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8_{53A8D58F-7C65-444D-BE84-F5727E87F9C4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externalReferences>
    <externalReference r:id="rId6"/>
  </externalReference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20" i="4" l="1"/>
  <c r="BI20" i="4"/>
  <c r="BH20" i="4"/>
  <c r="BG20" i="4"/>
  <c r="BF20" i="4"/>
  <c r="BE20" i="4"/>
  <c r="BD20" i="4"/>
  <c r="BC20" i="4"/>
  <c r="BB20" i="4"/>
  <c r="BA20" i="4"/>
  <c r="C443" i="13" l="1"/>
  <c r="C444" i="13"/>
  <c r="Y587" i="13"/>
  <c r="X587" i="13"/>
  <c r="W587" i="13"/>
  <c r="V587" i="13"/>
  <c r="U587" i="13"/>
  <c r="T587" i="13"/>
  <c r="S587" i="13"/>
  <c r="R587" i="13"/>
  <c r="Q587" i="13"/>
  <c r="P587" i="13"/>
  <c r="O587" i="13"/>
  <c r="N587" i="13"/>
  <c r="M587" i="13"/>
  <c r="L587" i="13"/>
  <c r="K587" i="13"/>
  <c r="J587" i="13"/>
  <c r="I587" i="13"/>
  <c r="H587" i="13"/>
  <c r="G587" i="13"/>
  <c r="F587" i="13"/>
  <c r="E587" i="13"/>
  <c r="D587" i="13"/>
  <c r="C587" i="13"/>
  <c r="B587" i="13"/>
  <c r="Y586" i="13"/>
  <c r="X586" i="13"/>
  <c r="W586" i="13"/>
  <c r="V586" i="13"/>
  <c r="U586" i="13"/>
  <c r="T586" i="13"/>
  <c r="S586" i="13"/>
  <c r="R586" i="13"/>
  <c r="Q586" i="13"/>
  <c r="P586" i="13"/>
  <c r="O586" i="13"/>
  <c r="N586" i="13"/>
  <c r="M586" i="13"/>
  <c r="L586" i="13"/>
  <c r="K586" i="13"/>
  <c r="J586" i="13"/>
  <c r="I586" i="13"/>
  <c r="H586" i="13"/>
  <c r="G586" i="13"/>
  <c r="F586" i="13"/>
  <c r="E586" i="13"/>
  <c r="D586" i="13"/>
  <c r="C586" i="13"/>
  <c r="B586" i="13"/>
  <c r="Y585" i="13"/>
  <c r="X585" i="13"/>
  <c r="W585" i="13"/>
  <c r="V585" i="13"/>
  <c r="U585" i="13"/>
  <c r="T585" i="13"/>
  <c r="S585" i="13"/>
  <c r="R585" i="13"/>
  <c r="Q585" i="13"/>
  <c r="P585" i="13"/>
  <c r="O585" i="13"/>
  <c r="N585" i="13"/>
  <c r="M585" i="13"/>
  <c r="L585" i="13"/>
  <c r="K585" i="13"/>
  <c r="J585" i="13"/>
  <c r="I585" i="13"/>
  <c r="H585" i="13"/>
  <c r="G585" i="13"/>
  <c r="F585" i="13"/>
  <c r="E585" i="13"/>
  <c r="D585" i="13"/>
  <c r="C585" i="13"/>
  <c r="B585" i="13"/>
  <c r="Y584" i="13"/>
  <c r="X584" i="13"/>
  <c r="W584" i="13"/>
  <c r="V584" i="13"/>
  <c r="U584" i="13"/>
  <c r="T584" i="13"/>
  <c r="S584" i="13"/>
  <c r="R584" i="13"/>
  <c r="Q584" i="13"/>
  <c r="P584" i="13"/>
  <c r="O584" i="13"/>
  <c r="N584" i="13"/>
  <c r="M584" i="13"/>
  <c r="L584" i="13"/>
  <c r="K584" i="13"/>
  <c r="J584" i="13"/>
  <c r="I584" i="13"/>
  <c r="H584" i="13"/>
  <c r="G584" i="13"/>
  <c r="F584" i="13"/>
  <c r="E584" i="13"/>
  <c r="D584" i="13"/>
  <c r="C584" i="13"/>
  <c r="B584" i="13"/>
  <c r="Y583" i="13"/>
  <c r="X583" i="13"/>
  <c r="W583" i="13"/>
  <c r="V583" i="13"/>
  <c r="U583" i="13"/>
  <c r="T583" i="13"/>
  <c r="S583" i="13"/>
  <c r="R583" i="13"/>
  <c r="Q583" i="13"/>
  <c r="P583" i="13"/>
  <c r="O583" i="13"/>
  <c r="N583" i="13"/>
  <c r="M583" i="13"/>
  <c r="L583" i="13"/>
  <c r="K583" i="13"/>
  <c r="J583" i="13"/>
  <c r="I583" i="13"/>
  <c r="H583" i="13"/>
  <c r="G583" i="13"/>
  <c r="F583" i="13"/>
  <c r="E583" i="13"/>
  <c r="D583" i="13"/>
  <c r="C583" i="13"/>
  <c r="B583" i="13"/>
  <c r="Y582" i="13"/>
  <c r="X582" i="13"/>
  <c r="W582" i="13"/>
  <c r="V582" i="13"/>
  <c r="U582" i="13"/>
  <c r="T582" i="13"/>
  <c r="S582" i="13"/>
  <c r="R582" i="13"/>
  <c r="Q582" i="13"/>
  <c r="P582" i="13"/>
  <c r="O582" i="13"/>
  <c r="N582" i="13"/>
  <c r="M582" i="13"/>
  <c r="L582" i="13"/>
  <c r="K582" i="13"/>
  <c r="J582" i="13"/>
  <c r="I582" i="13"/>
  <c r="H582" i="13"/>
  <c r="G582" i="13"/>
  <c r="F582" i="13"/>
  <c r="E582" i="13"/>
  <c r="D582" i="13"/>
  <c r="C582" i="13"/>
  <c r="B582" i="13"/>
  <c r="Y581" i="13"/>
  <c r="X581" i="13"/>
  <c r="W581" i="13"/>
  <c r="V581" i="13"/>
  <c r="U581" i="13"/>
  <c r="T581" i="13"/>
  <c r="S581" i="13"/>
  <c r="R581" i="13"/>
  <c r="Q581" i="13"/>
  <c r="P581" i="13"/>
  <c r="O581" i="13"/>
  <c r="N581" i="13"/>
  <c r="M581" i="13"/>
  <c r="L581" i="13"/>
  <c r="K581" i="13"/>
  <c r="J581" i="13"/>
  <c r="I581" i="13"/>
  <c r="H581" i="13"/>
  <c r="G581" i="13"/>
  <c r="F581" i="13"/>
  <c r="E581" i="13"/>
  <c r="D581" i="13"/>
  <c r="C581" i="13"/>
  <c r="B581" i="13"/>
  <c r="Y580" i="13"/>
  <c r="X580" i="13"/>
  <c r="W580" i="13"/>
  <c r="V580" i="13"/>
  <c r="U580" i="13"/>
  <c r="T580" i="13"/>
  <c r="S580" i="13"/>
  <c r="R580" i="13"/>
  <c r="Q580" i="13"/>
  <c r="P580" i="13"/>
  <c r="O580" i="13"/>
  <c r="N580" i="13"/>
  <c r="M580" i="13"/>
  <c r="L580" i="13"/>
  <c r="K580" i="13"/>
  <c r="J580" i="13"/>
  <c r="I580" i="13"/>
  <c r="H580" i="13"/>
  <c r="G580" i="13"/>
  <c r="F580" i="13"/>
  <c r="E580" i="13"/>
  <c r="D580" i="13"/>
  <c r="C580" i="13"/>
  <c r="B580" i="13"/>
  <c r="Y579" i="13"/>
  <c r="X579" i="13"/>
  <c r="W579" i="13"/>
  <c r="V579" i="13"/>
  <c r="U579" i="13"/>
  <c r="T579" i="13"/>
  <c r="S579" i="13"/>
  <c r="R579" i="13"/>
  <c r="Q579" i="13"/>
  <c r="P579" i="13"/>
  <c r="O579" i="13"/>
  <c r="N579" i="13"/>
  <c r="M579" i="13"/>
  <c r="L579" i="13"/>
  <c r="K579" i="13"/>
  <c r="J579" i="13"/>
  <c r="I579" i="13"/>
  <c r="H579" i="13"/>
  <c r="G579" i="13"/>
  <c r="F579" i="13"/>
  <c r="E579" i="13"/>
  <c r="D579" i="13"/>
  <c r="C579" i="13"/>
  <c r="B579" i="13"/>
  <c r="Y578" i="13"/>
  <c r="X578" i="13"/>
  <c r="W578" i="13"/>
  <c r="V578" i="13"/>
  <c r="U578" i="13"/>
  <c r="T578" i="13"/>
  <c r="S578" i="13"/>
  <c r="R578" i="13"/>
  <c r="Q578" i="13"/>
  <c r="P578" i="13"/>
  <c r="O578" i="13"/>
  <c r="N578" i="13"/>
  <c r="M578" i="13"/>
  <c r="L578" i="13"/>
  <c r="K578" i="13"/>
  <c r="J578" i="13"/>
  <c r="I578" i="13"/>
  <c r="H578" i="13"/>
  <c r="G578" i="13"/>
  <c r="F578" i="13"/>
  <c r="E578" i="13"/>
  <c r="D578" i="13"/>
  <c r="C578" i="13"/>
  <c r="B578" i="13"/>
  <c r="Y577" i="13"/>
  <c r="X577" i="13"/>
  <c r="W577" i="13"/>
  <c r="V577" i="13"/>
  <c r="U577" i="13"/>
  <c r="T577" i="13"/>
  <c r="S577" i="13"/>
  <c r="R577" i="13"/>
  <c r="Q577" i="13"/>
  <c r="P577" i="13"/>
  <c r="O577" i="13"/>
  <c r="N577" i="13"/>
  <c r="M577" i="13"/>
  <c r="L577" i="13"/>
  <c r="K577" i="13"/>
  <c r="J577" i="13"/>
  <c r="I577" i="13"/>
  <c r="H577" i="13"/>
  <c r="G577" i="13"/>
  <c r="F577" i="13"/>
  <c r="E577" i="13"/>
  <c r="D577" i="13"/>
  <c r="C577" i="13"/>
  <c r="B577" i="13"/>
  <c r="Y576" i="13"/>
  <c r="X576" i="13"/>
  <c r="W576" i="13"/>
  <c r="V576" i="13"/>
  <c r="U576" i="13"/>
  <c r="T576" i="13"/>
  <c r="S576" i="13"/>
  <c r="R576" i="13"/>
  <c r="Q576" i="13"/>
  <c r="P576" i="13"/>
  <c r="O576" i="13"/>
  <c r="N576" i="13"/>
  <c r="M576" i="13"/>
  <c r="L576" i="13"/>
  <c r="K576" i="13"/>
  <c r="J576" i="13"/>
  <c r="I576" i="13"/>
  <c r="H576" i="13"/>
  <c r="G576" i="13"/>
  <c r="F576" i="13"/>
  <c r="E576" i="13"/>
  <c r="D576" i="13"/>
  <c r="C576" i="13"/>
  <c r="B576" i="13"/>
  <c r="Y575" i="13"/>
  <c r="X575" i="13"/>
  <c r="W575" i="13"/>
  <c r="V575" i="13"/>
  <c r="U575" i="13"/>
  <c r="T575" i="13"/>
  <c r="S575" i="13"/>
  <c r="R575" i="13"/>
  <c r="Q575" i="13"/>
  <c r="P575" i="13"/>
  <c r="O575" i="13"/>
  <c r="N575" i="13"/>
  <c r="M575" i="13"/>
  <c r="L575" i="13"/>
  <c r="K575" i="13"/>
  <c r="J575" i="13"/>
  <c r="I575" i="13"/>
  <c r="H575" i="13"/>
  <c r="G575" i="13"/>
  <c r="F575" i="13"/>
  <c r="E575" i="13"/>
  <c r="D575" i="13"/>
  <c r="C575" i="13"/>
  <c r="B575" i="13"/>
  <c r="Y574" i="13"/>
  <c r="X574" i="13"/>
  <c r="W574" i="13"/>
  <c r="V574" i="13"/>
  <c r="U574" i="13"/>
  <c r="T574" i="13"/>
  <c r="S574" i="13"/>
  <c r="R574" i="13"/>
  <c r="Q574" i="13"/>
  <c r="P574" i="13"/>
  <c r="O574" i="13"/>
  <c r="N574" i="13"/>
  <c r="M574" i="13"/>
  <c r="L574" i="13"/>
  <c r="K574" i="13"/>
  <c r="J574" i="13"/>
  <c r="I574" i="13"/>
  <c r="H574" i="13"/>
  <c r="G574" i="13"/>
  <c r="F574" i="13"/>
  <c r="E574" i="13"/>
  <c r="D574" i="13"/>
  <c r="C574" i="13"/>
  <c r="B574" i="13"/>
  <c r="Y573" i="13"/>
  <c r="X573" i="13"/>
  <c r="W573" i="13"/>
  <c r="V573" i="13"/>
  <c r="U573" i="13"/>
  <c r="T573" i="13"/>
  <c r="S573" i="13"/>
  <c r="R573" i="13"/>
  <c r="Q573" i="13"/>
  <c r="P573" i="13"/>
  <c r="O573" i="13"/>
  <c r="N573" i="13"/>
  <c r="M573" i="13"/>
  <c r="L573" i="13"/>
  <c r="K573" i="13"/>
  <c r="J573" i="13"/>
  <c r="I573" i="13"/>
  <c r="H573" i="13"/>
  <c r="G573" i="13"/>
  <c r="F573" i="13"/>
  <c r="E573" i="13"/>
  <c r="D573" i="13"/>
  <c r="C573" i="13"/>
  <c r="B573" i="13"/>
  <c r="Y572" i="13"/>
  <c r="X572" i="13"/>
  <c r="W572" i="13"/>
  <c r="V572" i="13"/>
  <c r="U572" i="13"/>
  <c r="T572" i="13"/>
  <c r="S572" i="13"/>
  <c r="R572" i="13"/>
  <c r="Q572" i="13"/>
  <c r="P572" i="13"/>
  <c r="O572" i="13"/>
  <c r="N572" i="13"/>
  <c r="M572" i="13"/>
  <c r="L572" i="13"/>
  <c r="K572" i="13"/>
  <c r="J572" i="13"/>
  <c r="I572" i="13"/>
  <c r="H572" i="13"/>
  <c r="G572" i="13"/>
  <c r="F572" i="13"/>
  <c r="E572" i="13"/>
  <c r="D572" i="13"/>
  <c r="C572" i="13"/>
  <c r="B572" i="13"/>
  <c r="Y571" i="13"/>
  <c r="X571" i="13"/>
  <c r="W571" i="13"/>
  <c r="V571" i="13"/>
  <c r="U571" i="13"/>
  <c r="T571" i="13"/>
  <c r="S571" i="13"/>
  <c r="R571" i="13"/>
  <c r="Q571" i="13"/>
  <c r="P571" i="13"/>
  <c r="O571" i="13"/>
  <c r="N571" i="13"/>
  <c r="M571" i="13"/>
  <c r="L571" i="13"/>
  <c r="K571" i="13"/>
  <c r="J571" i="13"/>
  <c r="I571" i="13"/>
  <c r="H571" i="13"/>
  <c r="G571" i="13"/>
  <c r="F571" i="13"/>
  <c r="E571" i="13"/>
  <c r="D571" i="13"/>
  <c r="C571" i="13"/>
  <c r="B571" i="13"/>
  <c r="Y570" i="13"/>
  <c r="X570" i="13"/>
  <c r="W570" i="13"/>
  <c r="V570" i="13"/>
  <c r="U570" i="13"/>
  <c r="T570" i="13"/>
  <c r="S570" i="13"/>
  <c r="R570" i="13"/>
  <c r="Q570" i="13"/>
  <c r="P570" i="13"/>
  <c r="O570" i="13"/>
  <c r="N570" i="13"/>
  <c r="M570" i="13"/>
  <c r="L570" i="13"/>
  <c r="K570" i="13"/>
  <c r="J570" i="13"/>
  <c r="I570" i="13"/>
  <c r="H570" i="13"/>
  <c r="G570" i="13"/>
  <c r="F570" i="13"/>
  <c r="E570" i="13"/>
  <c r="D570" i="13"/>
  <c r="C570" i="13"/>
  <c r="B570" i="13"/>
  <c r="Y569" i="13"/>
  <c r="X569" i="13"/>
  <c r="W569" i="13"/>
  <c r="V569" i="13"/>
  <c r="U569" i="13"/>
  <c r="T569" i="13"/>
  <c r="S569" i="13"/>
  <c r="R569" i="13"/>
  <c r="Q569" i="13"/>
  <c r="P569" i="13"/>
  <c r="O569" i="13"/>
  <c r="N569" i="13"/>
  <c r="M569" i="13"/>
  <c r="L569" i="13"/>
  <c r="K569" i="13"/>
  <c r="J569" i="13"/>
  <c r="I569" i="13"/>
  <c r="H569" i="13"/>
  <c r="G569" i="13"/>
  <c r="F569" i="13"/>
  <c r="E569" i="13"/>
  <c r="D569" i="13"/>
  <c r="C569" i="13"/>
  <c r="B569" i="13"/>
  <c r="Y568" i="13"/>
  <c r="X568" i="13"/>
  <c r="W568" i="13"/>
  <c r="V568" i="13"/>
  <c r="U568" i="13"/>
  <c r="T568" i="13"/>
  <c r="S568" i="13"/>
  <c r="R568" i="13"/>
  <c r="Q568" i="13"/>
  <c r="P568" i="13"/>
  <c r="O568" i="13"/>
  <c r="N568" i="13"/>
  <c r="M568" i="13"/>
  <c r="L568" i="13"/>
  <c r="K568" i="13"/>
  <c r="J568" i="13"/>
  <c r="I568" i="13"/>
  <c r="H568" i="13"/>
  <c r="G568" i="13"/>
  <c r="F568" i="13"/>
  <c r="E568" i="13"/>
  <c r="D568" i="13"/>
  <c r="C568" i="13"/>
  <c r="B568" i="13"/>
  <c r="Y567" i="13"/>
  <c r="X567" i="13"/>
  <c r="W567" i="13"/>
  <c r="V567" i="13"/>
  <c r="U567" i="13"/>
  <c r="T567" i="13"/>
  <c r="S567" i="13"/>
  <c r="R567" i="13"/>
  <c r="Q567" i="13"/>
  <c r="P567" i="13"/>
  <c r="O567" i="13"/>
  <c r="N567" i="13"/>
  <c r="M567" i="13"/>
  <c r="L567" i="13"/>
  <c r="K567" i="13"/>
  <c r="J567" i="13"/>
  <c r="I567" i="13"/>
  <c r="H567" i="13"/>
  <c r="G567" i="13"/>
  <c r="F567" i="13"/>
  <c r="E567" i="13"/>
  <c r="D567" i="13"/>
  <c r="C567" i="13"/>
  <c r="B567" i="13"/>
  <c r="Y566" i="13"/>
  <c r="X566" i="13"/>
  <c r="W566" i="13"/>
  <c r="V566" i="13"/>
  <c r="U566" i="13"/>
  <c r="T566" i="13"/>
  <c r="S566" i="13"/>
  <c r="R566" i="13"/>
  <c r="Q566" i="13"/>
  <c r="P566" i="13"/>
  <c r="O566" i="13"/>
  <c r="N566" i="13"/>
  <c r="M566" i="13"/>
  <c r="L566" i="13"/>
  <c r="K566" i="13"/>
  <c r="J566" i="13"/>
  <c r="I566" i="13"/>
  <c r="H566" i="13"/>
  <c r="G566" i="13"/>
  <c r="F566" i="13"/>
  <c r="E566" i="13"/>
  <c r="D566" i="13"/>
  <c r="C566" i="13"/>
  <c r="B566" i="13"/>
  <c r="Y565" i="13"/>
  <c r="X565" i="13"/>
  <c r="W565" i="13"/>
  <c r="V565" i="13"/>
  <c r="U565" i="13"/>
  <c r="T565" i="13"/>
  <c r="S565" i="13"/>
  <c r="R565" i="13"/>
  <c r="Q565" i="13"/>
  <c r="P565" i="13"/>
  <c r="O565" i="13"/>
  <c r="N565" i="13"/>
  <c r="M565" i="13"/>
  <c r="L565" i="13"/>
  <c r="K565" i="13"/>
  <c r="J565" i="13"/>
  <c r="I565" i="13"/>
  <c r="H565" i="13"/>
  <c r="G565" i="13"/>
  <c r="F565" i="13"/>
  <c r="E565" i="13"/>
  <c r="D565" i="13"/>
  <c r="C565" i="13"/>
  <c r="B565" i="13"/>
  <c r="Y564" i="13"/>
  <c r="X564" i="13"/>
  <c r="W564" i="13"/>
  <c r="V564" i="13"/>
  <c r="U564" i="13"/>
  <c r="T564" i="13"/>
  <c r="S564" i="13"/>
  <c r="R564" i="13"/>
  <c r="Q564" i="13"/>
  <c r="P564" i="13"/>
  <c r="O564" i="13"/>
  <c r="N564" i="13"/>
  <c r="M564" i="13"/>
  <c r="L564" i="13"/>
  <c r="K564" i="13"/>
  <c r="J564" i="13"/>
  <c r="I564" i="13"/>
  <c r="H564" i="13"/>
  <c r="G564" i="13"/>
  <c r="F564" i="13"/>
  <c r="E564" i="13"/>
  <c r="D564" i="13"/>
  <c r="C564" i="13"/>
  <c r="B564" i="13"/>
  <c r="Y563" i="13"/>
  <c r="X563" i="13"/>
  <c r="W563" i="13"/>
  <c r="V563" i="13"/>
  <c r="U563" i="13"/>
  <c r="T563" i="13"/>
  <c r="S563" i="13"/>
  <c r="R563" i="13"/>
  <c r="Q563" i="13"/>
  <c r="P563" i="13"/>
  <c r="O563" i="13"/>
  <c r="N563" i="13"/>
  <c r="M563" i="13"/>
  <c r="L563" i="13"/>
  <c r="K563" i="13"/>
  <c r="J563" i="13"/>
  <c r="I563" i="13"/>
  <c r="H563" i="13"/>
  <c r="G563" i="13"/>
  <c r="F563" i="13"/>
  <c r="E563" i="13"/>
  <c r="D563" i="13"/>
  <c r="C563" i="13"/>
  <c r="B563" i="13"/>
  <c r="Y562" i="13"/>
  <c r="X562" i="13"/>
  <c r="W562" i="13"/>
  <c r="V562" i="13"/>
  <c r="U562" i="13"/>
  <c r="T562" i="13"/>
  <c r="S562" i="13"/>
  <c r="R562" i="13"/>
  <c r="Q562" i="13"/>
  <c r="P562" i="13"/>
  <c r="O562" i="13"/>
  <c r="N562" i="13"/>
  <c r="M562" i="13"/>
  <c r="L562" i="13"/>
  <c r="K562" i="13"/>
  <c r="J562" i="13"/>
  <c r="I562" i="13"/>
  <c r="H562" i="13"/>
  <c r="G562" i="13"/>
  <c r="F562" i="13"/>
  <c r="E562" i="13"/>
  <c r="D562" i="13"/>
  <c r="C562" i="13"/>
  <c r="B562" i="13"/>
  <c r="Y561" i="13"/>
  <c r="X561" i="13"/>
  <c r="W561" i="13"/>
  <c r="V561" i="13"/>
  <c r="U561" i="13"/>
  <c r="T561" i="13"/>
  <c r="S561" i="13"/>
  <c r="R561" i="13"/>
  <c r="Q561" i="13"/>
  <c r="P561" i="13"/>
  <c r="O561" i="13"/>
  <c r="N561" i="13"/>
  <c r="M561" i="13"/>
  <c r="L561" i="13"/>
  <c r="K561" i="13"/>
  <c r="J561" i="13"/>
  <c r="I561" i="13"/>
  <c r="H561" i="13"/>
  <c r="G561" i="13"/>
  <c r="F561" i="13"/>
  <c r="E561" i="13"/>
  <c r="D561" i="13"/>
  <c r="C561" i="13"/>
  <c r="B561" i="13"/>
  <c r="Y560" i="13"/>
  <c r="X560" i="13"/>
  <c r="W560" i="13"/>
  <c r="V560" i="13"/>
  <c r="U560" i="13"/>
  <c r="T560" i="13"/>
  <c r="S560" i="13"/>
  <c r="R560" i="13"/>
  <c r="Q560" i="13"/>
  <c r="P560" i="13"/>
  <c r="O560" i="13"/>
  <c r="N560" i="13"/>
  <c r="M560" i="13"/>
  <c r="L560" i="13"/>
  <c r="K560" i="13"/>
  <c r="J560" i="13"/>
  <c r="I560" i="13"/>
  <c r="H560" i="13"/>
  <c r="G560" i="13"/>
  <c r="F560" i="13"/>
  <c r="E560" i="13"/>
  <c r="D560" i="13"/>
  <c r="C560" i="13"/>
  <c r="B560" i="13"/>
  <c r="Y559" i="13"/>
  <c r="X559" i="13"/>
  <c r="W559" i="13"/>
  <c r="V559" i="13"/>
  <c r="U559" i="13"/>
  <c r="T559" i="13"/>
  <c r="S559" i="13"/>
  <c r="R559" i="13"/>
  <c r="Q559" i="13"/>
  <c r="P559" i="13"/>
  <c r="O559" i="13"/>
  <c r="N559" i="13"/>
  <c r="M559" i="13"/>
  <c r="L559" i="13"/>
  <c r="K559" i="13"/>
  <c r="J559" i="13"/>
  <c r="I559" i="13"/>
  <c r="H559" i="13"/>
  <c r="G559" i="13"/>
  <c r="F559" i="13"/>
  <c r="E559" i="13"/>
  <c r="D559" i="13"/>
  <c r="C559" i="13"/>
  <c r="B559" i="13"/>
  <c r="Y558" i="13"/>
  <c r="X558" i="13"/>
  <c r="W558" i="13"/>
  <c r="V558" i="13"/>
  <c r="U558" i="13"/>
  <c r="T558" i="13"/>
  <c r="S558" i="13"/>
  <c r="R558" i="13"/>
  <c r="Q558" i="13"/>
  <c r="P558" i="13"/>
  <c r="O558" i="13"/>
  <c r="N558" i="13"/>
  <c r="M558" i="13"/>
  <c r="L558" i="13"/>
  <c r="K558" i="13"/>
  <c r="J558" i="13"/>
  <c r="I558" i="13"/>
  <c r="H558" i="13"/>
  <c r="G558" i="13"/>
  <c r="F558" i="13"/>
  <c r="E558" i="13"/>
  <c r="D558" i="13"/>
  <c r="C558" i="13"/>
  <c r="B558" i="13"/>
  <c r="Y557" i="13"/>
  <c r="X557" i="13"/>
  <c r="W557" i="13"/>
  <c r="V557" i="13"/>
  <c r="U557" i="13"/>
  <c r="T557" i="13"/>
  <c r="S557" i="13"/>
  <c r="R557" i="13"/>
  <c r="Q557" i="13"/>
  <c r="P557" i="13"/>
  <c r="O557" i="13"/>
  <c r="N557" i="13"/>
  <c r="M557" i="13"/>
  <c r="L557" i="13"/>
  <c r="K557" i="13"/>
  <c r="J557" i="13"/>
  <c r="I557" i="13"/>
  <c r="H557" i="13"/>
  <c r="G557" i="13"/>
  <c r="F557" i="13"/>
  <c r="E557" i="13"/>
  <c r="D557" i="13"/>
  <c r="C557" i="13"/>
  <c r="B557" i="13"/>
  <c r="Y556" i="13"/>
  <c r="X556" i="13"/>
  <c r="W556" i="13"/>
  <c r="V556" i="13"/>
  <c r="U556" i="13"/>
  <c r="T556" i="13"/>
  <c r="S556" i="13"/>
  <c r="R556" i="13"/>
  <c r="Q556" i="13"/>
  <c r="P556" i="13"/>
  <c r="O556" i="13"/>
  <c r="N556" i="13"/>
  <c r="M556" i="13"/>
  <c r="L556" i="13"/>
  <c r="K556" i="13"/>
  <c r="J556" i="13"/>
  <c r="I556" i="13"/>
  <c r="H556" i="13"/>
  <c r="G556" i="13"/>
  <c r="F556" i="13"/>
  <c r="E556" i="13"/>
  <c r="D556" i="13"/>
  <c r="C556" i="13"/>
  <c r="B556" i="13"/>
  <c r="Y555" i="13"/>
  <c r="X555" i="13"/>
  <c r="W555" i="13"/>
  <c r="V555" i="13"/>
  <c r="U555" i="13"/>
  <c r="T555" i="13"/>
  <c r="S555" i="13"/>
  <c r="R555" i="13"/>
  <c r="Q555" i="13"/>
  <c r="P555" i="13"/>
  <c r="O555" i="13"/>
  <c r="N555" i="13"/>
  <c r="M555" i="13"/>
  <c r="L555" i="13"/>
  <c r="K555" i="13"/>
  <c r="J555" i="13"/>
  <c r="I555" i="13"/>
  <c r="H555" i="13"/>
  <c r="G555" i="13"/>
  <c r="F555" i="13"/>
  <c r="E555" i="13"/>
  <c r="D555" i="13"/>
  <c r="C555" i="13"/>
  <c r="B555" i="13"/>
  <c r="Y554" i="13"/>
  <c r="X554" i="13"/>
  <c r="W554" i="13"/>
  <c r="V554" i="13"/>
  <c r="U554" i="13"/>
  <c r="T554" i="13"/>
  <c r="S554" i="13"/>
  <c r="R554" i="13"/>
  <c r="Q554" i="13"/>
  <c r="P554" i="13"/>
  <c r="O554" i="13"/>
  <c r="N554" i="13"/>
  <c r="M554" i="13"/>
  <c r="L554" i="13"/>
  <c r="K554" i="13"/>
  <c r="J554" i="13"/>
  <c r="I554" i="13"/>
  <c r="H554" i="13"/>
  <c r="G554" i="13"/>
  <c r="F554" i="13"/>
  <c r="E554" i="13"/>
  <c r="D554" i="13"/>
  <c r="C554" i="13"/>
  <c r="B554" i="13"/>
  <c r="Y553" i="13"/>
  <c r="X553" i="13"/>
  <c r="W553" i="13"/>
  <c r="V553" i="13"/>
  <c r="U553" i="13"/>
  <c r="T553" i="13"/>
  <c r="S553" i="13"/>
  <c r="R553" i="13"/>
  <c r="Q553" i="13"/>
  <c r="P553" i="13"/>
  <c r="O553" i="13"/>
  <c r="N553" i="13"/>
  <c r="M553" i="13"/>
  <c r="L553" i="13"/>
  <c r="K553" i="13"/>
  <c r="J553" i="13"/>
  <c r="I553" i="13"/>
  <c r="H553" i="13"/>
  <c r="G553" i="13"/>
  <c r="F553" i="13"/>
  <c r="E553" i="13"/>
  <c r="D553" i="13"/>
  <c r="C553" i="13"/>
  <c r="B553" i="13"/>
  <c r="Y552" i="13"/>
  <c r="X552" i="13"/>
  <c r="W552" i="13"/>
  <c r="V552" i="13"/>
  <c r="U552" i="13"/>
  <c r="T552" i="13"/>
  <c r="S552" i="13"/>
  <c r="R552" i="13"/>
  <c r="Q552" i="13"/>
  <c r="P552" i="13"/>
  <c r="O552" i="13"/>
  <c r="N552" i="13"/>
  <c r="M552" i="13"/>
  <c r="L552" i="13"/>
  <c r="K552" i="13"/>
  <c r="J552" i="13"/>
  <c r="I552" i="13"/>
  <c r="H552" i="13"/>
  <c r="G552" i="13"/>
  <c r="F552" i="13"/>
  <c r="E552" i="13"/>
  <c r="D552" i="13"/>
  <c r="C552" i="13"/>
  <c r="B552" i="13"/>
  <c r="Y551" i="13"/>
  <c r="X551" i="13"/>
  <c r="W551" i="13"/>
  <c r="V551" i="13"/>
  <c r="U551" i="13"/>
  <c r="T551" i="13"/>
  <c r="S551" i="13"/>
  <c r="R551" i="13"/>
  <c r="Q551" i="13"/>
  <c r="P551" i="13"/>
  <c r="O551" i="13"/>
  <c r="N551" i="13"/>
  <c r="M551" i="13"/>
  <c r="L551" i="13"/>
  <c r="K551" i="13"/>
  <c r="J551" i="13"/>
  <c r="I551" i="13"/>
  <c r="H551" i="13"/>
  <c r="G551" i="13"/>
  <c r="F551" i="13"/>
  <c r="E551" i="13"/>
  <c r="D551" i="13"/>
  <c r="C551" i="13"/>
  <c r="B551" i="13"/>
  <c r="Y550" i="13"/>
  <c r="X550" i="13"/>
  <c r="W550" i="13"/>
  <c r="V550" i="13"/>
  <c r="U550" i="13"/>
  <c r="T550" i="13"/>
  <c r="S550" i="13"/>
  <c r="R550" i="13"/>
  <c r="Q550" i="13"/>
  <c r="P550" i="13"/>
  <c r="O550" i="13"/>
  <c r="N550" i="13"/>
  <c r="M550" i="13"/>
  <c r="L550" i="13"/>
  <c r="K550" i="13"/>
  <c r="J550" i="13"/>
  <c r="I550" i="13"/>
  <c r="H550" i="13"/>
  <c r="G550" i="13"/>
  <c r="F550" i="13"/>
  <c r="E550" i="13"/>
  <c r="D550" i="13"/>
  <c r="C550" i="13"/>
  <c r="B550" i="13"/>
  <c r="Y549" i="13"/>
  <c r="X549" i="13"/>
  <c r="W549" i="13"/>
  <c r="V549" i="13"/>
  <c r="U549" i="13"/>
  <c r="T549" i="13"/>
  <c r="S549" i="13"/>
  <c r="R549" i="13"/>
  <c r="Q549" i="13"/>
  <c r="P549" i="13"/>
  <c r="O549" i="13"/>
  <c r="N549" i="13"/>
  <c r="M549" i="13"/>
  <c r="L549" i="13"/>
  <c r="K549" i="13"/>
  <c r="J549" i="13"/>
  <c r="I549" i="13"/>
  <c r="H549" i="13"/>
  <c r="G549" i="13"/>
  <c r="F549" i="13"/>
  <c r="E549" i="13"/>
  <c r="D549" i="13"/>
  <c r="C549" i="13"/>
  <c r="B549" i="13"/>
  <c r="Y548" i="13"/>
  <c r="X548" i="13"/>
  <c r="W548" i="13"/>
  <c r="V548" i="13"/>
  <c r="U548" i="13"/>
  <c r="T548" i="13"/>
  <c r="S548" i="13"/>
  <c r="R548" i="13"/>
  <c r="Q548" i="13"/>
  <c r="P548" i="13"/>
  <c r="O548" i="13"/>
  <c r="N548" i="13"/>
  <c r="M548" i="13"/>
  <c r="L548" i="13"/>
  <c r="K548" i="13"/>
  <c r="J548" i="13"/>
  <c r="I548" i="13"/>
  <c r="H548" i="13"/>
  <c r="G548" i="13"/>
  <c r="F548" i="13"/>
  <c r="E548" i="13"/>
  <c r="D548" i="13"/>
  <c r="C548" i="13"/>
  <c r="B548" i="13"/>
  <c r="Y547" i="13"/>
  <c r="X547" i="13"/>
  <c r="W547" i="13"/>
  <c r="V547" i="13"/>
  <c r="U547" i="13"/>
  <c r="T547" i="13"/>
  <c r="S547" i="13"/>
  <c r="R547" i="13"/>
  <c r="Q547" i="13"/>
  <c r="P547" i="13"/>
  <c r="O547" i="13"/>
  <c r="N547" i="13"/>
  <c r="M547" i="13"/>
  <c r="L547" i="13"/>
  <c r="K547" i="13"/>
  <c r="J547" i="13"/>
  <c r="I547" i="13"/>
  <c r="H547" i="13"/>
  <c r="G547" i="13"/>
  <c r="F547" i="13"/>
  <c r="E547" i="13"/>
  <c r="D547" i="13"/>
  <c r="C547" i="13"/>
  <c r="B547" i="13"/>
  <c r="Y546" i="13"/>
  <c r="X546" i="13"/>
  <c r="W546" i="13"/>
  <c r="V546" i="13"/>
  <c r="U546" i="13"/>
  <c r="T546" i="13"/>
  <c r="S546" i="13"/>
  <c r="R546" i="13"/>
  <c r="Q546" i="13"/>
  <c r="P546" i="13"/>
  <c r="O546" i="13"/>
  <c r="N546" i="13"/>
  <c r="M546" i="13"/>
  <c r="L546" i="13"/>
  <c r="K546" i="13"/>
  <c r="J546" i="13"/>
  <c r="I546" i="13"/>
  <c r="H546" i="13"/>
  <c r="G546" i="13"/>
  <c r="F546" i="13"/>
  <c r="E546" i="13"/>
  <c r="D546" i="13"/>
  <c r="C546" i="13"/>
  <c r="B546" i="13"/>
  <c r="Y545" i="13"/>
  <c r="X545" i="13"/>
  <c r="W545" i="13"/>
  <c r="V545" i="13"/>
  <c r="U545" i="13"/>
  <c r="T545" i="13"/>
  <c r="S545" i="13"/>
  <c r="R545" i="13"/>
  <c r="Q545" i="13"/>
  <c r="P545" i="13"/>
  <c r="O545" i="13"/>
  <c r="N545" i="13"/>
  <c r="M545" i="13"/>
  <c r="L545" i="13"/>
  <c r="K545" i="13"/>
  <c r="J545" i="13"/>
  <c r="I545" i="13"/>
  <c r="H545" i="13"/>
  <c r="G545" i="13"/>
  <c r="F545" i="13"/>
  <c r="E545" i="13"/>
  <c r="D545" i="13"/>
  <c r="C545" i="13"/>
  <c r="B545" i="13"/>
  <c r="Y544" i="13"/>
  <c r="X544" i="13"/>
  <c r="W544" i="13"/>
  <c r="V544" i="13"/>
  <c r="U544" i="13"/>
  <c r="T544" i="13"/>
  <c r="S544" i="13"/>
  <c r="R544" i="13"/>
  <c r="Q544" i="13"/>
  <c r="P544" i="13"/>
  <c r="O544" i="13"/>
  <c r="N544" i="13"/>
  <c r="M544" i="13"/>
  <c r="L544" i="13"/>
  <c r="K544" i="13"/>
  <c r="J544" i="13"/>
  <c r="I544" i="13"/>
  <c r="H544" i="13"/>
  <c r="G544" i="13"/>
  <c r="F544" i="13"/>
  <c r="E544" i="13"/>
  <c r="D544" i="13"/>
  <c r="C544" i="13"/>
  <c r="B544" i="13"/>
  <c r="Y543" i="13"/>
  <c r="X543" i="13"/>
  <c r="W543" i="13"/>
  <c r="V543" i="13"/>
  <c r="U543" i="13"/>
  <c r="T543" i="13"/>
  <c r="S543" i="13"/>
  <c r="R543" i="13"/>
  <c r="Q543" i="13"/>
  <c r="P543" i="13"/>
  <c r="O543" i="13"/>
  <c r="N543" i="13"/>
  <c r="M543" i="13"/>
  <c r="L543" i="13"/>
  <c r="K543" i="13"/>
  <c r="J543" i="13"/>
  <c r="I543" i="13"/>
  <c r="H543" i="13"/>
  <c r="G543" i="13"/>
  <c r="F543" i="13"/>
  <c r="E543" i="13"/>
  <c r="D543" i="13"/>
  <c r="C543" i="13"/>
  <c r="B543" i="13"/>
  <c r="Y542" i="13"/>
  <c r="X542" i="13"/>
  <c r="W542" i="13"/>
  <c r="V542" i="13"/>
  <c r="U542" i="13"/>
  <c r="T542" i="13"/>
  <c r="S542" i="13"/>
  <c r="R542" i="13"/>
  <c r="Q542" i="13"/>
  <c r="P542" i="13"/>
  <c r="O542" i="13"/>
  <c r="N542" i="13"/>
  <c r="M542" i="13"/>
  <c r="L542" i="13"/>
  <c r="K542" i="13"/>
  <c r="J542" i="13"/>
  <c r="I542" i="13"/>
  <c r="H542" i="13"/>
  <c r="G542" i="13"/>
  <c r="F542" i="13"/>
  <c r="E542" i="13"/>
  <c r="D542" i="13"/>
  <c r="C542" i="13"/>
  <c r="B542" i="13"/>
  <c r="Y541" i="13"/>
  <c r="X541" i="13"/>
  <c r="W541" i="13"/>
  <c r="V541" i="13"/>
  <c r="U541" i="13"/>
  <c r="T541" i="13"/>
  <c r="S541" i="13"/>
  <c r="R541" i="13"/>
  <c r="Q541" i="13"/>
  <c r="P541" i="13"/>
  <c r="O541" i="13"/>
  <c r="N541" i="13"/>
  <c r="M541" i="13"/>
  <c r="L541" i="13"/>
  <c r="K541" i="13"/>
  <c r="J541" i="13"/>
  <c r="I541" i="13"/>
  <c r="H541" i="13"/>
  <c r="G541" i="13"/>
  <c r="F541" i="13"/>
  <c r="E541" i="13"/>
  <c r="D541" i="13"/>
  <c r="C541" i="13"/>
  <c r="B541" i="13"/>
  <c r="Y540" i="13"/>
  <c r="X540" i="13"/>
  <c r="W540" i="13"/>
  <c r="V540" i="13"/>
  <c r="U540" i="13"/>
  <c r="T540" i="13"/>
  <c r="S540" i="13"/>
  <c r="R540" i="13"/>
  <c r="Q540" i="13"/>
  <c r="P540" i="13"/>
  <c r="O540" i="13"/>
  <c r="N540" i="13"/>
  <c r="M540" i="13"/>
  <c r="L540" i="13"/>
  <c r="K540" i="13"/>
  <c r="J540" i="13"/>
  <c r="I540" i="13"/>
  <c r="H540" i="13"/>
  <c r="G540" i="13"/>
  <c r="F540" i="13"/>
  <c r="E540" i="13"/>
  <c r="D540" i="13"/>
  <c r="C540" i="13"/>
  <c r="B540" i="13"/>
  <c r="Y539" i="13"/>
  <c r="X539" i="13"/>
  <c r="W539" i="13"/>
  <c r="V539" i="13"/>
  <c r="U539" i="13"/>
  <c r="T539" i="13"/>
  <c r="S539" i="13"/>
  <c r="R539" i="13"/>
  <c r="Q539" i="13"/>
  <c r="P539" i="13"/>
  <c r="O539" i="13"/>
  <c r="N539" i="13"/>
  <c r="M539" i="13"/>
  <c r="L539" i="13"/>
  <c r="K539" i="13"/>
  <c r="J539" i="13"/>
  <c r="I539" i="13"/>
  <c r="H539" i="13"/>
  <c r="G539" i="13"/>
  <c r="F539" i="13"/>
  <c r="E539" i="13"/>
  <c r="D539" i="13"/>
  <c r="C539" i="13"/>
  <c r="B539" i="13"/>
  <c r="Y538" i="13"/>
  <c r="X538" i="13"/>
  <c r="W538" i="13"/>
  <c r="V538" i="13"/>
  <c r="U538" i="13"/>
  <c r="T538" i="13"/>
  <c r="S538" i="13"/>
  <c r="R538" i="13"/>
  <c r="Q538" i="13"/>
  <c r="P538" i="13"/>
  <c r="O538" i="13"/>
  <c r="N538" i="13"/>
  <c r="M538" i="13"/>
  <c r="L538" i="13"/>
  <c r="K538" i="13"/>
  <c r="J538" i="13"/>
  <c r="I538" i="13"/>
  <c r="H538" i="13"/>
  <c r="G538" i="13"/>
  <c r="F538" i="13"/>
  <c r="E538" i="13"/>
  <c r="D538" i="13"/>
  <c r="C538" i="13"/>
  <c r="B538" i="13"/>
  <c r="Y537" i="13"/>
  <c r="X537" i="13"/>
  <c r="W537" i="13"/>
  <c r="V537" i="13"/>
  <c r="U537" i="13"/>
  <c r="T537" i="13"/>
  <c r="S537" i="13"/>
  <c r="R537" i="13"/>
  <c r="Q537" i="13"/>
  <c r="P537" i="13"/>
  <c r="O537" i="13"/>
  <c r="N537" i="13"/>
  <c r="M537" i="13"/>
  <c r="L537" i="13"/>
  <c r="K537" i="13"/>
  <c r="J537" i="13"/>
  <c r="I537" i="13"/>
  <c r="H537" i="13"/>
  <c r="G537" i="13"/>
  <c r="F537" i="13"/>
  <c r="E537" i="13"/>
  <c r="D537" i="13"/>
  <c r="C537" i="13"/>
  <c r="B537" i="13"/>
  <c r="Y536" i="13"/>
  <c r="X536" i="13"/>
  <c r="W536" i="13"/>
  <c r="V536" i="13"/>
  <c r="U536" i="13"/>
  <c r="T536" i="13"/>
  <c r="S536" i="13"/>
  <c r="R536" i="13"/>
  <c r="Q536" i="13"/>
  <c r="P536" i="13"/>
  <c r="O536" i="13"/>
  <c r="N536" i="13"/>
  <c r="M536" i="13"/>
  <c r="L536" i="13"/>
  <c r="K536" i="13"/>
  <c r="J536" i="13"/>
  <c r="I536" i="13"/>
  <c r="H536" i="13"/>
  <c r="G536" i="13"/>
  <c r="F536" i="13"/>
  <c r="E536" i="13"/>
  <c r="D536" i="13"/>
  <c r="C536" i="13"/>
  <c r="B536" i="13"/>
  <c r="Y535" i="13"/>
  <c r="X535" i="13"/>
  <c r="W535" i="13"/>
  <c r="V535" i="13"/>
  <c r="U535" i="13"/>
  <c r="T535" i="13"/>
  <c r="S535" i="13"/>
  <c r="R535" i="13"/>
  <c r="Q535" i="13"/>
  <c r="P535" i="13"/>
  <c r="O535" i="13"/>
  <c r="N535" i="13"/>
  <c r="M535" i="13"/>
  <c r="L535" i="13"/>
  <c r="K535" i="13"/>
  <c r="J535" i="13"/>
  <c r="I535" i="13"/>
  <c r="H535" i="13"/>
  <c r="G535" i="13"/>
  <c r="F535" i="13"/>
  <c r="E535" i="13"/>
  <c r="D535" i="13"/>
  <c r="C535" i="13"/>
  <c r="B535" i="13"/>
  <c r="Y534" i="13"/>
  <c r="X534" i="13"/>
  <c r="W534" i="13"/>
  <c r="V534" i="13"/>
  <c r="U534" i="13"/>
  <c r="T534" i="13"/>
  <c r="S534" i="13"/>
  <c r="R534" i="13"/>
  <c r="Q534" i="13"/>
  <c r="P534" i="13"/>
  <c r="O534" i="13"/>
  <c r="N534" i="13"/>
  <c r="M534" i="13"/>
  <c r="L534" i="13"/>
  <c r="K534" i="13"/>
  <c r="J534" i="13"/>
  <c r="I534" i="13"/>
  <c r="H534" i="13"/>
  <c r="G534" i="13"/>
  <c r="F534" i="13"/>
  <c r="E534" i="13"/>
  <c r="D534" i="13"/>
  <c r="C534" i="13"/>
  <c r="B534" i="13"/>
  <c r="Y533" i="13"/>
  <c r="X533" i="13"/>
  <c r="W533" i="13"/>
  <c r="V533" i="13"/>
  <c r="U533" i="13"/>
  <c r="T533" i="13"/>
  <c r="S533" i="13"/>
  <c r="R533" i="13"/>
  <c r="Q533" i="13"/>
  <c r="P533" i="13"/>
  <c r="O533" i="13"/>
  <c r="N533" i="13"/>
  <c r="M533" i="13"/>
  <c r="L533" i="13"/>
  <c r="K533" i="13"/>
  <c r="J533" i="13"/>
  <c r="I533" i="13"/>
  <c r="H533" i="13"/>
  <c r="G533" i="13"/>
  <c r="F533" i="13"/>
  <c r="E533" i="13"/>
  <c r="D533" i="13"/>
  <c r="C533" i="13"/>
  <c r="B533" i="13"/>
  <c r="Y532" i="13"/>
  <c r="X532" i="13"/>
  <c r="W532" i="13"/>
  <c r="V532" i="13"/>
  <c r="U532" i="13"/>
  <c r="T532" i="13"/>
  <c r="S532" i="13"/>
  <c r="R532" i="13"/>
  <c r="Q532" i="13"/>
  <c r="P532" i="13"/>
  <c r="O532" i="13"/>
  <c r="N532" i="13"/>
  <c r="M532" i="13"/>
  <c r="L532" i="13"/>
  <c r="K532" i="13"/>
  <c r="J532" i="13"/>
  <c r="I532" i="13"/>
  <c r="H532" i="13"/>
  <c r="G532" i="13"/>
  <c r="F532" i="13"/>
  <c r="E532" i="13"/>
  <c r="D532" i="13"/>
  <c r="C532" i="13"/>
  <c r="B532" i="13"/>
  <c r="Y531" i="13"/>
  <c r="X531" i="13"/>
  <c r="W531" i="13"/>
  <c r="V531" i="13"/>
  <c r="U531" i="13"/>
  <c r="T531" i="13"/>
  <c r="S531" i="13"/>
  <c r="R531" i="13"/>
  <c r="Q531" i="13"/>
  <c r="P531" i="13"/>
  <c r="O531" i="13"/>
  <c r="N531" i="13"/>
  <c r="M531" i="13"/>
  <c r="L531" i="13"/>
  <c r="K531" i="13"/>
  <c r="J531" i="13"/>
  <c r="I531" i="13"/>
  <c r="H531" i="13"/>
  <c r="G531" i="13"/>
  <c r="F531" i="13"/>
  <c r="E531" i="13"/>
  <c r="D531" i="13"/>
  <c r="C531" i="13"/>
  <c r="B531" i="13"/>
  <c r="Y530" i="13"/>
  <c r="X530" i="13"/>
  <c r="W530" i="13"/>
  <c r="V530" i="13"/>
  <c r="U530" i="13"/>
  <c r="T530" i="13"/>
  <c r="S530" i="13"/>
  <c r="R530" i="13"/>
  <c r="Q530" i="13"/>
  <c r="P530" i="13"/>
  <c r="O530" i="13"/>
  <c r="N530" i="13"/>
  <c r="M530" i="13"/>
  <c r="L530" i="13"/>
  <c r="K530" i="13"/>
  <c r="J530" i="13"/>
  <c r="I530" i="13"/>
  <c r="H530" i="13"/>
  <c r="G530" i="13"/>
  <c r="F530" i="13"/>
  <c r="E530" i="13"/>
  <c r="D530" i="13"/>
  <c r="C530" i="13"/>
  <c r="B530" i="13"/>
  <c r="Y529" i="13"/>
  <c r="X529" i="13"/>
  <c r="W529" i="13"/>
  <c r="V529" i="13"/>
  <c r="U529" i="13"/>
  <c r="T529" i="13"/>
  <c r="S529" i="13"/>
  <c r="R529" i="13"/>
  <c r="Q529" i="13"/>
  <c r="P529" i="13"/>
  <c r="O529" i="13"/>
  <c r="N529" i="13"/>
  <c r="M529" i="13"/>
  <c r="L529" i="13"/>
  <c r="K529" i="13"/>
  <c r="J529" i="13"/>
  <c r="I529" i="13"/>
  <c r="H529" i="13"/>
  <c r="G529" i="13"/>
  <c r="F529" i="13"/>
  <c r="E529" i="13"/>
  <c r="D529" i="13"/>
  <c r="C529" i="13"/>
  <c r="B529" i="13"/>
  <c r="Y528" i="13"/>
  <c r="X528" i="13"/>
  <c r="W528" i="13"/>
  <c r="V528" i="13"/>
  <c r="U528" i="13"/>
  <c r="T528" i="13"/>
  <c r="S528" i="13"/>
  <c r="R528" i="13"/>
  <c r="Q528" i="13"/>
  <c r="P528" i="13"/>
  <c r="O528" i="13"/>
  <c r="N528" i="13"/>
  <c r="M528" i="13"/>
  <c r="L528" i="13"/>
  <c r="K528" i="13"/>
  <c r="J528" i="13"/>
  <c r="I528" i="13"/>
  <c r="H528" i="13"/>
  <c r="G528" i="13"/>
  <c r="F528" i="13"/>
  <c r="E528" i="13"/>
  <c r="D528" i="13"/>
  <c r="C528" i="13"/>
  <c r="B528" i="13"/>
  <c r="Y527" i="13"/>
  <c r="X527" i="13"/>
  <c r="W527" i="13"/>
  <c r="V527" i="13"/>
  <c r="U527" i="13"/>
  <c r="T527" i="13"/>
  <c r="S527" i="13"/>
  <c r="R527" i="13"/>
  <c r="Q527" i="13"/>
  <c r="P527" i="13"/>
  <c r="O527" i="13"/>
  <c r="N527" i="13"/>
  <c r="M527" i="13"/>
  <c r="L527" i="13"/>
  <c r="K527" i="13"/>
  <c r="J527" i="13"/>
  <c r="I527" i="13"/>
  <c r="H527" i="13"/>
  <c r="G527" i="13"/>
  <c r="F527" i="13"/>
  <c r="E527" i="13"/>
  <c r="D527" i="13"/>
  <c r="C527" i="13"/>
  <c r="B527" i="13"/>
  <c r="Y526" i="13"/>
  <c r="X526" i="13"/>
  <c r="W526" i="13"/>
  <c r="V526" i="13"/>
  <c r="U526" i="13"/>
  <c r="T526" i="13"/>
  <c r="S526" i="13"/>
  <c r="R526" i="13"/>
  <c r="Q526" i="13"/>
  <c r="P526" i="13"/>
  <c r="O526" i="13"/>
  <c r="N526" i="13"/>
  <c r="M526" i="13"/>
  <c r="L526" i="13"/>
  <c r="K526" i="13"/>
  <c r="J526" i="13"/>
  <c r="I526" i="13"/>
  <c r="H526" i="13"/>
  <c r="G526" i="13"/>
  <c r="F526" i="13"/>
  <c r="E526" i="13"/>
  <c r="D526" i="13"/>
  <c r="C526" i="13"/>
  <c r="B526" i="13"/>
  <c r="Y525" i="13"/>
  <c r="X525" i="13"/>
  <c r="W525" i="13"/>
  <c r="V525" i="13"/>
  <c r="U525" i="13"/>
  <c r="T525" i="13"/>
  <c r="S525" i="13"/>
  <c r="R525" i="13"/>
  <c r="Q525" i="13"/>
  <c r="P525" i="13"/>
  <c r="O525" i="13"/>
  <c r="N525" i="13"/>
  <c r="M525" i="13"/>
  <c r="L525" i="13"/>
  <c r="K525" i="13"/>
  <c r="J525" i="13"/>
  <c r="I525" i="13"/>
  <c r="H525" i="13"/>
  <c r="G525" i="13"/>
  <c r="F525" i="13"/>
  <c r="E525" i="13"/>
  <c r="D525" i="13"/>
  <c r="C525" i="13"/>
  <c r="B525" i="13"/>
  <c r="Y524" i="13"/>
  <c r="X524" i="13"/>
  <c r="W524" i="13"/>
  <c r="V524" i="13"/>
  <c r="U524" i="13"/>
  <c r="T524" i="13"/>
  <c r="S524" i="13"/>
  <c r="R524" i="13"/>
  <c r="Q524" i="13"/>
  <c r="P524" i="13"/>
  <c r="O524" i="13"/>
  <c r="N524" i="13"/>
  <c r="M524" i="13"/>
  <c r="L524" i="13"/>
  <c r="K524" i="13"/>
  <c r="J524" i="13"/>
  <c r="I524" i="13"/>
  <c r="H524" i="13"/>
  <c r="G524" i="13"/>
  <c r="F524" i="13"/>
  <c r="E524" i="13"/>
  <c r="D524" i="13"/>
  <c r="C524" i="13"/>
  <c r="B524" i="13"/>
  <c r="Y523" i="13"/>
  <c r="X523" i="13"/>
  <c r="W523" i="13"/>
  <c r="V523" i="13"/>
  <c r="U523" i="13"/>
  <c r="T523" i="13"/>
  <c r="S523" i="13"/>
  <c r="R523" i="13"/>
  <c r="Q523" i="13"/>
  <c r="P523" i="13"/>
  <c r="O523" i="13"/>
  <c r="N523" i="13"/>
  <c r="M523" i="13"/>
  <c r="L523" i="13"/>
  <c r="K523" i="13"/>
  <c r="J523" i="13"/>
  <c r="I523" i="13"/>
  <c r="H523" i="13"/>
  <c r="G523" i="13"/>
  <c r="F523" i="13"/>
  <c r="E523" i="13"/>
  <c r="D523" i="13"/>
  <c r="C523" i="13"/>
  <c r="B523" i="13"/>
  <c r="Y522" i="13"/>
  <c r="X522" i="13"/>
  <c r="W522" i="13"/>
  <c r="V522" i="13"/>
  <c r="U522" i="13"/>
  <c r="T522" i="13"/>
  <c r="S522" i="13"/>
  <c r="R522" i="13"/>
  <c r="Q522" i="13"/>
  <c r="P522" i="13"/>
  <c r="O522" i="13"/>
  <c r="N522" i="13"/>
  <c r="M522" i="13"/>
  <c r="L522" i="13"/>
  <c r="K522" i="13"/>
  <c r="J522" i="13"/>
  <c r="I522" i="13"/>
  <c r="H522" i="13"/>
  <c r="G522" i="13"/>
  <c r="F522" i="13"/>
  <c r="E522" i="13"/>
  <c r="D522" i="13"/>
  <c r="C522" i="13"/>
  <c r="B522" i="13"/>
  <c r="Y521" i="13"/>
  <c r="X521" i="13"/>
  <c r="W521" i="13"/>
  <c r="V521" i="13"/>
  <c r="U521" i="13"/>
  <c r="T521" i="13"/>
  <c r="S521" i="13"/>
  <c r="R521" i="13"/>
  <c r="Q521" i="13"/>
  <c r="P521" i="13"/>
  <c r="O521" i="13"/>
  <c r="N521" i="13"/>
  <c r="M521" i="13"/>
  <c r="L521" i="13"/>
  <c r="K521" i="13"/>
  <c r="J521" i="13"/>
  <c r="I521" i="13"/>
  <c r="H521" i="13"/>
  <c r="G521" i="13"/>
  <c r="F521" i="13"/>
  <c r="E521" i="13"/>
  <c r="D521" i="13"/>
  <c r="C521" i="13"/>
  <c r="B521" i="13"/>
  <c r="Y520" i="13"/>
  <c r="X520" i="13"/>
  <c r="W520" i="13"/>
  <c r="V520" i="13"/>
  <c r="U520" i="13"/>
  <c r="T520" i="13"/>
  <c r="S520" i="13"/>
  <c r="R520" i="13"/>
  <c r="Q520" i="13"/>
  <c r="P520" i="13"/>
  <c r="O520" i="13"/>
  <c r="N520" i="13"/>
  <c r="M520" i="13"/>
  <c r="L520" i="13"/>
  <c r="K520" i="13"/>
  <c r="J520" i="13"/>
  <c r="I520" i="13"/>
  <c r="H520" i="13"/>
  <c r="G520" i="13"/>
  <c r="F520" i="13"/>
  <c r="E520" i="13"/>
  <c r="D520" i="13"/>
  <c r="C520" i="13"/>
  <c r="B520" i="13"/>
  <c r="Y519" i="13"/>
  <c r="X519" i="13"/>
  <c r="W519" i="13"/>
  <c r="V519" i="13"/>
  <c r="U519" i="13"/>
  <c r="T519" i="13"/>
  <c r="S519" i="13"/>
  <c r="R519" i="13"/>
  <c r="Q519" i="13"/>
  <c r="P519" i="13"/>
  <c r="O519" i="13"/>
  <c r="N519" i="13"/>
  <c r="M519" i="13"/>
  <c r="L519" i="13"/>
  <c r="K519" i="13"/>
  <c r="J519" i="13"/>
  <c r="I519" i="13"/>
  <c r="H519" i="13"/>
  <c r="G519" i="13"/>
  <c r="F519" i="13"/>
  <c r="E519" i="13"/>
  <c r="D519" i="13"/>
  <c r="C519" i="13"/>
  <c r="B519" i="13"/>
  <c r="Y518" i="13"/>
  <c r="X518" i="13"/>
  <c r="W518" i="13"/>
  <c r="V518" i="13"/>
  <c r="U518" i="13"/>
  <c r="T518" i="13"/>
  <c r="S518" i="13"/>
  <c r="R518" i="13"/>
  <c r="Q518" i="13"/>
  <c r="P518" i="13"/>
  <c r="O518" i="13"/>
  <c r="N518" i="13"/>
  <c r="M518" i="13"/>
  <c r="L518" i="13"/>
  <c r="K518" i="13"/>
  <c r="J518" i="13"/>
  <c r="I518" i="13"/>
  <c r="H518" i="13"/>
  <c r="G518" i="13"/>
  <c r="F518" i="13"/>
  <c r="E518" i="13"/>
  <c r="D518" i="13"/>
  <c r="C518" i="13"/>
  <c r="B518" i="13"/>
  <c r="Y517" i="13"/>
  <c r="X517" i="13"/>
  <c r="W517" i="13"/>
  <c r="V517" i="13"/>
  <c r="U517" i="13"/>
  <c r="T517" i="13"/>
  <c r="S517" i="13"/>
  <c r="R517" i="13"/>
  <c r="Q517" i="13"/>
  <c r="P517" i="13"/>
  <c r="O517" i="13"/>
  <c r="N517" i="13"/>
  <c r="M517" i="13"/>
  <c r="L517" i="13"/>
  <c r="K517" i="13"/>
  <c r="J517" i="13"/>
  <c r="I517" i="13"/>
  <c r="H517" i="13"/>
  <c r="G517" i="13"/>
  <c r="F517" i="13"/>
  <c r="E517" i="13"/>
  <c r="D517" i="13"/>
  <c r="C517" i="13"/>
  <c r="B517" i="13"/>
  <c r="Y516" i="13"/>
  <c r="X516" i="13"/>
  <c r="W516" i="13"/>
  <c r="V516" i="13"/>
  <c r="U516" i="13"/>
  <c r="T516" i="13"/>
  <c r="S516" i="13"/>
  <c r="R516" i="13"/>
  <c r="Q516" i="13"/>
  <c r="P516" i="13"/>
  <c r="O516" i="13"/>
  <c r="N516" i="13"/>
  <c r="M516" i="13"/>
  <c r="L516" i="13"/>
  <c r="K516" i="13"/>
  <c r="J516" i="13"/>
  <c r="I516" i="13"/>
  <c r="H516" i="13"/>
  <c r="G516" i="13"/>
  <c r="F516" i="13"/>
  <c r="E516" i="13"/>
  <c r="D516" i="13"/>
  <c r="C516" i="13"/>
  <c r="B516" i="13"/>
  <c r="Y515" i="13"/>
  <c r="X515" i="13"/>
  <c r="W515" i="13"/>
  <c r="V515" i="13"/>
  <c r="U515" i="13"/>
  <c r="T515" i="13"/>
  <c r="S515" i="13"/>
  <c r="R515" i="13"/>
  <c r="Q515" i="13"/>
  <c r="P515" i="13"/>
  <c r="O515" i="13"/>
  <c r="N515" i="13"/>
  <c r="M515" i="13"/>
  <c r="L515" i="13"/>
  <c r="K515" i="13"/>
  <c r="J515" i="13"/>
  <c r="I515" i="13"/>
  <c r="H515" i="13"/>
  <c r="G515" i="13"/>
  <c r="F515" i="13"/>
  <c r="E515" i="13"/>
  <c r="D515" i="13"/>
  <c r="C515" i="13"/>
  <c r="B515" i="13"/>
  <c r="Y514" i="13"/>
  <c r="X514" i="13"/>
  <c r="W514" i="13"/>
  <c r="V514" i="13"/>
  <c r="U514" i="13"/>
  <c r="T514" i="13"/>
  <c r="S514" i="13"/>
  <c r="R514" i="13"/>
  <c r="Q514" i="13"/>
  <c r="P514" i="13"/>
  <c r="O514" i="13"/>
  <c r="N514" i="13"/>
  <c r="M514" i="13"/>
  <c r="L514" i="13"/>
  <c r="K514" i="13"/>
  <c r="J514" i="13"/>
  <c r="I514" i="13"/>
  <c r="H514" i="13"/>
  <c r="G514" i="13"/>
  <c r="F514" i="13"/>
  <c r="E514" i="13"/>
  <c r="D514" i="13"/>
  <c r="C514" i="13"/>
  <c r="B514" i="13"/>
  <c r="Y513" i="13"/>
  <c r="X513" i="13"/>
  <c r="W513" i="13"/>
  <c r="V513" i="13"/>
  <c r="U513" i="13"/>
  <c r="T513" i="13"/>
  <c r="S513" i="13"/>
  <c r="R513" i="13"/>
  <c r="Q513" i="13"/>
  <c r="P513" i="13"/>
  <c r="O513" i="13"/>
  <c r="N513" i="13"/>
  <c r="M513" i="13"/>
  <c r="L513" i="13"/>
  <c r="K513" i="13"/>
  <c r="J513" i="13"/>
  <c r="I513" i="13"/>
  <c r="H513" i="13"/>
  <c r="G513" i="13"/>
  <c r="F513" i="13"/>
  <c r="E513" i="13"/>
  <c r="D513" i="13"/>
  <c r="C513" i="13"/>
  <c r="B513" i="13"/>
  <c r="Y512" i="13"/>
  <c r="X512" i="13"/>
  <c r="W512" i="13"/>
  <c r="V512" i="13"/>
  <c r="U512" i="13"/>
  <c r="T512" i="13"/>
  <c r="S512" i="13"/>
  <c r="R512" i="13"/>
  <c r="Q512" i="13"/>
  <c r="P512" i="13"/>
  <c r="O512" i="13"/>
  <c r="N512" i="13"/>
  <c r="M512" i="13"/>
  <c r="L512" i="13"/>
  <c r="K512" i="13"/>
  <c r="J512" i="13"/>
  <c r="I512" i="13"/>
  <c r="H512" i="13"/>
  <c r="G512" i="13"/>
  <c r="F512" i="13"/>
  <c r="E512" i="13"/>
  <c r="D512" i="13"/>
  <c r="C512" i="13"/>
  <c r="B512" i="13"/>
  <c r="Y511" i="13"/>
  <c r="X511" i="13"/>
  <c r="W511" i="13"/>
  <c r="V511" i="13"/>
  <c r="U511" i="13"/>
  <c r="T511" i="13"/>
  <c r="S511" i="13"/>
  <c r="R511" i="13"/>
  <c r="Q511" i="13"/>
  <c r="P511" i="13"/>
  <c r="O511" i="13"/>
  <c r="N511" i="13"/>
  <c r="M511" i="13"/>
  <c r="L511" i="13"/>
  <c r="K511" i="13"/>
  <c r="J511" i="13"/>
  <c r="I511" i="13"/>
  <c r="H511" i="13"/>
  <c r="G511" i="13"/>
  <c r="F511" i="13"/>
  <c r="E511" i="13"/>
  <c r="D511" i="13"/>
  <c r="C511" i="13"/>
  <c r="B511" i="13"/>
  <c r="Y510" i="13"/>
  <c r="X510" i="13"/>
  <c r="W510" i="13"/>
  <c r="V510" i="13"/>
  <c r="U510" i="13"/>
  <c r="T510" i="13"/>
  <c r="S510" i="13"/>
  <c r="R510" i="13"/>
  <c r="Q510" i="13"/>
  <c r="P510" i="13"/>
  <c r="O510" i="13"/>
  <c r="N510" i="13"/>
  <c r="M510" i="13"/>
  <c r="L510" i="13"/>
  <c r="K510" i="13"/>
  <c r="J510" i="13"/>
  <c r="I510" i="13"/>
  <c r="H510" i="13"/>
  <c r="G510" i="13"/>
  <c r="F510" i="13"/>
  <c r="E510" i="13"/>
  <c r="D510" i="13"/>
  <c r="C510" i="13"/>
  <c r="B510" i="13"/>
  <c r="Y509" i="13"/>
  <c r="X509" i="13"/>
  <c r="W509" i="13"/>
  <c r="V509" i="13"/>
  <c r="U509" i="13"/>
  <c r="T509" i="13"/>
  <c r="S509" i="13"/>
  <c r="R509" i="13"/>
  <c r="Q509" i="13"/>
  <c r="P509" i="13"/>
  <c r="O509" i="13"/>
  <c r="N509" i="13"/>
  <c r="M509" i="13"/>
  <c r="L509" i="13"/>
  <c r="K509" i="13"/>
  <c r="J509" i="13"/>
  <c r="I509" i="13"/>
  <c r="H509" i="13"/>
  <c r="G509" i="13"/>
  <c r="F509" i="13"/>
  <c r="E509" i="13"/>
  <c r="D509" i="13"/>
  <c r="C509" i="13"/>
  <c r="B509" i="13"/>
  <c r="Y508" i="13"/>
  <c r="X508" i="13"/>
  <c r="W508" i="13"/>
  <c r="V508" i="13"/>
  <c r="U508" i="13"/>
  <c r="T508" i="13"/>
  <c r="S508" i="13"/>
  <c r="R508" i="13"/>
  <c r="Q508" i="13"/>
  <c r="P508" i="13"/>
  <c r="O508" i="13"/>
  <c r="N508" i="13"/>
  <c r="M508" i="13"/>
  <c r="L508" i="13"/>
  <c r="K508" i="13"/>
  <c r="J508" i="13"/>
  <c r="I508" i="13"/>
  <c r="H508" i="13"/>
  <c r="G508" i="13"/>
  <c r="F508" i="13"/>
  <c r="E508" i="13"/>
  <c r="D508" i="13"/>
  <c r="C508" i="13"/>
  <c r="B508" i="13"/>
  <c r="Y507" i="13"/>
  <c r="X507" i="13"/>
  <c r="W507" i="13"/>
  <c r="V507" i="13"/>
  <c r="U507" i="13"/>
  <c r="T507" i="13"/>
  <c r="S507" i="13"/>
  <c r="R507" i="13"/>
  <c r="Q507" i="13"/>
  <c r="P507" i="13"/>
  <c r="O507" i="13"/>
  <c r="N507" i="13"/>
  <c r="M507" i="13"/>
  <c r="L507" i="13"/>
  <c r="K507" i="13"/>
  <c r="J507" i="13"/>
  <c r="I507" i="13"/>
  <c r="H507" i="13"/>
  <c r="G507" i="13"/>
  <c r="F507" i="13"/>
  <c r="E507" i="13"/>
  <c r="D507" i="13"/>
  <c r="C507" i="13"/>
  <c r="B507" i="13"/>
  <c r="Y506" i="13"/>
  <c r="X506" i="13"/>
  <c r="W506" i="13"/>
  <c r="V506" i="13"/>
  <c r="U506" i="13"/>
  <c r="T506" i="13"/>
  <c r="S506" i="13"/>
  <c r="R506" i="13"/>
  <c r="Q506" i="13"/>
  <c r="P506" i="13"/>
  <c r="O506" i="13"/>
  <c r="N506" i="13"/>
  <c r="M506" i="13"/>
  <c r="L506" i="13"/>
  <c r="K506" i="13"/>
  <c r="J506" i="13"/>
  <c r="I506" i="13"/>
  <c r="H506" i="13"/>
  <c r="G506" i="13"/>
  <c r="F506" i="13"/>
  <c r="E506" i="13"/>
  <c r="D506" i="13"/>
  <c r="C506" i="13"/>
  <c r="B506" i="13"/>
  <c r="Y505" i="13"/>
  <c r="X505" i="13"/>
  <c r="W505" i="13"/>
  <c r="V505" i="13"/>
  <c r="U505" i="13"/>
  <c r="T505" i="13"/>
  <c r="S505" i="13"/>
  <c r="R505" i="13"/>
  <c r="Q505" i="13"/>
  <c r="P505" i="13"/>
  <c r="O505" i="13"/>
  <c r="N505" i="13"/>
  <c r="M505" i="13"/>
  <c r="L505" i="13"/>
  <c r="K505" i="13"/>
  <c r="J505" i="13"/>
  <c r="I505" i="13"/>
  <c r="H505" i="13"/>
  <c r="G505" i="13"/>
  <c r="F505" i="13"/>
  <c r="E505" i="13"/>
  <c r="D505" i="13"/>
  <c r="C505" i="13"/>
  <c r="B505" i="13"/>
  <c r="Y504" i="13"/>
  <c r="X504" i="13"/>
  <c r="W504" i="13"/>
  <c r="V504" i="13"/>
  <c r="U504" i="13"/>
  <c r="T504" i="13"/>
  <c r="S504" i="13"/>
  <c r="R504" i="13"/>
  <c r="Q504" i="13"/>
  <c r="P504" i="13"/>
  <c r="O504" i="13"/>
  <c r="N504" i="13"/>
  <c r="M504" i="13"/>
  <c r="L504" i="13"/>
  <c r="K504" i="13"/>
  <c r="J504" i="13"/>
  <c r="I504" i="13"/>
  <c r="H504" i="13"/>
  <c r="G504" i="13"/>
  <c r="F504" i="13"/>
  <c r="E504" i="13"/>
  <c r="D504" i="13"/>
  <c r="C504" i="13"/>
  <c r="B504" i="13"/>
  <c r="Y503" i="13"/>
  <c r="X503" i="13"/>
  <c r="W503" i="13"/>
  <c r="V503" i="13"/>
  <c r="U503" i="13"/>
  <c r="T503" i="13"/>
  <c r="S503" i="13"/>
  <c r="R503" i="13"/>
  <c r="Q503" i="13"/>
  <c r="P503" i="13"/>
  <c r="O503" i="13"/>
  <c r="N503" i="13"/>
  <c r="M503" i="13"/>
  <c r="L503" i="13"/>
  <c r="K503" i="13"/>
  <c r="J503" i="13"/>
  <c r="I503" i="13"/>
  <c r="H503" i="13"/>
  <c r="G503" i="13"/>
  <c r="F503" i="13"/>
  <c r="E503" i="13"/>
  <c r="D503" i="13"/>
  <c r="C503" i="13"/>
  <c r="B503" i="13"/>
  <c r="Y502" i="13"/>
  <c r="X502" i="13"/>
  <c r="W502" i="13"/>
  <c r="V502" i="13"/>
  <c r="U502" i="13"/>
  <c r="T502" i="13"/>
  <c r="S502" i="13"/>
  <c r="R502" i="13"/>
  <c r="Q502" i="13"/>
  <c r="P502" i="13"/>
  <c r="O502" i="13"/>
  <c r="N502" i="13"/>
  <c r="M502" i="13"/>
  <c r="L502" i="13"/>
  <c r="K502" i="13"/>
  <c r="J502" i="13"/>
  <c r="I502" i="13"/>
  <c r="H502" i="13"/>
  <c r="G502" i="13"/>
  <c r="F502" i="13"/>
  <c r="E502" i="13"/>
  <c r="D502" i="13"/>
  <c r="C502" i="13"/>
  <c r="B502" i="13"/>
  <c r="Y501" i="13"/>
  <c r="X501" i="13"/>
  <c r="W501" i="13"/>
  <c r="V501" i="13"/>
  <c r="U501" i="13"/>
  <c r="T501" i="13"/>
  <c r="S501" i="13"/>
  <c r="R501" i="13"/>
  <c r="Q501" i="13"/>
  <c r="P501" i="13"/>
  <c r="O501" i="13"/>
  <c r="N501" i="13"/>
  <c r="M501" i="13"/>
  <c r="L501" i="13"/>
  <c r="K501" i="13"/>
  <c r="J501" i="13"/>
  <c r="I501" i="13"/>
  <c r="H501" i="13"/>
  <c r="G501" i="13"/>
  <c r="F501" i="13"/>
  <c r="E501" i="13"/>
  <c r="D501" i="13"/>
  <c r="C501" i="13"/>
  <c r="B501" i="13"/>
  <c r="Y500" i="13"/>
  <c r="X500" i="13"/>
  <c r="W500" i="13"/>
  <c r="V500" i="13"/>
  <c r="U500" i="13"/>
  <c r="T500" i="13"/>
  <c r="S500" i="13"/>
  <c r="R500" i="13"/>
  <c r="Q500" i="13"/>
  <c r="P500" i="13"/>
  <c r="O500" i="13"/>
  <c r="N500" i="13"/>
  <c r="M500" i="13"/>
  <c r="L500" i="13"/>
  <c r="K500" i="13"/>
  <c r="J500" i="13"/>
  <c r="I500" i="13"/>
  <c r="H500" i="13"/>
  <c r="G500" i="13"/>
  <c r="F500" i="13"/>
  <c r="E500" i="13"/>
  <c r="D500" i="13"/>
  <c r="C500" i="13"/>
  <c r="B500" i="13"/>
  <c r="Y499" i="13"/>
  <c r="X499" i="13"/>
  <c r="W499" i="13"/>
  <c r="V499" i="13"/>
  <c r="U499" i="13"/>
  <c r="T499" i="13"/>
  <c r="S499" i="13"/>
  <c r="R499" i="13"/>
  <c r="Q499" i="13"/>
  <c r="P499" i="13"/>
  <c r="O499" i="13"/>
  <c r="N499" i="13"/>
  <c r="M499" i="13"/>
  <c r="L499" i="13"/>
  <c r="K499" i="13"/>
  <c r="J499" i="13"/>
  <c r="I499" i="13"/>
  <c r="H499" i="13"/>
  <c r="G499" i="13"/>
  <c r="F499" i="13"/>
  <c r="E499" i="13"/>
  <c r="D499" i="13"/>
  <c r="C499" i="13"/>
  <c r="B499" i="13"/>
  <c r="Y498" i="13"/>
  <c r="X498" i="13"/>
  <c r="W498" i="13"/>
  <c r="V498" i="13"/>
  <c r="U498" i="13"/>
  <c r="T498" i="13"/>
  <c r="S498" i="13"/>
  <c r="R498" i="13"/>
  <c r="Q498" i="13"/>
  <c r="P498" i="13"/>
  <c r="O498" i="13"/>
  <c r="N498" i="13"/>
  <c r="M498" i="13"/>
  <c r="L498" i="13"/>
  <c r="K498" i="13"/>
  <c r="J498" i="13"/>
  <c r="I498" i="13"/>
  <c r="H498" i="13"/>
  <c r="G498" i="13"/>
  <c r="F498" i="13"/>
  <c r="E498" i="13"/>
  <c r="D498" i="13"/>
  <c r="C498" i="13"/>
  <c r="B498" i="13"/>
  <c r="Y497" i="13"/>
  <c r="X497" i="13"/>
  <c r="W497" i="13"/>
  <c r="V497" i="13"/>
  <c r="U497" i="13"/>
  <c r="T497" i="13"/>
  <c r="S497" i="13"/>
  <c r="R497" i="13"/>
  <c r="Q497" i="13"/>
  <c r="P497" i="13"/>
  <c r="O497" i="13"/>
  <c r="N497" i="13"/>
  <c r="M497" i="13"/>
  <c r="L497" i="13"/>
  <c r="K497" i="13"/>
  <c r="J497" i="13"/>
  <c r="I497" i="13"/>
  <c r="H497" i="13"/>
  <c r="G497" i="13"/>
  <c r="F497" i="13"/>
  <c r="E497" i="13"/>
  <c r="D497" i="13"/>
  <c r="C497" i="13"/>
  <c r="B497" i="13"/>
  <c r="Y496" i="13"/>
  <c r="X496" i="13"/>
  <c r="W496" i="13"/>
  <c r="V496" i="13"/>
  <c r="U496" i="13"/>
  <c r="T496" i="13"/>
  <c r="S496" i="13"/>
  <c r="R496" i="13"/>
  <c r="Q496" i="13"/>
  <c r="P496" i="13"/>
  <c r="O496" i="13"/>
  <c r="N496" i="13"/>
  <c r="M496" i="13"/>
  <c r="L496" i="13"/>
  <c r="K496" i="13"/>
  <c r="J496" i="13"/>
  <c r="I496" i="13"/>
  <c r="H496" i="13"/>
  <c r="G496" i="13"/>
  <c r="F496" i="13"/>
  <c r="E496" i="13"/>
  <c r="D496" i="13"/>
  <c r="C496" i="13"/>
  <c r="B496" i="13"/>
  <c r="Y495" i="13"/>
  <c r="X495" i="13"/>
  <c r="W495" i="13"/>
  <c r="V495" i="13"/>
  <c r="U495" i="13"/>
  <c r="T495" i="13"/>
  <c r="S495" i="13"/>
  <c r="R495" i="13"/>
  <c r="Q495" i="13"/>
  <c r="P495" i="13"/>
  <c r="O495" i="13"/>
  <c r="N495" i="13"/>
  <c r="M495" i="13"/>
  <c r="L495" i="13"/>
  <c r="K495" i="13"/>
  <c r="J495" i="13"/>
  <c r="I495" i="13"/>
  <c r="H495" i="13"/>
  <c r="G495" i="13"/>
  <c r="F495" i="13"/>
  <c r="E495" i="13"/>
  <c r="D495" i="13"/>
  <c r="C495" i="13"/>
  <c r="B495" i="13"/>
  <c r="Y494" i="13"/>
  <c r="X494" i="13"/>
  <c r="W494" i="13"/>
  <c r="V494" i="13"/>
  <c r="U494" i="13"/>
  <c r="T494" i="13"/>
  <c r="S494" i="13"/>
  <c r="R494" i="13"/>
  <c r="Q494" i="13"/>
  <c r="P494" i="13"/>
  <c r="O494" i="13"/>
  <c r="N494" i="13"/>
  <c r="M494" i="13"/>
  <c r="L494" i="13"/>
  <c r="K494" i="13"/>
  <c r="J494" i="13"/>
  <c r="I494" i="13"/>
  <c r="H494" i="13"/>
  <c r="G494" i="13"/>
  <c r="F494" i="13"/>
  <c r="E494" i="13"/>
  <c r="D494" i="13"/>
  <c r="C494" i="13"/>
  <c r="B494" i="13"/>
  <c r="Y493" i="13"/>
  <c r="X493" i="13"/>
  <c r="W493" i="13"/>
  <c r="V493" i="13"/>
  <c r="U493" i="13"/>
  <c r="T493" i="13"/>
  <c r="S493" i="13"/>
  <c r="R493" i="13"/>
  <c r="Q493" i="13"/>
  <c r="P493" i="13"/>
  <c r="O493" i="13"/>
  <c r="N493" i="13"/>
  <c r="M493" i="13"/>
  <c r="L493" i="13"/>
  <c r="K493" i="13"/>
  <c r="J493" i="13"/>
  <c r="I493" i="13"/>
  <c r="H493" i="13"/>
  <c r="G493" i="13"/>
  <c r="F493" i="13"/>
  <c r="E493" i="13"/>
  <c r="D493" i="13"/>
  <c r="C493" i="13"/>
  <c r="B493" i="13"/>
  <c r="Y492" i="13"/>
  <c r="X492" i="13"/>
  <c r="W492" i="13"/>
  <c r="V492" i="13"/>
  <c r="U492" i="13"/>
  <c r="T492" i="13"/>
  <c r="S492" i="13"/>
  <c r="R492" i="13"/>
  <c r="Q492" i="13"/>
  <c r="P492" i="13"/>
  <c r="O492" i="13"/>
  <c r="N492" i="13"/>
  <c r="M492" i="13"/>
  <c r="L492" i="13"/>
  <c r="K492" i="13"/>
  <c r="J492" i="13"/>
  <c r="I492" i="13"/>
  <c r="H492" i="13"/>
  <c r="G492" i="13"/>
  <c r="F492" i="13"/>
  <c r="E492" i="13"/>
  <c r="D492" i="13"/>
  <c r="C492" i="13"/>
  <c r="B492" i="13"/>
  <c r="Y491" i="13"/>
  <c r="X491" i="13"/>
  <c r="W491" i="13"/>
  <c r="V491" i="13"/>
  <c r="U491" i="13"/>
  <c r="T491" i="13"/>
  <c r="S491" i="13"/>
  <c r="R491" i="13"/>
  <c r="Q491" i="13"/>
  <c r="P491" i="13"/>
  <c r="O491" i="13"/>
  <c r="N491" i="13"/>
  <c r="M491" i="13"/>
  <c r="L491" i="13"/>
  <c r="K491" i="13"/>
  <c r="J491" i="13"/>
  <c r="I491" i="13"/>
  <c r="H491" i="13"/>
  <c r="G491" i="13"/>
  <c r="F491" i="13"/>
  <c r="E491" i="13"/>
  <c r="D491" i="13"/>
  <c r="C491" i="13"/>
  <c r="B491" i="13"/>
  <c r="Y490" i="13"/>
  <c r="X490" i="13"/>
  <c r="W490" i="13"/>
  <c r="V490" i="13"/>
  <c r="U490" i="13"/>
  <c r="T490" i="13"/>
  <c r="S490" i="13"/>
  <c r="R490" i="13"/>
  <c r="Q490" i="13"/>
  <c r="P490" i="13"/>
  <c r="O490" i="13"/>
  <c r="N490" i="13"/>
  <c r="M490" i="13"/>
  <c r="L490" i="13"/>
  <c r="K490" i="13"/>
  <c r="J490" i="13"/>
  <c r="I490" i="13"/>
  <c r="H490" i="13"/>
  <c r="G490" i="13"/>
  <c r="F490" i="13"/>
  <c r="E490" i="13"/>
  <c r="D490" i="13"/>
  <c r="C490" i="13"/>
  <c r="B490" i="13"/>
  <c r="Y489" i="13"/>
  <c r="X489" i="13"/>
  <c r="W489" i="13"/>
  <c r="V489" i="13"/>
  <c r="U489" i="13"/>
  <c r="T489" i="13"/>
  <c r="S489" i="13"/>
  <c r="R489" i="13"/>
  <c r="Q489" i="13"/>
  <c r="P489" i="13"/>
  <c r="O489" i="13"/>
  <c r="N489" i="13"/>
  <c r="M489" i="13"/>
  <c r="L489" i="13"/>
  <c r="K489" i="13"/>
  <c r="J489" i="13"/>
  <c r="I489" i="13"/>
  <c r="H489" i="13"/>
  <c r="G489" i="13"/>
  <c r="F489" i="13"/>
  <c r="E489" i="13"/>
  <c r="D489" i="13"/>
  <c r="C489" i="13"/>
  <c r="B489" i="13"/>
  <c r="Y488" i="13"/>
  <c r="X488" i="13"/>
  <c r="W488" i="13"/>
  <c r="V488" i="13"/>
  <c r="U488" i="13"/>
  <c r="T488" i="13"/>
  <c r="S488" i="13"/>
  <c r="R488" i="13"/>
  <c r="Q488" i="13"/>
  <c r="P488" i="13"/>
  <c r="O488" i="13"/>
  <c r="N488" i="13"/>
  <c r="M488" i="13"/>
  <c r="L488" i="13"/>
  <c r="K488" i="13"/>
  <c r="J488" i="13"/>
  <c r="I488" i="13"/>
  <c r="H488" i="13"/>
  <c r="G488" i="13"/>
  <c r="F488" i="13"/>
  <c r="E488" i="13"/>
  <c r="D488" i="13"/>
  <c r="C488" i="13"/>
  <c r="B488" i="13"/>
  <c r="Y487" i="13"/>
  <c r="X487" i="13"/>
  <c r="W487" i="13"/>
  <c r="V487" i="13"/>
  <c r="U487" i="13"/>
  <c r="T487" i="13"/>
  <c r="S487" i="13"/>
  <c r="R487" i="13"/>
  <c r="Q487" i="13"/>
  <c r="P487" i="13"/>
  <c r="O487" i="13"/>
  <c r="N487" i="13"/>
  <c r="M487" i="13"/>
  <c r="L487" i="13"/>
  <c r="K487" i="13"/>
  <c r="J487" i="13"/>
  <c r="I487" i="13"/>
  <c r="H487" i="13"/>
  <c r="G487" i="13"/>
  <c r="F487" i="13"/>
  <c r="E487" i="13"/>
  <c r="D487" i="13"/>
  <c r="C487" i="13"/>
  <c r="B487" i="13"/>
  <c r="Y486" i="13"/>
  <c r="X486" i="13"/>
  <c r="W486" i="13"/>
  <c r="V486" i="13"/>
  <c r="U486" i="13"/>
  <c r="T486" i="13"/>
  <c r="S486" i="13"/>
  <c r="R486" i="13"/>
  <c r="Q486" i="13"/>
  <c r="P486" i="13"/>
  <c r="O486" i="13"/>
  <c r="N486" i="13"/>
  <c r="M486" i="13"/>
  <c r="L486" i="13"/>
  <c r="K486" i="13"/>
  <c r="J486" i="13"/>
  <c r="I486" i="13"/>
  <c r="H486" i="13"/>
  <c r="G486" i="13"/>
  <c r="F486" i="13"/>
  <c r="E486" i="13"/>
  <c r="D486" i="13"/>
  <c r="C486" i="13"/>
  <c r="B486" i="13"/>
  <c r="Y485" i="13"/>
  <c r="X485" i="13"/>
  <c r="W485" i="13"/>
  <c r="V485" i="13"/>
  <c r="U485" i="13"/>
  <c r="T485" i="13"/>
  <c r="S485" i="13"/>
  <c r="R485" i="13"/>
  <c r="Q485" i="13"/>
  <c r="P485" i="13"/>
  <c r="O485" i="13"/>
  <c r="N485" i="13"/>
  <c r="M485" i="13"/>
  <c r="L485" i="13"/>
  <c r="K485" i="13"/>
  <c r="J485" i="13"/>
  <c r="I485" i="13"/>
  <c r="H485" i="13"/>
  <c r="G485" i="13"/>
  <c r="F485" i="13"/>
  <c r="E485" i="13"/>
  <c r="D485" i="13"/>
  <c r="C485" i="13"/>
  <c r="B485" i="13"/>
  <c r="Y484" i="13"/>
  <c r="X484" i="13"/>
  <c r="W484" i="13"/>
  <c r="V484" i="13"/>
  <c r="U484" i="13"/>
  <c r="T484" i="13"/>
  <c r="S484" i="13"/>
  <c r="R484" i="13"/>
  <c r="Q484" i="13"/>
  <c r="P484" i="13"/>
  <c r="O484" i="13"/>
  <c r="N484" i="13"/>
  <c r="M484" i="13"/>
  <c r="L484" i="13"/>
  <c r="K484" i="13"/>
  <c r="J484" i="13"/>
  <c r="I484" i="13"/>
  <c r="H484" i="13"/>
  <c r="G484" i="13"/>
  <c r="F484" i="13"/>
  <c r="E484" i="13"/>
  <c r="D484" i="13"/>
  <c r="C484" i="13"/>
  <c r="B484" i="13"/>
  <c r="Y483" i="13"/>
  <c r="X483" i="13"/>
  <c r="W483" i="13"/>
  <c r="V483" i="13"/>
  <c r="U483" i="13"/>
  <c r="T483" i="13"/>
  <c r="S483" i="13"/>
  <c r="R483" i="13"/>
  <c r="Q483" i="13"/>
  <c r="P483" i="13"/>
  <c r="O483" i="13"/>
  <c r="N483" i="13"/>
  <c r="M483" i="13"/>
  <c r="L483" i="13"/>
  <c r="K483" i="13"/>
  <c r="J483" i="13"/>
  <c r="I483" i="13"/>
  <c r="H483" i="13"/>
  <c r="G483" i="13"/>
  <c r="F483" i="13"/>
  <c r="E483" i="13"/>
  <c r="D483" i="13"/>
  <c r="C483" i="13"/>
  <c r="B483" i="13"/>
  <c r="Y482" i="13"/>
  <c r="X482" i="13"/>
  <c r="W482" i="13"/>
  <c r="V482" i="13"/>
  <c r="U482" i="13"/>
  <c r="T482" i="13"/>
  <c r="S482" i="13"/>
  <c r="R482" i="13"/>
  <c r="Q482" i="13"/>
  <c r="P482" i="13"/>
  <c r="O482" i="13"/>
  <c r="N482" i="13"/>
  <c r="M482" i="13"/>
  <c r="L482" i="13"/>
  <c r="K482" i="13"/>
  <c r="J482" i="13"/>
  <c r="I482" i="13"/>
  <c r="H482" i="13"/>
  <c r="G482" i="13"/>
  <c r="F482" i="13"/>
  <c r="E482" i="13"/>
  <c r="D482" i="13"/>
  <c r="C482" i="13"/>
  <c r="B482" i="13"/>
  <c r="Y481" i="13"/>
  <c r="X481" i="13"/>
  <c r="W481" i="13"/>
  <c r="V481" i="13"/>
  <c r="U481" i="13"/>
  <c r="T481" i="13"/>
  <c r="S481" i="13"/>
  <c r="R481" i="13"/>
  <c r="Q481" i="13"/>
  <c r="P481" i="13"/>
  <c r="O481" i="13"/>
  <c r="N481" i="13"/>
  <c r="M481" i="13"/>
  <c r="L481" i="13"/>
  <c r="K481" i="13"/>
  <c r="J481" i="13"/>
  <c r="I481" i="13"/>
  <c r="H481" i="13"/>
  <c r="G481" i="13"/>
  <c r="F481" i="13"/>
  <c r="E481" i="13"/>
  <c r="D481" i="13"/>
  <c r="C481" i="13"/>
  <c r="B481" i="13"/>
  <c r="Y480" i="13"/>
  <c r="X480" i="13"/>
  <c r="W480" i="13"/>
  <c r="V480" i="13"/>
  <c r="U480" i="13"/>
  <c r="T480" i="13"/>
  <c r="S480" i="13"/>
  <c r="R480" i="13"/>
  <c r="Q480" i="13"/>
  <c r="P480" i="13"/>
  <c r="O480" i="13"/>
  <c r="N480" i="13"/>
  <c r="M480" i="13"/>
  <c r="L480" i="13"/>
  <c r="K480" i="13"/>
  <c r="J480" i="13"/>
  <c r="I480" i="13"/>
  <c r="H480" i="13"/>
  <c r="G480" i="13"/>
  <c r="F480" i="13"/>
  <c r="E480" i="13"/>
  <c r="D480" i="13"/>
  <c r="C480" i="13"/>
  <c r="B480" i="13"/>
  <c r="Y479" i="13"/>
  <c r="X479" i="13"/>
  <c r="W479" i="13"/>
  <c r="V479" i="13"/>
  <c r="U479" i="13"/>
  <c r="T479" i="13"/>
  <c r="S479" i="13"/>
  <c r="R479" i="13"/>
  <c r="Q479" i="13"/>
  <c r="P479" i="13"/>
  <c r="O479" i="13"/>
  <c r="N479" i="13"/>
  <c r="M479" i="13"/>
  <c r="L479" i="13"/>
  <c r="K479" i="13"/>
  <c r="J479" i="13"/>
  <c r="I479" i="13"/>
  <c r="H479" i="13"/>
  <c r="G479" i="13"/>
  <c r="F479" i="13"/>
  <c r="E479" i="13"/>
  <c r="D479" i="13"/>
  <c r="C479" i="13"/>
  <c r="B479" i="13"/>
  <c r="Y478" i="13"/>
  <c r="X478" i="13"/>
  <c r="W478" i="13"/>
  <c r="V478" i="13"/>
  <c r="U478" i="13"/>
  <c r="T478" i="13"/>
  <c r="S478" i="13"/>
  <c r="R478" i="13"/>
  <c r="Q478" i="13"/>
  <c r="P478" i="13"/>
  <c r="O478" i="13"/>
  <c r="N478" i="13"/>
  <c r="M478" i="13"/>
  <c r="L478" i="13"/>
  <c r="K478" i="13"/>
  <c r="J478" i="13"/>
  <c r="I478" i="13"/>
  <c r="H478" i="13"/>
  <c r="G478" i="13"/>
  <c r="F478" i="13"/>
  <c r="E478" i="13"/>
  <c r="D478" i="13"/>
  <c r="C478" i="13"/>
  <c r="B478" i="13"/>
  <c r="Y477" i="13"/>
  <c r="X477" i="13"/>
  <c r="W477" i="13"/>
  <c r="V477" i="13"/>
  <c r="U477" i="13"/>
  <c r="T477" i="13"/>
  <c r="S477" i="13"/>
  <c r="R477" i="13"/>
  <c r="Q477" i="13"/>
  <c r="P477" i="13"/>
  <c r="O477" i="13"/>
  <c r="N477" i="13"/>
  <c r="M477" i="13"/>
  <c r="L477" i="13"/>
  <c r="K477" i="13"/>
  <c r="J477" i="13"/>
  <c r="I477" i="13"/>
  <c r="H477" i="13"/>
  <c r="G477" i="13"/>
  <c r="F477" i="13"/>
  <c r="E477" i="13"/>
  <c r="D477" i="13"/>
  <c r="C477" i="13"/>
  <c r="B477" i="13"/>
  <c r="Y476" i="13"/>
  <c r="X476" i="13"/>
  <c r="W476" i="13"/>
  <c r="V476" i="13"/>
  <c r="U476" i="13"/>
  <c r="T476" i="13"/>
  <c r="S476" i="13"/>
  <c r="R476" i="13"/>
  <c r="Q476" i="13"/>
  <c r="P476" i="13"/>
  <c r="O476" i="13"/>
  <c r="N476" i="13"/>
  <c r="M476" i="13"/>
  <c r="L476" i="13"/>
  <c r="K476" i="13"/>
  <c r="J476" i="13"/>
  <c r="I476" i="13"/>
  <c r="H476" i="13"/>
  <c r="G476" i="13"/>
  <c r="F476" i="13"/>
  <c r="E476" i="13"/>
  <c r="D476" i="13"/>
  <c r="C476" i="13"/>
  <c r="B476" i="13"/>
  <c r="Y475" i="13"/>
  <c r="X475" i="13"/>
  <c r="W475" i="13"/>
  <c r="V475" i="13"/>
  <c r="U475" i="13"/>
  <c r="T475" i="13"/>
  <c r="S475" i="13"/>
  <c r="R475" i="13"/>
  <c r="Q475" i="13"/>
  <c r="P475" i="13"/>
  <c r="O475" i="13"/>
  <c r="N475" i="13"/>
  <c r="M475" i="13"/>
  <c r="L475" i="13"/>
  <c r="K475" i="13"/>
  <c r="J475" i="13"/>
  <c r="I475" i="13"/>
  <c r="H475" i="13"/>
  <c r="G475" i="13"/>
  <c r="F475" i="13"/>
  <c r="E475" i="13"/>
  <c r="D475" i="13"/>
  <c r="C475" i="13"/>
  <c r="B475" i="13"/>
  <c r="Y474" i="13"/>
  <c r="X474" i="13"/>
  <c r="W474" i="13"/>
  <c r="V474" i="13"/>
  <c r="U474" i="13"/>
  <c r="T474" i="13"/>
  <c r="S474" i="13"/>
  <c r="R474" i="13"/>
  <c r="Q474" i="13"/>
  <c r="P474" i="13"/>
  <c r="O474" i="13"/>
  <c r="N474" i="13"/>
  <c r="M474" i="13"/>
  <c r="L474" i="13"/>
  <c r="K474" i="13"/>
  <c r="J474" i="13"/>
  <c r="I474" i="13"/>
  <c r="H474" i="13"/>
  <c r="G474" i="13"/>
  <c r="F474" i="13"/>
  <c r="E474" i="13"/>
  <c r="D474" i="13"/>
  <c r="C474" i="13"/>
  <c r="B474" i="13"/>
  <c r="Y473" i="13"/>
  <c r="X473" i="13"/>
  <c r="W473" i="13"/>
  <c r="V473" i="13"/>
  <c r="U473" i="13"/>
  <c r="T473" i="13"/>
  <c r="S473" i="13"/>
  <c r="R473" i="13"/>
  <c r="Q473" i="13"/>
  <c r="P473" i="13"/>
  <c r="O473" i="13"/>
  <c r="N473" i="13"/>
  <c r="M473" i="13"/>
  <c r="L473" i="13"/>
  <c r="K473" i="13"/>
  <c r="J473" i="13"/>
  <c r="I473" i="13"/>
  <c r="H473" i="13"/>
  <c r="G473" i="13"/>
  <c r="F473" i="13"/>
  <c r="E473" i="13"/>
  <c r="D473" i="13"/>
  <c r="C473" i="13"/>
  <c r="B473" i="13"/>
  <c r="Y472" i="13"/>
  <c r="X472" i="13"/>
  <c r="W472" i="13"/>
  <c r="V472" i="13"/>
  <c r="U472" i="13"/>
  <c r="T472" i="13"/>
  <c r="S472" i="13"/>
  <c r="R472" i="13"/>
  <c r="Q472" i="13"/>
  <c r="P472" i="13"/>
  <c r="O472" i="13"/>
  <c r="N472" i="13"/>
  <c r="M472" i="13"/>
  <c r="L472" i="13"/>
  <c r="K472" i="13"/>
  <c r="J472" i="13"/>
  <c r="I472" i="13"/>
  <c r="H472" i="13"/>
  <c r="G472" i="13"/>
  <c r="F472" i="13"/>
  <c r="E472" i="13"/>
  <c r="D472" i="13"/>
  <c r="C472" i="13"/>
  <c r="B472" i="13"/>
  <c r="Y471" i="13"/>
  <c r="X471" i="13"/>
  <c r="W471" i="13"/>
  <c r="V471" i="13"/>
  <c r="U471" i="13"/>
  <c r="T471" i="13"/>
  <c r="S471" i="13"/>
  <c r="R471" i="13"/>
  <c r="Q471" i="13"/>
  <c r="P471" i="13"/>
  <c r="O471" i="13"/>
  <c r="N471" i="13"/>
  <c r="M471" i="13"/>
  <c r="L471" i="13"/>
  <c r="K471" i="13"/>
  <c r="J471" i="13"/>
  <c r="I471" i="13"/>
  <c r="H471" i="13"/>
  <c r="G471" i="13"/>
  <c r="F471" i="13"/>
  <c r="E471" i="13"/>
  <c r="D471" i="13"/>
  <c r="C471" i="13"/>
  <c r="B471" i="13"/>
  <c r="Y470" i="13"/>
  <c r="X470" i="13"/>
  <c r="W470" i="13"/>
  <c r="V470" i="13"/>
  <c r="U470" i="13"/>
  <c r="T470" i="13"/>
  <c r="S470" i="13"/>
  <c r="R470" i="13"/>
  <c r="Q470" i="13"/>
  <c r="P470" i="13"/>
  <c r="O470" i="13"/>
  <c r="N470" i="13"/>
  <c r="M470" i="13"/>
  <c r="L470" i="13"/>
  <c r="K470" i="13"/>
  <c r="J470" i="13"/>
  <c r="I470" i="13"/>
  <c r="H470" i="13"/>
  <c r="G470" i="13"/>
  <c r="F470" i="13"/>
  <c r="E470" i="13"/>
  <c r="D470" i="13"/>
  <c r="C470" i="13"/>
  <c r="B470" i="13"/>
  <c r="Y469" i="13"/>
  <c r="X469" i="13"/>
  <c r="W469" i="13"/>
  <c r="V469" i="13"/>
  <c r="U469" i="13"/>
  <c r="T469" i="13"/>
  <c r="S469" i="13"/>
  <c r="R469" i="13"/>
  <c r="Q469" i="13"/>
  <c r="P469" i="13"/>
  <c r="O469" i="13"/>
  <c r="N469" i="13"/>
  <c r="M469" i="13"/>
  <c r="L469" i="13"/>
  <c r="K469" i="13"/>
  <c r="J469" i="13"/>
  <c r="I469" i="13"/>
  <c r="H469" i="13"/>
  <c r="G469" i="13"/>
  <c r="F469" i="13"/>
  <c r="E469" i="13"/>
  <c r="D469" i="13"/>
  <c r="C469" i="13"/>
  <c r="B469" i="13"/>
  <c r="Y468" i="13"/>
  <c r="X468" i="13"/>
  <c r="W468" i="13"/>
  <c r="V468" i="13"/>
  <c r="U468" i="13"/>
  <c r="T468" i="13"/>
  <c r="S468" i="13"/>
  <c r="R468" i="13"/>
  <c r="Q468" i="13"/>
  <c r="P468" i="13"/>
  <c r="O468" i="13"/>
  <c r="N468" i="13"/>
  <c r="M468" i="13"/>
  <c r="L468" i="13"/>
  <c r="K468" i="13"/>
  <c r="J468" i="13"/>
  <c r="I468" i="13"/>
  <c r="H468" i="13"/>
  <c r="G468" i="13"/>
  <c r="F468" i="13"/>
  <c r="E468" i="13"/>
  <c r="D468" i="13"/>
  <c r="C468" i="13"/>
  <c r="B468" i="13"/>
  <c r="Y467" i="13"/>
  <c r="X467" i="13"/>
  <c r="W467" i="13"/>
  <c r="V467" i="13"/>
  <c r="U467" i="13"/>
  <c r="T467" i="13"/>
  <c r="S467" i="13"/>
  <c r="R467" i="13"/>
  <c r="Q467" i="13"/>
  <c r="P467" i="13"/>
  <c r="O467" i="13"/>
  <c r="N467" i="13"/>
  <c r="M467" i="13"/>
  <c r="L467" i="13"/>
  <c r="K467" i="13"/>
  <c r="J467" i="13"/>
  <c r="I467" i="13"/>
  <c r="H467" i="13"/>
  <c r="G467" i="13"/>
  <c r="F467" i="13"/>
  <c r="E467" i="13"/>
  <c r="D467" i="13"/>
  <c r="C467" i="13"/>
  <c r="B467" i="13"/>
  <c r="Y466" i="13"/>
  <c r="X466" i="13"/>
  <c r="W466" i="13"/>
  <c r="V466" i="13"/>
  <c r="U466" i="13"/>
  <c r="T466" i="13"/>
  <c r="S466" i="13"/>
  <c r="R466" i="13"/>
  <c r="Q466" i="13"/>
  <c r="P466" i="13"/>
  <c r="O466" i="13"/>
  <c r="N466" i="13"/>
  <c r="M466" i="13"/>
  <c r="L466" i="13"/>
  <c r="K466" i="13"/>
  <c r="J466" i="13"/>
  <c r="I466" i="13"/>
  <c r="H466" i="13"/>
  <c r="G466" i="13"/>
  <c r="F466" i="13"/>
  <c r="E466" i="13"/>
  <c r="D466" i="13"/>
  <c r="C466" i="13"/>
  <c r="B466" i="13"/>
  <c r="Y465" i="13"/>
  <c r="X465" i="13"/>
  <c r="W465" i="13"/>
  <c r="V465" i="13"/>
  <c r="U465" i="13"/>
  <c r="T465" i="13"/>
  <c r="S465" i="13"/>
  <c r="R465" i="13"/>
  <c r="Q465" i="13"/>
  <c r="P465" i="13"/>
  <c r="O465" i="13"/>
  <c r="N465" i="13"/>
  <c r="M465" i="13"/>
  <c r="L465" i="13"/>
  <c r="K465" i="13"/>
  <c r="J465" i="13"/>
  <c r="I465" i="13"/>
  <c r="H465" i="13"/>
  <c r="G465" i="13"/>
  <c r="F465" i="13"/>
  <c r="E465" i="13"/>
  <c r="D465" i="13"/>
  <c r="C465" i="13"/>
  <c r="B465" i="13"/>
  <c r="Y464" i="13"/>
  <c r="X464" i="13"/>
  <c r="W464" i="13"/>
  <c r="V464" i="13"/>
  <c r="U464" i="13"/>
  <c r="T464" i="13"/>
  <c r="S464" i="13"/>
  <c r="R464" i="13"/>
  <c r="Q464" i="13"/>
  <c r="P464" i="13"/>
  <c r="O464" i="13"/>
  <c r="N464" i="13"/>
  <c r="M464" i="13"/>
  <c r="L464" i="13"/>
  <c r="K464" i="13"/>
  <c r="J464" i="13"/>
  <c r="I464" i="13"/>
  <c r="H464" i="13"/>
  <c r="G464" i="13"/>
  <c r="F464" i="13"/>
  <c r="E464" i="13"/>
  <c r="D464" i="13"/>
  <c r="C464" i="13"/>
  <c r="B464" i="13"/>
  <c r="Y463" i="13"/>
  <c r="X463" i="13"/>
  <c r="W463" i="13"/>
  <c r="V463" i="13"/>
  <c r="U463" i="13"/>
  <c r="T463" i="13"/>
  <c r="S463" i="13"/>
  <c r="R463" i="13"/>
  <c r="Q463" i="13"/>
  <c r="P463" i="13"/>
  <c r="O463" i="13"/>
  <c r="N463" i="13"/>
  <c r="M463" i="13"/>
  <c r="L463" i="13"/>
  <c r="K463" i="13"/>
  <c r="J463" i="13"/>
  <c r="I463" i="13"/>
  <c r="H463" i="13"/>
  <c r="G463" i="13"/>
  <c r="F463" i="13"/>
  <c r="E463" i="13"/>
  <c r="D463" i="13"/>
  <c r="C463" i="13"/>
  <c r="B463" i="13"/>
  <c r="Y462" i="13"/>
  <c r="X462" i="13"/>
  <c r="W462" i="13"/>
  <c r="V462" i="13"/>
  <c r="U462" i="13"/>
  <c r="T462" i="13"/>
  <c r="S462" i="13"/>
  <c r="R462" i="13"/>
  <c r="Q462" i="13"/>
  <c r="P462" i="13"/>
  <c r="O462" i="13"/>
  <c r="N462" i="13"/>
  <c r="M462" i="13"/>
  <c r="L462" i="13"/>
  <c r="K462" i="13"/>
  <c r="J462" i="13"/>
  <c r="I462" i="13"/>
  <c r="H462" i="13"/>
  <c r="G462" i="13"/>
  <c r="F462" i="13"/>
  <c r="E462" i="13"/>
  <c r="D462" i="13"/>
  <c r="C462" i="13"/>
  <c r="B462" i="13"/>
  <c r="Y461" i="13"/>
  <c r="X461" i="13"/>
  <c r="W461" i="13"/>
  <c r="V461" i="13"/>
  <c r="U461" i="13"/>
  <c r="T461" i="13"/>
  <c r="S461" i="13"/>
  <c r="R461" i="13"/>
  <c r="Q461" i="13"/>
  <c r="P461" i="13"/>
  <c r="O461" i="13"/>
  <c r="N461" i="13"/>
  <c r="M461" i="13"/>
  <c r="L461" i="13"/>
  <c r="K461" i="13"/>
  <c r="J461" i="13"/>
  <c r="I461" i="13"/>
  <c r="H461" i="13"/>
  <c r="G461" i="13"/>
  <c r="F461" i="13"/>
  <c r="E461" i="13"/>
  <c r="D461" i="13"/>
  <c r="C461" i="13"/>
  <c r="B461" i="13"/>
  <c r="Y460" i="13"/>
  <c r="X460" i="13"/>
  <c r="W460" i="13"/>
  <c r="V460" i="13"/>
  <c r="U460" i="13"/>
  <c r="T460" i="13"/>
  <c r="S460" i="13"/>
  <c r="R460" i="13"/>
  <c r="Q460" i="13"/>
  <c r="P460" i="13"/>
  <c r="O460" i="13"/>
  <c r="N460" i="13"/>
  <c r="M460" i="13"/>
  <c r="L460" i="13"/>
  <c r="K460" i="13"/>
  <c r="J460" i="13"/>
  <c r="I460" i="13"/>
  <c r="H460" i="13"/>
  <c r="G460" i="13"/>
  <c r="F460" i="13"/>
  <c r="E460" i="13"/>
  <c r="D460" i="13"/>
  <c r="C460" i="13"/>
  <c r="B460" i="13"/>
  <c r="Y459" i="13"/>
  <c r="X459" i="13"/>
  <c r="W459" i="13"/>
  <c r="V459" i="13"/>
  <c r="U459" i="13"/>
  <c r="T459" i="13"/>
  <c r="S459" i="13"/>
  <c r="R459" i="13"/>
  <c r="Q459" i="13"/>
  <c r="P459" i="13"/>
  <c r="O459" i="13"/>
  <c r="N459" i="13"/>
  <c r="M459" i="13"/>
  <c r="L459" i="13"/>
  <c r="K459" i="13"/>
  <c r="J459" i="13"/>
  <c r="I459" i="13"/>
  <c r="H459" i="13"/>
  <c r="G459" i="13"/>
  <c r="F459" i="13"/>
  <c r="E459" i="13"/>
  <c r="D459" i="13"/>
  <c r="C459" i="13"/>
  <c r="B459" i="13"/>
  <c r="Y458" i="13"/>
  <c r="X458" i="13"/>
  <c r="W458" i="13"/>
  <c r="V458" i="13"/>
  <c r="U458" i="13"/>
  <c r="T458" i="13"/>
  <c r="S458" i="13"/>
  <c r="R458" i="13"/>
  <c r="Q458" i="13"/>
  <c r="P458" i="13"/>
  <c r="O458" i="13"/>
  <c r="N458" i="13"/>
  <c r="M458" i="13"/>
  <c r="L458" i="13"/>
  <c r="K458" i="13"/>
  <c r="J458" i="13"/>
  <c r="I458" i="13"/>
  <c r="H458" i="13"/>
  <c r="G458" i="13"/>
  <c r="F458" i="13"/>
  <c r="E458" i="13"/>
  <c r="D458" i="13"/>
  <c r="C458" i="13"/>
  <c r="B458" i="13"/>
  <c r="Y457" i="13"/>
  <c r="X457" i="13"/>
  <c r="W457" i="13"/>
  <c r="V457" i="13"/>
  <c r="U457" i="13"/>
  <c r="T457" i="13"/>
  <c r="S457" i="13"/>
  <c r="R457" i="13"/>
  <c r="Q457" i="13"/>
  <c r="P457" i="13"/>
  <c r="O457" i="13"/>
  <c r="N457" i="13"/>
  <c r="M457" i="13"/>
  <c r="L457" i="13"/>
  <c r="K457" i="13"/>
  <c r="J457" i="13"/>
  <c r="I457" i="13"/>
  <c r="H457" i="13"/>
  <c r="G457" i="13"/>
  <c r="F457" i="13"/>
  <c r="E457" i="13"/>
  <c r="D457" i="13"/>
  <c r="C457" i="13"/>
  <c r="B457" i="13"/>
  <c r="Y456" i="13"/>
  <c r="X456" i="13"/>
  <c r="W456" i="13"/>
  <c r="V456" i="13"/>
  <c r="U456" i="13"/>
  <c r="T456" i="13"/>
  <c r="S456" i="13"/>
  <c r="R456" i="13"/>
  <c r="Q456" i="13"/>
  <c r="P456" i="13"/>
  <c r="O456" i="13"/>
  <c r="N456" i="13"/>
  <c r="M456" i="13"/>
  <c r="L456" i="13"/>
  <c r="K456" i="13"/>
  <c r="J456" i="13"/>
  <c r="I456" i="13"/>
  <c r="H456" i="13"/>
  <c r="G456" i="13"/>
  <c r="F456" i="13"/>
  <c r="E456" i="13"/>
  <c r="D456" i="13"/>
  <c r="C456" i="13"/>
  <c r="B456" i="13"/>
  <c r="Y455" i="13"/>
  <c r="X455" i="13"/>
  <c r="W455" i="13"/>
  <c r="V455" i="13"/>
  <c r="U455" i="13"/>
  <c r="T455" i="13"/>
  <c r="S455" i="13"/>
  <c r="R455" i="13"/>
  <c r="Q455" i="13"/>
  <c r="P455" i="13"/>
  <c r="O455" i="13"/>
  <c r="N455" i="13"/>
  <c r="M455" i="13"/>
  <c r="L455" i="13"/>
  <c r="K455" i="13"/>
  <c r="J455" i="13"/>
  <c r="I455" i="13"/>
  <c r="H455" i="13"/>
  <c r="G455" i="13"/>
  <c r="F455" i="13"/>
  <c r="E455" i="13"/>
  <c r="D455" i="13"/>
  <c r="C455" i="13"/>
  <c r="B455" i="13"/>
  <c r="Y454" i="13"/>
  <c r="X454" i="13"/>
  <c r="W454" i="13"/>
  <c r="V454" i="13"/>
  <c r="U454" i="13"/>
  <c r="T454" i="13"/>
  <c r="S454" i="13"/>
  <c r="R454" i="13"/>
  <c r="Q454" i="13"/>
  <c r="P454" i="13"/>
  <c r="O454" i="13"/>
  <c r="N454" i="13"/>
  <c r="M454" i="13"/>
  <c r="L454" i="13"/>
  <c r="K454" i="13"/>
  <c r="J454" i="13"/>
  <c r="I454" i="13"/>
  <c r="H454" i="13"/>
  <c r="G454" i="13"/>
  <c r="F454" i="13"/>
  <c r="E454" i="13"/>
  <c r="D454" i="13"/>
  <c r="C454" i="13"/>
  <c r="B454" i="13"/>
  <c r="Y453" i="13"/>
  <c r="X453" i="13"/>
  <c r="W453" i="13"/>
  <c r="V453" i="13"/>
  <c r="U453" i="13"/>
  <c r="T453" i="13"/>
  <c r="S453" i="13"/>
  <c r="R453" i="13"/>
  <c r="Q453" i="13"/>
  <c r="P453" i="13"/>
  <c r="O453" i="13"/>
  <c r="N453" i="13"/>
  <c r="M453" i="13"/>
  <c r="L453" i="13"/>
  <c r="K453" i="13"/>
  <c r="J453" i="13"/>
  <c r="I453" i="13"/>
  <c r="H453" i="13"/>
  <c r="G453" i="13"/>
  <c r="F453" i="13"/>
  <c r="E453" i="13"/>
  <c r="D453" i="13"/>
  <c r="C453" i="13"/>
  <c r="B453" i="13"/>
  <c r="Y452" i="13"/>
  <c r="X452" i="13"/>
  <c r="W452" i="13"/>
  <c r="V452" i="13"/>
  <c r="U452" i="13"/>
  <c r="T452" i="13"/>
  <c r="S452" i="13"/>
  <c r="R452" i="13"/>
  <c r="Q452" i="13"/>
  <c r="P452" i="13"/>
  <c r="O452" i="13"/>
  <c r="N452" i="13"/>
  <c r="M452" i="13"/>
  <c r="L452" i="13"/>
  <c r="K452" i="13"/>
  <c r="J452" i="13"/>
  <c r="I452" i="13"/>
  <c r="H452" i="13"/>
  <c r="G452" i="13"/>
  <c r="F452" i="13"/>
  <c r="E452" i="13"/>
  <c r="D452" i="13"/>
  <c r="C452" i="13"/>
  <c r="B452" i="13"/>
  <c r="Y451" i="13"/>
  <c r="X451" i="13"/>
  <c r="W451" i="13"/>
  <c r="V451" i="13"/>
  <c r="U451" i="13"/>
  <c r="T451" i="13"/>
  <c r="S451" i="13"/>
  <c r="R451" i="13"/>
  <c r="Q451" i="13"/>
  <c r="P451" i="13"/>
  <c r="O451" i="13"/>
  <c r="N451" i="13"/>
  <c r="M451" i="13"/>
  <c r="L451" i="13"/>
  <c r="K451" i="13"/>
  <c r="J451" i="13"/>
  <c r="I451" i="13"/>
  <c r="H451" i="13"/>
  <c r="G451" i="13"/>
  <c r="F451" i="13"/>
  <c r="E451" i="13"/>
  <c r="D451" i="13"/>
  <c r="C451" i="13"/>
  <c r="B451" i="13"/>
  <c r="Y450" i="13"/>
  <c r="X450" i="13"/>
  <c r="W450" i="13"/>
  <c r="V450" i="13"/>
  <c r="U450" i="13"/>
  <c r="T450" i="13"/>
  <c r="S450" i="13"/>
  <c r="R450" i="13"/>
  <c r="Q450" i="13"/>
  <c r="P450" i="13"/>
  <c r="O450" i="13"/>
  <c r="N450" i="13"/>
  <c r="M450" i="13"/>
  <c r="L450" i="13"/>
  <c r="K450" i="13"/>
  <c r="J450" i="13"/>
  <c r="I450" i="13"/>
  <c r="H450" i="13"/>
  <c r="G450" i="13"/>
  <c r="F450" i="13"/>
  <c r="E450" i="13"/>
  <c r="D450" i="13"/>
  <c r="C450" i="13"/>
  <c r="B450" i="13"/>
  <c r="Y449" i="13"/>
  <c r="X449" i="13"/>
  <c r="W449" i="13"/>
  <c r="V449" i="13"/>
  <c r="U449" i="13"/>
  <c r="T449" i="13"/>
  <c r="S449" i="13"/>
  <c r="R449" i="13"/>
  <c r="Q449" i="13"/>
  <c r="P449" i="13"/>
  <c r="O449" i="13"/>
  <c r="N449" i="13"/>
  <c r="M449" i="13"/>
  <c r="L449" i="13"/>
  <c r="K449" i="13"/>
  <c r="J449" i="13"/>
  <c r="I449" i="13"/>
  <c r="H449" i="13"/>
  <c r="G449" i="13"/>
  <c r="F449" i="13"/>
  <c r="E449" i="13"/>
  <c r="D449" i="13"/>
  <c r="C449" i="13"/>
  <c r="B449" i="13"/>
  <c r="Y448" i="13"/>
  <c r="X448" i="13"/>
  <c r="W448" i="13"/>
  <c r="V448" i="13"/>
  <c r="U448" i="13"/>
  <c r="T448" i="13"/>
  <c r="S448" i="13"/>
  <c r="R448" i="13"/>
  <c r="Q448" i="13"/>
  <c r="P448" i="13"/>
  <c r="O448" i="13"/>
  <c r="N448" i="13"/>
  <c r="M448" i="13"/>
  <c r="L448" i="13"/>
  <c r="K448" i="13"/>
  <c r="J448" i="13"/>
  <c r="I448" i="13"/>
  <c r="H448" i="13"/>
  <c r="G448" i="13"/>
  <c r="F448" i="13"/>
  <c r="E448" i="13"/>
  <c r="D448" i="13"/>
  <c r="B448" i="13"/>
  <c r="Y447" i="13"/>
  <c r="X447" i="13"/>
  <c r="W447" i="13"/>
  <c r="V447" i="13"/>
  <c r="U447" i="13"/>
  <c r="T447" i="13"/>
  <c r="S447" i="13"/>
  <c r="R447" i="13"/>
  <c r="Q447" i="13"/>
  <c r="P447" i="13"/>
  <c r="O447" i="13"/>
  <c r="N447" i="13"/>
  <c r="M447" i="13"/>
  <c r="L447" i="13"/>
  <c r="K447" i="13"/>
  <c r="J447" i="13"/>
  <c r="I447" i="13"/>
  <c r="H447" i="13"/>
  <c r="G447" i="13"/>
  <c r="F447" i="13"/>
  <c r="E447" i="13"/>
  <c r="D447" i="13"/>
  <c r="C447" i="13"/>
  <c r="B447" i="13"/>
  <c r="Y446" i="13"/>
  <c r="X446" i="13"/>
  <c r="W446" i="13"/>
  <c r="V446" i="13"/>
  <c r="U446" i="13"/>
  <c r="T446" i="13"/>
  <c r="S446" i="13"/>
  <c r="R446" i="13"/>
  <c r="Q446" i="13"/>
  <c r="P446" i="13"/>
  <c r="O446" i="13"/>
  <c r="N446" i="13"/>
  <c r="M446" i="13"/>
  <c r="L446" i="13"/>
  <c r="K446" i="13"/>
  <c r="J446" i="13"/>
  <c r="I446" i="13"/>
  <c r="H446" i="13"/>
  <c r="G446" i="13"/>
  <c r="F446" i="13"/>
  <c r="E446" i="13"/>
  <c r="D446" i="13"/>
  <c r="C446" i="13"/>
  <c r="B446" i="13"/>
  <c r="Y445" i="13"/>
  <c r="X445" i="13"/>
  <c r="W445" i="13"/>
  <c r="V445" i="13"/>
  <c r="U445" i="13"/>
  <c r="T445" i="13"/>
  <c r="S445" i="13"/>
  <c r="R445" i="13"/>
  <c r="Q445" i="13"/>
  <c r="P445" i="13"/>
  <c r="O445" i="13"/>
  <c r="N445" i="13"/>
  <c r="M445" i="13"/>
  <c r="L445" i="13"/>
  <c r="K445" i="13"/>
  <c r="J445" i="13"/>
  <c r="I445" i="13"/>
  <c r="H445" i="13"/>
  <c r="G445" i="13"/>
  <c r="F445" i="13"/>
  <c r="E445" i="13"/>
  <c r="D445" i="13"/>
  <c r="C445" i="13"/>
  <c r="B445" i="13"/>
  <c r="Y444" i="13"/>
  <c r="X444" i="13"/>
  <c r="W444" i="13"/>
  <c r="V444" i="13"/>
  <c r="U444" i="13"/>
  <c r="T444" i="13"/>
  <c r="S444" i="13"/>
  <c r="R444" i="13"/>
  <c r="Q444" i="13"/>
  <c r="P444" i="13"/>
  <c r="O444" i="13"/>
  <c r="N444" i="13"/>
  <c r="M444" i="13"/>
  <c r="L444" i="13"/>
  <c r="K444" i="13"/>
  <c r="J444" i="13"/>
  <c r="I444" i="13"/>
  <c r="H444" i="13"/>
  <c r="G444" i="13"/>
  <c r="F444" i="13"/>
  <c r="E444" i="13"/>
  <c r="D444" i="13"/>
  <c r="B444" i="13"/>
  <c r="Y443" i="13"/>
  <c r="X443" i="13"/>
  <c r="W443" i="13"/>
  <c r="V443" i="13"/>
  <c r="U443" i="13"/>
  <c r="T443" i="13"/>
  <c r="S443" i="13"/>
  <c r="R443" i="13"/>
  <c r="Q443" i="13"/>
  <c r="P443" i="13"/>
  <c r="O443" i="13"/>
  <c r="N443" i="13"/>
  <c r="M443" i="13"/>
  <c r="L443" i="13"/>
  <c r="K443" i="13"/>
  <c r="J443" i="13"/>
  <c r="I443" i="13"/>
  <c r="H443" i="13"/>
  <c r="G443" i="13"/>
  <c r="F443" i="13"/>
  <c r="E443" i="13"/>
  <c r="D443" i="13"/>
  <c r="B443" i="13"/>
  <c r="Y442" i="13"/>
  <c r="X442" i="13"/>
  <c r="W442" i="13"/>
  <c r="V442" i="13"/>
  <c r="U442" i="13"/>
  <c r="T442" i="13"/>
  <c r="S442" i="13"/>
  <c r="R442" i="13"/>
  <c r="Q442" i="13"/>
  <c r="P442" i="13"/>
  <c r="O442" i="13"/>
  <c r="N442" i="13"/>
  <c r="M442" i="13"/>
  <c r="L442" i="13"/>
  <c r="K442" i="13"/>
  <c r="J442" i="13"/>
  <c r="I442" i="13"/>
  <c r="H442" i="13"/>
  <c r="G442" i="13"/>
  <c r="F442" i="13"/>
  <c r="E442" i="13"/>
  <c r="D442" i="13"/>
  <c r="C442" i="13"/>
  <c r="B442" i="13"/>
  <c r="Y441" i="13"/>
  <c r="X441" i="13"/>
  <c r="W441" i="13"/>
  <c r="V441" i="13"/>
  <c r="U441" i="13"/>
  <c r="T441" i="13"/>
  <c r="S441" i="13"/>
  <c r="R441" i="13"/>
  <c r="Q441" i="13"/>
  <c r="P441" i="13"/>
  <c r="O441" i="13"/>
  <c r="N441" i="13"/>
  <c r="M441" i="13"/>
  <c r="L441" i="13"/>
  <c r="K441" i="13"/>
  <c r="J441" i="13"/>
  <c r="I441" i="13"/>
  <c r="H441" i="13"/>
  <c r="G441" i="13"/>
  <c r="F441" i="13"/>
  <c r="E441" i="13"/>
  <c r="D441" i="13"/>
  <c r="C441" i="13"/>
  <c r="B441" i="13"/>
  <c r="Y440" i="13"/>
  <c r="X440" i="13"/>
  <c r="W440" i="13"/>
  <c r="V440" i="13"/>
  <c r="U440" i="13"/>
  <c r="T440" i="13"/>
  <c r="S440" i="13"/>
  <c r="R440" i="13"/>
  <c r="Q440" i="13"/>
  <c r="P440" i="13"/>
  <c r="O440" i="13"/>
  <c r="N440" i="13"/>
  <c r="M440" i="13"/>
  <c r="L440" i="13"/>
  <c r="K440" i="13"/>
  <c r="J440" i="13"/>
  <c r="I440" i="13"/>
  <c r="H440" i="13"/>
  <c r="G440" i="13"/>
  <c r="F440" i="13"/>
  <c r="E440" i="13"/>
  <c r="D440" i="13"/>
  <c r="C440" i="13"/>
  <c r="B440" i="13"/>
  <c r="Y439" i="13"/>
  <c r="X439" i="13"/>
  <c r="W439" i="13"/>
  <c r="V439" i="13"/>
  <c r="U439" i="13"/>
  <c r="T439" i="13"/>
  <c r="S439" i="13"/>
  <c r="R439" i="13"/>
  <c r="Q439" i="13"/>
  <c r="P439" i="13"/>
  <c r="O439" i="13"/>
  <c r="N439" i="13"/>
  <c r="M439" i="13"/>
  <c r="L439" i="13"/>
  <c r="K439" i="13"/>
  <c r="J439" i="13"/>
  <c r="I439" i="13"/>
  <c r="H439" i="13"/>
  <c r="G439" i="13"/>
  <c r="F439" i="13"/>
  <c r="E439" i="13"/>
  <c r="D439" i="13"/>
  <c r="C439" i="13"/>
  <c r="B439" i="13"/>
  <c r="Y438" i="13"/>
  <c r="X438" i="13"/>
  <c r="W438" i="13"/>
  <c r="V438" i="13"/>
  <c r="U438" i="13"/>
  <c r="T438" i="13"/>
  <c r="S438" i="13"/>
  <c r="R438" i="13"/>
  <c r="Q438" i="13"/>
  <c r="P438" i="13"/>
  <c r="O438" i="13"/>
  <c r="N438" i="13"/>
  <c r="M438" i="13"/>
  <c r="L438" i="13"/>
  <c r="K438" i="13"/>
  <c r="J438" i="13"/>
  <c r="I438" i="13"/>
  <c r="H438" i="13"/>
  <c r="G438" i="13"/>
  <c r="F438" i="13"/>
  <c r="E438" i="13"/>
  <c r="D438" i="13"/>
  <c r="C438" i="13"/>
  <c r="B438" i="13"/>
  <c r="Y437" i="13"/>
  <c r="X437" i="13"/>
  <c r="W437" i="13"/>
  <c r="V437" i="13"/>
  <c r="U437" i="13"/>
  <c r="T437" i="13"/>
  <c r="S437" i="13"/>
  <c r="R437" i="13"/>
  <c r="Q437" i="13"/>
  <c r="P437" i="13"/>
  <c r="O437" i="13"/>
  <c r="N437" i="13"/>
  <c r="M437" i="13"/>
  <c r="L437" i="13"/>
  <c r="K437" i="13"/>
  <c r="J437" i="13"/>
  <c r="I437" i="13"/>
  <c r="H437" i="13"/>
  <c r="G437" i="13"/>
  <c r="F437" i="13"/>
  <c r="E437" i="13"/>
  <c r="D437" i="13"/>
  <c r="C437" i="13"/>
  <c r="B437" i="13"/>
  <c r="Y436" i="13"/>
  <c r="X436" i="13"/>
  <c r="W436" i="13"/>
  <c r="V436" i="13"/>
  <c r="U436" i="13"/>
  <c r="T436" i="13"/>
  <c r="S436" i="13"/>
  <c r="R436" i="13"/>
  <c r="Q436" i="13"/>
  <c r="P436" i="13"/>
  <c r="O436" i="13"/>
  <c r="N436" i="13"/>
  <c r="M436" i="13"/>
  <c r="L436" i="13"/>
  <c r="K436" i="13"/>
  <c r="J436" i="13"/>
  <c r="I436" i="13"/>
  <c r="H436" i="13"/>
  <c r="G436" i="13"/>
  <c r="F436" i="13"/>
  <c r="E436" i="13"/>
  <c r="D436" i="13"/>
  <c r="C436" i="13"/>
  <c r="B436" i="13"/>
  <c r="Y435" i="13"/>
  <c r="X435" i="13"/>
  <c r="W435" i="13"/>
  <c r="V435" i="13"/>
  <c r="U435" i="13"/>
  <c r="T435" i="13"/>
  <c r="S435" i="13"/>
  <c r="R435" i="13"/>
  <c r="Q435" i="13"/>
  <c r="P435" i="13"/>
  <c r="O435" i="13"/>
  <c r="N435" i="13"/>
  <c r="M435" i="13"/>
  <c r="L435" i="13"/>
  <c r="K435" i="13"/>
  <c r="J435" i="13"/>
  <c r="I435" i="13"/>
  <c r="H435" i="13"/>
  <c r="G435" i="13"/>
  <c r="F435" i="13"/>
  <c r="E435" i="13"/>
  <c r="D435" i="13"/>
  <c r="C435" i="13"/>
  <c r="B435" i="13"/>
  <c r="Y434" i="13"/>
  <c r="X434" i="13"/>
  <c r="W434" i="13"/>
  <c r="V434" i="13"/>
  <c r="U434" i="13"/>
  <c r="T434" i="13"/>
  <c r="S434" i="13"/>
  <c r="R434" i="13"/>
  <c r="Q434" i="13"/>
  <c r="P434" i="13"/>
  <c r="O434" i="13"/>
  <c r="N434" i="13"/>
  <c r="M434" i="13"/>
  <c r="L434" i="13"/>
  <c r="K434" i="13"/>
  <c r="J434" i="13"/>
  <c r="I434" i="13"/>
  <c r="H434" i="13"/>
  <c r="G434" i="13"/>
  <c r="F434" i="13"/>
  <c r="E434" i="13"/>
  <c r="D434" i="13"/>
  <c r="C434" i="13"/>
  <c r="B434" i="13"/>
  <c r="Y433" i="13"/>
  <c r="X433" i="13"/>
  <c r="W433" i="13"/>
  <c r="V433" i="13"/>
  <c r="U433" i="13"/>
  <c r="T433" i="13"/>
  <c r="S433" i="13"/>
  <c r="R433" i="13"/>
  <c r="Q433" i="13"/>
  <c r="P433" i="13"/>
  <c r="O433" i="13"/>
  <c r="N433" i="13"/>
  <c r="M433" i="13"/>
  <c r="L433" i="13"/>
  <c r="K433" i="13"/>
  <c r="J433" i="13"/>
  <c r="I433" i="13"/>
  <c r="H433" i="13"/>
  <c r="G433" i="13"/>
  <c r="F433" i="13"/>
  <c r="E433" i="13"/>
  <c r="D433" i="13"/>
  <c r="C433" i="13"/>
  <c r="B433" i="13"/>
  <c r="Y432" i="13"/>
  <c r="X432" i="13"/>
  <c r="W432" i="13"/>
  <c r="V432" i="13"/>
  <c r="U432" i="13"/>
  <c r="T432" i="13"/>
  <c r="S432" i="13"/>
  <c r="R432" i="13"/>
  <c r="Q432" i="13"/>
  <c r="P432" i="13"/>
  <c r="O432" i="13"/>
  <c r="N432" i="13"/>
  <c r="M432" i="13"/>
  <c r="L432" i="13"/>
  <c r="L430" i="8" s="1"/>
  <c r="K432" i="13"/>
  <c r="J432" i="13"/>
  <c r="I432" i="13"/>
  <c r="H432" i="13"/>
  <c r="G432" i="13"/>
  <c r="F432" i="13"/>
  <c r="E432" i="13"/>
  <c r="D432" i="13"/>
  <c r="D430" i="8" s="1"/>
  <c r="C432" i="13"/>
  <c r="B432" i="13"/>
  <c r="Y431" i="13"/>
  <c r="X431" i="13"/>
  <c r="W431" i="13"/>
  <c r="V431" i="13"/>
  <c r="U431" i="13"/>
  <c r="T431" i="13"/>
  <c r="T429" i="8" s="1"/>
  <c r="S431" i="13"/>
  <c r="R431" i="13"/>
  <c r="Q431" i="13"/>
  <c r="P431" i="13"/>
  <c r="O431" i="13"/>
  <c r="N431" i="13"/>
  <c r="M431" i="13"/>
  <c r="L431" i="13"/>
  <c r="L429" i="8" s="1"/>
  <c r="K431" i="13"/>
  <c r="J431" i="13"/>
  <c r="I431" i="13"/>
  <c r="H431" i="13"/>
  <c r="G431" i="13"/>
  <c r="F431" i="13"/>
  <c r="E431" i="13"/>
  <c r="D431" i="13"/>
  <c r="D429" i="8" s="1"/>
  <c r="C431" i="13"/>
  <c r="B431" i="13"/>
  <c r="Y430" i="13"/>
  <c r="X430" i="13"/>
  <c r="W430" i="13"/>
  <c r="V430" i="13"/>
  <c r="U430" i="13"/>
  <c r="T430" i="13"/>
  <c r="T428" i="8" s="1"/>
  <c r="S430" i="13"/>
  <c r="R430" i="13"/>
  <c r="Q430" i="13"/>
  <c r="P430" i="13"/>
  <c r="O430" i="13"/>
  <c r="N430" i="13"/>
  <c r="M430" i="13"/>
  <c r="L430" i="13"/>
  <c r="L428" i="8" s="1"/>
  <c r="K430" i="13"/>
  <c r="J430" i="13"/>
  <c r="I430" i="13"/>
  <c r="H430" i="13"/>
  <c r="G430" i="13"/>
  <c r="F430" i="13"/>
  <c r="E430" i="13"/>
  <c r="D430" i="13"/>
  <c r="D428" i="8" s="1"/>
  <c r="C430" i="13"/>
  <c r="B430" i="13"/>
  <c r="Y429" i="13"/>
  <c r="X429" i="13"/>
  <c r="W429" i="13"/>
  <c r="V429" i="13"/>
  <c r="U429" i="13"/>
  <c r="T429" i="13"/>
  <c r="T427" i="8" s="1"/>
  <c r="S429" i="13"/>
  <c r="R429" i="13"/>
  <c r="Q429" i="13"/>
  <c r="P429" i="13"/>
  <c r="O429" i="13"/>
  <c r="N429" i="13"/>
  <c r="M429" i="13"/>
  <c r="L429" i="13"/>
  <c r="L427" i="8" s="1"/>
  <c r="K429" i="13"/>
  <c r="J429" i="13"/>
  <c r="I429" i="13"/>
  <c r="H429" i="13"/>
  <c r="G429" i="13"/>
  <c r="F429" i="13"/>
  <c r="E429" i="13"/>
  <c r="D429" i="13"/>
  <c r="D427" i="8" s="1"/>
  <c r="C429" i="13"/>
  <c r="B429" i="13"/>
  <c r="Y428" i="13"/>
  <c r="X428" i="13"/>
  <c r="W428" i="13"/>
  <c r="V428" i="13"/>
  <c r="U428" i="13"/>
  <c r="T428" i="13"/>
  <c r="T426" i="8" s="1"/>
  <c r="S428" i="13"/>
  <c r="R428" i="13"/>
  <c r="Q428" i="13"/>
  <c r="P428" i="13"/>
  <c r="O428" i="13"/>
  <c r="N428" i="13"/>
  <c r="M428" i="13"/>
  <c r="L428" i="13"/>
  <c r="L426" i="8" s="1"/>
  <c r="K428" i="13"/>
  <c r="J428" i="13"/>
  <c r="I428" i="13"/>
  <c r="H428" i="13"/>
  <c r="G428" i="13"/>
  <c r="F428" i="13"/>
  <c r="E428" i="13"/>
  <c r="D428" i="13"/>
  <c r="D426" i="8" s="1"/>
  <c r="C428" i="13"/>
  <c r="B428" i="13"/>
  <c r="Y427" i="13"/>
  <c r="X427" i="13"/>
  <c r="W427" i="13"/>
  <c r="V427" i="13"/>
  <c r="U427" i="13"/>
  <c r="T427" i="13"/>
  <c r="T425" i="8" s="1"/>
  <c r="S427" i="13"/>
  <c r="R427" i="13"/>
  <c r="Q427" i="13"/>
  <c r="P427" i="13"/>
  <c r="O427" i="13"/>
  <c r="N427" i="13"/>
  <c r="M427" i="13"/>
  <c r="L427" i="13"/>
  <c r="L425" i="8" s="1"/>
  <c r="K427" i="13"/>
  <c r="J427" i="13"/>
  <c r="I427" i="13"/>
  <c r="H427" i="13"/>
  <c r="G427" i="13"/>
  <c r="F427" i="13"/>
  <c r="E427" i="13"/>
  <c r="D427" i="13"/>
  <c r="D425" i="8" s="1"/>
  <c r="C427" i="13"/>
  <c r="B427" i="13"/>
  <c r="Y426" i="13"/>
  <c r="X426" i="13"/>
  <c r="W426" i="13"/>
  <c r="V426" i="13"/>
  <c r="U426" i="13"/>
  <c r="T426" i="13"/>
  <c r="T424" i="8" s="1"/>
  <c r="S426" i="13"/>
  <c r="R426" i="13"/>
  <c r="Q426" i="13"/>
  <c r="P426" i="13"/>
  <c r="O426" i="13"/>
  <c r="N426" i="13"/>
  <c r="M426" i="13"/>
  <c r="L426" i="13"/>
  <c r="L424" i="8" s="1"/>
  <c r="K426" i="13"/>
  <c r="J426" i="13"/>
  <c r="I426" i="13"/>
  <c r="H426" i="13"/>
  <c r="G426" i="13"/>
  <c r="F426" i="13"/>
  <c r="E426" i="13"/>
  <c r="D426" i="13"/>
  <c r="D424" i="8" s="1"/>
  <c r="C426" i="13"/>
  <c r="B426" i="13"/>
  <c r="Y425" i="13"/>
  <c r="X425" i="13"/>
  <c r="W425" i="13"/>
  <c r="V425" i="13"/>
  <c r="U425" i="13"/>
  <c r="T425" i="13"/>
  <c r="T423" i="8" s="1"/>
  <c r="S425" i="13"/>
  <c r="R425" i="13"/>
  <c r="Q425" i="13"/>
  <c r="P425" i="13"/>
  <c r="O425" i="13"/>
  <c r="N425" i="13"/>
  <c r="M425" i="13"/>
  <c r="L425" i="13"/>
  <c r="L423" i="8" s="1"/>
  <c r="K425" i="13"/>
  <c r="J425" i="13"/>
  <c r="I425" i="13"/>
  <c r="H425" i="13"/>
  <c r="G425" i="13"/>
  <c r="F425" i="13"/>
  <c r="E425" i="13"/>
  <c r="D425" i="13"/>
  <c r="D423" i="8" s="1"/>
  <c r="C425" i="13"/>
  <c r="B425" i="13"/>
  <c r="Y424" i="13"/>
  <c r="X424" i="13"/>
  <c r="W424" i="13"/>
  <c r="V424" i="13"/>
  <c r="U424" i="13"/>
  <c r="T424" i="13"/>
  <c r="T422" i="8" s="1"/>
  <c r="S424" i="13"/>
  <c r="R424" i="13"/>
  <c r="Q424" i="13"/>
  <c r="P424" i="13"/>
  <c r="O424" i="13"/>
  <c r="N424" i="13"/>
  <c r="M424" i="13"/>
  <c r="L424" i="13"/>
  <c r="L422" i="8" s="1"/>
  <c r="K424" i="13"/>
  <c r="J424" i="13"/>
  <c r="I424" i="13"/>
  <c r="H424" i="13"/>
  <c r="G424" i="13"/>
  <c r="F424" i="13"/>
  <c r="E424" i="13"/>
  <c r="D424" i="13"/>
  <c r="D422" i="8" s="1"/>
  <c r="C424" i="13"/>
  <c r="B424" i="13"/>
  <c r="Y423" i="13"/>
  <c r="X423" i="13"/>
  <c r="W423" i="13"/>
  <c r="V423" i="13"/>
  <c r="U423" i="13"/>
  <c r="T423" i="13"/>
  <c r="T421" i="8" s="1"/>
  <c r="S423" i="13"/>
  <c r="R423" i="13"/>
  <c r="Q423" i="13"/>
  <c r="P423" i="13"/>
  <c r="O423" i="13"/>
  <c r="N423" i="13"/>
  <c r="M423" i="13"/>
  <c r="L423" i="13"/>
  <c r="L421" i="8" s="1"/>
  <c r="K423" i="13"/>
  <c r="J423" i="13"/>
  <c r="I423" i="13"/>
  <c r="H423" i="13"/>
  <c r="G423" i="13"/>
  <c r="F423" i="13"/>
  <c r="E423" i="13"/>
  <c r="D423" i="13"/>
  <c r="D421" i="8" s="1"/>
  <c r="C423" i="13"/>
  <c r="B423" i="13"/>
  <c r="Y422" i="13"/>
  <c r="X422" i="13"/>
  <c r="W422" i="13"/>
  <c r="V422" i="13"/>
  <c r="U422" i="13"/>
  <c r="T422" i="13"/>
  <c r="T420" i="8" s="1"/>
  <c r="S422" i="13"/>
  <c r="R422" i="13"/>
  <c r="Q422" i="13"/>
  <c r="P422" i="13"/>
  <c r="O422" i="13"/>
  <c r="N422" i="13"/>
  <c r="M422" i="13"/>
  <c r="L422" i="13"/>
  <c r="L420" i="8" s="1"/>
  <c r="K422" i="13"/>
  <c r="J422" i="13"/>
  <c r="I422" i="13"/>
  <c r="H422" i="13"/>
  <c r="G422" i="13"/>
  <c r="F422" i="13"/>
  <c r="E422" i="13"/>
  <c r="D422" i="13"/>
  <c r="D420" i="8" s="1"/>
  <c r="C422" i="13"/>
  <c r="B422" i="13"/>
  <c r="Y421" i="13"/>
  <c r="X421" i="13"/>
  <c r="W421" i="13"/>
  <c r="V421" i="13"/>
  <c r="U421" i="13"/>
  <c r="T421" i="13"/>
  <c r="T419" i="8" s="1"/>
  <c r="S421" i="13"/>
  <c r="R421" i="13"/>
  <c r="Q421" i="13"/>
  <c r="P421" i="13"/>
  <c r="O421" i="13"/>
  <c r="N421" i="13"/>
  <c r="M421" i="13"/>
  <c r="L421" i="13"/>
  <c r="L419" i="8" s="1"/>
  <c r="K421" i="13"/>
  <c r="J421" i="13"/>
  <c r="I421" i="13"/>
  <c r="H421" i="13"/>
  <c r="G421" i="13"/>
  <c r="F421" i="13"/>
  <c r="E421" i="13"/>
  <c r="D421" i="13"/>
  <c r="D419" i="8" s="1"/>
  <c r="C421" i="13"/>
  <c r="B421" i="13"/>
  <c r="Y420" i="13"/>
  <c r="X420" i="13"/>
  <c r="W420" i="13"/>
  <c r="V420" i="13"/>
  <c r="U420" i="13"/>
  <c r="T420" i="13"/>
  <c r="T418" i="8" s="1"/>
  <c r="S420" i="13"/>
  <c r="R420" i="13"/>
  <c r="Q420" i="13"/>
  <c r="P420" i="13"/>
  <c r="O420" i="13"/>
  <c r="N420" i="13"/>
  <c r="M420" i="13"/>
  <c r="L420" i="13"/>
  <c r="L418" i="8" s="1"/>
  <c r="K420" i="13"/>
  <c r="J420" i="13"/>
  <c r="I420" i="13"/>
  <c r="H420" i="13"/>
  <c r="G420" i="13"/>
  <c r="F420" i="13"/>
  <c r="E420" i="13"/>
  <c r="D420" i="13"/>
  <c r="D418" i="8" s="1"/>
  <c r="C420" i="13"/>
  <c r="B420" i="13"/>
  <c r="Y419" i="13"/>
  <c r="X419" i="13"/>
  <c r="W419" i="13"/>
  <c r="V419" i="13"/>
  <c r="U419" i="13"/>
  <c r="T419" i="13"/>
  <c r="T417" i="8" s="1"/>
  <c r="S419" i="13"/>
  <c r="R419" i="13"/>
  <c r="Q419" i="13"/>
  <c r="P419" i="13"/>
  <c r="O419" i="13"/>
  <c r="N419" i="13"/>
  <c r="M419" i="13"/>
  <c r="L419" i="13"/>
  <c r="L417" i="8" s="1"/>
  <c r="K419" i="13"/>
  <c r="J419" i="13"/>
  <c r="I419" i="13"/>
  <c r="H419" i="13"/>
  <c r="G419" i="13"/>
  <c r="F419" i="13"/>
  <c r="E419" i="13"/>
  <c r="D419" i="13"/>
  <c r="D417" i="8" s="1"/>
  <c r="C419" i="13"/>
  <c r="B419" i="13"/>
  <c r="Y418" i="13"/>
  <c r="X418" i="13"/>
  <c r="W418" i="13"/>
  <c r="V418" i="13"/>
  <c r="U418" i="13"/>
  <c r="T418" i="13"/>
  <c r="T416" i="8" s="1"/>
  <c r="S418" i="13"/>
  <c r="R418" i="13"/>
  <c r="Q418" i="13"/>
  <c r="P418" i="13"/>
  <c r="O418" i="13"/>
  <c r="N418" i="13"/>
  <c r="M418" i="13"/>
  <c r="L418" i="13"/>
  <c r="L416" i="8" s="1"/>
  <c r="K418" i="13"/>
  <c r="J418" i="13"/>
  <c r="I418" i="13"/>
  <c r="H418" i="13"/>
  <c r="G418" i="13"/>
  <c r="F418" i="13"/>
  <c r="E418" i="13"/>
  <c r="D418" i="13"/>
  <c r="D416" i="8" s="1"/>
  <c r="C418" i="13"/>
  <c r="B418" i="13"/>
  <c r="Y417" i="13"/>
  <c r="X417" i="13"/>
  <c r="W417" i="13"/>
  <c r="V417" i="13"/>
  <c r="U417" i="13"/>
  <c r="T417" i="13"/>
  <c r="T415" i="8" s="1"/>
  <c r="S417" i="13"/>
  <c r="R417" i="13"/>
  <c r="Q417" i="13"/>
  <c r="P417" i="13"/>
  <c r="O417" i="13"/>
  <c r="N417" i="13"/>
  <c r="M417" i="13"/>
  <c r="L417" i="13"/>
  <c r="L415" i="8" s="1"/>
  <c r="K417" i="13"/>
  <c r="J417" i="13"/>
  <c r="I417" i="13"/>
  <c r="H417" i="13"/>
  <c r="G417" i="13"/>
  <c r="F417" i="13"/>
  <c r="E417" i="13"/>
  <c r="D417" i="13"/>
  <c r="D415" i="8" s="1"/>
  <c r="C417" i="13"/>
  <c r="B417" i="13"/>
  <c r="Y416" i="13"/>
  <c r="X416" i="13"/>
  <c r="W416" i="13"/>
  <c r="V416" i="13"/>
  <c r="U416" i="13"/>
  <c r="T416" i="13"/>
  <c r="T414" i="8" s="1"/>
  <c r="S416" i="13"/>
  <c r="R416" i="13"/>
  <c r="Q416" i="13"/>
  <c r="P416" i="13"/>
  <c r="O416" i="13"/>
  <c r="N416" i="13"/>
  <c r="M416" i="13"/>
  <c r="L416" i="13"/>
  <c r="L414" i="8" s="1"/>
  <c r="K416" i="13"/>
  <c r="J416" i="13"/>
  <c r="I416" i="13"/>
  <c r="H416" i="13"/>
  <c r="G416" i="13"/>
  <c r="F416" i="13"/>
  <c r="E416" i="13"/>
  <c r="D416" i="13"/>
  <c r="D414" i="8" s="1"/>
  <c r="C416" i="13"/>
  <c r="B416" i="13"/>
  <c r="Y415" i="13"/>
  <c r="X415" i="13"/>
  <c r="W415" i="13"/>
  <c r="V415" i="13"/>
  <c r="U415" i="13"/>
  <c r="T415" i="13"/>
  <c r="T413" i="8" s="1"/>
  <c r="S415" i="13"/>
  <c r="R415" i="13"/>
  <c r="Q415" i="13"/>
  <c r="P415" i="13"/>
  <c r="O415" i="13"/>
  <c r="N415" i="13"/>
  <c r="M415" i="13"/>
  <c r="L415" i="13"/>
  <c r="L413" i="8" s="1"/>
  <c r="K415" i="13"/>
  <c r="J415" i="13"/>
  <c r="I415" i="13"/>
  <c r="H415" i="13"/>
  <c r="G415" i="13"/>
  <c r="F415" i="13"/>
  <c r="E415" i="13"/>
  <c r="D415" i="13"/>
  <c r="D413" i="8" s="1"/>
  <c r="C415" i="13"/>
  <c r="B415" i="13"/>
  <c r="Y414" i="13"/>
  <c r="X414" i="13"/>
  <c r="W414" i="13"/>
  <c r="V414" i="13"/>
  <c r="U414" i="13"/>
  <c r="T414" i="13"/>
  <c r="T412" i="8" s="1"/>
  <c r="S414" i="13"/>
  <c r="R414" i="13"/>
  <c r="Q414" i="13"/>
  <c r="P414" i="13"/>
  <c r="O414" i="13"/>
  <c r="N414" i="13"/>
  <c r="M414" i="13"/>
  <c r="L414" i="13"/>
  <c r="L412" i="8" s="1"/>
  <c r="K414" i="13"/>
  <c r="J414" i="13"/>
  <c r="I414" i="13"/>
  <c r="H414" i="13"/>
  <c r="G414" i="13"/>
  <c r="F414" i="13"/>
  <c r="E414" i="13"/>
  <c r="D414" i="13"/>
  <c r="D412" i="8" s="1"/>
  <c r="C414" i="13"/>
  <c r="B414" i="13"/>
  <c r="Y413" i="13"/>
  <c r="X413" i="13"/>
  <c r="W413" i="13"/>
  <c r="V413" i="13"/>
  <c r="U413" i="13"/>
  <c r="T413" i="13"/>
  <c r="T411" i="8" s="1"/>
  <c r="S413" i="13"/>
  <c r="R413" i="13"/>
  <c r="Q413" i="13"/>
  <c r="P413" i="13"/>
  <c r="O413" i="13"/>
  <c r="N413" i="13"/>
  <c r="M413" i="13"/>
  <c r="L413" i="13"/>
  <c r="L411" i="8" s="1"/>
  <c r="K413" i="13"/>
  <c r="J413" i="13"/>
  <c r="I413" i="13"/>
  <c r="H413" i="13"/>
  <c r="G413" i="13"/>
  <c r="F413" i="13"/>
  <c r="E413" i="13"/>
  <c r="D413" i="13"/>
  <c r="D411" i="8" s="1"/>
  <c r="C413" i="13"/>
  <c r="B413" i="13"/>
  <c r="Y412" i="13"/>
  <c r="X412" i="13"/>
  <c r="W412" i="13"/>
  <c r="V412" i="13"/>
  <c r="U412" i="13"/>
  <c r="T412" i="13"/>
  <c r="T410" i="8" s="1"/>
  <c r="S412" i="13"/>
  <c r="R412" i="13"/>
  <c r="Q412" i="13"/>
  <c r="P412" i="13"/>
  <c r="O412" i="13"/>
  <c r="N412" i="13"/>
  <c r="M412" i="13"/>
  <c r="L412" i="13"/>
  <c r="L410" i="8" s="1"/>
  <c r="K412" i="13"/>
  <c r="J412" i="13"/>
  <c r="I412" i="13"/>
  <c r="H412" i="13"/>
  <c r="G412" i="13"/>
  <c r="F412" i="13"/>
  <c r="E412" i="13"/>
  <c r="D412" i="13"/>
  <c r="D410" i="8" s="1"/>
  <c r="C412" i="13"/>
  <c r="B412" i="13"/>
  <c r="Y411" i="13"/>
  <c r="X411" i="13"/>
  <c r="W411" i="13"/>
  <c r="V411" i="13"/>
  <c r="U411" i="13"/>
  <c r="T411" i="13"/>
  <c r="T409" i="8" s="1"/>
  <c r="S411" i="13"/>
  <c r="R411" i="13"/>
  <c r="Q411" i="13"/>
  <c r="P411" i="13"/>
  <c r="O411" i="13"/>
  <c r="N411" i="13"/>
  <c r="M411" i="13"/>
  <c r="L411" i="13"/>
  <c r="L409" i="8" s="1"/>
  <c r="K411" i="13"/>
  <c r="J411" i="13"/>
  <c r="I411" i="13"/>
  <c r="H411" i="13"/>
  <c r="G411" i="13"/>
  <c r="F411" i="13"/>
  <c r="E411" i="13"/>
  <c r="D411" i="13"/>
  <c r="D409" i="8" s="1"/>
  <c r="C411" i="13"/>
  <c r="B411" i="13"/>
  <c r="Y410" i="13"/>
  <c r="X410" i="13"/>
  <c r="W410" i="13"/>
  <c r="V410" i="13"/>
  <c r="U410" i="13"/>
  <c r="T410" i="13"/>
  <c r="T408" i="8" s="1"/>
  <c r="S410" i="13"/>
  <c r="R410" i="13"/>
  <c r="Q410" i="13"/>
  <c r="P410" i="13"/>
  <c r="O410" i="13"/>
  <c r="N410" i="13"/>
  <c r="M410" i="13"/>
  <c r="L410" i="13"/>
  <c r="L408" i="8" s="1"/>
  <c r="K410" i="13"/>
  <c r="J410" i="13"/>
  <c r="I410" i="13"/>
  <c r="H410" i="13"/>
  <c r="G410" i="13"/>
  <c r="F410" i="13"/>
  <c r="E410" i="13"/>
  <c r="D410" i="13"/>
  <c r="D408" i="8" s="1"/>
  <c r="C410" i="13"/>
  <c r="B410" i="13"/>
  <c r="Y409" i="13"/>
  <c r="X409" i="13"/>
  <c r="W409" i="13"/>
  <c r="V409" i="13"/>
  <c r="U409" i="13"/>
  <c r="T409" i="13"/>
  <c r="T407" i="8" s="1"/>
  <c r="S409" i="13"/>
  <c r="R409" i="13"/>
  <c r="Q409" i="13"/>
  <c r="P409" i="13"/>
  <c r="O409" i="13"/>
  <c r="N409" i="13"/>
  <c r="M409" i="13"/>
  <c r="L409" i="13"/>
  <c r="L407" i="8" s="1"/>
  <c r="K409" i="13"/>
  <c r="J409" i="13"/>
  <c r="I409" i="13"/>
  <c r="H409" i="13"/>
  <c r="G409" i="13"/>
  <c r="F409" i="13"/>
  <c r="E409" i="13"/>
  <c r="D409" i="13"/>
  <c r="D407" i="8" s="1"/>
  <c r="C409" i="13"/>
  <c r="B409" i="13"/>
  <c r="Y408" i="13"/>
  <c r="X408" i="13"/>
  <c r="W408" i="13"/>
  <c r="V408" i="13"/>
  <c r="U408" i="13"/>
  <c r="T408" i="13"/>
  <c r="T406" i="8" s="1"/>
  <c r="S408" i="13"/>
  <c r="R408" i="13"/>
  <c r="Q408" i="13"/>
  <c r="P408" i="13"/>
  <c r="O408" i="13"/>
  <c r="N408" i="13"/>
  <c r="M408" i="13"/>
  <c r="L408" i="13"/>
  <c r="L406" i="8" s="1"/>
  <c r="K408" i="13"/>
  <c r="J408" i="13"/>
  <c r="I408" i="13"/>
  <c r="H408" i="13"/>
  <c r="G408" i="13"/>
  <c r="F408" i="13"/>
  <c r="E408" i="13"/>
  <c r="D408" i="13"/>
  <c r="D406" i="8" s="1"/>
  <c r="C408" i="13"/>
  <c r="B408" i="13"/>
  <c r="Y407" i="13"/>
  <c r="X407" i="13"/>
  <c r="W407" i="13"/>
  <c r="V407" i="13"/>
  <c r="U407" i="13"/>
  <c r="T407" i="13"/>
  <c r="T405" i="8" s="1"/>
  <c r="S407" i="13"/>
  <c r="R407" i="13"/>
  <c r="Q407" i="13"/>
  <c r="P407" i="13"/>
  <c r="O407" i="13"/>
  <c r="N407" i="13"/>
  <c r="M407" i="13"/>
  <c r="L407" i="13"/>
  <c r="L405" i="8" s="1"/>
  <c r="K407" i="13"/>
  <c r="J407" i="13"/>
  <c r="I407" i="13"/>
  <c r="H407" i="13"/>
  <c r="G407" i="13"/>
  <c r="F407" i="13"/>
  <c r="E407" i="13"/>
  <c r="D407" i="13"/>
  <c r="D405" i="8" s="1"/>
  <c r="C407" i="13"/>
  <c r="B407" i="13"/>
  <c r="Y406" i="13"/>
  <c r="X406" i="13"/>
  <c r="W406" i="13"/>
  <c r="V406" i="13"/>
  <c r="U406" i="13"/>
  <c r="T406" i="13"/>
  <c r="T404" i="8" s="1"/>
  <c r="S406" i="13"/>
  <c r="R406" i="13"/>
  <c r="Q406" i="13"/>
  <c r="P406" i="13"/>
  <c r="O406" i="13"/>
  <c r="N406" i="13"/>
  <c r="M406" i="13"/>
  <c r="L406" i="13"/>
  <c r="L404" i="8" s="1"/>
  <c r="K406" i="13"/>
  <c r="J406" i="13"/>
  <c r="I406" i="13"/>
  <c r="H406" i="13"/>
  <c r="G406" i="13"/>
  <c r="F406" i="13"/>
  <c r="E406" i="13"/>
  <c r="D406" i="13"/>
  <c r="D404" i="8" s="1"/>
  <c r="C406" i="13"/>
  <c r="B406" i="13"/>
  <c r="Y405" i="13"/>
  <c r="X405" i="13"/>
  <c r="W405" i="13"/>
  <c r="V405" i="13"/>
  <c r="U405" i="13"/>
  <c r="T405" i="13"/>
  <c r="T403" i="8" s="1"/>
  <c r="S405" i="13"/>
  <c r="R405" i="13"/>
  <c r="Q405" i="13"/>
  <c r="P405" i="13"/>
  <c r="O405" i="13"/>
  <c r="N405" i="13"/>
  <c r="M405" i="13"/>
  <c r="L405" i="13"/>
  <c r="L403" i="8" s="1"/>
  <c r="K405" i="13"/>
  <c r="J405" i="13"/>
  <c r="I405" i="13"/>
  <c r="H405" i="13"/>
  <c r="G405" i="13"/>
  <c r="F405" i="13"/>
  <c r="E405" i="13"/>
  <c r="D405" i="13"/>
  <c r="D403" i="8" s="1"/>
  <c r="C405" i="13"/>
  <c r="B405" i="13"/>
  <c r="Y404" i="13"/>
  <c r="X404" i="13"/>
  <c r="W404" i="13"/>
  <c r="V404" i="13"/>
  <c r="U404" i="13"/>
  <c r="T404" i="13"/>
  <c r="T402" i="8" s="1"/>
  <c r="S404" i="13"/>
  <c r="R404" i="13"/>
  <c r="Q404" i="13"/>
  <c r="P404" i="13"/>
  <c r="O404" i="13"/>
  <c r="N404" i="13"/>
  <c r="M404" i="13"/>
  <c r="L404" i="13"/>
  <c r="L402" i="8" s="1"/>
  <c r="K404" i="13"/>
  <c r="J404" i="13"/>
  <c r="I404" i="13"/>
  <c r="H404" i="13"/>
  <c r="G404" i="13"/>
  <c r="F404" i="13"/>
  <c r="E404" i="13"/>
  <c r="D404" i="13"/>
  <c r="D402" i="8" s="1"/>
  <c r="C404" i="13"/>
  <c r="B404" i="13"/>
  <c r="Y403" i="13"/>
  <c r="X403" i="13"/>
  <c r="W403" i="13"/>
  <c r="V403" i="13"/>
  <c r="U403" i="13"/>
  <c r="T403" i="13"/>
  <c r="T401" i="8" s="1"/>
  <c r="S403" i="13"/>
  <c r="R403" i="13"/>
  <c r="Q403" i="13"/>
  <c r="P403" i="13"/>
  <c r="O403" i="13"/>
  <c r="N403" i="13"/>
  <c r="M403" i="13"/>
  <c r="L403" i="13"/>
  <c r="L401" i="8" s="1"/>
  <c r="K403" i="13"/>
  <c r="J403" i="13"/>
  <c r="I403" i="13"/>
  <c r="H403" i="13"/>
  <c r="G403" i="13"/>
  <c r="F403" i="13"/>
  <c r="E403" i="13"/>
  <c r="D403" i="13"/>
  <c r="D401" i="8" s="1"/>
  <c r="C403" i="13"/>
  <c r="B403" i="13"/>
  <c r="Y402" i="13"/>
  <c r="X402" i="13"/>
  <c r="W402" i="13"/>
  <c r="V402" i="13"/>
  <c r="U402" i="13"/>
  <c r="T402" i="13"/>
  <c r="T400" i="8" s="1"/>
  <c r="S402" i="13"/>
  <c r="R402" i="13"/>
  <c r="Q402" i="13"/>
  <c r="P402" i="13"/>
  <c r="O402" i="13"/>
  <c r="N402" i="13"/>
  <c r="M402" i="13"/>
  <c r="L402" i="13"/>
  <c r="L400" i="8" s="1"/>
  <c r="K402" i="13"/>
  <c r="J402" i="13"/>
  <c r="I402" i="13"/>
  <c r="H402" i="13"/>
  <c r="G402" i="13"/>
  <c r="F402" i="13"/>
  <c r="E402" i="13"/>
  <c r="D402" i="13"/>
  <c r="D400" i="8" s="1"/>
  <c r="C402" i="13"/>
  <c r="B402" i="13"/>
  <c r="Y401" i="13"/>
  <c r="X401" i="13"/>
  <c r="W401" i="13"/>
  <c r="V401" i="13"/>
  <c r="U401" i="13"/>
  <c r="T401" i="13"/>
  <c r="T399" i="8" s="1"/>
  <c r="S401" i="13"/>
  <c r="R401" i="13"/>
  <c r="Q401" i="13"/>
  <c r="P401" i="13"/>
  <c r="O401" i="13"/>
  <c r="N401" i="13"/>
  <c r="M401" i="13"/>
  <c r="L401" i="13"/>
  <c r="L399" i="8" s="1"/>
  <c r="K401" i="13"/>
  <c r="J401" i="13"/>
  <c r="I401" i="13"/>
  <c r="H401" i="13"/>
  <c r="G401" i="13"/>
  <c r="F401" i="13"/>
  <c r="E401" i="13"/>
  <c r="D401" i="13"/>
  <c r="D399" i="8" s="1"/>
  <c r="C401" i="13"/>
  <c r="B401" i="13"/>
  <c r="Y400" i="13"/>
  <c r="X400" i="13"/>
  <c r="W400" i="13"/>
  <c r="V400" i="13"/>
  <c r="U400" i="13"/>
  <c r="T400" i="13"/>
  <c r="T398" i="8" s="1"/>
  <c r="S400" i="13"/>
  <c r="R400" i="13"/>
  <c r="Q400" i="13"/>
  <c r="P400" i="13"/>
  <c r="O400" i="13"/>
  <c r="N400" i="13"/>
  <c r="M400" i="13"/>
  <c r="L400" i="13"/>
  <c r="L398" i="8" s="1"/>
  <c r="K400" i="13"/>
  <c r="J400" i="13"/>
  <c r="I400" i="13"/>
  <c r="H400" i="13"/>
  <c r="G400" i="13"/>
  <c r="F400" i="13"/>
  <c r="E400" i="13"/>
  <c r="D400" i="13"/>
  <c r="D398" i="8" s="1"/>
  <c r="C400" i="13"/>
  <c r="B400" i="13"/>
  <c r="Y399" i="13"/>
  <c r="X399" i="13"/>
  <c r="W399" i="13"/>
  <c r="V399" i="13"/>
  <c r="U399" i="13"/>
  <c r="T399" i="13"/>
  <c r="T397" i="8" s="1"/>
  <c r="S399" i="13"/>
  <c r="R399" i="13"/>
  <c r="Q399" i="13"/>
  <c r="P399" i="13"/>
  <c r="O399" i="13"/>
  <c r="N399" i="13"/>
  <c r="M399" i="13"/>
  <c r="L399" i="13"/>
  <c r="L397" i="8" s="1"/>
  <c r="K399" i="13"/>
  <c r="J399" i="13"/>
  <c r="I399" i="13"/>
  <c r="H399" i="13"/>
  <c r="G399" i="13"/>
  <c r="F399" i="13"/>
  <c r="E399" i="13"/>
  <c r="D399" i="13"/>
  <c r="D397" i="8" s="1"/>
  <c r="C399" i="13"/>
  <c r="B399" i="13"/>
  <c r="Y398" i="13"/>
  <c r="X398" i="13"/>
  <c r="W398" i="13"/>
  <c r="V398" i="13"/>
  <c r="U398" i="13"/>
  <c r="T398" i="13"/>
  <c r="T396" i="8" s="1"/>
  <c r="S398" i="13"/>
  <c r="R398" i="13"/>
  <c r="Q398" i="13"/>
  <c r="P398" i="13"/>
  <c r="O398" i="13"/>
  <c r="N398" i="13"/>
  <c r="M398" i="13"/>
  <c r="L398" i="13"/>
  <c r="L396" i="8" s="1"/>
  <c r="K398" i="13"/>
  <c r="J398" i="13"/>
  <c r="I398" i="13"/>
  <c r="H398" i="13"/>
  <c r="G398" i="13"/>
  <c r="F398" i="13"/>
  <c r="E398" i="13"/>
  <c r="D398" i="13"/>
  <c r="D396" i="8" s="1"/>
  <c r="C398" i="13"/>
  <c r="B398" i="13"/>
  <c r="Y397" i="13"/>
  <c r="X397" i="13"/>
  <c r="W397" i="13"/>
  <c r="V397" i="13"/>
  <c r="U397" i="13"/>
  <c r="T397" i="13"/>
  <c r="T395" i="8" s="1"/>
  <c r="S397" i="13"/>
  <c r="R397" i="13"/>
  <c r="Q397" i="13"/>
  <c r="P397" i="13"/>
  <c r="O397" i="13"/>
  <c r="N397" i="13"/>
  <c r="M397" i="13"/>
  <c r="L397" i="13"/>
  <c r="L395" i="8" s="1"/>
  <c r="K397" i="13"/>
  <c r="J397" i="13"/>
  <c r="I397" i="13"/>
  <c r="H397" i="13"/>
  <c r="G397" i="13"/>
  <c r="F397" i="13"/>
  <c r="E397" i="13"/>
  <c r="D397" i="13"/>
  <c r="D395" i="8" s="1"/>
  <c r="C397" i="13"/>
  <c r="B397" i="13"/>
  <c r="Y396" i="13"/>
  <c r="X396" i="13"/>
  <c r="W396" i="13"/>
  <c r="V396" i="13"/>
  <c r="U396" i="13"/>
  <c r="T396" i="13"/>
  <c r="T394" i="8" s="1"/>
  <c r="S396" i="13"/>
  <c r="R396" i="13"/>
  <c r="Q396" i="13"/>
  <c r="P396" i="13"/>
  <c r="O396" i="13"/>
  <c r="N396" i="13"/>
  <c r="M396" i="13"/>
  <c r="L396" i="13"/>
  <c r="L394" i="8" s="1"/>
  <c r="K396" i="13"/>
  <c r="J396" i="13"/>
  <c r="I396" i="13"/>
  <c r="H396" i="13"/>
  <c r="G396" i="13"/>
  <c r="F396" i="13"/>
  <c r="E396" i="13"/>
  <c r="D396" i="13"/>
  <c r="D394" i="8" s="1"/>
  <c r="C396" i="13"/>
  <c r="B396" i="13"/>
  <c r="Y395" i="13"/>
  <c r="X395" i="13"/>
  <c r="W395" i="13"/>
  <c r="V395" i="13"/>
  <c r="U395" i="13"/>
  <c r="T395" i="13"/>
  <c r="T393" i="8" s="1"/>
  <c r="S395" i="13"/>
  <c r="R395" i="13"/>
  <c r="Q395" i="13"/>
  <c r="P395" i="13"/>
  <c r="O395" i="13"/>
  <c r="N395" i="13"/>
  <c r="M395" i="13"/>
  <c r="L395" i="13"/>
  <c r="L393" i="8" s="1"/>
  <c r="K395" i="13"/>
  <c r="J395" i="13"/>
  <c r="I395" i="13"/>
  <c r="H395" i="13"/>
  <c r="G395" i="13"/>
  <c r="F395" i="13"/>
  <c r="E395" i="13"/>
  <c r="D395" i="13"/>
  <c r="D393" i="8" s="1"/>
  <c r="C395" i="13"/>
  <c r="B395" i="13"/>
  <c r="Y394" i="13"/>
  <c r="X394" i="13"/>
  <c r="W394" i="13"/>
  <c r="V394" i="13"/>
  <c r="U394" i="13"/>
  <c r="T394" i="13"/>
  <c r="T392" i="8" s="1"/>
  <c r="S394" i="13"/>
  <c r="R394" i="13"/>
  <c r="Q394" i="13"/>
  <c r="P394" i="13"/>
  <c r="O394" i="13"/>
  <c r="N394" i="13"/>
  <c r="M394" i="13"/>
  <c r="L394" i="13"/>
  <c r="L392" i="8" s="1"/>
  <c r="K394" i="13"/>
  <c r="J394" i="13"/>
  <c r="I394" i="13"/>
  <c r="H394" i="13"/>
  <c r="G394" i="13"/>
  <c r="F394" i="13"/>
  <c r="E394" i="13"/>
  <c r="D394" i="13"/>
  <c r="D392" i="8" s="1"/>
  <c r="C394" i="13"/>
  <c r="B394" i="13"/>
  <c r="Y393" i="13"/>
  <c r="X393" i="13"/>
  <c r="W393" i="13"/>
  <c r="V393" i="13"/>
  <c r="U393" i="13"/>
  <c r="T393" i="13"/>
  <c r="T391" i="8" s="1"/>
  <c r="S393" i="13"/>
  <c r="R393" i="13"/>
  <c r="Q393" i="13"/>
  <c r="P393" i="13"/>
  <c r="O393" i="13"/>
  <c r="N393" i="13"/>
  <c r="M393" i="13"/>
  <c r="L393" i="13"/>
  <c r="L391" i="8" s="1"/>
  <c r="K393" i="13"/>
  <c r="J393" i="13"/>
  <c r="I393" i="13"/>
  <c r="H393" i="13"/>
  <c r="G393" i="13"/>
  <c r="F393" i="13"/>
  <c r="E393" i="13"/>
  <c r="D393" i="13"/>
  <c r="D391" i="8" s="1"/>
  <c r="C393" i="13"/>
  <c r="B393" i="13"/>
  <c r="Y392" i="13"/>
  <c r="X392" i="13"/>
  <c r="W392" i="13"/>
  <c r="V392" i="13"/>
  <c r="U392" i="13"/>
  <c r="T392" i="13"/>
  <c r="T390" i="8" s="1"/>
  <c r="S392" i="13"/>
  <c r="R392" i="13"/>
  <c r="Q392" i="13"/>
  <c r="P392" i="13"/>
  <c r="O392" i="13"/>
  <c r="N392" i="13"/>
  <c r="M392" i="13"/>
  <c r="L392" i="13"/>
  <c r="L390" i="8" s="1"/>
  <c r="K392" i="13"/>
  <c r="J392" i="13"/>
  <c r="I392" i="13"/>
  <c r="H392" i="13"/>
  <c r="G392" i="13"/>
  <c r="F392" i="13"/>
  <c r="E392" i="13"/>
  <c r="D392" i="13"/>
  <c r="D390" i="8" s="1"/>
  <c r="C392" i="13"/>
  <c r="B392" i="13"/>
  <c r="Y391" i="13"/>
  <c r="X391" i="13"/>
  <c r="W391" i="13"/>
  <c r="V391" i="13"/>
  <c r="U391" i="13"/>
  <c r="T391" i="13"/>
  <c r="T389" i="8" s="1"/>
  <c r="S391" i="13"/>
  <c r="R391" i="13"/>
  <c r="Q391" i="13"/>
  <c r="P391" i="13"/>
  <c r="O391" i="13"/>
  <c r="N391" i="13"/>
  <c r="M391" i="13"/>
  <c r="L391" i="13"/>
  <c r="L389" i="8" s="1"/>
  <c r="K391" i="13"/>
  <c r="J391" i="13"/>
  <c r="I391" i="13"/>
  <c r="H391" i="13"/>
  <c r="G391" i="13"/>
  <c r="F391" i="13"/>
  <c r="E391" i="13"/>
  <c r="D391" i="13"/>
  <c r="D389" i="8" s="1"/>
  <c r="C391" i="13"/>
  <c r="B391" i="13"/>
  <c r="Y390" i="13"/>
  <c r="X390" i="13"/>
  <c r="W390" i="13"/>
  <c r="V390" i="13"/>
  <c r="U390" i="13"/>
  <c r="T390" i="13"/>
  <c r="T388" i="8" s="1"/>
  <c r="S390" i="13"/>
  <c r="R390" i="13"/>
  <c r="Q390" i="13"/>
  <c r="P390" i="13"/>
  <c r="O390" i="13"/>
  <c r="N390" i="13"/>
  <c r="M390" i="13"/>
  <c r="L390" i="13"/>
  <c r="L388" i="8" s="1"/>
  <c r="K390" i="13"/>
  <c r="J390" i="13"/>
  <c r="I390" i="13"/>
  <c r="H390" i="13"/>
  <c r="G390" i="13"/>
  <c r="F390" i="13"/>
  <c r="E390" i="13"/>
  <c r="D390" i="13"/>
  <c r="D388" i="8" s="1"/>
  <c r="C390" i="13"/>
  <c r="B390" i="13"/>
  <c r="Y389" i="13"/>
  <c r="X389" i="13"/>
  <c r="W389" i="13"/>
  <c r="V389" i="13"/>
  <c r="U389" i="13"/>
  <c r="T389" i="13"/>
  <c r="T387" i="8" s="1"/>
  <c r="S389" i="13"/>
  <c r="R389" i="13"/>
  <c r="Q389" i="13"/>
  <c r="P389" i="13"/>
  <c r="O389" i="13"/>
  <c r="N389" i="13"/>
  <c r="M389" i="13"/>
  <c r="L389" i="13"/>
  <c r="L387" i="8" s="1"/>
  <c r="K389" i="13"/>
  <c r="J389" i="13"/>
  <c r="I389" i="13"/>
  <c r="H389" i="13"/>
  <c r="G389" i="13"/>
  <c r="F389" i="13"/>
  <c r="E389" i="13"/>
  <c r="D389" i="13"/>
  <c r="D387" i="8" s="1"/>
  <c r="C389" i="13"/>
  <c r="B389" i="13"/>
  <c r="Y388" i="13"/>
  <c r="X388" i="13"/>
  <c r="W388" i="13"/>
  <c r="V388" i="13"/>
  <c r="U388" i="13"/>
  <c r="T388" i="13"/>
  <c r="T386" i="8" s="1"/>
  <c r="S388" i="13"/>
  <c r="R388" i="13"/>
  <c r="Q388" i="13"/>
  <c r="P388" i="13"/>
  <c r="O388" i="13"/>
  <c r="N388" i="13"/>
  <c r="M388" i="13"/>
  <c r="L388" i="13"/>
  <c r="L386" i="8" s="1"/>
  <c r="K388" i="13"/>
  <c r="J388" i="13"/>
  <c r="I388" i="13"/>
  <c r="H388" i="13"/>
  <c r="G388" i="13"/>
  <c r="F388" i="13"/>
  <c r="E388" i="13"/>
  <c r="D388" i="13"/>
  <c r="D386" i="8" s="1"/>
  <c r="C388" i="13"/>
  <c r="B388" i="13"/>
  <c r="Y387" i="13"/>
  <c r="X387" i="13"/>
  <c r="W387" i="13"/>
  <c r="V387" i="13"/>
  <c r="U387" i="13"/>
  <c r="T387" i="13"/>
  <c r="T385" i="8" s="1"/>
  <c r="S387" i="13"/>
  <c r="R387" i="13"/>
  <c r="Q387" i="13"/>
  <c r="P387" i="13"/>
  <c r="O387" i="13"/>
  <c r="N387" i="13"/>
  <c r="M387" i="13"/>
  <c r="L387" i="13"/>
  <c r="L385" i="8" s="1"/>
  <c r="K387" i="13"/>
  <c r="J387" i="13"/>
  <c r="I387" i="13"/>
  <c r="H387" i="13"/>
  <c r="G387" i="13"/>
  <c r="F387" i="13"/>
  <c r="E387" i="13"/>
  <c r="D387" i="13"/>
  <c r="D385" i="8" s="1"/>
  <c r="C387" i="13"/>
  <c r="B387" i="13"/>
  <c r="Y386" i="13"/>
  <c r="X386" i="13"/>
  <c r="W386" i="13"/>
  <c r="V386" i="13"/>
  <c r="U386" i="13"/>
  <c r="T386" i="13"/>
  <c r="T384" i="8" s="1"/>
  <c r="S386" i="13"/>
  <c r="R386" i="13"/>
  <c r="Q386" i="13"/>
  <c r="P386" i="13"/>
  <c r="O386" i="13"/>
  <c r="N386" i="13"/>
  <c r="M386" i="13"/>
  <c r="L386" i="13"/>
  <c r="L384" i="8" s="1"/>
  <c r="K386" i="13"/>
  <c r="J386" i="13"/>
  <c r="I386" i="13"/>
  <c r="H386" i="13"/>
  <c r="G386" i="13"/>
  <c r="F386" i="13"/>
  <c r="E386" i="13"/>
  <c r="D386" i="13"/>
  <c r="D384" i="8" s="1"/>
  <c r="C386" i="13"/>
  <c r="B386" i="13"/>
  <c r="Y385" i="13"/>
  <c r="X385" i="13"/>
  <c r="W385" i="13"/>
  <c r="V385" i="13"/>
  <c r="U385" i="13"/>
  <c r="T385" i="13"/>
  <c r="T383" i="8" s="1"/>
  <c r="S385" i="13"/>
  <c r="R385" i="13"/>
  <c r="Q385" i="13"/>
  <c r="P385" i="13"/>
  <c r="O385" i="13"/>
  <c r="N385" i="13"/>
  <c r="M385" i="13"/>
  <c r="L385" i="13"/>
  <c r="L383" i="8" s="1"/>
  <c r="K385" i="13"/>
  <c r="J385" i="13"/>
  <c r="I385" i="13"/>
  <c r="H385" i="13"/>
  <c r="G385" i="13"/>
  <c r="F385" i="13"/>
  <c r="E385" i="13"/>
  <c r="D385" i="13"/>
  <c r="D383" i="8" s="1"/>
  <c r="C385" i="13"/>
  <c r="B385" i="13"/>
  <c r="Y384" i="13"/>
  <c r="X384" i="13"/>
  <c r="W384" i="13"/>
  <c r="V384" i="13"/>
  <c r="U384" i="13"/>
  <c r="T384" i="13"/>
  <c r="T382" i="8" s="1"/>
  <c r="S384" i="13"/>
  <c r="R384" i="13"/>
  <c r="Q384" i="13"/>
  <c r="P384" i="13"/>
  <c r="O384" i="13"/>
  <c r="N384" i="13"/>
  <c r="M384" i="13"/>
  <c r="L384" i="13"/>
  <c r="L382" i="8" s="1"/>
  <c r="K384" i="13"/>
  <c r="J384" i="13"/>
  <c r="I384" i="13"/>
  <c r="H384" i="13"/>
  <c r="G384" i="13"/>
  <c r="F384" i="13"/>
  <c r="E384" i="13"/>
  <c r="D384" i="13"/>
  <c r="D382" i="8" s="1"/>
  <c r="C384" i="13"/>
  <c r="B384" i="13"/>
  <c r="Y383" i="13"/>
  <c r="X383" i="13"/>
  <c r="W383" i="13"/>
  <c r="V383" i="13"/>
  <c r="U383" i="13"/>
  <c r="T383" i="13"/>
  <c r="T381" i="8" s="1"/>
  <c r="S383" i="13"/>
  <c r="R383" i="13"/>
  <c r="Q383" i="13"/>
  <c r="P383" i="13"/>
  <c r="O383" i="13"/>
  <c r="N383" i="13"/>
  <c r="M383" i="13"/>
  <c r="L383" i="13"/>
  <c r="L381" i="8" s="1"/>
  <c r="K383" i="13"/>
  <c r="J383" i="13"/>
  <c r="I383" i="13"/>
  <c r="H383" i="13"/>
  <c r="G383" i="13"/>
  <c r="F383" i="13"/>
  <c r="E383" i="13"/>
  <c r="D383" i="13"/>
  <c r="D381" i="8" s="1"/>
  <c r="C383" i="13"/>
  <c r="B383" i="13"/>
  <c r="Y382" i="13"/>
  <c r="X382" i="13"/>
  <c r="W382" i="13"/>
  <c r="V382" i="13"/>
  <c r="U382" i="13"/>
  <c r="T382" i="13"/>
  <c r="T380" i="8" s="1"/>
  <c r="S382" i="13"/>
  <c r="R382" i="13"/>
  <c r="Q382" i="13"/>
  <c r="P382" i="13"/>
  <c r="O382" i="13"/>
  <c r="N382" i="13"/>
  <c r="M382" i="13"/>
  <c r="L382" i="13"/>
  <c r="L380" i="8" s="1"/>
  <c r="K382" i="13"/>
  <c r="J382" i="13"/>
  <c r="I382" i="13"/>
  <c r="H382" i="13"/>
  <c r="G382" i="13"/>
  <c r="F382" i="13"/>
  <c r="E382" i="13"/>
  <c r="D382" i="13"/>
  <c r="D380" i="8" s="1"/>
  <c r="C382" i="13"/>
  <c r="B382" i="13"/>
  <c r="Y381" i="13"/>
  <c r="X381" i="13"/>
  <c r="W381" i="13"/>
  <c r="V381" i="13"/>
  <c r="U381" i="13"/>
  <c r="T381" i="13"/>
  <c r="T379" i="8" s="1"/>
  <c r="S381" i="13"/>
  <c r="R381" i="13"/>
  <c r="Q381" i="13"/>
  <c r="P381" i="13"/>
  <c r="O381" i="13"/>
  <c r="N381" i="13"/>
  <c r="M381" i="13"/>
  <c r="L381" i="13"/>
  <c r="L379" i="8" s="1"/>
  <c r="K381" i="13"/>
  <c r="J381" i="13"/>
  <c r="I381" i="13"/>
  <c r="H381" i="13"/>
  <c r="G381" i="13"/>
  <c r="F381" i="13"/>
  <c r="E381" i="13"/>
  <c r="D381" i="13"/>
  <c r="D379" i="8" s="1"/>
  <c r="C381" i="13"/>
  <c r="B381" i="13"/>
  <c r="Y380" i="13"/>
  <c r="X380" i="13"/>
  <c r="W380" i="13"/>
  <c r="V380" i="13"/>
  <c r="U380" i="13"/>
  <c r="T380" i="13"/>
  <c r="T378" i="8" s="1"/>
  <c r="S380" i="13"/>
  <c r="R380" i="13"/>
  <c r="Q380" i="13"/>
  <c r="P380" i="13"/>
  <c r="O380" i="13"/>
  <c r="N380" i="13"/>
  <c r="M380" i="13"/>
  <c r="L380" i="13"/>
  <c r="L378" i="8" s="1"/>
  <c r="K380" i="13"/>
  <c r="J380" i="13"/>
  <c r="I380" i="13"/>
  <c r="H380" i="13"/>
  <c r="G380" i="13"/>
  <c r="F380" i="13"/>
  <c r="E380" i="13"/>
  <c r="D380" i="13"/>
  <c r="D378" i="8" s="1"/>
  <c r="C380" i="13"/>
  <c r="B380" i="13"/>
  <c r="Y379" i="13"/>
  <c r="X379" i="13"/>
  <c r="W379" i="13"/>
  <c r="V379" i="13"/>
  <c r="U379" i="13"/>
  <c r="T379" i="13"/>
  <c r="T377" i="8" s="1"/>
  <c r="S379" i="13"/>
  <c r="R379" i="13"/>
  <c r="Q379" i="13"/>
  <c r="P379" i="13"/>
  <c r="O379" i="13"/>
  <c r="N379" i="13"/>
  <c r="M379" i="13"/>
  <c r="L379" i="13"/>
  <c r="L377" i="8" s="1"/>
  <c r="K379" i="13"/>
  <c r="J379" i="13"/>
  <c r="I379" i="13"/>
  <c r="H379" i="13"/>
  <c r="G379" i="13"/>
  <c r="F379" i="13"/>
  <c r="E379" i="13"/>
  <c r="D379" i="13"/>
  <c r="D377" i="8" s="1"/>
  <c r="C379" i="13"/>
  <c r="B379" i="13"/>
  <c r="Y378" i="13"/>
  <c r="X378" i="13"/>
  <c r="W378" i="13"/>
  <c r="V378" i="13"/>
  <c r="U378" i="13"/>
  <c r="T378" i="13"/>
  <c r="T376" i="8" s="1"/>
  <c r="S378" i="13"/>
  <c r="R378" i="13"/>
  <c r="Q378" i="13"/>
  <c r="P378" i="13"/>
  <c r="O378" i="13"/>
  <c r="N378" i="13"/>
  <c r="M378" i="13"/>
  <c r="L378" i="13"/>
  <c r="L376" i="8" s="1"/>
  <c r="K378" i="13"/>
  <c r="J378" i="13"/>
  <c r="I378" i="13"/>
  <c r="H378" i="13"/>
  <c r="G378" i="13"/>
  <c r="F378" i="13"/>
  <c r="E378" i="13"/>
  <c r="D378" i="13"/>
  <c r="D376" i="8" s="1"/>
  <c r="C378" i="13"/>
  <c r="B378" i="13"/>
  <c r="Y377" i="13"/>
  <c r="X377" i="13"/>
  <c r="W377" i="13"/>
  <c r="V377" i="13"/>
  <c r="U377" i="13"/>
  <c r="T377" i="13"/>
  <c r="T375" i="8" s="1"/>
  <c r="S377" i="13"/>
  <c r="R377" i="13"/>
  <c r="Q377" i="13"/>
  <c r="P377" i="13"/>
  <c r="O377" i="13"/>
  <c r="N377" i="13"/>
  <c r="M377" i="13"/>
  <c r="L377" i="13"/>
  <c r="L375" i="8" s="1"/>
  <c r="K377" i="13"/>
  <c r="J377" i="13"/>
  <c r="I377" i="13"/>
  <c r="H377" i="13"/>
  <c r="G377" i="13"/>
  <c r="F377" i="13"/>
  <c r="E377" i="13"/>
  <c r="D377" i="13"/>
  <c r="D375" i="8" s="1"/>
  <c r="C377" i="13"/>
  <c r="B377" i="13"/>
  <c r="Y376" i="13"/>
  <c r="X376" i="13"/>
  <c r="W376" i="13"/>
  <c r="V376" i="13"/>
  <c r="U376" i="13"/>
  <c r="T376" i="13"/>
  <c r="T374" i="8" s="1"/>
  <c r="S376" i="13"/>
  <c r="R376" i="13"/>
  <c r="Q376" i="13"/>
  <c r="P376" i="13"/>
  <c r="O376" i="13"/>
  <c r="N376" i="13"/>
  <c r="M376" i="13"/>
  <c r="L376" i="13"/>
  <c r="L374" i="8" s="1"/>
  <c r="K376" i="13"/>
  <c r="J376" i="13"/>
  <c r="I376" i="13"/>
  <c r="H376" i="13"/>
  <c r="G376" i="13"/>
  <c r="F376" i="13"/>
  <c r="E376" i="13"/>
  <c r="D376" i="13"/>
  <c r="D374" i="8" s="1"/>
  <c r="C376" i="13"/>
  <c r="B376" i="13"/>
  <c r="Y223" i="13"/>
  <c r="X223" i="13"/>
  <c r="W223" i="13"/>
  <c r="V223" i="13"/>
  <c r="U223" i="13"/>
  <c r="T223" i="13"/>
  <c r="S223" i="13"/>
  <c r="R223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C223" i="13"/>
  <c r="B223" i="13"/>
  <c r="Y222" i="13"/>
  <c r="X222" i="13"/>
  <c r="W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B222" i="13"/>
  <c r="Y221" i="1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B221" i="13"/>
  <c r="Y220" i="13"/>
  <c r="X220" i="13"/>
  <c r="W220" i="13"/>
  <c r="V220" i="13"/>
  <c r="U220" i="13"/>
  <c r="T220" i="13"/>
  <c r="S220" i="13"/>
  <c r="R220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B220" i="13"/>
  <c r="Y219" i="13"/>
  <c r="X219" i="13"/>
  <c r="W219" i="13"/>
  <c r="V219" i="13"/>
  <c r="U219" i="13"/>
  <c r="T219" i="13"/>
  <c r="S219" i="13"/>
  <c r="R219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B219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B218" i="13"/>
  <c r="Y217" i="13"/>
  <c r="X217" i="13"/>
  <c r="W217" i="13"/>
  <c r="V217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B217" i="13"/>
  <c r="Y216" i="13"/>
  <c r="X216" i="13"/>
  <c r="W216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B216" i="13"/>
  <c r="Y215" i="13"/>
  <c r="X215" i="13"/>
  <c r="W215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215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B214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B213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C212" i="13"/>
  <c r="B212" i="13"/>
  <c r="Y211" i="13"/>
  <c r="X211" i="13"/>
  <c r="W211" i="13"/>
  <c r="V211" i="13"/>
  <c r="U211" i="13"/>
  <c r="T211" i="13"/>
  <c r="S211" i="13"/>
  <c r="R211" i="13"/>
  <c r="Q211" i="13"/>
  <c r="P211" i="13"/>
  <c r="O211" i="13"/>
  <c r="N211" i="13"/>
  <c r="M211" i="13"/>
  <c r="L211" i="13"/>
  <c r="K211" i="13"/>
  <c r="J211" i="13"/>
  <c r="I211" i="13"/>
  <c r="H211" i="13"/>
  <c r="G211" i="13"/>
  <c r="F211" i="13"/>
  <c r="E211" i="13"/>
  <c r="D211" i="13"/>
  <c r="C211" i="13"/>
  <c r="B211" i="13"/>
  <c r="Y210" i="13"/>
  <c r="X210" i="13"/>
  <c r="W210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H210" i="13"/>
  <c r="G210" i="13"/>
  <c r="F210" i="13"/>
  <c r="E210" i="13"/>
  <c r="D210" i="13"/>
  <c r="C210" i="13"/>
  <c r="B210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D209" i="13"/>
  <c r="C209" i="13"/>
  <c r="B209" i="13"/>
  <c r="Y208" i="13"/>
  <c r="X208" i="13"/>
  <c r="W208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H208" i="13"/>
  <c r="G208" i="13"/>
  <c r="F208" i="13"/>
  <c r="E208" i="13"/>
  <c r="D208" i="13"/>
  <c r="C208" i="13"/>
  <c r="B208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C207" i="13"/>
  <c r="B207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3"/>
  <c r="C206" i="13"/>
  <c r="B206" i="13"/>
  <c r="Y205" i="13"/>
  <c r="X205" i="13"/>
  <c r="W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B205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204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C203" i="13"/>
  <c r="B203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C202" i="13"/>
  <c r="B202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B201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B200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C199" i="13"/>
  <c r="B199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B197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C196" i="13"/>
  <c r="B196" i="13"/>
  <c r="Y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G195" i="13"/>
  <c r="F195" i="13"/>
  <c r="E195" i="13"/>
  <c r="D195" i="13"/>
  <c r="C195" i="13"/>
  <c r="B195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G194" i="13"/>
  <c r="F194" i="13"/>
  <c r="E194" i="13"/>
  <c r="D194" i="13"/>
  <c r="C194" i="13"/>
  <c r="B194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B193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B192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C191" i="13"/>
  <c r="B191" i="13"/>
  <c r="Y190" i="13"/>
  <c r="X190" i="13"/>
  <c r="W190" i="13"/>
  <c r="V190" i="13"/>
  <c r="U190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C190" i="13"/>
  <c r="B190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C189" i="13"/>
  <c r="B189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B188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B187" i="13"/>
  <c r="Y186" i="13"/>
  <c r="X186" i="13"/>
  <c r="W186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B186" i="13"/>
  <c r="Y185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D185" i="13"/>
  <c r="C185" i="13"/>
  <c r="B185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4" i="13"/>
  <c r="D184" i="13"/>
  <c r="C184" i="13"/>
  <c r="B184" i="13"/>
  <c r="Y183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D183" i="13"/>
  <c r="C183" i="13"/>
  <c r="B183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182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D181" i="13"/>
  <c r="C181" i="13"/>
  <c r="B181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B180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E179" i="13"/>
  <c r="D179" i="13"/>
  <c r="C179" i="13"/>
  <c r="B179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8" i="13"/>
  <c r="D178" i="13"/>
  <c r="C178" i="13"/>
  <c r="B178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B177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176" i="13"/>
  <c r="B176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B175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B174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Y169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Y139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Y118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Y95" i="13"/>
  <c r="X95" i="13"/>
  <c r="W95" i="13"/>
  <c r="V95" i="13"/>
  <c r="U95" i="13"/>
  <c r="U93" i="8" s="1"/>
  <c r="T95" i="13"/>
  <c r="S95" i="13"/>
  <c r="R95" i="13"/>
  <c r="Q95" i="13"/>
  <c r="P95" i="13"/>
  <c r="O95" i="13"/>
  <c r="N95" i="13"/>
  <c r="M95" i="13"/>
  <c r="M93" i="8" s="1"/>
  <c r="L95" i="13"/>
  <c r="K95" i="13"/>
  <c r="J95" i="13"/>
  <c r="I95" i="13"/>
  <c r="H95" i="13"/>
  <c r="G95" i="13"/>
  <c r="F95" i="13"/>
  <c r="E95" i="13"/>
  <c r="E93" i="8" s="1"/>
  <c r="D95" i="13"/>
  <c r="C95" i="13"/>
  <c r="B95" i="13"/>
  <c r="Y94" i="13"/>
  <c r="X94" i="13"/>
  <c r="W94" i="13"/>
  <c r="V94" i="13"/>
  <c r="U94" i="13"/>
  <c r="U92" i="8" s="1"/>
  <c r="T94" i="13"/>
  <c r="S94" i="13"/>
  <c r="R94" i="13"/>
  <c r="Q94" i="13"/>
  <c r="P94" i="13"/>
  <c r="O94" i="13"/>
  <c r="N94" i="13"/>
  <c r="M94" i="13"/>
  <c r="M92" i="8" s="1"/>
  <c r="L94" i="13"/>
  <c r="K94" i="13"/>
  <c r="J94" i="13"/>
  <c r="I94" i="13"/>
  <c r="H94" i="13"/>
  <c r="G94" i="13"/>
  <c r="F94" i="13"/>
  <c r="E94" i="13"/>
  <c r="E92" i="8" s="1"/>
  <c r="D94" i="13"/>
  <c r="C94" i="13"/>
  <c r="B94" i="13"/>
  <c r="Y93" i="13"/>
  <c r="X93" i="13"/>
  <c r="W93" i="13"/>
  <c r="V93" i="13"/>
  <c r="U93" i="13"/>
  <c r="U91" i="8" s="1"/>
  <c r="T93" i="13"/>
  <c r="S93" i="13"/>
  <c r="R93" i="13"/>
  <c r="Q93" i="13"/>
  <c r="P93" i="13"/>
  <c r="O93" i="13"/>
  <c r="N93" i="13"/>
  <c r="M93" i="13"/>
  <c r="M91" i="8" s="1"/>
  <c r="L93" i="13"/>
  <c r="K93" i="13"/>
  <c r="J93" i="13"/>
  <c r="I93" i="13"/>
  <c r="H93" i="13"/>
  <c r="G93" i="13"/>
  <c r="F93" i="13"/>
  <c r="E93" i="13"/>
  <c r="E91" i="8" s="1"/>
  <c r="D93" i="13"/>
  <c r="C93" i="13"/>
  <c r="B93" i="13"/>
  <c r="Y92" i="13"/>
  <c r="X92" i="13"/>
  <c r="W92" i="13"/>
  <c r="V92" i="13"/>
  <c r="U92" i="13"/>
  <c r="U90" i="8" s="1"/>
  <c r="T92" i="13"/>
  <c r="S92" i="13"/>
  <c r="R92" i="13"/>
  <c r="Q92" i="13"/>
  <c r="P92" i="13"/>
  <c r="O92" i="13"/>
  <c r="N92" i="13"/>
  <c r="M92" i="13"/>
  <c r="M90" i="8" s="1"/>
  <c r="L92" i="13"/>
  <c r="K92" i="13"/>
  <c r="J92" i="13"/>
  <c r="I92" i="13"/>
  <c r="H92" i="13"/>
  <c r="G92" i="13"/>
  <c r="F92" i="13"/>
  <c r="E92" i="13"/>
  <c r="E90" i="8" s="1"/>
  <c r="D92" i="13"/>
  <c r="C92" i="13"/>
  <c r="B92" i="13"/>
  <c r="Y91" i="13"/>
  <c r="X91" i="13"/>
  <c r="W91" i="13"/>
  <c r="V91" i="13"/>
  <c r="U91" i="13"/>
  <c r="U89" i="8" s="1"/>
  <c r="T91" i="13"/>
  <c r="S91" i="13"/>
  <c r="R91" i="13"/>
  <c r="Q91" i="13"/>
  <c r="P91" i="13"/>
  <c r="O91" i="13"/>
  <c r="N91" i="13"/>
  <c r="M91" i="13"/>
  <c r="M89" i="8" s="1"/>
  <c r="L91" i="13"/>
  <c r="K91" i="13"/>
  <c r="J91" i="13"/>
  <c r="I91" i="13"/>
  <c r="H91" i="13"/>
  <c r="G91" i="13"/>
  <c r="F91" i="13"/>
  <c r="E91" i="13"/>
  <c r="E89" i="8" s="1"/>
  <c r="D91" i="13"/>
  <c r="C91" i="13"/>
  <c r="B91" i="13"/>
  <c r="Y90" i="13"/>
  <c r="X90" i="13"/>
  <c r="W90" i="13"/>
  <c r="V90" i="13"/>
  <c r="U90" i="13"/>
  <c r="U88" i="8" s="1"/>
  <c r="T90" i="13"/>
  <c r="S90" i="13"/>
  <c r="R90" i="13"/>
  <c r="Q90" i="13"/>
  <c r="P90" i="13"/>
  <c r="O90" i="13"/>
  <c r="N90" i="13"/>
  <c r="M90" i="13"/>
  <c r="M88" i="8" s="1"/>
  <c r="L90" i="13"/>
  <c r="K90" i="13"/>
  <c r="J90" i="13"/>
  <c r="I90" i="13"/>
  <c r="H90" i="13"/>
  <c r="G90" i="13"/>
  <c r="F90" i="13"/>
  <c r="E90" i="13"/>
  <c r="E88" i="8" s="1"/>
  <c r="D90" i="13"/>
  <c r="C90" i="13"/>
  <c r="B90" i="13"/>
  <c r="Y89" i="13"/>
  <c r="X89" i="13"/>
  <c r="W89" i="13"/>
  <c r="V89" i="13"/>
  <c r="U89" i="13"/>
  <c r="U87" i="8" s="1"/>
  <c r="T89" i="13"/>
  <c r="S89" i="13"/>
  <c r="R89" i="13"/>
  <c r="Q89" i="13"/>
  <c r="P89" i="13"/>
  <c r="O89" i="13"/>
  <c r="N89" i="13"/>
  <c r="M89" i="13"/>
  <c r="M87" i="8" s="1"/>
  <c r="L89" i="13"/>
  <c r="K89" i="13"/>
  <c r="J89" i="13"/>
  <c r="I89" i="13"/>
  <c r="H89" i="13"/>
  <c r="G89" i="13"/>
  <c r="F89" i="13"/>
  <c r="E89" i="13"/>
  <c r="E87" i="8" s="1"/>
  <c r="D89" i="13"/>
  <c r="C89" i="13"/>
  <c r="B89" i="13"/>
  <c r="Y88" i="13"/>
  <c r="X88" i="13"/>
  <c r="W88" i="13"/>
  <c r="V88" i="13"/>
  <c r="U88" i="13"/>
  <c r="U86" i="8" s="1"/>
  <c r="T88" i="13"/>
  <c r="S88" i="13"/>
  <c r="R88" i="13"/>
  <c r="Q88" i="13"/>
  <c r="P88" i="13"/>
  <c r="O88" i="13"/>
  <c r="N88" i="13"/>
  <c r="M88" i="13"/>
  <c r="M86" i="8" s="1"/>
  <c r="L88" i="13"/>
  <c r="K88" i="13"/>
  <c r="J88" i="13"/>
  <c r="I88" i="13"/>
  <c r="H88" i="13"/>
  <c r="G88" i="13"/>
  <c r="F88" i="13"/>
  <c r="E88" i="13"/>
  <c r="E86" i="8" s="1"/>
  <c r="D88" i="13"/>
  <c r="C88" i="13"/>
  <c r="B88" i="13"/>
  <c r="Y87" i="13"/>
  <c r="X87" i="13"/>
  <c r="W87" i="13"/>
  <c r="V87" i="13"/>
  <c r="U87" i="13"/>
  <c r="U85" i="8" s="1"/>
  <c r="T87" i="13"/>
  <c r="S87" i="13"/>
  <c r="R87" i="13"/>
  <c r="Q87" i="13"/>
  <c r="P87" i="13"/>
  <c r="O87" i="13"/>
  <c r="N87" i="13"/>
  <c r="M87" i="13"/>
  <c r="M85" i="8" s="1"/>
  <c r="L87" i="13"/>
  <c r="K87" i="13"/>
  <c r="J87" i="13"/>
  <c r="I87" i="13"/>
  <c r="H87" i="13"/>
  <c r="G87" i="13"/>
  <c r="F87" i="13"/>
  <c r="E87" i="13"/>
  <c r="E85" i="8" s="1"/>
  <c r="D87" i="13"/>
  <c r="C87" i="13"/>
  <c r="B87" i="13"/>
  <c r="Y86" i="13"/>
  <c r="X86" i="13"/>
  <c r="W86" i="13"/>
  <c r="V86" i="13"/>
  <c r="U86" i="13"/>
  <c r="U84" i="8" s="1"/>
  <c r="T86" i="13"/>
  <c r="S86" i="13"/>
  <c r="R86" i="13"/>
  <c r="Q86" i="13"/>
  <c r="P86" i="13"/>
  <c r="O86" i="13"/>
  <c r="N86" i="13"/>
  <c r="M86" i="13"/>
  <c r="M84" i="8" s="1"/>
  <c r="L86" i="13"/>
  <c r="K86" i="13"/>
  <c r="J86" i="13"/>
  <c r="I86" i="13"/>
  <c r="H86" i="13"/>
  <c r="G86" i="13"/>
  <c r="F86" i="13"/>
  <c r="E86" i="13"/>
  <c r="E84" i="8" s="1"/>
  <c r="D86" i="13"/>
  <c r="C86" i="13"/>
  <c r="B86" i="13"/>
  <c r="Y85" i="13"/>
  <c r="X85" i="13"/>
  <c r="W85" i="13"/>
  <c r="V85" i="13"/>
  <c r="U85" i="13"/>
  <c r="U83" i="8" s="1"/>
  <c r="T85" i="13"/>
  <c r="S85" i="13"/>
  <c r="R85" i="13"/>
  <c r="Q85" i="13"/>
  <c r="P85" i="13"/>
  <c r="O85" i="13"/>
  <c r="N85" i="13"/>
  <c r="M85" i="13"/>
  <c r="M83" i="8" s="1"/>
  <c r="L85" i="13"/>
  <c r="K85" i="13"/>
  <c r="J85" i="13"/>
  <c r="I85" i="13"/>
  <c r="H85" i="13"/>
  <c r="G85" i="13"/>
  <c r="F85" i="13"/>
  <c r="E85" i="13"/>
  <c r="E83" i="8" s="1"/>
  <c r="D85" i="13"/>
  <c r="C85" i="13"/>
  <c r="B85" i="13"/>
  <c r="Y84" i="13"/>
  <c r="X84" i="13"/>
  <c r="W84" i="13"/>
  <c r="V84" i="13"/>
  <c r="U84" i="13"/>
  <c r="U82" i="8" s="1"/>
  <c r="T84" i="13"/>
  <c r="S84" i="13"/>
  <c r="R84" i="13"/>
  <c r="Q84" i="13"/>
  <c r="P84" i="13"/>
  <c r="O84" i="13"/>
  <c r="N84" i="13"/>
  <c r="M84" i="13"/>
  <c r="M82" i="8" s="1"/>
  <c r="L84" i="13"/>
  <c r="K84" i="13"/>
  <c r="J84" i="13"/>
  <c r="I84" i="13"/>
  <c r="H84" i="13"/>
  <c r="G84" i="13"/>
  <c r="F84" i="13"/>
  <c r="E84" i="13"/>
  <c r="E82" i="8" s="1"/>
  <c r="D84" i="13"/>
  <c r="C84" i="13"/>
  <c r="B84" i="13"/>
  <c r="Y83" i="13"/>
  <c r="X83" i="13"/>
  <c r="W83" i="13"/>
  <c r="V83" i="13"/>
  <c r="U83" i="13"/>
  <c r="U81" i="8" s="1"/>
  <c r="T83" i="13"/>
  <c r="S83" i="13"/>
  <c r="R83" i="13"/>
  <c r="Q83" i="13"/>
  <c r="P83" i="13"/>
  <c r="O83" i="13"/>
  <c r="N83" i="13"/>
  <c r="M83" i="13"/>
  <c r="M81" i="8" s="1"/>
  <c r="L83" i="13"/>
  <c r="K83" i="13"/>
  <c r="J83" i="13"/>
  <c r="I83" i="13"/>
  <c r="H83" i="13"/>
  <c r="G83" i="13"/>
  <c r="F83" i="13"/>
  <c r="E83" i="13"/>
  <c r="E81" i="8" s="1"/>
  <c r="D83" i="13"/>
  <c r="C83" i="13"/>
  <c r="B83" i="13"/>
  <c r="Y82" i="13"/>
  <c r="X82" i="13"/>
  <c r="W82" i="13"/>
  <c r="V82" i="13"/>
  <c r="U82" i="13"/>
  <c r="U80" i="8" s="1"/>
  <c r="T82" i="13"/>
  <c r="S82" i="13"/>
  <c r="R82" i="13"/>
  <c r="Q82" i="13"/>
  <c r="P82" i="13"/>
  <c r="O82" i="13"/>
  <c r="N82" i="13"/>
  <c r="M82" i="13"/>
  <c r="M80" i="8" s="1"/>
  <c r="L82" i="13"/>
  <c r="K82" i="13"/>
  <c r="J82" i="13"/>
  <c r="I82" i="13"/>
  <c r="H82" i="13"/>
  <c r="G82" i="13"/>
  <c r="F82" i="13"/>
  <c r="E82" i="13"/>
  <c r="E80" i="8" s="1"/>
  <c r="D82" i="13"/>
  <c r="C82" i="13"/>
  <c r="B82" i="13"/>
  <c r="Y81" i="13"/>
  <c r="X81" i="13"/>
  <c r="W81" i="13"/>
  <c r="V81" i="13"/>
  <c r="U81" i="13"/>
  <c r="U79" i="8" s="1"/>
  <c r="T81" i="13"/>
  <c r="S81" i="13"/>
  <c r="R81" i="13"/>
  <c r="Q81" i="13"/>
  <c r="P81" i="13"/>
  <c r="O81" i="13"/>
  <c r="N81" i="13"/>
  <c r="M81" i="13"/>
  <c r="M79" i="8" s="1"/>
  <c r="L81" i="13"/>
  <c r="K81" i="13"/>
  <c r="J81" i="13"/>
  <c r="I81" i="13"/>
  <c r="H81" i="13"/>
  <c r="G81" i="13"/>
  <c r="F81" i="13"/>
  <c r="E81" i="13"/>
  <c r="E79" i="8" s="1"/>
  <c r="D81" i="13"/>
  <c r="C81" i="13"/>
  <c r="B81" i="13"/>
  <c r="Y80" i="13"/>
  <c r="X80" i="13"/>
  <c r="W80" i="13"/>
  <c r="V80" i="13"/>
  <c r="U80" i="13"/>
  <c r="U78" i="8" s="1"/>
  <c r="T80" i="13"/>
  <c r="S80" i="13"/>
  <c r="R80" i="13"/>
  <c r="Q80" i="13"/>
  <c r="P80" i="13"/>
  <c r="O80" i="13"/>
  <c r="N80" i="13"/>
  <c r="M80" i="13"/>
  <c r="M78" i="8" s="1"/>
  <c r="L80" i="13"/>
  <c r="K80" i="13"/>
  <c r="J80" i="13"/>
  <c r="I80" i="13"/>
  <c r="H80" i="13"/>
  <c r="G80" i="13"/>
  <c r="F80" i="13"/>
  <c r="E80" i="13"/>
  <c r="E78" i="8" s="1"/>
  <c r="D80" i="13"/>
  <c r="C80" i="13"/>
  <c r="B80" i="13"/>
  <c r="Y79" i="13"/>
  <c r="X79" i="13"/>
  <c r="W79" i="13"/>
  <c r="V79" i="13"/>
  <c r="U79" i="13"/>
  <c r="U77" i="8" s="1"/>
  <c r="T79" i="13"/>
  <c r="S79" i="13"/>
  <c r="R79" i="13"/>
  <c r="Q79" i="13"/>
  <c r="P79" i="13"/>
  <c r="O79" i="13"/>
  <c r="N79" i="13"/>
  <c r="M79" i="13"/>
  <c r="M77" i="8" s="1"/>
  <c r="L79" i="13"/>
  <c r="K79" i="13"/>
  <c r="J79" i="13"/>
  <c r="I79" i="13"/>
  <c r="H79" i="13"/>
  <c r="G79" i="13"/>
  <c r="F79" i="13"/>
  <c r="E79" i="13"/>
  <c r="E77" i="8" s="1"/>
  <c r="D79" i="13"/>
  <c r="C79" i="13"/>
  <c r="B79" i="13"/>
  <c r="Y78" i="13"/>
  <c r="X78" i="13"/>
  <c r="W78" i="13"/>
  <c r="V78" i="13"/>
  <c r="U78" i="13"/>
  <c r="U76" i="8" s="1"/>
  <c r="T78" i="13"/>
  <c r="S78" i="13"/>
  <c r="R78" i="13"/>
  <c r="Q78" i="13"/>
  <c r="P78" i="13"/>
  <c r="O78" i="13"/>
  <c r="N78" i="13"/>
  <c r="M78" i="13"/>
  <c r="M76" i="8" s="1"/>
  <c r="L78" i="13"/>
  <c r="K78" i="13"/>
  <c r="J78" i="13"/>
  <c r="I78" i="13"/>
  <c r="H78" i="13"/>
  <c r="G78" i="13"/>
  <c r="F78" i="13"/>
  <c r="E78" i="13"/>
  <c r="E76" i="8" s="1"/>
  <c r="D78" i="13"/>
  <c r="C78" i="13"/>
  <c r="B78" i="13"/>
  <c r="Y77" i="13"/>
  <c r="X77" i="13"/>
  <c r="W77" i="13"/>
  <c r="V77" i="13"/>
  <c r="U77" i="13"/>
  <c r="U75" i="8" s="1"/>
  <c r="T77" i="13"/>
  <c r="S77" i="13"/>
  <c r="R77" i="13"/>
  <c r="Q77" i="13"/>
  <c r="P77" i="13"/>
  <c r="O77" i="13"/>
  <c r="N77" i="13"/>
  <c r="M77" i="13"/>
  <c r="M75" i="8" s="1"/>
  <c r="L77" i="13"/>
  <c r="K77" i="13"/>
  <c r="J77" i="13"/>
  <c r="I77" i="13"/>
  <c r="H77" i="13"/>
  <c r="G77" i="13"/>
  <c r="F77" i="13"/>
  <c r="E77" i="13"/>
  <c r="E75" i="8" s="1"/>
  <c r="D77" i="13"/>
  <c r="C77" i="13"/>
  <c r="B77" i="13"/>
  <c r="Y76" i="13"/>
  <c r="X76" i="13"/>
  <c r="W76" i="13"/>
  <c r="V76" i="13"/>
  <c r="U76" i="13"/>
  <c r="U74" i="8" s="1"/>
  <c r="T76" i="13"/>
  <c r="S76" i="13"/>
  <c r="R76" i="13"/>
  <c r="Q76" i="13"/>
  <c r="P76" i="13"/>
  <c r="O76" i="13"/>
  <c r="N76" i="13"/>
  <c r="M76" i="13"/>
  <c r="M74" i="8" s="1"/>
  <c r="L76" i="13"/>
  <c r="K76" i="13"/>
  <c r="J76" i="13"/>
  <c r="I76" i="13"/>
  <c r="H76" i="13"/>
  <c r="G76" i="13"/>
  <c r="F76" i="13"/>
  <c r="E76" i="13"/>
  <c r="E74" i="8" s="1"/>
  <c r="D76" i="13"/>
  <c r="C76" i="13"/>
  <c r="B76" i="13"/>
  <c r="Y75" i="13"/>
  <c r="X75" i="13"/>
  <c r="W75" i="13"/>
  <c r="V75" i="13"/>
  <c r="U75" i="13"/>
  <c r="U73" i="8" s="1"/>
  <c r="T75" i="13"/>
  <c r="S75" i="13"/>
  <c r="R75" i="13"/>
  <c r="Q75" i="13"/>
  <c r="P75" i="13"/>
  <c r="O75" i="13"/>
  <c r="N75" i="13"/>
  <c r="M75" i="13"/>
  <c r="M73" i="8" s="1"/>
  <c r="L75" i="13"/>
  <c r="K75" i="13"/>
  <c r="J75" i="13"/>
  <c r="I75" i="13"/>
  <c r="H75" i="13"/>
  <c r="G75" i="13"/>
  <c r="F75" i="13"/>
  <c r="E75" i="13"/>
  <c r="E73" i="8" s="1"/>
  <c r="D75" i="13"/>
  <c r="C75" i="13"/>
  <c r="B75" i="13"/>
  <c r="Y74" i="13"/>
  <c r="X74" i="13"/>
  <c r="W74" i="13"/>
  <c r="V74" i="13"/>
  <c r="U74" i="13"/>
  <c r="U72" i="8" s="1"/>
  <c r="T74" i="13"/>
  <c r="S74" i="13"/>
  <c r="R74" i="13"/>
  <c r="Q74" i="13"/>
  <c r="P74" i="13"/>
  <c r="O74" i="13"/>
  <c r="N74" i="13"/>
  <c r="M74" i="13"/>
  <c r="M72" i="8" s="1"/>
  <c r="L74" i="13"/>
  <c r="K74" i="13"/>
  <c r="J74" i="13"/>
  <c r="I74" i="13"/>
  <c r="H74" i="13"/>
  <c r="G74" i="13"/>
  <c r="F74" i="13"/>
  <c r="E74" i="13"/>
  <c r="E72" i="8" s="1"/>
  <c r="D74" i="13"/>
  <c r="C74" i="13"/>
  <c r="B74" i="13"/>
  <c r="Y73" i="13"/>
  <c r="X73" i="13"/>
  <c r="W73" i="13"/>
  <c r="V73" i="13"/>
  <c r="U73" i="13"/>
  <c r="U71" i="8" s="1"/>
  <c r="T73" i="13"/>
  <c r="S73" i="13"/>
  <c r="R73" i="13"/>
  <c r="Q73" i="13"/>
  <c r="P73" i="13"/>
  <c r="O73" i="13"/>
  <c r="N73" i="13"/>
  <c r="M73" i="13"/>
  <c r="M71" i="8" s="1"/>
  <c r="L73" i="13"/>
  <c r="K73" i="13"/>
  <c r="J73" i="13"/>
  <c r="I73" i="13"/>
  <c r="H73" i="13"/>
  <c r="G73" i="13"/>
  <c r="F73" i="13"/>
  <c r="E73" i="13"/>
  <c r="E71" i="8" s="1"/>
  <c r="D73" i="13"/>
  <c r="C73" i="13"/>
  <c r="B73" i="13"/>
  <c r="Y72" i="13"/>
  <c r="X72" i="13"/>
  <c r="W72" i="13"/>
  <c r="V72" i="13"/>
  <c r="U72" i="13"/>
  <c r="U70" i="8" s="1"/>
  <c r="T72" i="13"/>
  <c r="S72" i="13"/>
  <c r="R72" i="13"/>
  <c r="Q72" i="13"/>
  <c r="P72" i="13"/>
  <c r="O72" i="13"/>
  <c r="N72" i="13"/>
  <c r="M72" i="13"/>
  <c r="M70" i="8" s="1"/>
  <c r="L72" i="13"/>
  <c r="K72" i="13"/>
  <c r="J72" i="13"/>
  <c r="I72" i="13"/>
  <c r="H72" i="13"/>
  <c r="G72" i="13"/>
  <c r="F72" i="13"/>
  <c r="E72" i="13"/>
  <c r="E70" i="8" s="1"/>
  <c r="D72" i="13"/>
  <c r="C72" i="13"/>
  <c r="B72" i="13"/>
  <c r="Y71" i="13"/>
  <c r="X71" i="13"/>
  <c r="W71" i="13"/>
  <c r="V71" i="13"/>
  <c r="U71" i="13"/>
  <c r="U69" i="8" s="1"/>
  <c r="T71" i="13"/>
  <c r="S71" i="13"/>
  <c r="R71" i="13"/>
  <c r="Q71" i="13"/>
  <c r="P71" i="13"/>
  <c r="O71" i="13"/>
  <c r="N71" i="13"/>
  <c r="M71" i="13"/>
  <c r="M69" i="8" s="1"/>
  <c r="L71" i="13"/>
  <c r="K71" i="13"/>
  <c r="J71" i="13"/>
  <c r="I71" i="13"/>
  <c r="H71" i="13"/>
  <c r="G71" i="13"/>
  <c r="F71" i="13"/>
  <c r="E71" i="13"/>
  <c r="E69" i="8" s="1"/>
  <c r="D71" i="13"/>
  <c r="C71" i="13"/>
  <c r="B71" i="13"/>
  <c r="Y70" i="13"/>
  <c r="X70" i="13"/>
  <c r="W70" i="13"/>
  <c r="V70" i="13"/>
  <c r="U70" i="13"/>
  <c r="U68" i="8" s="1"/>
  <c r="T70" i="13"/>
  <c r="S70" i="13"/>
  <c r="R70" i="13"/>
  <c r="Q70" i="13"/>
  <c r="P70" i="13"/>
  <c r="O70" i="13"/>
  <c r="N70" i="13"/>
  <c r="M70" i="13"/>
  <c r="M68" i="8" s="1"/>
  <c r="L70" i="13"/>
  <c r="K70" i="13"/>
  <c r="J70" i="13"/>
  <c r="I70" i="13"/>
  <c r="H70" i="13"/>
  <c r="G70" i="13"/>
  <c r="F70" i="13"/>
  <c r="E70" i="13"/>
  <c r="E68" i="8" s="1"/>
  <c r="D70" i="13"/>
  <c r="C70" i="13"/>
  <c r="B70" i="13"/>
  <c r="Y69" i="13"/>
  <c r="X69" i="13"/>
  <c r="W69" i="13"/>
  <c r="V69" i="13"/>
  <c r="U69" i="13"/>
  <c r="U67" i="8" s="1"/>
  <c r="T69" i="13"/>
  <c r="S69" i="13"/>
  <c r="R69" i="13"/>
  <c r="Q69" i="13"/>
  <c r="P69" i="13"/>
  <c r="O69" i="13"/>
  <c r="N69" i="13"/>
  <c r="M69" i="13"/>
  <c r="M67" i="8" s="1"/>
  <c r="L69" i="13"/>
  <c r="K69" i="13"/>
  <c r="J69" i="13"/>
  <c r="I69" i="13"/>
  <c r="H69" i="13"/>
  <c r="G69" i="13"/>
  <c r="F69" i="13"/>
  <c r="E69" i="13"/>
  <c r="E67" i="8" s="1"/>
  <c r="D69" i="13"/>
  <c r="C69" i="13"/>
  <c r="B69" i="13"/>
  <c r="Y68" i="13"/>
  <c r="X68" i="13"/>
  <c r="W68" i="13"/>
  <c r="V68" i="13"/>
  <c r="U68" i="13"/>
  <c r="U66" i="8" s="1"/>
  <c r="T68" i="13"/>
  <c r="S68" i="13"/>
  <c r="R68" i="13"/>
  <c r="Q68" i="13"/>
  <c r="P68" i="13"/>
  <c r="O68" i="13"/>
  <c r="N68" i="13"/>
  <c r="M68" i="13"/>
  <c r="M66" i="8" s="1"/>
  <c r="L68" i="13"/>
  <c r="K68" i="13"/>
  <c r="J68" i="13"/>
  <c r="I68" i="13"/>
  <c r="H68" i="13"/>
  <c r="G68" i="13"/>
  <c r="F68" i="13"/>
  <c r="E68" i="13"/>
  <c r="E66" i="8" s="1"/>
  <c r="D68" i="13"/>
  <c r="C68" i="13"/>
  <c r="B68" i="13"/>
  <c r="Y67" i="13"/>
  <c r="X67" i="13"/>
  <c r="W67" i="13"/>
  <c r="V67" i="13"/>
  <c r="U67" i="13"/>
  <c r="U65" i="8" s="1"/>
  <c r="T67" i="13"/>
  <c r="S67" i="13"/>
  <c r="R67" i="13"/>
  <c r="Q67" i="13"/>
  <c r="P67" i="13"/>
  <c r="O67" i="13"/>
  <c r="N67" i="13"/>
  <c r="M67" i="13"/>
  <c r="M65" i="8" s="1"/>
  <c r="L67" i="13"/>
  <c r="K67" i="13"/>
  <c r="J67" i="13"/>
  <c r="I67" i="13"/>
  <c r="H67" i="13"/>
  <c r="G67" i="13"/>
  <c r="F67" i="13"/>
  <c r="E67" i="13"/>
  <c r="E65" i="8" s="1"/>
  <c r="D67" i="13"/>
  <c r="C67" i="13"/>
  <c r="B67" i="13"/>
  <c r="Y66" i="13"/>
  <c r="X66" i="13"/>
  <c r="W66" i="13"/>
  <c r="V66" i="13"/>
  <c r="U66" i="13"/>
  <c r="U64" i="8" s="1"/>
  <c r="T66" i="13"/>
  <c r="S66" i="13"/>
  <c r="R66" i="13"/>
  <c r="Q66" i="13"/>
  <c r="P66" i="13"/>
  <c r="O66" i="13"/>
  <c r="N66" i="13"/>
  <c r="M66" i="13"/>
  <c r="M64" i="8" s="1"/>
  <c r="L66" i="13"/>
  <c r="K66" i="13"/>
  <c r="J66" i="13"/>
  <c r="I66" i="13"/>
  <c r="H66" i="13"/>
  <c r="G66" i="13"/>
  <c r="F66" i="13"/>
  <c r="E66" i="13"/>
  <c r="E64" i="8" s="1"/>
  <c r="D66" i="13"/>
  <c r="C66" i="13"/>
  <c r="B66" i="13"/>
  <c r="Y65" i="13"/>
  <c r="X65" i="13"/>
  <c r="W65" i="13"/>
  <c r="V65" i="13"/>
  <c r="U65" i="13"/>
  <c r="U63" i="8" s="1"/>
  <c r="T65" i="13"/>
  <c r="S65" i="13"/>
  <c r="R65" i="13"/>
  <c r="Q65" i="13"/>
  <c r="P65" i="13"/>
  <c r="O65" i="13"/>
  <c r="N65" i="13"/>
  <c r="M65" i="13"/>
  <c r="M63" i="8" s="1"/>
  <c r="L65" i="13"/>
  <c r="K65" i="13"/>
  <c r="J65" i="13"/>
  <c r="I65" i="13"/>
  <c r="H65" i="13"/>
  <c r="G65" i="13"/>
  <c r="F65" i="13"/>
  <c r="E65" i="13"/>
  <c r="E63" i="8" s="1"/>
  <c r="D65" i="13"/>
  <c r="C65" i="13"/>
  <c r="B65" i="13"/>
  <c r="Y64" i="13"/>
  <c r="X64" i="13"/>
  <c r="W64" i="13"/>
  <c r="V64" i="13"/>
  <c r="U64" i="13"/>
  <c r="U62" i="8" s="1"/>
  <c r="T64" i="13"/>
  <c r="S64" i="13"/>
  <c r="R64" i="13"/>
  <c r="Q64" i="13"/>
  <c r="P64" i="13"/>
  <c r="O64" i="13"/>
  <c r="N64" i="13"/>
  <c r="M64" i="13"/>
  <c r="M62" i="8" s="1"/>
  <c r="L64" i="13"/>
  <c r="K64" i="13"/>
  <c r="J64" i="13"/>
  <c r="I64" i="13"/>
  <c r="H64" i="13"/>
  <c r="G64" i="13"/>
  <c r="F64" i="13"/>
  <c r="E64" i="13"/>
  <c r="E62" i="8" s="1"/>
  <c r="D64" i="13"/>
  <c r="C64" i="13"/>
  <c r="B64" i="13"/>
  <c r="Y63" i="13"/>
  <c r="X63" i="13"/>
  <c r="W63" i="13"/>
  <c r="V63" i="13"/>
  <c r="U63" i="13"/>
  <c r="U61" i="8" s="1"/>
  <c r="T63" i="13"/>
  <c r="S63" i="13"/>
  <c r="R63" i="13"/>
  <c r="Q63" i="13"/>
  <c r="P63" i="13"/>
  <c r="O63" i="13"/>
  <c r="N63" i="13"/>
  <c r="M63" i="13"/>
  <c r="M61" i="8" s="1"/>
  <c r="L63" i="13"/>
  <c r="K63" i="13"/>
  <c r="J63" i="13"/>
  <c r="I63" i="13"/>
  <c r="H63" i="13"/>
  <c r="G63" i="13"/>
  <c r="F63" i="13"/>
  <c r="E63" i="13"/>
  <c r="E61" i="8" s="1"/>
  <c r="D63" i="13"/>
  <c r="C63" i="13"/>
  <c r="B63" i="13"/>
  <c r="Y62" i="13"/>
  <c r="X62" i="13"/>
  <c r="W62" i="13"/>
  <c r="V62" i="13"/>
  <c r="U62" i="13"/>
  <c r="U60" i="8" s="1"/>
  <c r="T62" i="13"/>
  <c r="S62" i="13"/>
  <c r="R62" i="13"/>
  <c r="Q62" i="13"/>
  <c r="P62" i="13"/>
  <c r="O62" i="13"/>
  <c r="N62" i="13"/>
  <c r="M62" i="13"/>
  <c r="M60" i="8" s="1"/>
  <c r="L62" i="13"/>
  <c r="K62" i="13"/>
  <c r="J62" i="13"/>
  <c r="I62" i="13"/>
  <c r="H62" i="13"/>
  <c r="G62" i="13"/>
  <c r="F62" i="13"/>
  <c r="E62" i="13"/>
  <c r="E60" i="8" s="1"/>
  <c r="D62" i="13"/>
  <c r="C62" i="13"/>
  <c r="B62" i="13"/>
  <c r="Y61" i="13"/>
  <c r="X61" i="13"/>
  <c r="W61" i="13"/>
  <c r="V61" i="13"/>
  <c r="U61" i="13"/>
  <c r="U59" i="8" s="1"/>
  <c r="T61" i="13"/>
  <c r="S61" i="13"/>
  <c r="R61" i="13"/>
  <c r="Q61" i="13"/>
  <c r="P61" i="13"/>
  <c r="O61" i="13"/>
  <c r="N61" i="13"/>
  <c r="M61" i="13"/>
  <c r="M59" i="8" s="1"/>
  <c r="L61" i="13"/>
  <c r="K61" i="13"/>
  <c r="J61" i="13"/>
  <c r="I61" i="13"/>
  <c r="H61" i="13"/>
  <c r="G61" i="13"/>
  <c r="F61" i="13"/>
  <c r="E61" i="13"/>
  <c r="E59" i="8" s="1"/>
  <c r="D61" i="13"/>
  <c r="C61" i="13"/>
  <c r="B61" i="13"/>
  <c r="Y60" i="13"/>
  <c r="X60" i="13"/>
  <c r="W60" i="13"/>
  <c r="V60" i="13"/>
  <c r="U60" i="13"/>
  <c r="U58" i="8" s="1"/>
  <c r="T60" i="13"/>
  <c r="S60" i="13"/>
  <c r="R60" i="13"/>
  <c r="Q60" i="13"/>
  <c r="P60" i="13"/>
  <c r="O60" i="13"/>
  <c r="N60" i="13"/>
  <c r="M60" i="13"/>
  <c r="M58" i="8" s="1"/>
  <c r="L60" i="13"/>
  <c r="K60" i="13"/>
  <c r="J60" i="13"/>
  <c r="I60" i="13"/>
  <c r="H60" i="13"/>
  <c r="G60" i="13"/>
  <c r="F60" i="13"/>
  <c r="E60" i="13"/>
  <c r="E58" i="8" s="1"/>
  <c r="D60" i="13"/>
  <c r="C60" i="13"/>
  <c r="B60" i="13"/>
  <c r="Y59" i="13"/>
  <c r="X59" i="13"/>
  <c r="W59" i="13"/>
  <c r="V59" i="13"/>
  <c r="U59" i="13"/>
  <c r="U57" i="8" s="1"/>
  <c r="T59" i="13"/>
  <c r="S59" i="13"/>
  <c r="R59" i="13"/>
  <c r="Q59" i="13"/>
  <c r="P59" i="13"/>
  <c r="O59" i="13"/>
  <c r="N59" i="13"/>
  <c r="M59" i="13"/>
  <c r="M57" i="8" s="1"/>
  <c r="L59" i="13"/>
  <c r="K59" i="13"/>
  <c r="J59" i="13"/>
  <c r="I59" i="13"/>
  <c r="H59" i="13"/>
  <c r="G59" i="13"/>
  <c r="F59" i="13"/>
  <c r="E59" i="13"/>
  <c r="E57" i="8" s="1"/>
  <c r="D59" i="13"/>
  <c r="C59" i="13"/>
  <c r="B59" i="13"/>
  <c r="Y58" i="13"/>
  <c r="X58" i="13"/>
  <c r="W58" i="13"/>
  <c r="V58" i="13"/>
  <c r="U58" i="13"/>
  <c r="U56" i="8" s="1"/>
  <c r="T58" i="13"/>
  <c r="S58" i="13"/>
  <c r="R58" i="13"/>
  <c r="Q58" i="13"/>
  <c r="P58" i="13"/>
  <c r="O58" i="13"/>
  <c r="N58" i="13"/>
  <c r="M58" i="13"/>
  <c r="M56" i="8" s="1"/>
  <c r="L58" i="13"/>
  <c r="K58" i="13"/>
  <c r="J58" i="13"/>
  <c r="I58" i="13"/>
  <c r="H58" i="13"/>
  <c r="G58" i="13"/>
  <c r="F58" i="13"/>
  <c r="E58" i="13"/>
  <c r="E56" i="8" s="1"/>
  <c r="D58" i="13"/>
  <c r="C58" i="13"/>
  <c r="B58" i="13"/>
  <c r="Y57" i="13"/>
  <c r="X57" i="13"/>
  <c r="W57" i="13"/>
  <c r="V57" i="13"/>
  <c r="U57" i="13"/>
  <c r="U55" i="8" s="1"/>
  <c r="T57" i="13"/>
  <c r="S57" i="13"/>
  <c r="R57" i="13"/>
  <c r="Q57" i="13"/>
  <c r="P57" i="13"/>
  <c r="O57" i="13"/>
  <c r="N57" i="13"/>
  <c r="M57" i="13"/>
  <c r="M55" i="8" s="1"/>
  <c r="L57" i="13"/>
  <c r="K57" i="13"/>
  <c r="J57" i="13"/>
  <c r="I57" i="13"/>
  <c r="H57" i="13"/>
  <c r="G57" i="13"/>
  <c r="F57" i="13"/>
  <c r="E57" i="13"/>
  <c r="E55" i="8" s="1"/>
  <c r="D57" i="13"/>
  <c r="C57" i="13"/>
  <c r="B57" i="13"/>
  <c r="Y56" i="13"/>
  <c r="X56" i="13"/>
  <c r="W56" i="13"/>
  <c r="V56" i="13"/>
  <c r="U56" i="13"/>
  <c r="U54" i="8" s="1"/>
  <c r="T56" i="13"/>
  <c r="S56" i="13"/>
  <c r="R56" i="13"/>
  <c r="Q56" i="13"/>
  <c r="P56" i="13"/>
  <c r="O56" i="13"/>
  <c r="N56" i="13"/>
  <c r="M56" i="13"/>
  <c r="M54" i="8" s="1"/>
  <c r="L56" i="13"/>
  <c r="K56" i="13"/>
  <c r="J56" i="13"/>
  <c r="I56" i="13"/>
  <c r="H56" i="13"/>
  <c r="G56" i="13"/>
  <c r="F56" i="13"/>
  <c r="E56" i="13"/>
  <c r="E54" i="8" s="1"/>
  <c r="D56" i="13"/>
  <c r="C56" i="13"/>
  <c r="B56" i="13"/>
  <c r="Y55" i="13"/>
  <c r="X55" i="13"/>
  <c r="W55" i="13"/>
  <c r="V55" i="13"/>
  <c r="U55" i="13"/>
  <c r="U53" i="8" s="1"/>
  <c r="T55" i="13"/>
  <c r="S55" i="13"/>
  <c r="R55" i="13"/>
  <c r="Q55" i="13"/>
  <c r="P55" i="13"/>
  <c r="O55" i="13"/>
  <c r="N55" i="13"/>
  <c r="M55" i="13"/>
  <c r="M53" i="8" s="1"/>
  <c r="L55" i="13"/>
  <c r="K55" i="13"/>
  <c r="J55" i="13"/>
  <c r="I55" i="13"/>
  <c r="H55" i="13"/>
  <c r="G55" i="13"/>
  <c r="F55" i="13"/>
  <c r="E55" i="13"/>
  <c r="E53" i="8" s="1"/>
  <c r="D55" i="13"/>
  <c r="C55" i="13"/>
  <c r="B55" i="13"/>
  <c r="Y54" i="13"/>
  <c r="X54" i="13"/>
  <c r="W54" i="13"/>
  <c r="V54" i="13"/>
  <c r="U54" i="13"/>
  <c r="U52" i="8" s="1"/>
  <c r="T54" i="13"/>
  <c r="S54" i="13"/>
  <c r="R54" i="13"/>
  <c r="Q54" i="13"/>
  <c r="P54" i="13"/>
  <c r="O54" i="13"/>
  <c r="N54" i="13"/>
  <c r="M54" i="13"/>
  <c r="M52" i="8" s="1"/>
  <c r="L54" i="13"/>
  <c r="K54" i="13"/>
  <c r="J54" i="13"/>
  <c r="I54" i="13"/>
  <c r="H54" i="13"/>
  <c r="G54" i="13"/>
  <c r="F54" i="13"/>
  <c r="E54" i="13"/>
  <c r="E52" i="8" s="1"/>
  <c r="D54" i="13"/>
  <c r="C54" i="13"/>
  <c r="B54" i="13"/>
  <c r="Y53" i="13"/>
  <c r="X53" i="13"/>
  <c r="W53" i="13"/>
  <c r="V53" i="13"/>
  <c r="U53" i="13"/>
  <c r="U51" i="8" s="1"/>
  <c r="T53" i="13"/>
  <c r="S53" i="13"/>
  <c r="R53" i="13"/>
  <c r="Q53" i="13"/>
  <c r="P53" i="13"/>
  <c r="O53" i="13"/>
  <c r="N53" i="13"/>
  <c r="M53" i="13"/>
  <c r="M51" i="8" s="1"/>
  <c r="L53" i="13"/>
  <c r="K53" i="13"/>
  <c r="J53" i="13"/>
  <c r="I53" i="13"/>
  <c r="H53" i="13"/>
  <c r="G53" i="13"/>
  <c r="F53" i="13"/>
  <c r="E53" i="13"/>
  <c r="E51" i="8" s="1"/>
  <c r="D53" i="13"/>
  <c r="C53" i="13"/>
  <c r="B53" i="13"/>
  <c r="Y52" i="13"/>
  <c r="X52" i="13"/>
  <c r="W52" i="13"/>
  <c r="V52" i="13"/>
  <c r="U52" i="13"/>
  <c r="U50" i="8" s="1"/>
  <c r="T52" i="13"/>
  <c r="S52" i="13"/>
  <c r="R52" i="13"/>
  <c r="Q52" i="13"/>
  <c r="P52" i="13"/>
  <c r="O52" i="13"/>
  <c r="N52" i="13"/>
  <c r="M52" i="13"/>
  <c r="M50" i="8" s="1"/>
  <c r="L52" i="13"/>
  <c r="K52" i="13"/>
  <c r="J52" i="13"/>
  <c r="I52" i="13"/>
  <c r="H52" i="13"/>
  <c r="G52" i="13"/>
  <c r="F52" i="13"/>
  <c r="E52" i="13"/>
  <c r="E50" i="8" s="1"/>
  <c r="D52" i="13"/>
  <c r="C52" i="13"/>
  <c r="B52" i="13"/>
  <c r="Y51" i="13"/>
  <c r="X51" i="13"/>
  <c r="W51" i="13"/>
  <c r="V51" i="13"/>
  <c r="U51" i="13"/>
  <c r="U49" i="8" s="1"/>
  <c r="T51" i="13"/>
  <c r="S51" i="13"/>
  <c r="R51" i="13"/>
  <c r="Q51" i="13"/>
  <c r="P51" i="13"/>
  <c r="O51" i="13"/>
  <c r="N51" i="13"/>
  <c r="M51" i="13"/>
  <c r="M49" i="8" s="1"/>
  <c r="L51" i="13"/>
  <c r="K51" i="13"/>
  <c r="J51" i="13"/>
  <c r="I51" i="13"/>
  <c r="H51" i="13"/>
  <c r="G51" i="13"/>
  <c r="F51" i="13"/>
  <c r="E51" i="13"/>
  <c r="E49" i="8" s="1"/>
  <c r="D51" i="13"/>
  <c r="C51" i="13"/>
  <c r="B51" i="13"/>
  <c r="Y50" i="13"/>
  <c r="X50" i="13"/>
  <c r="W50" i="13"/>
  <c r="V50" i="13"/>
  <c r="U50" i="13"/>
  <c r="U48" i="8" s="1"/>
  <c r="T50" i="13"/>
  <c r="S50" i="13"/>
  <c r="R50" i="13"/>
  <c r="Q50" i="13"/>
  <c r="P50" i="13"/>
  <c r="O50" i="13"/>
  <c r="N50" i="13"/>
  <c r="M50" i="13"/>
  <c r="M48" i="8" s="1"/>
  <c r="L50" i="13"/>
  <c r="K50" i="13"/>
  <c r="J50" i="13"/>
  <c r="I50" i="13"/>
  <c r="H50" i="13"/>
  <c r="G50" i="13"/>
  <c r="F50" i="13"/>
  <c r="E50" i="13"/>
  <c r="E48" i="8" s="1"/>
  <c r="D50" i="13"/>
  <c r="C50" i="13"/>
  <c r="B50" i="13"/>
  <c r="Y49" i="13"/>
  <c r="X49" i="13"/>
  <c r="W49" i="13"/>
  <c r="V49" i="13"/>
  <c r="U49" i="13"/>
  <c r="U47" i="8" s="1"/>
  <c r="T49" i="13"/>
  <c r="S49" i="13"/>
  <c r="R49" i="13"/>
  <c r="Q49" i="13"/>
  <c r="P49" i="13"/>
  <c r="O49" i="13"/>
  <c r="N49" i="13"/>
  <c r="M49" i="13"/>
  <c r="M47" i="8" s="1"/>
  <c r="L49" i="13"/>
  <c r="K49" i="13"/>
  <c r="J49" i="13"/>
  <c r="I49" i="13"/>
  <c r="H49" i="13"/>
  <c r="G49" i="13"/>
  <c r="F49" i="13"/>
  <c r="E49" i="13"/>
  <c r="E47" i="8" s="1"/>
  <c r="D49" i="13"/>
  <c r="C49" i="13"/>
  <c r="B49" i="13"/>
  <c r="Y48" i="13"/>
  <c r="X48" i="13"/>
  <c r="W48" i="13"/>
  <c r="V48" i="13"/>
  <c r="U48" i="13"/>
  <c r="U46" i="8" s="1"/>
  <c r="T48" i="13"/>
  <c r="S48" i="13"/>
  <c r="R48" i="13"/>
  <c r="Q48" i="13"/>
  <c r="P48" i="13"/>
  <c r="O48" i="13"/>
  <c r="N48" i="13"/>
  <c r="M48" i="13"/>
  <c r="M46" i="8" s="1"/>
  <c r="L48" i="13"/>
  <c r="K48" i="13"/>
  <c r="J48" i="13"/>
  <c r="I48" i="13"/>
  <c r="H48" i="13"/>
  <c r="G48" i="13"/>
  <c r="F48" i="13"/>
  <c r="E48" i="13"/>
  <c r="E46" i="8" s="1"/>
  <c r="D48" i="13"/>
  <c r="C48" i="13"/>
  <c r="B48" i="13"/>
  <c r="Y47" i="13"/>
  <c r="X47" i="13"/>
  <c r="W47" i="13"/>
  <c r="V47" i="13"/>
  <c r="U47" i="13"/>
  <c r="U45" i="8" s="1"/>
  <c r="T47" i="13"/>
  <c r="S47" i="13"/>
  <c r="R47" i="13"/>
  <c r="Q47" i="13"/>
  <c r="P47" i="13"/>
  <c r="O47" i="13"/>
  <c r="N47" i="13"/>
  <c r="M47" i="13"/>
  <c r="M45" i="8" s="1"/>
  <c r="L47" i="13"/>
  <c r="K47" i="13"/>
  <c r="J47" i="13"/>
  <c r="I47" i="13"/>
  <c r="H47" i="13"/>
  <c r="G47" i="13"/>
  <c r="F47" i="13"/>
  <c r="E47" i="13"/>
  <c r="E45" i="8" s="1"/>
  <c r="D47" i="13"/>
  <c r="C47" i="13"/>
  <c r="B47" i="13"/>
  <c r="Y46" i="13"/>
  <c r="X46" i="13"/>
  <c r="W46" i="13"/>
  <c r="V46" i="13"/>
  <c r="U46" i="13"/>
  <c r="U44" i="8" s="1"/>
  <c r="T46" i="13"/>
  <c r="S46" i="13"/>
  <c r="R46" i="13"/>
  <c r="Q46" i="13"/>
  <c r="P46" i="13"/>
  <c r="O46" i="13"/>
  <c r="N46" i="13"/>
  <c r="M46" i="13"/>
  <c r="M44" i="8" s="1"/>
  <c r="L46" i="13"/>
  <c r="K46" i="13"/>
  <c r="J46" i="13"/>
  <c r="I46" i="13"/>
  <c r="H46" i="13"/>
  <c r="G46" i="13"/>
  <c r="F46" i="13"/>
  <c r="E46" i="13"/>
  <c r="E44" i="8" s="1"/>
  <c r="D46" i="13"/>
  <c r="C46" i="13"/>
  <c r="B46" i="13"/>
  <c r="Y45" i="13"/>
  <c r="X45" i="13"/>
  <c r="W45" i="13"/>
  <c r="V45" i="13"/>
  <c r="U45" i="13"/>
  <c r="U43" i="8" s="1"/>
  <c r="T45" i="13"/>
  <c r="S45" i="13"/>
  <c r="R45" i="13"/>
  <c r="Q45" i="13"/>
  <c r="P45" i="13"/>
  <c r="O45" i="13"/>
  <c r="N45" i="13"/>
  <c r="M45" i="13"/>
  <c r="M43" i="8" s="1"/>
  <c r="L45" i="13"/>
  <c r="K45" i="13"/>
  <c r="J45" i="13"/>
  <c r="I45" i="13"/>
  <c r="H45" i="13"/>
  <c r="G45" i="13"/>
  <c r="F45" i="13"/>
  <c r="E45" i="13"/>
  <c r="E43" i="8" s="1"/>
  <c r="D45" i="13"/>
  <c r="C45" i="13"/>
  <c r="B45" i="13"/>
  <c r="Y44" i="13"/>
  <c r="X44" i="13"/>
  <c r="W44" i="13"/>
  <c r="V44" i="13"/>
  <c r="U44" i="13"/>
  <c r="U42" i="8" s="1"/>
  <c r="T44" i="13"/>
  <c r="S44" i="13"/>
  <c r="R44" i="13"/>
  <c r="Q44" i="13"/>
  <c r="P44" i="13"/>
  <c r="O44" i="13"/>
  <c r="N44" i="13"/>
  <c r="M44" i="13"/>
  <c r="M42" i="8" s="1"/>
  <c r="L44" i="13"/>
  <c r="K44" i="13"/>
  <c r="J44" i="13"/>
  <c r="I44" i="13"/>
  <c r="H44" i="13"/>
  <c r="G44" i="13"/>
  <c r="F44" i="13"/>
  <c r="E44" i="13"/>
  <c r="E42" i="8" s="1"/>
  <c r="D44" i="13"/>
  <c r="C44" i="13"/>
  <c r="B44" i="13"/>
  <c r="Y43" i="13"/>
  <c r="X43" i="13"/>
  <c r="W43" i="13"/>
  <c r="V43" i="13"/>
  <c r="U43" i="13"/>
  <c r="U41" i="8" s="1"/>
  <c r="T43" i="13"/>
  <c r="S43" i="13"/>
  <c r="R43" i="13"/>
  <c r="Q43" i="13"/>
  <c r="P43" i="13"/>
  <c r="O43" i="13"/>
  <c r="N43" i="13"/>
  <c r="M43" i="13"/>
  <c r="M41" i="8" s="1"/>
  <c r="L43" i="13"/>
  <c r="K43" i="13"/>
  <c r="J43" i="13"/>
  <c r="I43" i="13"/>
  <c r="H43" i="13"/>
  <c r="G43" i="13"/>
  <c r="F43" i="13"/>
  <c r="E43" i="13"/>
  <c r="E41" i="8" s="1"/>
  <c r="D43" i="13"/>
  <c r="C43" i="13"/>
  <c r="B43" i="13"/>
  <c r="Y42" i="13"/>
  <c r="X42" i="13"/>
  <c r="W42" i="13"/>
  <c r="V42" i="13"/>
  <c r="U42" i="13"/>
  <c r="U40" i="8" s="1"/>
  <c r="T42" i="13"/>
  <c r="S42" i="13"/>
  <c r="R42" i="13"/>
  <c r="Q42" i="13"/>
  <c r="P42" i="13"/>
  <c r="O42" i="13"/>
  <c r="N42" i="13"/>
  <c r="M42" i="13"/>
  <c r="M40" i="8" s="1"/>
  <c r="L42" i="13"/>
  <c r="K42" i="13"/>
  <c r="J42" i="13"/>
  <c r="I42" i="13"/>
  <c r="H42" i="13"/>
  <c r="G42" i="13"/>
  <c r="F42" i="13"/>
  <c r="E42" i="13"/>
  <c r="E40" i="8" s="1"/>
  <c r="D42" i="13"/>
  <c r="C42" i="13"/>
  <c r="B42" i="13"/>
  <c r="Y41" i="13"/>
  <c r="X41" i="13"/>
  <c r="W41" i="13"/>
  <c r="V41" i="13"/>
  <c r="U41" i="13"/>
  <c r="U39" i="8" s="1"/>
  <c r="T41" i="13"/>
  <c r="S41" i="13"/>
  <c r="R41" i="13"/>
  <c r="Q41" i="13"/>
  <c r="P41" i="13"/>
  <c r="O41" i="13"/>
  <c r="N41" i="13"/>
  <c r="M41" i="13"/>
  <c r="M39" i="8" s="1"/>
  <c r="L41" i="13"/>
  <c r="K41" i="13"/>
  <c r="J41" i="13"/>
  <c r="I41" i="13"/>
  <c r="H41" i="13"/>
  <c r="G41" i="13"/>
  <c r="F41" i="13"/>
  <c r="E41" i="13"/>
  <c r="E39" i="8" s="1"/>
  <c r="D41" i="13"/>
  <c r="C41" i="13"/>
  <c r="B41" i="13"/>
  <c r="Y40" i="13"/>
  <c r="X40" i="13"/>
  <c r="W40" i="13"/>
  <c r="V40" i="13"/>
  <c r="U40" i="13"/>
  <c r="U38" i="8" s="1"/>
  <c r="T40" i="13"/>
  <c r="S40" i="13"/>
  <c r="R40" i="13"/>
  <c r="Q40" i="13"/>
  <c r="P40" i="13"/>
  <c r="O40" i="13"/>
  <c r="N40" i="13"/>
  <c r="M40" i="13"/>
  <c r="M38" i="8" s="1"/>
  <c r="L40" i="13"/>
  <c r="K40" i="13"/>
  <c r="J40" i="13"/>
  <c r="I40" i="13"/>
  <c r="H40" i="13"/>
  <c r="G40" i="13"/>
  <c r="F40" i="13"/>
  <c r="E40" i="13"/>
  <c r="E38" i="8" s="1"/>
  <c r="D40" i="13"/>
  <c r="C40" i="13"/>
  <c r="B40" i="13"/>
  <c r="Y39" i="13"/>
  <c r="X39" i="13"/>
  <c r="W39" i="13"/>
  <c r="V39" i="13"/>
  <c r="U39" i="13"/>
  <c r="U37" i="8" s="1"/>
  <c r="T39" i="13"/>
  <c r="S39" i="13"/>
  <c r="R39" i="13"/>
  <c r="Q39" i="13"/>
  <c r="P39" i="13"/>
  <c r="O39" i="13"/>
  <c r="N39" i="13"/>
  <c r="M39" i="13"/>
  <c r="M37" i="8" s="1"/>
  <c r="L39" i="13"/>
  <c r="K39" i="13"/>
  <c r="J39" i="13"/>
  <c r="I39" i="13"/>
  <c r="H39" i="13"/>
  <c r="G39" i="13"/>
  <c r="F39" i="13"/>
  <c r="E39" i="13"/>
  <c r="E37" i="8" s="1"/>
  <c r="D39" i="13"/>
  <c r="C39" i="13"/>
  <c r="B39" i="13"/>
  <c r="Y38" i="13"/>
  <c r="X38" i="13"/>
  <c r="W38" i="13"/>
  <c r="V38" i="13"/>
  <c r="U38" i="13"/>
  <c r="U36" i="8" s="1"/>
  <c r="T38" i="13"/>
  <c r="S38" i="13"/>
  <c r="R38" i="13"/>
  <c r="Q38" i="13"/>
  <c r="P38" i="13"/>
  <c r="O38" i="13"/>
  <c r="N38" i="13"/>
  <c r="M38" i="13"/>
  <c r="M36" i="8" s="1"/>
  <c r="L38" i="13"/>
  <c r="K38" i="13"/>
  <c r="J38" i="13"/>
  <c r="I38" i="13"/>
  <c r="H38" i="13"/>
  <c r="G38" i="13"/>
  <c r="F38" i="13"/>
  <c r="E38" i="13"/>
  <c r="E36" i="8" s="1"/>
  <c r="D38" i="13"/>
  <c r="C38" i="13"/>
  <c r="B38" i="13"/>
  <c r="Y37" i="13"/>
  <c r="X37" i="13"/>
  <c r="W37" i="13"/>
  <c r="V37" i="13"/>
  <c r="U37" i="13"/>
  <c r="U35" i="8" s="1"/>
  <c r="T37" i="13"/>
  <c r="S37" i="13"/>
  <c r="R37" i="13"/>
  <c r="Q37" i="13"/>
  <c r="P37" i="13"/>
  <c r="O37" i="13"/>
  <c r="N37" i="13"/>
  <c r="M37" i="13"/>
  <c r="M35" i="8" s="1"/>
  <c r="L37" i="13"/>
  <c r="K37" i="13"/>
  <c r="J37" i="13"/>
  <c r="I37" i="13"/>
  <c r="H37" i="13"/>
  <c r="G37" i="13"/>
  <c r="F37" i="13"/>
  <c r="E37" i="13"/>
  <c r="E35" i="8" s="1"/>
  <c r="D37" i="13"/>
  <c r="C37" i="13"/>
  <c r="B37" i="13"/>
  <c r="Y36" i="13"/>
  <c r="X36" i="13"/>
  <c r="W36" i="13"/>
  <c r="V36" i="13"/>
  <c r="U36" i="13"/>
  <c r="U34" i="8" s="1"/>
  <c r="T36" i="13"/>
  <c r="S36" i="13"/>
  <c r="R36" i="13"/>
  <c r="Q36" i="13"/>
  <c r="P36" i="13"/>
  <c r="O36" i="13"/>
  <c r="N36" i="13"/>
  <c r="M36" i="13"/>
  <c r="M34" i="8" s="1"/>
  <c r="L36" i="13"/>
  <c r="K36" i="13"/>
  <c r="J36" i="13"/>
  <c r="I36" i="13"/>
  <c r="H36" i="13"/>
  <c r="G36" i="13"/>
  <c r="F36" i="13"/>
  <c r="E36" i="13"/>
  <c r="E34" i="8" s="1"/>
  <c r="D36" i="13"/>
  <c r="C36" i="13"/>
  <c r="B36" i="13"/>
  <c r="Y35" i="13"/>
  <c r="X35" i="13"/>
  <c r="W35" i="13"/>
  <c r="V35" i="13"/>
  <c r="U35" i="13"/>
  <c r="U33" i="8" s="1"/>
  <c r="T35" i="13"/>
  <c r="S35" i="13"/>
  <c r="R35" i="13"/>
  <c r="Q35" i="13"/>
  <c r="P35" i="13"/>
  <c r="O35" i="13"/>
  <c r="N35" i="13"/>
  <c r="M35" i="13"/>
  <c r="M33" i="8" s="1"/>
  <c r="L35" i="13"/>
  <c r="K35" i="13"/>
  <c r="J35" i="13"/>
  <c r="I35" i="13"/>
  <c r="H35" i="13"/>
  <c r="G35" i="13"/>
  <c r="F35" i="13"/>
  <c r="E35" i="13"/>
  <c r="E33" i="8" s="1"/>
  <c r="D35" i="13"/>
  <c r="C35" i="13"/>
  <c r="B35" i="13"/>
  <c r="Y34" i="13"/>
  <c r="X34" i="13"/>
  <c r="W34" i="13"/>
  <c r="V34" i="13"/>
  <c r="U34" i="13"/>
  <c r="U32" i="8" s="1"/>
  <c r="T34" i="13"/>
  <c r="S34" i="13"/>
  <c r="R34" i="13"/>
  <c r="Q34" i="13"/>
  <c r="P34" i="13"/>
  <c r="O34" i="13"/>
  <c r="N34" i="13"/>
  <c r="M34" i="13"/>
  <c r="M32" i="8" s="1"/>
  <c r="L34" i="13"/>
  <c r="K34" i="13"/>
  <c r="J34" i="13"/>
  <c r="I34" i="13"/>
  <c r="H34" i="13"/>
  <c r="G34" i="13"/>
  <c r="F34" i="13"/>
  <c r="E34" i="13"/>
  <c r="E32" i="8" s="1"/>
  <c r="D34" i="13"/>
  <c r="C34" i="13"/>
  <c r="B34" i="13"/>
  <c r="Y33" i="13"/>
  <c r="X33" i="13"/>
  <c r="W33" i="13"/>
  <c r="V33" i="13"/>
  <c r="U33" i="13"/>
  <c r="U31" i="8" s="1"/>
  <c r="T33" i="13"/>
  <c r="S33" i="13"/>
  <c r="R33" i="13"/>
  <c r="Q33" i="13"/>
  <c r="P33" i="13"/>
  <c r="O33" i="13"/>
  <c r="N33" i="13"/>
  <c r="M33" i="13"/>
  <c r="M31" i="8" s="1"/>
  <c r="L33" i="13"/>
  <c r="K33" i="13"/>
  <c r="J33" i="13"/>
  <c r="I33" i="13"/>
  <c r="H33" i="13"/>
  <c r="G33" i="13"/>
  <c r="F33" i="13"/>
  <c r="E33" i="13"/>
  <c r="E31" i="8" s="1"/>
  <c r="D33" i="13"/>
  <c r="C33" i="13"/>
  <c r="B33" i="13"/>
  <c r="Y32" i="13"/>
  <c r="X32" i="13"/>
  <c r="W32" i="13"/>
  <c r="V32" i="13"/>
  <c r="U32" i="13"/>
  <c r="U30" i="8" s="1"/>
  <c r="T32" i="13"/>
  <c r="S32" i="13"/>
  <c r="R32" i="13"/>
  <c r="Q32" i="13"/>
  <c r="P32" i="13"/>
  <c r="O32" i="13"/>
  <c r="N32" i="13"/>
  <c r="M32" i="13"/>
  <c r="M30" i="8" s="1"/>
  <c r="L32" i="13"/>
  <c r="K32" i="13"/>
  <c r="J32" i="13"/>
  <c r="I32" i="13"/>
  <c r="H32" i="13"/>
  <c r="G32" i="13"/>
  <c r="F32" i="13"/>
  <c r="E32" i="13"/>
  <c r="E30" i="8" s="1"/>
  <c r="D32" i="13"/>
  <c r="C32" i="13"/>
  <c r="B32" i="13"/>
  <c r="Y31" i="13"/>
  <c r="X31" i="13"/>
  <c r="W31" i="13"/>
  <c r="V31" i="13"/>
  <c r="U31" i="13"/>
  <c r="U29" i="8" s="1"/>
  <c r="T31" i="13"/>
  <c r="S31" i="13"/>
  <c r="R31" i="13"/>
  <c r="Q31" i="13"/>
  <c r="P31" i="13"/>
  <c r="O31" i="13"/>
  <c r="N31" i="13"/>
  <c r="M31" i="13"/>
  <c r="M29" i="8" s="1"/>
  <c r="L31" i="13"/>
  <c r="K31" i="13"/>
  <c r="J31" i="13"/>
  <c r="I31" i="13"/>
  <c r="H31" i="13"/>
  <c r="G31" i="13"/>
  <c r="F31" i="13"/>
  <c r="E31" i="13"/>
  <c r="E29" i="8" s="1"/>
  <c r="D31" i="13"/>
  <c r="C31" i="13"/>
  <c r="B31" i="13"/>
  <c r="Y30" i="13"/>
  <c r="X30" i="13"/>
  <c r="W30" i="13"/>
  <c r="V30" i="13"/>
  <c r="U30" i="13"/>
  <c r="U28" i="8" s="1"/>
  <c r="T30" i="13"/>
  <c r="S30" i="13"/>
  <c r="R30" i="13"/>
  <c r="Q30" i="13"/>
  <c r="P30" i="13"/>
  <c r="O30" i="13"/>
  <c r="N30" i="13"/>
  <c r="M30" i="13"/>
  <c r="M28" i="8" s="1"/>
  <c r="L30" i="13"/>
  <c r="K30" i="13"/>
  <c r="J30" i="13"/>
  <c r="I30" i="13"/>
  <c r="H30" i="13"/>
  <c r="G30" i="13"/>
  <c r="F30" i="13"/>
  <c r="E30" i="13"/>
  <c r="E28" i="8" s="1"/>
  <c r="D30" i="13"/>
  <c r="C30" i="13"/>
  <c r="B30" i="13"/>
  <c r="Y29" i="13"/>
  <c r="X29" i="13"/>
  <c r="W29" i="13"/>
  <c r="V29" i="13"/>
  <c r="U29" i="13"/>
  <c r="U27" i="8" s="1"/>
  <c r="T29" i="13"/>
  <c r="S29" i="13"/>
  <c r="R29" i="13"/>
  <c r="Q29" i="13"/>
  <c r="P29" i="13"/>
  <c r="O29" i="13"/>
  <c r="N29" i="13"/>
  <c r="M29" i="13"/>
  <c r="M27" i="8" s="1"/>
  <c r="L29" i="13"/>
  <c r="K29" i="13"/>
  <c r="J29" i="13"/>
  <c r="I29" i="13"/>
  <c r="H29" i="13"/>
  <c r="G29" i="13"/>
  <c r="F29" i="13"/>
  <c r="E29" i="13"/>
  <c r="E27" i="8" s="1"/>
  <c r="D29" i="13"/>
  <c r="C29" i="13"/>
  <c r="B29" i="13"/>
  <c r="Y28" i="13"/>
  <c r="X28" i="13"/>
  <c r="W28" i="13"/>
  <c r="V28" i="13"/>
  <c r="U28" i="13"/>
  <c r="U26" i="8" s="1"/>
  <c r="T28" i="13"/>
  <c r="S28" i="13"/>
  <c r="R28" i="13"/>
  <c r="Q28" i="13"/>
  <c r="P28" i="13"/>
  <c r="O28" i="13"/>
  <c r="N28" i="13"/>
  <c r="M28" i="13"/>
  <c r="M26" i="8" s="1"/>
  <c r="L28" i="13"/>
  <c r="K28" i="13"/>
  <c r="J28" i="13"/>
  <c r="I28" i="13"/>
  <c r="H28" i="13"/>
  <c r="G28" i="13"/>
  <c r="F28" i="13"/>
  <c r="E28" i="13"/>
  <c r="E26" i="8" s="1"/>
  <c r="D28" i="13"/>
  <c r="C28" i="13"/>
  <c r="B28" i="13"/>
  <c r="Y27" i="13"/>
  <c r="X27" i="13"/>
  <c r="W27" i="13"/>
  <c r="V27" i="13"/>
  <c r="U27" i="13"/>
  <c r="U25" i="8" s="1"/>
  <c r="T27" i="13"/>
  <c r="S27" i="13"/>
  <c r="R27" i="13"/>
  <c r="Q27" i="13"/>
  <c r="P27" i="13"/>
  <c r="O27" i="13"/>
  <c r="N27" i="13"/>
  <c r="M27" i="13"/>
  <c r="M25" i="8" s="1"/>
  <c r="L27" i="13"/>
  <c r="K27" i="13"/>
  <c r="J27" i="13"/>
  <c r="I27" i="13"/>
  <c r="H27" i="13"/>
  <c r="G27" i="13"/>
  <c r="F27" i="13"/>
  <c r="E27" i="13"/>
  <c r="E25" i="8" s="1"/>
  <c r="D27" i="13"/>
  <c r="C27" i="13"/>
  <c r="B27" i="13"/>
  <c r="Y26" i="13"/>
  <c r="X26" i="13"/>
  <c r="W26" i="13"/>
  <c r="V26" i="13"/>
  <c r="U26" i="13"/>
  <c r="U24" i="8" s="1"/>
  <c r="T26" i="13"/>
  <c r="S26" i="13"/>
  <c r="R26" i="13"/>
  <c r="Q26" i="13"/>
  <c r="P26" i="13"/>
  <c r="O26" i="13"/>
  <c r="N26" i="13"/>
  <c r="M26" i="13"/>
  <c r="M24" i="8" s="1"/>
  <c r="L26" i="13"/>
  <c r="K26" i="13"/>
  <c r="J26" i="13"/>
  <c r="I26" i="13"/>
  <c r="H26" i="13"/>
  <c r="G26" i="13"/>
  <c r="F26" i="13"/>
  <c r="E26" i="13"/>
  <c r="E24" i="8" s="1"/>
  <c r="D26" i="13"/>
  <c r="C26" i="13"/>
  <c r="B26" i="13"/>
  <c r="Y25" i="13"/>
  <c r="X25" i="13"/>
  <c r="W25" i="13"/>
  <c r="V25" i="13"/>
  <c r="U25" i="13"/>
  <c r="U23" i="8" s="1"/>
  <c r="T25" i="13"/>
  <c r="S25" i="13"/>
  <c r="R25" i="13"/>
  <c r="Q25" i="13"/>
  <c r="P25" i="13"/>
  <c r="O25" i="13"/>
  <c r="N25" i="13"/>
  <c r="M25" i="13"/>
  <c r="M23" i="8" s="1"/>
  <c r="L25" i="13"/>
  <c r="K25" i="13"/>
  <c r="J25" i="13"/>
  <c r="I25" i="13"/>
  <c r="H25" i="13"/>
  <c r="G25" i="13"/>
  <c r="F25" i="13"/>
  <c r="E25" i="13"/>
  <c r="E23" i="8" s="1"/>
  <c r="D25" i="13"/>
  <c r="C25" i="13"/>
  <c r="B25" i="13"/>
  <c r="Y24" i="13"/>
  <c r="X24" i="13"/>
  <c r="W24" i="13"/>
  <c r="V24" i="13"/>
  <c r="U24" i="13"/>
  <c r="U22" i="8" s="1"/>
  <c r="T24" i="13"/>
  <c r="S24" i="13"/>
  <c r="R24" i="13"/>
  <c r="Q24" i="13"/>
  <c r="P24" i="13"/>
  <c r="O24" i="13"/>
  <c r="N24" i="13"/>
  <c r="M24" i="13"/>
  <c r="M22" i="8" s="1"/>
  <c r="L24" i="13"/>
  <c r="K24" i="13"/>
  <c r="J24" i="13"/>
  <c r="I24" i="13"/>
  <c r="H24" i="13"/>
  <c r="G24" i="13"/>
  <c r="F24" i="13"/>
  <c r="E24" i="13"/>
  <c r="E22" i="8" s="1"/>
  <c r="D24" i="13"/>
  <c r="C24" i="13"/>
  <c r="B24" i="13"/>
  <c r="Y23" i="13"/>
  <c r="X23" i="13"/>
  <c r="W23" i="13"/>
  <c r="V23" i="13"/>
  <c r="U23" i="13"/>
  <c r="U21" i="8" s="1"/>
  <c r="T23" i="13"/>
  <c r="S23" i="13"/>
  <c r="R23" i="13"/>
  <c r="Q23" i="13"/>
  <c r="P23" i="13"/>
  <c r="O23" i="13"/>
  <c r="N23" i="13"/>
  <c r="M23" i="13"/>
  <c r="M21" i="8" s="1"/>
  <c r="L23" i="13"/>
  <c r="K23" i="13"/>
  <c r="J23" i="13"/>
  <c r="I23" i="13"/>
  <c r="H23" i="13"/>
  <c r="G23" i="13"/>
  <c r="F23" i="13"/>
  <c r="E23" i="13"/>
  <c r="E21" i="8" s="1"/>
  <c r="D23" i="13"/>
  <c r="C23" i="13"/>
  <c r="B23" i="13"/>
  <c r="Y22" i="13"/>
  <c r="X22" i="13"/>
  <c r="W22" i="13"/>
  <c r="V22" i="13"/>
  <c r="U22" i="13"/>
  <c r="U20" i="8" s="1"/>
  <c r="T22" i="13"/>
  <c r="S22" i="13"/>
  <c r="R22" i="13"/>
  <c r="Q22" i="13"/>
  <c r="P22" i="13"/>
  <c r="O22" i="13"/>
  <c r="N22" i="13"/>
  <c r="M22" i="13"/>
  <c r="M20" i="8" s="1"/>
  <c r="L22" i="13"/>
  <c r="K22" i="13"/>
  <c r="J22" i="13"/>
  <c r="I22" i="13"/>
  <c r="H22" i="13"/>
  <c r="G22" i="13"/>
  <c r="F22" i="13"/>
  <c r="E22" i="13"/>
  <c r="E20" i="8" s="1"/>
  <c r="D22" i="13"/>
  <c r="C22" i="13"/>
  <c r="B22" i="13"/>
  <c r="Y21" i="13"/>
  <c r="X21" i="13"/>
  <c r="W21" i="13"/>
  <c r="V21" i="13"/>
  <c r="U21" i="13"/>
  <c r="U19" i="8" s="1"/>
  <c r="T21" i="13"/>
  <c r="S21" i="13"/>
  <c r="R21" i="13"/>
  <c r="Q21" i="13"/>
  <c r="P21" i="13"/>
  <c r="O21" i="13"/>
  <c r="N21" i="13"/>
  <c r="M21" i="13"/>
  <c r="M19" i="8" s="1"/>
  <c r="L21" i="13"/>
  <c r="K21" i="13"/>
  <c r="J21" i="13"/>
  <c r="I21" i="13"/>
  <c r="H21" i="13"/>
  <c r="G21" i="13"/>
  <c r="F21" i="13"/>
  <c r="E21" i="13"/>
  <c r="E19" i="8" s="1"/>
  <c r="D21" i="13"/>
  <c r="C21" i="13"/>
  <c r="B21" i="13"/>
  <c r="Y20" i="13"/>
  <c r="X20" i="13"/>
  <c r="W20" i="13"/>
  <c r="V20" i="13"/>
  <c r="U20" i="13"/>
  <c r="U18" i="8" s="1"/>
  <c r="T20" i="13"/>
  <c r="S20" i="13"/>
  <c r="R20" i="13"/>
  <c r="Q20" i="13"/>
  <c r="P20" i="13"/>
  <c r="O20" i="13"/>
  <c r="N20" i="13"/>
  <c r="M20" i="13"/>
  <c r="M18" i="8" s="1"/>
  <c r="L20" i="13"/>
  <c r="K20" i="13"/>
  <c r="J20" i="13"/>
  <c r="I20" i="13"/>
  <c r="H20" i="13"/>
  <c r="G20" i="13"/>
  <c r="F20" i="13"/>
  <c r="E20" i="13"/>
  <c r="E18" i="8" s="1"/>
  <c r="D20" i="13"/>
  <c r="C20" i="13"/>
  <c r="B20" i="13"/>
  <c r="Y19" i="13"/>
  <c r="X19" i="13"/>
  <c r="W19" i="13"/>
  <c r="V19" i="13"/>
  <c r="U19" i="13"/>
  <c r="U17" i="8" s="1"/>
  <c r="T19" i="13"/>
  <c r="S19" i="13"/>
  <c r="R19" i="13"/>
  <c r="Q19" i="13"/>
  <c r="P19" i="13"/>
  <c r="O19" i="13"/>
  <c r="N19" i="13"/>
  <c r="M19" i="13"/>
  <c r="M17" i="8" s="1"/>
  <c r="L19" i="13"/>
  <c r="K19" i="13"/>
  <c r="J19" i="13"/>
  <c r="I19" i="13"/>
  <c r="H19" i="13"/>
  <c r="G19" i="13"/>
  <c r="F19" i="13"/>
  <c r="E19" i="13"/>
  <c r="E17" i="8" s="1"/>
  <c r="D19" i="13"/>
  <c r="C19" i="13"/>
  <c r="B19" i="13"/>
  <c r="Y18" i="13"/>
  <c r="X18" i="13"/>
  <c r="W18" i="13"/>
  <c r="V18" i="13"/>
  <c r="U18" i="13"/>
  <c r="U16" i="8" s="1"/>
  <c r="T18" i="13"/>
  <c r="S18" i="13"/>
  <c r="R18" i="13"/>
  <c r="Q18" i="13"/>
  <c r="P18" i="13"/>
  <c r="O18" i="13"/>
  <c r="N18" i="13"/>
  <c r="M18" i="13"/>
  <c r="M16" i="8" s="1"/>
  <c r="L18" i="13"/>
  <c r="K18" i="13"/>
  <c r="J18" i="13"/>
  <c r="I18" i="13"/>
  <c r="H18" i="13"/>
  <c r="G18" i="13"/>
  <c r="F18" i="13"/>
  <c r="E18" i="13"/>
  <c r="E16" i="8" s="1"/>
  <c r="D18" i="13"/>
  <c r="C18" i="13"/>
  <c r="B18" i="13"/>
  <c r="Y17" i="13"/>
  <c r="X17" i="13"/>
  <c r="W17" i="13"/>
  <c r="V17" i="13"/>
  <c r="U17" i="13"/>
  <c r="U15" i="8" s="1"/>
  <c r="T17" i="13"/>
  <c r="S17" i="13"/>
  <c r="R17" i="13"/>
  <c r="Q17" i="13"/>
  <c r="P17" i="13"/>
  <c r="O17" i="13"/>
  <c r="N17" i="13"/>
  <c r="M17" i="13"/>
  <c r="M15" i="8" s="1"/>
  <c r="L17" i="13"/>
  <c r="K17" i="13"/>
  <c r="J17" i="13"/>
  <c r="I17" i="13"/>
  <c r="H17" i="13"/>
  <c r="G17" i="13"/>
  <c r="F17" i="13"/>
  <c r="E17" i="13"/>
  <c r="E15" i="8" s="1"/>
  <c r="D17" i="13"/>
  <c r="C17" i="13"/>
  <c r="B17" i="13"/>
  <c r="Y16" i="13"/>
  <c r="X16" i="13"/>
  <c r="W16" i="13"/>
  <c r="V16" i="13"/>
  <c r="U16" i="13"/>
  <c r="U14" i="8" s="1"/>
  <c r="T16" i="13"/>
  <c r="S16" i="13"/>
  <c r="R16" i="13"/>
  <c r="Q16" i="13"/>
  <c r="P16" i="13"/>
  <c r="O16" i="13"/>
  <c r="N16" i="13"/>
  <c r="M16" i="13"/>
  <c r="M14" i="8" s="1"/>
  <c r="L16" i="13"/>
  <c r="K16" i="13"/>
  <c r="J16" i="13"/>
  <c r="I16" i="13"/>
  <c r="H16" i="13"/>
  <c r="G16" i="13"/>
  <c r="F16" i="13"/>
  <c r="E16" i="13"/>
  <c r="E14" i="8" s="1"/>
  <c r="D16" i="13"/>
  <c r="C16" i="13"/>
  <c r="B16" i="13"/>
  <c r="Y15" i="13"/>
  <c r="X15" i="13"/>
  <c r="W15" i="13"/>
  <c r="V15" i="13"/>
  <c r="U15" i="13"/>
  <c r="U13" i="8" s="1"/>
  <c r="T15" i="13"/>
  <c r="S15" i="13"/>
  <c r="R15" i="13"/>
  <c r="Q15" i="13"/>
  <c r="P15" i="13"/>
  <c r="O15" i="13"/>
  <c r="N15" i="13"/>
  <c r="M15" i="13"/>
  <c r="M13" i="8" s="1"/>
  <c r="L15" i="13"/>
  <c r="K15" i="13"/>
  <c r="J15" i="13"/>
  <c r="I15" i="13"/>
  <c r="H15" i="13"/>
  <c r="G15" i="13"/>
  <c r="F15" i="13"/>
  <c r="E15" i="13"/>
  <c r="E13" i="8" s="1"/>
  <c r="D15" i="13"/>
  <c r="C15" i="13"/>
  <c r="B15" i="13"/>
  <c r="Y14" i="13"/>
  <c r="X14" i="13"/>
  <c r="W14" i="13"/>
  <c r="V14" i="13"/>
  <c r="U14" i="13"/>
  <c r="U12" i="8" s="1"/>
  <c r="T14" i="13"/>
  <c r="S14" i="13"/>
  <c r="R14" i="13"/>
  <c r="Q14" i="13"/>
  <c r="P14" i="13"/>
  <c r="O14" i="13"/>
  <c r="N14" i="13"/>
  <c r="M14" i="13"/>
  <c r="M12" i="8" s="1"/>
  <c r="L14" i="13"/>
  <c r="K14" i="13"/>
  <c r="J14" i="13"/>
  <c r="I14" i="13"/>
  <c r="H14" i="13"/>
  <c r="G14" i="13"/>
  <c r="F14" i="13"/>
  <c r="E14" i="13"/>
  <c r="E12" i="8" s="1"/>
  <c r="D14" i="13"/>
  <c r="C14" i="13"/>
  <c r="B14" i="13"/>
  <c r="Y13" i="13"/>
  <c r="X13" i="13"/>
  <c r="W13" i="13"/>
  <c r="V13" i="13"/>
  <c r="U13" i="13"/>
  <c r="U11" i="8" s="1"/>
  <c r="T13" i="13"/>
  <c r="S13" i="13"/>
  <c r="R13" i="13"/>
  <c r="Q13" i="13"/>
  <c r="P13" i="13"/>
  <c r="O13" i="13"/>
  <c r="N13" i="13"/>
  <c r="M13" i="13"/>
  <c r="M11" i="8" s="1"/>
  <c r="L13" i="13"/>
  <c r="K13" i="13"/>
  <c r="J13" i="13"/>
  <c r="I13" i="13"/>
  <c r="H13" i="13"/>
  <c r="G13" i="13"/>
  <c r="F13" i="13"/>
  <c r="E13" i="13"/>
  <c r="E11" i="8" s="1"/>
  <c r="D13" i="13"/>
  <c r="C13" i="13"/>
  <c r="B13" i="13"/>
  <c r="Y12" i="13"/>
  <c r="X12" i="13"/>
  <c r="W12" i="13"/>
  <c r="V12" i="13"/>
  <c r="U12" i="13"/>
  <c r="U10" i="8" s="1"/>
  <c r="T12" i="13"/>
  <c r="S12" i="13"/>
  <c r="R12" i="13"/>
  <c r="Q12" i="13"/>
  <c r="P12" i="13"/>
  <c r="O12" i="13"/>
  <c r="N12" i="13"/>
  <c r="M12" i="13"/>
  <c r="M10" i="8" s="1"/>
  <c r="L12" i="13"/>
  <c r="K12" i="13"/>
  <c r="J12" i="13"/>
  <c r="I12" i="13"/>
  <c r="H12" i="13"/>
  <c r="G12" i="13"/>
  <c r="F12" i="13"/>
  <c r="E12" i="13"/>
  <c r="E10" i="8" s="1"/>
  <c r="D12" i="13"/>
  <c r="C12" i="13"/>
  <c r="B12" i="13"/>
  <c r="Y11" i="13"/>
  <c r="X11" i="13"/>
  <c r="W11" i="13"/>
  <c r="V11" i="13"/>
  <c r="U11" i="13"/>
  <c r="U9" i="8" s="1"/>
  <c r="T11" i="13"/>
  <c r="S11" i="13"/>
  <c r="R11" i="13"/>
  <c r="Q11" i="13"/>
  <c r="P11" i="13"/>
  <c r="O11" i="13"/>
  <c r="N11" i="13"/>
  <c r="M11" i="13"/>
  <c r="M9" i="8" s="1"/>
  <c r="L11" i="13"/>
  <c r="K11" i="13"/>
  <c r="J11" i="13"/>
  <c r="I11" i="13"/>
  <c r="H11" i="13"/>
  <c r="G11" i="13"/>
  <c r="F11" i="13"/>
  <c r="E11" i="13"/>
  <c r="E9" i="8" s="1"/>
  <c r="D11" i="13"/>
  <c r="C11" i="13"/>
  <c r="B11" i="13"/>
  <c r="B9" i="8"/>
  <c r="C9" i="8"/>
  <c r="D9" i="8"/>
  <c r="F9" i="8"/>
  <c r="G9" i="8"/>
  <c r="H9" i="8"/>
  <c r="I9" i="8"/>
  <c r="J9" i="8"/>
  <c r="K9" i="8"/>
  <c r="L9" i="8"/>
  <c r="N9" i="8"/>
  <c r="O9" i="8"/>
  <c r="P9" i="8"/>
  <c r="Q9" i="8"/>
  <c r="R9" i="8"/>
  <c r="S9" i="8"/>
  <c r="T9" i="8"/>
  <c r="V9" i="8"/>
  <c r="W9" i="8"/>
  <c r="X9" i="8"/>
  <c r="Y9" i="8"/>
  <c r="B10" i="8"/>
  <c r="C10" i="8"/>
  <c r="D10" i="8"/>
  <c r="F10" i="8"/>
  <c r="G10" i="8"/>
  <c r="H10" i="8"/>
  <c r="I10" i="8"/>
  <c r="J10" i="8"/>
  <c r="K10" i="8"/>
  <c r="L10" i="8"/>
  <c r="N10" i="8"/>
  <c r="O10" i="8"/>
  <c r="P10" i="8"/>
  <c r="Q10" i="8"/>
  <c r="R10" i="8"/>
  <c r="S10" i="8"/>
  <c r="T10" i="8"/>
  <c r="V10" i="8"/>
  <c r="W10" i="8"/>
  <c r="X10" i="8"/>
  <c r="Y10" i="8"/>
  <c r="B11" i="8"/>
  <c r="C11" i="8"/>
  <c r="D11" i="8"/>
  <c r="F11" i="8"/>
  <c r="G11" i="8"/>
  <c r="H11" i="8"/>
  <c r="I11" i="8"/>
  <c r="J11" i="8"/>
  <c r="K11" i="8"/>
  <c r="L11" i="8"/>
  <c r="N11" i="8"/>
  <c r="O11" i="8"/>
  <c r="P11" i="8"/>
  <c r="Q11" i="8"/>
  <c r="R11" i="8"/>
  <c r="S11" i="8"/>
  <c r="T11" i="8"/>
  <c r="V11" i="8"/>
  <c r="W11" i="8"/>
  <c r="X11" i="8"/>
  <c r="Y11" i="8"/>
  <c r="B12" i="8"/>
  <c r="C12" i="8"/>
  <c r="D12" i="8"/>
  <c r="F12" i="8"/>
  <c r="G12" i="8"/>
  <c r="H12" i="8"/>
  <c r="I12" i="8"/>
  <c r="J12" i="8"/>
  <c r="K12" i="8"/>
  <c r="L12" i="8"/>
  <c r="N12" i="8"/>
  <c r="O12" i="8"/>
  <c r="P12" i="8"/>
  <c r="Q12" i="8"/>
  <c r="R12" i="8"/>
  <c r="S12" i="8"/>
  <c r="T12" i="8"/>
  <c r="V12" i="8"/>
  <c r="W12" i="8"/>
  <c r="X12" i="8"/>
  <c r="Y12" i="8"/>
  <c r="B13" i="8"/>
  <c r="C13" i="8"/>
  <c r="D13" i="8"/>
  <c r="F13" i="8"/>
  <c r="G13" i="8"/>
  <c r="H13" i="8"/>
  <c r="I13" i="8"/>
  <c r="J13" i="8"/>
  <c r="K13" i="8"/>
  <c r="L13" i="8"/>
  <c r="N13" i="8"/>
  <c r="O13" i="8"/>
  <c r="P13" i="8"/>
  <c r="Q13" i="8"/>
  <c r="R13" i="8"/>
  <c r="S13" i="8"/>
  <c r="T13" i="8"/>
  <c r="V13" i="8"/>
  <c r="W13" i="8"/>
  <c r="X13" i="8"/>
  <c r="Y13" i="8"/>
  <c r="B14" i="8"/>
  <c r="C14" i="8"/>
  <c r="D14" i="8"/>
  <c r="F14" i="8"/>
  <c r="G14" i="8"/>
  <c r="H14" i="8"/>
  <c r="I14" i="8"/>
  <c r="J14" i="8"/>
  <c r="K14" i="8"/>
  <c r="L14" i="8"/>
  <c r="N14" i="8"/>
  <c r="O14" i="8"/>
  <c r="P14" i="8"/>
  <c r="Q14" i="8"/>
  <c r="R14" i="8"/>
  <c r="S14" i="8"/>
  <c r="T14" i="8"/>
  <c r="V14" i="8"/>
  <c r="W14" i="8"/>
  <c r="X14" i="8"/>
  <c r="Y14" i="8"/>
  <c r="B15" i="8"/>
  <c r="C15" i="8"/>
  <c r="D15" i="8"/>
  <c r="F15" i="8"/>
  <c r="G15" i="8"/>
  <c r="H15" i="8"/>
  <c r="I15" i="8"/>
  <c r="J15" i="8"/>
  <c r="K15" i="8"/>
  <c r="L15" i="8"/>
  <c r="N15" i="8"/>
  <c r="O15" i="8"/>
  <c r="P15" i="8"/>
  <c r="Q15" i="8"/>
  <c r="R15" i="8"/>
  <c r="S15" i="8"/>
  <c r="T15" i="8"/>
  <c r="V15" i="8"/>
  <c r="W15" i="8"/>
  <c r="X15" i="8"/>
  <c r="Y15" i="8"/>
  <c r="B16" i="8"/>
  <c r="C16" i="8"/>
  <c r="D16" i="8"/>
  <c r="F16" i="8"/>
  <c r="G16" i="8"/>
  <c r="H16" i="8"/>
  <c r="I16" i="8"/>
  <c r="J16" i="8"/>
  <c r="K16" i="8"/>
  <c r="L16" i="8"/>
  <c r="N16" i="8"/>
  <c r="O16" i="8"/>
  <c r="P16" i="8"/>
  <c r="Q16" i="8"/>
  <c r="R16" i="8"/>
  <c r="S16" i="8"/>
  <c r="T16" i="8"/>
  <c r="V16" i="8"/>
  <c r="W16" i="8"/>
  <c r="X16" i="8"/>
  <c r="Y16" i="8"/>
  <c r="B17" i="8"/>
  <c r="C17" i="8"/>
  <c r="D17" i="8"/>
  <c r="F17" i="8"/>
  <c r="G17" i="8"/>
  <c r="H17" i="8"/>
  <c r="I17" i="8"/>
  <c r="J17" i="8"/>
  <c r="K17" i="8"/>
  <c r="L17" i="8"/>
  <c r="N17" i="8"/>
  <c r="O17" i="8"/>
  <c r="P17" i="8"/>
  <c r="Q17" i="8"/>
  <c r="R17" i="8"/>
  <c r="S17" i="8"/>
  <c r="T17" i="8"/>
  <c r="V17" i="8"/>
  <c r="W17" i="8"/>
  <c r="X17" i="8"/>
  <c r="Y17" i="8"/>
  <c r="B18" i="8"/>
  <c r="C18" i="8"/>
  <c r="D18" i="8"/>
  <c r="F18" i="8"/>
  <c r="G18" i="8"/>
  <c r="H18" i="8"/>
  <c r="I18" i="8"/>
  <c r="J18" i="8"/>
  <c r="K18" i="8"/>
  <c r="L18" i="8"/>
  <c r="N18" i="8"/>
  <c r="O18" i="8"/>
  <c r="P18" i="8"/>
  <c r="Q18" i="8"/>
  <c r="R18" i="8"/>
  <c r="S18" i="8"/>
  <c r="T18" i="8"/>
  <c r="V18" i="8"/>
  <c r="W18" i="8"/>
  <c r="X18" i="8"/>
  <c r="Y18" i="8"/>
  <c r="B19" i="8"/>
  <c r="C19" i="8"/>
  <c r="D19" i="8"/>
  <c r="F19" i="8"/>
  <c r="G19" i="8"/>
  <c r="H19" i="8"/>
  <c r="I19" i="8"/>
  <c r="J19" i="8"/>
  <c r="K19" i="8"/>
  <c r="L19" i="8"/>
  <c r="N19" i="8"/>
  <c r="O19" i="8"/>
  <c r="P19" i="8"/>
  <c r="Q19" i="8"/>
  <c r="R19" i="8"/>
  <c r="S19" i="8"/>
  <c r="T19" i="8"/>
  <c r="V19" i="8"/>
  <c r="W19" i="8"/>
  <c r="X19" i="8"/>
  <c r="Y19" i="8"/>
  <c r="B20" i="8"/>
  <c r="C20" i="8"/>
  <c r="D20" i="8"/>
  <c r="F20" i="8"/>
  <c r="G20" i="8"/>
  <c r="H20" i="8"/>
  <c r="I20" i="8"/>
  <c r="J20" i="8"/>
  <c r="K20" i="8"/>
  <c r="L20" i="8"/>
  <c r="N20" i="8"/>
  <c r="O20" i="8"/>
  <c r="P20" i="8"/>
  <c r="Q20" i="8"/>
  <c r="R20" i="8"/>
  <c r="S20" i="8"/>
  <c r="T20" i="8"/>
  <c r="V20" i="8"/>
  <c r="W20" i="8"/>
  <c r="X20" i="8"/>
  <c r="Y20" i="8"/>
  <c r="B21" i="8"/>
  <c r="C21" i="8"/>
  <c r="D21" i="8"/>
  <c r="F21" i="8"/>
  <c r="G21" i="8"/>
  <c r="H21" i="8"/>
  <c r="I21" i="8"/>
  <c r="J21" i="8"/>
  <c r="K21" i="8"/>
  <c r="L21" i="8"/>
  <c r="N21" i="8"/>
  <c r="O21" i="8"/>
  <c r="P21" i="8"/>
  <c r="Q21" i="8"/>
  <c r="R21" i="8"/>
  <c r="S21" i="8"/>
  <c r="T21" i="8"/>
  <c r="V21" i="8"/>
  <c r="W21" i="8"/>
  <c r="X21" i="8"/>
  <c r="Y21" i="8"/>
  <c r="B22" i="8"/>
  <c r="C22" i="8"/>
  <c r="D22" i="8"/>
  <c r="F22" i="8"/>
  <c r="G22" i="8"/>
  <c r="H22" i="8"/>
  <c r="I22" i="8"/>
  <c r="J22" i="8"/>
  <c r="K22" i="8"/>
  <c r="L22" i="8"/>
  <c r="N22" i="8"/>
  <c r="O22" i="8"/>
  <c r="P22" i="8"/>
  <c r="Q22" i="8"/>
  <c r="R22" i="8"/>
  <c r="S22" i="8"/>
  <c r="T22" i="8"/>
  <c r="V22" i="8"/>
  <c r="W22" i="8"/>
  <c r="X22" i="8"/>
  <c r="Y22" i="8"/>
  <c r="B23" i="8"/>
  <c r="C23" i="8"/>
  <c r="D23" i="8"/>
  <c r="F23" i="8"/>
  <c r="G23" i="8"/>
  <c r="H23" i="8"/>
  <c r="I23" i="8"/>
  <c r="J23" i="8"/>
  <c r="K23" i="8"/>
  <c r="L23" i="8"/>
  <c r="N23" i="8"/>
  <c r="O23" i="8"/>
  <c r="P23" i="8"/>
  <c r="Q23" i="8"/>
  <c r="R23" i="8"/>
  <c r="S23" i="8"/>
  <c r="T23" i="8"/>
  <c r="V23" i="8"/>
  <c r="W23" i="8"/>
  <c r="X23" i="8"/>
  <c r="Y23" i="8"/>
  <c r="B24" i="8"/>
  <c r="C24" i="8"/>
  <c r="D24" i="8"/>
  <c r="F24" i="8"/>
  <c r="G24" i="8"/>
  <c r="H24" i="8"/>
  <c r="I24" i="8"/>
  <c r="J24" i="8"/>
  <c r="K24" i="8"/>
  <c r="L24" i="8"/>
  <c r="N24" i="8"/>
  <c r="O24" i="8"/>
  <c r="P24" i="8"/>
  <c r="Q24" i="8"/>
  <c r="R24" i="8"/>
  <c r="S24" i="8"/>
  <c r="T24" i="8"/>
  <c r="V24" i="8"/>
  <c r="W24" i="8"/>
  <c r="X24" i="8"/>
  <c r="Y24" i="8"/>
  <c r="B25" i="8"/>
  <c r="C25" i="8"/>
  <c r="D25" i="8"/>
  <c r="F25" i="8"/>
  <c r="G25" i="8"/>
  <c r="H25" i="8"/>
  <c r="I25" i="8"/>
  <c r="J25" i="8"/>
  <c r="K25" i="8"/>
  <c r="L25" i="8"/>
  <c r="N25" i="8"/>
  <c r="O25" i="8"/>
  <c r="P25" i="8"/>
  <c r="Q25" i="8"/>
  <c r="R25" i="8"/>
  <c r="S25" i="8"/>
  <c r="T25" i="8"/>
  <c r="V25" i="8"/>
  <c r="W25" i="8"/>
  <c r="X25" i="8"/>
  <c r="Y25" i="8"/>
  <c r="B26" i="8"/>
  <c r="C26" i="8"/>
  <c r="D26" i="8"/>
  <c r="F26" i="8"/>
  <c r="G26" i="8"/>
  <c r="H26" i="8"/>
  <c r="I26" i="8"/>
  <c r="J26" i="8"/>
  <c r="K26" i="8"/>
  <c r="L26" i="8"/>
  <c r="N26" i="8"/>
  <c r="O26" i="8"/>
  <c r="P26" i="8"/>
  <c r="Q26" i="8"/>
  <c r="R26" i="8"/>
  <c r="S26" i="8"/>
  <c r="T26" i="8"/>
  <c r="V26" i="8"/>
  <c r="W26" i="8"/>
  <c r="X26" i="8"/>
  <c r="Y26" i="8"/>
  <c r="B27" i="8"/>
  <c r="C27" i="8"/>
  <c r="D27" i="8"/>
  <c r="F27" i="8"/>
  <c r="G27" i="8"/>
  <c r="H27" i="8"/>
  <c r="I27" i="8"/>
  <c r="J27" i="8"/>
  <c r="K27" i="8"/>
  <c r="L27" i="8"/>
  <c r="N27" i="8"/>
  <c r="O27" i="8"/>
  <c r="P27" i="8"/>
  <c r="Q27" i="8"/>
  <c r="R27" i="8"/>
  <c r="S27" i="8"/>
  <c r="T27" i="8"/>
  <c r="V27" i="8"/>
  <c r="W27" i="8"/>
  <c r="X27" i="8"/>
  <c r="Y27" i="8"/>
  <c r="B28" i="8"/>
  <c r="C28" i="8"/>
  <c r="D28" i="8"/>
  <c r="F28" i="8"/>
  <c r="G28" i="8"/>
  <c r="H28" i="8"/>
  <c r="I28" i="8"/>
  <c r="J28" i="8"/>
  <c r="K28" i="8"/>
  <c r="L28" i="8"/>
  <c r="N28" i="8"/>
  <c r="O28" i="8"/>
  <c r="P28" i="8"/>
  <c r="Q28" i="8"/>
  <c r="R28" i="8"/>
  <c r="S28" i="8"/>
  <c r="T28" i="8"/>
  <c r="V28" i="8"/>
  <c r="W28" i="8"/>
  <c r="X28" i="8"/>
  <c r="Y28" i="8"/>
  <c r="B29" i="8"/>
  <c r="C29" i="8"/>
  <c r="D29" i="8"/>
  <c r="F29" i="8"/>
  <c r="G29" i="8"/>
  <c r="H29" i="8"/>
  <c r="I29" i="8"/>
  <c r="J29" i="8"/>
  <c r="K29" i="8"/>
  <c r="L29" i="8"/>
  <c r="N29" i="8"/>
  <c r="O29" i="8"/>
  <c r="P29" i="8"/>
  <c r="Q29" i="8"/>
  <c r="R29" i="8"/>
  <c r="S29" i="8"/>
  <c r="T29" i="8"/>
  <c r="V29" i="8"/>
  <c r="W29" i="8"/>
  <c r="X29" i="8"/>
  <c r="Y29" i="8"/>
  <c r="B30" i="8"/>
  <c r="C30" i="8"/>
  <c r="D30" i="8"/>
  <c r="F30" i="8"/>
  <c r="G30" i="8"/>
  <c r="H30" i="8"/>
  <c r="I30" i="8"/>
  <c r="J30" i="8"/>
  <c r="K30" i="8"/>
  <c r="L30" i="8"/>
  <c r="N30" i="8"/>
  <c r="O30" i="8"/>
  <c r="P30" i="8"/>
  <c r="Q30" i="8"/>
  <c r="R30" i="8"/>
  <c r="S30" i="8"/>
  <c r="T30" i="8"/>
  <c r="V30" i="8"/>
  <c r="W30" i="8"/>
  <c r="X30" i="8"/>
  <c r="Y30" i="8"/>
  <c r="B31" i="8"/>
  <c r="C31" i="8"/>
  <c r="D31" i="8"/>
  <c r="F31" i="8"/>
  <c r="G31" i="8"/>
  <c r="H31" i="8"/>
  <c r="I31" i="8"/>
  <c r="J31" i="8"/>
  <c r="K31" i="8"/>
  <c r="L31" i="8"/>
  <c r="N31" i="8"/>
  <c r="O31" i="8"/>
  <c r="P31" i="8"/>
  <c r="Q31" i="8"/>
  <c r="R31" i="8"/>
  <c r="S31" i="8"/>
  <c r="T31" i="8"/>
  <c r="V31" i="8"/>
  <c r="W31" i="8"/>
  <c r="X31" i="8"/>
  <c r="Y31" i="8"/>
  <c r="B32" i="8"/>
  <c r="C32" i="8"/>
  <c r="D32" i="8"/>
  <c r="F32" i="8"/>
  <c r="G32" i="8"/>
  <c r="H32" i="8"/>
  <c r="I32" i="8"/>
  <c r="J32" i="8"/>
  <c r="K32" i="8"/>
  <c r="L32" i="8"/>
  <c r="N32" i="8"/>
  <c r="O32" i="8"/>
  <c r="P32" i="8"/>
  <c r="Q32" i="8"/>
  <c r="R32" i="8"/>
  <c r="S32" i="8"/>
  <c r="T32" i="8"/>
  <c r="V32" i="8"/>
  <c r="W32" i="8"/>
  <c r="X32" i="8"/>
  <c r="Y32" i="8"/>
  <c r="B33" i="8"/>
  <c r="C33" i="8"/>
  <c r="D33" i="8"/>
  <c r="F33" i="8"/>
  <c r="G33" i="8"/>
  <c r="H33" i="8"/>
  <c r="I33" i="8"/>
  <c r="J33" i="8"/>
  <c r="K33" i="8"/>
  <c r="L33" i="8"/>
  <c r="N33" i="8"/>
  <c r="O33" i="8"/>
  <c r="P33" i="8"/>
  <c r="Q33" i="8"/>
  <c r="R33" i="8"/>
  <c r="S33" i="8"/>
  <c r="T33" i="8"/>
  <c r="V33" i="8"/>
  <c r="W33" i="8"/>
  <c r="X33" i="8"/>
  <c r="Y33" i="8"/>
  <c r="B34" i="8"/>
  <c r="C34" i="8"/>
  <c r="D34" i="8"/>
  <c r="F34" i="8"/>
  <c r="G34" i="8"/>
  <c r="H34" i="8"/>
  <c r="I34" i="8"/>
  <c r="J34" i="8"/>
  <c r="K34" i="8"/>
  <c r="L34" i="8"/>
  <c r="N34" i="8"/>
  <c r="O34" i="8"/>
  <c r="P34" i="8"/>
  <c r="Q34" i="8"/>
  <c r="R34" i="8"/>
  <c r="S34" i="8"/>
  <c r="T34" i="8"/>
  <c r="V34" i="8"/>
  <c r="W34" i="8"/>
  <c r="X34" i="8"/>
  <c r="Y34" i="8"/>
  <c r="B35" i="8"/>
  <c r="C35" i="8"/>
  <c r="D35" i="8"/>
  <c r="F35" i="8"/>
  <c r="G35" i="8"/>
  <c r="H35" i="8"/>
  <c r="I35" i="8"/>
  <c r="J35" i="8"/>
  <c r="K35" i="8"/>
  <c r="L35" i="8"/>
  <c r="N35" i="8"/>
  <c r="O35" i="8"/>
  <c r="P35" i="8"/>
  <c r="Q35" i="8"/>
  <c r="R35" i="8"/>
  <c r="S35" i="8"/>
  <c r="T35" i="8"/>
  <c r="V35" i="8"/>
  <c r="W35" i="8"/>
  <c r="X35" i="8"/>
  <c r="Y35" i="8"/>
  <c r="B36" i="8"/>
  <c r="C36" i="8"/>
  <c r="D36" i="8"/>
  <c r="F36" i="8"/>
  <c r="G36" i="8"/>
  <c r="H36" i="8"/>
  <c r="I36" i="8"/>
  <c r="J36" i="8"/>
  <c r="K36" i="8"/>
  <c r="L36" i="8"/>
  <c r="N36" i="8"/>
  <c r="O36" i="8"/>
  <c r="P36" i="8"/>
  <c r="Q36" i="8"/>
  <c r="R36" i="8"/>
  <c r="S36" i="8"/>
  <c r="T36" i="8"/>
  <c r="V36" i="8"/>
  <c r="W36" i="8"/>
  <c r="X36" i="8"/>
  <c r="Y36" i="8"/>
  <c r="B37" i="8"/>
  <c r="C37" i="8"/>
  <c r="D37" i="8"/>
  <c r="F37" i="8"/>
  <c r="G37" i="8"/>
  <c r="H37" i="8"/>
  <c r="I37" i="8"/>
  <c r="J37" i="8"/>
  <c r="K37" i="8"/>
  <c r="L37" i="8"/>
  <c r="N37" i="8"/>
  <c r="O37" i="8"/>
  <c r="P37" i="8"/>
  <c r="Q37" i="8"/>
  <c r="R37" i="8"/>
  <c r="S37" i="8"/>
  <c r="T37" i="8"/>
  <c r="V37" i="8"/>
  <c r="W37" i="8"/>
  <c r="X37" i="8"/>
  <c r="Y37" i="8"/>
  <c r="B38" i="8"/>
  <c r="C38" i="8"/>
  <c r="D38" i="8"/>
  <c r="F38" i="8"/>
  <c r="G38" i="8"/>
  <c r="H38" i="8"/>
  <c r="I38" i="8"/>
  <c r="J38" i="8"/>
  <c r="K38" i="8"/>
  <c r="L38" i="8"/>
  <c r="N38" i="8"/>
  <c r="O38" i="8"/>
  <c r="P38" i="8"/>
  <c r="Q38" i="8"/>
  <c r="R38" i="8"/>
  <c r="S38" i="8"/>
  <c r="T38" i="8"/>
  <c r="V38" i="8"/>
  <c r="W38" i="8"/>
  <c r="X38" i="8"/>
  <c r="Y38" i="8"/>
  <c r="B39" i="8"/>
  <c r="C39" i="8"/>
  <c r="D39" i="8"/>
  <c r="F39" i="8"/>
  <c r="G39" i="8"/>
  <c r="H39" i="8"/>
  <c r="I39" i="8"/>
  <c r="J39" i="8"/>
  <c r="K39" i="8"/>
  <c r="L39" i="8"/>
  <c r="N39" i="8"/>
  <c r="O39" i="8"/>
  <c r="P39" i="8"/>
  <c r="Q39" i="8"/>
  <c r="R39" i="8"/>
  <c r="S39" i="8"/>
  <c r="T39" i="8"/>
  <c r="V39" i="8"/>
  <c r="W39" i="8"/>
  <c r="X39" i="8"/>
  <c r="Y39" i="8"/>
  <c r="B40" i="8"/>
  <c r="C40" i="8"/>
  <c r="D40" i="8"/>
  <c r="F40" i="8"/>
  <c r="G40" i="8"/>
  <c r="H40" i="8"/>
  <c r="I40" i="8"/>
  <c r="J40" i="8"/>
  <c r="K40" i="8"/>
  <c r="L40" i="8"/>
  <c r="N40" i="8"/>
  <c r="O40" i="8"/>
  <c r="P40" i="8"/>
  <c r="Q40" i="8"/>
  <c r="R40" i="8"/>
  <c r="S40" i="8"/>
  <c r="T40" i="8"/>
  <c r="V40" i="8"/>
  <c r="W40" i="8"/>
  <c r="X40" i="8"/>
  <c r="Y40" i="8"/>
  <c r="B41" i="8"/>
  <c r="C41" i="8"/>
  <c r="D41" i="8"/>
  <c r="F41" i="8"/>
  <c r="G41" i="8"/>
  <c r="H41" i="8"/>
  <c r="I41" i="8"/>
  <c r="J41" i="8"/>
  <c r="K41" i="8"/>
  <c r="L41" i="8"/>
  <c r="N41" i="8"/>
  <c r="O41" i="8"/>
  <c r="P41" i="8"/>
  <c r="Q41" i="8"/>
  <c r="R41" i="8"/>
  <c r="S41" i="8"/>
  <c r="T41" i="8"/>
  <c r="V41" i="8"/>
  <c r="W41" i="8"/>
  <c r="X41" i="8"/>
  <c r="Y41" i="8"/>
  <c r="B42" i="8"/>
  <c r="C42" i="8"/>
  <c r="D42" i="8"/>
  <c r="F42" i="8"/>
  <c r="G42" i="8"/>
  <c r="H42" i="8"/>
  <c r="I42" i="8"/>
  <c r="J42" i="8"/>
  <c r="K42" i="8"/>
  <c r="L42" i="8"/>
  <c r="N42" i="8"/>
  <c r="O42" i="8"/>
  <c r="P42" i="8"/>
  <c r="Q42" i="8"/>
  <c r="R42" i="8"/>
  <c r="S42" i="8"/>
  <c r="T42" i="8"/>
  <c r="V42" i="8"/>
  <c r="W42" i="8"/>
  <c r="X42" i="8"/>
  <c r="Y42" i="8"/>
  <c r="B43" i="8"/>
  <c r="C43" i="8"/>
  <c r="D43" i="8"/>
  <c r="F43" i="8"/>
  <c r="G43" i="8"/>
  <c r="H43" i="8"/>
  <c r="I43" i="8"/>
  <c r="J43" i="8"/>
  <c r="K43" i="8"/>
  <c r="L43" i="8"/>
  <c r="N43" i="8"/>
  <c r="O43" i="8"/>
  <c r="P43" i="8"/>
  <c r="Q43" i="8"/>
  <c r="R43" i="8"/>
  <c r="S43" i="8"/>
  <c r="T43" i="8"/>
  <c r="V43" i="8"/>
  <c r="W43" i="8"/>
  <c r="X43" i="8"/>
  <c r="Y43" i="8"/>
  <c r="B44" i="8"/>
  <c r="C44" i="8"/>
  <c r="D44" i="8"/>
  <c r="F44" i="8"/>
  <c r="G44" i="8"/>
  <c r="H44" i="8"/>
  <c r="I44" i="8"/>
  <c r="J44" i="8"/>
  <c r="K44" i="8"/>
  <c r="L44" i="8"/>
  <c r="N44" i="8"/>
  <c r="O44" i="8"/>
  <c r="P44" i="8"/>
  <c r="Q44" i="8"/>
  <c r="R44" i="8"/>
  <c r="S44" i="8"/>
  <c r="T44" i="8"/>
  <c r="V44" i="8"/>
  <c r="W44" i="8"/>
  <c r="X44" i="8"/>
  <c r="Y44" i="8"/>
  <c r="B45" i="8"/>
  <c r="C45" i="8"/>
  <c r="D45" i="8"/>
  <c r="F45" i="8"/>
  <c r="G45" i="8"/>
  <c r="H45" i="8"/>
  <c r="I45" i="8"/>
  <c r="J45" i="8"/>
  <c r="K45" i="8"/>
  <c r="L45" i="8"/>
  <c r="N45" i="8"/>
  <c r="O45" i="8"/>
  <c r="P45" i="8"/>
  <c r="Q45" i="8"/>
  <c r="R45" i="8"/>
  <c r="S45" i="8"/>
  <c r="T45" i="8"/>
  <c r="V45" i="8"/>
  <c r="W45" i="8"/>
  <c r="X45" i="8"/>
  <c r="Y45" i="8"/>
  <c r="B46" i="8"/>
  <c r="C46" i="8"/>
  <c r="D46" i="8"/>
  <c r="F46" i="8"/>
  <c r="G46" i="8"/>
  <c r="H46" i="8"/>
  <c r="I46" i="8"/>
  <c r="J46" i="8"/>
  <c r="K46" i="8"/>
  <c r="L46" i="8"/>
  <c r="N46" i="8"/>
  <c r="O46" i="8"/>
  <c r="P46" i="8"/>
  <c r="Q46" i="8"/>
  <c r="R46" i="8"/>
  <c r="S46" i="8"/>
  <c r="T46" i="8"/>
  <c r="V46" i="8"/>
  <c r="W46" i="8"/>
  <c r="X46" i="8"/>
  <c r="Y46" i="8"/>
  <c r="B47" i="8"/>
  <c r="C47" i="8"/>
  <c r="D47" i="8"/>
  <c r="F47" i="8"/>
  <c r="G47" i="8"/>
  <c r="H47" i="8"/>
  <c r="I47" i="8"/>
  <c r="J47" i="8"/>
  <c r="K47" i="8"/>
  <c r="L47" i="8"/>
  <c r="N47" i="8"/>
  <c r="O47" i="8"/>
  <c r="P47" i="8"/>
  <c r="Q47" i="8"/>
  <c r="R47" i="8"/>
  <c r="S47" i="8"/>
  <c r="T47" i="8"/>
  <c r="V47" i="8"/>
  <c r="W47" i="8"/>
  <c r="X47" i="8"/>
  <c r="Y47" i="8"/>
  <c r="B48" i="8"/>
  <c r="C48" i="8"/>
  <c r="D48" i="8"/>
  <c r="F48" i="8"/>
  <c r="G48" i="8"/>
  <c r="H48" i="8"/>
  <c r="I48" i="8"/>
  <c r="J48" i="8"/>
  <c r="K48" i="8"/>
  <c r="L48" i="8"/>
  <c r="N48" i="8"/>
  <c r="O48" i="8"/>
  <c r="P48" i="8"/>
  <c r="Q48" i="8"/>
  <c r="R48" i="8"/>
  <c r="S48" i="8"/>
  <c r="T48" i="8"/>
  <c r="V48" i="8"/>
  <c r="W48" i="8"/>
  <c r="X48" i="8"/>
  <c r="Y48" i="8"/>
  <c r="B49" i="8"/>
  <c r="C49" i="8"/>
  <c r="D49" i="8"/>
  <c r="F49" i="8"/>
  <c r="G49" i="8"/>
  <c r="H49" i="8"/>
  <c r="I49" i="8"/>
  <c r="J49" i="8"/>
  <c r="K49" i="8"/>
  <c r="L49" i="8"/>
  <c r="N49" i="8"/>
  <c r="O49" i="8"/>
  <c r="P49" i="8"/>
  <c r="Q49" i="8"/>
  <c r="R49" i="8"/>
  <c r="S49" i="8"/>
  <c r="T49" i="8"/>
  <c r="V49" i="8"/>
  <c r="W49" i="8"/>
  <c r="X49" i="8"/>
  <c r="Y49" i="8"/>
  <c r="B50" i="8"/>
  <c r="C50" i="8"/>
  <c r="D50" i="8"/>
  <c r="F50" i="8"/>
  <c r="G50" i="8"/>
  <c r="H50" i="8"/>
  <c r="I50" i="8"/>
  <c r="J50" i="8"/>
  <c r="K50" i="8"/>
  <c r="L50" i="8"/>
  <c r="N50" i="8"/>
  <c r="O50" i="8"/>
  <c r="P50" i="8"/>
  <c r="Q50" i="8"/>
  <c r="R50" i="8"/>
  <c r="S50" i="8"/>
  <c r="T50" i="8"/>
  <c r="V50" i="8"/>
  <c r="W50" i="8"/>
  <c r="X50" i="8"/>
  <c r="Y50" i="8"/>
  <c r="B51" i="8"/>
  <c r="C51" i="8"/>
  <c r="D51" i="8"/>
  <c r="F51" i="8"/>
  <c r="G51" i="8"/>
  <c r="H51" i="8"/>
  <c r="I51" i="8"/>
  <c r="J51" i="8"/>
  <c r="K51" i="8"/>
  <c r="L51" i="8"/>
  <c r="N51" i="8"/>
  <c r="O51" i="8"/>
  <c r="P51" i="8"/>
  <c r="Q51" i="8"/>
  <c r="R51" i="8"/>
  <c r="S51" i="8"/>
  <c r="T51" i="8"/>
  <c r="V51" i="8"/>
  <c r="W51" i="8"/>
  <c r="X51" i="8"/>
  <c r="Y51" i="8"/>
  <c r="B52" i="8"/>
  <c r="C52" i="8"/>
  <c r="D52" i="8"/>
  <c r="F52" i="8"/>
  <c r="G52" i="8"/>
  <c r="H52" i="8"/>
  <c r="I52" i="8"/>
  <c r="J52" i="8"/>
  <c r="K52" i="8"/>
  <c r="L52" i="8"/>
  <c r="N52" i="8"/>
  <c r="O52" i="8"/>
  <c r="P52" i="8"/>
  <c r="Q52" i="8"/>
  <c r="R52" i="8"/>
  <c r="S52" i="8"/>
  <c r="T52" i="8"/>
  <c r="V52" i="8"/>
  <c r="W52" i="8"/>
  <c r="X52" i="8"/>
  <c r="Y52" i="8"/>
  <c r="B53" i="8"/>
  <c r="C53" i="8"/>
  <c r="D53" i="8"/>
  <c r="F53" i="8"/>
  <c r="G53" i="8"/>
  <c r="H53" i="8"/>
  <c r="I53" i="8"/>
  <c r="J53" i="8"/>
  <c r="K53" i="8"/>
  <c r="L53" i="8"/>
  <c r="N53" i="8"/>
  <c r="O53" i="8"/>
  <c r="P53" i="8"/>
  <c r="Q53" i="8"/>
  <c r="R53" i="8"/>
  <c r="S53" i="8"/>
  <c r="T53" i="8"/>
  <c r="V53" i="8"/>
  <c r="W53" i="8"/>
  <c r="X53" i="8"/>
  <c r="Y53" i="8"/>
  <c r="B54" i="8"/>
  <c r="C54" i="8"/>
  <c r="D54" i="8"/>
  <c r="F54" i="8"/>
  <c r="G54" i="8"/>
  <c r="H54" i="8"/>
  <c r="I54" i="8"/>
  <c r="J54" i="8"/>
  <c r="K54" i="8"/>
  <c r="L54" i="8"/>
  <c r="N54" i="8"/>
  <c r="O54" i="8"/>
  <c r="P54" i="8"/>
  <c r="Q54" i="8"/>
  <c r="R54" i="8"/>
  <c r="S54" i="8"/>
  <c r="T54" i="8"/>
  <c r="V54" i="8"/>
  <c r="W54" i="8"/>
  <c r="X54" i="8"/>
  <c r="Y54" i="8"/>
  <c r="B55" i="8"/>
  <c r="C55" i="8"/>
  <c r="D55" i="8"/>
  <c r="F55" i="8"/>
  <c r="G55" i="8"/>
  <c r="H55" i="8"/>
  <c r="I55" i="8"/>
  <c r="J55" i="8"/>
  <c r="K55" i="8"/>
  <c r="L55" i="8"/>
  <c r="N55" i="8"/>
  <c r="O55" i="8"/>
  <c r="P55" i="8"/>
  <c r="Q55" i="8"/>
  <c r="R55" i="8"/>
  <c r="S55" i="8"/>
  <c r="T55" i="8"/>
  <c r="V55" i="8"/>
  <c r="W55" i="8"/>
  <c r="X55" i="8"/>
  <c r="Y55" i="8"/>
  <c r="B56" i="8"/>
  <c r="C56" i="8"/>
  <c r="D56" i="8"/>
  <c r="F56" i="8"/>
  <c r="G56" i="8"/>
  <c r="H56" i="8"/>
  <c r="I56" i="8"/>
  <c r="J56" i="8"/>
  <c r="K56" i="8"/>
  <c r="L56" i="8"/>
  <c r="N56" i="8"/>
  <c r="O56" i="8"/>
  <c r="P56" i="8"/>
  <c r="Q56" i="8"/>
  <c r="R56" i="8"/>
  <c r="S56" i="8"/>
  <c r="T56" i="8"/>
  <c r="V56" i="8"/>
  <c r="W56" i="8"/>
  <c r="X56" i="8"/>
  <c r="Y56" i="8"/>
  <c r="B57" i="8"/>
  <c r="C57" i="8"/>
  <c r="D57" i="8"/>
  <c r="F57" i="8"/>
  <c r="G57" i="8"/>
  <c r="H57" i="8"/>
  <c r="I57" i="8"/>
  <c r="J57" i="8"/>
  <c r="K57" i="8"/>
  <c r="L57" i="8"/>
  <c r="N57" i="8"/>
  <c r="O57" i="8"/>
  <c r="P57" i="8"/>
  <c r="Q57" i="8"/>
  <c r="R57" i="8"/>
  <c r="S57" i="8"/>
  <c r="T57" i="8"/>
  <c r="V57" i="8"/>
  <c r="W57" i="8"/>
  <c r="X57" i="8"/>
  <c r="Y57" i="8"/>
  <c r="B58" i="8"/>
  <c r="C58" i="8"/>
  <c r="D58" i="8"/>
  <c r="F58" i="8"/>
  <c r="G58" i="8"/>
  <c r="H58" i="8"/>
  <c r="I58" i="8"/>
  <c r="J58" i="8"/>
  <c r="K58" i="8"/>
  <c r="L58" i="8"/>
  <c r="N58" i="8"/>
  <c r="O58" i="8"/>
  <c r="P58" i="8"/>
  <c r="Q58" i="8"/>
  <c r="R58" i="8"/>
  <c r="S58" i="8"/>
  <c r="T58" i="8"/>
  <c r="V58" i="8"/>
  <c r="W58" i="8"/>
  <c r="X58" i="8"/>
  <c r="Y58" i="8"/>
  <c r="B59" i="8"/>
  <c r="C59" i="8"/>
  <c r="D59" i="8"/>
  <c r="F59" i="8"/>
  <c r="G59" i="8"/>
  <c r="H59" i="8"/>
  <c r="I59" i="8"/>
  <c r="J59" i="8"/>
  <c r="K59" i="8"/>
  <c r="L59" i="8"/>
  <c r="N59" i="8"/>
  <c r="O59" i="8"/>
  <c r="P59" i="8"/>
  <c r="Q59" i="8"/>
  <c r="R59" i="8"/>
  <c r="S59" i="8"/>
  <c r="T59" i="8"/>
  <c r="V59" i="8"/>
  <c r="W59" i="8"/>
  <c r="X59" i="8"/>
  <c r="Y59" i="8"/>
  <c r="B60" i="8"/>
  <c r="C60" i="8"/>
  <c r="D60" i="8"/>
  <c r="F60" i="8"/>
  <c r="G60" i="8"/>
  <c r="H60" i="8"/>
  <c r="I60" i="8"/>
  <c r="J60" i="8"/>
  <c r="K60" i="8"/>
  <c r="L60" i="8"/>
  <c r="N60" i="8"/>
  <c r="O60" i="8"/>
  <c r="P60" i="8"/>
  <c r="Q60" i="8"/>
  <c r="R60" i="8"/>
  <c r="S60" i="8"/>
  <c r="T60" i="8"/>
  <c r="V60" i="8"/>
  <c r="W60" i="8"/>
  <c r="X60" i="8"/>
  <c r="Y60" i="8"/>
  <c r="B61" i="8"/>
  <c r="C61" i="8"/>
  <c r="D61" i="8"/>
  <c r="F61" i="8"/>
  <c r="G61" i="8"/>
  <c r="H61" i="8"/>
  <c r="I61" i="8"/>
  <c r="J61" i="8"/>
  <c r="K61" i="8"/>
  <c r="L61" i="8"/>
  <c r="N61" i="8"/>
  <c r="O61" i="8"/>
  <c r="P61" i="8"/>
  <c r="Q61" i="8"/>
  <c r="R61" i="8"/>
  <c r="S61" i="8"/>
  <c r="T61" i="8"/>
  <c r="V61" i="8"/>
  <c r="W61" i="8"/>
  <c r="X61" i="8"/>
  <c r="Y61" i="8"/>
  <c r="B62" i="8"/>
  <c r="C62" i="8"/>
  <c r="D62" i="8"/>
  <c r="F62" i="8"/>
  <c r="G62" i="8"/>
  <c r="H62" i="8"/>
  <c r="I62" i="8"/>
  <c r="J62" i="8"/>
  <c r="K62" i="8"/>
  <c r="L62" i="8"/>
  <c r="N62" i="8"/>
  <c r="O62" i="8"/>
  <c r="P62" i="8"/>
  <c r="Q62" i="8"/>
  <c r="R62" i="8"/>
  <c r="S62" i="8"/>
  <c r="T62" i="8"/>
  <c r="V62" i="8"/>
  <c r="W62" i="8"/>
  <c r="X62" i="8"/>
  <c r="Y62" i="8"/>
  <c r="B63" i="8"/>
  <c r="C63" i="8"/>
  <c r="D63" i="8"/>
  <c r="F63" i="8"/>
  <c r="G63" i="8"/>
  <c r="H63" i="8"/>
  <c r="I63" i="8"/>
  <c r="J63" i="8"/>
  <c r="K63" i="8"/>
  <c r="L63" i="8"/>
  <c r="N63" i="8"/>
  <c r="O63" i="8"/>
  <c r="P63" i="8"/>
  <c r="Q63" i="8"/>
  <c r="R63" i="8"/>
  <c r="S63" i="8"/>
  <c r="T63" i="8"/>
  <c r="V63" i="8"/>
  <c r="W63" i="8"/>
  <c r="X63" i="8"/>
  <c r="Y63" i="8"/>
  <c r="B64" i="8"/>
  <c r="C64" i="8"/>
  <c r="D64" i="8"/>
  <c r="F64" i="8"/>
  <c r="G64" i="8"/>
  <c r="H64" i="8"/>
  <c r="I64" i="8"/>
  <c r="J64" i="8"/>
  <c r="K64" i="8"/>
  <c r="L64" i="8"/>
  <c r="N64" i="8"/>
  <c r="O64" i="8"/>
  <c r="P64" i="8"/>
  <c r="Q64" i="8"/>
  <c r="R64" i="8"/>
  <c r="S64" i="8"/>
  <c r="T64" i="8"/>
  <c r="V64" i="8"/>
  <c r="W64" i="8"/>
  <c r="X64" i="8"/>
  <c r="Y64" i="8"/>
  <c r="B65" i="8"/>
  <c r="C65" i="8"/>
  <c r="D65" i="8"/>
  <c r="F65" i="8"/>
  <c r="G65" i="8"/>
  <c r="H65" i="8"/>
  <c r="I65" i="8"/>
  <c r="J65" i="8"/>
  <c r="K65" i="8"/>
  <c r="L65" i="8"/>
  <c r="N65" i="8"/>
  <c r="O65" i="8"/>
  <c r="P65" i="8"/>
  <c r="Q65" i="8"/>
  <c r="R65" i="8"/>
  <c r="S65" i="8"/>
  <c r="T65" i="8"/>
  <c r="V65" i="8"/>
  <c r="W65" i="8"/>
  <c r="X65" i="8"/>
  <c r="Y65" i="8"/>
  <c r="B66" i="8"/>
  <c r="C66" i="8"/>
  <c r="D66" i="8"/>
  <c r="F66" i="8"/>
  <c r="G66" i="8"/>
  <c r="H66" i="8"/>
  <c r="I66" i="8"/>
  <c r="J66" i="8"/>
  <c r="K66" i="8"/>
  <c r="L66" i="8"/>
  <c r="N66" i="8"/>
  <c r="O66" i="8"/>
  <c r="P66" i="8"/>
  <c r="Q66" i="8"/>
  <c r="R66" i="8"/>
  <c r="S66" i="8"/>
  <c r="T66" i="8"/>
  <c r="V66" i="8"/>
  <c r="W66" i="8"/>
  <c r="X66" i="8"/>
  <c r="Y66" i="8"/>
  <c r="B67" i="8"/>
  <c r="C67" i="8"/>
  <c r="D67" i="8"/>
  <c r="F67" i="8"/>
  <c r="G67" i="8"/>
  <c r="H67" i="8"/>
  <c r="I67" i="8"/>
  <c r="J67" i="8"/>
  <c r="K67" i="8"/>
  <c r="L67" i="8"/>
  <c r="N67" i="8"/>
  <c r="O67" i="8"/>
  <c r="P67" i="8"/>
  <c r="Q67" i="8"/>
  <c r="R67" i="8"/>
  <c r="S67" i="8"/>
  <c r="T67" i="8"/>
  <c r="V67" i="8"/>
  <c r="W67" i="8"/>
  <c r="X67" i="8"/>
  <c r="Y67" i="8"/>
  <c r="B68" i="8"/>
  <c r="C68" i="8"/>
  <c r="D68" i="8"/>
  <c r="F68" i="8"/>
  <c r="G68" i="8"/>
  <c r="H68" i="8"/>
  <c r="I68" i="8"/>
  <c r="J68" i="8"/>
  <c r="K68" i="8"/>
  <c r="L68" i="8"/>
  <c r="N68" i="8"/>
  <c r="O68" i="8"/>
  <c r="P68" i="8"/>
  <c r="Q68" i="8"/>
  <c r="R68" i="8"/>
  <c r="S68" i="8"/>
  <c r="T68" i="8"/>
  <c r="V68" i="8"/>
  <c r="W68" i="8"/>
  <c r="X68" i="8"/>
  <c r="Y68" i="8"/>
  <c r="B69" i="8"/>
  <c r="C69" i="8"/>
  <c r="D69" i="8"/>
  <c r="F69" i="8"/>
  <c r="G69" i="8"/>
  <c r="H69" i="8"/>
  <c r="I69" i="8"/>
  <c r="J69" i="8"/>
  <c r="K69" i="8"/>
  <c r="L69" i="8"/>
  <c r="N69" i="8"/>
  <c r="O69" i="8"/>
  <c r="P69" i="8"/>
  <c r="Q69" i="8"/>
  <c r="R69" i="8"/>
  <c r="S69" i="8"/>
  <c r="T69" i="8"/>
  <c r="V69" i="8"/>
  <c r="W69" i="8"/>
  <c r="X69" i="8"/>
  <c r="Y69" i="8"/>
  <c r="B70" i="8"/>
  <c r="C70" i="8"/>
  <c r="D70" i="8"/>
  <c r="F70" i="8"/>
  <c r="G70" i="8"/>
  <c r="H70" i="8"/>
  <c r="I70" i="8"/>
  <c r="J70" i="8"/>
  <c r="K70" i="8"/>
  <c r="L70" i="8"/>
  <c r="N70" i="8"/>
  <c r="O70" i="8"/>
  <c r="P70" i="8"/>
  <c r="Q70" i="8"/>
  <c r="R70" i="8"/>
  <c r="S70" i="8"/>
  <c r="T70" i="8"/>
  <c r="V70" i="8"/>
  <c r="W70" i="8"/>
  <c r="X70" i="8"/>
  <c r="Y70" i="8"/>
  <c r="B71" i="8"/>
  <c r="C71" i="8"/>
  <c r="D71" i="8"/>
  <c r="F71" i="8"/>
  <c r="G71" i="8"/>
  <c r="H71" i="8"/>
  <c r="I71" i="8"/>
  <c r="J71" i="8"/>
  <c r="K71" i="8"/>
  <c r="L71" i="8"/>
  <c r="N71" i="8"/>
  <c r="O71" i="8"/>
  <c r="P71" i="8"/>
  <c r="Q71" i="8"/>
  <c r="R71" i="8"/>
  <c r="S71" i="8"/>
  <c r="T71" i="8"/>
  <c r="V71" i="8"/>
  <c r="W71" i="8"/>
  <c r="X71" i="8"/>
  <c r="Y71" i="8"/>
  <c r="B72" i="8"/>
  <c r="C72" i="8"/>
  <c r="D72" i="8"/>
  <c r="F72" i="8"/>
  <c r="G72" i="8"/>
  <c r="H72" i="8"/>
  <c r="I72" i="8"/>
  <c r="J72" i="8"/>
  <c r="K72" i="8"/>
  <c r="L72" i="8"/>
  <c r="N72" i="8"/>
  <c r="O72" i="8"/>
  <c r="P72" i="8"/>
  <c r="Q72" i="8"/>
  <c r="R72" i="8"/>
  <c r="S72" i="8"/>
  <c r="T72" i="8"/>
  <c r="V72" i="8"/>
  <c r="W72" i="8"/>
  <c r="X72" i="8"/>
  <c r="Y72" i="8"/>
  <c r="B73" i="8"/>
  <c r="C73" i="8"/>
  <c r="D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V73" i="8"/>
  <c r="W73" i="8"/>
  <c r="X73" i="8"/>
  <c r="Y73" i="8"/>
  <c r="B74" i="8"/>
  <c r="C74" i="8"/>
  <c r="D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V74" i="8"/>
  <c r="W74" i="8"/>
  <c r="X74" i="8"/>
  <c r="Y74" i="8"/>
  <c r="B75" i="8"/>
  <c r="C75" i="8"/>
  <c r="D75" i="8"/>
  <c r="F75" i="8"/>
  <c r="G75" i="8"/>
  <c r="H75" i="8"/>
  <c r="I75" i="8"/>
  <c r="J75" i="8"/>
  <c r="K75" i="8"/>
  <c r="L75" i="8"/>
  <c r="N75" i="8"/>
  <c r="O75" i="8"/>
  <c r="P75" i="8"/>
  <c r="Q75" i="8"/>
  <c r="R75" i="8"/>
  <c r="S75" i="8"/>
  <c r="T75" i="8"/>
  <c r="V75" i="8"/>
  <c r="W75" i="8"/>
  <c r="X75" i="8"/>
  <c r="Y75" i="8"/>
  <c r="B76" i="8"/>
  <c r="C76" i="8"/>
  <c r="D76" i="8"/>
  <c r="F76" i="8"/>
  <c r="G76" i="8"/>
  <c r="H76" i="8"/>
  <c r="I76" i="8"/>
  <c r="J76" i="8"/>
  <c r="K76" i="8"/>
  <c r="L76" i="8"/>
  <c r="N76" i="8"/>
  <c r="O76" i="8"/>
  <c r="P76" i="8"/>
  <c r="Q76" i="8"/>
  <c r="R76" i="8"/>
  <c r="S76" i="8"/>
  <c r="T76" i="8"/>
  <c r="V76" i="8"/>
  <c r="W76" i="8"/>
  <c r="X76" i="8"/>
  <c r="Y76" i="8"/>
  <c r="B77" i="8"/>
  <c r="C77" i="8"/>
  <c r="D77" i="8"/>
  <c r="F77" i="8"/>
  <c r="G77" i="8"/>
  <c r="H77" i="8"/>
  <c r="I77" i="8"/>
  <c r="J77" i="8"/>
  <c r="K77" i="8"/>
  <c r="L77" i="8"/>
  <c r="N77" i="8"/>
  <c r="O77" i="8"/>
  <c r="P77" i="8"/>
  <c r="Q77" i="8"/>
  <c r="R77" i="8"/>
  <c r="S77" i="8"/>
  <c r="T77" i="8"/>
  <c r="V77" i="8"/>
  <c r="W77" i="8"/>
  <c r="X77" i="8"/>
  <c r="Y77" i="8"/>
  <c r="B78" i="8"/>
  <c r="C78" i="8"/>
  <c r="D78" i="8"/>
  <c r="F78" i="8"/>
  <c r="G78" i="8"/>
  <c r="H78" i="8"/>
  <c r="I78" i="8"/>
  <c r="J78" i="8"/>
  <c r="K78" i="8"/>
  <c r="L78" i="8"/>
  <c r="N78" i="8"/>
  <c r="O78" i="8"/>
  <c r="P78" i="8"/>
  <c r="Q78" i="8"/>
  <c r="R78" i="8"/>
  <c r="S78" i="8"/>
  <c r="T78" i="8"/>
  <c r="V78" i="8"/>
  <c r="W78" i="8"/>
  <c r="X78" i="8"/>
  <c r="Y78" i="8"/>
  <c r="B79" i="8"/>
  <c r="C79" i="8"/>
  <c r="D79" i="8"/>
  <c r="F79" i="8"/>
  <c r="G79" i="8"/>
  <c r="H79" i="8"/>
  <c r="I79" i="8"/>
  <c r="J79" i="8"/>
  <c r="K79" i="8"/>
  <c r="L79" i="8"/>
  <c r="N79" i="8"/>
  <c r="O79" i="8"/>
  <c r="P79" i="8"/>
  <c r="Q79" i="8"/>
  <c r="R79" i="8"/>
  <c r="S79" i="8"/>
  <c r="T79" i="8"/>
  <c r="V79" i="8"/>
  <c r="W79" i="8"/>
  <c r="X79" i="8"/>
  <c r="Y79" i="8"/>
  <c r="B80" i="8"/>
  <c r="C80" i="8"/>
  <c r="D80" i="8"/>
  <c r="F80" i="8"/>
  <c r="G80" i="8"/>
  <c r="H80" i="8"/>
  <c r="I80" i="8"/>
  <c r="J80" i="8"/>
  <c r="K80" i="8"/>
  <c r="L80" i="8"/>
  <c r="N80" i="8"/>
  <c r="O80" i="8"/>
  <c r="P80" i="8"/>
  <c r="Q80" i="8"/>
  <c r="R80" i="8"/>
  <c r="S80" i="8"/>
  <c r="T80" i="8"/>
  <c r="V80" i="8"/>
  <c r="W80" i="8"/>
  <c r="X80" i="8"/>
  <c r="Y80" i="8"/>
  <c r="B81" i="8"/>
  <c r="C81" i="8"/>
  <c r="D81" i="8"/>
  <c r="F81" i="8"/>
  <c r="G81" i="8"/>
  <c r="H81" i="8"/>
  <c r="I81" i="8"/>
  <c r="J81" i="8"/>
  <c r="K81" i="8"/>
  <c r="L81" i="8"/>
  <c r="N81" i="8"/>
  <c r="O81" i="8"/>
  <c r="P81" i="8"/>
  <c r="Q81" i="8"/>
  <c r="R81" i="8"/>
  <c r="S81" i="8"/>
  <c r="T81" i="8"/>
  <c r="V81" i="8"/>
  <c r="W81" i="8"/>
  <c r="X81" i="8"/>
  <c r="Y81" i="8"/>
  <c r="B82" i="8"/>
  <c r="C82" i="8"/>
  <c r="D82" i="8"/>
  <c r="F82" i="8"/>
  <c r="G82" i="8"/>
  <c r="H82" i="8"/>
  <c r="I82" i="8"/>
  <c r="J82" i="8"/>
  <c r="K82" i="8"/>
  <c r="L82" i="8"/>
  <c r="N82" i="8"/>
  <c r="O82" i="8"/>
  <c r="P82" i="8"/>
  <c r="Q82" i="8"/>
  <c r="R82" i="8"/>
  <c r="S82" i="8"/>
  <c r="T82" i="8"/>
  <c r="V82" i="8"/>
  <c r="W82" i="8"/>
  <c r="X82" i="8"/>
  <c r="Y82" i="8"/>
  <c r="B83" i="8"/>
  <c r="C83" i="8"/>
  <c r="D83" i="8"/>
  <c r="F83" i="8"/>
  <c r="G83" i="8"/>
  <c r="H83" i="8"/>
  <c r="I83" i="8"/>
  <c r="J83" i="8"/>
  <c r="K83" i="8"/>
  <c r="L83" i="8"/>
  <c r="N83" i="8"/>
  <c r="O83" i="8"/>
  <c r="P83" i="8"/>
  <c r="Q83" i="8"/>
  <c r="R83" i="8"/>
  <c r="S83" i="8"/>
  <c r="T83" i="8"/>
  <c r="V83" i="8"/>
  <c r="W83" i="8"/>
  <c r="X83" i="8"/>
  <c r="Y83" i="8"/>
  <c r="B84" i="8"/>
  <c r="C84" i="8"/>
  <c r="D84" i="8"/>
  <c r="F84" i="8"/>
  <c r="G84" i="8"/>
  <c r="H84" i="8"/>
  <c r="I84" i="8"/>
  <c r="J84" i="8"/>
  <c r="K84" i="8"/>
  <c r="L84" i="8"/>
  <c r="N84" i="8"/>
  <c r="O84" i="8"/>
  <c r="P84" i="8"/>
  <c r="Q84" i="8"/>
  <c r="R84" i="8"/>
  <c r="S84" i="8"/>
  <c r="T84" i="8"/>
  <c r="V84" i="8"/>
  <c r="W84" i="8"/>
  <c r="X84" i="8"/>
  <c r="Y84" i="8"/>
  <c r="B85" i="8"/>
  <c r="C85" i="8"/>
  <c r="D85" i="8"/>
  <c r="F85" i="8"/>
  <c r="G85" i="8"/>
  <c r="H85" i="8"/>
  <c r="I85" i="8"/>
  <c r="J85" i="8"/>
  <c r="K85" i="8"/>
  <c r="L85" i="8"/>
  <c r="N85" i="8"/>
  <c r="O85" i="8"/>
  <c r="P85" i="8"/>
  <c r="Q85" i="8"/>
  <c r="R85" i="8"/>
  <c r="S85" i="8"/>
  <c r="T85" i="8"/>
  <c r="V85" i="8"/>
  <c r="W85" i="8"/>
  <c r="X85" i="8"/>
  <c r="Y85" i="8"/>
  <c r="B86" i="8"/>
  <c r="C86" i="8"/>
  <c r="D86" i="8"/>
  <c r="F86" i="8"/>
  <c r="G86" i="8"/>
  <c r="H86" i="8"/>
  <c r="I86" i="8"/>
  <c r="J86" i="8"/>
  <c r="K86" i="8"/>
  <c r="L86" i="8"/>
  <c r="N86" i="8"/>
  <c r="O86" i="8"/>
  <c r="P86" i="8"/>
  <c r="Q86" i="8"/>
  <c r="R86" i="8"/>
  <c r="S86" i="8"/>
  <c r="T86" i="8"/>
  <c r="V86" i="8"/>
  <c r="W86" i="8"/>
  <c r="X86" i="8"/>
  <c r="Y86" i="8"/>
  <c r="B87" i="8"/>
  <c r="C87" i="8"/>
  <c r="D87" i="8"/>
  <c r="F87" i="8"/>
  <c r="G87" i="8"/>
  <c r="H87" i="8"/>
  <c r="I87" i="8"/>
  <c r="J87" i="8"/>
  <c r="K87" i="8"/>
  <c r="L87" i="8"/>
  <c r="N87" i="8"/>
  <c r="O87" i="8"/>
  <c r="P87" i="8"/>
  <c r="Q87" i="8"/>
  <c r="R87" i="8"/>
  <c r="S87" i="8"/>
  <c r="T87" i="8"/>
  <c r="V87" i="8"/>
  <c r="W87" i="8"/>
  <c r="X87" i="8"/>
  <c r="Y87" i="8"/>
  <c r="B88" i="8"/>
  <c r="C88" i="8"/>
  <c r="D88" i="8"/>
  <c r="F88" i="8"/>
  <c r="G88" i="8"/>
  <c r="H88" i="8"/>
  <c r="I88" i="8"/>
  <c r="J88" i="8"/>
  <c r="K88" i="8"/>
  <c r="L88" i="8"/>
  <c r="N88" i="8"/>
  <c r="O88" i="8"/>
  <c r="P88" i="8"/>
  <c r="Q88" i="8"/>
  <c r="R88" i="8"/>
  <c r="S88" i="8"/>
  <c r="T88" i="8"/>
  <c r="V88" i="8"/>
  <c r="W88" i="8"/>
  <c r="X88" i="8"/>
  <c r="Y88" i="8"/>
  <c r="B89" i="8"/>
  <c r="C89" i="8"/>
  <c r="D89" i="8"/>
  <c r="F89" i="8"/>
  <c r="G89" i="8"/>
  <c r="H89" i="8"/>
  <c r="I89" i="8"/>
  <c r="J89" i="8"/>
  <c r="K89" i="8"/>
  <c r="L89" i="8"/>
  <c r="N89" i="8"/>
  <c r="O89" i="8"/>
  <c r="P89" i="8"/>
  <c r="Q89" i="8"/>
  <c r="R89" i="8"/>
  <c r="S89" i="8"/>
  <c r="T89" i="8"/>
  <c r="V89" i="8"/>
  <c r="W89" i="8"/>
  <c r="X89" i="8"/>
  <c r="Y89" i="8"/>
  <c r="B90" i="8"/>
  <c r="C90" i="8"/>
  <c r="D90" i="8"/>
  <c r="F90" i="8"/>
  <c r="G90" i="8"/>
  <c r="H90" i="8"/>
  <c r="I90" i="8"/>
  <c r="J90" i="8"/>
  <c r="K90" i="8"/>
  <c r="L90" i="8"/>
  <c r="N90" i="8"/>
  <c r="O90" i="8"/>
  <c r="P90" i="8"/>
  <c r="Q90" i="8"/>
  <c r="R90" i="8"/>
  <c r="S90" i="8"/>
  <c r="T90" i="8"/>
  <c r="V90" i="8"/>
  <c r="W90" i="8"/>
  <c r="X90" i="8"/>
  <c r="Y90" i="8"/>
  <c r="B91" i="8"/>
  <c r="C91" i="8"/>
  <c r="D91" i="8"/>
  <c r="F91" i="8"/>
  <c r="G91" i="8"/>
  <c r="H91" i="8"/>
  <c r="I91" i="8"/>
  <c r="J91" i="8"/>
  <c r="K91" i="8"/>
  <c r="L91" i="8"/>
  <c r="N91" i="8"/>
  <c r="O91" i="8"/>
  <c r="P91" i="8"/>
  <c r="Q91" i="8"/>
  <c r="R91" i="8"/>
  <c r="S91" i="8"/>
  <c r="T91" i="8"/>
  <c r="V91" i="8"/>
  <c r="W91" i="8"/>
  <c r="X91" i="8"/>
  <c r="Y91" i="8"/>
  <c r="B92" i="8"/>
  <c r="C92" i="8"/>
  <c r="D92" i="8"/>
  <c r="F92" i="8"/>
  <c r="G92" i="8"/>
  <c r="H92" i="8"/>
  <c r="I92" i="8"/>
  <c r="J92" i="8"/>
  <c r="K92" i="8"/>
  <c r="L92" i="8"/>
  <c r="N92" i="8"/>
  <c r="O92" i="8"/>
  <c r="P92" i="8"/>
  <c r="Q92" i="8"/>
  <c r="R92" i="8"/>
  <c r="S92" i="8"/>
  <c r="T92" i="8"/>
  <c r="V92" i="8"/>
  <c r="W92" i="8"/>
  <c r="X92" i="8"/>
  <c r="Y92" i="8"/>
  <c r="B93" i="8"/>
  <c r="C93" i="8"/>
  <c r="D93" i="8"/>
  <c r="F93" i="8"/>
  <c r="G93" i="8"/>
  <c r="H93" i="8"/>
  <c r="I93" i="8"/>
  <c r="J93" i="8"/>
  <c r="K93" i="8"/>
  <c r="L93" i="8"/>
  <c r="N93" i="8"/>
  <c r="O93" i="8"/>
  <c r="P93" i="8"/>
  <c r="Q93" i="8"/>
  <c r="R93" i="8"/>
  <c r="S93" i="8"/>
  <c r="T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E374" i="8"/>
  <c r="F374" i="8"/>
  <c r="G374" i="8"/>
  <c r="H374" i="8"/>
  <c r="I374" i="8"/>
  <c r="J374" i="8"/>
  <c r="K374" i="8"/>
  <c r="M374" i="8"/>
  <c r="N374" i="8"/>
  <c r="O374" i="8"/>
  <c r="P374" i="8"/>
  <c r="Q374" i="8"/>
  <c r="R374" i="8"/>
  <c r="S374" i="8"/>
  <c r="U374" i="8"/>
  <c r="V374" i="8"/>
  <c r="W374" i="8"/>
  <c r="X374" i="8"/>
  <c r="Y374" i="8"/>
  <c r="B375" i="8"/>
  <c r="C375" i="8"/>
  <c r="E375" i="8"/>
  <c r="F375" i="8"/>
  <c r="G375" i="8"/>
  <c r="H375" i="8"/>
  <c r="I375" i="8"/>
  <c r="J375" i="8"/>
  <c r="K375" i="8"/>
  <c r="M375" i="8"/>
  <c r="N375" i="8"/>
  <c r="O375" i="8"/>
  <c r="P375" i="8"/>
  <c r="Q375" i="8"/>
  <c r="R375" i="8"/>
  <c r="S375" i="8"/>
  <c r="U375" i="8"/>
  <c r="V375" i="8"/>
  <c r="W375" i="8"/>
  <c r="X375" i="8"/>
  <c r="Y375" i="8"/>
  <c r="B376" i="8"/>
  <c r="C376" i="8"/>
  <c r="E376" i="8"/>
  <c r="F376" i="8"/>
  <c r="G376" i="8"/>
  <c r="H376" i="8"/>
  <c r="I376" i="8"/>
  <c r="J376" i="8"/>
  <c r="K376" i="8"/>
  <c r="M376" i="8"/>
  <c r="N376" i="8"/>
  <c r="O376" i="8"/>
  <c r="P376" i="8"/>
  <c r="Q376" i="8"/>
  <c r="R376" i="8"/>
  <c r="S376" i="8"/>
  <c r="U376" i="8"/>
  <c r="V376" i="8"/>
  <c r="W376" i="8"/>
  <c r="X376" i="8"/>
  <c r="Y376" i="8"/>
  <c r="B377" i="8"/>
  <c r="C377" i="8"/>
  <c r="E377" i="8"/>
  <c r="F377" i="8"/>
  <c r="G377" i="8"/>
  <c r="H377" i="8"/>
  <c r="I377" i="8"/>
  <c r="J377" i="8"/>
  <c r="K377" i="8"/>
  <c r="M377" i="8"/>
  <c r="N377" i="8"/>
  <c r="O377" i="8"/>
  <c r="P377" i="8"/>
  <c r="Q377" i="8"/>
  <c r="R377" i="8"/>
  <c r="S377" i="8"/>
  <c r="U377" i="8"/>
  <c r="V377" i="8"/>
  <c r="W377" i="8"/>
  <c r="X377" i="8"/>
  <c r="Y377" i="8"/>
  <c r="B378" i="8"/>
  <c r="C378" i="8"/>
  <c r="E378" i="8"/>
  <c r="F378" i="8"/>
  <c r="G378" i="8"/>
  <c r="H378" i="8"/>
  <c r="I378" i="8"/>
  <c r="J378" i="8"/>
  <c r="K378" i="8"/>
  <c r="M378" i="8"/>
  <c r="N378" i="8"/>
  <c r="O378" i="8"/>
  <c r="P378" i="8"/>
  <c r="Q378" i="8"/>
  <c r="R378" i="8"/>
  <c r="S378" i="8"/>
  <c r="U378" i="8"/>
  <c r="V378" i="8"/>
  <c r="W378" i="8"/>
  <c r="X378" i="8"/>
  <c r="Y378" i="8"/>
  <c r="B379" i="8"/>
  <c r="C379" i="8"/>
  <c r="E379" i="8"/>
  <c r="F379" i="8"/>
  <c r="G379" i="8"/>
  <c r="H379" i="8"/>
  <c r="I379" i="8"/>
  <c r="J379" i="8"/>
  <c r="K379" i="8"/>
  <c r="M379" i="8"/>
  <c r="N379" i="8"/>
  <c r="O379" i="8"/>
  <c r="P379" i="8"/>
  <c r="Q379" i="8"/>
  <c r="R379" i="8"/>
  <c r="S379" i="8"/>
  <c r="U379" i="8"/>
  <c r="V379" i="8"/>
  <c r="W379" i="8"/>
  <c r="X379" i="8"/>
  <c r="Y379" i="8"/>
  <c r="B380" i="8"/>
  <c r="C380" i="8"/>
  <c r="E380" i="8"/>
  <c r="F380" i="8"/>
  <c r="G380" i="8"/>
  <c r="H380" i="8"/>
  <c r="I380" i="8"/>
  <c r="J380" i="8"/>
  <c r="K380" i="8"/>
  <c r="M380" i="8"/>
  <c r="N380" i="8"/>
  <c r="O380" i="8"/>
  <c r="P380" i="8"/>
  <c r="Q380" i="8"/>
  <c r="R380" i="8"/>
  <c r="S380" i="8"/>
  <c r="U380" i="8"/>
  <c r="V380" i="8"/>
  <c r="W380" i="8"/>
  <c r="X380" i="8"/>
  <c r="Y380" i="8"/>
  <c r="B381" i="8"/>
  <c r="C381" i="8"/>
  <c r="E381" i="8"/>
  <c r="F381" i="8"/>
  <c r="G381" i="8"/>
  <c r="H381" i="8"/>
  <c r="I381" i="8"/>
  <c r="J381" i="8"/>
  <c r="K381" i="8"/>
  <c r="M381" i="8"/>
  <c r="N381" i="8"/>
  <c r="O381" i="8"/>
  <c r="P381" i="8"/>
  <c r="Q381" i="8"/>
  <c r="R381" i="8"/>
  <c r="S381" i="8"/>
  <c r="U381" i="8"/>
  <c r="V381" i="8"/>
  <c r="W381" i="8"/>
  <c r="X381" i="8"/>
  <c r="Y381" i="8"/>
  <c r="B382" i="8"/>
  <c r="C382" i="8"/>
  <c r="E382" i="8"/>
  <c r="F382" i="8"/>
  <c r="G382" i="8"/>
  <c r="H382" i="8"/>
  <c r="I382" i="8"/>
  <c r="J382" i="8"/>
  <c r="K382" i="8"/>
  <c r="M382" i="8"/>
  <c r="N382" i="8"/>
  <c r="O382" i="8"/>
  <c r="P382" i="8"/>
  <c r="Q382" i="8"/>
  <c r="R382" i="8"/>
  <c r="S382" i="8"/>
  <c r="U382" i="8"/>
  <c r="V382" i="8"/>
  <c r="W382" i="8"/>
  <c r="X382" i="8"/>
  <c r="Y382" i="8"/>
  <c r="B383" i="8"/>
  <c r="C383" i="8"/>
  <c r="E383" i="8"/>
  <c r="F383" i="8"/>
  <c r="G383" i="8"/>
  <c r="H383" i="8"/>
  <c r="I383" i="8"/>
  <c r="J383" i="8"/>
  <c r="K383" i="8"/>
  <c r="M383" i="8"/>
  <c r="N383" i="8"/>
  <c r="O383" i="8"/>
  <c r="P383" i="8"/>
  <c r="Q383" i="8"/>
  <c r="R383" i="8"/>
  <c r="S383" i="8"/>
  <c r="U383" i="8"/>
  <c r="V383" i="8"/>
  <c r="W383" i="8"/>
  <c r="X383" i="8"/>
  <c r="Y383" i="8"/>
  <c r="B384" i="8"/>
  <c r="C384" i="8"/>
  <c r="E384" i="8"/>
  <c r="F384" i="8"/>
  <c r="G384" i="8"/>
  <c r="H384" i="8"/>
  <c r="I384" i="8"/>
  <c r="J384" i="8"/>
  <c r="K384" i="8"/>
  <c r="M384" i="8"/>
  <c r="N384" i="8"/>
  <c r="O384" i="8"/>
  <c r="P384" i="8"/>
  <c r="Q384" i="8"/>
  <c r="R384" i="8"/>
  <c r="S384" i="8"/>
  <c r="U384" i="8"/>
  <c r="V384" i="8"/>
  <c r="W384" i="8"/>
  <c r="X384" i="8"/>
  <c r="Y384" i="8"/>
  <c r="B385" i="8"/>
  <c r="C385" i="8"/>
  <c r="E385" i="8"/>
  <c r="F385" i="8"/>
  <c r="G385" i="8"/>
  <c r="H385" i="8"/>
  <c r="I385" i="8"/>
  <c r="J385" i="8"/>
  <c r="K385" i="8"/>
  <c r="M385" i="8"/>
  <c r="N385" i="8"/>
  <c r="O385" i="8"/>
  <c r="P385" i="8"/>
  <c r="Q385" i="8"/>
  <c r="R385" i="8"/>
  <c r="S385" i="8"/>
  <c r="U385" i="8"/>
  <c r="V385" i="8"/>
  <c r="W385" i="8"/>
  <c r="X385" i="8"/>
  <c r="Y385" i="8"/>
  <c r="B386" i="8"/>
  <c r="C386" i="8"/>
  <c r="E386" i="8"/>
  <c r="F386" i="8"/>
  <c r="G386" i="8"/>
  <c r="H386" i="8"/>
  <c r="I386" i="8"/>
  <c r="J386" i="8"/>
  <c r="K386" i="8"/>
  <c r="M386" i="8"/>
  <c r="N386" i="8"/>
  <c r="O386" i="8"/>
  <c r="P386" i="8"/>
  <c r="Q386" i="8"/>
  <c r="R386" i="8"/>
  <c r="S386" i="8"/>
  <c r="U386" i="8"/>
  <c r="V386" i="8"/>
  <c r="W386" i="8"/>
  <c r="X386" i="8"/>
  <c r="Y386" i="8"/>
  <c r="B387" i="8"/>
  <c r="C387" i="8"/>
  <c r="E387" i="8"/>
  <c r="F387" i="8"/>
  <c r="G387" i="8"/>
  <c r="H387" i="8"/>
  <c r="I387" i="8"/>
  <c r="J387" i="8"/>
  <c r="K387" i="8"/>
  <c r="M387" i="8"/>
  <c r="N387" i="8"/>
  <c r="O387" i="8"/>
  <c r="P387" i="8"/>
  <c r="Q387" i="8"/>
  <c r="R387" i="8"/>
  <c r="S387" i="8"/>
  <c r="U387" i="8"/>
  <c r="V387" i="8"/>
  <c r="W387" i="8"/>
  <c r="X387" i="8"/>
  <c r="Y387" i="8"/>
  <c r="B388" i="8"/>
  <c r="C388" i="8"/>
  <c r="E388" i="8"/>
  <c r="F388" i="8"/>
  <c r="G388" i="8"/>
  <c r="H388" i="8"/>
  <c r="I388" i="8"/>
  <c r="J388" i="8"/>
  <c r="K388" i="8"/>
  <c r="M388" i="8"/>
  <c r="N388" i="8"/>
  <c r="O388" i="8"/>
  <c r="P388" i="8"/>
  <c r="Q388" i="8"/>
  <c r="R388" i="8"/>
  <c r="S388" i="8"/>
  <c r="U388" i="8"/>
  <c r="V388" i="8"/>
  <c r="W388" i="8"/>
  <c r="X388" i="8"/>
  <c r="Y388" i="8"/>
  <c r="B389" i="8"/>
  <c r="C389" i="8"/>
  <c r="E389" i="8"/>
  <c r="F389" i="8"/>
  <c r="G389" i="8"/>
  <c r="H389" i="8"/>
  <c r="I389" i="8"/>
  <c r="J389" i="8"/>
  <c r="K389" i="8"/>
  <c r="M389" i="8"/>
  <c r="N389" i="8"/>
  <c r="O389" i="8"/>
  <c r="P389" i="8"/>
  <c r="Q389" i="8"/>
  <c r="R389" i="8"/>
  <c r="S389" i="8"/>
  <c r="U389" i="8"/>
  <c r="V389" i="8"/>
  <c r="W389" i="8"/>
  <c r="X389" i="8"/>
  <c r="Y389" i="8"/>
  <c r="B390" i="8"/>
  <c r="C390" i="8"/>
  <c r="E390" i="8"/>
  <c r="F390" i="8"/>
  <c r="G390" i="8"/>
  <c r="H390" i="8"/>
  <c r="I390" i="8"/>
  <c r="J390" i="8"/>
  <c r="K390" i="8"/>
  <c r="M390" i="8"/>
  <c r="N390" i="8"/>
  <c r="O390" i="8"/>
  <c r="P390" i="8"/>
  <c r="Q390" i="8"/>
  <c r="R390" i="8"/>
  <c r="S390" i="8"/>
  <c r="U390" i="8"/>
  <c r="V390" i="8"/>
  <c r="W390" i="8"/>
  <c r="X390" i="8"/>
  <c r="Y390" i="8"/>
  <c r="B391" i="8"/>
  <c r="C391" i="8"/>
  <c r="E391" i="8"/>
  <c r="F391" i="8"/>
  <c r="G391" i="8"/>
  <c r="H391" i="8"/>
  <c r="I391" i="8"/>
  <c r="J391" i="8"/>
  <c r="K391" i="8"/>
  <c r="M391" i="8"/>
  <c r="N391" i="8"/>
  <c r="O391" i="8"/>
  <c r="P391" i="8"/>
  <c r="Q391" i="8"/>
  <c r="R391" i="8"/>
  <c r="S391" i="8"/>
  <c r="U391" i="8"/>
  <c r="V391" i="8"/>
  <c r="W391" i="8"/>
  <c r="X391" i="8"/>
  <c r="Y391" i="8"/>
  <c r="B392" i="8"/>
  <c r="C392" i="8"/>
  <c r="E392" i="8"/>
  <c r="F392" i="8"/>
  <c r="G392" i="8"/>
  <c r="H392" i="8"/>
  <c r="I392" i="8"/>
  <c r="J392" i="8"/>
  <c r="K392" i="8"/>
  <c r="M392" i="8"/>
  <c r="N392" i="8"/>
  <c r="O392" i="8"/>
  <c r="P392" i="8"/>
  <c r="Q392" i="8"/>
  <c r="R392" i="8"/>
  <c r="S392" i="8"/>
  <c r="U392" i="8"/>
  <c r="V392" i="8"/>
  <c r="W392" i="8"/>
  <c r="X392" i="8"/>
  <c r="Y392" i="8"/>
  <c r="B393" i="8"/>
  <c r="C393" i="8"/>
  <c r="E393" i="8"/>
  <c r="F393" i="8"/>
  <c r="G393" i="8"/>
  <c r="H393" i="8"/>
  <c r="I393" i="8"/>
  <c r="J393" i="8"/>
  <c r="K393" i="8"/>
  <c r="M393" i="8"/>
  <c r="N393" i="8"/>
  <c r="O393" i="8"/>
  <c r="P393" i="8"/>
  <c r="Q393" i="8"/>
  <c r="R393" i="8"/>
  <c r="S393" i="8"/>
  <c r="U393" i="8"/>
  <c r="V393" i="8"/>
  <c r="W393" i="8"/>
  <c r="X393" i="8"/>
  <c r="Y393" i="8"/>
  <c r="B394" i="8"/>
  <c r="C394" i="8"/>
  <c r="E394" i="8"/>
  <c r="F394" i="8"/>
  <c r="G394" i="8"/>
  <c r="H394" i="8"/>
  <c r="I394" i="8"/>
  <c r="J394" i="8"/>
  <c r="K394" i="8"/>
  <c r="M394" i="8"/>
  <c r="N394" i="8"/>
  <c r="O394" i="8"/>
  <c r="P394" i="8"/>
  <c r="Q394" i="8"/>
  <c r="R394" i="8"/>
  <c r="S394" i="8"/>
  <c r="U394" i="8"/>
  <c r="V394" i="8"/>
  <c r="W394" i="8"/>
  <c r="X394" i="8"/>
  <c r="Y394" i="8"/>
  <c r="B395" i="8"/>
  <c r="C395" i="8"/>
  <c r="E395" i="8"/>
  <c r="F395" i="8"/>
  <c r="G395" i="8"/>
  <c r="H395" i="8"/>
  <c r="I395" i="8"/>
  <c r="J395" i="8"/>
  <c r="K395" i="8"/>
  <c r="M395" i="8"/>
  <c r="N395" i="8"/>
  <c r="O395" i="8"/>
  <c r="P395" i="8"/>
  <c r="Q395" i="8"/>
  <c r="R395" i="8"/>
  <c r="S395" i="8"/>
  <c r="U395" i="8"/>
  <c r="V395" i="8"/>
  <c r="W395" i="8"/>
  <c r="X395" i="8"/>
  <c r="Y395" i="8"/>
  <c r="B396" i="8"/>
  <c r="C396" i="8"/>
  <c r="E396" i="8"/>
  <c r="F396" i="8"/>
  <c r="G396" i="8"/>
  <c r="H396" i="8"/>
  <c r="I396" i="8"/>
  <c r="J396" i="8"/>
  <c r="K396" i="8"/>
  <c r="M396" i="8"/>
  <c r="N396" i="8"/>
  <c r="O396" i="8"/>
  <c r="P396" i="8"/>
  <c r="Q396" i="8"/>
  <c r="R396" i="8"/>
  <c r="S396" i="8"/>
  <c r="U396" i="8"/>
  <c r="V396" i="8"/>
  <c r="W396" i="8"/>
  <c r="X396" i="8"/>
  <c r="Y396" i="8"/>
  <c r="B397" i="8"/>
  <c r="C397" i="8"/>
  <c r="E397" i="8"/>
  <c r="F397" i="8"/>
  <c r="G397" i="8"/>
  <c r="H397" i="8"/>
  <c r="I397" i="8"/>
  <c r="J397" i="8"/>
  <c r="K397" i="8"/>
  <c r="M397" i="8"/>
  <c r="N397" i="8"/>
  <c r="O397" i="8"/>
  <c r="P397" i="8"/>
  <c r="Q397" i="8"/>
  <c r="R397" i="8"/>
  <c r="S397" i="8"/>
  <c r="U397" i="8"/>
  <c r="V397" i="8"/>
  <c r="W397" i="8"/>
  <c r="X397" i="8"/>
  <c r="Y397" i="8"/>
  <c r="B398" i="8"/>
  <c r="C398" i="8"/>
  <c r="E398" i="8"/>
  <c r="F398" i="8"/>
  <c r="G398" i="8"/>
  <c r="H398" i="8"/>
  <c r="I398" i="8"/>
  <c r="J398" i="8"/>
  <c r="K398" i="8"/>
  <c r="M398" i="8"/>
  <c r="N398" i="8"/>
  <c r="O398" i="8"/>
  <c r="P398" i="8"/>
  <c r="Q398" i="8"/>
  <c r="R398" i="8"/>
  <c r="S398" i="8"/>
  <c r="U398" i="8"/>
  <c r="V398" i="8"/>
  <c r="W398" i="8"/>
  <c r="X398" i="8"/>
  <c r="Y398" i="8"/>
  <c r="B399" i="8"/>
  <c r="C399" i="8"/>
  <c r="E399" i="8"/>
  <c r="F399" i="8"/>
  <c r="G399" i="8"/>
  <c r="H399" i="8"/>
  <c r="I399" i="8"/>
  <c r="J399" i="8"/>
  <c r="K399" i="8"/>
  <c r="M399" i="8"/>
  <c r="N399" i="8"/>
  <c r="O399" i="8"/>
  <c r="P399" i="8"/>
  <c r="Q399" i="8"/>
  <c r="R399" i="8"/>
  <c r="S399" i="8"/>
  <c r="U399" i="8"/>
  <c r="V399" i="8"/>
  <c r="W399" i="8"/>
  <c r="X399" i="8"/>
  <c r="Y399" i="8"/>
  <c r="B400" i="8"/>
  <c r="C400" i="8"/>
  <c r="E400" i="8"/>
  <c r="F400" i="8"/>
  <c r="G400" i="8"/>
  <c r="H400" i="8"/>
  <c r="I400" i="8"/>
  <c r="J400" i="8"/>
  <c r="K400" i="8"/>
  <c r="M400" i="8"/>
  <c r="N400" i="8"/>
  <c r="O400" i="8"/>
  <c r="P400" i="8"/>
  <c r="Q400" i="8"/>
  <c r="R400" i="8"/>
  <c r="S400" i="8"/>
  <c r="U400" i="8"/>
  <c r="V400" i="8"/>
  <c r="W400" i="8"/>
  <c r="X400" i="8"/>
  <c r="Y400" i="8"/>
  <c r="B401" i="8"/>
  <c r="C401" i="8"/>
  <c r="E401" i="8"/>
  <c r="F401" i="8"/>
  <c r="G401" i="8"/>
  <c r="H401" i="8"/>
  <c r="I401" i="8"/>
  <c r="J401" i="8"/>
  <c r="K401" i="8"/>
  <c r="M401" i="8"/>
  <c r="N401" i="8"/>
  <c r="O401" i="8"/>
  <c r="P401" i="8"/>
  <c r="Q401" i="8"/>
  <c r="R401" i="8"/>
  <c r="S401" i="8"/>
  <c r="U401" i="8"/>
  <c r="V401" i="8"/>
  <c r="W401" i="8"/>
  <c r="X401" i="8"/>
  <c r="Y401" i="8"/>
  <c r="B402" i="8"/>
  <c r="C402" i="8"/>
  <c r="E402" i="8"/>
  <c r="F402" i="8"/>
  <c r="G402" i="8"/>
  <c r="H402" i="8"/>
  <c r="I402" i="8"/>
  <c r="J402" i="8"/>
  <c r="K402" i="8"/>
  <c r="M402" i="8"/>
  <c r="N402" i="8"/>
  <c r="O402" i="8"/>
  <c r="P402" i="8"/>
  <c r="Q402" i="8"/>
  <c r="R402" i="8"/>
  <c r="S402" i="8"/>
  <c r="U402" i="8"/>
  <c r="V402" i="8"/>
  <c r="W402" i="8"/>
  <c r="X402" i="8"/>
  <c r="Y402" i="8"/>
  <c r="B403" i="8"/>
  <c r="C403" i="8"/>
  <c r="E403" i="8"/>
  <c r="F403" i="8"/>
  <c r="G403" i="8"/>
  <c r="H403" i="8"/>
  <c r="I403" i="8"/>
  <c r="J403" i="8"/>
  <c r="K403" i="8"/>
  <c r="M403" i="8"/>
  <c r="N403" i="8"/>
  <c r="O403" i="8"/>
  <c r="P403" i="8"/>
  <c r="Q403" i="8"/>
  <c r="R403" i="8"/>
  <c r="S403" i="8"/>
  <c r="U403" i="8"/>
  <c r="V403" i="8"/>
  <c r="W403" i="8"/>
  <c r="X403" i="8"/>
  <c r="Y403" i="8"/>
  <c r="B404" i="8"/>
  <c r="C404" i="8"/>
  <c r="E404" i="8"/>
  <c r="F404" i="8"/>
  <c r="G404" i="8"/>
  <c r="H404" i="8"/>
  <c r="I404" i="8"/>
  <c r="J404" i="8"/>
  <c r="K404" i="8"/>
  <c r="M404" i="8"/>
  <c r="N404" i="8"/>
  <c r="O404" i="8"/>
  <c r="P404" i="8"/>
  <c r="Q404" i="8"/>
  <c r="R404" i="8"/>
  <c r="S404" i="8"/>
  <c r="U404" i="8"/>
  <c r="V404" i="8"/>
  <c r="W404" i="8"/>
  <c r="X404" i="8"/>
  <c r="Y404" i="8"/>
  <c r="B405" i="8"/>
  <c r="C405" i="8"/>
  <c r="E405" i="8"/>
  <c r="F405" i="8"/>
  <c r="G405" i="8"/>
  <c r="H405" i="8"/>
  <c r="I405" i="8"/>
  <c r="J405" i="8"/>
  <c r="K405" i="8"/>
  <c r="M405" i="8"/>
  <c r="N405" i="8"/>
  <c r="O405" i="8"/>
  <c r="P405" i="8"/>
  <c r="Q405" i="8"/>
  <c r="R405" i="8"/>
  <c r="S405" i="8"/>
  <c r="U405" i="8"/>
  <c r="V405" i="8"/>
  <c r="W405" i="8"/>
  <c r="X405" i="8"/>
  <c r="Y405" i="8"/>
  <c r="B406" i="8"/>
  <c r="C406" i="8"/>
  <c r="E406" i="8"/>
  <c r="F406" i="8"/>
  <c r="G406" i="8"/>
  <c r="H406" i="8"/>
  <c r="I406" i="8"/>
  <c r="J406" i="8"/>
  <c r="K406" i="8"/>
  <c r="M406" i="8"/>
  <c r="N406" i="8"/>
  <c r="O406" i="8"/>
  <c r="P406" i="8"/>
  <c r="Q406" i="8"/>
  <c r="R406" i="8"/>
  <c r="S406" i="8"/>
  <c r="U406" i="8"/>
  <c r="V406" i="8"/>
  <c r="W406" i="8"/>
  <c r="X406" i="8"/>
  <c r="Y406" i="8"/>
  <c r="B407" i="8"/>
  <c r="C407" i="8"/>
  <c r="E407" i="8"/>
  <c r="F407" i="8"/>
  <c r="G407" i="8"/>
  <c r="H407" i="8"/>
  <c r="I407" i="8"/>
  <c r="J407" i="8"/>
  <c r="K407" i="8"/>
  <c r="M407" i="8"/>
  <c r="N407" i="8"/>
  <c r="O407" i="8"/>
  <c r="P407" i="8"/>
  <c r="Q407" i="8"/>
  <c r="R407" i="8"/>
  <c r="S407" i="8"/>
  <c r="U407" i="8"/>
  <c r="V407" i="8"/>
  <c r="W407" i="8"/>
  <c r="X407" i="8"/>
  <c r="Y407" i="8"/>
  <c r="B408" i="8"/>
  <c r="C408" i="8"/>
  <c r="E408" i="8"/>
  <c r="F408" i="8"/>
  <c r="G408" i="8"/>
  <c r="H408" i="8"/>
  <c r="I408" i="8"/>
  <c r="J408" i="8"/>
  <c r="K408" i="8"/>
  <c r="M408" i="8"/>
  <c r="N408" i="8"/>
  <c r="O408" i="8"/>
  <c r="P408" i="8"/>
  <c r="Q408" i="8"/>
  <c r="R408" i="8"/>
  <c r="S408" i="8"/>
  <c r="U408" i="8"/>
  <c r="V408" i="8"/>
  <c r="W408" i="8"/>
  <c r="X408" i="8"/>
  <c r="Y408" i="8"/>
  <c r="B409" i="8"/>
  <c r="C409" i="8"/>
  <c r="E409" i="8"/>
  <c r="F409" i="8"/>
  <c r="G409" i="8"/>
  <c r="H409" i="8"/>
  <c r="I409" i="8"/>
  <c r="J409" i="8"/>
  <c r="K409" i="8"/>
  <c r="M409" i="8"/>
  <c r="N409" i="8"/>
  <c r="O409" i="8"/>
  <c r="P409" i="8"/>
  <c r="Q409" i="8"/>
  <c r="R409" i="8"/>
  <c r="S409" i="8"/>
  <c r="U409" i="8"/>
  <c r="V409" i="8"/>
  <c r="W409" i="8"/>
  <c r="X409" i="8"/>
  <c r="Y409" i="8"/>
  <c r="B410" i="8"/>
  <c r="C410" i="8"/>
  <c r="E410" i="8"/>
  <c r="F410" i="8"/>
  <c r="G410" i="8"/>
  <c r="H410" i="8"/>
  <c r="I410" i="8"/>
  <c r="J410" i="8"/>
  <c r="K410" i="8"/>
  <c r="M410" i="8"/>
  <c r="N410" i="8"/>
  <c r="O410" i="8"/>
  <c r="P410" i="8"/>
  <c r="Q410" i="8"/>
  <c r="R410" i="8"/>
  <c r="S410" i="8"/>
  <c r="U410" i="8"/>
  <c r="V410" i="8"/>
  <c r="W410" i="8"/>
  <c r="X410" i="8"/>
  <c r="Y410" i="8"/>
  <c r="B411" i="8"/>
  <c r="C411" i="8"/>
  <c r="E411" i="8"/>
  <c r="F411" i="8"/>
  <c r="G411" i="8"/>
  <c r="H411" i="8"/>
  <c r="I411" i="8"/>
  <c r="J411" i="8"/>
  <c r="K411" i="8"/>
  <c r="M411" i="8"/>
  <c r="N411" i="8"/>
  <c r="O411" i="8"/>
  <c r="P411" i="8"/>
  <c r="Q411" i="8"/>
  <c r="R411" i="8"/>
  <c r="S411" i="8"/>
  <c r="U411" i="8"/>
  <c r="V411" i="8"/>
  <c r="W411" i="8"/>
  <c r="X411" i="8"/>
  <c r="Y411" i="8"/>
  <c r="B412" i="8"/>
  <c r="C412" i="8"/>
  <c r="E412" i="8"/>
  <c r="F412" i="8"/>
  <c r="G412" i="8"/>
  <c r="H412" i="8"/>
  <c r="I412" i="8"/>
  <c r="J412" i="8"/>
  <c r="K412" i="8"/>
  <c r="M412" i="8"/>
  <c r="N412" i="8"/>
  <c r="O412" i="8"/>
  <c r="P412" i="8"/>
  <c r="Q412" i="8"/>
  <c r="R412" i="8"/>
  <c r="S412" i="8"/>
  <c r="U412" i="8"/>
  <c r="V412" i="8"/>
  <c r="W412" i="8"/>
  <c r="X412" i="8"/>
  <c r="Y412" i="8"/>
  <c r="B413" i="8"/>
  <c r="C413" i="8"/>
  <c r="E413" i="8"/>
  <c r="F413" i="8"/>
  <c r="G413" i="8"/>
  <c r="H413" i="8"/>
  <c r="I413" i="8"/>
  <c r="J413" i="8"/>
  <c r="K413" i="8"/>
  <c r="M413" i="8"/>
  <c r="N413" i="8"/>
  <c r="O413" i="8"/>
  <c r="P413" i="8"/>
  <c r="Q413" i="8"/>
  <c r="R413" i="8"/>
  <c r="S413" i="8"/>
  <c r="U413" i="8"/>
  <c r="V413" i="8"/>
  <c r="W413" i="8"/>
  <c r="X413" i="8"/>
  <c r="Y413" i="8"/>
  <c r="B414" i="8"/>
  <c r="C414" i="8"/>
  <c r="E414" i="8"/>
  <c r="F414" i="8"/>
  <c r="G414" i="8"/>
  <c r="H414" i="8"/>
  <c r="I414" i="8"/>
  <c r="J414" i="8"/>
  <c r="K414" i="8"/>
  <c r="M414" i="8"/>
  <c r="N414" i="8"/>
  <c r="O414" i="8"/>
  <c r="P414" i="8"/>
  <c r="Q414" i="8"/>
  <c r="R414" i="8"/>
  <c r="S414" i="8"/>
  <c r="U414" i="8"/>
  <c r="V414" i="8"/>
  <c r="W414" i="8"/>
  <c r="X414" i="8"/>
  <c r="Y414" i="8"/>
  <c r="B415" i="8"/>
  <c r="C415" i="8"/>
  <c r="E415" i="8"/>
  <c r="F415" i="8"/>
  <c r="G415" i="8"/>
  <c r="H415" i="8"/>
  <c r="I415" i="8"/>
  <c r="J415" i="8"/>
  <c r="K415" i="8"/>
  <c r="M415" i="8"/>
  <c r="N415" i="8"/>
  <c r="O415" i="8"/>
  <c r="P415" i="8"/>
  <c r="Q415" i="8"/>
  <c r="R415" i="8"/>
  <c r="S415" i="8"/>
  <c r="U415" i="8"/>
  <c r="V415" i="8"/>
  <c r="W415" i="8"/>
  <c r="X415" i="8"/>
  <c r="Y415" i="8"/>
  <c r="B416" i="8"/>
  <c r="C416" i="8"/>
  <c r="E416" i="8"/>
  <c r="F416" i="8"/>
  <c r="G416" i="8"/>
  <c r="H416" i="8"/>
  <c r="I416" i="8"/>
  <c r="J416" i="8"/>
  <c r="K416" i="8"/>
  <c r="M416" i="8"/>
  <c r="N416" i="8"/>
  <c r="O416" i="8"/>
  <c r="P416" i="8"/>
  <c r="Q416" i="8"/>
  <c r="R416" i="8"/>
  <c r="S416" i="8"/>
  <c r="U416" i="8"/>
  <c r="V416" i="8"/>
  <c r="W416" i="8"/>
  <c r="X416" i="8"/>
  <c r="Y416" i="8"/>
  <c r="B417" i="8"/>
  <c r="C417" i="8"/>
  <c r="E417" i="8"/>
  <c r="F417" i="8"/>
  <c r="G417" i="8"/>
  <c r="H417" i="8"/>
  <c r="I417" i="8"/>
  <c r="J417" i="8"/>
  <c r="K417" i="8"/>
  <c r="M417" i="8"/>
  <c r="N417" i="8"/>
  <c r="O417" i="8"/>
  <c r="P417" i="8"/>
  <c r="Q417" i="8"/>
  <c r="R417" i="8"/>
  <c r="S417" i="8"/>
  <c r="U417" i="8"/>
  <c r="V417" i="8"/>
  <c r="W417" i="8"/>
  <c r="X417" i="8"/>
  <c r="Y417" i="8"/>
  <c r="B418" i="8"/>
  <c r="C418" i="8"/>
  <c r="E418" i="8"/>
  <c r="F418" i="8"/>
  <c r="G418" i="8"/>
  <c r="H418" i="8"/>
  <c r="I418" i="8"/>
  <c r="J418" i="8"/>
  <c r="K418" i="8"/>
  <c r="M418" i="8"/>
  <c r="N418" i="8"/>
  <c r="O418" i="8"/>
  <c r="P418" i="8"/>
  <c r="Q418" i="8"/>
  <c r="R418" i="8"/>
  <c r="S418" i="8"/>
  <c r="U418" i="8"/>
  <c r="V418" i="8"/>
  <c r="W418" i="8"/>
  <c r="X418" i="8"/>
  <c r="Y418" i="8"/>
  <c r="B419" i="8"/>
  <c r="C419" i="8"/>
  <c r="E419" i="8"/>
  <c r="F419" i="8"/>
  <c r="G419" i="8"/>
  <c r="H419" i="8"/>
  <c r="I419" i="8"/>
  <c r="J419" i="8"/>
  <c r="K419" i="8"/>
  <c r="M419" i="8"/>
  <c r="N419" i="8"/>
  <c r="O419" i="8"/>
  <c r="P419" i="8"/>
  <c r="Q419" i="8"/>
  <c r="R419" i="8"/>
  <c r="S419" i="8"/>
  <c r="U419" i="8"/>
  <c r="V419" i="8"/>
  <c r="W419" i="8"/>
  <c r="X419" i="8"/>
  <c r="Y419" i="8"/>
  <c r="B420" i="8"/>
  <c r="C420" i="8"/>
  <c r="E420" i="8"/>
  <c r="F420" i="8"/>
  <c r="G420" i="8"/>
  <c r="H420" i="8"/>
  <c r="I420" i="8"/>
  <c r="J420" i="8"/>
  <c r="K420" i="8"/>
  <c r="M420" i="8"/>
  <c r="N420" i="8"/>
  <c r="O420" i="8"/>
  <c r="P420" i="8"/>
  <c r="Q420" i="8"/>
  <c r="R420" i="8"/>
  <c r="S420" i="8"/>
  <c r="U420" i="8"/>
  <c r="V420" i="8"/>
  <c r="W420" i="8"/>
  <c r="X420" i="8"/>
  <c r="Y420" i="8"/>
  <c r="B421" i="8"/>
  <c r="C421" i="8"/>
  <c r="E421" i="8"/>
  <c r="F421" i="8"/>
  <c r="G421" i="8"/>
  <c r="H421" i="8"/>
  <c r="I421" i="8"/>
  <c r="J421" i="8"/>
  <c r="K421" i="8"/>
  <c r="M421" i="8"/>
  <c r="N421" i="8"/>
  <c r="O421" i="8"/>
  <c r="P421" i="8"/>
  <c r="Q421" i="8"/>
  <c r="R421" i="8"/>
  <c r="S421" i="8"/>
  <c r="U421" i="8"/>
  <c r="V421" i="8"/>
  <c r="W421" i="8"/>
  <c r="X421" i="8"/>
  <c r="Y421" i="8"/>
  <c r="B422" i="8"/>
  <c r="C422" i="8"/>
  <c r="E422" i="8"/>
  <c r="F422" i="8"/>
  <c r="G422" i="8"/>
  <c r="H422" i="8"/>
  <c r="I422" i="8"/>
  <c r="J422" i="8"/>
  <c r="K422" i="8"/>
  <c r="M422" i="8"/>
  <c r="N422" i="8"/>
  <c r="O422" i="8"/>
  <c r="P422" i="8"/>
  <c r="Q422" i="8"/>
  <c r="R422" i="8"/>
  <c r="S422" i="8"/>
  <c r="U422" i="8"/>
  <c r="V422" i="8"/>
  <c r="W422" i="8"/>
  <c r="X422" i="8"/>
  <c r="Y422" i="8"/>
  <c r="B423" i="8"/>
  <c r="C423" i="8"/>
  <c r="E423" i="8"/>
  <c r="F423" i="8"/>
  <c r="G423" i="8"/>
  <c r="H423" i="8"/>
  <c r="I423" i="8"/>
  <c r="J423" i="8"/>
  <c r="K423" i="8"/>
  <c r="M423" i="8"/>
  <c r="N423" i="8"/>
  <c r="O423" i="8"/>
  <c r="P423" i="8"/>
  <c r="Q423" i="8"/>
  <c r="R423" i="8"/>
  <c r="S423" i="8"/>
  <c r="U423" i="8"/>
  <c r="V423" i="8"/>
  <c r="W423" i="8"/>
  <c r="X423" i="8"/>
  <c r="Y423" i="8"/>
  <c r="B424" i="8"/>
  <c r="C424" i="8"/>
  <c r="E424" i="8"/>
  <c r="F424" i="8"/>
  <c r="G424" i="8"/>
  <c r="H424" i="8"/>
  <c r="I424" i="8"/>
  <c r="J424" i="8"/>
  <c r="K424" i="8"/>
  <c r="M424" i="8"/>
  <c r="N424" i="8"/>
  <c r="O424" i="8"/>
  <c r="P424" i="8"/>
  <c r="Q424" i="8"/>
  <c r="R424" i="8"/>
  <c r="S424" i="8"/>
  <c r="U424" i="8"/>
  <c r="V424" i="8"/>
  <c r="W424" i="8"/>
  <c r="X424" i="8"/>
  <c r="Y424" i="8"/>
  <c r="B425" i="8"/>
  <c r="C425" i="8"/>
  <c r="E425" i="8"/>
  <c r="F425" i="8"/>
  <c r="G425" i="8"/>
  <c r="H425" i="8"/>
  <c r="I425" i="8"/>
  <c r="J425" i="8"/>
  <c r="K425" i="8"/>
  <c r="M425" i="8"/>
  <c r="N425" i="8"/>
  <c r="O425" i="8"/>
  <c r="P425" i="8"/>
  <c r="Q425" i="8"/>
  <c r="R425" i="8"/>
  <c r="S425" i="8"/>
  <c r="U425" i="8"/>
  <c r="V425" i="8"/>
  <c r="W425" i="8"/>
  <c r="X425" i="8"/>
  <c r="Y425" i="8"/>
  <c r="B426" i="8"/>
  <c r="C426" i="8"/>
  <c r="E426" i="8"/>
  <c r="F426" i="8"/>
  <c r="G426" i="8"/>
  <c r="H426" i="8"/>
  <c r="I426" i="8"/>
  <c r="J426" i="8"/>
  <c r="K426" i="8"/>
  <c r="M426" i="8"/>
  <c r="N426" i="8"/>
  <c r="O426" i="8"/>
  <c r="P426" i="8"/>
  <c r="Q426" i="8"/>
  <c r="R426" i="8"/>
  <c r="S426" i="8"/>
  <c r="U426" i="8"/>
  <c r="V426" i="8"/>
  <c r="W426" i="8"/>
  <c r="X426" i="8"/>
  <c r="Y426" i="8"/>
  <c r="B427" i="8"/>
  <c r="C427" i="8"/>
  <c r="E427" i="8"/>
  <c r="F427" i="8"/>
  <c r="G427" i="8"/>
  <c r="H427" i="8"/>
  <c r="I427" i="8"/>
  <c r="J427" i="8"/>
  <c r="K427" i="8"/>
  <c r="M427" i="8"/>
  <c r="N427" i="8"/>
  <c r="O427" i="8"/>
  <c r="P427" i="8"/>
  <c r="Q427" i="8"/>
  <c r="R427" i="8"/>
  <c r="S427" i="8"/>
  <c r="U427" i="8"/>
  <c r="V427" i="8"/>
  <c r="W427" i="8"/>
  <c r="X427" i="8"/>
  <c r="Y427" i="8"/>
  <c r="B428" i="8"/>
  <c r="C428" i="8"/>
  <c r="E428" i="8"/>
  <c r="F428" i="8"/>
  <c r="G428" i="8"/>
  <c r="H428" i="8"/>
  <c r="I428" i="8"/>
  <c r="J428" i="8"/>
  <c r="K428" i="8"/>
  <c r="M428" i="8"/>
  <c r="N428" i="8"/>
  <c r="O428" i="8"/>
  <c r="P428" i="8"/>
  <c r="Q428" i="8"/>
  <c r="R428" i="8"/>
  <c r="S428" i="8"/>
  <c r="U428" i="8"/>
  <c r="V428" i="8"/>
  <c r="W428" i="8"/>
  <c r="X428" i="8"/>
  <c r="Y428" i="8"/>
  <c r="B429" i="8"/>
  <c r="C429" i="8"/>
  <c r="E429" i="8"/>
  <c r="F429" i="8"/>
  <c r="G429" i="8"/>
  <c r="H429" i="8"/>
  <c r="I429" i="8"/>
  <c r="J429" i="8"/>
  <c r="K429" i="8"/>
  <c r="M429" i="8"/>
  <c r="N429" i="8"/>
  <c r="O429" i="8"/>
  <c r="P429" i="8"/>
  <c r="Q429" i="8"/>
  <c r="R429" i="8"/>
  <c r="S429" i="8"/>
  <c r="U429" i="8"/>
  <c r="V429" i="8"/>
  <c r="W429" i="8"/>
  <c r="X429" i="8"/>
  <c r="Y429" i="8"/>
  <c r="B430" i="8"/>
  <c r="C430" i="8"/>
  <c r="E430" i="8"/>
  <c r="F430" i="8"/>
  <c r="G430" i="8"/>
  <c r="H430" i="8"/>
  <c r="I430" i="8"/>
  <c r="J430" i="8"/>
  <c r="K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D587" i="8"/>
  <c r="E587" i="8"/>
  <c r="L587" i="8"/>
  <c r="M587" i="8"/>
  <c r="T587" i="8"/>
  <c r="U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C12" i="4"/>
  <c r="B316" i="7"/>
  <c r="B316" i="13"/>
  <c r="B589" i="13"/>
  <c r="B587" i="8" s="1"/>
  <c r="C589" i="13"/>
  <c r="C587" i="8" s="1"/>
  <c r="D589" i="13"/>
  <c r="E589" i="13"/>
  <c r="F589" i="13"/>
  <c r="F587" i="8" s="1"/>
  <c r="G589" i="13"/>
  <c r="G587" i="8" s="1"/>
  <c r="H589" i="13"/>
  <c r="H587" i="8" s="1"/>
  <c r="I589" i="13"/>
  <c r="I587" i="8" s="1"/>
  <c r="J589" i="13"/>
  <c r="J587" i="8" s="1"/>
  <c r="K589" i="13"/>
  <c r="K587" i="8" s="1"/>
  <c r="L589" i="13"/>
  <c r="M589" i="13"/>
  <c r="N589" i="13"/>
  <c r="N587" i="8" s="1"/>
  <c r="O589" i="13"/>
  <c r="O587" i="8" s="1"/>
  <c r="P589" i="13"/>
  <c r="P587" i="8" s="1"/>
  <c r="Q589" i="13"/>
  <c r="Q587" i="8" s="1"/>
  <c r="R589" i="13"/>
  <c r="R587" i="8" s="1"/>
  <c r="S589" i="13"/>
  <c r="S587" i="8" s="1"/>
  <c r="T589" i="13"/>
  <c r="U589" i="13"/>
  <c r="V589" i="13"/>
  <c r="V587" i="8" s="1"/>
  <c r="W589" i="13"/>
  <c r="W587" i="8" s="1"/>
  <c r="X589" i="13"/>
  <c r="X587" i="8" s="1"/>
  <c r="Y589" i="13"/>
  <c r="Y587" i="8" s="1"/>
  <c r="AE589" i="13"/>
  <c r="AK589" i="13"/>
  <c r="AL589" i="13"/>
  <c r="B590" i="13"/>
  <c r="C590" i="13"/>
  <c r="D590" i="13"/>
  <c r="E590" i="13"/>
  <c r="F590" i="13"/>
  <c r="G590" i="13"/>
  <c r="H590" i="13"/>
  <c r="I590" i="13"/>
  <c r="J590" i="13"/>
  <c r="K590" i="13"/>
  <c r="L590" i="13"/>
  <c r="M590" i="13"/>
  <c r="N590" i="13"/>
  <c r="O590" i="13"/>
  <c r="P590" i="13"/>
  <c r="Q590" i="13"/>
  <c r="R590" i="13"/>
  <c r="S590" i="13"/>
  <c r="T590" i="13"/>
  <c r="U590" i="13"/>
  <c r="V590" i="13"/>
  <c r="W590" i="13"/>
  <c r="X590" i="13"/>
  <c r="Y590" i="13"/>
  <c r="AE590" i="13"/>
  <c r="AK590" i="13"/>
  <c r="AL590" i="13"/>
  <c r="B591" i="13"/>
  <c r="C591" i="13"/>
  <c r="D591" i="13"/>
  <c r="E591" i="13"/>
  <c r="F591" i="13"/>
  <c r="G591" i="13"/>
  <c r="H591" i="13"/>
  <c r="I591" i="13"/>
  <c r="J591" i="13"/>
  <c r="K591" i="13"/>
  <c r="L591" i="13"/>
  <c r="M591" i="13"/>
  <c r="N591" i="13"/>
  <c r="O591" i="13"/>
  <c r="P591" i="13"/>
  <c r="Q591" i="13"/>
  <c r="R591" i="13"/>
  <c r="S591" i="13"/>
  <c r="T591" i="13"/>
  <c r="U591" i="13"/>
  <c r="V591" i="13"/>
  <c r="W591" i="13"/>
  <c r="X591" i="13"/>
  <c r="Y591" i="13"/>
  <c r="AE591" i="13"/>
  <c r="AK591" i="13"/>
  <c r="AL591" i="13"/>
  <c r="B592" i="13"/>
  <c r="C592" i="13"/>
  <c r="D592" i="13"/>
  <c r="E592" i="13"/>
  <c r="F592" i="13"/>
  <c r="G592" i="13"/>
  <c r="H592" i="13"/>
  <c r="I592" i="13"/>
  <c r="J592" i="13"/>
  <c r="K592" i="13"/>
  <c r="L592" i="13"/>
  <c r="M592" i="13"/>
  <c r="N592" i="13"/>
  <c r="O592" i="13"/>
  <c r="P592" i="13"/>
  <c r="Q592" i="13"/>
  <c r="R592" i="13"/>
  <c r="S592" i="13"/>
  <c r="T592" i="13"/>
  <c r="U592" i="13"/>
  <c r="V592" i="13"/>
  <c r="W592" i="13"/>
  <c r="X592" i="13"/>
  <c r="Y592" i="13"/>
  <c r="AE592" i="13"/>
  <c r="AK592" i="13"/>
  <c r="AL592" i="13"/>
  <c r="B593" i="13"/>
  <c r="C593" i="13"/>
  <c r="D593" i="13"/>
  <c r="E593" i="13"/>
  <c r="F593" i="13"/>
  <c r="AI593" i="13" s="1"/>
  <c r="G593" i="13"/>
  <c r="H593" i="13"/>
  <c r="I593" i="13"/>
  <c r="J593" i="13"/>
  <c r="K593" i="13"/>
  <c r="L593" i="13"/>
  <c r="M593" i="13"/>
  <c r="N593" i="13"/>
  <c r="O593" i="13"/>
  <c r="P593" i="13"/>
  <c r="Q593" i="13"/>
  <c r="R593" i="13"/>
  <c r="S593" i="13"/>
  <c r="T593" i="13"/>
  <c r="U593" i="13"/>
  <c r="V593" i="13"/>
  <c r="W593" i="13"/>
  <c r="X593" i="13"/>
  <c r="Y593" i="13"/>
  <c r="AE593" i="13"/>
  <c r="AK593" i="13"/>
  <c r="AL593" i="13"/>
  <c r="B594" i="13"/>
  <c r="C594" i="13"/>
  <c r="D594" i="13"/>
  <c r="E594" i="13"/>
  <c r="F594" i="13"/>
  <c r="G594" i="13"/>
  <c r="H594" i="13"/>
  <c r="I594" i="13"/>
  <c r="J594" i="13"/>
  <c r="K594" i="13"/>
  <c r="L594" i="13"/>
  <c r="M594" i="13"/>
  <c r="N594" i="13"/>
  <c r="O594" i="13"/>
  <c r="P594" i="13"/>
  <c r="Q594" i="13"/>
  <c r="R594" i="13"/>
  <c r="S594" i="13"/>
  <c r="T594" i="13"/>
  <c r="U594" i="13"/>
  <c r="V594" i="13"/>
  <c r="W594" i="13"/>
  <c r="X594" i="13"/>
  <c r="Y594" i="13"/>
  <c r="AE594" i="13"/>
  <c r="AA594" i="13" s="1"/>
  <c r="AK594" i="13"/>
  <c r="AL594" i="13"/>
  <c r="B595" i="13"/>
  <c r="C595" i="13"/>
  <c r="D595" i="13"/>
  <c r="E595" i="13"/>
  <c r="F595" i="13"/>
  <c r="G595" i="13"/>
  <c r="H595" i="13"/>
  <c r="I595" i="13"/>
  <c r="J595" i="13"/>
  <c r="K595" i="13"/>
  <c r="L595" i="13"/>
  <c r="M595" i="13"/>
  <c r="N595" i="13"/>
  <c r="O595" i="13"/>
  <c r="P595" i="13"/>
  <c r="Q595" i="13"/>
  <c r="R595" i="13"/>
  <c r="S595" i="13"/>
  <c r="T595" i="13"/>
  <c r="U595" i="13"/>
  <c r="V595" i="13"/>
  <c r="W595" i="13"/>
  <c r="X595" i="13"/>
  <c r="Y595" i="13"/>
  <c r="AE595" i="13"/>
  <c r="AF595" i="13" s="1"/>
  <c r="AK595" i="13"/>
  <c r="AL595" i="13"/>
  <c r="B596" i="13"/>
  <c r="C596" i="13"/>
  <c r="D596" i="13"/>
  <c r="E596" i="13"/>
  <c r="F596" i="13"/>
  <c r="G596" i="13"/>
  <c r="H596" i="13"/>
  <c r="I596" i="13"/>
  <c r="J596" i="13"/>
  <c r="K596" i="13"/>
  <c r="L596" i="13"/>
  <c r="M596" i="13"/>
  <c r="N596" i="13"/>
  <c r="O596" i="13"/>
  <c r="P596" i="13"/>
  <c r="Q596" i="13"/>
  <c r="R596" i="13"/>
  <c r="S596" i="13"/>
  <c r="T596" i="13"/>
  <c r="U596" i="13"/>
  <c r="V596" i="13"/>
  <c r="W596" i="13"/>
  <c r="X596" i="13"/>
  <c r="Y596" i="13"/>
  <c r="AE596" i="13"/>
  <c r="AK596" i="13"/>
  <c r="AL596" i="13"/>
  <c r="B597" i="13"/>
  <c r="C597" i="13"/>
  <c r="D597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AE597" i="13"/>
  <c r="AK597" i="13"/>
  <c r="AL597" i="13"/>
  <c r="B598" i="13"/>
  <c r="C598" i="13"/>
  <c r="D598" i="13"/>
  <c r="E598" i="13"/>
  <c r="F598" i="13"/>
  <c r="G598" i="13"/>
  <c r="H598" i="13"/>
  <c r="I598" i="13"/>
  <c r="J598" i="13"/>
  <c r="K598" i="13"/>
  <c r="L598" i="13"/>
  <c r="M598" i="13"/>
  <c r="N598" i="13"/>
  <c r="O598" i="13"/>
  <c r="P598" i="13"/>
  <c r="Q598" i="13"/>
  <c r="R598" i="13"/>
  <c r="S598" i="13"/>
  <c r="T598" i="13"/>
  <c r="U598" i="13"/>
  <c r="V598" i="13"/>
  <c r="W598" i="13"/>
  <c r="X598" i="13"/>
  <c r="Y598" i="13"/>
  <c r="AE598" i="13"/>
  <c r="AK598" i="13"/>
  <c r="AL598" i="13"/>
  <c r="B599" i="13"/>
  <c r="C599" i="13"/>
  <c r="D599" i="13"/>
  <c r="E599" i="13"/>
  <c r="F599" i="13"/>
  <c r="G599" i="13"/>
  <c r="H599" i="13"/>
  <c r="I599" i="13"/>
  <c r="J599" i="13"/>
  <c r="K599" i="13"/>
  <c r="L599" i="13"/>
  <c r="M599" i="13"/>
  <c r="N599" i="13"/>
  <c r="O599" i="13"/>
  <c r="P599" i="13"/>
  <c r="Q599" i="13"/>
  <c r="R599" i="13"/>
  <c r="S599" i="13"/>
  <c r="T599" i="13"/>
  <c r="U599" i="13"/>
  <c r="V599" i="13"/>
  <c r="W599" i="13"/>
  <c r="X599" i="13"/>
  <c r="Y599" i="13"/>
  <c r="AE599" i="13"/>
  <c r="AK599" i="13"/>
  <c r="AL599" i="13"/>
  <c r="B600" i="13"/>
  <c r="C600" i="13"/>
  <c r="D600" i="13"/>
  <c r="E600" i="13"/>
  <c r="F600" i="13"/>
  <c r="G600" i="13"/>
  <c r="H600" i="13"/>
  <c r="I600" i="13"/>
  <c r="J600" i="13"/>
  <c r="K600" i="13"/>
  <c r="L600" i="13"/>
  <c r="M600" i="13"/>
  <c r="N600" i="13"/>
  <c r="O600" i="13"/>
  <c r="P600" i="13"/>
  <c r="AB600" i="13" s="1"/>
  <c r="Q600" i="13"/>
  <c r="R600" i="13"/>
  <c r="S600" i="13"/>
  <c r="T600" i="13"/>
  <c r="U600" i="13"/>
  <c r="V600" i="13"/>
  <c r="W600" i="13"/>
  <c r="X600" i="13"/>
  <c r="Y600" i="13"/>
  <c r="AE600" i="13"/>
  <c r="AK600" i="13"/>
  <c r="AL600" i="13"/>
  <c r="B601" i="13"/>
  <c r="C601" i="13"/>
  <c r="D601" i="13"/>
  <c r="E601" i="13"/>
  <c r="F601" i="13"/>
  <c r="G601" i="13"/>
  <c r="H601" i="13"/>
  <c r="I601" i="13"/>
  <c r="J601" i="13"/>
  <c r="K601" i="13"/>
  <c r="L601" i="13"/>
  <c r="M601" i="13"/>
  <c r="N601" i="13"/>
  <c r="O601" i="13"/>
  <c r="P601" i="13"/>
  <c r="Q601" i="13"/>
  <c r="R601" i="13"/>
  <c r="S601" i="13"/>
  <c r="T601" i="13"/>
  <c r="U601" i="13"/>
  <c r="V601" i="13"/>
  <c r="W601" i="13"/>
  <c r="X601" i="13"/>
  <c r="Y601" i="13"/>
  <c r="AE601" i="13"/>
  <c r="AA601" i="13" s="1"/>
  <c r="AK601" i="13"/>
  <c r="AL601" i="13"/>
  <c r="B602" i="13"/>
  <c r="C602" i="13"/>
  <c r="D602" i="13"/>
  <c r="E602" i="13"/>
  <c r="F602" i="13"/>
  <c r="G602" i="13"/>
  <c r="H602" i="13"/>
  <c r="I602" i="13"/>
  <c r="J602" i="13"/>
  <c r="K602" i="13"/>
  <c r="L602" i="13"/>
  <c r="M602" i="13"/>
  <c r="N602" i="13"/>
  <c r="O602" i="13"/>
  <c r="P602" i="13"/>
  <c r="Q602" i="13"/>
  <c r="R602" i="13"/>
  <c r="S602" i="13"/>
  <c r="T602" i="13"/>
  <c r="U602" i="13"/>
  <c r="V602" i="13"/>
  <c r="W602" i="13"/>
  <c r="X602" i="13"/>
  <c r="Y602" i="13"/>
  <c r="AE602" i="13"/>
  <c r="AA602" i="13" s="1"/>
  <c r="AK602" i="13"/>
  <c r="AL602" i="13"/>
  <c r="B603" i="13"/>
  <c r="C603" i="13"/>
  <c r="D603" i="13"/>
  <c r="E603" i="13"/>
  <c r="F603" i="13"/>
  <c r="G603" i="13"/>
  <c r="H603" i="13"/>
  <c r="I603" i="13"/>
  <c r="J603" i="13"/>
  <c r="K603" i="13"/>
  <c r="L603" i="13"/>
  <c r="M603" i="13"/>
  <c r="N603" i="13"/>
  <c r="O603" i="13"/>
  <c r="P603" i="13"/>
  <c r="Q603" i="13"/>
  <c r="R603" i="13"/>
  <c r="S603" i="13"/>
  <c r="T603" i="13"/>
  <c r="U603" i="13"/>
  <c r="V603" i="13"/>
  <c r="W603" i="13"/>
  <c r="X603" i="13"/>
  <c r="Y603" i="13"/>
  <c r="AE603" i="13"/>
  <c r="AK603" i="13"/>
  <c r="AL603" i="13"/>
  <c r="B604" i="13"/>
  <c r="C604" i="13"/>
  <c r="D604" i="13"/>
  <c r="E604" i="13"/>
  <c r="F604" i="13"/>
  <c r="G604" i="13"/>
  <c r="H604" i="13"/>
  <c r="I604" i="13"/>
  <c r="J604" i="13"/>
  <c r="K604" i="13"/>
  <c r="L604" i="13"/>
  <c r="M604" i="13"/>
  <c r="N604" i="13"/>
  <c r="O604" i="13"/>
  <c r="P604" i="13"/>
  <c r="Q604" i="13"/>
  <c r="R604" i="13"/>
  <c r="S604" i="13"/>
  <c r="T604" i="13"/>
  <c r="U604" i="13"/>
  <c r="V604" i="13"/>
  <c r="W604" i="13"/>
  <c r="X604" i="13"/>
  <c r="Y604" i="13"/>
  <c r="AE604" i="13"/>
  <c r="AK604" i="13"/>
  <c r="AL604" i="13"/>
  <c r="B605" i="13"/>
  <c r="C605" i="13"/>
  <c r="D605" i="13"/>
  <c r="E605" i="13"/>
  <c r="F605" i="13"/>
  <c r="G605" i="13"/>
  <c r="H605" i="13"/>
  <c r="I605" i="13"/>
  <c r="J605" i="13"/>
  <c r="K605" i="13"/>
  <c r="L605" i="13"/>
  <c r="M605" i="13"/>
  <c r="N605" i="13"/>
  <c r="O605" i="13"/>
  <c r="P605" i="13"/>
  <c r="Q605" i="13"/>
  <c r="R605" i="13"/>
  <c r="S605" i="13"/>
  <c r="T605" i="13"/>
  <c r="U605" i="13"/>
  <c r="V605" i="13"/>
  <c r="W605" i="13"/>
  <c r="X605" i="13"/>
  <c r="Y605" i="13"/>
  <c r="AE605" i="13"/>
  <c r="AK605" i="13"/>
  <c r="AL605" i="13"/>
  <c r="B606" i="13"/>
  <c r="C606" i="13"/>
  <c r="D606" i="13"/>
  <c r="E606" i="13"/>
  <c r="F606" i="13"/>
  <c r="G606" i="13"/>
  <c r="H606" i="13"/>
  <c r="I606" i="13"/>
  <c r="J606" i="13"/>
  <c r="K606" i="13"/>
  <c r="L606" i="13"/>
  <c r="M606" i="13"/>
  <c r="N606" i="13"/>
  <c r="AG606" i="13" s="1"/>
  <c r="O606" i="13"/>
  <c r="P606" i="13"/>
  <c r="Q606" i="13"/>
  <c r="R606" i="13"/>
  <c r="S606" i="13"/>
  <c r="T606" i="13"/>
  <c r="U606" i="13"/>
  <c r="V606" i="13"/>
  <c r="W606" i="13"/>
  <c r="X606" i="13"/>
  <c r="Y606" i="13"/>
  <c r="AE606" i="13"/>
  <c r="AK606" i="13"/>
  <c r="AL606" i="13"/>
  <c r="B607" i="13"/>
  <c r="C607" i="13"/>
  <c r="D607" i="13"/>
  <c r="E607" i="13"/>
  <c r="F607" i="13"/>
  <c r="G607" i="13"/>
  <c r="H607" i="13"/>
  <c r="I607" i="13"/>
  <c r="J607" i="13"/>
  <c r="K607" i="13"/>
  <c r="L607" i="13"/>
  <c r="M607" i="13"/>
  <c r="N607" i="13"/>
  <c r="O607" i="13"/>
  <c r="P607" i="13"/>
  <c r="Q607" i="13"/>
  <c r="R607" i="13"/>
  <c r="S607" i="13"/>
  <c r="T607" i="13"/>
  <c r="U607" i="13"/>
  <c r="V607" i="13"/>
  <c r="W607" i="13"/>
  <c r="X607" i="13"/>
  <c r="Y607" i="13"/>
  <c r="AE607" i="13"/>
  <c r="AK607" i="13"/>
  <c r="AL607" i="13"/>
  <c r="B608" i="13"/>
  <c r="C608" i="13"/>
  <c r="D608" i="13"/>
  <c r="E608" i="13"/>
  <c r="F608" i="13"/>
  <c r="G608" i="13"/>
  <c r="H608" i="13"/>
  <c r="I608" i="13"/>
  <c r="J608" i="13"/>
  <c r="K608" i="13"/>
  <c r="L608" i="13"/>
  <c r="M608" i="13"/>
  <c r="N608" i="13"/>
  <c r="O608" i="13"/>
  <c r="P608" i="13"/>
  <c r="Q608" i="13"/>
  <c r="R608" i="13"/>
  <c r="S608" i="13"/>
  <c r="T608" i="13"/>
  <c r="U608" i="13"/>
  <c r="V608" i="13"/>
  <c r="W608" i="13"/>
  <c r="X608" i="13"/>
  <c r="Y608" i="13"/>
  <c r="AE608" i="13"/>
  <c r="AF608" i="13" s="1"/>
  <c r="AK608" i="13"/>
  <c r="AL608" i="13"/>
  <c r="B609" i="13"/>
  <c r="C609" i="13"/>
  <c r="D609" i="13"/>
  <c r="E609" i="13"/>
  <c r="F609" i="13"/>
  <c r="G609" i="13"/>
  <c r="H609" i="13"/>
  <c r="I609" i="13"/>
  <c r="J609" i="13"/>
  <c r="K609" i="13"/>
  <c r="L609" i="13"/>
  <c r="M609" i="13"/>
  <c r="N609" i="13"/>
  <c r="O609" i="13"/>
  <c r="P609" i="13"/>
  <c r="Q609" i="13"/>
  <c r="R609" i="13"/>
  <c r="S609" i="13"/>
  <c r="T609" i="13"/>
  <c r="U609" i="13"/>
  <c r="V609" i="13"/>
  <c r="W609" i="13"/>
  <c r="X609" i="13"/>
  <c r="Y609" i="13"/>
  <c r="AE609" i="13"/>
  <c r="AA609" i="13" s="1"/>
  <c r="AK609" i="13"/>
  <c r="AL609" i="13"/>
  <c r="B610" i="13"/>
  <c r="C610" i="13"/>
  <c r="D610" i="13"/>
  <c r="E610" i="13"/>
  <c r="F610" i="13"/>
  <c r="G610" i="13"/>
  <c r="H610" i="13"/>
  <c r="I610" i="13"/>
  <c r="J610" i="13"/>
  <c r="K610" i="13"/>
  <c r="L610" i="13"/>
  <c r="M610" i="13"/>
  <c r="N610" i="13"/>
  <c r="O610" i="13"/>
  <c r="P610" i="13"/>
  <c r="Q610" i="13"/>
  <c r="R610" i="13"/>
  <c r="S610" i="13"/>
  <c r="T610" i="13"/>
  <c r="U610" i="13"/>
  <c r="V610" i="13"/>
  <c r="W610" i="13"/>
  <c r="X610" i="13"/>
  <c r="Y610" i="13"/>
  <c r="AE610" i="13"/>
  <c r="AK610" i="13"/>
  <c r="AL610" i="13"/>
  <c r="B611" i="13"/>
  <c r="C611" i="13"/>
  <c r="D611" i="13"/>
  <c r="E611" i="13"/>
  <c r="F611" i="13"/>
  <c r="G611" i="13"/>
  <c r="H611" i="13"/>
  <c r="I611" i="13"/>
  <c r="J611" i="13"/>
  <c r="K611" i="13"/>
  <c r="L611" i="13"/>
  <c r="M611" i="13"/>
  <c r="N611" i="13"/>
  <c r="O611" i="13"/>
  <c r="P611" i="13"/>
  <c r="Q611" i="13"/>
  <c r="R611" i="13"/>
  <c r="S611" i="13"/>
  <c r="T611" i="13"/>
  <c r="U611" i="13"/>
  <c r="V611" i="13"/>
  <c r="W611" i="13"/>
  <c r="X611" i="13"/>
  <c r="Y611" i="13"/>
  <c r="AE611" i="13"/>
  <c r="AK611" i="13"/>
  <c r="AL611" i="13"/>
  <c r="B612" i="13"/>
  <c r="C612" i="13"/>
  <c r="D612" i="13"/>
  <c r="E612" i="13"/>
  <c r="F612" i="13"/>
  <c r="G612" i="13"/>
  <c r="H612" i="13"/>
  <c r="I612" i="13"/>
  <c r="J612" i="13"/>
  <c r="K612" i="13"/>
  <c r="L612" i="13"/>
  <c r="M612" i="13"/>
  <c r="N612" i="13"/>
  <c r="AG612" i="13" s="1"/>
  <c r="O612" i="13"/>
  <c r="P612" i="13"/>
  <c r="Q612" i="13"/>
  <c r="R612" i="13"/>
  <c r="S612" i="13"/>
  <c r="T612" i="13"/>
  <c r="U612" i="13"/>
  <c r="V612" i="13"/>
  <c r="W612" i="13"/>
  <c r="X612" i="13"/>
  <c r="Y612" i="13"/>
  <c r="AE612" i="13"/>
  <c r="AK612" i="13"/>
  <c r="AL612" i="13"/>
  <c r="B613" i="13"/>
  <c r="C613" i="13"/>
  <c r="D613" i="13"/>
  <c r="E613" i="13"/>
  <c r="F613" i="13"/>
  <c r="G613" i="13"/>
  <c r="H613" i="13"/>
  <c r="I613" i="13"/>
  <c r="J613" i="13"/>
  <c r="K613" i="13"/>
  <c r="L613" i="13"/>
  <c r="M613" i="13"/>
  <c r="N613" i="13"/>
  <c r="O613" i="13"/>
  <c r="P613" i="13"/>
  <c r="Q613" i="13"/>
  <c r="R613" i="13"/>
  <c r="S613" i="13"/>
  <c r="T613" i="13"/>
  <c r="U613" i="13"/>
  <c r="V613" i="13"/>
  <c r="W613" i="13"/>
  <c r="X613" i="13"/>
  <c r="Y613" i="13"/>
  <c r="AE613" i="13"/>
  <c r="AK613" i="13"/>
  <c r="AL613" i="13"/>
  <c r="B614" i="13"/>
  <c r="C614" i="13"/>
  <c r="D614" i="13"/>
  <c r="E614" i="13"/>
  <c r="F614" i="13"/>
  <c r="G614" i="13"/>
  <c r="AI614" i="13" s="1"/>
  <c r="H614" i="13"/>
  <c r="I614" i="13"/>
  <c r="J614" i="13"/>
  <c r="K614" i="13"/>
  <c r="L614" i="13"/>
  <c r="M614" i="13"/>
  <c r="N614" i="13"/>
  <c r="O614" i="13"/>
  <c r="P614" i="13"/>
  <c r="Q614" i="13"/>
  <c r="R614" i="13"/>
  <c r="S614" i="13"/>
  <c r="T614" i="13"/>
  <c r="U614" i="13"/>
  <c r="V614" i="13"/>
  <c r="W614" i="13"/>
  <c r="X614" i="13"/>
  <c r="Y614" i="13"/>
  <c r="AE614" i="13"/>
  <c r="AK614" i="13"/>
  <c r="AL614" i="13"/>
  <c r="B615" i="13"/>
  <c r="C615" i="13"/>
  <c r="D615" i="13"/>
  <c r="E615" i="13"/>
  <c r="F615" i="13"/>
  <c r="G615" i="13"/>
  <c r="H615" i="13"/>
  <c r="I615" i="13"/>
  <c r="J615" i="13"/>
  <c r="K615" i="13"/>
  <c r="L615" i="13"/>
  <c r="M615" i="13"/>
  <c r="N615" i="13"/>
  <c r="O615" i="13"/>
  <c r="P615" i="13"/>
  <c r="Q615" i="13"/>
  <c r="R615" i="13"/>
  <c r="S615" i="13"/>
  <c r="T615" i="13"/>
  <c r="U615" i="13"/>
  <c r="V615" i="13"/>
  <c r="W615" i="13"/>
  <c r="X615" i="13"/>
  <c r="Y615" i="13"/>
  <c r="AE615" i="13"/>
  <c r="AF615" i="13" s="1"/>
  <c r="AK615" i="13"/>
  <c r="AL615" i="13"/>
  <c r="B616" i="13"/>
  <c r="C616" i="13"/>
  <c r="D616" i="13"/>
  <c r="E616" i="13"/>
  <c r="F616" i="13"/>
  <c r="G616" i="13"/>
  <c r="H616" i="13"/>
  <c r="I616" i="13"/>
  <c r="J616" i="13"/>
  <c r="K616" i="13"/>
  <c r="L616" i="13"/>
  <c r="M616" i="13"/>
  <c r="N616" i="13"/>
  <c r="O616" i="13"/>
  <c r="P616" i="13"/>
  <c r="Q616" i="13"/>
  <c r="R616" i="13"/>
  <c r="S616" i="13"/>
  <c r="T616" i="13"/>
  <c r="U616" i="13"/>
  <c r="V616" i="13"/>
  <c r="W616" i="13"/>
  <c r="X616" i="13"/>
  <c r="Y616" i="13"/>
  <c r="AE616" i="13"/>
  <c r="AK616" i="13"/>
  <c r="AL616" i="13"/>
  <c r="B617" i="13"/>
  <c r="C617" i="13"/>
  <c r="D617" i="13"/>
  <c r="E617" i="13"/>
  <c r="F617" i="13"/>
  <c r="G617" i="13"/>
  <c r="H617" i="13"/>
  <c r="I617" i="13"/>
  <c r="J617" i="13"/>
  <c r="K617" i="13"/>
  <c r="L617" i="13"/>
  <c r="M617" i="13"/>
  <c r="N617" i="13"/>
  <c r="O617" i="13"/>
  <c r="P617" i="13"/>
  <c r="Q617" i="13"/>
  <c r="R617" i="13"/>
  <c r="S617" i="13"/>
  <c r="T617" i="13"/>
  <c r="U617" i="13"/>
  <c r="V617" i="13"/>
  <c r="W617" i="13"/>
  <c r="X617" i="13"/>
  <c r="Y617" i="13"/>
  <c r="AE617" i="13"/>
  <c r="AK617" i="13"/>
  <c r="AL617" i="13"/>
  <c r="B618" i="13"/>
  <c r="C618" i="13"/>
  <c r="D618" i="13"/>
  <c r="E618" i="13"/>
  <c r="F618" i="13"/>
  <c r="G618" i="13"/>
  <c r="H618" i="13"/>
  <c r="I618" i="13"/>
  <c r="J618" i="13"/>
  <c r="K618" i="13"/>
  <c r="L618" i="13"/>
  <c r="M618" i="13"/>
  <c r="N618" i="13"/>
  <c r="O618" i="13"/>
  <c r="P618" i="13"/>
  <c r="Q618" i="13"/>
  <c r="R618" i="13"/>
  <c r="S618" i="13"/>
  <c r="T618" i="13"/>
  <c r="U618" i="13"/>
  <c r="V618" i="13"/>
  <c r="W618" i="13"/>
  <c r="X618" i="13"/>
  <c r="Y618" i="13"/>
  <c r="AE618" i="13"/>
  <c r="AK618" i="13"/>
  <c r="AL618" i="13"/>
  <c r="B619" i="13"/>
  <c r="C619" i="13"/>
  <c r="D619" i="13"/>
  <c r="E619" i="13"/>
  <c r="F619" i="13"/>
  <c r="G619" i="13"/>
  <c r="H619" i="13"/>
  <c r="I619" i="13"/>
  <c r="J619" i="13"/>
  <c r="K619" i="13"/>
  <c r="L619" i="13"/>
  <c r="M619" i="13"/>
  <c r="N619" i="13"/>
  <c r="O619" i="13"/>
  <c r="P619" i="13"/>
  <c r="Q619" i="13"/>
  <c r="R619" i="13"/>
  <c r="S619" i="13"/>
  <c r="T619" i="13"/>
  <c r="U619" i="13"/>
  <c r="V619" i="13"/>
  <c r="W619" i="13"/>
  <c r="X619" i="13"/>
  <c r="Y619" i="13"/>
  <c r="AE619" i="13"/>
  <c r="AK619" i="13"/>
  <c r="AL619" i="13"/>
  <c r="B620" i="13"/>
  <c r="C620" i="13"/>
  <c r="D620" i="13"/>
  <c r="E620" i="13"/>
  <c r="F620" i="13"/>
  <c r="G620" i="13"/>
  <c r="H620" i="13"/>
  <c r="I620" i="13"/>
  <c r="J620" i="13"/>
  <c r="K620" i="13"/>
  <c r="L620" i="13"/>
  <c r="M620" i="13"/>
  <c r="N620" i="13"/>
  <c r="O620" i="13"/>
  <c r="P620" i="13"/>
  <c r="Q620" i="13"/>
  <c r="R620" i="13"/>
  <c r="S620" i="13"/>
  <c r="T620" i="13"/>
  <c r="U620" i="13"/>
  <c r="V620" i="13"/>
  <c r="W620" i="13"/>
  <c r="X620" i="13"/>
  <c r="Y620" i="13"/>
  <c r="AE620" i="13"/>
  <c r="AB620" i="13" s="1"/>
  <c r="AK620" i="13"/>
  <c r="AL620" i="13"/>
  <c r="B621" i="13"/>
  <c r="C621" i="13"/>
  <c r="D621" i="13"/>
  <c r="E621" i="13"/>
  <c r="F621" i="13"/>
  <c r="G621" i="13"/>
  <c r="H621" i="13"/>
  <c r="I621" i="13"/>
  <c r="J621" i="13"/>
  <c r="K621" i="13"/>
  <c r="L621" i="13"/>
  <c r="M621" i="13"/>
  <c r="N621" i="13"/>
  <c r="O621" i="13"/>
  <c r="P621" i="13"/>
  <c r="Q621" i="13"/>
  <c r="R621" i="13"/>
  <c r="S621" i="13"/>
  <c r="T621" i="13"/>
  <c r="U621" i="13"/>
  <c r="V621" i="13"/>
  <c r="W621" i="13"/>
  <c r="X621" i="13"/>
  <c r="Y621" i="13"/>
  <c r="AE621" i="13"/>
  <c r="AK621" i="13"/>
  <c r="AL621" i="13"/>
  <c r="B622" i="13"/>
  <c r="C622" i="13"/>
  <c r="D622" i="13"/>
  <c r="E622" i="13"/>
  <c r="F622" i="13"/>
  <c r="G622" i="13"/>
  <c r="H622" i="13"/>
  <c r="I622" i="13"/>
  <c r="J622" i="13"/>
  <c r="K622" i="13"/>
  <c r="L622" i="13"/>
  <c r="M622" i="13"/>
  <c r="N622" i="13"/>
  <c r="O622" i="13"/>
  <c r="P622" i="13"/>
  <c r="Q622" i="13"/>
  <c r="R622" i="13"/>
  <c r="S622" i="13"/>
  <c r="T622" i="13"/>
  <c r="U622" i="13"/>
  <c r="V622" i="13"/>
  <c r="W622" i="13"/>
  <c r="X622" i="13"/>
  <c r="Y622" i="13"/>
  <c r="AA622" i="13"/>
  <c r="AE622" i="13"/>
  <c r="AF622" i="13"/>
  <c r="AK622" i="13"/>
  <c r="AL622" i="13"/>
  <c r="B623" i="13"/>
  <c r="C623" i="13"/>
  <c r="D623" i="13"/>
  <c r="E623" i="13"/>
  <c r="F623" i="13"/>
  <c r="G623" i="13"/>
  <c r="H623" i="13"/>
  <c r="I623" i="13"/>
  <c r="J623" i="13"/>
  <c r="K623" i="13"/>
  <c r="L623" i="13"/>
  <c r="M623" i="13"/>
  <c r="N623" i="13"/>
  <c r="O623" i="13"/>
  <c r="P623" i="13"/>
  <c r="Q623" i="13"/>
  <c r="R623" i="13"/>
  <c r="S623" i="13"/>
  <c r="T623" i="13"/>
  <c r="U623" i="13"/>
  <c r="V623" i="13"/>
  <c r="W623" i="13"/>
  <c r="X623" i="13"/>
  <c r="Y623" i="13"/>
  <c r="AE623" i="13"/>
  <c r="AF623" i="13" s="1"/>
  <c r="AK623" i="13"/>
  <c r="AL623" i="13"/>
  <c r="B624" i="13"/>
  <c r="C624" i="13"/>
  <c r="D624" i="13"/>
  <c r="E624" i="13"/>
  <c r="F624" i="13"/>
  <c r="G624" i="13"/>
  <c r="H624" i="13"/>
  <c r="I624" i="13"/>
  <c r="J624" i="13"/>
  <c r="K624" i="13"/>
  <c r="L624" i="13"/>
  <c r="M624" i="13"/>
  <c r="N624" i="13"/>
  <c r="O624" i="13"/>
  <c r="P624" i="13"/>
  <c r="Q624" i="13"/>
  <c r="R624" i="13"/>
  <c r="S624" i="13"/>
  <c r="T624" i="13"/>
  <c r="U624" i="13"/>
  <c r="V624" i="13"/>
  <c r="W624" i="13"/>
  <c r="X624" i="13"/>
  <c r="Y624" i="13"/>
  <c r="AE624" i="13"/>
  <c r="AK624" i="13"/>
  <c r="AL624" i="13"/>
  <c r="B625" i="13"/>
  <c r="C625" i="13"/>
  <c r="D625" i="13"/>
  <c r="AI625" i="13" s="1"/>
  <c r="E625" i="13"/>
  <c r="F625" i="13"/>
  <c r="G625" i="13"/>
  <c r="H625" i="13"/>
  <c r="I625" i="13"/>
  <c r="J625" i="13"/>
  <c r="K625" i="13"/>
  <c r="L625" i="13"/>
  <c r="M625" i="13"/>
  <c r="N625" i="13"/>
  <c r="O625" i="13"/>
  <c r="P625" i="13"/>
  <c r="Q625" i="13"/>
  <c r="R625" i="13"/>
  <c r="S625" i="13"/>
  <c r="T625" i="13"/>
  <c r="U625" i="13"/>
  <c r="V625" i="13"/>
  <c r="W625" i="13"/>
  <c r="X625" i="13"/>
  <c r="Y625" i="13"/>
  <c r="AE625" i="13"/>
  <c r="AK625" i="13"/>
  <c r="AL625" i="13"/>
  <c r="B626" i="13"/>
  <c r="C626" i="13"/>
  <c r="D626" i="13"/>
  <c r="E626" i="13"/>
  <c r="F626" i="13"/>
  <c r="G626" i="13"/>
  <c r="H626" i="13"/>
  <c r="I626" i="13"/>
  <c r="J626" i="13"/>
  <c r="K626" i="13"/>
  <c r="L626" i="13"/>
  <c r="M626" i="13"/>
  <c r="N626" i="13"/>
  <c r="O626" i="13"/>
  <c r="P626" i="13"/>
  <c r="Q626" i="13"/>
  <c r="R626" i="13"/>
  <c r="S626" i="13"/>
  <c r="T626" i="13"/>
  <c r="U626" i="13"/>
  <c r="V626" i="13"/>
  <c r="W626" i="13"/>
  <c r="X626" i="13"/>
  <c r="Y626" i="13"/>
  <c r="AE626" i="13"/>
  <c r="AK626" i="13"/>
  <c r="AL626" i="13"/>
  <c r="B627" i="13"/>
  <c r="C627" i="13"/>
  <c r="D627" i="13"/>
  <c r="E627" i="13"/>
  <c r="F627" i="13"/>
  <c r="G627" i="13"/>
  <c r="H627" i="13"/>
  <c r="I627" i="13"/>
  <c r="J627" i="13"/>
  <c r="K627" i="13"/>
  <c r="L627" i="13"/>
  <c r="M627" i="13"/>
  <c r="N627" i="13"/>
  <c r="O627" i="13"/>
  <c r="P627" i="13"/>
  <c r="Q627" i="13"/>
  <c r="R627" i="13"/>
  <c r="S627" i="13"/>
  <c r="T627" i="13"/>
  <c r="U627" i="13"/>
  <c r="V627" i="13"/>
  <c r="W627" i="13"/>
  <c r="X627" i="13"/>
  <c r="Y627" i="13"/>
  <c r="AE627" i="13"/>
  <c r="AK627" i="13"/>
  <c r="AL627" i="13"/>
  <c r="B628" i="13"/>
  <c r="C628" i="13"/>
  <c r="D628" i="13"/>
  <c r="E628" i="13"/>
  <c r="F628" i="13"/>
  <c r="G628" i="13"/>
  <c r="H628" i="13"/>
  <c r="I628" i="13"/>
  <c r="J628" i="13"/>
  <c r="K628" i="13"/>
  <c r="L628" i="13"/>
  <c r="M628" i="13"/>
  <c r="N628" i="13"/>
  <c r="O628" i="13"/>
  <c r="P628" i="13"/>
  <c r="Q628" i="13"/>
  <c r="R628" i="13"/>
  <c r="S628" i="13"/>
  <c r="T628" i="13"/>
  <c r="U628" i="13"/>
  <c r="V628" i="13"/>
  <c r="W628" i="13"/>
  <c r="X628" i="13"/>
  <c r="Y628" i="13"/>
  <c r="AE628" i="13"/>
  <c r="AK628" i="13"/>
  <c r="AL628" i="13"/>
  <c r="B629" i="13"/>
  <c r="C629" i="13"/>
  <c r="D629" i="13"/>
  <c r="E629" i="13"/>
  <c r="F629" i="13"/>
  <c r="G629" i="13"/>
  <c r="H629" i="13"/>
  <c r="I629" i="13"/>
  <c r="J629" i="13"/>
  <c r="K629" i="13"/>
  <c r="L629" i="13"/>
  <c r="M629" i="13"/>
  <c r="N629" i="13"/>
  <c r="O629" i="13"/>
  <c r="P629" i="13"/>
  <c r="Q629" i="13"/>
  <c r="R629" i="13"/>
  <c r="S629" i="13"/>
  <c r="T629" i="13"/>
  <c r="U629" i="13"/>
  <c r="V629" i="13"/>
  <c r="W629" i="13"/>
  <c r="X629" i="13"/>
  <c r="Y629" i="13"/>
  <c r="AE629" i="13"/>
  <c r="AA629" i="13" s="1"/>
  <c r="AK629" i="13"/>
  <c r="AL629" i="13"/>
  <c r="B630" i="13"/>
  <c r="C630" i="13"/>
  <c r="D630" i="13"/>
  <c r="E630" i="13"/>
  <c r="F630" i="13"/>
  <c r="G630" i="13"/>
  <c r="H630" i="13"/>
  <c r="I630" i="13"/>
  <c r="J630" i="13"/>
  <c r="K630" i="13"/>
  <c r="AF630" i="13" s="1"/>
  <c r="L630" i="13"/>
  <c r="M630" i="13"/>
  <c r="N630" i="13"/>
  <c r="O630" i="13"/>
  <c r="P630" i="13"/>
  <c r="Q630" i="13"/>
  <c r="R630" i="13"/>
  <c r="S630" i="13"/>
  <c r="AA630" i="13" s="1"/>
  <c r="T630" i="13"/>
  <c r="U630" i="13"/>
  <c r="V630" i="13"/>
  <c r="W630" i="13"/>
  <c r="X630" i="13"/>
  <c r="Y630" i="13"/>
  <c r="AE630" i="13"/>
  <c r="AK630" i="13"/>
  <c r="AL630" i="13"/>
  <c r="B631" i="13"/>
  <c r="C631" i="13"/>
  <c r="D631" i="13"/>
  <c r="E631" i="13"/>
  <c r="F631" i="13"/>
  <c r="G631" i="13"/>
  <c r="H631" i="13"/>
  <c r="I631" i="13"/>
  <c r="J631" i="13"/>
  <c r="K631" i="13"/>
  <c r="L631" i="13"/>
  <c r="M631" i="13"/>
  <c r="N631" i="13"/>
  <c r="O631" i="13"/>
  <c r="P631" i="13"/>
  <c r="Q631" i="13"/>
  <c r="R631" i="13"/>
  <c r="S631" i="13"/>
  <c r="T631" i="13"/>
  <c r="U631" i="13"/>
  <c r="V631" i="13"/>
  <c r="W631" i="13"/>
  <c r="X631" i="13"/>
  <c r="Y631" i="13"/>
  <c r="AE631" i="13"/>
  <c r="AK631" i="13"/>
  <c r="AL631" i="13"/>
  <c r="B632" i="13"/>
  <c r="C632" i="13"/>
  <c r="D632" i="13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AE632" i="13"/>
  <c r="AK632" i="13"/>
  <c r="AL632" i="13"/>
  <c r="B633" i="13"/>
  <c r="C633" i="13"/>
  <c r="D633" i="13"/>
  <c r="E633" i="13"/>
  <c r="F633" i="13"/>
  <c r="G633" i="13"/>
  <c r="H633" i="13"/>
  <c r="I633" i="13"/>
  <c r="J633" i="13"/>
  <c r="K633" i="13"/>
  <c r="L633" i="13"/>
  <c r="M633" i="13"/>
  <c r="N633" i="13"/>
  <c r="O633" i="13"/>
  <c r="P633" i="13"/>
  <c r="Q633" i="13"/>
  <c r="R633" i="13"/>
  <c r="S633" i="13"/>
  <c r="T633" i="13"/>
  <c r="U633" i="13"/>
  <c r="V633" i="13"/>
  <c r="W633" i="13"/>
  <c r="X633" i="13"/>
  <c r="Y633" i="13"/>
  <c r="AE633" i="13"/>
  <c r="AK633" i="13"/>
  <c r="AL633" i="13"/>
  <c r="B634" i="13"/>
  <c r="C634" i="13"/>
  <c r="D634" i="13"/>
  <c r="E634" i="13"/>
  <c r="F634" i="13"/>
  <c r="G634" i="13"/>
  <c r="H634" i="13"/>
  <c r="I634" i="13"/>
  <c r="J634" i="13"/>
  <c r="K634" i="13"/>
  <c r="L634" i="13"/>
  <c r="M634" i="13"/>
  <c r="N634" i="13"/>
  <c r="O634" i="13"/>
  <c r="P634" i="13"/>
  <c r="Q634" i="13"/>
  <c r="R634" i="13"/>
  <c r="S634" i="13"/>
  <c r="T634" i="13"/>
  <c r="U634" i="13"/>
  <c r="V634" i="13"/>
  <c r="W634" i="13"/>
  <c r="X634" i="13"/>
  <c r="Y634" i="13"/>
  <c r="AE634" i="13"/>
  <c r="AK634" i="13"/>
  <c r="AL634" i="13"/>
  <c r="B635" i="13"/>
  <c r="C635" i="13"/>
  <c r="D635" i="13"/>
  <c r="E635" i="13"/>
  <c r="F635" i="13"/>
  <c r="G635" i="13"/>
  <c r="H635" i="13"/>
  <c r="I635" i="13"/>
  <c r="J635" i="13"/>
  <c r="K635" i="13"/>
  <c r="L635" i="13"/>
  <c r="M635" i="13"/>
  <c r="N635" i="13"/>
  <c r="O635" i="13"/>
  <c r="P635" i="13"/>
  <c r="Q635" i="13"/>
  <c r="R635" i="13"/>
  <c r="S635" i="13"/>
  <c r="T635" i="13"/>
  <c r="U635" i="13"/>
  <c r="V635" i="13"/>
  <c r="W635" i="13"/>
  <c r="X635" i="13"/>
  <c r="Y635" i="13"/>
  <c r="AE635" i="13"/>
  <c r="AK635" i="13"/>
  <c r="AL635" i="13"/>
  <c r="B636" i="13"/>
  <c r="C636" i="13"/>
  <c r="D636" i="13"/>
  <c r="E636" i="13"/>
  <c r="F636" i="13"/>
  <c r="G636" i="13"/>
  <c r="H636" i="13"/>
  <c r="I636" i="13"/>
  <c r="J636" i="13"/>
  <c r="K636" i="13"/>
  <c r="L636" i="13"/>
  <c r="M636" i="13"/>
  <c r="N636" i="13"/>
  <c r="O636" i="13"/>
  <c r="P636" i="13"/>
  <c r="Q636" i="13"/>
  <c r="R636" i="13"/>
  <c r="S636" i="13"/>
  <c r="T636" i="13"/>
  <c r="U636" i="13"/>
  <c r="V636" i="13"/>
  <c r="W636" i="13"/>
  <c r="X636" i="13"/>
  <c r="Y636" i="13"/>
  <c r="AE636" i="13"/>
  <c r="AG636" i="13"/>
  <c r="AK636" i="13"/>
  <c r="AL636" i="13"/>
  <c r="B637" i="13"/>
  <c r="C637" i="13"/>
  <c r="D637" i="13"/>
  <c r="E637" i="13"/>
  <c r="F637" i="13"/>
  <c r="G637" i="13"/>
  <c r="H637" i="13"/>
  <c r="I637" i="13"/>
  <c r="J637" i="13"/>
  <c r="K637" i="13"/>
  <c r="L637" i="13"/>
  <c r="M637" i="13"/>
  <c r="N637" i="13"/>
  <c r="O637" i="13"/>
  <c r="P637" i="13"/>
  <c r="Q637" i="13"/>
  <c r="R637" i="13"/>
  <c r="S637" i="13"/>
  <c r="T637" i="13"/>
  <c r="U637" i="13"/>
  <c r="V637" i="13"/>
  <c r="W637" i="13"/>
  <c r="X637" i="13"/>
  <c r="Y637" i="13"/>
  <c r="AE637" i="13"/>
  <c r="AA637" i="13" s="1"/>
  <c r="AK637" i="13"/>
  <c r="AL637" i="13"/>
  <c r="B638" i="13"/>
  <c r="C638" i="13"/>
  <c r="D638" i="13"/>
  <c r="E638" i="13"/>
  <c r="F638" i="13"/>
  <c r="G638" i="13"/>
  <c r="H638" i="13"/>
  <c r="I638" i="13"/>
  <c r="J638" i="13"/>
  <c r="K638" i="13"/>
  <c r="L638" i="13"/>
  <c r="AF638" i="13" s="1"/>
  <c r="M638" i="13"/>
  <c r="N638" i="13"/>
  <c r="O638" i="13"/>
  <c r="P638" i="13"/>
  <c r="Q638" i="13"/>
  <c r="R638" i="13"/>
  <c r="S638" i="13"/>
  <c r="T638" i="13"/>
  <c r="U638" i="13"/>
  <c r="V638" i="13"/>
  <c r="W638" i="13"/>
  <c r="X638" i="13"/>
  <c r="Y638" i="13"/>
  <c r="AE638" i="13"/>
  <c r="AK638" i="13"/>
  <c r="AL638" i="13"/>
  <c r="B639" i="13"/>
  <c r="C639" i="13"/>
  <c r="D639" i="13"/>
  <c r="E639" i="13"/>
  <c r="F639" i="13"/>
  <c r="G639" i="13"/>
  <c r="H639" i="13"/>
  <c r="I639" i="13"/>
  <c r="J639" i="13"/>
  <c r="K639" i="13"/>
  <c r="L639" i="13"/>
  <c r="M639" i="13"/>
  <c r="N639" i="13"/>
  <c r="O639" i="13"/>
  <c r="P639" i="13"/>
  <c r="Q639" i="13"/>
  <c r="R639" i="13"/>
  <c r="S639" i="13"/>
  <c r="T639" i="13"/>
  <c r="U639" i="13"/>
  <c r="V639" i="13"/>
  <c r="W639" i="13"/>
  <c r="X639" i="13"/>
  <c r="Y639" i="13"/>
  <c r="AE639" i="13"/>
  <c r="AK639" i="13"/>
  <c r="AL639" i="13"/>
  <c r="B640" i="13"/>
  <c r="C640" i="13"/>
  <c r="D640" i="13"/>
  <c r="E640" i="13"/>
  <c r="F640" i="13"/>
  <c r="G640" i="13"/>
  <c r="H640" i="13"/>
  <c r="I640" i="13"/>
  <c r="J640" i="13"/>
  <c r="K640" i="13"/>
  <c r="L640" i="13"/>
  <c r="M640" i="13"/>
  <c r="N640" i="13"/>
  <c r="O640" i="13"/>
  <c r="P640" i="13"/>
  <c r="Q640" i="13"/>
  <c r="R640" i="13"/>
  <c r="S640" i="13"/>
  <c r="T640" i="13"/>
  <c r="U640" i="13"/>
  <c r="V640" i="13"/>
  <c r="W640" i="13"/>
  <c r="X640" i="13"/>
  <c r="Y640" i="13"/>
  <c r="AE640" i="13"/>
  <c r="AK640" i="13"/>
  <c r="AL640" i="13"/>
  <c r="B641" i="13"/>
  <c r="C641" i="13"/>
  <c r="D641" i="13"/>
  <c r="E641" i="13"/>
  <c r="F641" i="13"/>
  <c r="G641" i="13"/>
  <c r="H641" i="13"/>
  <c r="I641" i="13"/>
  <c r="J641" i="13"/>
  <c r="K641" i="13"/>
  <c r="L641" i="13"/>
  <c r="M641" i="13"/>
  <c r="N641" i="13"/>
  <c r="O641" i="13"/>
  <c r="P641" i="13"/>
  <c r="Q641" i="13"/>
  <c r="R641" i="13"/>
  <c r="S641" i="13"/>
  <c r="T641" i="13"/>
  <c r="U641" i="13"/>
  <c r="V641" i="13"/>
  <c r="W641" i="13"/>
  <c r="X641" i="13"/>
  <c r="Y641" i="13"/>
  <c r="AE641" i="13"/>
  <c r="AK641" i="13"/>
  <c r="AL641" i="13"/>
  <c r="B642" i="13"/>
  <c r="C642" i="13"/>
  <c r="D642" i="13"/>
  <c r="E642" i="13"/>
  <c r="F642" i="13"/>
  <c r="G642" i="13"/>
  <c r="H642" i="13"/>
  <c r="I642" i="13"/>
  <c r="J642" i="13"/>
  <c r="K642" i="13"/>
  <c r="L642" i="13"/>
  <c r="M642" i="13"/>
  <c r="N642" i="13"/>
  <c r="O642" i="13"/>
  <c r="P642" i="13"/>
  <c r="Q642" i="13"/>
  <c r="R642" i="13"/>
  <c r="S642" i="13"/>
  <c r="T642" i="13"/>
  <c r="U642" i="13"/>
  <c r="V642" i="13"/>
  <c r="W642" i="13"/>
  <c r="X642" i="13"/>
  <c r="Y642" i="13"/>
  <c r="AE642" i="13"/>
  <c r="AK642" i="13"/>
  <c r="AL642" i="13"/>
  <c r="B643" i="13"/>
  <c r="C643" i="13"/>
  <c r="D643" i="13"/>
  <c r="E643" i="13"/>
  <c r="F643" i="13"/>
  <c r="G643" i="13"/>
  <c r="H643" i="13"/>
  <c r="I643" i="13"/>
  <c r="J643" i="13"/>
  <c r="K643" i="13"/>
  <c r="L643" i="13"/>
  <c r="M643" i="13"/>
  <c r="N643" i="13"/>
  <c r="O643" i="13"/>
  <c r="P643" i="13"/>
  <c r="Q643" i="13"/>
  <c r="R643" i="13"/>
  <c r="S643" i="13"/>
  <c r="T643" i="13"/>
  <c r="U643" i="13"/>
  <c r="V643" i="13"/>
  <c r="W643" i="13"/>
  <c r="X643" i="13"/>
  <c r="Y643" i="13"/>
  <c r="AE643" i="13"/>
  <c r="AF643" i="13" s="1"/>
  <c r="AK643" i="13"/>
  <c r="AL643" i="13"/>
  <c r="B644" i="13"/>
  <c r="C644" i="13"/>
  <c r="D644" i="13"/>
  <c r="E644" i="13"/>
  <c r="F644" i="13"/>
  <c r="G644" i="13"/>
  <c r="H644" i="13"/>
  <c r="I644" i="13"/>
  <c r="J644" i="13"/>
  <c r="K644" i="13"/>
  <c r="L644" i="13"/>
  <c r="M644" i="13"/>
  <c r="N644" i="13"/>
  <c r="O644" i="13"/>
  <c r="P644" i="13"/>
  <c r="Q644" i="13"/>
  <c r="R644" i="13"/>
  <c r="S644" i="13"/>
  <c r="T644" i="13"/>
  <c r="U644" i="13"/>
  <c r="V644" i="13"/>
  <c r="W644" i="13"/>
  <c r="X644" i="13"/>
  <c r="Y644" i="13"/>
  <c r="AE644" i="13"/>
  <c r="AK644" i="13"/>
  <c r="AL644" i="13"/>
  <c r="B645" i="13"/>
  <c r="C645" i="13"/>
  <c r="D645" i="13"/>
  <c r="E645" i="13"/>
  <c r="F645" i="13"/>
  <c r="G645" i="13"/>
  <c r="H645" i="13"/>
  <c r="I645" i="13"/>
  <c r="J645" i="13"/>
  <c r="K645" i="13"/>
  <c r="L645" i="13"/>
  <c r="M645" i="13"/>
  <c r="N645" i="13"/>
  <c r="O645" i="13"/>
  <c r="P645" i="13"/>
  <c r="Q645" i="13"/>
  <c r="R645" i="13"/>
  <c r="S645" i="13"/>
  <c r="T645" i="13"/>
  <c r="U645" i="13"/>
  <c r="V645" i="13"/>
  <c r="W645" i="13"/>
  <c r="X645" i="13"/>
  <c r="Y645" i="13"/>
  <c r="AE645" i="13"/>
  <c r="AK645" i="13"/>
  <c r="AL645" i="13"/>
  <c r="B646" i="13"/>
  <c r="C646" i="13"/>
  <c r="D646" i="13"/>
  <c r="E646" i="13"/>
  <c r="F646" i="13"/>
  <c r="G646" i="13"/>
  <c r="H646" i="13"/>
  <c r="I646" i="13"/>
  <c r="J646" i="13"/>
  <c r="K646" i="13"/>
  <c r="L646" i="13"/>
  <c r="M646" i="13"/>
  <c r="N646" i="13"/>
  <c r="O646" i="13"/>
  <c r="P646" i="13"/>
  <c r="Q646" i="13"/>
  <c r="R646" i="13"/>
  <c r="S646" i="13"/>
  <c r="T646" i="13"/>
  <c r="U646" i="13"/>
  <c r="V646" i="13"/>
  <c r="W646" i="13"/>
  <c r="X646" i="13"/>
  <c r="Y646" i="13"/>
  <c r="AE646" i="13"/>
  <c r="AK646" i="13"/>
  <c r="AL646" i="13"/>
  <c r="B647" i="13"/>
  <c r="C647" i="13"/>
  <c r="D647" i="13"/>
  <c r="E647" i="13"/>
  <c r="F647" i="13"/>
  <c r="G647" i="13"/>
  <c r="H647" i="13"/>
  <c r="I647" i="13"/>
  <c r="J647" i="13"/>
  <c r="K647" i="13"/>
  <c r="L647" i="13"/>
  <c r="M647" i="13"/>
  <c r="N647" i="13"/>
  <c r="O647" i="13"/>
  <c r="P647" i="13"/>
  <c r="Q647" i="13"/>
  <c r="R647" i="13"/>
  <c r="S647" i="13"/>
  <c r="T647" i="13"/>
  <c r="U647" i="13"/>
  <c r="V647" i="13"/>
  <c r="W647" i="13"/>
  <c r="X647" i="13"/>
  <c r="Y647" i="13"/>
  <c r="AE647" i="13"/>
  <c r="AK647" i="13"/>
  <c r="AL647" i="13"/>
  <c r="B648" i="13"/>
  <c r="C648" i="13"/>
  <c r="D648" i="13"/>
  <c r="E648" i="13"/>
  <c r="F648" i="13"/>
  <c r="G648" i="13"/>
  <c r="H648" i="13"/>
  <c r="I648" i="13"/>
  <c r="J648" i="13"/>
  <c r="K648" i="13"/>
  <c r="L648" i="13"/>
  <c r="M648" i="13"/>
  <c r="N648" i="13"/>
  <c r="AB648" i="13" s="1"/>
  <c r="O648" i="13"/>
  <c r="P648" i="13"/>
  <c r="Q648" i="13"/>
  <c r="R648" i="13"/>
  <c r="S648" i="13"/>
  <c r="T648" i="13"/>
  <c r="U648" i="13"/>
  <c r="V648" i="13"/>
  <c r="W648" i="13"/>
  <c r="X648" i="13"/>
  <c r="Y648" i="13"/>
  <c r="AE648" i="13"/>
  <c r="AK648" i="13"/>
  <c r="AL648" i="13"/>
  <c r="B649" i="13"/>
  <c r="C649" i="13"/>
  <c r="D649" i="13"/>
  <c r="E649" i="13"/>
  <c r="F649" i="13"/>
  <c r="G649" i="13"/>
  <c r="H649" i="13"/>
  <c r="I649" i="13"/>
  <c r="J649" i="13"/>
  <c r="K649" i="13"/>
  <c r="L649" i="13"/>
  <c r="M649" i="13"/>
  <c r="N649" i="13"/>
  <c r="O649" i="13"/>
  <c r="P649" i="13"/>
  <c r="Q649" i="13"/>
  <c r="R649" i="13"/>
  <c r="S649" i="13"/>
  <c r="T649" i="13"/>
  <c r="U649" i="13"/>
  <c r="V649" i="13"/>
  <c r="W649" i="13"/>
  <c r="X649" i="13"/>
  <c r="Y649" i="13"/>
  <c r="AE649" i="13"/>
  <c r="AK649" i="13"/>
  <c r="AL649" i="13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P604" i="7"/>
  <c r="Q604" i="7"/>
  <c r="R604" i="7"/>
  <c r="S604" i="7"/>
  <c r="T604" i="7"/>
  <c r="U604" i="7"/>
  <c r="V604" i="7"/>
  <c r="W604" i="7"/>
  <c r="X604" i="7"/>
  <c r="Y604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P605" i="7"/>
  <c r="Q605" i="7"/>
  <c r="R605" i="7"/>
  <c r="S605" i="7"/>
  <c r="T605" i="7"/>
  <c r="U605" i="7"/>
  <c r="V605" i="7"/>
  <c r="W605" i="7"/>
  <c r="X605" i="7"/>
  <c r="Y605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P606" i="7"/>
  <c r="Q606" i="7"/>
  <c r="R606" i="7"/>
  <c r="S606" i="7"/>
  <c r="T606" i="7"/>
  <c r="U606" i="7"/>
  <c r="V606" i="7"/>
  <c r="W606" i="7"/>
  <c r="X606" i="7"/>
  <c r="Y606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P607" i="7"/>
  <c r="Q607" i="7"/>
  <c r="R607" i="7"/>
  <c r="S607" i="7"/>
  <c r="T607" i="7"/>
  <c r="U607" i="7"/>
  <c r="V607" i="7"/>
  <c r="W607" i="7"/>
  <c r="X607" i="7"/>
  <c r="Y607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AA641" i="13" l="1"/>
  <c r="AI641" i="13"/>
  <c r="AG630" i="13"/>
  <c r="AB628" i="13"/>
  <c r="AG614" i="13"/>
  <c r="AI599" i="13"/>
  <c r="AC592" i="13"/>
  <c r="AG646" i="13"/>
  <c r="AC645" i="13"/>
  <c r="AF618" i="13"/>
  <c r="AC594" i="13"/>
  <c r="AF592" i="13"/>
  <c r="AI591" i="13"/>
  <c r="AA590" i="13"/>
  <c r="AG648" i="13"/>
  <c r="AG634" i="13"/>
  <c r="AC620" i="13"/>
  <c r="AI619" i="13"/>
  <c r="AG598" i="13"/>
  <c r="AI590" i="13"/>
  <c r="AA589" i="13"/>
  <c r="AB640" i="13"/>
  <c r="AI609" i="13"/>
  <c r="AG608" i="13"/>
  <c r="AG600" i="13"/>
  <c r="AI589" i="13"/>
  <c r="AB624" i="13"/>
  <c r="AC624" i="13"/>
  <c r="AI623" i="13"/>
  <c r="AG622" i="13"/>
  <c r="AG610" i="13"/>
  <c r="AI605" i="13"/>
  <c r="AI595" i="13"/>
  <c r="AF591" i="13"/>
  <c r="AI649" i="13"/>
  <c r="AI621" i="13"/>
  <c r="AF611" i="13"/>
  <c r="AI594" i="13"/>
  <c r="AC589" i="13"/>
  <c r="AI634" i="13"/>
  <c r="AC633" i="13"/>
  <c r="AG626" i="13"/>
  <c r="AG616" i="13"/>
  <c r="AI613" i="13"/>
  <c r="AA593" i="13"/>
  <c r="AC593" i="13"/>
  <c r="AC590" i="13"/>
  <c r="AC636" i="13"/>
  <c r="AI626" i="13"/>
  <c r="AI622" i="13"/>
  <c r="AC604" i="13"/>
  <c r="AC649" i="13"/>
  <c r="AC648" i="13"/>
  <c r="AI647" i="13"/>
  <c r="AA638" i="13"/>
  <c r="AI638" i="13"/>
  <c r="AC637" i="13"/>
  <c r="AB618" i="13"/>
  <c r="AA617" i="13"/>
  <c r="AI606" i="13"/>
  <c r="AF604" i="13"/>
  <c r="AI603" i="13"/>
  <c r="AC601" i="13"/>
  <c r="AB598" i="13"/>
  <c r="AA597" i="13"/>
  <c r="AC597" i="13"/>
  <c r="AI646" i="13"/>
  <c r="AB636" i="13"/>
  <c r="AI629" i="13"/>
  <c r="AC609" i="13"/>
  <c r="AC640" i="13"/>
  <c r="AI639" i="13"/>
  <c r="AA633" i="13"/>
  <c r="AC628" i="13"/>
  <c r="AI627" i="13"/>
  <c r="AF619" i="13"/>
  <c r="AC617" i="13"/>
  <c r="AC608" i="13"/>
  <c r="AA606" i="13"/>
  <c r="AF599" i="13"/>
  <c r="AC599" i="13"/>
  <c r="AI597" i="13"/>
  <c r="AF631" i="13"/>
  <c r="AA613" i="13"/>
  <c r="AI645" i="13"/>
  <c r="AG642" i="13"/>
  <c r="AI642" i="13"/>
  <c r="AF635" i="13"/>
  <c r="AI633" i="13"/>
  <c r="AC614" i="13"/>
  <c r="AC612" i="13"/>
  <c r="AA610" i="13"/>
  <c r="AI607" i="13"/>
  <c r="AC605" i="13"/>
  <c r="AI601" i="13"/>
  <c r="AC596" i="13"/>
  <c r="AC629" i="13"/>
  <c r="AA645" i="13"/>
  <c r="AA649" i="13"/>
  <c r="AF647" i="13"/>
  <c r="AC641" i="13"/>
  <c r="AI630" i="13"/>
  <c r="AA625" i="13"/>
  <c r="AA621" i="13"/>
  <c r="AI616" i="13"/>
  <c r="AF612" i="13"/>
  <c r="AI611" i="13"/>
  <c r="AF603" i="13"/>
  <c r="AF596" i="13"/>
  <c r="AI635" i="13"/>
  <c r="AB644" i="13"/>
  <c r="AC644" i="13"/>
  <c r="AI643" i="13"/>
  <c r="AF639" i="13"/>
  <c r="AI637" i="13"/>
  <c r="AB632" i="13"/>
  <c r="AC632" i="13"/>
  <c r="AI631" i="13"/>
  <c r="AF627" i="13"/>
  <c r="AC621" i="13"/>
  <c r="AI618" i="13"/>
  <c r="AB616" i="13"/>
  <c r="AC616" i="13"/>
  <c r="AI615" i="13"/>
  <c r="AC613" i="13"/>
  <c r="AI598" i="13"/>
  <c r="AA634" i="13"/>
  <c r="AC625" i="13"/>
  <c r="AA618" i="13"/>
  <c r="AC618" i="13"/>
  <c r="AI610" i="13"/>
  <c r="AF607" i="13"/>
  <c r="AA605" i="13"/>
  <c r="AI602" i="13"/>
  <c r="AF600" i="13"/>
  <c r="AH600" i="13" s="1"/>
  <c r="AC600" i="13"/>
  <c r="AA598" i="13"/>
  <c r="AF640" i="13"/>
  <c r="AA646" i="13"/>
  <c r="AG632" i="13"/>
  <c r="AF648" i="13"/>
  <c r="AF646" i="13"/>
  <c r="AH646" i="13" s="1"/>
  <c r="AG644" i="13"/>
  <c r="AA642" i="13"/>
  <c r="AG640" i="13"/>
  <c r="AG638" i="13"/>
  <c r="AF632" i="13"/>
  <c r="AG628" i="13"/>
  <c r="AA626" i="13"/>
  <c r="AF624" i="13"/>
  <c r="AB614" i="13"/>
  <c r="AB610" i="13"/>
  <c r="AB606" i="13"/>
  <c r="AG594" i="13"/>
  <c r="AG592" i="13"/>
  <c r="AH592" i="13" s="1"/>
  <c r="AG590" i="13"/>
  <c r="AF636" i="13"/>
  <c r="AH636" i="13" s="1"/>
  <c r="AA632" i="13"/>
  <c r="AA624" i="13"/>
  <c r="AG620" i="13"/>
  <c r="AG618" i="13"/>
  <c r="AH618" i="13" s="1"/>
  <c r="AG602" i="13"/>
  <c r="AF644" i="13"/>
  <c r="AH630" i="13"/>
  <c r="AG596" i="13"/>
  <c r="AH596" i="13" s="1"/>
  <c r="AB642" i="13"/>
  <c r="AB626" i="13"/>
  <c r="AF620" i="13"/>
  <c r="AA614" i="13"/>
  <c r="AG604" i="13"/>
  <c r="AH604" i="13" s="1"/>
  <c r="AB594" i="13"/>
  <c r="AB590" i="13"/>
  <c r="AH622" i="13"/>
  <c r="AB596" i="13"/>
  <c r="AB592" i="13"/>
  <c r="AB646" i="13"/>
  <c r="AB634" i="13"/>
  <c r="AB630" i="13"/>
  <c r="AF616" i="13"/>
  <c r="AH616" i="13" s="1"/>
  <c r="AH612" i="13"/>
  <c r="AH608" i="13"/>
  <c r="AB604" i="13"/>
  <c r="AF628" i="13"/>
  <c r="AH628" i="13" s="1"/>
  <c r="AG624" i="13"/>
  <c r="AB638" i="13"/>
  <c r="AB612" i="13"/>
  <c r="AB608" i="13"/>
  <c r="AH638" i="13"/>
  <c r="AB622" i="13"/>
  <c r="AB602" i="13"/>
  <c r="AA648" i="13"/>
  <c r="AC647" i="13"/>
  <c r="AA644" i="13"/>
  <c r="AC643" i="13"/>
  <c r="AF642" i="13"/>
  <c r="AA640" i="13"/>
  <c r="AC639" i="13"/>
  <c r="AA636" i="13"/>
  <c r="AC635" i="13"/>
  <c r="AF634" i="13"/>
  <c r="AH634" i="13" s="1"/>
  <c r="AC631" i="13"/>
  <c r="AA628" i="13"/>
  <c r="AC627" i="13"/>
  <c r="AF626" i="13"/>
  <c r="AH626" i="13" s="1"/>
  <c r="AC623" i="13"/>
  <c r="AA620" i="13"/>
  <c r="AC619" i="13"/>
  <c r="AA616" i="13"/>
  <c r="AC615" i="13"/>
  <c r="AF614" i="13"/>
  <c r="AH614" i="13" s="1"/>
  <c r="AA612" i="13"/>
  <c r="AC611" i="13"/>
  <c r="AF610" i="13"/>
  <c r="AA608" i="13"/>
  <c r="AC607" i="13"/>
  <c r="AF606" i="13"/>
  <c r="AH606" i="13" s="1"/>
  <c r="AA604" i="13"/>
  <c r="AC603" i="13"/>
  <c r="AF602" i="13"/>
  <c r="AH602" i="13" s="1"/>
  <c r="AA600" i="13"/>
  <c r="AF598" i="13"/>
  <c r="AH598" i="13" s="1"/>
  <c r="AA596" i="13"/>
  <c r="AC595" i="13"/>
  <c r="AF594" i="13"/>
  <c r="AH594" i="13" s="1"/>
  <c r="AA592" i="13"/>
  <c r="AC591" i="13"/>
  <c r="AF590" i="13"/>
  <c r="AH590" i="13" s="1"/>
  <c r="AI617" i="13"/>
  <c r="AG649" i="13"/>
  <c r="AI648" i="13"/>
  <c r="AB647" i="13"/>
  <c r="AG645" i="13"/>
  <c r="AI644" i="13"/>
  <c r="AB643" i="13"/>
  <c r="AG641" i="13"/>
  <c r="AI640" i="13"/>
  <c r="AB639" i="13"/>
  <c r="AG637" i="13"/>
  <c r="AI636" i="13"/>
  <c r="AB635" i="13"/>
  <c r="AG633" i="13"/>
  <c r="AI632" i="13"/>
  <c r="AB631" i="13"/>
  <c r="AG629" i="13"/>
  <c r="AI628" i="13"/>
  <c r="AB627" i="13"/>
  <c r="AG625" i="13"/>
  <c r="AI624" i="13"/>
  <c r="AB623" i="13"/>
  <c r="AG621" i="13"/>
  <c r="AI620" i="13"/>
  <c r="AB619" i="13"/>
  <c r="AG617" i="13"/>
  <c r="AB615" i="13"/>
  <c r="AG613" i="13"/>
  <c r="AI612" i="13"/>
  <c r="AB611" i="13"/>
  <c r="AG609" i="13"/>
  <c r="AI608" i="13"/>
  <c r="AB607" i="13"/>
  <c r="AG605" i="13"/>
  <c r="AI604" i="13"/>
  <c r="AB603" i="13"/>
  <c r="AG601" i="13"/>
  <c r="AI600" i="13"/>
  <c r="AB599" i="13"/>
  <c r="AG597" i="13"/>
  <c r="AI596" i="13"/>
  <c r="AB595" i="13"/>
  <c r="AG593" i="13"/>
  <c r="AI592" i="13"/>
  <c r="AB591" i="13"/>
  <c r="AG589" i="13"/>
  <c r="AF649" i="13"/>
  <c r="AA647" i="13"/>
  <c r="AC646" i="13"/>
  <c r="AF645" i="13"/>
  <c r="AA643" i="13"/>
  <c r="AC642" i="13"/>
  <c r="AF641" i="13"/>
  <c r="AH641" i="13" s="1"/>
  <c r="AA639" i="13"/>
  <c r="AC638" i="13"/>
  <c r="AF637" i="13"/>
  <c r="AA635" i="13"/>
  <c r="AC634" i="13"/>
  <c r="AF633" i="13"/>
  <c r="AA631" i="13"/>
  <c r="AC630" i="13"/>
  <c r="AF629" i="13"/>
  <c r="AA627" i="13"/>
  <c r="AC626" i="13"/>
  <c r="AF625" i="13"/>
  <c r="AA623" i="13"/>
  <c r="AC622" i="13"/>
  <c r="AF621" i="13"/>
  <c r="AH621" i="13" s="1"/>
  <c r="AA619" i="13"/>
  <c r="AF617" i="13"/>
  <c r="AA615" i="13"/>
  <c r="AF613" i="13"/>
  <c r="AA611" i="13"/>
  <c r="AC610" i="13"/>
  <c r="AF609" i="13"/>
  <c r="AA607" i="13"/>
  <c r="AC606" i="13"/>
  <c r="AF605" i="13"/>
  <c r="AA603" i="13"/>
  <c r="AC602" i="13"/>
  <c r="AF601" i="13"/>
  <c r="AA599" i="13"/>
  <c r="AC598" i="13"/>
  <c r="AF597" i="13"/>
  <c r="AH597" i="13" s="1"/>
  <c r="AA595" i="13"/>
  <c r="AF593" i="13"/>
  <c r="AH593" i="13" s="1"/>
  <c r="AA591" i="13"/>
  <c r="AF589" i="13"/>
  <c r="AB649" i="13"/>
  <c r="AG647" i="13"/>
  <c r="AH647" i="13" s="1"/>
  <c r="AB645" i="13"/>
  <c r="AG643" i="13"/>
  <c r="AH643" i="13" s="1"/>
  <c r="AB641" i="13"/>
  <c r="AG639" i="13"/>
  <c r="AH639" i="13" s="1"/>
  <c r="AB637" i="13"/>
  <c r="AG635" i="13"/>
  <c r="AH635" i="13" s="1"/>
  <c r="AB633" i="13"/>
  <c r="AG631" i="13"/>
  <c r="AH631" i="13" s="1"/>
  <c r="AB629" i="13"/>
  <c r="AG627" i="13"/>
  <c r="AB625" i="13"/>
  <c r="AG623" i="13"/>
  <c r="AH623" i="13" s="1"/>
  <c r="AB621" i="13"/>
  <c r="AG619" i="13"/>
  <c r="AH619" i="13" s="1"/>
  <c r="AB617" i="13"/>
  <c r="AG615" i="13"/>
  <c r="AH615" i="13" s="1"/>
  <c r="AB613" i="13"/>
  <c r="AG611" i="13"/>
  <c r="AH611" i="13" s="1"/>
  <c r="AB609" i="13"/>
  <c r="AG607" i="13"/>
  <c r="AH607" i="13" s="1"/>
  <c r="AB605" i="13"/>
  <c r="AG603" i="13"/>
  <c r="AH603" i="13" s="1"/>
  <c r="AB601" i="13"/>
  <c r="AG599" i="13"/>
  <c r="AH599" i="13" s="1"/>
  <c r="AB597" i="13"/>
  <c r="AG595" i="13"/>
  <c r="AH595" i="13" s="1"/>
  <c r="AB593" i="13"/>
  <c r="AG591" i="13"/>
  <c r="AH591" i="13" s="1"/>
  <c r="AB589" i="13"/>
  <c r="AH610" i="13" l="1"/>
  <c r="AH648" i="13"/>
  <c r="AH613" i="13"/>
  <c r="AH632" i="13"/>
  <c r="AH637" i="13"/>
  <c r="AH642" i="13"/>
  <c r="AH617" i="13"/>
  <c r="AH629" i="13"/>
  <c r="AH640" i="13"/>
  <c r="AH605" i="13"/>
  <c r="AH627" i="13"/>
  <c r="AH649" i="13"/>
  <c r="AH624" i="13"/>
  <c r="AH633" i="13"/>
  <c r="AH644" i="13"/>
  <c r="AH589" i="13"/>
  <c r="AH620" i="13"/>
  <c r="AH645" i="13"/>
  <c r="AH609" i="13"/>
  <c r="AH601" i="13"/>
  <c r="AH625" i="13"/>
  <c r="B12" i="4" l="1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1" i="4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11" i="7"/>
  <c r="B224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W224" i="13"/>
  <c r="X224" i="13"/>
  <c r="Y224" i="13"/>
  <c r="B225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W225" i="13"/>
  <c r="X225" i="13"/>
  <c r="Y225" i="13"/>
  <c r="B226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W226" i="13"/>
  <c r="X226" i="13"/>
  <c r="Y226" i="13"/>
  <c r="B227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W227" i="13"/>
  <c r="X227" i="13"/>
  <c r="Y227" i="13"/>
  <c r="B228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W228" i="13"/>
  <c r="X228" i="13"/>
  <c r="Y228" i="13"/>
  <c r="B229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W229" i="13"/>
  <c r="X229" i="13"/>
  <c r="Y229" i="13"/>
  <c r="B230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W230" i="13"/>
  <c r="X230" i="13"/>
  <c r="Y230" i="13"/>
  <c r="B231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W231" i="13"/>
  <c r="X231" i="13"/>
  <c r="Y231" i="13"/>
  <c r="B232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W232" i="13"/>
  <c r="X232" i="13"/>
  <c r="Y232" i="13"/>
  <c r="B233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W233" i="13"/>
  <c r="X233" i="13"/>
  <c r="Y233" i="13"/>
  <c r="B234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W234" i="13"/>
  <c r="X234" i="13"/>
  <c r="Y234" i="13"/>
  <c r="B235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W235" i="13"/>
  <c r="X235" i="13"/>
  <c r="Y235" i="13"/>
  <c r="B236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W236" i="13"/>
  <c r="X236" i="13"/>
  <c r="Y236" i="13"/>
  <c r="B237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W237" i="13"/>
  <c r="X237" i="13"/>
  <c r="Y237" i="13"/>
  <c r="B238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W238" i="13"/>
  <c r="X238" i="13"/>
  <c r="Y238" i="13"/>
  <c r="B239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W239" i="13"/>
  <c r="X239" i="13"/>
  <c r="Y239" i="13"/>
  <c r="B240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W240" i="13"/>
  <c r="X240" i="13"/>
  <c r="Y240" i="13"/>
  <c r="B241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W241" i="13"/>
  <c r="X241" i="13"/>
  <c r="Y241" i="13"/>
  <c r="B242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W242" i="13"/>
  <c r="X242" i="13"/>
  <c r="Y242" i="13"/>
  <c r="B243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W243" i="13"/>
  <c r="X243" i="13"/>
  <c r="Y243" i="13"/>
  <c r="B244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W244" i="13"/>
  <c r="X244" i="13"/>
  <c r="Y244" i="13"/>
  <c r="B245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W245" i="13"/>
  <c r="X245" i="13"/>
  <c r="Y245" i="13"/>
  <c r="B246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W246" i="13"/>
  <c r="X246" i="13"/>
  <c r="Y246" i="13"/>
  <c r="B247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W247" i="13"/>
  <c r="X247" i="13"/>
  <c r="Y247" i="13"/>
  <c r="B248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W248" i="13"/>
  <c r="X248" i="13"/>
  <c r="Y248" i="13"/>
  <c r="B249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W249" i="13"/>
  <c r="X249" i="13"/>
  <c r="Y249" i="13"/>
  <c r="B250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W250" i="13"/>
  <c r="X250" i="13"/>
  <c r="Y250" i="13"/>
  <c r="B251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W251" i="13"/>
  <c r="X251" i="13"/>
  <c r="Y251" i="13"/>
  <c r="B252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W252" i="13"/>
  <c r="X252" i="13"/>
  <c r="Y252" i="13"/>
  <c r="B253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W253" i="13"/>
  <c r="X253" i="13"/>
  <c r="Y253" i="13"/>
  <c r="B254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W254" i="13"/>
  <c r="X254" i="13"/>
  <c r="Y254" i="13"/>
  <c r="B255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W255" i="13"/>
  <c r="X255" i="13"/>
  <c r="Y255" i="13"/>
  <c r="B256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W256" i="13"/>
  <c r="X256" i="13"/>
  <c r="Y256" i="13"/>
  <c r="B257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W257" i="13"/>
  <c r="X257" i="13"/>
  <c r="Y257" i="13"/>
  <c r="B258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W258" i="13"/>
  <c r="X258" i="13"/>
  <c r="Y258" i="13"/>
  <c r="B259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W259" i="13"/>
  <c r="X259" i="13"/>
  <c r="Y259" i="13"/>
  <c r="B260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W260" i="13"/>
  <c r="X260" i="13"/>
  <c r="Y260" i="13"/>
  <c r="B261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W261" i="13"/>
  <c r="X261" i="13"/>
  <c r="Y261" i="13"/>
  <c r="B262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W262" i="13"/>
  <c r="X262" i="13"/>
  <c r="Y262" i="13"/>
  <c r="B263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W263" i="13"/>
  <c r="X263" i="13"/>
  <c r="Y263" i="13"/>
  <c r="B264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W264" i="13"/>
  <c r="X264" i="13"/>
  <c r="Y264" i="13"/>
  <c r="B265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W265" i="13"/>
  <c r="X265" i="13"/>
  <c r="Y265" i="13"/>
  <c r="B266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W266" i="13"/>
  <c r="X266" i="13"/>
  <c r="Y266" i="13"/>
  <c r="B267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W267" i="13"/>
  <c r="X267" i="13"/>
  <c r="Y267" i="13"/>
  <c r="B268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W268" i="13"/>
  <c r="X268" i="13"/>
  <c r="Y268" i="13"/>
  <c r="B269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W269" i="13"/>
  <c r="X269" i="13"/>
  <c r="Y269" i="13"/>
  <c r="B270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W270" i="13"/>
  <c r="X270" i="13"/>
  <c r="Y270" i="13"/>
  <c r="B271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W271" i="13"/>
  <c r="X271" i="13"/>
  <c r="Y271" i="13"/>
  <c r="B272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W272" i="13"/>
  <c r="X272" i="13"/>
  <c r="Y272" i="13"/>
  <c r="B273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W273" i="13"/>
  <c r="X273" i="13"/>
  <c r="Y273" i="13"/>
  <c r="B274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W274" i="13"/>
  <c r="X274" i="13"/>
  <c r="Y274" i="13"/>
  <c r="B275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W275" i="13"/>
  <c r="X275" i="13"/>
  <c r="Y275" i="13"/>
  <c r="B276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W276" i="13"/>
  <c r="X276" i="13"/>
  <c r="Y276" i="13"/>
  <c r="B277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W277" i="13"/>
  <c r="X277" i="13"/>
  <c r="Y277" i="13"/>
  <c r="B278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W278" i="13"/>
  <c r="X278" i="13"/>
  <c r="Y278" i="13"/>
  <c r="B279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W279" i="13"/>
  <c r="X279" i="13"/>
  <c r="Y279" i="13"/>
  <c r="B280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W280" i="13"/>
  <c r="X280" i="13"/>
  <c r="Y280" i="13"/>
  <c r="B281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W281" i="13"/>
  <c r="X281" i="13"/>
  <c r="Y281" i="13"/>
  <c r="B282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W282" i="13"/>
  <c r="X282" i="13"/>
  <c r="Y282" i="13"/>
  <c r="B283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W283" i="13"/>
  <c r="X283" i="13"/>
  <c r="Y283" i="13"/>
  <c r="B284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W284" i="13"/>
  <c r="X284" i="13"/>
  <c r="Y284" i="13"/>
  <c r="B285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W285" i="13"/>
  <c r="X285" i="13"/>
  <c r="Y285" i="13"/>
  <c r="B286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W286" i="13"/>
  <c r="X286" i="13"/>
  <c r="Y286" i="13"/>
  <c r="B287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W287" i="13"/>
  <c r="X287" i="13"/>
  <c r="Y287" i="13"/>
  <c r="B288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W288" i="13"/>
  <c r="X288" i="13"/>
  <c r="Y288" i="13"/>
  <c r="B289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W289" i="13"/>
  <c r="X289" i="13"/>
  <c r="Y289" i="13"/>
  <c r="B290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W290" i="13"/>
  <c r="X290" i="13"/>
  <c r="Y290" i="13"/>
  <c r="B291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W291" i="13"/>
  <c r="X291" i="13"/>
  <c r="Y291" i="13"/>
  <c r="B292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W292" i="13"/>
  <c r="X292" i="13"/>
  <c r="Y292" i="13"/>
  <c r="B293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W293" i="13"/>
  <c r="X293" i="13"/>
  <c r="Y293" i="13"/>
  <c r="B294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W294" i="13"/>
  <c r="X294" i="13"/>
  <c r="Y294" i="13"/>
  <c r="B295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W295" i="13"/>
  <c r="X295" i="13"/>
  <c r="Y295" i="13"/>
  <c r="B296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X296" i="13"/>
  <c r="Y296" i="13"/>
  <c r="B297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W297" i="13"/>
  <c r="X297" i="13"/>
  <c r="Y297" i="13"/>
  <c r="B298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W298" i="13"/>
  <c r="X298" i="13"/>
  <c r="Y298" i="13"/>
  <c r="B299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W299" i="13"/>
  <c r="X299" i="13"/>
  <c r="Y299" i="13"/>
  <c r="B300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W300" i="13"/>
  <c r="X300" i="13"/>
  <c r="Y300" i="13"/>
  <c r="B301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W301" i="13"/>
  <c r="X301" i="13"/>
  <c r="Y301" i="13"/>
  <c r="B302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W302" i="13"/>
  <c r="X302" i="13"/>
  <c r="Y302" i="13"/>
  <c r="B303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W303" i="13"/>
  <c r="X303" i="13"/>
  <c r="Y303" i="13"/>
  <c r="B304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W304" i="13"/>
  <c r="X304" i="13"/>
  <c r="Y304" i="13"/>
  <c r="B305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W305" i="13"/>
  <c r="X305" i="13"/>
  <c r="Y305" i="13"/>
  <c r="B306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W306" i="13"/>
  <c r="X306" i="13"/>
  <c r="Y306" i="13"/>
  <c r="B307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W307" i="13"/>
  <c r="X307" i="13"/>
  <c r="Y307" i="13"/>
  <c r="B308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B309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W309" i="13"/>
  <c r="X309" i="13"/>
  <c r="Y309" i="13"/>
  <c r="B310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W310" i="13"/>
  <c r="X310" i="13"/>
  <c r="Y310" i="13"/>
  <c r="B311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W311" i="13"/>
  <c r="X311" i="13"/>
  <c r="Y311" i="13"/>
  <c r="B312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W312" i="13"/>
  <c r="X312" i="13"/>
  <c r="Y312" i="13"/>
  <c r="B313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W313" i="13"/>
  <c r="X313" i="13"/>
  <c r="Y313" i="13"/>
  <c r="B314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W314" i="13"/>
  <c r="X314" i="13"/>
  <c r="Y314" i="13"/>
  <c r="B315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W315" i="13"/>
  <c r="X315" i="13"/>
  <c r="Y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W316" i="13"/>
  <c r="X316" i="13"/>
  <c r="Y316" i="13"/>
  <c r="B317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B318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W318" i="13"/>
  <c r="X318" i="13"/>
  <c r="Y318" i="13"/>
  <c r="B319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W319" i="13"/>
  <c r="X319" i="13"/>
  <c r="Y319" i="13"/>
  <c r="B320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W320" i="13"/>
  <c r="X320" i="13"/>
  <c r="Y320" i="13"/>
  <c r="B321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W321" i="13"/>
  <c r="X321" i="13"/>
  <c r="Y321" i="13"/>
  <c r="B322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W322" i="13"/>
  <c r="X322" i="13"/>
  <c r="Y322" i="13"/>
  <c r="B323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W323" i="13"/>
  <c r="X323" i="13"/>
  <c r="Y323" i="13"/>
  <c r="B324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W324" i="13"/>
  <c r="X324" i="13"/>
  <c r="Y324" i="13"/>
  <c r="B325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W325" i="13"/>
  <c r="X325" i="13"/>
  <c r="Y325" i="13"/>
  <c r="B326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W326" i="13"/>
  <c r="X326" i="13"/>
  <c r="Y326" i="13"/>
  <c r="B327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W327" i="13"/>
  <c r="X327" i="13"/>
  <c r="Y327" i="13"/>
  <c r="B328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W328" i="13"/>
  <c r="X328" i="13"/>
  <c r="Y328" i="13"/>
  <c r="B329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W329" i="13"/>
  <c r="X329" i="13"/>
  <c r="Y329" i="13"/>
  <c r="B330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W330" i="13"/>
  <c r="X330" i="13"/>
  <c r="Y330" i="13"/>
  <c r="B331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W331" i="13"/>
  <c r="X331" i="13"/>
  <c r="Y331" i="13"/>
  <c r="B332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W332" i="13"/>
  <c r="X332" i="13"/>
  <c r="Y332" i="13"/>
  <c r="B333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W333" i="13"/>
  <c r="X333" i="13"/>
  <c r="Y333" i="13"/>
  <c r="B334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W334" i="13"/>
  <c r="X334" i="13"/>
  <c r="Y334" i="13"/>
  <c r="B335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W335" i="13"/>
  <c r="X335" i="13"/>
  <c r="Y335" i="13"/>
  <c r="B336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W336" i="13"/>
  <c r="X336" i="13"/>
  <c r="Y336" i="13"/>
  <c r="B337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W337" i="13"/>
  <c r="X337" i="13"/>
  <c r="Y337" i="13"/>
  <c r="B338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W338" i="13"/>
  <c r="X338" i="13"/>
  <c r="Y338" i="13"/>
  <c r="B339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W339" i="13"/>
  <c r="X339" i="13"/>
  <c r="Y339" i="13"/>
  <c r="B340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W340" i="13"/>
  <c r="X340" i="13"/>
  <c r="Y340" i="13"/>
  <c r="B341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W341" i="13"/>
  <c r="X341" i="13"/>
  <c r="Y341" i="13"/>
  <c r="B342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W342" i="13"/>
  <c r="X342" i="13"/>
  <c r="Y342" i="13"/>
  <c r="B343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W343" i="13"/>
  <c r="X343" i="13"/>
  <c r="Y343" i="13"/>
  <c r="B344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W344" i="13"/>
  <c r="X344" i="13"/>
  <c r="Y344" i="13"/>
  <c r="B345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W345" i="13"/>
  <c r="X345" i="13"/>
  <c r="Y345" i="13"/>
  <c r="B346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W346" i="13"/>
  <c r="X346" i="13"/>
  <c r="Y346" i="13"/>
  <c r="B347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W347" i="13"/>
  <c r="X347" i="13"/>
  <c r="Y347" i="13"/>
  <c r="B348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W348" i="13"/>
  <c r="X348" i="13"/>
  <c r="Y348" i="13"/>
  <c r="B349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W349" i="13"/>
  <c r="X349" i="13"/>
  <c r="Y349" i="13"/>
  <c r="B350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W350" i="13"/>
  <c r="X350" i="13"/>
  <c r="Y350" i="13"/>
  <c r="B351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W351" i="13"/>
  <c r="X351" i="13"/>
  <c r="Y351" i="13"/>
  <c r="B352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W352" i="13"/>
  <c r="X352" i="13"/>
  <c r="Y352" i="13"/>
  <c r="B353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W353" i="13"/>
  <c r="X353" i="13"/>
  <c r="Y353" i="13"/>
  <c r="B354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W354" i="13"/>
  <c r="X354" i="13"/>
  <c r="Y354" i="13"/>
  <c r="B355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W355" i="13"/>
  <c r="X355" i="13"/>
  <c r="Y355" i="13"/>
  <c r="B356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W356" i="13"/>
  <c r="X356" i="13"/>
  <c r="Y356" i="13"/>
  <c r="B357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W357" i="13"/>
  <c r="X357" i="13"/>
  <c r="Y357" i="13"/>
  <c r="B358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W358" i="13"/>
  <c r="X358" i="13"/>
  <c r="Y358" i="13"/>
  <c r="B359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W359" i="13"/>
  <c r="X359" i="13"/>
  <c r="Y359" i="13"/>
  <c r="B360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W360" i="13"/>
  <c r="X360" i="13"/>
  <c r="Y360" i="13"/>
  <c r="B361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W361" i="13"/>
  <c r="X361" i="13"/>
  <c r="Y361" i="13"/>
  <c r="B362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W362" i="13"/>
  <c r="X362" i="13"/>
  <c r="Y362" i="13"/>
  <c r="B363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W363" i="13"/>
  <c r="X363" i="13"/>
  <c r="Y363" i="13"/>
  <c r="B364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W364" i="13"/>
  <c r="X364" i="13"/>
  <c r="Y364" i="13"/>
  <c r="B365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W365" i="13"/>
  <c r="X365" i="13"/>
  <c r="Y365" i="13"/>
  <c r="B366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W366" i="13"/>
  <c r="X366" i="13"/>
  <c r="Y366" i="13"/>
  <c r="B367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W367" i="13"/>
  <c r="X367" i="13"/>
  <c r="Y367" i="13"/>
  <c r="B368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W368" i="13"/>
  <c r="X368" i="13"/>
  <c r="Y368" i="13"/>
  <c r="B369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W369" i="13"/>
  <c r="X369" i="13"/>
  <c r="Y369" i="13"/>
  <c r="B370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W370" i="13"/>
  <c r="X370" i="13"/>
  <c r="Y370" i="13"/>
  <c r="B371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W371" i="13"/>
  <c r="X371" i="13"/>
  <c r="Y371" i="13"/>
  <c r="B372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W372" i="13"/>
  <c r="X372" i="13"/>
  <c r="Y372" i="13"/>
  <c r="B373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W373" i="13"/>
  <c r="X373" i="13"/>
  <c r="Y373" i="13"/>
  <c r="B374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W374" i="13"/>
  <c r="X374" i="13"/>
  <c r="Y374" i="13"/>
  <c r="B375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W375" i="13"/>
  <c r="X375" i="13"/>
  <c r="Y375" i="13"/>
  <c r="BG20" i="7"/>
  <c r="BF20" i="7"/>
  <c r="BE20" i="7"/>
  <c r="BD20" i="7"/>
  <c r="BC20" i="7"/>
  <c r="BB20" i="7"/>
  <c r="BA20" i="7"/>
  <c r="BJ10" i="4" l="1"/>
  <c r="BI10" i="4"/>
  <c r="BH10" i="4"/>
  <c r="BG10" i="4"/>
  <c r="BF10" i="4"/>
  <c r="BE10" i="4"/>
  <c r="BD10" i="4"/>
  <c r="BC10" i="4"/>
  <c r="BB10" i="4"/>
  <c r="BA10" i="4"/>
  <c r="BJ10" i="7"/>
  <c r="BI10" i="7"/>
  <c r="BH10" i="7"/>
  <c r="BG10" i="7"/>
  <c r="BF10" i="7"/>
  <c r="BE10" i="7"/>
  <c r="BD10" i="7"/>
  <c r="BC10" i="7"/>
  <c r="BB10" i="7"/>
  <c r="BA10" i="7"/>
  <c r="AK620" i="4" l="1"/>
  <c r="AL620" i="4"/>
  <c r="AK621" i="4"/>
  <c r="AL621" i="4"/>
  <c r="AK622" i="4"/>
  <c r="AL622" i="4"/>
  <c r="AK623" i="4"/>
  <c r="AL623" i="4"/>
  <c r="AK624" i="4"/>
  <c r="AL624" i="4"/>
  <c r="AK625" i="4"/>
  <c r="AL625" i="4"/>
  <c r="AK626" i="4"/>
  <c r="AL626" i="4"/>
  <c r="AK627" i="4"/>
  <c r="AL627" i="4"/>
  <c r="AK628" i="4"/>
  <c r="AL628" i="4"/>
  <c r="AK629" i="4"/>
  <c r="AL629" i="4"/>
  <c r="AK630" i="4"/>
  <c r="AL630" i="4"/>
  <c r="AK631" i="4"/>
  <c r="AL631" i="4"/>
  <c r="AK632" i="4"/>
  <c r="AL632" i="4"/>
  <c r="AK633" i="4"/>
  <c r="AL633" i="4"/>
  <c r="AK634" i="4"/>
  <c r="AL634" i="4"/>
  <c r="AK635" i="4"/>
  <c r="AL635" i="4"/>
  <c r="AK636" i="4"/>
  <c r="AL636" i="4"/>
  <c r="AK637" i="4"/>
  <c r="AL637" i="4"/>
  <c r="AK638" i="4"/>
  <c r="AL638" i="4"/>
  <c r="AK639" i="4"/>
  <c r="AL639" i="4"/>
  <c r="AK640" i="4"/>
  <c r="AL640" i="4"/>
  <c r="AK641" i="4"/>
  <c r="AL641" i="4"/>
  <c r="AK642" i="4"/>
  <c r="AL642" i="4"/>
  <c r="AK643" i="4"/>
  <c r="AL643" i="4"/>
  <c r="AK644" i="4"/>
  <c r="AL644" i="4"/>
  <c r="AK645" i="4"/>
  <c r="AL645" i="4"/>
  <c r="AK646" i="4"/>
  <c r="AL646" i="4"/>
  <c r="AK647" i="4"/>
  <c r="AL647" i="4"/>
  <c r="AK648" i="4"/>
  <c r="AL648" i="4"/>
  <c r="AK649" i="4"/>
  <c r="AL649" i="4"/>
  <c r="AK650" i="4"/>
  <c r="AL650" i="4"/>
  <c r="AK651" i="4"/>
  <c r="AL651" i="4"/>
  <c r="AK652" i="4"/>
  <c r="AL652" i="4"/>
  <c r="AK653" i="4"/>
  <c r="AL653" i="4"/>
  <c r="AK654" i="4"/>
  <c r="AL654" i="4"/>
  <c r="AK655" i="4"/>
  <c r="AL655" i="4"/>
  <c r="AK656" i="4"/>
  <c r="AL656" i="4"/>
  <c r="AK657" i="4"/>
  <c r="AL657" i="4"/>
  <c r="AK658" i="4"/>
  <c r="AL658" i="4"/>
  <c r="AK659" i="4"/>
  <c r="AL659" i="4"/>
  <c r="AK660" i="4"/>
  <c r="AL660" i="4"/>
  <c r="AK661" i="4"/>
  <c r="AL661" i="4"/>
  <c r="AK662" i="4"/>
  <c r="AL662" i="4"/>
  <c r="AK663" i="4"/>
  <c r="AL663" i="4"/>
  <c r="AK664" i="4"/>
  <c r="AL664" i="4"/>
  <c r="AK665" i="4"/>
  <c r="AL665" i="4"/>
  <c r="AK666" i="4"/>
  <c r="AL666" i="4"/>
  <c r="AK667" i="4"/>
  <c r="AL667" i="4"/>
  <c r="AK668" i="4"/>
  <c r="AL668" i="4"/>
  <c r="AK669" i="4"/>
  <c r="AL669" i="4"/>
  <c r="AK670" i="4"/>
  <c r="AL670" i="4"/>
  <c r="AK671" i="4"/>
  <c r="AL671" i="4"/>
  <c r="AK672" i="4"/>
  <c r="AL672" i="4"/>
  <c r="AK673" i="4"/>
  <c r="AL673" i="4"/>
  <c r="AK674" i="4"/>
  <c r="AL674" i="4"/>
  <c r="AK675" i="4"/>
  <c r="AL675" i="4"/>
  <c r="AK676" i="4"/>
  <c r="AL676" i="4"/>
  <c r="AK677" i="4"/>
  <c r="AL677" i="4"/>
  <c r="AK678" i="4"/>
  <c r="AL678" i="4"/>
  <c r="AK679" i="4"/>
  <c r="AL679" i="4"/>
  <c r="AK680" i="4"/>
  <c r="AL680" i="4"/>
  <c r="BI20" i="7"/>
  <c r="BH10" i="13"/>
  <c r="BI10" i="13"/>
  <c r="BJ10" i="13"/>
  <c r="BJ20" i="13" l="1"/>
  <c r="BI20" i="13"/>
  <c r="BH20" i="13"/>
  <c r="BH20" i="7"/>
  <c r="BJ20" i="7"/>
  <c r="AE680" i="4"/>
  <c r="AE662" i="4"/>
  <c r="AE663" i="4"/>
  <c r="AE664" i="4"/>
  <c r="AE665" i="4"/>
  <c r="AE666" i="4"/>
  <c r="AE667" i="4"/>
  <c r="AF667" i="4" s="1"/>
  <c r="AE668" i="4"/>
  <c r="AF668" i="4" s="1"/>
  <c r="AE669" i="4"/>
  <c r="AE670" i="4"/>
  <c r="AE671" i="4"/>
  <c r="AE672" i="4"/>
  <c r="AE673" i="4"/>
  <c r="AE674" i="4"/>
  <c r="AF674" i="4" s="1"/>
  <c r="AE675" i="4"/>
  <c r="AE676" i="4"/>
  <c r="AE677" i="4"/>
  <c r="AE678" i="4"/>
  <c r="AE679" i="4"/>
  <c r="AE589" i="4"/>
  <c r="AE590" i="4"/>
  <c r="AF590" i="4" s="1"/>
  <c r="AE591" i="4"/>
  <c r="AA591" i="4" s="1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A604" i="4" s="1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A618" i="4" s="1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F632" i="4" s="1"/>
  <c r="AE633" i="4"/>
  <c r="AE634" i="4"/>
  <c r="AE635" i="4"/>
  <c r="AE636" i="4"/>
  <c r="AE637" i="4"/>
  <c r="AE638" i="4"/>
  <c r="AE639" i="4"/>
  <c r="AA639" i="4" s="1"/>
  <c r="AE640" i="4"/>
  <c r="AE641" i="4"/>
  <c r="AE642" i="4"/>
  <c r="AE643" i="4"/>
  <c r="AE644" i="4"/>
  <c r="AE645" i="4"/>
  <c r="AE646" i="4"/>
  <c r="AA646" i="4" s="1"/>
  <c r="AE647" i="4"/>
  <c r="AA647" i="4" s="1"/>
  <c r="AE648" i="4"/>
  <c r="AE649" i="4"/>
  <c r="AE650" i="4"/>
  <c r="AE651" i="4"/>
  <c r="AE652" i="4"/>
  <c r="AE653" i="4"/>
  <c r="AF653" i="4" s="1"/>
  <c r="AE654" i="4"/>
  <c r="AE655" i="4"/>
  <c r="AE656" i="4"/>
  <c r="AE657" i="4"/>
  <c r="AE658" i="4"/>
  <c r="AE659" i="4"/>
  <c r="AE660" i="4"/>
  <c r="AA660" i="4" s="1"/>
  <c r="AE661" i="4"/>
  <c r="AK655" i="7"/>
  <c r="AL655" i="7"/>
  <c r="AK656" i="7"/>
  <c r="AL656" i="7"/>
  <c r="AE657" i="7"/>
  <c r="AK657" i="7"/>
  <c r="AL657" i="7"/>
  <c r="AK658" i="7"/>
  <c r="AL658" i="7"/>
  <c r="AF659" i="7"/>
  <c r="AK659" i="7"/>
  <c r="AL659" i="7"/>
  <c r="AE660" i="7"/>
  <c r="AK660" i="7"/>
  <c r="AL660" i="7"/>
  <c r="AA661" i="7"/>
  <c r="AF661" i="7"/>
  <c r="AK661" i="7"/>
  <c r="AL661" i="7"/>
  <c r="AA662" i="7"/>
  <c r="AF662" i="7"/>
  <c r="AK662" i="7"/>
  <c r="AL662" i="7"/>
  <c r="AE663" i="7"/>
  <c r="AK663" i="7"/>
  <c r="AL663" i="7"/>
  <c r="AA664" i="7"/>
  <c r="AF664" i="7"/>
  <c r="AK664" i="7"/>
  <c r="AL664" i="7"/>
  <c r="AA665" i="7"/>
  <c r="AF665" i="7"/>
  <c r="AK665" i="7"/>
  <c r="AL665" i="7"/>
  <c r="AE666" i="7"/>
  <c r="AK666" i="7"/>
  <c r="AL666" i="7"/>
  <c r="AA667" i="7"/>
  <c r="AF667" i="7"/>
  <c r="AK667" i="7"/>
  <c r="AL667" i="7"/>
  <c r="AA668" i="7"/>
  <c r="AF668" i="7"/>
  <c r="AK668" i="7"/>
  <c r="AL668" i="7"/>
  <c r="AE669" i="7"/>
  <c r="AK669" i="7"/>
  <c r="AL669" i="7"/>
  <c r="AA670" i="7"/>
  <c r="AF670" i="7"/>
  <c r="AK670" i="7"/>
  <c r="AL670" i="7"/>
  <c r="AA671" i="7"/>
  <c r="AF671" i="7"/>
  <c r="AK671" i="7"/>
  <c r="AL671" i="7"/>
  <c r="AC672" i="7"/>
  <c r="AE672" i="7"/>
  <c r="AK672" i="7"/>
  <c r="AL672" i="7"/>
  <c r="AA673" i="7"/>
  <c r="AF673" i="7"/>
  <c r="AK673" i="7"/>
  <c r="AL673" i="7"/>
  <c r="AA674" i="7"/>
  <c r="AF674" i="7"/>
  <c r="AK674" i="7"/>
  <c r="AL674" i="7"/>
  <c r="AE675" i="7"/>
  <c r="AK675" i="7"/>
  <c r="AL675" i="7"/>
  <c r="AA676" i="7"/>
  <c r="AF676" i="7"/>
  <c r="AG676" i="7"/>
  <c r="AK676" i="7"/>
  <c r="AL676" i="7"/>
  <c r="AA677" i="7"/>
  <c r="AF677" i="7"/>
  <c r="AK677" i="7"/>
  <c r="AL677" i="7"/>
  <c r="AC678" i="7"/>
  <c r="AE678" i="7"/>
  <c r="AK678" i="7"/>
  <c r="AL678" i="7"/>
  <c r="AA679" i="7"/>
  <c r="AF679" i="7"/>
  <c r="AK679" i="7"/>
  <c r="AL679" i="7"/>
  <c r="AI680" i="7"/>
  <c r="AA680" i="7"/>
  <c r="AF680" i="7"/>
  <c r="AK680" i="7"/>
  <c r="AL680" i="7"/>
  <c r="AK589" i="7"/>
  <c r="AL589" i="7"/>
  <c r="AA590" i="7"/>
  <c r="AG590" i="7"/>
  <c r="AK590" i="7"/>
  <c r="AL590" i="7"/>
  <c r="AE591" i="7"/>
  <c r="AK591" i="7"/>
  <c r="AL591" i="7"/>
  <c r="AB592" i="7"/>
  <c r="AK592" i="7"/>
  <c r="AL592" i="7"/>
  <c r="AA593" i="7"/>
  <c r="AB593" i="7"/>
  <c r="AK593" i="7"/>
  <c r="AL593" i="7"/>
  <c r="AE594" i="7"/>
  <c r="AA594" i="7" s="1"/>
  <c r="AK594" i="7"/>
  <c r="AL594" i="7"/>
  <c r="AA595" i="7"/>
  <c r="AF595" i="7"/>
  <c r="AK595" i="7"/>
  <c r="AL595" i="7"/>
  <c r="AA596" i="7"/>
  <c r="AF596" i="7"/>
  <c r="AK596" i="7"/>
  <c r="AL596" i="7"/>
  <c r="AE597" i="7"/>
  <c r="AF597" i="7" s="1"/>
  <c r="AK597" i="7"/>
  <c r="AL597" i="7"/>
  <c r="AC598" i="7"/>
  <c r="AA598" i="7"/>
  <c r="AF598" i="7"/>
  <c r="AK598" i="7"/>
  <c r="AL598" i="7"/>
  <c r="AA599" i="7"/>
  <c r="AF599" i="7"/>
  <c r="AK599" i="7"/>
  <c r="AL599" i="7"/>
  <c r="AE600" i="7"/>
  <c r="AK600" i="7"/>
  <c r="AL600" i="7"/>
  <c r="AI601" i="7"/>
  <c r="AA601" i="7"/>
  <c r="AF601" i="7"/>
  <c r="AK601" i="7"/>
  <c r="AL601" i="7"/>
  <c r="AA602" i="7"/>
  <c r="AF602" i="7"/>
  <c r="AK602" i="7"/>
  <c r="AL602" i="7"/>
  <c r="AE603" i="7"/>
  <c r="AK603" i="7"/>
  <c r="AL603" i="7"/>
  <c r="AA604" i="7"/>
  <c r="AF604" i="7"/>
  <c r="AK604" i="7"/>
  <c r="AL604" i="7"/>
  <c r="AA605" i="7"/>
  <c r="AF605" i="7"/>
  <c r="AK605" i="7"/>
  <c r="AL605" i="7"/>
  <c r="AE606" i="7"/>
  <c r="AK606" i="7"/>
  <c r="AL606" i="7"/>
  <c r="AA607" i="7"/>
  <c r="AF607" i="7"/>
  <c r="AI607" i="7"/>
  <c r="AK607" i="7"/>
  <c r="AL607" i="7"/>
  <c r="AA608" i="7"/>
  <c r="AF608" i="7"/>
  <c r="AK608" i="7"/>
  <c r="AL608" i="7"/>
  <c r="AE609" i="7"/>
  <c r="AK609" i="7"/>
  <c r="AL609" i="7"/>
  <c r="AA610" i="7"/>
  <c r="AF610" i="7"/>
  <c r="AK610" i="7"/>
  <c r="AL610" i="7"/>
  <c r="AA611" i="7"/>
  <c r="AF611" i="7"/>
  <c r="AK611" i="7"/>
  <c r="AL611" i="7"/>
  <c r="AE612" i="7"/>
  <c r="AK612" i="7"/>
  <c r="AL612" i="7"/>
  <c r="AA613" i="7"/>
  <c r="AF613" i="7"/>
  <c r="AK613" i="7"/>
  <c r="AL613" i="7"/>
  <c r="AA614" i="7"/>
  <c r="AF614" i="7"/>
  <c r="AK614" i="7"/>
  <c r="AL614" i="7"/>
  <c r="AE615" i="7"/>
  <c r="AK615" i="7"/>
  <c r="AL615" i="7"/>
  <c r="AA616" i="7"/>
  <c r="AF616" i="7"/>
  <c r="AK616" i="7"/>
  <c r="AL616" i="7"/>
  <c r="AA617" i="7"/>
  <c r="AF617" i="7"/>
  <c r="AK617" i="7"/>
  <c r="AL617" i="7"/>
  <c r="AE618" i="7"/>
  <c r="AK618" i="7"/>
  <c r="AL618" i="7"/>
  <c r="AA619" i="7"/>
  <c r="AF619" i="7"/>
  <c r="AK619" i="7"/>
  <c r="AL619" i="7"/>
  <c r="AA620" i="7"/>
  <c r="AF620" i="7"/>
  <c r="AK620" i="7"/>
  <c r="AL620" i="7"/>
  <c r="AE621" i="7"/>
  <c r="AK621" i="7"/>
  <c r="AL621" i="7"/>
  <c r="AA622" i="7"/>
  <c r="AF622" i="7"/>
  <c r="AK622" i="7"/>
  <c r="AL622" i="7"/>
  <c r="AA623" i="7"/>
  <c r="AF623" i="7"/>
  <c r="AK623" i="7"/>
  <c r="AL623" i="7"/>
  <c r="AE624" i="7"/>
  <c r="AA624" i="7" s="1"/>
  <c r="AK624" i="7"/>
  <c r="AL624" i="7"/>
  <c r="AA625" i="7"/>
  <c r="AF625" i="7"/>
  <c r="AK625" i="7"/>
  <c r="AL625" i="7"/>
  <c r="AC626" i="7"/>
  <c r="AA626" i="7"/>
  <c r="AF626" i="7"/>
  <c r="AK626" i="7"/>
  <c r="AL626" i="7"/>
  <c r="AE627" i="7"/>
  <c r="AK627" i="7"/>
  <c r="AL627" i="7"/>
  <c r="AI628" i="7"/>
  <c r="AA628" i="7"/>
  <c r="AF628" i="7"/>
  <c r="AK628" i="7"/>
  <c r="AL628" i="7"/>
  <c r="AA629" i="7"/>
  <c r="AF629" i="7"/>
  <c r="AK629" i="7"/>
  <c r="AL629" i="7"/>
  <c r="AE630" i="7"/>
  <c r="AK630" i="7"/>
  <c r="AL630" i="7"/>
  <c r="AA631" i="7"/>
  <c r="AF631" i="7"/>
  <c r="AK631" i="7"/>
  <c r="AL631" i="7"/>
  <c r="AC632" i="7"/>
  <c r="AA632" i="7"/>
  <c r="AF632" i="7"/>
  <c r="AK632" i="7"/>
  <c r="AL632" i="7"/>
  <c r="AE633" i="7"/>
  <c r="AK633" i="7"/>
  <c r="AL633" i="7"/>
  <c r="AA634" i="7"/>
  <c r="AF634" i="7"/>
  <c r="AK634" i="7"/>
  <c r="AL634" i="7"/>
  <c r="AA635" i="7"/>
  <c r="AF635" i="7"/>
  <c r="AK635" i="7"/>
  <c r="AL635" i="7"/>
  <c r="AE636" i="7"/>
  <c r="AA636" i="7" s="1"/>
  <c r="AK636" i="7"/>
  <c r="AL636" i="7"/>
  <c r="AA637" i="7"/>
  <c r="AF637" i="7"/>
  <c r="AK637" i="7"/>
  <c r="AL637" i="7"/>
  <c r="AC638" i="7"/>
  <c r="AA638" i="7"/>
  <c r="AB638" i="7"/>
  <c r="AF638" i="7"/>
  <c r="AK638" i="7"/>
  <c r="AL638" i="7"/>
  <c r="AE639" i="7"/>
  <c r="AA639" i="7" s="1"/>
  <c r="AK639" i="7"/>
  <c r="AL639" i="7"/>
  <c r="AA640" i="7"/>
  <c r="AF640" i="7"/>
  <c r="AK640" i="7"/>
  <c r="AL640" i="7"/>
  <c r="AA641" i="7"/>
  <c r="AF641" i="7"/>
  <c r="AK641" i="7"/>
  <c r="AL641" i="7"/>
  <c r="AE642" i="7"/>
  <c r="AK642" i="7"/>
  <c r="AL642" i="7"/>
  <c r="AA643" i="7"/>
  <c r="AF643" i="7"/>
  <c r="AK643" i="7"/>
  <c r="AL643" i="7"/>
  <c r="AA644" i="7"/>
  <c r="AF644" i="7"/>
  <c r="AK644" i="7"/>
  <c r="AL644" i="7"/>
  <c r="AE645" i="7"/>
  <c r="AK645" i="7"/>
  <c r="AL645" i="7"/>
  <c r="AA646" i="7"/>
  <c r="AF646" i="7"/>
  <c r="AK646" i="7"/>
  <c r="AL646" i="7"/>
  <c r="AA647" i="7"/>
  <c r="AF647" i="7"/>
  <c r="AK647" i="7"/>
  <c r="AL647" i="7"/>
  <c r="AE648" i="7"/>
  <c r="AK648" i="7"/>
  <c r="AL648" i="7"/>
  <c r="AA649" i="7"/>
  <c r="AF649" i="7"/>
  <c r="AK649" i="7"/>
  <c r="AL649" i="7"/>
  <c r="AA650" i="7"/>
  <c r="AF650" i="7"/>
  <c r="AK650" i="7"/>
  <c r="AL650" i="7"/>
  <c r="AE651" i="7"/>
  <c r="AK651" i="7"/>
  <c r="AL651" i="7"/>
  <c r="AA652" i="7"/>
  <c r="AF652" i="7"/>
  <c r="AK652" i="7"/>
  <c r="AL652" i="7"/>
  <c r="AA653" i="7"/>
  <c r="AF653" i="7"/>
  <c r="AK653" i="7"/>
  <c r="AL653" i="7"/>
  <c r="AE654" i="7"/>
  <c r="AK654" i="7"/>
  <c r="AL654" i="7"/>
  <c r="AE680" i="13"/>
  <c r="AK680" i="13"/>
  <c r="AL680" i="13"/>
  <c r="AF647" i="4" l="1"/>
  <c r="AA632" i="4"/>
  <c r="AF648" i="7"/>
  <c r="AF633" i="7"/>
  <c r="AA654" i="7"/>
  <c r="AF605" i="4"/>
  <c r="AF675" i="7"/>
  <c r="AG669" i="7"/>
  <c r="AF630" i="7"/>
  <c r="AF591" i="7"/>
  <c r="AA654" i="4"/>
  <c r="AA600" i="7"/>
  <c r="AB678" i="7"/>
  <c r="AG621" i="7"/>
  <c r="AI613" i="7"/>
  <c r="AB617" i="7"/>
  <c r="AF612" i="4"/>
  <c r="AF619" i="4"/>
  <c r="AA661" i="4"/>
  <c r="AF591" i="4"/>
  <c r="AF598" i="4"/>
  <c r="AF618" i="4"/>
  <c r="AF646" i="4"/>
  <c r="AF639" i="4"/>
  <c r="AF624" i="7"/>
  <c r="AH624" i="7" s="1"/>
  <c r="AF639" i="7"/>
  <c r="AG624" i="7"/>
  <c r="AA633" i="7"/>
  <c r="AB621" i="7"/>
  <c r="AB633" i="7"/>
  <c r="AG621" i="4"/>
  <c r="AI661" i="4"/>
  <c r="AB642" i="4"/>
  <c r="AG589" i="4"/>
  <c r="AA665" i="4"/>
  <c r="AA664" i="4"/>
  <c r="AG663" i="4"/>
  <c r="AG628" i="4"/>
  <c r="AF593" i="4"/>
  <c r="AG672" i="7"/>
  <c r="AB672" i="7"/>
  <c r="AF597" i="4"/>
  <c r="AA597" i="4"/>
  <c r="AC604" i="7"/>
  <c r="AI596" i="4"/>
  <c r="AC637" i="7"/>
  <c r="AI629" i="7"/>
  <c r="AF618" i="7"/>
  <c r="AA618" i="7"/>
  <c r="AC592" i="7"/>
  <c r="AB620" i="7"/>
  <c r="AC644" i="7"/>
  <c r="AI622" i="7"/>
  <c r="AB660" i="7"/>
  <c r="AA669" i="4"/>
  <c r="AF642" i="7"/>
  <c r="AF612" i="7"/>
  <c r="AA612" i="7"/>
  <c r="AC659" i="7"/>
  <c r="AB637" i="4"/>
  <c r="AI607" i="4"/>
  <c r="AF675" i="4"/>
  <c r="AA675" i="4"/>
  <c r="AF636" i="7"/>
  <c r="AI595" i="7"/>
  <c r="AF590" i="7"/>
  <c r="AH590" i="7" s="1"/>
  <c r="AC631" i="7"/>
  <c r="AI662" i="7"/>
  <c r="AA658" i="7"/>
  <c r="AF658" i="7"/>
  <c r="AA640" i="4"/>
  <c r="AF640" i="4"/>
  <c r="AF626" i="4"/>
  <c r="AA626" i="4"/>
  <c r="AG674" i="4"/>
  <c r="AH674" i="4" s="1"/>
  <c r="AG664" i="7"/>
  <c r="AH664" i="7" s="1"/>
  <c r="AB659" i="7"/>
  <c r="AG659" i="7"/>
  <c r="AH659" i="7" s="1"/>
  <c r="AG648" i="4"/>
  <c r="AA625" i="4"/>
  <c r="AF625" i="4"/>
  <c r="AC625" i="7"/>
  <c r="AF621" i="7"/>
  <c r="AG593" i="7"/>
  <c r="AB677" i="7"/>
  <c r="AC677" i="7"/>
  <c r="AC666" i="7"/>
  <c r="AC660" i="7"/>
  <c r="AF657" i="7"/>
  <c r="AG657" i="7"/>
  <c r="AA659" i="4"/>
  <c r="AI657" i="4"/>
  <c r="AF654" i="7"/>
  <c r="AA630" i="7"/>
  <c r="AB626" i="7"/>
  <c r="AF609" i="7"/>
  <c r="AB606" i="7"/>
  <c r="AF603" i="7"/>
  <c r="AG678" i="7"/>
  <c r="AB675" i="7"/>
  <c r="AF669" i="7"/>
  <c r="AF663" i="7"/>
  <c r="AG656" i="4"/>
  <c r="AB647" i="4"/>
  <c r="AI644" i="4"/>
  <c r="AB609" i="4"/>
  <c r="AI675" i="4"/>
  <c r="AA648" i="7"/>
  <c r="AA642" i="7"/>
  <c r="AG636" i="7"/>
  <c r="AI616" i="7"/>
  <c r="AB600" i="7"/>
  <c r="AC680" i="7"/>
  <c r="AG675" i="7"/>
  <c r="AH675" i="7" s="1"/>
  <c r="AC657" i="7"/>
  <c r="AG637" i="4"/>
  <c r="AI612" i="4"/>
  <c r="AI605" i="4"/>
  <c r="AA677" i="4"/>
  <c r="AF676" i="4"/>
  <c r="AB680" i="13"/>
  <c r="AB623" i="7"/>
  <c r="AC623" i="7"/>
  <c r="AF615" i="7"/>
  <c r="AC614" i="7"/>
  <c r="AB605" i="7"/>
  <c r="AB594" i="7"/>
  <c r="AH676" i="7"/>
  <c r="AC676" i="7"/>
  <c r="AC674" i="7"/>
  <c r="AB669" i="7"/>
  <c r="AG666" i="7"/>
  <c r="AB631" i="4"/>
  <c r="AI631" i="4"/>
  <c r="AG630" i="4"/>
  <c r="AB620" i="4"/>
  <c r="AC597" i="4"/>
  <c r="AF651" i="7"/>
  <c r="AA651" i="7"/>
  <c r="AF645" i="7"/>
  <c r="AA645" i="7"/>
  <c r="AI635" i="7"/>
  <c r="AG630" i="7"/>
  <c r="AG627" i="7"/>
  <c r="AA627" i="7"/>
  <c r="AI624" i="7"/>
  <c r="AB618" i="7"/>
  <c r="AB611" i="7"/>
  <c r="AB599" i="7"/>
  <c r="AC668" i="7"/>
  <c r="AG660" i="7"/>
  <c r="AG635" i="4"/>
  <c r="AI589" i="4"/>
  <c r="AB651" i="7"/>
  <c r="AB645" i="7"/>
  <c r="AB632" i="7"/>
  <c r="AB627" i="7"/>
  <c r="AF589" i="7"/>
  <c r="AI674" i="7"/>
  <c r="AB666" i="7"/>
  <c r="AB657" i="7"/>
  <c r="AB659" i="4"/>
  <c r="AF650" i="4"/>
  <c r="AC673" i="4"/>
  <c r="AB639" i="7"/>
  <c r="AI634" i="7"/>
  <c r="AC620" i="7"/>
  <c r="AC610" i="7"/>
  <c r="AG592" i="7"/>
  <c r="AI668" i="7"/>
  <c r="AC665" i="7"/>
  <c r="AI656" i="7"/>
  <c r="AG652" i="4"/>
  <c r="AG643" i="4"/>
  <c r="AG596" i="4"/>
  <c r="AF664" i="4"/>
  <c r="AB646" i="7"/>
  <c r="AG646" i="7"/>
  <c r="AH646" i="7" s="1"/>
  <c r="AC621" i="7"/>
  <c r="AI621" i="7"/>
  <c r="AI672" i="7"/>
  <c r="AB663" i="7"/>
  <c r="AG663" i="7"/>
  <c r="AC652" i="7"/>
  <c r="AB650" i="7"/>
  <c r="AG650" i="7"/>
  <c r="AH650" i="7" s="1"/>
  <c r="AI650" i="7"/>
  <c r="AC646" i="7"/>
  <c r="AB644" i="7"/>
  <c r="AG644" i="7"/>
  <c r="AH644" i="7" s="1"/>
  <c r="AI644" i="7"/>
  <c r="AC640" i="7"/>
  <c r="AI619" i="7"/>
  <c r="AI618" i="7"/>
  <c r="AB598" i="7"/>
  <c r="AG674" i="7"/>
  <c r="AH674" i="7" s="1"/>
  <c r="AB674" i="7"/>
  <c r="AB640" i="4"/>
  <c r="AF633" i="4"/>
  <c r="AG633" i="4"/>
  <c r="AA633" i="4"/>
  <c r="AI672" i="4"/>
  <c r="AI663" i="7"/>
  <c r="AG654" i="7"/>
  <c r="AG648" i="7"/>
  <c r="AG642" i="7"/>
  <c r="AH642" i="7" s="1"/>
  <c r="AG638" i="7"/>
  <c r="AH638" i="7" s="1"/>
  <c r="AI638" i="7"/>
  <c r="AI636" i="7"/>
  <c r="AC636" i="7"/>
  <c r="AB634" i="7"/>
  <c r="AG634" i="7"/>
  <c r="AH634" i="7" s="1"/>
  <c r="AI630" i="7"/>
  <c r="AC630" i="7"/>
  <c r="AB628" i="7"/>
  <c r="AG628" i="7"/>
  <c r="AH628" i="7" s="1"/>
  <c r="AI623" i="7"/>
  <c r="AC619" i="7"/>
  <c r="AC617" i="7"/>
  <c r="AI615" i="7"/>
  <c r="AI614" i="7"/>
  <c r="AB608" i="7"/>
  <c r="AG608" i="7"/>
  <c r="AH608" i="7" s="1"/>
  <c r="AC608" i="7"/>
  <c r="AI608" i="7"/>
  <c r="AC600" i="7"/>
  <c r="AI600" i="7"/>
  <c r="AG679" i="7"/>
  <c r="AB679" i="7"/>
  <c r="AI649" i="4"/>
  <c r="AF673" i="4"/>
  <c r="AG673" i="4"/>
  <c r="AA606" i="7"/>
  <c r="AF680" i="13"/>
  <c r="AG639" i="7"/>
  <c r="AC634" i="7"/>
  <c r="AG632" i="7"/>
  <c r="AH632" i="7" s="1"/>
  <c r="AI632" i="7"/>
  <c r="AC628" i="7"/>
  <c r="AG626" i="7"/>
  <c r="AH626" i="7" s="1"/>
  <c r="AI626" i="7"/>
  <c r="AB624" i="7"/>
  <c r="AB622" i="7"/>
  <c r="AG622" i="7"/>
  <c r="AH622" i="7" s="1"/>
  <c r="AC615" i="7"/>
  <c r="AB589" i="7"/>
  <c r="AG589" i="7"/>
  <c r="AI589" i="7"/>
  <c r="AI650" i="4"/>
  <c r="AB652" i="7"/>
  <c r="AG652" i="7"/>
  <c r="AH652" i="7" s="1"/>
  <c r="AB640" i="7"/>
  <c r="AG640" i="7"/>
  <c r="AH640" i="7" s="1"/>
  <c r="AC606" i="7"/>
  <c r="AI606" i="7"/>
  <c r="AF611" i="4"/>
  <c r="AA611" i="4"/>
  <c r="AC651" i="7"/>
  <c r="AI651" i="7"/>
  <c r="AC645" i="7"/>
  <c r="AI645" i="7"/>
  <c r="AG623" i="7"/>
  <c r="AH623" i="7" s="1"/>
  <c r="AC622" i="7"/>
  <c r="AG619" i="7"/>
  <c r="AH619" i="7" s="1"/>
  <c r="AI617" i="7"/>
  <c r="AG602" i="7"/>
  <c r="AH602" i="7" s="1"/>
  <c r="AC602" i="7"/>
  <c r="AI602" i="7"/>
  <c r="AG655" i="7"/>
  <c r="AB655" i="7"/>
  <c r="AF655" i="7"/>
  <c r="AA655" i="7"/>
  <c r="AC593" i="4"/>
  <c r="AI593" i="4"/>
  <c r="AC650" i="7"/>
  <c r="AI648" i="7"/>
  <c r="AC648" i="7"/>
  <c r="AB614" i="7"/>
  <c r="AG614" i="7"/>
  <c r="AH614" i="7" s="1"/>
  <c r="AB653" i="7"/>
  <c r="AG653" i="7"/>
  <c r="AH653" i="7" s="1"/>
  <c r="AC653" i="7"/>
  <c r="AI652" i="7"/>
  <c r="AG649" i="7"/>
  <c r="AH649" i="7" s="1"/>
  <c r="AB649" i="7"/>
  <c r="AI649" i="7"/>
  <c r="AB647" i="7"/>
  <c r="AG647" i="7"/>
  <c r="AH647" i="7" s="1"/>
  <c r="AC647" i="7"/>
  <c r="AI646" i="7"/>
  <c r="AG643" i="7"/>
  <c r="AH643" i="7" s="1"/>
  <c r="AB643" i="7"/>
  <c r="AI643" i="7"/>
  <c r="AB641" i="7"/>
  <c r="AG641" i="7"/>
  <c r="AH641" i="7" s="1"/>
  <c r="AC641" i="7"/>
  <c r="AI640" i="7"/>
  <c r="AC639" i="7"/>
  <c r="AI639" i="7"/>
  <c r="AB636" i="7"/>
  <c r="AI620" i="7"/>
  <c r="AB616" i="7"/>
  <c r="AG616" i="7"/>
  <c r="AH616" i="7" s="1"/>
  <c r="AB610" i="7"/>
  <c r="AC594" i="7"/>
  <c r="AI594" i="7"/>
  <c r="AA592" i="7"/>
  <c r="AF592" i="7"/>
  <c r="AH592" i="7" s="1"/>
  <c r="AI592" i="7"/>
  <c r="AI602" i="4"/>
  <c r="AI654" i="7"/>
  <c r="AC654" i="7"/>
  <c r="AI642" i="7"/>
  <c r="AC642" i="7"/>
  <c r="AA621" i="7"/>
  <c r="AC649" i="7"/>
  <c r="AC643" i="7"/>
  <c r="AG637" i="7"/>
  <c r="AH637" i="7" s="1"/>
  <c r="AB637" i="7"/>
  <c r="AI637" i="7"/>
  <c r="AC633" i="7"/>
  <c r="AI633" i="7"/>
  <c r="AF627" i="7"/>
  <c r="AC627" i="7"/>
  <c r="AI627" i="7"/>
  <c r="AG620" i="7"/>
  <c r="AH620" i="7" s="1"/>
  <c r="AG618" i="7"/>
  <c r="AG617" i="7"/>
  <c r="AH617" i="7" s="1"/>
  <c r="AC616" i="7"/>
  <c r="AC612" i="7"/>
  <c r="AI612" i="7"/>
  <c r="AG670" i="7"/>
  <c r="AH670" i="7" s="1"/>
  <c r="AC670" i="7"/>
  <c r="AI670" i="7"/>
  <c r="AI653" i="7"/>
  <c r="AI647" i="7"/>
  <c r="AI641" i="7"/>
  <c r="AB635" i="7"/>
  <c r="AG635" i="7"/>
  <c r="AH635" i="7" s="1"/>
  <c r="AC635" i="7"/>
  <c r="AG631" i="7"/>
  <c r="AH631" i="7" s="1"/>
  <c r="AB631" i="7"/>
  <c r="AI631" i="7"/>
  <c r="AB629" i="7"/>
  <c r="AG629" i="7"/>
  <c r="AH629" i="7" s="1"/>
  <c r="AC629" i="7"/>
  <c r="AG625" i="7"/>
  <c r="AH625" i="7" s="1"/>
  <c r="AB625" i="7"/>
  <c r="AI625" i="7"/>
  <c r="AB612" i="7"/>
  <c r="AB604" i="7"/>
  <c r="AG596" i="7"/>
  <c r="AH596" i="7" s="1"/>
  <c r="AI596" i="7"/>
  <c r="AB658" i="7"/>
  <c r="AG658" i="7"/>
  <c r="AI667" i="7"/>
  <c r="AC667" i="7"/>
  <c r="AB665" i="7"/>
  <c r="AG665" i="7"/>
  <c r="AH665" i="7" s="1"/>
  <c r="AI665" i="7"/>
  <c r="AB664" i="7"/>
  <c r="AC658" i="7"/>
  <c r="AI658" i="7"/>
  <c r="AB648" i="4"/>
  <c r="AI643" i="4"/>
  <c r="AI633" i="4"/>
  <c r="AC611" i="4"/>
  <c r="AG605" i="4"/>
  <c r="AA593" i="4"/>
  <c r="AA673" i="4"/>
  <c r="AB619" i="7"/>
  <c r="AG610" i="7"/>
  <c r="AH610" i="7" s="1"/>
  <c r="AI610" i="7"/>
  <c r="AG604" i="7"/>
  <c r="AH604" i="7" s="1"/>
  <c r="AI604" i="7"/>
  <c r="AG598" i="7"/>
  <c r="AH598" i="7" s="1"/>
  <c r="AI598" i="7"/>
  <c r="AC595" i="7"/>
  <c r="AI591" i="7"/>
  <c r="AC591" i="7"/>
  <c r="AC675" i="7"/>
  <c r="AG667" i="7"/>
  <c r="AH667" i="7" s="1"/>
  <c r="AB667" i="7"/>
  <c r="AC662" i="7"/>
  <c r="AI660" i="7"/>
  <c r="AI658" i="4"/>
  <c r="AI653" i="4"/>
  <c r="AB645" i="4"/>
  <c r="AB643" i="4"/>
  <c r="AG638" i="4"/>
  <c r="AG610" i="4"/>
  <c r="AF604" i="4"/>
  <c r="AG594" i="4"/>
  <c r="AI594" i="4"/>
  <c r="AI674" i="4"/>
  <c r="AG665" i="4"/>
  <c r="AI680" i="4"/>
  <c r="AC680" i="13"/>
  <c r="AC624" i="7"/>
  <c r="AC618" i="7"/>
  <c r="AG615" i="7"/>
  <c r="AC601" i="7"/>
  <c r="AI678" i="7"/>
  <c r="AI676" i="7"/>
  <c r="AI669" i="7"/>
  <c r="AG662" i="7"/>
  <c r="AH662" i="7" s="1"/>
  <c r="AB662" i="7"/>
  <c r="AI659" i="4"/>
  <c r="AI654" i="4"/>
  <c r="AA653" i="4"/>
  <c r="AB644" i="4"/>
  <c r="AG616" i="4"/>
  <c r="AG675" i="4"/>
  <c r="AI670" i="4"/>
  <c r="AI662" i="4"/>
  <c r="AB654" i="7"/>
  <c r="AG651" i="7"/>
  <c r="AB648" i="7"/>
  <c r="AG645" i="7"/>
  <c r="AB642" i="7"/>
  <c r="AG633" i="7"/>
  <c r="AB630" i="7"/>
  <c r="AB613" i="7"/>
  <c r="AI609" i="7"/>
  <c r="AC609" i="7"/>
  <c r="AB607" i="7"/>
  <c r="AI603" i="7"/>
  <c r="AC603" i="7"/>
  <c r="AB601" i="7"/>
  <c r="AI597" i="7"/>
  <c r="AC597" i="7"/>
  <c r="AB595" i="7"/>
  <c r="AG680" i="7"/>
  <c r="AH680" i="7" s="1"/>
  <c r="AB680" i="7"/>
  <c r="AI673" i="7"/>
  <c r="AC673" i="7"/>
  <c r="AB671" i="7"/>
  <c r="AG671" i="7"/>
  <c r="AH671" i="7" s="1"/>
  <c r="AI671" i="7"/>
  <c r="AB670" i="7"/>
  <c r="AC663" i="7"/>
  <c r="AI657" i="7"/>
  <c r="AC656" i="7"/>
  <c r="AG654" i="4"/>
  <c r="AB652" i="4"/>
  <c r="AG647" i="4"/>
  <c r="AH647" i="4" s="1"/>
  <c r="AC637" i="4"/>
  <c r="AG623" i="4"/>
  <c r="AC621" i="4"/>
  <c r="AI603" i="4"/>
  <c r="AI677" i="4"/>
  <c r="AA676" i="4"/>
  <c r="AI665" i="4"/>
  <c r="AG680" i="13"/>
  <c r="AA615" i="7"/>
  <c r="AB615" i="7"/>
  <c r="AG611" i="7"/>
  <c r="AH611" i="7" s="1"/>
  <c r="AI611" i="7"/>
  <c r="AC611" i="7"/>
  <c r="AG605" i="7"/>
  <c r="AH605" i="7" s="1"/>
  <c r="AI605" i="7"/>
  <c r="AC605" i="7"/>
  <c r="AB602" i="7"/>
  <c r="AG599" i="7"/>
  <c r="AH599" i="7" s="1"/>
  <c r="AI599" i="7"/>
  <c r="AC599" i="7"/>
  <c r="AB596" i="7"/>
  <c r="AC596" i="7"/>
  <c r="AF593" i="7"/>
  <c r="AH593" i="7" s="1"/>
  <c r="AI593" i="7"/>
  <c r="AC593" i="7"/>
  <c r="AA591" i="7"/>
  <c r="AB591" i="7"/>
  <c r="AG591" i="7"/>
  <c r="AC589" i="7"/>
  <c r="AG673" i="7"/>
  <c r="AH673" i="7" s="1"/>
  <c r="AB673" i="7"/>
  <c r="AC671" i="7"/>
  <c r="AI666" i="7"/>
  <c r="AC664" i="7"/>
  <c r="AI664" i="7"/>
  <c r="AF656" i="7"/>
  <c r="AA656" i="7"/>
  <c r="AI656" i="4"/>
  <c r="AB651" i="4"/>
  <c r="AI626" i="4"/>
  <c r="AG614" i="4"/>
  <c r="AC614" i="4"/>
  <c r="AB590" i="4"/>
  <c r="AG677" i="4"/>
  <c r="AC613" i="7"/>
  <c r="AC607" i="7"/>
  <c r="AB590" i="7"/>
  <c r="AC590" i="7"/>
  <c r="AI590" i="7"/>
  <c r="AH679" i="7"/>
  <c r="AI675" i="7"/>
  <c r="AG668" i="7"/>
  <c r="AH668" i="7" s="1"/>
  <c r="AB668" i="7"/>
  <c r="AI661" i="7"/>
  <c r="AC661" i="7"/>
  <c r="AA659" i="7"/>
  <c r="AI659" i="7"/>
  <c r="AG656" i="7"/>
  <c r="AB656" i="7"/>
  <c r="AG658" i="4"/>
  <c r="AA657" i="4"/>
  <c r="AC657" i="4"/>
  <c r="AG626" i="4"/>
  <c r="AI619" i="4"/>
  <c r="AI609" i="4"/>
  <c r="AF601" i="4"/>
  <c r="AG601" i="4"/>
  <c r="AC601" i="4"/>
  <c r="AI601" i="4"/>
  <c r="AA680" i="13"/>
  <c r="AI680" i="13"/>
  <c r="AA609" i="7"/>
  <c r="AB609" i="7"/>
  <c r="AG609" i="7"/>
  <c r="AH609" i="7" s="1"/>
  <c r="AF606" i="7"/>
  <c r="AA603" i="7"/>
  <c r="AB603" i="7"/>
  <c r="AG603" i="7"/>
  <c r="AF600" i="7"/>
  <c r="AA597" i="7"/>
  <c r="AB597" i="7"/>
  <c r="AG597" i="7"/>
  <c r="AH597" i="7" s="1"/>
  <c r="AF594" i="7"/>
  <c r="AI679" i="7"/>
  <c r="AC679" i="7"/>
  <c r="AG677" i="7"/>
  <c r="AH677" i="7" s="1"/>
  <c r="AI677" i="7"/>
  <c r="AB676" i="7"/>
  <c r="AC669" i="7"/>
  <c r="AG661" i="7"/>
  <c r="AH661" i="7" s="1"/>
  <c r="AB661" i="7"/>
  <c r="AI655" i="7"/>
  <c r="AC655" i="7"/>
  <c r="AI640" i="4"/>
  <c r="AG619" i="4"/>
  <c r="AB615" i="4"/>
  <c r="AI615" i="4"/>
  <c r="AI610" i="4"/>
  <c r="AG608" i="4"/>
  <c r="AA601" i="4"/>
  <c r="AI591" i="4"/>
  <c r="AG670" i="4"/>
  <c r="AA668" i="4"/>
  <c r="AC668" i="4"/>
  <c r="AA589" i="7"/>
  <c r="AF678" i="7"/>
  <c r="AA675" i="7"/>
  <c r="AF672" i="7"/>
  <c r="AH672" i="7" s="1"/>
  <c r="AA669" i="7"/>
  <c r="AF666" i="7"/>
  <c r="AH666" i="7" s="1"/>
  <c r="AA663" i="7"/>
  <c r="AF660" i="7"/>
  <c r="AH660" i="7" s="1"/>
  <c r="AA657" i="7"/>
  <c r="AB656" i="4"/>
  <c r="AG655" i="4"/>
  <c r="AF645" i="4"/>
  <c r="AI641" i="4"/>
  <c r="AG639" i="4"/>
  <c r="AB638" i="4"/>
  <c r="AB627" i="4"/>
  <c r="AI627" i="4"/>
  <c r="AC623" i="4"/>
  <c r="AB617" i="4"/>
  <c r="AI617" i="4"/>
  <c r="AA612" i="4"/>
  <c r="AA602" i="4"/>
  <c r="AA598" i="4"/>
  <c r="AC598" i="4"/>
  <c r="AB596" i="4"/>
  <c r="AF594" i="4"/>
  <c r="AC594" i="4"/>
  <c r="AB679" i="4"/>
  <c r="AI679" i="4"/>
  <c r="AA674" i="4"/>
  <c r="AI671" i="4"/>
  <c r="AF670" i="4"/>
  <c r="AC670" i="4"/>
  <c r="AI667" i="4"/>
  <c r="AA680" i="4"/>
  <c r="AG659" i="4"/>
  <c r="AA658" i="4"/>
  <c r="AC658" i="4"/>
  <c r="AB655" i="4"/>
  <c r="AG651" i="4"/>
  <c r="AI645" i="4"/>
  <c r="AF644" i="4"/>
  <c r="AB641" i="4"/>
  <c r="AA638" i="4"/>
  <c r="AA637" i="4"/>
  <c r="AB634" i="4"/>
  <c r="AI634" i="4"/>
  <c r="AC630" i="4"/>
  <c r="AB624" i="4"/>
  <c r="AI624" i="4"/>
  <c r="AA619" i="4"/>
  <c r="AB610" i="4"/>
  <c r="AC608" i="4"/>
  <c r="AA605" i="4"/>
  <c r="AC605" i="4"/>
  <c r="AB603" i="4"/>
  <c r="AB595" i="4"/>
  <c r="AI595" i="4"/>
  <c r="AA594" i="4"/>
  <c r="AA590" i="4"/>
  <c r="AA670" i="4"/>
  <c r="AB662" i="4"/>
  <c r="AG613" i="7"/>
  <c r="AH613" i="7" s="1"/>
  <c r="AG607" i="7"/>
  <c r="AH607" i="7" s="1"/>
  <c r="AG601" i="7"/>
  <c r="AH601" i="7" s="1"/>
  <c r="AG595" i="7"/>
  <c r="AH595" i="7" s="1"/>
  <c r="AA678" i="7"/>
  <c r="AA672" i="7"/>
  <c r="AA666" i="7"/>
  <c r="AA660" i="7"/>
  <c r="AC661" i="4"/>
  <c r="AB658" i="4"/>
  <c r="AB653" i="4"/>
  <c r="AB650" i="4"/>
  <c r="AF649" i="4"/>
  <c r="AA643" i="4"/>
  <c r="AA642" i="4"/>
  <c r="AI639" i="4"/>
  <c r="AC628" i="4"/>
  <c r="AB622" i="4"/>
  <c r="AI622" i="4"/>
  <c r="AC618" i="4"/>
  <c r="AI608" i="4"/>
  <c r="AC604" i="4"/>
  <c r="AA600" i="4"/>
  <c r="AF599" i="4"/>
  <c r="AC599" i="4"/>
  <c r="AA592" i="4"/>
  <c r="AI590" i="4"/>
  <c r="AF589" i="4"/>
  <c r="AC589" i="4"/>
  <c r="AB677" i="4"/>
  <c r="AF672" i="4"/>
  <c r="AC672" i="4"/>
  <c r="AB669" i="4"/>
  <c r="AI669" i="4"/>
  <c r="AB665" i="4"/>
  <c r="AF663" i="4"/>
  <c r="AC663" i="4"/>
  <c r="AG612" i="7"/>
  <c r="AG606" i="7"/>
  <c r="AG600" i="7"/>
  <c r="AG594" i="7"/>
  <c r="AB661" i="4"/>
  <c r="AC660" i="4"/>
  <c r="AG657" i="4"/>
  <c r="AA656" i="4"/>
  <c r="AC656" i="4"/>
  <c r="AI652" i="4"/>
  <c r="AI648" i="4"/>
  <c r="AB646" i="4"/>
  <c r="AG640" i="4"/>
  <c r="AC635" i="4"/>
  <c r="AB629" i="4"/>
  <c r="AI629" i="4"/>
  <c r="AC625" i="4"/>
  <c r="AG612" i="4"/>
  <c r="AG599" i="4"/>
  <c r="AA599" i="4"/>
  <c r="AI598" i="4"/>
  <c r="AB593" i="4"/>
  <c r="AG591" i="4"/>
  <c r="AH591" i="4" s="1"/>
  <c r="AA589" i="4"/>
  <c r="AB676" i="4"/>
  <c r="AI676" i="4"/>
  <c r="AI673" i="4"/>
  <c r="AA672" i="4"/>
  <c r="AA667" i="4"/>
  <c r="AB664" i="4"/>
  <c r="AI664" i="4"/>
  <c r="AA663" i="4"/>
  <c r="AI660" i="4"/>
  <c r="AB660" i="4"/>
  <c r="AB657" i="4"/>
  <c r="AA655" i="4"/>
  <c r="AC655" i="4"/>
  <c r="AG653" i="4"/>
  <c r="AH653" i="4" s="1"/>
  <c r="AB649" i="4"/>
  <c r="AG642" i="4"/>
  <c r="AB639" i="4"/>
  <c r="AB636" i="4"/>
  <c r="AI636" i="4"/>
  <c r="AC632" i="4"/>
  <c r="AB613" i="4"/>
  <c r="AI613" i="4"/>
  <c r="AB607" i="4"/>
  <c r="AF603" i="4"/>
  <c r="AC603" i="4"/>
  <c r="AB600" i="4"/>
  <c r="AI600" i="4"/>
  <c r="AG598" i="4"/>
  <c r="AA596" i="4"/>
  <c r="AF595" i="4"/>
  <c r="AI592" i="4"/>
  <c r="AA679" i="4"/>
  <c r="AF678" i="4"/>
  <c r="AC678" i="4"/>
  <c r="AC675" i="4"/>
  <c r="AA671" i="4"/>
  <c r="AG667" i="4"/>
  <c r="AH667" i="4" s="1"/>
  <c r="AF666" i="4"/>
  <c r="AC666" i="4"/>
  <c r="AF662" i="4"/>
  <c r="AC659" i="4"/>
  <c r="AI655" i="4"/>
  <c r="AB654" i="4"/>
  <c r="AA652" i="4"/>
  <c r="AA651" i="4"/>
  <c r="AA648" i="4"/>
  <c r="AG646" i="4"/>
  <c r="AF641" i="4"/>
  <c r="AI638" i="4"/>
  <c r="AI620" i="4"/>
  <c r="AC616" i="4"/>
  <c r="AI606" i="4"/>
  <c r="AI604" i="4"/>
  <c r="AA603" i="4"/>
  <c r="AA595" i="4"/>
  <c r="AG678" i="4"/>
  <c r="AA678" i="4"/>
  <c r="AB672" i="4"/>
  <c r="AG666" i="4"/>
  <c r="AA666" i="4"/>
  <c r="AI663" i="4"/>
  <c r="AA662" i="4"/>
  <c r="AA606" i="4"/>
  <c r="AF606" i="4"/>
  <c r="AC651" i="4"/>
  <c r="AC646" i="4"/>
  <c r="AC642" i="4"/>
  <c r="AB611" i="4"/>
  <c r="AB597" i="4"/>
  <c r="AG661" i="4"/>
  <c r="AG660" i="4"/>
  <c r="AF651" i="4"/>
  <c r="AG649" i="4"/>
  <c r="AC647" i="4"/>
  <c r="AG644" i="4"/>
  <c r="AF642" i="4"/>
  <c r="AF637" i="4"/>
  <c r="AA635" i="4"/>
  <c r="AF635" i="4"/>
  <c r="AB632" i="4"/>
  <c r="AA630" i="4"/>
  <c r="AF630" i="4"/>
  <c r="AA628" i="4"/>
  <c r="AF628" i="4"/>
  <c r="AB625" i="4"/>
  <c r="AA623" i="4"/>
  <c r="AF623" i="4"/>
  <c r="AH623" i="4" s="1"/>
  <c r="AA621" i="4"/>
  <c r="AF621" i="4"/>
  <c r="AB618" i="4"/>
  <c r="AA616" i="4"/>
  <c r="AF616" i="4"/>
  <c r="AA614" i="4"/>
  <c r="AF614" i="4"/>
  <c r="AA608" i="4"/>
  <c r="AF608" i="4"/>
  <c r="AB606" i="4"/>
  <c r="AB604" i="4"/>
  <c r="AB602" i="4"/>
  <c r="AB592" i="4"/>
  <c r="AB671" i="4"/>
  <c r="AB668" i="4"/>
  <c r="AB680" i="4"/>
  <c r="AF661" i="4"/>
  <c r="AF660" i="4"/>
  <c r="AF659" i="4"/>
  <c r="AF658" i="4"/>
  <c r="AF657" i="4"/>
  <c r="AF656" i="4"/>
  <c r="AF655" i="4"/>
  <c r="AF654" i="4"/>
  <c r="AC652" i="4"/>
  <c r="AC648" i="4"/>
  <c r="AI646" i="4"/>
  <c r="AC643" i="4"/>
  <c r="AC638" i="4"/>
  <c r="AC633" i="4"/>
  <c r="AC626" i="4"/>
  <c r="AC619" i="4"/>
  <c r="AC612" i="4"/>
  <c r="AC610" i="4"/>
  <c r="AG607" i="4"/>
  <c r="AG603" i="4"/>
  <c r="AB599" i="4"/>
  <c r="AF596" i="4"/>
  <c r="AC596" i="4"/>
  <c r="AG593" i="4"/>
  <c r="AC591" i="4"/>
  <c r="AB678" i="4"/>
  <c r="AF677" i="4"/>
  <c r="AC677" i="4"/>
  <c r="AB675" i="4"/>
  <c r="AG672" i="4"/>
  <c r="AB666" i="4"/>
  <c r="AF665" i="4"/>
  <c r="AH665" i="4" s="1"/>
  <c r="AC665" i="4"/>
  <c r="AG662" i="4"/>
  <c r="AF652" i="4"/>
  <c r="AI651" i="4"/>
  <c r="AG650" i="4"/>
  <c r="AF648" i="4"/>
  <c r="AI647" i="4"/>
  <c r="AG645" i="4"/>
  <c r="AF643" i="4"/>
  <c r="AI642" i="4"/>
  <c r="AG641" i="4"/>
  <c r="AF638" i="4"/>
  <c r="AI637" i="4"/>
  <c r="AG636" i="4"/>
  <c r="AB635" i="4"/>
  <c r="AG634" i="4"/>
  <c r="AB633" i="4"/>
  <c r="AI632" i="4"/>
  <c r="AG631" i="4"/>
  <c r="AB630" i="4"/>
  <c r="AG629" i="4"/>
  <c r="AB628" i="4"/>
  <c r="AG627" i="4"/>
  <c r="AB626" i="4"/>
  <c r="AI625" i="4"/>
  <c r="AG624" i="4"/>
  <c r="AB623" i="4"/>
  <c r="AG622" i="4"/>
  <c r="AB621" i="4"/>
  <c r="AG620" i="4"/>
  <c r="AB619" i="4"/>
  <c r="AI618" i="4"/>
  <c r="AG617" i="4"/>
  <c r="AB616" i="4"/>
  <c r="AG615" i="4"/>
  <c r="AB614" i="4"/>
  <c r="AG613" i="4"/>
  <c r="AB612" i="4"/>
  <c r="AI611" i="4"/>
  <c r="AA610" i="4"/>
  <c r="AF610" i="4"/>
  <c r="AB608" i="4"/>
  <c r="AC607" i="4"/>
  <c r="AG600" i="4"/>
  <c r="AB594" i="4"/>
  <c r="AB591" i="4"/>
  <c r="AG679" i="4"/>
  <c r="AB673" i="4"/>
  <c r="AG669" i="4"/>
  <c r="AB663" i="4"/>
  <c r="AC662" i="4"/>
  <c r="AC653" i="4"/>
  <c r="AA649" i="4"/>
  <c r="AC649" i="4"/>
  <c r="AA644" i="4"/>
  <c r="AC644" i="4"/>
  <c r="AC639" i="4"/>
  <c r="AC636" i="4"/>
  <c r="AC634" i="4"/>
  <c r="AC631" i="4"/>
  <c r="AC629" i="4"/>
  <c r="AC627" i="4"/>
  <c r="AC624" i="4"/>
  <c r="AC622" i="4"/>
  <c r="AC620" i="4"/>
  <c r="AC617" i="4"/>
  <c r="AC615" i="4"/>
  <c r="AC613" i="4"/>
  <c r="AG611" i="4"/>
  <c r="AG609" i="4"/>
  <c r="AA607" i="4"/>
  <c r="AF607" i="4"/>
  <c r="AB605" i="4"/>
  <c r="AB601" i="4"/>
  <c r="AF600" i="4"/>
  <c r="AC600" i="4"/>
  <c r="AB598" i="4"/>
  <c r="AI597" i="4"/>
  <c r="AG595" i="4"/>
  <c r="AG590" i="4"/>
  <c r="AH590" i="4" s="1"/>
  <c r="AB589" i="4"/>
  <c r="AF679" i="4"/>
  <c r="AC679" i="4"/>
  <c r="AG676" i="4"/>
  <c r="AB670" i="4"/>
  <c r="AF669" i="4"/>
  <c r="AC669" i="4"/>
  <c r="AC667" i="4"/>
  <c r="AG664" i="4"/>
  <c r="AC654" i="4"/>
  <c r="AC640" i="4"/>
  <c r="AA636" i="4"/>
  <c r="AF636" i="4"/>
  <c r="AI635" i="4"/>
  <c r="AA634" i="4"/>
  <c r="AF634" i="4"/>
  <c r="AG632" i="4"/>
  <c r="AH632" i="4" s="1"/>
  <c r="AA631" i="4"/>
  <c r="AF631" i="4"/>
  <c r="AI630" i="4"/>
  <c r="AA629" i="4"/>
  <c r="AF629" i="4"/>
  <c r="AI628" i="4"/>
  <c r="AA627" i="4"/>
  <c r="AF627" i="4"/>
  <c r="AG625" i="4"/>
  <c r="AA624" i="4"/>
  <c r="AF624" i="4"/>
  <c r="AI623" i="4"/>
  <c r="AA622" i="4"/>
  <c r="AF622" i="4"/>
  <c r="AI621" i="4"/>
  <c r="AA620" i="4"/>
  <c r="AF620" i="4"/>
  <c r="AG618" i="4"/>
  <c r="AA617" i="4"/>
  <c r="AF617" i="4"/>
  <c r="AI616" i="4"/>
  <c r="AA615" i="4"/>
  <c r="AF615" i="4"/>
  <c r="AI614" i="4"/>
  <c r="AA613" i="4"/>
  <c r="AF613" i="4"/>
  <c r="AC609" i="4"/>
  <c r="AG606" i="4"/>
  <c r="AG604" i="4"/>
  <c r="AG602" i="4"/>
  <c r="AI599" i="4"/>
  <c r="AG597" i="4"/>
  <c r="AH597" i="4" s="1"/>
  <c r="AC595" i="4"/>
  <c r="AG592" i="4"/>
  <c r="AI678" i="4"/>
  <c r="AC676" i="4"/>
  <c r="AC674" i="4"/>
  <c r="AG671" i="4"/>
  <c r="AI668" i="4"/>
  <c r="AB667" i="4"/>
  <c r="AI666" i="4"/>
  <c r="AC664" i="4"/>
  <c r="AG680" i="4"/>
  <c r="AA650" i="4"/>
  <c r="AC650" i="4"/>
  <c r="AA645" i="4"/>
  <c r="AC645" i="4"/>
  <c r="AA641" i="4"/>
  <c r="AC641" i="4"/>
  <c r="AA609" i="4"/>
  <c r="AF609" i="4"/>
  <c r="AC606" i="4"/>
  <c r="AF602" i="4"/>
  <c r="AC602" i="4"/>
  <c r="AF592" i="4"/>
  <c r="AC592" i="4"/>
  <c r="AC590" i="4"/>
  <c r="AB674" i="4"/>
  <c r="AF671" i="4"/>
  <c r="AC671" i="4"/>
  <c r="AG668" i="4"/>
  <c r="AH668" i="4" s="1"/>
  <c r="AF680" i="4"/>
  <c r="AC680" i="4"/>
  <c r="BB10" i="13"/>
  <c r="BB20" i="13" s="1"/>
  <c r="BC10" i="13"/>
  <c r="BC20" i="13" s="1"/>
  <c r="BD10" i="13"/>
  <c r="BD20" i="13" s="1"/>
  <c r="BE10" i="13"/>
  <c r="BE20" i="13" s="1"/>
  <c r="BF10" i="13"/>
  <c r="BF20" i="13" s="1"/>
  <c r="BG10" i="13"/>
  <c r="BG20" i="13" s="1"/>
  <c r="BA10" i="13"/>
  <c r="BA20" i="13" s="1"/>
  <c r="AP20" i="13"/>
  <c r="AQ20" i="13"/>
  <c r="AR20" i="13"/>
  <c r="AS20" i="13"/>
  <c r="AT20" i="13"/>
  <c r="AU20" i="13"/>
  <c r="AV20" i="13"/>
  <c r="AW20" i="13"/>
  <c r="AX20" i="13"/>
  <c r="AY20" i="13"/>
  <c r="AZ20" i="13"/>
  <c r="AO20" i="13"/>
  <c r="AB14" i="7"/>
  <c r="AB15" i="7"/>
  <c r="AB16" i="7"/>
  <c r="AB23" i="7"/>
  <c r="AB33" i="7"/>
  <c r="AB34" i="7"/>
  <c r="AB36" i="7"/>
  <c r="AB40" i="7"/>
  <c r="AB41" i="7"/>
  <c r="AB42" i="7"/>
  <c r="AB47" i="7"/>
  <c r="AB48" i="7"/>
  <c r="AB49" i="7"/>
  <c r="AB50" i="7"/>
  <c r="AB55" i="7"/>
  <c r="AB56" i="7"/>
  <c r="AB57" i="7"/>
  <c r="AB58" i="7"/>
  <c r="AB63" i="7"/>
  <c r="AB64" i="7"/>
  <c r="AB65" i="7"/>
  <c r="AB71" i="7"/>
  <c r="AB72" i="7"/>
  <c r="AB78" i="7"/>
  <c r="AG458" i="7"/>
  <c r="AG504" i="7"/>
  <c r="AF561" i="7"/>
  <c r="AF11" i="7"/>
  <c r="AL587" i="13"/>
  <c r="AK587" i="13"/>
  <c r="AL586" i="13"/>
  <c r="AK586" i="13"/>
  <c r="AF586" i="13"/>
  <c r="AA586" i="13"/>
  <c r="AL585" i="13"/>
  <c r="AK585" i="13"/>
  <c r="AF585" i="13"/>
  <c r="AA585" i="13"/>
  <c r="AL584" i="13"/>
  <c r="AK584" i="13"/>
  <c r="AL583" i="13"/>
  <c r="AK583" i="13"/>
  <c r="AL582" i="13"/>
  <c r="AK582" i="13"/>
  <c r="AG582" i="13"/>
  <c r="AL581" i="13"/>
  <c r="AK581" i="13"/>
  <c r="AL580" i="13"/>
  <c r="AK580" i="13"/>
  <c r="AL579" i="13"/>
  <c r="AK579" i="13"/>
  <c r="AF579" i="13"/>
  <c r="AA579" i="13"/>
  <c r="AL578" i="13"/>
  <c r="AK578" i="13"/>
  <c r="AF578" i="13"/>
  <c r="AA578" i="13"/>
  <c r="AL577" i="13"/>
  <c r="AK577" i="13"/>
  <c r="AB577" i="13"/>
  <c r="AL576" i="13"/>
  <c r="AK576" i="13"/>
  <c r="AL575" i="13"/>
  <c r="AK575" i="13"/>
  <c r="AL574" i="13"/>
  <c r="AK574" i="13"/>
  <c r="AL573" i="13"/>
  <c r="AK573" i="13"/>
  <c r="AG573" i="13"/>
  <c r="AL572" i="13"/>
  <c r="AK572" i="13"/>
  <c r="AF572" i="13"/>
  <c r="AA572" i="13"/>
  <c r="AL571" i="13"/>
  <c r="AK571" i="13"/>
  <c r="AF571" i="13"/>
  <c r="AA571" i="13"/>
  <c r="AL570" i="13"/>
  <c r="AK570" i="13"/>
  <c r="AL569" i="13"/>
  <c r="AK569" i="13"/>
  <c r="AL568" i="13"/>
  <c r="AK568" i="13"/>
  <c r="AL567" i="13"/>
  <c r="AK567" i="13"/>
  <c r="AL566" i="13"/>
  <c r="AK566" i="13"/>
  <c r="AB566" i="13"/>
  <c r="AL565" i="13"/>
  <c r="AK565" i="13"/>
  <c r="AF565" i="13"/>
  <c r="AA565" i="13"/>
  <c r="AL564" i="13"/>
  <c r="AK564" i="13"/>
  <c r="AF564" i="13"/>
  <c r="AA564" i="13"/>
  <c r="AL563" i="13"/>
  <c r="AK563" i="13"/>
  <c r="AL562" i="13"/>
  <c r="AK562" i="13"/>
  <c r="AG562" i="13"/>
  <c r="AL561" i="13"/>
  <c r="AK561" i="13"/>
  <c r="AL560" i="13"/>
  <c r="AK560" i="13"/>
  <c r="AF560" i="13"/>
  <c r="AA560" i="13"/>
  <c r="AL559" i="13"/>
  <c r="AK559" i="13"/>
  <c r="AG559" i="13"/>
  <c r="AL558" i="13"/>
  <c r="AK558" i="13"/>
  <c r="AF558" i="13"/>
  <c r="AA558" i="13"/>
  <c r="AL557" i="13"/>
  <c r="AK557" i="13"/>
  <c r="AF557" i="13"/>
  <c r="AA557" i="13"/>
  <c r="AL556" i="13"/>
  <c r="AK556" i="13"/>
  <c r="AL555" i="13"/>
  <c r="AK555" i="13"/>
  <c r="AL554" i="13"/>
  <c r="AK554" i="13"/>
  <c r="AA554" i="13"/>
  <c r="AL553" i="13"/>
  <c r="AK553" i="13"/>
  <c r="AG553" i="13"/>
  <c r="AB553" i="13"/>
  <c r="AL552" i="13"/>
  <c r="AK552" i="13"/>
  <c r="AL551" i="13"/>
  <c r="AK551" i="13"/>
  <c r="AC551" i="13"/>
  <c r="AF551" i="13"/>
  <c r="AA551" i="13"/>
  <c r="AL550" i="13"/>
  <c r="AK550" i="13"/>
  <c r="AF550" i="13"/>
  <c r="AA550" i="13"/>
  <c r="AL549" i="13"/>
  <c r="AK549" i="13"/>
  <c r="AL548" i="13"/>
  <c r="AK548" i="13"/>
  <c r="AL547" i="13"/>
  <c r="AK547" i="13"/>
  <c r="AL546" i="13"/>
  <c r="AK546" i="13"/>
  <c r="AL545" i="13"/>
  <c r="AK545" i="13"/>
  <c r="AL544" i="13"/>
  <c r="AK544" i="13"/>
  <c r="AF544" i="13"/>
  <c r="AA544" i="13"/>
  <c r="AL543" i="13"/>
  <c r="AK543" i="13"/>
  <c r="AF543" i="13"/>
  <c r="AA543" i="13"/>
  <c r="AL542" i="13"/>
  <c r="AK542" i="13"/>
  <c r="AL541" i="13"/>
  <c r="AK541" i="13"/>
  <c r="AL540" i="13"/>
  <c r="AK540" i="13"/>
  <c r="AL539" i="13"/>
  <c r="AK539" i="13"/>
  <c r="AG539" i="13"/>
  <c r="AL538" i="13"/>
  <c r="AK538" i="13"/>
  <c r="AL537" i="13"/>
  <c r="AK537" i="13"/>
  <c r="AF537" i="13"/>
  <c r="AA537" i="13"/>
  <c r="AL536" i="13"/>
  <c r="AK536" i="13"/>
  <c r="AF536" i="13"/>
  <c r="AA536" i="13"/>
  <c r="AL535" i="13"/>
  <c r="AK535" i="13"/>
  <c r="AL534" i="13"/>
  <c r="AK534" i="13"/>
  <c r="AB534" i="13"/>
  <c r="AL533" i="13"/>
  <c r="AK533" i="13"/>
  <c r="AA533" i="13"/>
  <c r="AL532" i="13"/>
  <c r="AK532" i="13"/>
  <c r="AL531" i="13"/>
  <c r="AK531" i="13"/>
  <c r="AL530" i="13"/>
  <c r="AK530" i="13"/>
  <c r="AC530" i="13"/>
  <c r="AF530" i="13"/>
  <c r="AA530" i="13"/>
  <c r="AL529" i="13"/>
  <c r="AK529" i="13"/>
  <c r="AF529" i="13"/>
  <c r="AA529" i="13"/>
  <c r="AL528" i="13"/>
  <c r="AK528" i="13"/>
  <c r="AL527" i="13"/>
  <c r="AK527" i="13"/>
  <c r="AL526" i="13"/>
  <c r="AK526" i="13"/>
  <c r="AA526" i="13"/>
  <c r="AL525" i="13"/>
  <c r="AK525" i="13"/>
  <c r="AL524" i="13"/>
  <c r="AK524" i="13"/>
  <c r="AL523" i="13"/>
  <c r="AK523" i="13"/>
  <c r="AF523" i="13"/>
  <c r="AA523" i="13"/>
  <c r="AL522" i="13"/>
  <c r="AK522" i="13"/>
  <c r="AF522" i="13"/>
  <c r="AA522" i="13"/>
  <c r="AL521" i="13"/>
  <c r="AK521" i="13"/>
  <c r="AL520" i="13"/>
  <c r="AK520" i="13"/>
  <c r="AL519" i="13"/>
  <c r="AK519" i="13"/>
  <c r="AF519" i="13"/>
  <c r="AL518" i="13"/>
  <c r="AK518" i="13"/>
  <c r="AL517" i="13"/>
  <c r="AK517" i="13"/>
  <c r="AL516" i="13"/>
  <c r="AK516" i="13"/>
  <c r="AF516" i="13"/>
  <c r="AA516" i="13"/>
  <c r="AL515" i="13"/>
  <c r="AK515" i="13"/>
  <c r="AF515" i="13"/>
  <c r="AA515" i="13"/>
  <c r="AL514" i="13"/>
  <c r="AK514" i="13"/>
  <c r="AB514" i="13"/>
  <c r="AL513" i="13"/>
  <c r="AK513" i="13"/>
  <c r="AL512" i="13"/>
  <c r="AK512" i="13"/>
  <c r="AL511" i="13"/>
  <c r="AK511" i="13"/>
  <c r="AL510" i="13"/>
  <c r="AK510" i="13"/>
  <c r="AL509" i="13"/>
  <c r="AK509" i="13"/>
  <c r="AC509" i="13"/>
  <c r="AF509" i="13"/>
  <c r="AA509" i="13"/>
  <c r="AL508" i="13"/>
  <c r="AK508" i="13"/>
  <c r="AF508" i="13"/>
  <c r="AA508" i="13"/>
  <c r="AL507" i="13"/>
  <c r="AK507" i="13"/>
  <c r="AL506" i="13"/>
  <c r="AK506" i="13"/>
  <c r="AL505" i="13"/>
  <c r="AK505" i="13"/>
  <c r="AL504" i="13"/>
  <c r="AK504" i="13"/>
  <c r="AA504" i="13"/>
  <c r="AL503" i="13"/>
  <c r="AK503" i="13"/>
  <c r="AL502" i="13"/>
  <c r="AK502" i="13"/>
  <c r="AF502" i="13"/>
  <c r="AA502" i="13"/>
  <c r="AL501" i="13"/>
  <c r="AK501" i="13"/>
  <c r="AF501" i="13"/>
  <c r="AA501" i="13"/>
  <c r="AL500" i="13"/>
  <c r="AK500" i="13"/>
  <c r="AC500" i="13"/>
  <c r="AF500" i="13"/>
  <c r="AL499" i="13"/>
  <c r="AK499" i="13"/>
  <c r="AL498" i="13"/>
  <c r="AK498" i="13"/>
  <c r="AL497" i="13"/>
  <c r="AK497" i="13"/>
  <c r="AL496" i="13"/>
  <c r="AK496" i="13"/>
  <c r="AL495" i="13"/>
  <c r="AK495" i="13"/>
  <c r="AF495" i="13"/>
  <c r="AA495" i="13"/>
  <c r="AL494" i="13"/>
  <c r="AK494" i="13"/>
  <c r="AF494" i="13"/>
  <c r="AA494" i="13"/>
  <c r="AL493" i="13"/>
  <c r="AK493" i="13"/>
  <c r="AL492" i="13"/>
  <c r="AK492" i="13"/>
  <c r="AL491" i="13"/>
  <c r="AK491" i="13"/>
  <c r="AL490" i="13"/>
  <c r="AK490" i="13"/>
  <c r="AL489" i="13"/>
  <c r="AK489" i="13"/>
  <c r="AB489" i="13"/>
  <c r="AL488" i="13"/>
  <c r="AK488" i="13"/>
  <c r="AF488" i="13"/>
  <c r="AA488" i="13"/>
  <c r="AL487" i="13"/>
  <c r="AK487" i="13"/>
  <c r="AF487" i="13"/>
  <c r="AA487" i="13"/>
  <c r="AL486" i="13"/>
  <c r="AK486" i="13"/>
  <c r="AL485" i="13"/>
  <c r="AK485" i="13"/>
  <c r="AL484" i="13"/>
  <c r="AK484" i="13"/>
  <c r="AL483" i="13"/>
  <c r="AK483" i="13"/>
  <c r="AG483" i="13"/>
  <c r="AL482" i="13"/>
  <c r="AK482" i="13"/>
  <c r="AL481" i="13"/>
  <c r="AK481" i="13"/>
  <c r="AF481" i="13"/>
  <c r="AA481" i="13"/>
  <c r="AL480" i="13"/>
  <c r="AK480" i="13"/>
  <c r="AB480" i="13"/>
  <c r="AF480" i="13"/>
  <c r="AA480" i="13"/>
  <c r="AL479" i="13"/>
  <c r="AK479" i="13"/>
  <c r="AA479" i="13"/>
  <c r="AL478" i="13"/>
  <c r="AK478" i="13"/>
  <c r="AL477" i="13"/>
  <c r="AK477" i="13"/>
  <c r="AL476" i="13"/>
  <c r="AK476" i="13"/>
  <c r="AL475" i="13"/>
  <c r="AK475" i="13"/>
  <c r="AL474" i="13"/>
  <c r="AK474" i="13"/>
  <c r="AF474" i="13"/>
  <c r="AA474" i="13"/>
  <c r="AL473" i="13"/>
  <c r="AK473" i="13"/>
  <c r="AF473" i="13"/>
  <c r="AA473" i="13"/>
  <c r="AL472" i="13"/>
  <c r="AK472" i="13"/>
  <c r="AF472" i="13"/>
  <c r="AB472" i="13"/>
  <c r="AL471" i="13"/>
  <c r="AK471" i="13"/>
  <c r="AB471" i="13"/>
  <c r="AL470" i="13"/>
  <c r="AK470" i="13"/>
  <c r="AL469" i="13"/>
  <c r="AK469" i="13"/>
  <c r="AB469" i="13"/>
  <c r="AL468" i="13"/>
  <c r="AK468" i="13"/>
  <c r="AF468" i="13"/>
  <c r="AG468" i="13"/>
  <c r="AL467" i="13"/>
  <c r="AK467" i="13"/>
  <c r="AF467" i="13"/>
  <c r="AA467" i="13"/>
  <c r="AL466" i="13"/>
  <c r="AK466" i="13"/>
  <c r="AF466" i="13"/>
  <c r="AA466" i="13"/>
  <c r="AL465" i="13"/>
  <c r="AK465" i="13"/>
  <c r="AL464" i="13"/>
  <c r="AK464" i="13"/>
  <c r="AL463" i="13"/>
  <c r="AK463" i="13"/>
  <c r="AL462" i="13"/>
  <c r="AK462" i="13"/>
  <c r="AA462" i="13"/>
  <c r="AL461" i="13"/>
  <c r="AK461" i="13"/>
  <c r="AF461" i="13"/>
  <c r="AL460" i="13"/>
  <c r="AK460" i="13"/>
  <c r="AF460" i="13"/>
  <c r="AA460" i="13"/>
  <c r="AL459" i="13"/>
  <c r="AK459" i="13"/>
  <c r="AC459" i="13"/>
  <c r="AF459" i="13"/>
  <c r="AA459" i="13"/>
  <c r="AL458" i="13"/>
  <c r="AK458" i="13"/>
  <c r="AL457" i="13"/>
  <c r="AK457" i="13"/>
  <c r="AF457" i="13"/>
  <c r="AG457" i="13"/>
  <c r="AL456" i="13"/>
  <c r="AK456" i="13"/>
  <c r="AG456" i="13"/>
  <c r="AL455" i="13"/>
  <c r="AK455" i="13"/>
  <c r="AG455" i="13"/>
  <c r="AL454" i="13"/>
  <c r="AK454" i="13"/>
  <c r="AL453" i="13"/>
  <c r="AK453" i="13"/>
  <c r="AF453" i="13"/>
  <c r="AA453" i="13"/>
  <c r="AL452" i="13"/>
  <c r="AK452" i="13"/>
  <c r="AF452" i="13"/>
  <c r="AA452" i="13"/>
  <c r="AL451" i="13"/>
  <c r="AK451" i="13"/>
  <c r="AA451" i="13"/>
  <c r="AL450" i="13"/>
  <c r="AK450" i="13"/>
  <c r="AF450" i="13"/>
  <c r="AB450" i="13"/>
  <c r="AL449" i="13"/>
  <c r="AK449" i="13"/>
  <c r="AL448" i="13"/>
  <c r="AK448" i="13"/>
  <c r="AB448" i="13"/>
  <c r="AL447" i="13"/>
  <c r="AK447" i="13"/>
  <c r="AF447" i="13"/>
  <c r="AL446" i="13"/>
  <c r="AK446" i="13"/>
  <c r="AF446" i="13"/>
  <c r="AA446" i="13"/>
  <c r="AL445" i="13"/>
  <c r="AK445" i="13"/>
  <c r="AF445" i="13"/>
  <c r="AA445" i="13"/>
  <c r="AL444" i="13"/>
  <c r="AK444" i="13"/>
  <c r="AL443" i="13"/>
  <c r="AK443" i="13"/>
  <c r="AL442" i="13"/>
  <c r="AK442" i="13"/>
  <c r="AA442" i="13"/>
  <c r="AL441" i="13"/>
  <c r="AK441" i="13"/>
  <c r="AL440" i="13"/>
  <c r="AK440" i="13"/>
  <c r="AF440" i="13"/>
  <c r="AB440" i="13"/>
  <c r="AL439" i="13"/>
  <c r="AK439" i="13"/>
  <c r="AF439" i="13"/>
  <c r="AA439" i="13"/>
  <c r="AL438" i="13"/>
  <c r="AK438" i="13"/>
  <c r="AF438" i="13"/>
  <c r="AA438" i="13"/>
  <c r="AL437" i="13"/>
  <c r="AK437" i="13"/>
  <c r="AG437" i="13"/>
  <c r="AL436" i="13"/>
  <c r="AK436" i="13"/>
  <c r="AL435" i="13"/>
  <c r="AK435" i="13"/>
  <c r="AF435" i="13"/>
  <c r="AL434" i="13"/>
  <c r="AK434" i="13"/>
  <c r="AL433" i="13"/>
  <c r="AK433" i="13"/>
  <c r="AB433" i="13"/>
  <c r="AL432" i="13"/>
  <c r="AK432" i="13"/>
  <c r="AF432" i="13"/>
  <c r="AA432" i="13"/>
  <c r="AL431" i="13"/>
  <c r="AK431" i="13"/>
  <c r="AB431" i="13"/>
  <c r="AF431" i="13"/>
  <c r="AA431" i="13"/>
  <c r="AL430" i="13"/>
  <c r="AK430" i="13"/>
  <c r="AL429" i="13"/>
  <c r="AK429" i="13"/>
  <c r="AG429" i="13"/>
  <c r="AL428" i="13"/>
  <c r="AK428" i="13"/>
  <c r="AL427" i="13"/>
  <c r="AK427" i="13"/>
  <c r="AL426" i="13"/>
  <c r="AK426" i="13"/>
  <c r="AG426" i="13"/>
  <c r="AL425" i="13"/>
  <c r="AK425" i="13"/>
  <c r="AF425" i="13"/>
  <c r="AA425" i="13"/>
  <c r="AL424" i="13"/>
  <c r="AK424" i="13"/>
  <c r="AI424" i="13"/>
  <c r="AF424" i="13"/>
  <c r="AA424" i="13"/>
  <c r="AL423" i="13"/>
  <c r="AK423" i="13"/>
  <c r="AG423" i="13"/>
  <c r="AL422" i="13"/>
  <c r="AK422" i="13"/>
  <c r="AL421" i="13"/>
  <c r="AK421" i="13"/>
  <c r="AL420" i="13"/>
  <c r="AK420" i="13"/>
  <c r="AF420" i="13"/>
  <c r="AL419" i="13"/>
  <c r="AK419" i="13"/>
  <c r="AC419" i="13"/>
  <c r="AF419" i="13"/>
  <c r="AB419" i="13"/>
  <c r="AL418" i="13"/>
  <c r="AK418" i="13"/>
  <c r="AF418" i="13"/>
  <c r="AA418" i="13"/>
  <c r="AL417" i="13"/>
  <c r="AK417" i="13"/>
  <c r="AF417" i="13"/>
  <c r="AA417" i="13"/>
  <c r="AL416" i="13"/>
  <c r="AK416" i="13"/>
  <c r="AL415" i="13"/>
  <c r="AK415" i="13"/>
  <c r="AG415" i="13"/>
  <c r="AL414" i="13"/>
  <c r="AK414" i="13"/>
  <c r="AL413" i="13"/>
  <c r="AK413" i="13"/>
  <c r="AA413" i="13"/>
  <c r="AL412" i="13"/>
  <c r="AK412" i="13"/>
  <c r="AL411" i="13"/>
  <c r="AK411" i="13"/>
  <c r="AB411" i="13"/>
  <c r="AF411" i="13"/>
  <c r="AA411" i="13"/>
  <c r="AL410" i="13"/>
  <c r="AK410" i="13"/>
  <c r="AB410" i="13"/>
  <c r="AF410" i="13"/>
  <c r="AA410" i="13"/>
  <c r="AL409" i="13"/>
  <c r="AK409" i="13"/>
  <c r="AL408" i="13"/>
  <c r="AK408" i="13"/>
  <c r="AB408" i="13"/>
  <c r="AL407" i="13"/>
  <c r="AK407" i="13"/>
  <c r="AF407" i="13"/>
  <c r="AL406" i="13"/>
  <c r="AK406" i="13"/>
  <c r="AC406" i="13"/>
  <c r="AF406" i="13"/>
  <c r="AB406" i="13"/>
  <c r="AL405" i="13"/>
  <c r="AK405" i="13"/>
  <c r="AL404" i="13"/>
  <c r="AK404" i="13"/>
  <c r="AF404" i="13"/>
  <c r="AA404" i="13"/>
  <c r="AL403" i="13"/>
  <c r="AK403" i="13"/>
  <c r="AF403" i="13"/>
  <c r="AA403" i="13"/>
  <c r="AL402" i="13"/>
  <c r="AK402" i="13"/>
  <c r="AB402" i="13"/>
  <c r="AL401" i="13"/>
  <c r="AK401" i="13"/>
  <c r="AA401" i="13"/>
  <c r="AL400" i="13"/>
  <c r="AK400" i="13"/>
  <c r="AL399" i="13"/>
  <c r="AK399" i="13"/>
  <c r="AB399" i="13"/>
  <c r="AL398" i="13"/>
  <c r="AK398" i="13"/>
  <c r="AL397" i="13"/>
  <c r="AK397" i="13"/>
  <c r="AG397" i="13"/>
  <c r="AF397" i="13"/>
  <c r="AA397" i="13"/>
  <c r="AL396" i="13"/>
  <c r="AK396" i="13"/>
  <c r="AF396" i="13"/>
  <c r="AA396" i="13"/>
  <c r="AL395" i="13"/>
  <c r="AK395" i="13"/>
  <c r="AL394" i="13"/>
  <c r="AK394" i="13"/>
  <c r="AL393" i="13"/>
  <c r="AK393" i="13"/>
  <c r="AA393" i="13"/>
  <c r="AL392" i="13"/>
  <c r="AK392" i="13"/>
  <c r="AB392" i="13"/>
  <c r="AL391" i="13"/>
  <c r="AK391" i="13"/>
  <c r="AC391" i="13"/>
  <c r="AL390" i="13"/>
  <c r="AK390" i="13"/>
  <c r="AF390" i="13"/>
  <c r="AA390" i="13"/>
  <c r="AL389" i="13"/>
  <c r="AK389" i="13"/>
  <c r="AF389" i="13"/>
  <c r="AA389" i="13"/>
  <c r="AL388" i="13"/>
  <c r="AK388" i="13"/>
  <c r="AG388" i="13"/>
  <c r="AL387" i="13"/>
  <c r="AK387" i="13"/>
  <c r="AB387" i="13"/>
  <c r="AL386" i="13"/>
  <c r="AK386" i="13"/>
  <c r="AI386" i="13"/>
  <c r="AL385" i="13"/>
  <c r="AK385" i="13"/>
  <c r="AG385" i="13"/>
  <c r="AL384" i="13"/>
  <c r="AK384" i="13"/>
  <c r="AC384" i="13"/>
  <c r="AA384" i="13"/>
  <c r="AL383" i="13"/>
  <c r="AK383" i="13"/>
  <c r="AB383" i="13"/>
  <c r="AF383" i="13"/>
  <c r="AA383" i="13"/>
  <c r="AL382" i="13"/>
  <c r="AK382" i="13"/>
  <c r="AF382" i="13"/>
  <c r="AA382" i="13"/>
  <c r="AL381" i="13"/>
  <c r="AK381" i="13"/>
  <c r="AL380" i="13"/>
  <c r="AK380" i="13"/>
  <c r="AC380" i="13"/>
  <c r="AF380" i="13"/>
  <c r="AG380" i="13"/>
  <c r="AH380" i="13" s="1"/>
  <c r="AL379" i="13"/>
  <c r="AK379" i="13"/>
  <c r="AL378" i="13"/>
  <c r="AK378" i="13"/>
  <c r="AC378" i="13"/>
  <c r="AG378" i="13"/>
  <c r="AL377" i="13"/>
  <c r="AK377" i="13"/>
  <c r="AL376" i="13"/>
  <c r="AK376" i="13"/>
  <c r="AF376" i="13"/>
  <c r="AA376" i="13"/>
  <c r="AL375" i="13"/>
  <c r="AK375" i="13"/>
  <c r="AB375" i="13"/>
  <c r="AF375" i="13"/>
  <c r="AA375" i="13"/>
  <c r="AL374" i="13"/>
  <c r="AK374" i="13"/>
  <c r="AL373" i="13"/>
  <c r="AK373" i="13"/>
  <c r="AA373" i="13"/>
  <c r="AF373" i="13"/>
  <c r="AB373" i="13"/>
  <c r="AL372" i="13"/>
  <c r="AK372" i="13"/>
  <c r="AL371" i="13"/>
  <c r="AK371" i="13"/>
  <c r="AF371" i="13"/>
  <c r="AL370" i="13"/>
  <c r="AK370" i="13"/>
  <c r="AB370" i="13"/>
  <c r="AL369" i="13"/>
  <c r="AK369" i="13"/>
  <c r="AF369" i="13"/>
  <c r="AA369" i="13"/>
  <c r="AL368" i="13"/>
  <c r="AK368" i="13"/>
  <c r="AF368" i="13"/>
  <c r="AA368" i="13"/>
  <c r="AL367" i="13"/>
  <c r="AK367" i="13"/>
  <c r="AL366" i="13"/>
  <c r="AK366" i="13"/>
  <c r="AL365" i="13"/>
  <c r="AK365" i="13"/>
  <c r="AF365" i="13"/>
  <c r="AA365" i="13"/>
  <c r="AL364" i="13"/>
  <c r="AK364" i="13"/>
  <c r="AB364" i="13"/>
  <c r="AL363" i="13"/>
  <c r="AK363" i="13"/>
  <c r="AL362" i="13"/>
  <c r="AK362" i="13"/>
  <c r="AF362" i="13"/>
  <c r="AA362" i="13"/>
  <c r="AL361" i="13"/>
  <c r="AK361" i="13"/>
  <c r="AF361" i="13"/>
  <c r="AA361" i="13"/>
  <c r="AL360" i="13"/>
  <c r="AK360" i="13"/>
  <c r="AI360" i="13"/>
  <c r="AL359" i="13"/>
  <c r="AK359" i="13"/>
  <c r="AL358" i="13"/>
  <c r="AK358" i="13"/>
  <c r="AL357" i="13"/>
  <c r="AK357" i="13"/>
  <c r="AA357" i="13"/>
  <c r="AL356" i="13"/>
  <c r="AK356" i="13"/>
  <c r="AA356" i="13"/>
  <c r="AL355" i="13"/>
  <c r="AK355" i="13"/>
  <c r="AF355" i="13"/>
  <c r="AA355" i="13"/>
  <c r="AL354" i="13"/>
  <c r="AK354" i="13"/>
  <c r="AF354" i="13"/>
  <c r="AA354" i="13"/>
  <c r="AL353" i="13"/>
  <c r="AK353" i="13"/>
  <c r="AL352" i="13"/>
  <c r="AK352" i="13"/>
  <c r="AB352" i="13"/>
  <c r="AL351" i="13"/>
  <c r="AK351" i="13"/>
  <c r="AL350" i="13"/>
  <c r="AK350" i="13"/>
  <c r="AF350" i="13"/>
  <c r="AL349" i="13"/>
  <c r="AK349" i="13"/>
  <c r="AL348" i="13"/>
  <c r="AK348" i="13"/>
  <c r="AF348" i="13"/>
  <c r="AA348" i="13"/>
  <c r="AL347" i="13"/>
  <c r="AK347" i="13"/>
  <c r="AB347" i="13"/>
  <c r="AF347" i="13"/>
  <c r="AA347" i="13"/>
  <c r="AL346" i="13"/>
  <c r="AK346" i="13"/>
  <c r="AF346" i="13"/>
  <c r="AL345" i="13"/>
  <c r="AK345" i="13"/>
  <c r="AL344" i="13"/>
  <c r="AK344" i="13"/>
  <c r="AL343" i="13"/>
  <c r="AK343" i="13"/>
  <c r="AL342" i="13"/>
  <c r="AK342" i="13"/>
  <c r="AC342" i="13"/>
  <c r="AL341" i="13"/>
  <c r="AK341" i="13"/>
  <c r="AF341" i="13"/>
  <c r="AA341" i="13"/>
  <c r="AL340" i="13"/>
  <c r="AK340" i="13"/>
  <c r="AF340" i="13"/>
  <c r="AA340" i="13"/>
  <c r="AL339" i="13"/>
  <c r="AK339" i="13"/>
  <c r="AL338" i="13"/>
  <c r="AK338" i="13"/>
  <c r="AF338" i="13"/>
  <c r="AA338" i="13"/>
  <c r="AL337" i="13"/>
  <c r="AK337" i="13"/>
  <c r="AC337" i="13"/>
  <c r="AL336" i="13"/>
  <c r="AK336" i="13"/>
  <c r="AA336" i="13"/>
  <c r="AL335" i="13"/>
  <c r="AK335" i="13"/>
  <c r="AL334" i="13"/>
  <c r="AK334" i="13"/>
  <c r="AF334" i="13"/>
  <c r="AA334" i="13"/>
  <c r="AL333" i="13"/>
  <c r="AK333" i="13"/>
  <c r="AF333" i="13"/>
  <c r="AA333" i="13"/>
  <c r="AL332" i="13"/>
  <c r="AK332" i="13"/>
  <c r="AL331" i="13"/>
  <c r="AK331" i="13"/>
  <c r="AL330" i="13"/>
  <c r="AK330" i="13"/>
  <c r="AB330" i="13"/>
  <c r="AG330" i="13"/>
  <c r="AL329" i="13"/>
  <c r="AK329" i="13"/>
  <c r="AG329" i="13"/>
  <c r="AL328" i="13"/>
  <c r="AK328" i="13"/>
  <c r="AL327" i="13"/>
  <c r="AK327" i="13"/>
  <c r="AF327" i="13"/>
  <c r="AA327" i="13"/>
  <c r="AL326" i="13"/>
  <c r="AK326" i="13"/>
  <c r="AF326" i="13"/>
  <c r="AA326" i="13"/>
  <c r="AL325" i="13"/>
  <c r="AK325" i="13"/>
  <c r="AB325" i="13"/>
  <c r="AF325" i="13"/>
  <c r="AA325" i="13"/>
  <c r="AL324" i="13"/>
  <c r="AK324" i="13"/>
  <c r="AC324" i="13"/>
  <c r="AL323" i="13"/>
  <c r="AK323" i="13"/>
  <c r="AL322" i="13"/>
  <c r="AK322" i="13"/>
  <c r="AL321" i="13"/>
  <c r="AK321" i="13"/>
  <c r="AL320" i="13"/>
  <c r="AK320" i="13"/>
  <c r="AF320" i="13"/>
  <c r="AA320" i="13"/>
  <c r="AL319" i="13"/>
  <c r="AK319" i="13"/>
  <c r="AF319" i="13"/>
  <c r="AA319" i="13"/>
  <c r="AL318" i="13"/>
  <c r="AK318" i="13"/>
  <c r="AL317" i="13"/>
  <c r="AK317" i="13"/>
  <c r="AL316" i="13"/>
  <c r="AK316" i="13"/>
  <c r="AF316" i="13"/>
  <c r="AL315" i="13"/>
  <c r="AK315" i="13"/>
  <c r="AA315" i="13"/>
  <c r="AL314" i="13"/>
  <c r="AK314" i="13"/>
  <c r="AL313" i="13"/>
  <c r="AK313" i="13"/>
  <c r="AF313" i="13"/>
  <c r="AA313" i="13"/>
  <c r="AL312" i="13"/>
  <c r="AK312" i="13"/>
  <c r="AF312" i="13"/>
  <c r="AA312" i="13"/>
  <c r="AL311" i="13"/>
  <c r="AK311" i="13"/>
  <c r="AL310" i="13"/>
  <c r="AK310" i="13"/>
  <c r="AB310" i="13"/>
  <c r="AL309" i="13"/>
  <c r="AK309" i="13"/>
  <c r="AL308" i="13"/>
  <c r="AK308" i="13"/>
  <c r="AL307" i="13"/>
  <c r="AK307" i="13"/>
  <c r="AF307" i="13"/>
  <c r="AL306" i="13"/>
  <c r="AK306" i="13"/>
  <c r="AC306" i="13"/>
  <c r="AF306" i="13"/>
  <c r="AA306" i="13"/>
  <c r="AL305" i="13"/>
  <c r="AK305" i="13"/>
  <c r="AF305" i="13"/>
  <c r="AA305" i="13"/>
  <c r="AL304" i="13"/>
  <c r="AK304" i="13"/>
  <c r="AG304" i="13"/>
  <c r="AL303" i="13"/>
  <c r="AK303" i="13"/>
  <c r="AG303" i="13"/>
  <c r="AL302" i="13"/>
  <c r="AK302" i="13"/>
  <c r="AL301" i="13"/>
  <c r="AK301" i="13"/>
  <c r="AC301" i="13"/>
  <c r="AB301" i="13"/>
  <c r="AL300" i="13"/>
  <c r="AK300" i="13"/>
  <c r="AL299" i="13"/>
  <c r="AK299" i="13"/>
  <c r="AF299" i="13"/>
  <c r="AA299" i="13"/>
  <c r="AL298" i="13"/>
  <c r="AK298" i="13"/>
  <c r="AF298" i="13"/>
  <c r="AA298" i="13"/>
  <c r="AL297" i="13"/>
  <c r="AK297" i="13"/>
  <c r="AL296" i="13"/>
  <c r="AK296" i="13"/>
  <c r="AL295" i="13"/>
  <c r="AK295" i="13"/>
  <c r="AF295" i="13"/>
  <c r="AB295" i="13"/>
  <c r="AL294" i="13"/>
  <c r="AK294" i="13"/>
  <c r="AG294" i="13"/>
  <c r="AL293" i="13"/>
  <c r="AK293" i="13"/>
  <c r="AG293" i="13"/>
  <c r="AL292" i="13"/>
  <c r="AK292" i="13"/>
  <c r="AF292" i="13"/>
  <c r="AA292" i="13"/>
  <c r="AL291" i="13"/>
  <c r="AK291" i="13"/>
  <c r="AC291" i="13"/>
  <c r="AF291" i="13"/>
  <c r="AA291" i="13"/>
  <c r="AL290" i="13"/>
  <c r="AK290" i="13"/>
  <c r="AL289" i="13"/>
  <c r="AK289" i="13"/>
  <c r="AB289" i="13"/>
  <c r="AL288" i="13"/>
  <c r="AK288" i="13"/>
  <c r="AF288" i="13"/>
  <c r="AL287" i="13"/>
  <c r="AK287" i="13"/>
  <c r="AC287" i="13"/>
  <c r="AG287" i="13"/>
  <c r="AL286" i="13"/>
  <c r="AK286" i="13"/>
  <c r="AB286" i="13"/>
  <c r="AL285" i="13"/>
  <c r="AK285" i="13"/>
  <c r="AF285" i="13"/>
  <c r="AA285" i="13"/>
  <c r="AL284" i="13"/>
  <c r="AK284" i="13"/>
  <c r="AG284" i="13"/>
  <c r="AF284" i="13"/>
  <c r="AH284" i="13" s="1"/>
  <c r="AA284" i="13"/>
  <c r="AL283" i="13"/>
  <c r="AK283" i="13"/>
  <c r="AB283" i="13"/>
  <c r="AL282" i="13"/>
  <c r="AK282" i="13"/>
  <c r="AL281" i="13"/>
  <c r="AK281" i="13"/>
  <c r="AL280" i="13"/>
  <c r="AK280" i="13"/>
  <c r="AL279" i="13"/>
  <c r="AK279" i="13"/>
  <c r="AG279" i="13"/>
  <c r="AL278" i="13"/>
  <c r="AK278" i="13"/>
  <c r="AC278" i="13"/>
  <c r="AF278" i="13"/>
  <c r="AA278" i="13"/>
  <c r="AL277" i="13"/>
  <c r="AK277" i="13"/>
  <c r="AF277" i="13"/>
  <c r="AA277" i="13"/>
  <c r="AL276" i="13"/>
  <c r="AK276" i="13"/>
  <c r="AL275" i="13"/>
  <c r="AK275" i="13"/>
  <c r="AG275" i="13"/>
  <c r="AL274" i="13"/>
  <c r="AK274" i="13"/>
  <c r="AL273" i="13"/>
  <c r="AK273" i="13"/>
  <c r="AG273" i="13"/>
  <c r="AL272" i="13"/>
  <c r="AK272" i="13"/>
  <c r="AL271" i="13"/>
  <c r="AK271" i="13"/>
  <c r="AF271" i="13"/>
  <c r="AA271" i="13"/>
  <c r="AL270" i="13"/>
  <c r="AK270" i="13"/>
  <c r="AF270" i="13"/>
  <c r="AA270" i="13"/>
  <c r="AL269" i="13"/>
  <c r="AK269" i="13"/>
  <c r="AL268" i="13"/>
  <c r="AK268" i="13"/>
  <c r="AG268" i="13"/>
  <c r="AL267" i="13"/>
  <c r="AK267" i="13"/>
  <c r="AL266" i="13"/>
  <c r="AK266" i="13"/>
  <c r="AC266" i="13"/>
  <c r="AL265" i="13"/>
  <c r="AK265" i="13"/>
  <c r="AB265" i="13"/>
  <c r="AL264" i="13"/>
  <c r="AK264" i="13"/>
  <c r="AF264" i="13"/>
  <c r="AA264" i="13"/>
  <c r="AL263" i="13"/>
  <c r="AK263" i="13"/>
  <c r="AF263" i="13"/>
  <c r="AA263" i="13"/>
  <c r="AL262" i="13"/>
  <c r="AK262" i="13"/>
  <c r="AL261" i="13"/>
  <c r="AK261" i="13"/>
  <c r="AB261" i="13"/>
  <c r="AL260" i="13"/>
  <c r="AK260" i="13"/>
  <c r="AL259" i="13"/>
  <c r="AK259" i="13"/>
  <c r="AC259" i="13"/>
  <c r="AB259" i="13"/>
  <c r="AG259" i="13"/>
  <c r="AL258" i="13"/>
  <c r="AK258" i="13"/>
  <c r="AL257" i="13"/>
  <c r="AK257" i="13"/>
  <c r="AF257" i="13"/>
  <c r="AH257" i="13" s="1"/>
  <c r="AA257" i="13"/>
  <c r="AL256" i="13"/>
  <c r="AK256" i="13"/>
  <c r="AF256" i="13"/>
  <c r="AA256" i="13"/>
  <c r="AL255" i="13"/>
  <c r="AK255" i="13"/>
  <c r="AB255" i="13"/>
  <c r="AL254" i="13"/>
  <c r="AK254" i="13"/>
  <c r="AL253" i="13"/>
  <c r="AK253" i="13"/>
  <c r="AA253" i="13"/>
  <c r="AG253" i="13"/>
  <c r="AL252" i="13"/>
  <c r="AK252" i="13"/>
  <c r="AF252" i="13"/>
  <c r="AL251" i="13"/>
  <c r="AK251" i="13"/>
  <c r="AB251" i="13"/>
  <c r="AL250" i="13"/>
  <c r="AK250" i="13"/>
  <c r="AF250" i="13"/>
  <c r="AA250" i="13"/>
  <c r="AL249" i="13"/>
  <c r="AK249" i="13"/>
  <c r="AF249" i="13"/>
  <c r="AA249" i="13"/>
  <c r="AL248" i="13"/>
  <c r="AK248" i="13"/>
  <c r="AA248" i="13"/>
  <c r="AL247" i="13"/>
  <c r="AK247" i="13"/>
  <c r="AL246" i="13"/>
  <c r="AK246" i="13"/>
  <c r="AB246" i="13"/>
  <c r="AL245" i="13"/>
  <c r="AK245" i="13"/>
  <c r="AL244" i="13"/>
  <c r="AK244" i="13"/>
  <c r="AL243" i="13"/>
  <c r="AK243" i="13"/>
  <c r="AF243" i="13"/>
  <c r="AA243" i="13"/>
  <c r="AL242" i="13"/>
  <c r="AK242" i="13"/>
  <c r="AC242" i="13"/>
  <c r="AF242" i="13"/>
  <c r="AA242" i="13"/>
  <c r="AL241" i="13"/>
  <c r="AK241" i="13"/>
  <c r="AG241" i="13"/>
  <c r="AL240" i="13"/>
  <c r="AK240" i="13"/>
  <c r="AL239" i="13"/>
  <c r="AK239" i="13"/>
  <c r="AL238" i="13"/>
  <c r="AK238" i="13"/>
  <c r="AL237" i="13"/>
  <c r="AK237" i="13"/>
  <c r="AL236" i="13"/>
  <c r="AK236" i="13"/>
  <c r="AC236" i="13"/>
  <c r="AF236" i="13"/>
  <c r="AA236" i="13"/>
  <c r="AL235" i="13"/>
  <c r="AK235" i="13"/>
  <c r="AF235" i="13"/>
  <c r="AA235" i="13"/>
  <c r="AL234" i="13"/>
  <c r="AK234" i="13"/>
  <c r="AL233" i="13"/>
  <c r="AK233" i="13"/>
  <c r="AG233" i="13"/>
  <c r="AL232" i="13"/>
  <c r="AK232" i="13"/>
  <c r="AL231" i="13"/>
  <c r="AK231" i="13"/>
  <c r="AL230" i="13"/>
  <c r="AK230" i="13"/>
  <c r="AL229" i="13"/>
  <c r="AK229" i="13"/>
  <c r="AF229" i="13"/>
  <c r="AA229" i="13"/>
  <c r="AL228" i="13"/>
  <c r="AK228" i="13"/>
  <c r="AF228" i="13"/>
  <c r="AA228" i="13"/>
  <c r="AL227" i="13"/>
  <c r="AK227" i="13"/>
  <c r="AL226" i="13"/>
  <c r="AK226" i="13"/>
  <c r="AL225" i="13"/>
  <c r="AK225" i="13"/>
  <c r="AB225" i="13"/>
  <c r="AL224" i="13"/>
  <c r="AK224" i="13"/>
  <c r="AL223" i="13"/>
  <c r="AK223" i="13"/>
  <c r="AL222" i="13"/>
  <c r="AK222" i="13"/>
  <c r="AF222" i="13"/>
  <c r="AA222" i="13"/>
  <c r="AL221" i="13"/>
  <c r="AK221" i="13"/>
  <c r="AF221" i="13"/>
  <c r="AA221" i="13"/>
  <c r="AL220" i="13"/>
  <c r="AK220" i="13"/>
  <c r="AL219" i="13"/>
  <c r="AK219" i="13"/>
  <c r="AL218" i="13"/>
  <c r="AK218" i="13"/>
  <c r="AL217" i="13"/>
  <c r="AK217" i="13"/>
  <c r="AA217" i="13"/>
  <c r="AL216" i="13"/>
  <c r="AK216" i="13"/>
  <c r="AG216" i="13"/>
  <c r="AL215" i="13"/>
  <c r="AK215" i="13"/>
  <c r="AF215" i="13"/>
  <c r="AA215" i="13"/>
  <c r="AL214" i="13"/>
  <c r="AK214" i="13"/>
  <c r="AF214" i="13"/>
  <c r="AA214" i="13"/>
  <c r="AL213" i="13"/>
  <c r="AK213" i="13"/>
  <c r="AL212" i="13"/>
  <c r="AK212" i="13"/>
  <c r="AL211" i="13"/>
  <c r="AK211" i="13"/>
  <c r="AA211" i="13"/>
  <c r="AL210" i="13"/>
  <c r="AK210" i="13"/>
  <c r="AL209" i="13"/>
  <c r="AK209" i="13"/>
  <c r="AL208" i="13"/>
  <c r="AK208" i="13"/>
  <c r="AF208" i="13"/>
  <c r="AA208" i="13"/>
  <c r="AL207" i="13"/>
  <c r="AK207" i="13"/>
  <c r="AF207" i="13"/>
  <c r="AA207" i="13"/>
  <c r="AL206" i="13"/>
  <c r="AK206" i="13"/>
  <c r="AL205" i="13"/>
  <c r="AK205" i="13"/>
  <c r="AG205" i="13"/>
  <c r="AL204" i="13"/>
  <c r="AK204" i="13"/>
  <c r="AL203" i="13"/>
  <c r="AK203" i="13"/>
  <c r="AL202" i="13"/>
  <c r="AK202" i="13"/>
  <c r="AG202" i="13"/>
  <c r="AL201" i="13"/>
  <c r="AK201" i="13"/>
  <c r="AF201" i="13"/>
  <c r="AA201" i="13"/>
  <c r="AL200" i="13"/>
  <c r="AK200" i="13"/>
  <c r="AF200" i="13"/>
  <c r="AA200" i="13"/>
  <c r="AL199" i="13"/>
  <c r="AK199" i="13"/>
  <c r="AL198" i="13"/>
  <c r="AK198" i="13"/>
  <c r="AL197" i="13"/>
  <c r="AK197" i="13"/>
  <c r="AB197" i="13"/>
  <c r="AL196" i="13"/>
  <c r="AK196" i="13"/>
  <c r="AL195" i="13"/>
  <c r="AK195" i="13"/>
  <c r="AF195" i="13"/>
  <c r="AA195" i="13"/>
  <c r="AL194" i="13"/>
  <c r="AK194" i="13"/>
  <c r="AF194" i="13"/>
  <c r="AA194" i="13"/>
  <c r="AL193" i="13"/>
  <c r="AK193" i="13"/>
  <c r="AF193" i="13"/>
  <c r="AA193" i="13"/>
  <c r="AL192" i="13"/>
  <c r="AK192" i="13"/>
  <c r="AL191" i="13"/>
  <c r="AK191" i="13"/>
  <c r="AA191" i="13"/>
  <c r="AB191" i="13"/>
  <c r="AL190" i="13"/>
  <c r="AK190" i="13"/>
  <c r="AL189" i="13"/>
  <c r="AK189" i="13"/>
  <c r="AL188" i="13"/>
  <c r="AK188" i="13"/>
  <c r="AG188" i="13"/>
  <c r="AB188" i="13"/>
  <c r="AL187" i="13"/>
  <c r="AK187" i="13"/>
  <c r="AF187" i="13"/>
  <c r="AA187" i="13"/>
  <c r="AL186" i="13"/>
  <c r="AK186" i="13"/>
  <c r="AG186" i="13"/>
  <c r="AF186" i="13"/>
  <c r="AA186" i="13"/>
  <c r="AL185" i="13"/>
  <c r="AK185" i="13"/>
  <c r="AL184" i="13"/>
  <c r="AK184" i="13"/>
  <c r="AL183" i="13"/>
  <c r="AK183" i="13"/>
  <c r="AL182" i="13"/>
  <c r="AK182" i="13"/>
  <c r="AA182" i="13"/>
  <c r="AL181" i="13"/>
  <c r="AK181" i="13"/>
  <c r="AL180" i="13"/>
  <c r="AK180" i="13"/>
  <c r="AF180" i="13"/>
  <c r="AA180" i="13"/>
  <c r="AL179" i="13"/>
  <c r="AK179" i="13"/>
  <c r="AF179" i="13"/>
  <c r="AA179" i="13"/>
  <c r="AL178" i="13"/>
  <c r="AK178" i="13"/>
  <c r="AL177" i="13"/>
  <c r="AK177" i="13"/>
  <c r="AB177" i="13"/>
  <c r="AG177" i="13"/>
  <c r="AL176" i="13"/>
  <c r="AK176" i="13"/>
  <c r="AL175" i="13"/>
  <c r="AK175" i="13"/>
  <c r="AL174" i="13"/>
  <c r="AK174" i="13"/>
  <c r="AL173" i="13"/>
  <c r="AK173" i="13"/>
  <c r="AF173" i="13"/>
  <c r="AA173" i="13"/>
  <c r="AL172" i="13"/>
  <c r="AK172" i="13"/>
  <c r="AF172" i="13"/>
  <c r="AA172" i="13"/>
  <c r="AL171" i="13"/>
  <c r="AK171" i="13"/>
  <c r="AL170" i="13"/>
  <c r="AK170" i="13"/>
  <c r="AG170" i="13"/>
  <c r="AL169" i="13"/>
  <c r="AK169" i="13"/>
  <c r="AG169" i="13"/>
  <c r="AL168" i="13"/>
  <c r="AK168" i="13"/>
  <c r="AL167" i="13"/>
  <c r="AK167" i="13"/>
  <c r="AG167" i="13"/>
  <c r="AL166" i="13"/>
  <c r="AK166" i="13"/>
  <c r="AF166" i="13"/>
  <c r="AA166" i="13"/>
  <c r="AL165" i="13"/>
  <c r="AK165" i="13"/>
  <c r="AF165" i="13"/>
  <c r="AA165" i="13"/>
  <c r="AL164" i="13"/>
  <c r="AK164" i="13"/>
  <c r="AA164" i="13"/>
  <c r="AL163" i="13"/>
  <c r="AK163" i="13"/>
  <c r="AA163" i="13"/>
  <c r="AL162" i="13"/>
  <c r="AK162" i="13"/>
  <c r="AL161" i="13"/>
  <c r="AK161" i="13"/>
  <c r="AL160" i="13"/>
  <c r="AK160" i="13"/>
  <c r="AG160" i="13"/>
  <c r="AL159" i="13"/>
  <c r="AK159" i="13"/>
  <c r="AF159" i="13"/>
  <c r="AA159" i="13"/>
  <c r="AL158" i="13"/>
  <c r="AK158" i="13"/>
  <c r="AF158" i="13"/>
  <c r="AA158" i="13"/>
  <c r="AL157" i="13"/>
  <c r="AK157" i="13"/>
  <c r="AL156" i="13"/>
  <c r="AK156" i="13"/>
  <c r="AL155" i="13"/>
  <c r="AK155" i="13"/>
  <c r="AA155" i="13"/>
  <c r="AB155" i="13"/>
  <c r="AL154" i="13"/>
  <c r="AK154" i="13"/>
  <c r="AL153" i="13"/>
  <c r="AK153" i="13"/>
  <c r="AL152" i="13"/>
  <c r="AK152" i="13"/>
  <c r="AF152" i="13"/>
  <c r="AA152" i="13"/>
  <c r="AL151" i="13"/>
  <c r="AK151" i="13"/>
  <c r="AF151" i="13"/>
  <c r="AA151" i="13"/>
  <c r="AL150" i="13"/>
  <c r="AK150" i="13"/>
  <c r="AL149" i="13"/>
  <c r="AK149" i="13"/>
  <c r="AG149" i="13"/>
  <c r="AL148" i="13"/>
  <c r="AK148" i="13"/>
  <c r="AB148" i="13"/>
  <c r="AL147" i="13"/>
  <c r="AK147" i="13"/>
  <c r="AB147" i="13"/>
  <c r="AL146" i="13"/>
  <c r="AK146" i="13"/>
  <c r="AL145" i="13"/>
  <c r="AK145" i="13"/>
  <c r="AF145" i="13"/>
  <c r="AA145" i="13"/>
  <c r="AL144" i="13"/>
  <c r="AK144" i="13"/>
  <c r="AF144" i="13"/>
  <c r="AA144" i="13"/>
  <c r="AL143" i="13"/>
  <c r="AK143" i="13"/>
  <c r="AL142" i="13"/>
  <c r="AK142" i="13"/>
  <c r="AL141" i="13"/>
  <c r="AK141" i="13"/>
  <c r="AL140" i="13"/>
  <c r="AK140" i="13"/>
  <c r="AG140" i="13"/>
  <c r="AL139" i="13"/>
  <c r="AK139" i="13"/>
  <c r="AL138" i="13"/>
  <c r="AK138" i="13"/>
  <c r="AF138" i="13"/>
  <c r="AA138" i="13"/>
  <c r="AL137" i="13"/>
  <c r="AK137" i="13"/>
  <c r="AF137" i="13"/>
  <c r="AA137" i="13"/>
  <c r="AL136" i="13"/>
  <c r="AK136" i="13"/>
  <c r="AL135" i="13"/>
  <c r="AK135" i="13"/>
  <c r="AA135" i="13"/>
  <c r="AG135" i="13"/>
  <c r="AL134" i="13"/>
  <c r="AK134" i="13"/>
  <c r="AB134" i="13"/>
  <c r="AL133" i="13"/>
  <c r="AK133" i="13"/>
  <c r="AL132" i="13"/>
  <c r="AK132" i="13"/>
  <c r="AL131" i="13"/>
  <c r="AK131" i="13"/>
  <c r="AF131" i="13"/>
  <c r="AA131" i="13"/>
  <c r="AL130" i="13"/>
  <c r="AK130" i="13"/>
  <c r="AF130" i="13"/>
  <c r="AA130" i="13"/>
  <c r="AL129" i="13"/>
  <c r="AK129" i="13"/>
  <c r="AL128" i="13"/>
  <c r="AK128" i="13"/>
  <c r="AL127" i="13"/>
  <c r="AK127" i="13"/>
  <c r="AL126" i="13"/>
  <c r="AK126" i="13"/>
  <c r="AB126" i="13"/>
  <c r="AL125" i="13"/>
  <c r="AK125" i="13"/>
  <c r="AB125" i="13"/>
  <c r="AL124" i="13"/>
  <c r="AK124" i="13"/>
  <c r="AF124" i="13"/>
  <c r="AA124" i="13"/>
  <c r="AL123" i="13"/>
  <c r="AK123" i="13"/>
  <c r="AF123" i="13"/>
  <c r="AA123" i="13"/>
  <c r="AL122" i="13"/>
  <c r="AK122" i="13"/>
  <c r="AG122" i="13"/>
  <c r="AL121" i="13"/>
  <c r="AK121" i="13"/>
  <c r="AG121" i="13"/>
  <c r="AL120" i="13"/>
  <c r="AK120" i="13"/>
  <c r="AL119" i="13"/>
  <c r="AK119" i="13"/>
  <c r="AL118" i="13"/>
  <c r="AK118" i="13"/>
  <c r="AL117" i="13"/>
  <c r="AK117" i="13"/>
  <c r="AF117" i="13"/>
  <c r="AA117" i="13"/>
  <c r="AL116" i="13"/>
  <c r="AK116" i="13"/>
  <c r="AF116" i="13"/>
  <c r="AA116" i="13"/>
  <c r="AL115" i="13"/>
  <c r="AK115" i="13"/>
  <c r="AF115" i="13"/>
  <c r="AA115" i="13"/>
  <c r="AL114" i="13"/>
  <c r="AK114" i="13"/>
  <c r="AB114" i="13"/>
  <c r="AG114" i="13"/>
  <c r="AL113" i="13"/>
  <c r="AK113" i="13"/>
  <c r="AG113" i="13"/>
  <c r="AL112" i="13"/>
  <c r="AK112" i="13"/>
  <c r="AG112" i="13"/>
  <c r="AL111" i="13"/>
  <c r="AK111" i="13"/>
  <c r="AL110" i="13"/>
  <c r="AK110" i="13"/>
  <c r="AL109" i="13"/>
  <c r="AK109" i="13"/>
  <c r="AF109" i="13"/>
  <c r="AA109" i="13"/>
  <c r="AL108" i="13"/>
  <c r="AK108" i="13"/>
  <c r="AF108" i="13"/>
  <c r="AA108" i="13"/>
  <c r="AL107" i="13"/>
  <c r="AK107" i="13"/>
  <c r="AG107" i="13"/>
  <c r="AL106" i="13"/>
  <c r="AK106" i="13"/>
  <c r="AG106" i="13"/>
  <c r="AL105" i="13"/>
  <c r="AK105" i="13"/>
  <c r="AL104" i="13"/>
  <c r="AK104" i="13"/>
  <c r="AL103" i="13"/>
  <c r="AK103" i="13"/>
  <c r="AL102" i="13"/>
  <c r="AK102" i="13"/>
  <c r="AF102" i="13"/>
  <c r="AA102" i="13"/>
  <c r="AL101" i="13"/>
  <c r="AK101" i="13"/>
  <c r="AB101" i="13"/>
  <c r="AF101" i="13"/>
  <c r="AA101" i="13"/>
  <c r="AL100" i="13"/>
  <c r="AK100" i="13"/>
  <c r="AL99" i="13"/>
  <c r="AK99" i="13"/>
  <c r="AL98" i="13"/>
  <c r="AK98" i="13"/>
  <c r="AL97" i="13"/>
  <c r="AK97" i="13"/>
  <c r="AG97" i="13"/>
  <c r="AL96" i="13"/>
  <c r="AK96" i="13"/>
  <c r="AF96" i="13"/>
  <c r="AL95" i="13"/>
  <c r="AK95" i="13"/>
  <c r="AI95" i="13"/>
  <c r="AF95" i="13"/>
  <c r="AA95" i="13"/>
  <c r="AL94" i="13"/>
  <c r="AK94" i="13"/>
  <c r="AF94" i="13"/>
  <c r="AA94" i="13"/>
  <c r="AL93" i="13"/>
  <c r="AK93" i="13"/>
  <c r="AG93" i="13"/>
  <c r="AL92" i="13"/>
  <c r="AK92" i="13"/>
  <c r="AB92" i="13"/>
  <c r="AL91" i="13"/>
  <c r="AK91" i="13"/>
  <c r="AC91" i="13"/>
  <c r="AL90" i="13"/>
  <c r="AK90" i="13"/>
  <c r="AL89" i="13"/>
  <c r="AK89" i="13"/>
  <c r="AF89" i="13"/>
  <c r="AL88" i="13"/>
  <c r="AK88" i="13"/>
  <c r="AF88" i="13"/>
  <c r="AA88" i="13"/>
  <c r="AL87" i="13"/>
  <c r="AK87" i="13"/>
  <c r="AF87" i="13"/>
  <c r="AA87" i="13"/>
  <c r="AL86" i="13"/>
  <c r="AK86" i="13"/>
  <c r="AB86" i="13"/>
  <c r="AL85" i="13"/>
  <c r="AK85" i="13"/>
  <c r="AL84" i="13"/>
  <c r="AK84" i="13"/>
  <c r="AA84" i="13"/>
  <c r="AG84" i="13"/>
  <c r="AL83" i="13"/>
  <c r="AK83" i="13"/>
  <c r="AG83" i="13"/>
  <c r="AL82" i="13"/>
  <c r="AK82" i="13"/>
  <c r="AC82" i="13"/>
  <c r="AL81" i="13"/>
  <c r="AK81" i="13"/>
  <c r="AC81" i="13"/>
  <c r="AF81" i="13"/>
  <c r="AA81" i="13"/>
  <c r="AL80" i="13"/>
  <c r="AK80" i="13"/>
  <c r="AF80" i="13"/>
  <c r="AA80" i="13"/>
  <c r="AL79" i="13"/>
  <c r="AK79" i="13"/>
  <c r="AL78" i="13"/>
  <c r="AK78" i="13"/>
  <c r="AG78" i="13"/>
  <c r="AL77" i="13"/>
  <c r="AK77" i="13"/>
  <c r="AB77" i="13"/>
  <c r="AL76" i="13"/>
  <c r="AK76" i="13"/>
  <c r="AL75" i="13"/>
  <c r="AK75" i="13"/>
  <c r="AL74" i="13"/>
  <c r="AK74" i="13"/>
  <c r="AF74" i="13"/>
  <c r="AA74" i="13"/>
  <c r="AL73" i="13"/>
  <c r="AK73" i="13"/>
  <c r="AF73" i="13"/>
  <c r="AA73" i="13"/>
  <c r="AL72" i="13"/>
  <c r="AK72" i="13"/>
  <c r="AF72" i="13"/>
  <c r="AL71" i="13"/>
  <c r="AK71" i="13"/>
  <c r="AL70" i="13"/>
  <c r="AK70" i="13"/>
  <c r="AL69" i="13"/>
  <c r="AK69" i="13"/>
  <c r="AL68" i="13"/>
  <c r="AK68" i="13"/>
  <c r="AB68" i="13"/>
  <c r="AL67" i="13"/>
  <c r="AK67" i="13"/>
  <c r="AF67" i="13"/>
  <c r="AA67" i="13"/>
  <c r="AL66" i="13"/>
  <c r="AK66" i="13"/>
  <c r="AF66" i="13"/>
  <c r="AA66" i="13"/>
  <c r="AL65" i="13"/>
  <c r="AK65" i="13"/>
  <c r="AL64" i="13"/>
  <c r="AK64" i="13"/>
  <c r="AL63" i="13"/>
  <c r="AK63" i="13"/>
  <c r="AL62" i="13"/>
  <c r="AK62" i="13"/>
  <c r="AL61" i="13"/>
  <c r="AK61" i="13"/>
  <c r="AF61" i="13"/>
  <c r="AA61" i="13"/>
  <c r="AL60" i="13"/>
  <c r="AK60" i="13"/>
  <c r="AF60" i="13"/>
  <c r="AA60" i="13"/>
  <c r="AL59" i="13"/>
  <c r="AK59" i="13"/>
  <c r="AF59" i="13"/>
  <c r="AA59" i="13"/>
  <c r="AL58" i="13"/>
  <c r="AK58" i="13"/>
  <c r="AL57" i="13"/>
  <c r="AK57" i="13"/>
  <c r="AL56" i="13"/>
  <c r="AK56" i="13"/>
  <c r="AL55" i="13"/>
  <c r="AK55" i="13"/>
  <c r="AB55" i="13"/>
  <c r="AL54" i="13"/>
  <c r="AK54" i="13"/>
  <c r="AL53" i="13"/>
  <c r="AK53" i="13"/>
  <c r="AF53" i="13"/>
  <c r="AA53" i="13"/>
  <c r="AL52" i="13"/>
  <c r="AK52" i="13"/>
  <c r="AF52" i="13"/>
  <c r="AA52" i="13"/>
  <c r="AL51" i="13"/>
  <c r="AK51" i="13"/>
  <c r="AL50" i="13"/>
  <c r="AK50" i="13"/>
  <c r="AB50" i="13"/>
  <c r="AL49" i="13"/>
  <c r="AK49" i="13"/>
  <c r="AB49" i="13"/>
  <c r="AL48" i="13"/>
  <c r="AK48" i="13"/>
  <c r="AL47" i="13"/>
  <c r="AK47" i="13"/>
  <c r="AB47" i="13"/>
  <c r="AL46" i="13"/>
  <c r="AK46" i="13"/>
  <c r="AF46" i="13"/>
  <c r="AA46" i="13"/>
  <c r="AL45" i="13"/>
  <c r="AK45" i="13"/>
  <c r="AF45" i="13"/>
  <c r="AA45" i="13"/>
  <c r="AL44" i="13"/>
  <c r="AK44" i="13"/>
  <c r="AB44" i="13"/>
  <c r="AL43" i="13"/>
  <c r="AK43" i="13"/>
  <c r="AL42" i="13"/>
  <c r="AK42" i="13"/>
  <c r="AB42" i="13"/>
  <c r="AL41" i="13"/>
  <c r="AK41" i="13"/>
  <c r="AB41" i="13"/>
  <c r="AL40" i="13"/>
  <c r="AK40" i="13"/>
  <c r="AL39" i="13"/>
  <c r="AK39" i="13"/>
  <c r="AF39" i="13"/>
  <c r="AA39" i="13"/>
  <c r="AL38" i="13"/>
  <c r="AK38" i="13"/>
  <c r="AF38" i="13"/>
  <c r="AA38" i="13"/>
  <c r="AL37" i="13"/>
  <c r="AK37" i="13"/>
  <c r="AL36" i="13"/>
  <c r="AK36" i="13"/>
  <c r="AL35" i="13"/>
  <c r="AK35" i="13"/>
  <c r="AA35" i="13"/>
  <c r="AL34" i="13"/>
  <c r="AK34" i="13"/>
  <c r="AL33" i="13"/>
  <c r="AK33" i="13"/>
  <c r="AB33" i="13"/>
  <c r="AL32" i="13"/>
  <c r="AK32" i="13"/>
  <c r="AF32" i="13"/>
  <c r="AA32" i="13"/>
  <c r="AL31" i="13"/>
  <c r="AK31" i="13"/>
  <c r="AF31" i="13"/>
  <c r="AA31" i="13"/>
  <c r="AL30" i="13"/>
  <c r="AK30" i="13"/>
  <c r="AL29" i="13"/>
  <c r="AK29" i="13"/>
  <c r="AL28" i="13"/>
  <c r="AK28" i="13"/>
  <c r="AL27" i="13"/>
  <c r="AK27" i="13"/>
  <c r="AL26" i="13"/>
  <c r="AK26" i="13"/>
  <c r="AG26" i="13"/>
  <c r="AF26" i="13"/>
  <c r="AA26" i="13"/>
  <c r="AL25" i="13"/>
  <c r="AK25" i="13"/>
  <c r="AF25" i="13"/>
  <c r="AA25" i="13"/>
  <c r="AL24" i="13"/>
  <c r="AK24" i="13"/>
  <c r="AF24" i="13"/>
  <c r="AA24" i="13"/>
  <c r="AL23" i="13"/>
  <c r="AK23" i="13"/>
  <c r="AL22" i="13"/>
  <c r="AK22" i="13"/>
  <c r="AB22" i="13"/>
  <c r="AL21" i="13"/>
  <c r="AK21" i="13"/>
  <c r="AL20" i="13"/>
  <c r="AK20" i="13"/>
  <c r="AL19" i="13"/>
  <c r="AK19" i="13"/>
  <c r="AB19" i="13"/>
  <c r="AL18" i="13"/>
  <c r="AK18" i="13"/>
  <c r="AF18" i="13"/>
  <c r="AA18" i="13"/>
  <c r="AL17" i="13"/>
  <c r="AK17" i="13"/>
  <c r="AI17" i="13"/>
  <c r="AF17" i="13"/>
  <c r="AA17" i="13"/>
  <c r="AL16" i="13"/>
  <c r="AK16" i="13"/>
  <c r="AL15" i="13"/>
  <c r="AK15" i="13"/>
  <c r="AL14" i="13"/>
  <c r="AK14" i="13"/>
  <c r="AB14" i="13"/>
  <c r="AL13" i="13"/>
  <c r="AK13" i="13"/>
  <c r="AK11" i="13"/>
  <c r="AK12" i="13"/>
  <c r="AL12" i="13"/>
  <c r="AL11" i="13"/>
  <c r="AF11" i="13"/>
  <c r="AA11" i="13"/>
  <c r="AL588" i="7"/>
  <c r="AK588" i="7"/>
  <c r="AE588" i="7"/>
  <c r="AL587" i="7"/>
  <c r="AK587" i="7"/>
  <c r="AL586" i="7"/>
  <c r="AK586" i="7"/>
  <c r="AF586" i="7"/>
  <c r="AA586" i="7"/>
  <c r="AL585" i="7"/>
  <c r="AK585" i="7"/>
  <c r="AF585" i="7"/>
  <c r="AA585" i="7"/>
  <c r="AL584" i="7"/>
  <c r="AK584" i="7"/>
  <c r="AL583" i="7"/>
  <c r="AK583" i="7"/>
  <c r="AL582" i="7"/>
  <c r="AK582" i="7"/>
  <c r="AL581" i="7"/>
  <c r="AK581" i="7"/>
  <c r="AL580" i="7"/>
  <c r="AK580" i="7"/>
  <c r="AL579" i="7"/>
  <c r="AK579" i="7"/>
  <c r="AF579" i="7"/>
  <c r="AA579" i="7"/>
  <c r="AL578" i="7"/>
  <c r="AK578" i="7"/>
  <c r="AF578" i="7"/>
  <c r="AA578" i="7"/>
  <c r="AL577" i="7"/>
  <c r="AK577" i="7"/>
  <c r="AL576" i="7"/>
  <c r="AK576" i="7"/>
  <c r="AL575" i="7"/>
  <c r="AK575" i="7"/>
  <c r="AL574" i="7"/>
  <c r="AK574" i="7"/>
  <c r="AL573" i="7"/>
  <c r="AK573" i="7"/>
  <c r="AL572" i="7"/>
  <c r="AK572" i="7"/>
  <c r="AF572" i="7"/>
  <c r="AA572" i="7"/>
  <c r="AL571" i="7"/>
  <c r="AK571" i="7"/>
  <c r="AF571" i="7"/>
  <c r="AA571" i="7"/>
  <c r="AL570" i="7"/>
  <c r="AK570" i="7"/>
  <c r="AL569" i="7"/>
  <c r="AK569" i="7"/>
  <c r="AL568" i="7"/>
  <c r="AK568" i="7"/>
  <c r="AL567" i="7"/>
  <c r="AK567" i="7"/>
  <c r="AL566" i="7"/>
  <c r="AK566" i="7"/>
  <c r="AL565" i="7"/>
  <c r="AK565" i="7"/>
  <c r="AF565" i="7"/>
  <c r="AA565" i="7"/>
  <c r="AL564" i="7"/>
  <c r="AK564" i="7"/>
  <c r="AF564" i="7"/>
  <c r="AA564" i="7"/>
  <c r="AL563" i="7"/>
  <c r="AK563" i="7"/>
  <c r="AL562" i="7"/>
  <c r="AK562" i="7"/>
  <c r="AL561" i="7"/>
  <c r="AK561" i="7"/>
  <c r="AL560" i="7"/>
  <c r="AK560" i="7"/>
  <c r="AF560" i="7"/>
  <c r="AA560" i="7"/>
  <c r="AL559" i="7"/>
  <c r="AK559" i="7"/>
  <c r="AL558" i="7"/>
  <c r="AK558" i="7"/>
  <c r="AF558" i="7"/>
  <c r="AA558" i="7"/>
  <c r="AL557" i="7"/>
  <c r="AK557" i="7"/>
  <c r="AF557" i="7"/>
  <c r="AA557" i="7"/>
  <c r="AL556" i="7"/>
  <c r="AK556" i="7"/>
  <c r="AL555" i="7"/>
  <c r="AK555" i="7"/>
  <c r="AL554" i="7"/>
  <c r="AK554" i="7"/>
  <c r="AL553" i="7"/>
  <c r="AK553" i="7"/>
  <c r="AL552" i="7"/>
  <c r="AK552" i="7"/>
  <c r="AL551" i="7"/>
  <c r="AK551" i="7"/>
  <c r="AF551" i="7"/>
  <c r="AA551" i="7"/>
  <c r="AL550" i="7"/>
  <c r="AK550" i="7"/>
  <c r="AF550" i="7"/>
  <c r="AA550" i="7"/>
  <c r="AL549" i="7"/>
  <c r="AK549" i="7"/>
  <c r="AL548" i="7"/>
  <c r="AK548" i="7"/>
  <c r="AL547" i="7"/>
  <c r="AK547" i="7"/>
  <c r="AL546" i="7"/>
  <c r="AK546" i="7"/>
  <c r="AL545" i="7"/>
  <c r="AK545" i="7"/>
  <c r="AL544" i="7"/>
  <c r="AK544" i="7"/>
  <c r="AF544" i="7"/>
  <c r="AA544" i="7"/>
  <c r="AL543" i="7"/>
  <c r="AK543" i="7"/>
  <c r="AF543" i="7"/>
  <c r="AA543" i="7"/>
  <c r="AL542" i="7"/>
  <c r="AK542" i="7"/>
  <c r="AL541" i="7"/>
  <c r="AK541" i="7"/>
  <c r="AL540" i="7"/>
  <c r="AK540" i="7"/>
  <c r="AL539" i="7"/>
  <c r="AK539" i="7"/>
  <c r="AL538" i="7"/>
  <c r="AK538" i="7"/>
  <c r="AL537" i="7"/>
  <c r="AK537" i="7"/>
  <c r="AF537" i="7"/>
  <c r="AA537" i="7"/>
  <c r="AL536" i="7"/>
  <c r="AK536" i="7"/>
  <c r="AF536" i="7"/>
  <c r="AA536" i="7"/>
  <c r="AL535" i="7"/>
  <c r="AK535" i="7"/>
  <c r="AL534" i="7"/>
  <c r="AK534" i="7"/>
  <c r="AL533" i="7"/>
  <c r="AK533" i="7"/>
  <c r="AL532" i="7"/>
  <c r="AK532" i="7"/>
  <c r="AL531" i="7"/>
  <c r="AK531" i="7"/>
  <c r="AL530" i="7"/>
  <c r="AK530" i="7"/>
  <c r="AF530" i="7"/>
  <c r="AA530" i="7"/>
  <c r="AL529" i="7"/>
  <c r="AK529" i="7"/>
  <c r="AF529" i="7"/>
  <c r="AA529" i="7"/>
  <c r="AL528" i="7"/>
  <c r="AK528" i="7"/>
  <c r="AL527" i="7"/>
  <c r="AK527" i="7"/>
  <c r="AL526" i="7"/>
  <c r="AK526" i="7"/>
  <c r="AL525" i="7"/>
  <c r="AK525" i="7"/>
  <c r="AL524" i="7"/>
  <c r="AK524" i="7"/>
  <c r="AL523" i="7"/>
  <c r="AK523" i="7"/>
  <c r="AF523" i="7"/>
  <c r="AA523" i="7"/>
  <c r="AL522" i="7"/>
  <c r="AK522" i="7"/>
  <c r="AF522" i="7"/>
  <c r="AA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F516" i="7"/>
  <c r="AA516" i="7"/>
  <c r="AL515" i="7"/>
  <c r="AK515" i="7"/>
  <c r="AF515" i="7"/>
  <c r="AA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F509" i="7"/>
  <c r="AA509" i="7"/>
  <c r="AL508" i="7"/>
  <c r="AK508" i="7"/>
  <c r="AF508" i="7"/>
  <c r="AA508" i="7"/>
  <c r="AL507" i="7"/>
  <c r="AK507" i="7"/>
  <c r="AL506" i="7"/>
  <c r="AK506" i="7"/>
  <c r="AL505" i="7"/>
  <c r="AK505" i="7"/>
  <c r="AL504" i="7"/>
  <c r="AK504" i="7"/>
  <c r="AL503" i="7"/>
  <c r="AK503" i="7"/>
  <c r="AL502" i="7"/>
  <c r="AK502" i="7"/>
  <c r="AF502" i="7"/>
  <c r="AA502" i="7"/>
  <c r="AL501" i="7"/>
  <c r="AK501" i="7"/>
  <c r="AF501" i="7"/>
  <c r="AA501" i="7"/>
  <c r="AL500" i="7"/>
  <c r="AK500" i="7"/>
  <c r="AL499" i="7"/>
  <c r="AK499" i="7"/>
  <c r="AL498" i="7"/>
  <c r="AK498" i="7"/>
  <c r="AL497" i="7"/>
  <c r="AK497" i="7"/>
  <c r="AL496" i="7"/>
  <c r="AK496" i="7"/>
  <c r="AL495" i="7"/>
  <c r="AK495" i="7"/>
  <c r="AF495" i="7"/>
  <c r="AA495" i="7"/>
  <c r="AL494" i="7"/>
  <c r="AK494" i="7"/>
  <c r="AF494" i="7"/>
  <c r="AA494" i="7"/>
  <c r="AL493" i="7"/>
  <c r="AK493" i="7"/>
  <c r="AL492" i="7"/>
  <c r="AK492" i="7"/>
  <c r="AL491" i="7"/>
  <c r="AK491" i="7"/>
  <c r="AL490" i="7"/>
  <c r="AK490" i="7"/>
  <c r="AL489" i="7"/>
  <c r="AK489" i="7"/>
  <c r="AL488" i="7"/>
  <c r="AK488" i="7"/>
  <c r="AF488" i="7"/>
  <c r="AA488" i="7"/>
  <c r="AL487" i="7"/>
  <c r="AK487" i="7"/>
  <c r="AF487" i="7"/>
  <c r="AA487" i="7"/>
  <c r="AL486" i="7"/>
  <c r="AK486" i="7"/>
  <c r="AL485" i="7"/>
  <c r="AK485" i="7"/>
  <c r="AL484" i="7"/>
  <c r="AK484" i="7"/>
  <c r="AL483" i="7"/>
  <c r="AK483" i="7"/>
  <c r="AL482" i="7"/>
  <c r="AK482" i="7"/>
  <c r="AL481" i="7"/>
  <c r="AK481" i="7"/>
  <c r="AF481" i="7"/>
  <c r="AA481" i="7"/>
  <c r="AL480" i="7"/>
  <c r="AK480" i="7"/>
  <c r="AF480" i="7"/>
  <c r="AA480" i="7"/>
  <c r="AL479" i="7"/>
  <c r="AK479" i="7"/>
  <c r="AL478" i="7"/>
  <c r="AK478" i="7"/>
  <c r="AL477" i="7"/>
  <c r="AK477" i="7"/>
  <c r="AL476" i="7"/>
  <c r="AK476" i="7"/>
  <c r="AL475" i="7"/>
  <c r="AK475" i="7"/>
  <c r="AL474" i="7"/>
  <c r="AK474" i="7"/>
  <c r="AF474" i="7"/>
  <c r="AA474" i="7"/>
  <c r="AL473" i="7"/>
  <c r="AK473" i="7"/>
  <c r="AF473" i="7"/>
  <c r="AA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F467" i="7"/>
  <c r="AA467" i="7"/>
  <c r="AL466" i="7"/>
  <c r="AK466" i="7"/>
  <c r="AF466" i="7"/>
  <c r="AA466" i="7"/>
  <c r="AL465" i="7"/>
  <c r="AK465" i="7"/>
  <c r="AL464" i="7"/>
  <c r="AK464" i="7"/>
  <c r="AL463" i="7"/>
  <c r="AK463" i="7"/>
  <c r="AL462" i="7"/>
  <c r="AK462" i="7"/>
  <c r="AL461" i="7"/>
  <c r="AK461" i="7"/>
  <c r="AL460" i="7"/>
  <c r="AK460" i="7"/>
  <c r="AF460" i="7"/>
  <c r="AA460" i="7"/>
  <c r="AL459" i="7"/>
  <c r="AK459" i="7"/>
  <c r="AF459" i="7"/>
  <c r="AA459" i="7"/>
  <c r="AL458" i="7"/>
  <c r="AK458" i="7"/>
  <c r="AL457" i="7"/>
  <c r="AK457" i="7"/>
  <c r="AL456" i="7"/>
  <c r="AK456" i="7"/>
  <c r="AL455" i="7"/>
  <c r="AK455" i="7"/>
  <c r="AL454" i="7"/>
  <c r="AK454" i="7"/>
  <c r="AL453" i="7"/>
  <c r="AK453" i="7"/>
  <c r="AF453" i="7"/>
  <c r="AA453" i="7"/>
  <c r="AL452" i="7"/>
  <c r="AK452" i="7"/>
  <c r="AF452" i="7"/>
  <c r="AA452" i="7"/>
  <c r="AL451" i="7"/>
  <c r="AK451" i="7"/>
  <c r="AL450" i="7"/>
  <c r="AK450" i="7"/>
  <c r="AL449" i="7"/>
  <c r="AK449" i="7"/>
  <c r="AL448" i="7"/>
  <c r="AK448" i="7"/>
  <c r="AL447" i="7"/>
  <c r="AK447" i="7"/>
  <c r="AL446" i="7"/>
  <c r="AK446" i="7"/>
  <c r="AF446" i="7"/>
  <c r="AA446" i="7"/>
  <c r="AL445" i="7"/>
  <c r="AK445" i="7"/>
  <c r="AF445" i="7"/>
  <c r="AA445" i="7"/>
  <c r="AL444" i="7"/>
  <c r="AK444" i="7"/>
  <c r="AL443" i="7"/>
  <c r="AK443" i="7"/>
  <c r="AL442" i="7"/>
  <c r="AK442" i="7"/>
  <c r="AL441" i="7"/>
  <c r="AK441" i="7"/>
  <c r="AL440" i="7"/>
  <c r="AK440" i="7"/>
  <c r="AL439" i="7"/>
  <c r="AK439" i="7"/>
  <c r="AF439" i="7"/>
  <c r="AA439" i="7"/>
  <c r="AL438" i="7"/>
  <c r="AK438" i="7"/>
  <c r="AF438" i="7"/>
  <c r="AA438" i="7"/>
  <c r="AL437" i="7"/>
  <c r="AK437" i="7"/>
  <c r="AL436" i="7"/>
  <c r="AK436" i="7"/>
  <c r="AL435" i="7"/>
  <c r="AK435" i="7"/>
  <c r="AL434" i="7"/>
  <c r="AK434" i="7"/>
  <c r="AL433" i="7"/>
  <c r="AK433" i="7"/>
  <c r="AL432" i="7"/>
  <c r="AK432" i="7"/>
  <c r="AF432" i="7"/>
  <c r="AA432" i="7"/>
  <c r="AL431" i="7"/>
  <c r="AK431" i="7"/>
  <c r="AF431" i="7"/>
  <c r="AA431" i="7"/>
  <c r="AL430" i="7"/>
  <c r="AK430" i="7"/>
  <c r="AL429" i="7"/>
  <c r="AK429" i="7"/>
  <c r="AL428" i="7"/>
  <c r="AK428" i="7"/>
  <c r="AL427" i="7"/>
  <c r="AK427" i="7"/>
  <c r="AL426" i="7"/>
  <c r="AK426" i="7"/>
  <c r="AL425" i="7"/>
  <c r="AK425" i="7"/>
  <c r="AF425" i="7"/>
  <c r="AA425" i="7"/>
  <c r="AL424" i="7"/>
  <c r="AK424" i="7"/>
  <c r="AF424" i="7"/>
  <c r="AA424" i="7"/>
  <c r="AL423" i="7"/>
  <c r="AK423" i="7"/>
  <c r="AL422" i="7"/>
  <c r="AK422" i="7"/>
  <c r="AL421" i="7"/>
  <c r="AK421" i="7"/>
  <c r="AL420" i="7"/>
  <c r="AK420" i="7"/>
  <c r="AL419" i="7"/>
  <c r="AK419" i="7"/>
  <c r="AL418" i="7"/>
  <c r="AK418" i="7"/>
  <c r="AI418" i="7"/>
  <c r="AF418" i="7"/>
  <c r="AA418" i="7"/>
  <c r="AL417" i="7"/>
  <c r="AK417" i="7"/>
  <c r="AF417" i="7"/>
  <c r="AA417" i="7"/>
  <c r="AL416" i="7"/>
  <c r="AK416" i="7"/>
  <c r="AL415" i="7"/>
  <c r="AK415" i="7"/>
  <c r="AL414" i="7"/>
  <c r="AK414" i="7"/>
  <c r="AL413" i="7"/>
  <c r="AK413" i="7"/>
  <c r="AL412" i="7"/>
  <c r="AK412" i="7"/>
  <c r="AL411" i="7"/>
  <c r="AK411" i="7"/>
  <c r="AF411" i="7"/>
  <c r="AA411" i="7"/>
  <c r="AL410" i="7"/>
  <c r="AK410" i="7"/>
  <c r="AF410" i="7"/>
  <c r="AA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F404" i="7"/>
  <c r="AA404" i="7"/>
  <c r="AL403" i="7"/>
  <c r="AK403" i="7"/>
  <c r="AF403" i="7"/>
  <c r="AA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F397" i="7"/>
  <c r="AA397" i="7"/>
  <c r="AL396" i="7"/>
  <c r="AK396" i="7"/>
  <c r="AF396" i="7"/>
  <c r="AA396" i="7"/>
  <c r="AL395" i="7"/>
  <c r="AK395" i="7"/>
  <c r="AF395" i="7"/>
  <c r="AA395" i="7"/>
  <c r="AL394" i="7"/>
  <c r="AK394" i="7"/>
  <c r="AL393" i="7"/>
  <c r="AK393" i="7"/>
  <c r="AF393" i="7"/>
  <c r="AA393" i="7"/>
  <c r="AL392" i="7"/>
  <c r="AK392" i="7"/>
  <c r="AL391" i="7"/>
  <c r="AK391" i="7"/>
  <c r="AF391" i="7"/>
  <c r="AA391" i="7"/>
  <c r="AL390" i="7"/>
  <c r="AK390" i="7"/>
  <c r="AF390" i="7"/>
  <c r="AA390" i="7"/>
  <c r="AL389" i="7"/>
  <c r="AK389" i="7"/>
  <c r="AF389" i="7"/>
  <c r="AA389" i="7"/>
  <c r="AL388" i="7"/>
  <c r="AK388" i="7"/>
  <c r="AL387" i="7"/>
  <c r="AK387" i="7"/>
  <c r="AF387" i="7"/>
  <c r="AA387" i="7"/>
  <c r="AL386" i="7"/>
  <c r="AK386" i="7"/>
  <c r="AL385" i="7"/>
  <c r="AK385" i="7"/>
  <c r="AF385" i="7"/>
  <c r="AA385" i="7"/>
  <c r="AL384" i="7"/>
  <c r="AK384" i="7"/>
  <c r="AL383" i="7"/>
  <c r="AK383" i="7"/>
  <c r="AF383" i="7"/>
  <c r="AA383" i="7"/>
  <c r="AL382" i="7"/>
  <c r="AK382" i="7"/>
  <c r="AF382" i="7"/>
  <c r="AA382" i="7"/>
  <c r="AL381" i="7"/>
  <c r="AK381" i="7"/>
  <c r="AF381" i="7"/>
  <c r="AA381" i="7"/>
  <c r="AL380" i="7"/>
  <c r="AK380" i="7"/>
  <c r="AL379" i="7"/>
  <c r="AK379" i="7"/>
  <c r="AF379" i="7"/>
  <c r="AA379" i="7"/>
  <c r="AL378" i="7"/>
  <c r="AK378" i="7"/>
  <c r="AL377" i="7"/>
  <c r="AK377" i="7"/>
  <c r="AF377" i="7"/>
  <c r="AA377" i="7"/>
  <c r="AL376" i="7"/>
  <c r="AK376" i="7"/>
  <c r="AF376" i="7"/>
  <c r="AA376" i="7"/>
  <c r="AL375" i="7"/>
  <c r="AK375" i="7"/>
  <c r="AF375" i="7"/>
  <c r="AA375" i="7"/>
  <c r="AL374" i="7"/>
  <c r="AK374" i="7"/>
  <c r="AL373" i="7"/>
  <c r="AK373" i="7"/>
  <c r="AF373" i="7"/>
  <c r="AA373" i="7"/>
  <c r="AL372" i="7"/>
  <c r="AK372" i="7"/>
  <c r="AL371" i="7"/>
  <c r="AK371" i="7"/>
  <c r="AF371" i="7"/>
  <c r="AA371" i="7"/>
  <c r="AL370" i="7"/>
  <c r="AK370" i="7"/>
  <c r="AL369" i="7"/>
  <c r="AK369" i="7"/>
  <c r="AF369" i="7"/>
  <c r="AA369" i="7"/>
  <c r="AL368" i="7"/>
  <c r="AK368" i="7"/>
  <c r="AF368" i="7"/>
  <c r="AA368" i="7"/>
  <c r="AL367" i="7"/>
  <c r="AK367" i="7"/>
  <c r="AF367" i="7"/>
  <c r="AA367" i="7"/>
  <c r="AL366" i="7"/>
  <c r="AK366" i="7"/>
  <c r="AL365" i="7"/>
  <c r="AK365" i="7"/>
  <c r="AF365" i="7"/>
  <c r="AA365" i="7"/>
  <c r="AL364" i="7"/>
  <c r="AK364" i="7"/>
  <c r="AL363" i="7"/>
  <c r="AK363" i="7"/>
  <c r="AF363" i="7"/>
  <c r="AA363" i="7"/>
  <c r="AL362" i="7"/>
  <c r="AK362" i="7"/>
  <c r="AF362" i="7"/>
  <c r="AA362" i="7"/>
  <c r="AL361" i="7"/>
  <c r="AK361" i="7"/>
  <c r="AF361" i="7"/>
  <c r="AA361" i="7"/>
  <c r="AL360" i="7"/>
  <c r="AK360" i="7"/>
  <c r="AL359" i="7"/>
  <c r="AK359" i="7"/>
  <c r="AF359" i="7"/>
  <c r="AA359" i="7"/>
  <c r="AL358" i="7"/>
  <c r="AK358" i="7"/>
  <c r="AL357" i="7"/>
  <c r="AK357" i="7"/>
  <c r="AF357" i="7"/>
  <c r="AA357" i="7"/>
  <c r="AL356" i="7"/>
  <c r="AK356" i="7"/>
  <c r="AL355" i="7"/>
  <c r="AK355" i="7"/>
  <c r="AF355" i="7"/>
  <c r="AA355" i="7"/>
  <c r="AL354" i="7"/>
  <c r="AK354" i="7"/>
  <c r="AF354" i="7"/>
  <c r="AA354" i="7"/>
  <c r="AL353" i="7"/>
  <c r="AK353" i="7"/>
  <c r="AF353" i="7"/>
  <c r="AA353" i="7"/>
  <c r="AL352" i="7"/>
  <c r="AK352" i="7"/>
  <c r="AL351" i="7"/>
  <c r="AK351" i="7"/>
  <c r="AF351" i="7"/>
  <c r="AA351" i="7"/>
  <c r="AL350" i="7"/>
  <c r="AK350" i="7"/>
  <c r="AL349" i="7"/>
  <c r="AK349" i="7"/>
  <c r="AF349" i="7"/>
  <c r="AA349" i="7"/>
  <c r="AL348" i="7"/>
  <c r="AK348" i="7"/>
  <c r="AF348" i="7"/>
  <c r="AA348" i="7"/>
  <c r="AL347" i="7"/>
  <c r="AK347" i="7"/>
  <c r="AF347" i="7"/>
  <c r="AA347" i="7"/>
  <c r="AL346" i="7"/>
  <c r="AK346" i="7"/>
  <c r="AL345" i="7"/>
  <c r="AK345" i="7"/>
  <c r="AF345" i="7"/>
  <c r="AA345" i="7"/>
  <c r="AL344" i="7"/>
  <c r="AK344" i="7"/>
  <c r="AL343" i="7"/>
  <c r="AK343" i="7"/>
  <c r="AF343" i="7"/>
  <c r="AA343" i="7"/>
  <c r="AL342" i="7"/>
  <c r="AK342" i="7"/>
  <c r="AL341" i="7"/>
  <c r="AK341" i="7"/>
  <c r="AF341" i="7"/>
  <c r="AA341" i="7"/>
  <c r="AL340" i="7"/>
  <c r="AK340" i="7"/>
  <c r="AF340" i="7"/>
  <c r="AA340" i="7"/>
  <c r="AL339" i="7"/>
  <c r="AK339" i="7"/>
  <c r="AF339" i="7"/>
  <c r="AA339" i="7"/>
  <c r="AL338" i="7"/>
  <c r="AK338" i="7"/>
  <c r="AF338" i="7"/>
  <c r="AA338" i="7"/>
  <c r="AL337" i="7"/>
  <c r="AK337" i="7"/>
  <c r="AF337" i="7"/>
  <c r="AA337" i="7"/>
  <c r="AL336" i="7"/>
  <c r="AK336" i="7"/>
  <c r="AL335" i="7"/>
  <c r="AK335" i="7"/>
  <c r="AF335" i="7"/>
  <c r="AA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F331" i="7"/>
  <c r="AA331" i="7"/>
  <c r="AL330" i="7"/>
  <c r="AK330" i="7"/>
  <c r="AL329" i="7"/>
  <c r="AK329" i="7"/>
  <c r="AF329" i="7"/>
  <c r="AA329" i="7"/>
  <c r="AL328" i="7"/>
  <c r="AK328" i="7"/>
  <c r="AL327" i="7"/>
  <c r="AK327" i="7"/>
  <c r="AF327" i="7"/>
  <c r="AA327" i="7"/>
  <c r="AL326" i="7"/>
  <c r="AK326" i="7"/>
  <c r="AF326" i="7"/>
  <c r="AA326" i="7"/>
  <c r="AL325" i="7"/>
  <c r="AK325" i="7"/>
  <c r="AF325" i="7"/>
  <c r="AA325" i="7"/>
  <c r="AL324" i="7"/>
  <c r="AK324" i="7"/>
  <c r="AL323" i="7"/>
  <c r="AK323" i="7"/>
  <c r="AF323" i="7"/>
  <c r="AA323" i="7"/>
  <c r="AL322" i="7"/>
  <c r="AK322" i="7"/>
  <c r="AL321" i="7"/>
  <c r="AK321" i="7"/>
  <c r="AF321" i="7"/>
  <c r="AA321" i="7"/>
  <c r="AL320" i="7"/>
  <c r="AK320" i="7"/>
  <c r="AF320" i="7"/>
  <c r="AA320" i="7"/>
  <c r="AL319" i="7"/>
  <c r="AK319" i="7"/>
  <c r="AF319" i="7"/>
  <c r="AA319" i="7"/>
  <c r="AL318" i="7"/>
  <c r="AK318" i="7"/>
  <c r="AL317" i="7"/>
  <c r="AK317" i="7"/>
  <c r="AF317" i="7"/>
  <c r="AA317" i="7"/>
  <c r="AL316" i="7"/>
  <c r="AK316" i="7"/>
  <c r="AL315" i="7"/>
  <c r="AK315" i="7"/>
  <c r="AF315" i="7"/>
  <c r="AA315" i="7"/>
  <c r="AL314" i="7"/>
  <c r="AK314" i="7"/>
  <c r="AL313" i="7"/>
  <c r="AK313" i="7"/>
  <c r="AF313" i="7"/>
  <c r="AA313" i="7"/>
  <c r="AL312" i="7"/>
  <c r="AK312" i="7"/>
  <c r="AF312" i="7"/>
  <c r="AA312" i="7"/>
  <c r="AL311" i="7"/>
  <c r="AK311" i="7"/>
  <c r="AF311" i="7"/>
  <c r="AA311" i="7"/>
  <c r="AL310" i="7"/>
  <c r="AK310" i="7"/>
  <c r="AL309" i="7"/>
  <c r="AK309" i="7"/>
  <c r="AF309" i="7"/>
  <c r="AA309" i="7"/>
  <c r="AL308" i="7"/>
  <c r="AK308" i="7"/>
  <c r="AL307" i="7"/>
  <c r="AK307" i="7"/>
  <c r="AF307" i="7"/>
  <c r="AA307" i="7"/>
  <c r="AL306" i="7"/>
  <c r="AK306" i="7"/>
  <c r="AF306" i="7"/>
  <c r="AA306" i="7"/>
  <c r="AL305" i="7"/>
  <c r="AK305" i="7"/>
  <c r="AF305" i="7"/>
  <c r="AA305" i="7"/>
  <c r="AL304" i="7"/>
  <c r="AK304" i="7"/>
  <c r="AL303" i="7"/>
  <c r="AK303" i="7"/>
  <c r="AF303" i="7"/>
  <c r="AA303" i="7"/>
  <c r="AL302" i="7"/>
  <c r="AK302" i="7"/>
  <c r="AL301" i="7"/>
  <c r="AK301" i="7"/>
  <c r="AF301" i="7"/>
  <c r="AA301" i="7"/>
  <c r="AL300" i="7"/>
  <c r="AK300" i="7"/>
  <c r="AL299" i="7"/>
  <c r="AK299" i="7"/>
  <c r="AF299" i="7"/>
  <c r="AA299" i="7"/>
  <c r="AL298" i="7"/>
  <c r="AK298" i="7"/>
  <c r="AF298" i="7"/>
  <c r="AA298" i="7"/>
  <c r="AL297" i="7"/>
  <c r="AK297" i="7"/>
  <c r="AF297" i="7"/>
  <c r="AA297" i="7"/>
  <c r="AL296" i="7"/>
  <c r="AK296" i="7"/>
  <c r="AL295" i="7"/>
  <c r="AK295" i="7"/>
  <c r="AF295" i="7"/>
  <c r="AA295" i="7"/>
  <c r="AL294" i="7"/>
  <c r="AK294" i="7"/>
  <c r="AL293" i="7"/>
  <c r="AK293" i="7"/>
  <c r="AF293" i="7"/>
  <c r="AA293" i="7"/>
  <c r="AL292" i="7"/>
  <c r="AK292" i="7"/>
  <c r="AF292" i="7"/>
  <c r="AA292" i="7"/>
  <c r="AL291" i="7"/>
  <c r="AK291" i="7"/>
  <c r="AF291" i="7"/>
  <c r="AA291" i="7"/>
  <c r="AL290" i="7"/>
  <c r="AK290" i="7"/>
  <c r="AL289" i="7"/>
  <c r="AK289" i="7"/>
  <c r="AF289" i="7"/>
  <c r="AA289" i="7"/>
  <c r="AL288" i="7"/>
  <c r="AK288" i="7"/>
  <c r="AL287" i="7"/>
  <c r="AK287" i="7"/>
  <c r="AF287" i="7"/>
  <c r="AA287" i="7"/>
  <c r="AL286" i="7"/>
  <c r="AK286" i="7"/>
  <c r="AL285" i="7"/>
  <c r="AK285" i="7"/>
  <c r="AF285" i="7"/>
  <c r="AA285" i="7"/>
  <c r="AL284" i="7"/>
  <c r="AK284" i="7"/>
  <c r="AF284" i="7"/>
  <c r="AA284" i="7"/>
  <c r="AL283" i="7"/>
  <c r="AK283" i="7"/>
  <c r="AF283" i="7"/>
  <c r="AA283" i="7"/>
  <c r="AL282" i="7"/>
  <c r="AK282" i="7"/>
  <c r="AL281" i="7"/>
  <c r="AK281" i="7"/>
  <c r="AF281" i="7"/>
  <c r="AA281" i="7"/>
  <c r="AL280" i="7"/>
  <c r="AK280" i="7"/>
  <c r="AL279" i="7"/>
  <c r="AK279" i="7"/>
  <c r="AF279" i="7"/>
  <c r="AA279" i="7"/>
  <c r="AL278" i="7"/>
  <c r="AK278" i="7"/>
  <c r="AF278" i="7"/>
  <c r="AA278" i="7"/>
  <c r="AL277" i="7"/>
  <c r="AK277" i="7"/>
  <c r="AF277" i="7"/>
  <c r="AA277" i="7"/>
  <c r="AL276" i="7"/>
  <c r="AK276" i="7"/>
  <c r="AL275" i="7"/>
  <c r="AK275" i="7"/>
  <c r="AF275" i="7"/>
  <c r="AA275" i="7"/>
  <c r="AL274" i="7"/>
  <c r="AK274" i="7"/>
  <c r="AL273" i="7"/>
  <c r="AK273" i="7"/>
  <c r="AF273" i="7"/>
  <c r="AA273" i="7"/>
  <c r="AL272" i="7"/>
  <c r="AK272" i="7"/>
  <c r="AL271" i="7"/>
  <c r="AK271" i="7"/>
  <c r="AF271" i="7"/>
  <c r="AA271" i="7"/>
  <c r="AL270" i="7"/>
  <c r="AK270" i="7"/>
  <c r="AF270" i="7"/>
  <c r="AA270" i="7"/>
  <c r="AL269" i="7"/>
  <c r="AK269" i="7"/>
  <c r="AF269" i="7"/>
  <c r="AA269" i="7"/>
  <c r="AL268" i="7"/>
  <c r="AK268" i="7"/>
  <c r="AL267" i="7"/>
  <c r="AK267" i="7"/>
  <c r="AF267" i="7"/>
  <c r="AA267" i="7"/>
  <c r="AL266" i="7"/>
  <c r="AK266" i="7"/>
  <c r="AL265" i="7"/>
  <c r="AK265" i="7"/>
  <c r="AF265" i="7"/>
  <c r="AA265" i="7"/>
  <c r="AL264" i="7"/>
  <c r="AK264" i="7"/>
  <c r="AF264" i="7"/>
  <c r="AA264" i="7"/>
  <c r="AL263" i="7"/>
  <c r="AK263" i="7"/>
  <c r="AF263" i="7"/>
  <c r="AA263" i="7"/>
  <c r="AL262" i="7"/>
  <c r="AK262" i="7"/>
  <c r="AL261" i="7"/>
  <c r="AK261" i="7"/>
  <c r="AF261" i="7"/>
  <c r="AA261" i="7"/>
  <c r="AL260" i="7"/>
  <c r="AK260" i="7"/>
  <c r="AL259" i="7"/>
  <c r="AK259" i="7"/>
  <c r="AF259" i="7"/>
  <c r="AA259" i="7"/>
  <c r="AL258" i="7"/>
  <c r="AK258" i="7"/>
  <c r="AL257" i="7"/>
  <c r="AK257" i="7"/>
  <c r="AF257" i="7"/>
  <c r="AA257" i="7"/>
  <c r="AL256" i="7"/>
  <c r="AK256" i="7"/>
  <c r="AF256" i="7"/>
  <c r="AA256" i="7"/>
  <c r="AL255" i="7"/>
  <c r="AK255" i="7"/>
  <c r="AF255" i="7"/>
  <c r="AA255" i="7"/>
  <c r="AL254" i="7"/>
  <c r="AK254" i="7"/>
  <c r="AL253" i="7"/>
  <c r="AK253" i="7"/>
  <c r="AF253" i="7"/>
  <c r="AA253" i="7"/>
  <c r="AL252" i="7"/>
  <c r="AK252" i="7"/>
  <c r="AL251" i="7"/>
  <c r="AK251" i="7"/>
  <c r="AF251" i="7"/>
  <c r="AA251" i="7"/>
  <c r="AL250" i="7"/>
  <c r="AK250" i="7"/>
  <c r="AF250" i="7"/>
  <c r="AA250" i="7"/>
  <c r="AL249" i="7"/>
  <c r="AK249" i="7"/>
  <c r="AF249" i="7"/>
  <c r="AA249" i="7"/>
  <c r="AL248" i="7"/>
  <c r="AK248" i="7"/>
  <c r="AL247" i="7"/>
  <c r="AK247" i="7"/>
  <c r="AF247" i="7"/>
  <c r="AA247" i="7"/>
  <c r="AL246" i="7"/>
  <c r="AK246" i="7"/>
  <c r="AL245" i="7"/>
  <c r="AK245" i="7"/>
  <c r="AF245" i="7"/>
  <c r="AA245" i="7"/>
  <c r="AL244" i="7"/>
  <c r="AK244" i="7"/>
  <c r="AL243" i="7"/>
  <c r="AK243" i="7"/>
  <c r="AF243" i="7"/>
  <c r="AA243" i="7"/>
  <c r="AL242" i="7"/>
  <c r="AK242" i="7"/>
  <c r="AF242" i="7"/>
  <c r="AA242" i="7"/>
  <c r="AL241" i="7"/>
  <c r="AK241" i="7"/>
  <c r="AF241" i="7"/>
  <c r="AL240" i="7"/>
  <c r="AK240" i="7"/>
  <c r="AL239" i="7"/>
  <c r="AK239" i="7"/>
  <c r="AF239" i="7"/>
  <c r="AL238" i="7"/>
  <c r="AK238" i="7"/>
  <c r="AL237" i="7"/>
  <c r="AK237" i="7"/>
  <c r="AF237" i="7"/>
  <c r="AL236" i="7"/>
  <c r="AK236" i="7"/>
  <c r="AF236" i="7"/>
  <c r="AA236" i="7"/>
  <c r="AL235" i="7"/>
  <c r="AK235" i="7"/>
  <c r="AF235" i="7"/>
  <c r="AA235" i="7"/>
  <c r="AL234" i="7"/>
  <c r="AK234" i="7"/>
  <c r="AL233" i="7"/>
  <c r="AK233" i="7"/>
  <c r="AF233" i="7"/>
  <c r="AL232" i="7"/>
  <c r="AK232" i="7"/>
  <c r="AL231" i="7"/>
  <c r="AK231" i="7"/>
  <c r="AF231" i="7"/>
  <c r="AL230" i="7"/>
  <c r="AK230" i="7"/>
  <c r="AL229" i="7"/>
  <c r="AK229" i="7"/>
  <c r="AF229" i="7"/>
  <c r="AA229" i="7"/>
  <c r="AL228" i="7"/>
  <c r="AK228" i="7"/>
  <c r="AF228" i="7"/>
  <c r="AA228" i="7"/>
  <c r="AL227" i="7"/>
  <c r="AK227" i="7"/>
  <c r="AF227" i="7"/>
  <c r="AL226" i="7"/>
  <c r="AK226" i="7"/>
  <c r="AL225" i="7"/>
  <c r="AK225" i="7"/>
  <c r="AF225" i="7"/>
  <c r="AL224" i="7"/>
  <c r="AK224" i="7"/>
  <c r="AL223" i="7"/>
  <c r="AK223" i="7"/>
  <c r="AI223" i="7"/>
  <c r="AL222" i="7"/>
  <c r="AK222" i="7"/>
  <c r="AF222" i="7"/>
  <c r="AA222" i="7"/>
  <c r="AL221" i="7"/>
  <c r="AK221" i="7"/>
  <c r="AF221" i="7"/>
  <c r="AA221" i="7"/>
  <c r="AL220" i="7"/>
  <c r="AK220" i="7"/>
  <c r="AL219" i="7"/>
  <c r="AK219" i="7"/>
  <c r="AL218" i="7"/>
  <c r="AK218" i="7"/>
  <c r="AL217" i="7"/>
  <c r="AK217" i="7"/>
  <c r="AL216" i="7"/>
  <c r="AK216" i="7"/>
  <c r="AL215" i="7"/>
  <c r="AK215" i="7"/>
  <c r="AF215" i="7"/>
  <c r="AA215" i="7"/>
  <c r="AL214" i="7"/>
  <c r="AK214" i="7"/>
  <c r="AK11" i="7"/>
  <c r="AK12" i="7"/>
  <c r="AK13" i="7"/>
  <c r="AK14" i="7"/>
  <c r="AG14" i="7"/>
  <c r="AG36" i="7"/>
  <c r="AG38" i="7"/>
  <c r="AG46" i="7"/>
  <c r="AG52" i="7"/>
  <c r="AG59" i="7"/>
  <c r="AG60" i="7"/>
  <c r="AG67" i="7"/>
  <c r="AG78" i="7"/>
  <c r="AG83" i="7"/>
  <c r="AG84" i="7"/>
  <c r="AG86" i="7"/>
  <c r="AG91" i="7"/>
  <c r="AG92" i="7"/>
  <c r="AG94" i="7"/>
  <c r="AG99" i="7"/>
  <c r="AG100" i="7"/>
  <c r="AG102" i="7"/>
  <c r="AG107" i="7"/>
  <c r="AG108" i="7"/>
  <c r="AG110" i="7"/>
  <c r="AG115" i="7"/>
  <c r="AG116" i="7"/>
  <c r="AG118" i="7"/>
  <c r="AG123" i="7"/>
  <c r="AG124" i="7"/>
  <c r="AG126" i="7"/>
  <c r="AG131" i="7"/>
  <c r="AG132" i="7"/>
  <c r="AG134" i="7"/>
  <c r="AG139" i="7"/>
  <c r="AG140" i="7"/>
  <c r="AG142" i="7"/>
  <c r="AG147" i="7"/>
  <c r="AG148" i="7"/>
  <c r="AG150" i="7"/>
  <c r="AG155" i="7"/>
  <c r="AG156" i="7"/>
  <c r="AG158" i="7"/>
  <c r="AG163" i="7"/>
  <c r="AG164" i="7"/>
  <c r="AG198" i="7"/>
  <c r="AG471" i="7"/>
  <c r="AG472" i="7"/>
  <c r="AG476" i="7"/>
  <c r="AG477" i="7"/>
  <c r="AG478" i="7"/>
  <c r="AG479" i="7"/>
  <c r="AG482" i="7"/>
  <c r="AG484" i="7"/>
  <c r="AG485" i="7"/>
  <c r="AG490" i="7"/>
  <c r="AG492" i="7"/>
  <c r="AG496" i="7"/>
  <c r="AG497" i="7"/>
  <c r="AG498" i="7"/>
  <c r="AG505" i="7"/>
  <c r="AG506" i="7"/>
  <c r="AG507" i="7"/>
  <c r="AG510" i="7"/>
  <c r="AG512" i="7"/>
  <c r="AG513" i="7"/>
  <c r="AG514" i="7"/>
  <c r="AG519" i="7"/>
  <c r="AG520" i="7"/>
  <c r="AG525" i="7"/>
  <c r="AG527" i="7"/>
  <c r="AG531" i="7"/>
  <c r="AG532" i="7"/>
  <c r="AG539" i="7"/>
  <c r="AG542" i="7"/>
  <c r="AG547" i="7"/>
  <c r="AG555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F214" i="7"/>
  <c r="AA214" i="7"/>
  <c r="AF213" i="7"/>
  <c r="AA210" i="7"/>
  <c r="AF209" i="7"/>
  <c r="AF208" i="7"/>
  <c r="AA208" i="7"/>
  <c r="AF207" i="7"/>
  <c r="AA207" i="7"/>
  <c r="AA206" i="7"/>
  <c r="AF205" i="7"/>
  <c r="AF202" i="7"/>
  <c r="AA202" i="7"/>
  <c r="AF201" i="7"/>
  <c r="AA201" i="7"/>
  <c r="AF200" i="7"/>
  <c r="AA200" i="7"/>
  <c r="AF199" i="7"/>
  <c r="AA199" i="7"/>
  <c r="AB198" i="7"/>
  <c r="AA196" i="7"/>
  <c r="AF195" i="7"/>
  <c r="AA195" i="7"/>
  <c r="AF194" i="7"/>
  <c r="AA194" i="7"/>
  <c r="AF193" i="7"/>
  <c r="AA193" i="7"/>
  <c r="AA192" i="7"/>
  <c r="AF191" i="7"/>
  <c r="AB190" i="7"/>
  <c r="AA190" i="7"/>
  <c r="AF188" i="7"/>
  <c r="AA188" i="7"/>
  <c r="AF187" i="7"/>
  <c r="AA187" i="7"/>
  <c r="AI186" i="7"/>
  <c r="AF186" i="7"/>
  <c r="AA186" i="7"/>
  <c r="AA185" i="7"/>
  <c r="AI184" i="7"/>
  <c r="AF183" i="7"/>
  <c r="AA183" i="7"/>
  <c r="AB182" i="7"/>
  <c r="AA182" i="7"/>
  <c r="AF181" i="7"/>
  <c r="AF180" i="7"/>
  <c r="AA180" i="7"/>
  <c r="AF179" i="7"/>
  <c r="AA179" i="7"/>
  <c r="AA178" i="7"/>
  <c r="AF177" i="7"/>
  <c r="AB177" i="7"/>
  <c r="AF176" i="7"/>
  <c r="AA176" i="7"/>
  <c r="AF174" i="7"/>
  <c r="AA174" i="7"/>
  <c r="AF173" i="7"/>
  <c r="AA173" i="7"/>
  <c r="AI172" i="7"/>
  <c r="AF172" i="7"/>
  <c r="AA172" i="7"/>
  <c r="AF171" i="7"/>
  <c r="AA171" i="7"/>
  <c r="AF170" i="7"/>
  <c r="AA170" i="7"/>
  <c r="AF169" i="7"/>
  <c r="AA169" i="7"/>
  <c r="AF168" i="7"/>
  <c r="AA168" i="7"/>
  <c r="AF167" i="7"/>
  <c r="AC167" i="7"/>
  <c r="AA167" i="7"/>
  <c r="AF166" i="7"/>
  <c r="AA166" i="7"/>
  <c r="AF165" i="7"/>
  <c r="AA165" i="7"/>
  <c r="AI164" i="7"/>
  <c r="AF164" i="7"/>
  <c r="AC164" i="7"/>
  <c r="AB164" i="7"/>
  <c r="AA164" i="7"/>
  <c r="AI163" i="7"/>
  <c r="AF163" i="7"/>
  <c r="AC163" i="7"/>
  <c r="AB163" i="7"/>
  <c r="AA163" i="7"/>
  <c r="AI162" i="7"/>
  <c r="AF162" i="7"/>
  <c r="AC162" i="7"/>
  <c r="AB162" i="7"/>
  <c r="AA162" i="7"/>
  <c r="AI161" i="7"/>
  <c r="AF161" i="7"/>
  <c r="AC161" i="7"/>
  <c r="AB161" i="7"/>
  <c r="AA161" i="7"/>
  <c r="AI160" i="7"/>
  <c r="AF160" i="7"/>
  <c r="AC160" i="7"/>
  <c r="AB160" i="7"/>
  <c r="AA160" i="7"/>
  <c r="AI159" i="7"/>
  <c r="AF159" i="7"/>
  <c r="AC159" i="7"/>
  <c r="AB159" i="7"/>
  <c r="AA159" i="7"/>
  <c r="AI158" i="7"/>
  <c r="AF158" i="7"/>
  <c r="AC158" i="7"/>
  <c r="AB158" i="7"/>
  <c r="AA158" i="7"/>
  <c r="AI157" i="7"/>
  <c r="AF157" i="7"/>
  <c r="AC157" i="7"/>
  <c r="AB157" i="7"/>
  <c r="AA157" i="7"/>
  <c r="AI156" i="7"/>
  <c r="AF156" i="7"/>
  <c r="AC156" i="7"/>
  <c r="AB156" i="7"/>
  <c r="AA156" i="7"/>
  <c r="AI155" i="7"/>
  <c r="AF155" i="7"/>
  <c r="AH155" i="7" s="1"/>
  <c r="AC155" i="7"/>
  <c r="AB155" i="7"/>
  <c r="AA155" i="7"/>
  <c r="AI154" i="7"/>
  <c r="AF154" i="7"/>
  <c r="AC154" i="7"/>
  <c r="AB154" i="7"/>
  <c r="AA154" i="7"/>
  <c r="AI153" i="7"/>
  <c r="AF153" i="7"/>
  <c r="AC153" i="7"/>
  <c r="AB153" i="7"/>
  <c r="AA153" i="7"/>
  <c r="AI152" i="7"/>
  <c r="AF152" i="7"/>
  <c r="AC152" i="7"/>
  <c r="AB152" i="7"/>
  <c r="AA152" i="7"/>
  <c r="AI151" i="7"/>
  <c r="AF151" i="7"/>
  <c r="AC151" i="7"/>
  <c r="AB151" i="7"/>
  <c r="AA151" i="7"/>
  <c r="AI150" i="7"/>
  <c r="AF150" i="7"/>
  <c r="AC150" i="7"/>
  <c r="AB150" i="7"/>
  <c r="AA150" i="7"/>
  <c r="AI149" i="7"/>
  <c r="AF149" i="7"/>
  <c r="AC149" i="7"/>
  <c r="AB149" i="7"/>
  <c r="AA149" i="7"/>
  <c r="AI148" i="7"/>
  <c r="AF148" i="7"/>
  <c r="AC148" i="7"/>
  <c r="AB148" i="7"/>
  <c r="AA148" i="7"/>
  <c r="AI147" i="7"/>
  <c r="AF147" i="7"/>
  <c r="AH147" i="7" s="1"/>
  <c r="AC147" i="7"/>
  <c r="AB147" i="7"/>
  <c r="AA147" i="7"/>
  <c r="AI146" i="7"/>
  <c r="AF146" i="7"/>
  <c r="AC146" i="7"/>
  <c r="AB146" i="7"/>
  <c r="AA146" i="7"/>
  <c r="AI145" i="7"/>
  <c r="AF145" i="7"/>
  <c r="AC145" i="7"/>
  <c r="AB145" i="7"/>
  <c r="AA145" i="7"/>
  <c r="AI144" i="7"/>
  <c r="AF144" i="7"/>
  <c r="AC144" i="7"/>
  <c r="AB144" i="7"/>
  <c r="AA144" i="7"/>
  <c r="AI143" i="7"/>
  <c r="AF143" i="7"/>
  <c r="AC143" i="7"/>
  <c r="AB143" i="7"/>
  <c r="AA143" i="7"/>
  <c r="AI142" i="7"/>
  <c r="AF142" i="7"/>
  <c r="AC142" i="7"/>
  <c r="AB142" i="7"/>
  <c r="AA142" i="7"/>
  <c r="AI141" i="7"/>
  <c r="AF141" i="7"/>
  <c r="AC141" i="7"/>
  <c r="AB141" i="7"/>
  <c r="AA141" i="7"/>
  <c r="AI140" i="7"/>
  <c r="AF140" i="7"/>
  <c r="AC140" i="7"/>
  <c r="AB140" i="7"/>
  <c r="AA140" i="7"/>
  <c r="AI139" i="7"/>
  <c r="AF139" i="7"/>
  <c r="AC139" i="7"/>
  <c r="AB139" i="7"/>
  <c r="AA139" i="7"/>
  <c r="AI138" i="7"/>
  <c r="AF138" i="7"/>
  <c r="AC138" i="7"/>
  <c r="AB138" i="7"/>
  <c r="AA138" i="7"/>
  <c r="AI137" i="7"/>
  <c r="AF137" i="7"/>
  <c r="AC137" i="7"/>
  <c r="AB137" i="7"/>
  <c r="AA137" i="7"/>
  <c r="AI136" i="7"/>
  <c r="AF136" i="7"/>
  <c r="AC136" i="7"/>
  <c r="AB136" i="7"/>
  <c r="AA136" i="7"/>
  <c r="AI135" i="7"/>
  <c r="AF135" i="7"/>
  <c r="AC135" i="7"/>
  <c r="AB135" i="7"/>
  <c r="AA135" i="7"/>
  <c r="AI134" i="7"/>
  <c r="AF134" i="7"/>
  <c r="AC134" i="7"/>
  <c r="AB134" i="7"/>
  <c r="AA134" i="7"/>
  <c r="AI133" i="7"/>
  <c r="AF133" i="7"/>
  <c r="AC133" i="7"/>
  <c r="AB133" i="7"/>
  <c r="AA133" i="7"/>
  <c r="AI132" i="7"/>
  <c r="AF132" i="7"/>
  <c r="AC132" i="7"/>
  <c r="AB132" i="7"/>
  <c r="AA132" i="7"/>
  <c r="AI131" i="7"/>
  <c r="AF131" i="7"/>
  <c r="AC131" i="7"/>
  <c r="AB131" i="7"/>
  <c r="AA131" i="7"/>
  <c r="AI130" i="7"/>
  <c r="AF130" i="7"/>
  <c r="AC130" i="7"/>
  <c r="AB130" i="7"/>
  <c r="AA130" i="7"/>
  <c r="AI129" i="7"/>
  <c r="AF129" i="7"/>
  <c r="AC129" i="7"/>
  <c r="AB129" i="7"/>
  <c r="AA129" i="7"/>
  <c r="AI128" i="7"/>
  <c r="AF128" i="7"/>
  <c r="AC128" i="7"/>
  <c r="AB128" i="7"/>
  <c r="AA128" i="7"/>
  <c r="AI127" i="7"/>
  <c r="AF127" i="7"/>
  <c r="AC127" i="7"/>
  <c r="AB127" i="7"/>
  <c r="AA127" i="7"/>
  <c r="AI126" i="7"/>
  <c r="AF126" i="7"/>
  <c r="AC126" i="7"/>
  <c r="AB126" i="7"/>
  <c r="AA126" i="7"/>
  <c r="AI125" i="7"/>
  <c r="AF125" i="7"/>
  <c r="AC125" i="7"/>
  <c r="AB125" i="7"/>
  <c r="AA125" i="7"/>
  <c r="AI124" i="7"/>
  <c r="AF124" i="7"/>
  <c r="AH124" i="7" s="1"/>
  <c r="AC124" i="7"/>
  <c r="AB124" i="7"/>
  <c r="AA124" i="7"/>
  <c r="AI123" i="7"/>
  <c r="AF123" i="7"/>
  <c r="AC123" i="7"/>
  <c r="AB123" i="7"/>
  <c r="AA123" i="7"/>
  <c r="AI122" i="7"/>
  <c r="AF122" i="7"/>
  <c r="AC122" i="7"/>
  <c r="AB122" i="7"/>
  <c r="AA122" i="7"/>
  <c r="AI121" i="7"/>
  <c r="AF121" i="7"/>
  <c r="AC121" i="7"/>
  <c r="AB121" i="7"/>
  <c r="AA121" i="7"/>
  <c r="AI120" i="7"/>
  <c r="AF120" i="7"/>
  <c r="AC120" i="7"/>
  <c r="AB120" i="7"/>
  <c r="AA120" i="7"/>
  <c r="AI119" i="7"/>
  <c r="AF119" i="7"/>
  <c r="AC119" i="7"/>
  <c r="AB119" i="7"/>
  <c r="AA119" i="7"/>
  <c r="AI118" i="7"/>
  <c r="AF118" i="7"/>
  <c r="AC118" i="7"/>
  <c r="AB118" i="7"/>
  <c r="AA118" i="7"/>
  <c r="AI117" i="7"/>
  <c r="AF117" i="7"/>
  <c r="AC117" i="7"/>
  <c r="AB117" i="7"/>
  <c r="AA117" i="7"/>
  <c r="AI116" i="7"/>
  <c r="AF116" i="7"/>
  <c r="AC116" i="7"/>
  <c r="AB116" i="7"/>
  <c r="AA116" i="7"/>
  <c r="AI115" i="7"/>
  <c r="AF115" i="7"/>
  <c r="AC115" i="7"/>
  <c r="AB115" i="7"/>
  <c r="AA115" i="7"/>
  <c r="AI114" i="7"/>
  <c r="AF114" i="7"/>
  <c r="AC114" i="7"/>
  <c r="AB114" i="7"/>
  <c r="AA114" i="7"/>
  <c r="AI113" i="7"/>
  <c r="AF113" i="7"/>
  <c r="AC113" i="7"/>
  <c r="AB113" i="7"/>
  <c r="AA113" i="7"/>
  <c r="AI112" i="7"/>
  <c r="AF112" i="7"/>
  <c r="AC112" i="7"/>
  <c r="AB112" i="7"/>
  <c r="AA112" i="7"/>
  <c r="AI111" i="7"/>
  <c r="AF111" i="7"/>
  <c r="AC111" i="7"/>
  <c r="AB111" i="7"/>
  <c r="AA111" i="7"/>
  <c r="AI110" i="7"/>
  <c r="AF110" i="7"/>
  <c r="AC110" i="7"/>
  <c r="AB110" i="7"/>
  <c r="AA110" i="7"/>
  <c r="AI109" i="7"/>
  <c r="AF109" i="7"/>
  <c r="AC109" i="7"/>
  <c r="AB109" i="7"/>
  <c r="AA109" i="7"/>
  <c r="AI108" i="7"/>
  <c r="AF108" i="7"/>
  <c r="AC108" i="7"/>
  <c r="AB108" i="7"/>
  <c r="AA108" i="7"/>
  <c r="AI107" i="7"/>
  <c r="AF107" i="7"/>
  <c r="AC107" i="7"/>
  <c r="AB107" i="7"/>
  <c r="AA107" i="7"/>
  <c r="AI106" i="7"/>
  <c r="AF106" i="7"/>
  <c r="AC106" i="7"/>
  <c r="AB106" i="7"/>
  <c r="AA106" i="7"/>
  <c r="AI105" i="7"/>
  <c r="AF105" i="7"/>
  <c r="AC105" i="7"/>
  <c r="AB105" i="7"/>
  <c r="AA105" i="7"/>
  <c r="AI104" i="7"/>
  <c r="AF104" i="7"/>
  <c r="AC104" i="7"/>
  <c r="AB104" i="7"/>
  <c r="AA104" i="7"/>
  <c r="AI103" i="7"/>
  <c r="AF103" i="7"/>
  <c r="AC103" i="7"/>
  <c r="AB103" i="7"/>
  <c r="AA103" i="7"/>
  <c r="AI102" i="7"/>
  <c r="AF102" i="7"/>
  <c r="AH102" i="7" s="1"/>
  <c r="AC102" i="7"/>
  <c r="AB102" i="7"/>
  <c r="AA102" i="7"/>
  <c r="AI101" i="7"/>
  <c r="AF101" i="7"/>
  <c r="AC101" i="7"/>
  <c r="AB101" i="7"/>
  <c r="AA101" i="7"/>
  <c r="AI100" i="7"/>
  <c r="AF100" i="7"/>
  <c r="AC100" i="7"/>
  <c r="AB100" i="7"/>
  <c r="AA100" i="7"/>
  <c r="AI99" i="7"/>
  <c r="AF99" i="7"/>
  <c r="AC99" i="7"/>
  <c r="AB99" i="7"/>
  <c r="AA99" i="7"/>
  <c r="AI98" i="7"/>
  <c r="AF98" i="7"/>
  <c r="AC98" i="7"/>
  <c r="AB98" i="7"/>
  <c r="AA98" i="7"/>
  <c r="AI97" i="7"/>
  <c r="AF97" i="7"/>
  <c r="AC97" i="7"/>
  <c r="AB97" i="7"/>
  <c r="AA97" i="7"/>
  <c r="AI96" i="7"/>
  <c r="AF96" i="7"/>
  <c r="AC96" i="7"/>
  <c r="AB96" i="7"/>
  <c r="AA96" i="7"/>
  <c r="AI95" i="7"/>
  <c r="AF95" i="7"/>
  <c r="AC95" i="7"/>
  <c r="AB95" i="7"/>
  <c r="AA95" i="7"/>
  <c r="AI94" i="7"/>
  <c r="AF94" i="7"/>
  <c r="AC94" i="7"/>
  <c r="AB94" i="7"/>
  <c r="AA94" i="7"/>
  <c r="AI93" i="7"/>
  <c r="AF93" i="7"/>
  <c r="AC93" i="7"/>
  <c r="AB93" i="7"/>
  <c r="AA93" i="7"/>
  <c r="AI92" i="7"/>
  <c r="AF92" i="7"/>
  <c r="AC92" i="7"/>
  <c r="AB92" i="7"/>
  <c r="AA92" i="7"/>
  <c r="AI91" i="7"/>
  <c r="AF91" i="7"/>
  <c r="AC91" i="7"/>
  <c r="AB91" i="7"/>
  <c r="AA91" i="7"/>
  <c r="AI90" i="7"/>
  <c r="AF90" i="7"/>
  <c r="AC90" i="7"/>
  <c r="AB90" i="7"/>
  <c r="AA90" i="7"/>
  <c r="AI89" i="7"/>
  <c r="AF89" i="7"/>
  <c r="AC89" i="7"/>
  <c r="AB89" i="7"/>
  <c r="AA89" i="7"/>
  <c r="AI88" i="7"/>
  <c r="AF88" i="7"/>
  <c r="AC88" i="7"/>
  <c r="AB88" i="7"/>
  <c r="AA88" i="7"/>
  <c r="AI87" i="7"/>
  <c r="AF87" i="7"/>
  <c r="AC87" i="7"/>
  <c r="AB87" i="7"/>
  <c r="AA87" i="7"/>
  <c r="AI86" i="7"/>
  <c r="AF86" i="7"/>
  <c r="AC86" i="7"/>
  <c r="AB86" i="7"/>
  <c r="AA86" i="7"/>
  <c r="AI85" i="7"/>
  <c r="AF85" i="7"/>
  <c r="AC85" i="7"/>
  <c r="AB85" i="7"/>
  <c r="AA85" i="7"/>
  <c r="AI84" i="7"/>
  <c r="AF84" i="7"/>
  <c r="AC84" i="7"/>
  <c r="AB84" i="7"/>
  <c r="AA84" i="7"/>
  <c r="AI83" i="7"/>
  <c r="AF83" i="7"/>
  <c r="AH83" i="7" s="1"/>
  <c r="AC83" i="7"/>
  <c r="AB83" i="7"/>
  <c r="AA83" i="7"/>
  <c r="AI82" i="7"/>
  <c r="AF82" i="7"/>
  <c r="AC82" i="7"/>
  <c r="AB82" i="7"/>
  <c r="AA82" i="7"/>
  <c r="AI81" i="7"/>
  <c r="AF81" i="7"/>
  <c r="AC81" i="7"/>
  <c r="AB81" i="7"/>
  <c r="AA81" i="7"/>
  <c r="AI80" i="7"/>
  <c r="AF80" i="7"/>
  <c r="AC80" i="7"/>
  <c r="AB80" i="7"/>
  <c r="AA80" i="7"/>
  <c r="AI79" i="7"/>
  <c r="AF79" i="7"/>
  <c r="AC79" i="7"/>
  <c r="AB79" i="7"/>
  <c r="AA79" i="7"/>
  <c r="AI78" i="7"/>
  <c r="AF78" i="7"/>
  <c r="AC78" i="7"/>
  <c r="AA78" i="7"/>
  <c r="AI77" i="7"/>
  <c r="AF77" i="7"/>
  <c r="AC77" i="7"/>
  <c r="AB77" i="7"/>
  <c r="AA77" i="7"/>
  <c r="AI76" i="7"/>
  <c r="AF76" i="7"/>
  <c r="AC76" i="7"/>
  <c r="AA76" i="7"/>
  <c r="AI75" i="7"/>
  <c r="AF75" i="7"/>
  <c r="AC75" i="7"/>
  <c r="AA75" i="7"/>
  <c r="AI74" i="7"/>
  <c r="AF74" i="7"/>
  <c r="AC74" i="7"/>
  <c r="AB74" i="7"/>
  <c r="AA74" i="7"/>
  <c r="AI73" i="7"/>
  <c r="AF73" i="7"/>
  <c r="AC73" i="7"/>
  <c r="AB73" i="7"/>
  <c r="AA73" i="7"/>
  <c r="AI72" i="7"/>
  <c r="AF72" i="7"/>
  <c r="AC72" i="7"/>
  <c r="AA72" i="7"/>
  <c r="AI71" i="7"/>
  <c r="AF71" i="7"/>
  <c r="AC71" i="7"/>
  <c r="AA71" i="7"/>
  <c r="AI70" i="7"/>
  <c r="AF70" i="7"/>
  <c r="AC70" i="7"/>
  <c r="AA70" i="7"/>
  <c r="AI69" i="7"/>
  <c r="AF69" i="7"/>
  <c r="AC69" i="7"/>
  <c r="AB69" i="7"/>
  <c r="AA69" i="7"/>
  <c r="AI68" i="7"/>
  <c r="AF68" i="7"/>
  <c r="AC68" i="7"/>
  <c r="AA68" i="7"/>
  <c r="AI67" i="7"/>
  <c r="AF67" i="7"/>
  <c r="AC67" i="7"/>
  <c r="AB67" i="7"/>
  <c r="AA67" i="7"/>
  <c r="AI66" i="7"/>
  <c r="AF66" i="7"/>
  <c r="AC66" i="7"/>
  <c r="AB66" i="7"/>
  <c r="AA66" i="7"/>
  <c r="AI65" i="7"/>
  <c r="AF65" i="7"/>
  <c r="AC65" i="7"/>
  <c r="AA65" i="7"/>
  <c r="AI64" i="7"/>
  <c r="AF64" i="7"/>
  <c r="AC64" i="7"/>
  <c r="AA64" i="7"/>
  <c r="AI63" i="7"/>
  <c r="AF63" i="7"/>
  <c r="AC63" i="7"/>
  <c r="AA63" i="7"/>
  <c r="AI62" i="7"/>
  <c r="AF62" i="7"/>
  <c r="AC62" i="7"/>
  <c r="AA62" i="7"/>
  <c r="AI61" i="7"/>
  <c r="AF61" i="7"/>
  <c r="AC61" i="7"/>
  <c r="AB61" i="7"/>
  <c r="AA61" i="7"/>
  <c r="AI60" i="7"/>
  <c r="AF60" i="7"/>
  <c r="AH60" i="7" s="1"/>
  <c r="AC60" i="7"/>
  <c r="AB60" i="7"/>
  <c r="AA60" i="7"/>
  <c r="AI59" i="7"/>
  <c r="AF59" i="7"/>
  <c r="AC59" i="7"/>
  <c r="AB59" i="7"/>
  <c r="AA59" i="7"/>
  <c r="AI58" i="7"/>
  <c r="AF58" i="7"/>
  <c r="AC58" i="7"/>
  <c r="AA58" i="7"/>
  <c r="AI57" i="7"/>
  <c r="AF57" i="7"/>
  <c r="AC57" i="7"/>
  <c r="AA57" i="7"/>
  <c r="AI56" i="7"/>
  <c r="AF56" i="7"/>
  <c r="AC56" i="7"/>
  <c r="AA56" i="7"/>
  <c r="AI55" i="7"/>
  <c r="AF55" i="7"/>
  <c r="AC55" i="7"/>
  <c r="AA55" i="7"/>
  <c r="AI54" i="7"/>
  <c r="AF54" i="7"/>
  <c r="AC54" i="7"/>
  <c r="AA54" i="7"/>
  <c r="AI53" i="7"/>
  <c r="AF53" i="7"/>
  <c r="AC53" i="7"/>
  <c r="AB53" i="7"/>
  <c r="AA53" i="7"/>
  <c r="AI52" i="7"/>
  <c r="AF52" i="7"/>
  <c r="AC52" i="7"/>
  <c r="AB52" i="7"/>
  <c r="AA52" i="7"/>
  <c r="AI51" i="7"/>
  <c r="AF51" i="7"/>
  <c r="AC51" i="7"/>
  <c r="AA51" i="7"/>
  <c r="AI50" i="7"/>
  <c r="AF50" i="7"/>
  <c r="AC50" i="7"/>
  <c r="AA50" i="7"/>
  <c r="AI49" i="7"/>
  <c r="AF49" i="7"/>
  <c r="AC49" i="7"/>
  <c r="AA49" i="7"/>
  <c r="AI48" i="7"/>
  <c r="AF48" i="7"/>
  <c r="AC48" i="7"/>
  <c r="AA48" i="7"/>
  <c r="AI47" i="7"/>
  <c r="AF47" i="7"/>
  <c r="AC47" i="7"/>
  <c r="AA47" i="7"/>
  <c r="AI46" i="7"/>
  <c r="AF46" i="7"/>
  <c r="AC46" i="7"/>
  <c r="AB46" i="7"/>
  <c r="AA46" i="7"/>
  <c r="AI45" i="7"/>
  <c r="AF45" i="7"/>
  <c r="AC45" i="7"/>
  <c r="AB45" i="7"/>
  <c r="AA45" i="7"/>
  <c r="AI44" i="7"/>
  <c r="AF44" i="7"/>
  <c r="AC44" i="7"/>
  <c r="AA44" i="7"/>
  <c r="AI43" i="7"/>
  <c r="AF43" i="7"/>
  <c r="AF42" i="7"/>
  <c r="AC43" i="7"/>
  <c r="AA43" i="7"/>
  <c r="AI42" i="7"/>
  <c r="AC42" i="7"/>
  <c r="AA42" i="7"/>
  <c r="AI41" i="7"/>
  <c r="AF41" i="7"/>
  <c r="AC41" i="7"/>
  <c r="AA41" i="7"/>
  <c r="AI40" i="7"/>
  <c r="AF40" i="7"/>
  <c r="AC40" i="7"/>
  <c r="AA40" i="7"/>
  <c r="AI39" i="7"/>
  <c r="AF39" i="7"/>
  <c r="AC39" i="7"/>
  <c r="AB39" i="7"/>
  <c r="AA39" i="7"/>
  <c r="AI38" i="7"/>
  <c r="AF38" i="7"/>
  <c r="AH38" i="7" s="1"/>
  <c r="AC38" i="7"/>
  <c r="AB38" i="7"/>
  <c r="AA38" i="7"/>
  <c r="AI37" i="7"/>
  <c r="AF37" i="7"/>
  <c r="AC37" i="7"/>
  <c r="AB37" i="7"/>
  <c r="AA37" i="7"/>
  <c r="AI36" i="7"/>
  <c r="AF36" i="7"/>
  <c r="AC36" i="7"/>
  <c r="AA36" i="7"/>
  <c r="AI35" i="7"/>
  <c r="AF35" i="7"/>
  <c r="AC35" i="7"/>
  <c r="AA35" i="7"/>
  <c r="AI34" i="7"/>
  <c r="AF34" i="7"/>
  <c r="AC34" i="7"/>
  <c r="AA34" i="7"/>
  <c r="AI33" i="7"/>
  <c r="AF33" i="7"/>
  <c r="AC33" i="7"/>
  <c r="AA33" i="7"/>
  <c r="AI32" i="7"/>
  <c r="AF32" i="7"/>
  <c r="AC32" i="7"/>
  <c r="AB32" i="7"/>
  <c r="AA32" i="7"/>
  <c r="AI31" i="7"/>
  <c r="AF31" i="7"/>
  <c r="AC31" i="7"/>
  <c r="AB31" i="7"/>
  <c r="AA31" i="7"/>
  <c r="AI30" i="7"/>
  <c r="AF30" i="7"/>
  <c r="AC30" i="7"/>
  <c r="AA30" i="7"/>
  <c r="AI29" i="7"/>
  <c r="AF29" i="7"/>
  <c r="AC29" i="7"/>
  <c r="AB29" i="7"/>
  <c r="AA29" i="7"/>
  <c r="AI28" i="7"/>
  <c r="AF28" i="7"/>
  <c r="AC28" i="7"/>
  <c r="AA28" i="7"/>
  <c r="AI27" i="7"/>
  <c r="AF27" i="7"/>
  <c r="AC27" i="7"/>
  <c r="AA27" i="7"/>
  <c r="AI26" i="7"/>
  <c r="AF26" i="7"/>
  <c r="AC26" i="7"/>
  <c r="AB26" i="7"/>
  <c r="AA26" i="7"/>
  <c r="AI25" i="7"/>
  <c r="AF25" i="7"/>
  <c r="AC25" i="7"/>
  <c r="AB25" i="7"/>
  <c r="AA25" i="7"/>
  <c r="AI24" i="7"/>
  <c r="AF24" i="7"/>
  <c r="AC24" i="7"/>
  <c r="AB24" i="7"/>
  <c r="AA24" i="7"/>
  <c r="AI23" i="7"/>
  <c r="AF23" i="7"/>
  <c r="AC23" i="7"/>
  <c r="AA23" i="7"/>
  <c r="AI22" i="7"/>
  <c r="AF22" i="7"/>
  <c r="AC22" i="7"/>
  <c r="AA22" i="7"/>
  <c r="AI21" i="7"/>
  <c r="AF21" i="7"/>
  <c r="AC21" i="7"/>
  <c r="AB21" i="7"/>
  <c r="AA21" i="7"/>
  <c r="AI20" i="7"/>
  <c r="AF20" i="7"/>
  <c r="AC20" i="7"/>
  <c r="AA20" i="7"/>
  <c r="AI19" i="7"/>
  <c r="AF19" i="7"/>
  <c r="AC19" i="7"/>
  <c r="AA19" i="7"/>
  <c r="AI18" i="7"/>
  <c r="AF18" i="7"/>
  <c r="AC18" i="7"/>
  <c r="AB18" i="7"/>
  <c r="AA18" i="7"/>
  <c r="AI17" i="7"/>
  <c r="AF17" i="7"/>
  <c r="AC17" i="7"/>
  <c r="AB17" i="7"/>
  <c r="AA17" i="7"/>
  <c r="AI16" i="7"/>
  <c r="AF16" i="7"/>
  <c r="AC16" i="7"/>
  <c r="AA16" i="7"/>
  <c r="AI15" i="7"/>
  <c r="AF15" i="7"/>
  <c r="AC15" i="7"/>
  <c r="AA15" i="7"/>
  <c r="AI14" i="7"/>
  <c r="AF14" i="7"/>
  <c r="AC14" i="7"/>
  <c r="AA14" i="7"/>
  <c r="AI13" i="7"/>
  <c r="AF13" i="7"/>
  <c r="AC13" i="7"/>
  <c r="AB13" i="7"/>
  <c r="AA13" i="7"/>
  <c r="AI12" i="7"/>
  <c r="AF12" i="7"/>
  <c r="AC12" i="7"/>
  <c r="AA12" i="7"/>
  <c r="AA11" i="7"/>
  <c r="AL619" i="4"/>
  <c r="AK619" i="4"/>
  <c r="AL618" i="4"/>
  <c r="AK618" i="4"/>
  <c r="AL617" i="4"/>
  <c r="AK617" i="4"/>
  <c r="AL616" i="4"/>
  <c r="AK616" i="4"/>
  <c r="AL615" i="4"/>
  <c r="AK615" i="4"/>
  <c r="AL614" i="4"/>
  <c r="AK614" i="4"/>
  <c r="AL613" i="4"/>
  <c r="AK613" i="4"/>
  <c r="AL612" i="4"/>
  <c r="AK612" i="4"/>
  <c r="AL611" i="4"/>
  <c r="AK611" i="4"/>
  <c r="AL610" i="4"/>
  <c r="AK610" i="4"/>
  <c r="AL609" i="4"/>
  <c r="AK609" i="4"/>
  <c r="AL608" i="4"/>
  <c r="AK608" i="4"/>
  <c r="AL607" i="4"/>
  <c r="AK607" i="4"/>
  <c r="AL606" i="4"/>
  <c r="AK606" i="4"/>
  <c r="AL605" i="4"/>
  <c r="AK605" i="4"/>
  <c r="AL604" i="4"/>
  <c r="AK604" i="4"/>
  <c r="AL603" i="4"/>
  <c r="AK603" i="4"/>
  <c r="AL602" i="4"/>
  <c r="AK602" i="4"/>
  <c r="AL601" i="4"/>
  <c r="AK601" i="4"/>
  <c r="AL600" i="4"/>
  <c r="AK600" i="4"/>
  <c r="AL599" i="4"/>
  <c r="AK599" i="4"/>
  <c r="AL598" i="4"/>
  <c r="AK598" i="4"/>
  <c r="AL597" i="4"/>
  <c r="AK597" i="4"/>
  <c r="AL596" i="4"/>
  <c r="AK596" i="4"/>
  <c r="AL595" i="4"/>
  <c r="AK595" i="4"/>
  <c r="AL594" i="4"/>
  <c r="AK594" i="4"/>
  <c r="AL593" i="4"/>
  <c r="AK593" i="4"/>
  <c r="AL592" i="4"/>
  <c r="AK592" i="4"/>
  <c r="AL591" i="4"/>
  <c r="AK591" i="4"/>
  <c r="AL590" i="4"/>
  <c r="AK590" i="4"/>
  <c r="AL589" i="4"/>
  <c r="AK589" i="4"/>
  <c r="AL588" i="4"/>
  <c r="AK588" i="4"/>
  <c r="AE588" i="4"/>
  <c r="AC588" i="4"/>
  <c r="AL587" i="4"/>
  <c r="AK587" i="4"/>
  <c r="AL586" i="4"/>
  <c r="AK586" i="4"/>
  <c r="AF586" i="4"/>
  <c r="AA586" i="4"/>
  <c r="AL585" i="4"/>
  <c r="AK585" i="4"/>
  <c r="AF585" i="4"/>
  <c r="AA585" i="4"/>
  <c r="AL584" i="4"/>
  <c r="AK584" i="4"/>
  <c r="AL583" i="4"/>
  <c r="AK583" i="4"/>
  <c r="AL582" i="4"/>
  <c r="AK582" i="4"/>
  <c r="AL581" i="4"/>
  <c r="AK581" i="4"/>
  <c r="AL580" i="4"/>
  <c r="AK580" i="4"/>
  <c r="AL579" i="4"/>
  <c r="AK579" i="4"/>
  <c r="AF579" i="4"/>
  <c r="AA579" i="4"/>
  <c r="AL578" i="4"/>
  <c r="AK578" i="4"/>
  <c r="AF578" i="4"/>
  <c r="AA578" i="4"/>
  <c r="AL577" i="4"/>
  <c r="AK577" i="4"/>
  <c r="AL576" i="4"/>
  <c r="AK576" i="4"/>
  <c r="AL575" i="4"/>
  <c r="AK575" i="4"/>
  <c r="AA575" i="4"/>
  <c r="AL574" i="4"/>
  <c r="AK574" i="4"/>
  <c r="AL573" i="4"/>
  <c r="AK573" i="4"/>
  <c r="AL572" i="4"/>
  <c r="AK572" i="4"/>
  <c r="AF572" i="4"/>
  <c r="AA572" i="4"/>
  <c r="AL571" i="4"/>
  <c r="AK571" i="4"/>
  <c r="AF571" i="4"/>
  <c r="AA571" i="4"/>
  <c r="AL570" i="4"/>
  <c r="AK570" i="4"/>
  <c r="AL569" i="4"/>
  <c r="AK569" i="4"/>
  <c r="AL568" i="4"/>
  <c r="AK568" i="4"/>
  <c r="AL567" i="4"/>
  <c r="AK567" i="4"/>
  <c r="AL566" i="4"/>
  <c r="AK566" i="4"/>
  <c r="AC566" i="4"/>
  <c r="AL565" i="4"/>
  <c r="AK565" i="4"/>
  <c r="AF565" i="4"/>
  <c r="AA565" i="4"/>
  <c r="AL564" i="4"/>
  <c r="AK564" i="4"/>
  <c r="AF564" i="4"/>
  <c r="AA564" i="4"/>
  <c r="AL563" i="4"/>
  <c r="AK563" i="4"/>
  <c r="AL562" i="4"/>
  <c r="AK562" i="4"/>
  <c r="AL561" i="4"/>
  <c r="AK561" i="4"/>
  <c r="AL560" i="4"/>
  <c r="AK560" i="4"/>
  <c r="AF560" i="4"/>
  <c r="AA560" i="4"/>
  <c r="AL559" i="4"/>
  <c r="AK559" i="4"/>
  <c r="AL558" i="4"/>
  <c r="AK558" i="4"/>
  <c r="AF558" i="4"/>
  <c r="AA558" i="4"/>
  <c r="AL557" i="4"/>
  <c r="AK557" i="4"/>
  <c r="AF557" i="4"/>
  <c r="AA557" i="4"/>
  <c r="AL556" i="4"/>
  <c r="AK556" i="4"/>
  <c r="AB556" i="4"/>
  <c r="AL555" i="4"/>
  <c r="AK555" i="4"/>
  <c r="AL554" i="4"/>
  <c r="AK554" i="4"/>
  <c r="AL553" i="4"/>
  <c r="AK553" i="4"/>
  <c r="AL552" i="4"/>
  <c r="AK552" i="4"/>
  <c r="AL551" i="4"/>
  <c r="AK551" i="4"/>
  <c r="AF551" i="4"/>
  <c r="AA551" i="4"/>
  <c r="AL550" i="4"/>
  <c r="AK550" i="4"/>
  <c r="AF550" i="4"/>
  <c r="AA550" i="4"/>
  <c r="AL549" i="4"/>
  <c r="AK549" i="4"/>
  <c r="AL548" i="4"/>
  <c r="AK548" i="4"/>
  <c r="AL547" i="4"/>
  <c r="AK547" i="4"/>
  <c r="AL546" i="4"/>
  <c r="AK546" i="4"/>
  <c r="AL545" i="4"/>
  <c r="AK545" i="4"/>
  <c r="AL544" i="4"/>
  <c r="AK544" i="4"/>
  <c r="AF544" i="4"/>
  <c r="AA544" i="4"/>
  <c r="AL543" i="4"/>
  <c r="AK543" i="4"/>
  <c r="AF543" i="4"/>
  <c r="AA543" i="4"/>
  <c r="AL542" i="4"/>
  <c r="AK542" i="4"/>
  <c r="AL541" i="4"/>
  <c r="AK541" i="4"/>
  <c r="AL540" i="4"/>
  <c r="AK540" i="4"/>
  <c r="AL539" i="4"/>
  <c r="AK539" i="4"/>
  <c r="AL538" i="4"/>
  <c r="AK538" i="4"/>
  <c r="AB538" i="4"/>
  <c r="AL537" i="4"/>
  <c r="AK537" i="4"/>
  <c r="AF537" i="4"/>
  <c r="AA537" i="4"/>
  <c r="AL536" i="4"/>
  <c r="AK536" i="4"/>
  <c r="AF536" i="4"/>
  <c r="AA536" i="4"/>
  <c r="AL535" i="4"/>
  <c r="AK535" i="4"/>
  <c r="AL534" i="4"/>
  <c r="AK534" i="4"/>
  <c r="AL533" i="4"/>
  <c r="AK533" i="4"/>
  <c r="AL532" i="4"/>
  <c r="AK532" i="4"/>
  <c r="AL531" i="4"/>
  <c r="AK531" i="4"/>
  <c r="AL530" i="4"/>
  <c r="AK530" i="4"/>
  <c r="AF530" i="4"/>
  <c r="AA530" i="4"/>
  <c r="AL529" i="4"/>
  <c r="AK529" i="4"/>
  <c r="AF529" i="4"/>
  <c r="AA529" i="4"/>
  <c r="AL528" i="4"/>
  <c r="AK528" i="4"/>
  <c r="AL527" i="4"/>
  <c r="AK527" i="4"/>
  <c r="AL526" i="4"/>
  <c r="AK526" i="4"/>
  <c r="AL525" i="4"/>
  <c r="AK525" i="4"/>
  <c r="AL524" i="4"/>
  <c r="AK524" i="4"/>
  <c r="AL523" i="4"/>
  <c r="AK523" i="4"/>
  <c r="AF523" i="4"/>
  <c r="AA523" i="4"/>
  <c r="AL522" i="4"/>
  <c r="AK522" i="4"/>
  <c r="AF522" i="4"/>
  <c r="AA522" i="4"/>
  <c r="AL521" i="4"/>
  <c r="AK521" i="4"/>
  <c r="AL520" i="4"/>
  <c r="AK520" i="4"/>
  <c r="AL519" i="4"/>
  <c r="AK519" i="4"/>
  <c r="AL518" i="4"/>
  <c r="AK518" i="4"/>
  <c r="AL517" i="4"/>
  <c r="AK517" i="4"/>
  <c r="AG517" i="4"/>
  <c r="AL516" i="4"/>
  <c r="AK516" i="4"/>
  <c r="AF516" i="4"/>
  <c r="AA516" i="4"/>
  <c r="AL515" i="4"/>
  <c r="AK515" i="4"/>
  <c r="AC515" i="4"/>
  <c r="AF515" i="4"/>
  <c r="AA515" i="4"/>
  <c r="AL514" i="4"/>
  <c r="AK514" i="4"/>
  <c r="AL513" i="4"/>
  <c r="AK513" i="4"/>
  <c r="AL512" i="4"/>
  <c r="AK512" i="4"/>
  <c r="AL511" i="4"/>
  <c r="AK511" i="4"/>
  <c r="AL510" i="4"/>
  <c r="AK510" i="4"/>
  <c r="AL509" i="4"/>
  <c r="AK509" i="4"/>
  <c r="AF509" i="4"/>
  <c r="AA509" i="4"/>
  <c r="AL508" i="4"/>
  <c r="AK508" i="4"/>
  <c r="AF508" i="4"/>
  <c r="AA508" i="4"/>
  <c r="AL507" i="4"/>
  <c r="AK507" i="4"/>
  <c r="AG507" i="4"/>
  <c r="AL506" i="4"/>
  <c r="AK506" i="4"/>
  <c r="AL505" i="4"/>
  <c r="AK505" i="4"/>
  <c r="AL504" i="4"/>
  <c r="AK504" i="4"/>
  <c r="AL503" i="4"/>
  <c r="AK503" i="4"/>
  <c r="AL502" i="4"/>
  <c r="AK502" i="4"/>
  <c r="AF502" i="4"/>
  <c r="AA502" i="4"/>
  <c r="AL501" i="4"/>
  <c r="AK501" i="4"/>
  <c r="AF501" i="4"/>
  <c r="AA501" i="4"/>
  <c r="AL500" i="4"/>
  <c r="AK500" i="4"/>
  <c r="AL499" i="4"/>
  <c r="AK499" i="4"/>
  <c r="AL498" i="4"/>
  <c r="AK498" i="4"/>
  <c r="AL497" i="4"/>
  <c r="AK497" i="4"/>
  <c r="AL496" i="4"/>
  <c r="AK496" i="4"/>
  <c r="AL495" i="4"/>
  <c r="AK495" i="4"/>
  <c r="AF495" i="4"/>
  <c r="AA495" i="4"/>
  <c r="AL494" i="4"/>
  <c r="AK494" i="4"/>
  <c r="AF494" i="4"/>
  <c r="AA494" i="4"/>
  <c r="AL493" i="4"/>
  <c r="AK493" i="4"/>
  <c r="AL492" i="4"/>
  <c r="AK492" i="4"/>
  <c r="AL491" i="4"/>
  <c r="AK491" i="4"/>
  <c r="AL490" i="4"/>
  <c r="AK490" i="4"/>
  <c r="AL489" i="4"/>
  <c r="AK489" i="4"/>
  <c r="AG489" i="4"/>
  <c r="AL488" i="4"/>
  <c r="AK488" i="4"/>
  <c r="AF488" i="4"/>
  <c r="AA488" i="4"/>
  <c r="AL487" i="4"/>
  <c r="AK487" i="4"/>
  <c r="AF487" i="4"/>
  <c r="AA487" i="4"/>
  <c r="AL486" i="4"/>
  <c r="AK486" i="4"/>
  <c r="AL485" i="4"/>
  <c r="AK485" i="4"/>
  <c r="AL484" i="4"/>
  <c r="AK484" i="4"/>
  <c r="AI484" i="4"/>
  <c r="AL483" i="4"/>
  <c r="AK483" i="4"/>
  <c r="AL482" i="4"/>
  <c r="AK482" i="4"/>
  <c r="AL481" i="4"/>
  <c r="AK481" i="4"/>
  <c r="AB481" i="4"/>
  <c r="AF481" i="4"/>
  <c r="AA481" i="4"/>
  <c r="AL480" i="4"/>
  <c r="AK480" i="4"/>
  <c r="AF480" i="4"/>
  <c r="AA480" i="4"/>
  <c r="AL479" i="4"/>
  <c r="AK479" i="4"/>
  <c r="AL478" i="4"/>
  <c r="AK478" i="4"/>
  <c r="AL477" i="4"/>
  <c r="AK477" i="4"/>
  <c r="AL476" i="4"/>
  <c r="AK476" i="4"/>
  <c r="AL475" i="4"/>
  <c r="AK475" i="4"/>
  <c r="AL474" i="4"/>
  <c r="AK474" i="4"/>
  <c r="AF474" i="4"/>
  <c r="AA474" i="4"/>
  <c r="AL473" i="4"/>
  <c r="AK473" i="4"/>
  <c r="AF473" i="4"/>
  <c r="AA473" i="4"/>
  <c r="AL472" i="4"/>
  <c r="AK472" i="4"/>
  <c r="AL471" i="4"/>
  <c r="AK471" i="4"/>
  <c r="AL470" i="4"/>
  <c r="AK470" i="4"/>
  <c r="AL469" i="4"/>
  <c r="AK469" i="4"/>
  <c r="AL468" i="4"/>
  <c r="AK468" i="4"/>
  <c r="AL467" i="4"/>
  <c r="AK467" i="4"/>
  <c r="AF467" i="4"/>
  <c r="AA467" i="4"/>
  <c r="AL466" i="4"/>
  <c r="AK466" i="4"/>
  <c r="AF466" i="4"/>
  <c r="AA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F460" i="4"/>
  <c r="AA460" i="4"/>
  <c r="AL459" i="4"/>
  <c r="AK459" i="4"/>
  <c r="AF459" i="4"/>
  <c r="AA459" i="4"/>
  <c r="AL458" i="4"/>
  <c r="AK458" i="4"/>
  <c r="AL457" i="4"/>
  <c r="AK457" i="4"/>
  <c r="AL456" i="4"/>
  <c r="AK456" i="4"/>
  <c r="AI456" i="4"/>
  <c r="AL455" i="4"/>
  <c r="AK455" i="4"/>
  <c r="AL454" i="4"/>
  <c r="AK454" i="4"/>
  <c r="AL453" i="4"/>
  <c r="AK453" i="4"/>
  <c r="AF453" i="4"/>
  <c r="AA453" i="4"/>
  <c r="AL452" i="4"/>
  <c r="AK452" i="4"/>
  <c r="AF452" i="4"/>
  <c r="AA452" i="4"/>
  <c r="AL451" i="4"/>
  <c r="AK451" i="4"/>
  <c r="AL450" i="4"/>
  <c r="AK450" i="4"/>
  <c r="AB450" i="4"/>
  <c r="AL449" i="4"/>
  <c r="AK449" i="4"/>
  <c r="AL448" i="4"/>
  <c r="AK448" i="4"/>
  <c r="AG448" i="4"/>
  <c r="AL447" i="4"/>
  <c r="AK447" i="4"/>
  <c r="AL446" i="4"/>
  <c r="AK446" i="4"/>
  <c r="AI446" i="4"/>
  <c r="AF446" i="4"/>
  <c r="AA446" i="4"/>
  <c r="AL445" i="4"/>
  <c r="AK445" i="4"/>
  <c r="AF445" i="4"/>
  <c r="AA445" i="4"/>
  <c r="AL444" i="4"/>
  <c r="AK444" i="4"/>
  <c r="AL443" i="4"/>
  <c r="AK443" i="4"/>
  <c r="AL442" i="4"/>
  <c r="AK442" i="4"/>
  <c r="AL441" i="4"/>
  <c r="AK441" i="4"/>
  <c r="AL440" i="4"/>
  <c r="AK440" i="4"/>
  <c r="AL439" i="4"/>
  <c r="AK439" i="4"/>
  <c r="AI439" i="4"/>
  <c r="AF439" i="4"/>
  <c r="AA439" i="4"/>
  <c r="AL438" i="4"/>
  <c r="AK438" i="4"/>
  <c r="AF438" i="4"/>
  <c r="AA438" i="4"/>
  <c r="AL437" i="4"/>
  <c r="AK437" i="4"/>
  <c r="AL436" i="4"/>
  <c r="AK436" i="4"/>
  <c r="AL435" i="4"/>
  <c r="AK435" i="4"/>
  <c r="AL434" i="4"/>
  <c r="AK434" i="4"/>
  <c r="AL433" i="4"/>
  <c r="AK433" i="4"/>
  <c r="AI433" i="4"/>
  <c r="AL432" i="4"/>
  <c r="AK432" i="4"/>
  <c r="AF432" i="4"/>
  <c r="AA432" i="4"/>
  <c r="AL431" i="4"/>
  <c r="AK431" i="4"/>
  <c r="AF431" i="4"/>
  <c r="AA431" i="4"/>
  <c r="AL430" i="4"/>
  <c r="AK430" i="4"/>
  <c r="AL429" i="4"/>
  <c r="AK429" i="4"/>
  <c r="AL428" i="4"/>
  <c r="AK428" i="4"/>
  <c r="AL427" i="4"/>
  <c r="AK427" i="4"/>
  <c r="AL426" i="4"/>
  <c r="AK426" i="4"/>
  <c r="AL425" i="4"/>
  <c r="AK425" i="4"/>
  <c r="AF425" i="4"/>
  <c r="AA425" i="4"/>
  <c r="AL424" i="4"/>
  <c r="AK424" i="4"/>
  <c r="AF424" i="4"/>
  <c r="AA424" i="4"/>
  <c r="AL423" i="4"/>
  <c r="AK423" i="4"/>
  <c r="AL422" i="4"/>
  <c r="AK422" i="4"/>
  <c r="AL421" i="4"/>
  <c r="AK421" i="4"/>
  <c r="AG421" i="4"/>
  <c r="AL420" i="4"/>
  <c r="AK420" i="4"/>
  <c r="AL419" i="4"/>
  <c r="AK419" i="4"/>
  <c r="AL418" i="4"/>
  <c r="AK418" i="4"/>
  <c r="AF418" i="4"/>
  <c r="AA418" i="4"/>
  <c r="AL417" i="4"/>
  <c r="AK417" i="4"/>
  <c r="AF417" i="4"/>
  <c r="AA417" i="4"/>
  <c r="AL416" i="4"/>
  <c r="AK416" i="4"/>
  <c r="AL415" i="4"/>
  <c r="AK415" i="4"/>
  <c r="AL414" i="4"/>
  <c r="AK414" i="4"/>
  <c r="AL413" i="4"/>
  <c r="AK413" i="4"/>
  <c r="AL412" i="4"/>
  <c r="AK412" i="4"/>
  <c r="AL411" i="4"/>
  <c r="AK411" i="4"/>
  <c r="AF411" i="4"/>
  <c r="AA411" i="4"/>
  <c r="AL410" i="4"/>
  <c r="AK410" i="4"/>
  <c r="AF410" i="4"/>
  <c r="AA410" i="4"/>
  <c r="AL409" i="4"/>
  <c r="AK409" i="4"/>
  <c r="AL408" i="4"/>
  <c r="AK408" i="4"/>
  <c r="AL407" i="4"/>
  <c r="AK407" i="4"/>
  <c r="AB407" i="4"/>
  <c r="AL406" i="4"/>
  <c r="AK406" i="4"/>
  <c r="AL405" i="4"/>
  <c r="AK405" i="4"/>
  <c r="AL404" i="4"/>
  <c r="AK404" i="4"/>
  <c r="AF404" i="4"/>
  <c r="AA404" i="4"/>
  <c r="AL403" i="4"/>
  <c r="AK403" i="4"/>
  <c r="AF403" i="4"/>
  <c r="AA403" i="4"/>
  <c r="AL402" i="4"/>
  <c r="AK402" i="4"/>
  <c r="AL401" i="4"/>
  <c r="AK401" i="4"/>
  <c r="AG401" i="4"/>
  <c r="AL400" i="4"/>
  <c r="AK400" i="4"/>
  <c r="AL399" i="4"/>
  <c r="AK399" i="4"/>
  <c r="AL398" i="4"/>
  <c r="AK398" i="4"/>
  <c r="AL397" i="4"/>
  <c r="AK397" i="4"/>
  <c r="AF397" i="4"/>
  <c r="AA397" i="4"/>
  <c r="AL396" i="4"/>
  <c r="AK396" i="4"/>
  <c r="AF396" i="4"/>
  <c r="AA396" i="4"/>
  <c r="AL395" i="4"/>
  <c r="AK395" i="4"/>
  <c r="AL394" i="4"/>
  <c r="AK394" i="4"/>
  <c r="AL393" i="4"/>
  <c r="AK393" i="4"/>
  <c r="AL392" i="4"/>
  <c r="AK392" i="4"/>
  <c r="AL391" i="4"/>
  <c r="AK391" i="4"/>
  <c r="AL390" i="4"/>
  <c r="AK390" i="4"/>
  <c r="AF390" i="4"/>
  <c r="AA390" i="4"/>
  <c r="AL389" i="4"/>
  <c r="AK389" i="4"/>
  <c r="AF389" i="4"/>
  <c r="AA389" i="4"/>
  <c r="AL388" i="4"/>
  <c r="AK388" i="4"/>
  <c r="AL387" i="4"/>
  <c r="AK387" i="4"/>
  <c r="AL386" i="4"/>
  <c r="AK386" i="4"/>
  <c r="AL385" i="4"/>
  <c r="AK385" i="4"/>
  <c r="AL384" i="4"/>
  <c r="AK384" i="4"/>
  <c r="AB384" i="4"/>
  <c r="AL383" i="4"/>
  <c r="AK383" i="4"/>
  <c r="AF383" i="4"/>
  <c r="AA383" i="4"/>
  <c r="AL382" i="4"/>
  <c r="AK382" i="4"/>
  <c r="AF382" i="4"/>
  <c r="AA382" i="4"/>
  <c r="AL381" i="4"/>
  <c r="AK381" i="4"/>
  <c r="AL380" i="4"/>
  <c r="AK380" i="4"/>
  <c r="AB380" i="4"/>
  <c r="AL379" i="4"/>
  <c r="AK379" i="4"/>
  <c r="AL378" i="4"/>
  <c r="AK378" i="4"/>
  <c r="AL377" i="4"/>
  <c r="AK377" i="4"/>
  <c r="AL376" i="4"/>
  <c r="AK376" i="4"/>
  <c r="AF376" i="4"/>
  <c r="AA376" i="4"/>
  <c r="AL375" i="4"/>
  <c r="AK375" i="4"/>
  <c r="AF375" i="4"/>
  <c r="AA375" i="4"/>
  <c r="AL374" i="4"/>
  <c r="AK374" i="4"/>
  <c r="AL373" i="4"/>
  <c r="AK373" i="4"/>
  <c r="AL372" i="4"/>
  <c r="AK372" i="4"/>
  <c r="AL371" i="4"/>
  <c r="AK371" i="4"/>
  <c r="AL370" i="4"/>
  <c r="AK370" i="4"/>
  <c r="AL369" i="4"/>
  <c r="AK369" i="4"/>
  <c r="AF369" i="4"/>
  <c r="AA369" i="4"/>
  <c r="AL368" i="4"/>
  <c r="AK368" i="4"/>
  <c r="AF368" i="4"/>
  <c r="AA368" i="4"/>
  <c r="AL367" i="4"/>
  <c r="AK367" i="4"/>
  <c r="AL366" i="4"/>
  <c r="AK366" i="4"/>
  <c r="AL365" i="4"/>
  <c r="AK365" i="4"/>
  <c r="AL364" i="4"/>
  <c r="AK364" i="4"/>
  <c r="AL363" i="4"/>
  <c r="AK363" i="4"/>
  <c r="AL362" i="4"/>
  <c r="AK362" i="4"/>
  <c r="AF362" i="4"/>
  <c r="AA362" i="4"/>
  <c r="AL361" i="4"/>
  <c r="AK361" i="4"/>
  <c r="AF361" i="4"/>
  <c r="AA361" i="4"/>
  <c r="AL360" i="4"/>
  <c r="AK360" i="4"/>
  <c r="AF360" i="4"/>
  <c r="AL359" i="4"/>
  <c r="AK359" i="4"/>
  <c r="AL358" i="4"/>
  <c r="AK358" i="4"/>
  <c r="AB358" i="4"/>
  <c r="AL357" i="4"/>
  <c r="AK357" i="4"/>
  <c r="AL356" i="4"/>
  <c r="AK356" i="4"/>
  <c r="AL355" i="4"/>
  <c r="AK355" i="4"/>
  <c r="AF355" i="4"/>
  <c r="AA355" i="4"/>
  <c r="AL354" i="4"/>
  <c r="AK354" i="4"/>
  <c r="AF354" i="4"/>
  <c r="AA354" i="4"/>
  <c r="AL353" i="4"/>
  <c r="AK353" i="4"/>
  <c r="AB353" i="4"/>
  <c r="AL352" i="4"/>
  <c r="AK352" i="4"/>
  <c r="AL351" i="4"/>
  <c r="AK351" i="4"/>
  <c r="AL350" i="4"/>
  <c r="AK350" i="4"/>
  <c r="AL349" i="4"/>
  <c r="AK349" i="4"/>
  <c r="AL348" i="4"/>
  <c r="AK348" i="4"/>
  <c r="AF348" i="4"/>
  <c r="AA348" i="4"/>
  <c r="AL347" i="4"/>
  <c r="AK347" i="4"/>
  <c r="AF347" i="4"/>
  <c r="AA347" i="4"/>
  <c r="AL346" i="4"/>
  <c r="AK346" i="4"/>
  <c r="AL345" i="4"/>
  <c r="AK345" i="4"/>
  <c r="AL344" i="4"/>
  <c r="AK344" i="4"/>
  <c r="AL343" i="4"/>
  <c r="AK343" i="4"/>
  <c r="AL342" i="4"/>
  <c r="AK342" i="4"/>
  <c r="AB342" i="4"/>
  <c r="AL341" i="4"/>
  <c r="AK341" i="4"/>
  <c r="AF341" i="4"/>
  <c r="AA341" i="4"/>
  <c r="AL340" i="4"/>
  <c r="AK340" i="4"/>
  <c r="AF340" i="4"/>
  <c r="AA340" i="4"/>
  <c r="AL339" i="4"/>
  <c r="AK339" i="4"/>
  <c r="AL338" i="4"/>
  <c r="AK338" i="4"/>
  <c r="AF338" i="4"/>
  <c r="AA338" i="4"/>
  <c r="AL337" i="4"/>
  <c r="AK337" i="4"/>
  <c r="AL336" i="4"/>
  <c r="AK336" i="4"/>
  <c r="AL335" i="4"/>
  <c r="AK335" i="4"/>
  <c r="AL334" i="4"/>
  <c r="AK334" i="4"/>
  <c r="AF334" i="4"/>
  <c r="AA334" i="4"/>
  <c r="AL333" i="4"/>
  <c r="AK333" i="4"/>
  <c r="AF333" i="4"/>
  <c r="AA333" i="4"/>
  <c r="AL332" i="4"/>
  <c r="AK332" i="4"/>
  <c r="AL331" i="4"/>
  <c r="AK331" i="4"/>
  <c r="AL330" i="4"/>
  <c r="AK330" i="4"/>
  <c r="AL329" i="4"/>
  <c r="AK329" i="4"/>
  <c r="AL328" i="4"/>
  <c r="AK328" i="4"/>
  <c r="AL327" i="4"/>
  <c r="AK327" i="4"/>
  <c r="AF327" i="4"/>
  <c r="AA327" i="4"/>
  <c r="AL326" i="4"/>
  <c r="AK326" i="4"/>
  <c r="AF326" i="4"/>
  <c r="AA326" i="4"/>
  <c r="AL325" i="4"/>
  <c r="AK325" i="4"/>
  <c r="AF325" i="4"/>
  <c r="AA325" i="4"/>
  <c r="AL324" i="4"/>
  <c r="AK324" i="4"/>
  <c r="AL323" i="4"/>
  <c r="AK323" i="4"/>
  <c r="AL322" i="4"/>
  <c r="AK322" i="4"/>
  <c r="AL321" i="4"/>
  <c r="AK321" i="4"/>
  <c r="AL320" i="4"/>
  <c r="AK320" i="4"/>
  <c r="AF320" i="4"/>
  <c r="AA320" i="4"/>
  <c r="AL319" i="4"/>
  <c r="AK319" i="4"/>
  <c r="AF319" i="4"/>
  <c r="AA319" i="4"/>
  <c r="AL318" i="4"/>
  <c r="AK318" i="4"/>
  <c r="AL317" i="4"/>
  <c r="AK317" i="4"/>
  <c r="AL316" i="4"/>
  <c r="AK316" i="4"/>
  <c r="AL315" i="4"/>
  <c r="AK315" i="4"/>
  <c r="AL314" i="4"/>
  <c r="AK314" i="4"/>
  <c r="AL313" i="4"/>
  <c r="AK313" i="4"/>
  <c r="AF313" i="4"/>
  <c r="AA313" i="4"/>
  <c r="AL312" i="4"/>
  <c r="AK312" i="4"/>
  <c r="AF312" i="4"/>
  <c r="AA312" i="4"/>
  <c r="AL311" i="4"/>
  <c r="AK311" i="4"/>
  <c r="AL310" i="4"/>
  <c r="AK310" i="4"/>
  <c r="AL309" i="4"/>
  <c r="AK309" i="4"/>
  <c r="AL308" i="4"/>
  <c r="AK308" i="4"/>
  <c r="AL307" i="4"/>
  <c r="AK307" i="4"/>
  <c r="AL306" i="4"/>
  <c r="AK306" i="4"/>
  <c r="AF306" i="4"/>
  <c r="AA306" i="4"/>
  <c r="AL305" i="4"/>
  <c r="AK305" i="4"/>
  <c r="AF305" i="4"/>
  <c r="AA305" i="4"/>
  <c r="AL304" i="4"/>
  <c r="AK304" i="4"/>
  <c r="AL303" i="4"/>
  <c r="AK303" i="4"/>
  <c r="AL302" i="4"/>
  <c r="AK302" i="4"/>
  <c r="AL301" i="4"/>
  <c r="AK301" i="4"/>
  <c r="AL300" i="4"/>
  <c r="AK300" i="4"/>
  <c r="AL299" i="4"/>
  <c r="AK299" i="4"/>
  <c r="AF299" i="4"/>
  <c r="AA299" i="4"/>
  <c r="AL298" i="4"/>
  <c r="AK298" i="4"/>
  <c r="AG298" i="4"/>
  <c r="AF298" i="4"/>
  <c r="AA298" i="4"/>
  <c r="AL297" i="4"/>
  <c r="AK297" i="4"/>
  <c r="AB297" i="4"/>
  <c r="AL296" i="4"/>
  <c r="AK296" i="4"/>
  <c r="AL295" i="4"/>
  <c r="AK295" i="4"/>
  <c r="AL294" i="4"/>
  <c r="AK294" i="4"/>
  <c r="AL293" i="4"/>
  <c r="AK293" i="4"/>
  <c r="AL292" i="4"/>
  <c r="AK292" i="4"/>
  <c r="AF292" i="4"/>
  <c r="AA292" i="4"/>
  <c r="AL291" i="4"/>
  <c r="AK291" i="4"/>
  <c r="AF291" i="4"/>
  <c r="AA291" i="4"/>
  <c r="AL290" i="4"/>
  <c r="AK290" i="4"/>
  <c r="AL289" i="4"/>
  <c r="AK289" i="4"/>
  <c r="AL288" i="4"/>
  <c r="AK288" i="4"/>
  <c r="AL287" i="4"/>
  <c r="AK287" i="4"/>
  <c r="AL286" i="4"/>
  <c r="AK286" i="4"/>
  <c r="AL285" i="4"/>
  <c r="AK285" i="4"/>
  <c r="AF285" i="4"/>
  <c r="AA285" i="4"/>
  <c r="AL284" i="4"/>
  <c r="AK284" i="4"/>
  <c r="AF284" i="4"/>
  <c r="AA284" i="4"/>
  <c r="AL283" i="4"/>
  <c r="AK283" i="4"/>
  <c r="AL282" i="4"/>
  <c r="AK282" i="4"/>
  <c r="AL281" i="4"/>
  <c r="AK281" i="4"/>
  <c r="AL280" i="4"/>
  <c r="AK280" i="4"/>
  <c r="AL279" i="4"/>
  <c r="AK279" i="4"/>
  <c r="AL278" i="4"/>
  <c r="AK278" i="4"/>
  <c r="AF278" i="4"/>
  <c r="AA278" i="4"/>
  <c r="AL277" i="4"/>
  <c r="AK277" i="4"/>
  <c r="AF277" i="4"/>
  <c r="AA277" i="4"/>
  <c r="AL276" i="4"/>
  <c r="AK276" i="4"/>
  <c r="AL275" i="4"/>
  <c r="AK275" i="4"/>
  <c r="AL274" i="4"/>
  <c r="AK274" i="4"/>
  <c r="AL273" i="4"/>
  <c r="AK273" i="4"/>
  <c r="AL272" i="4"/>
  <c r="AK272" i="4"/>
  <c r="AL271" i="4"/>
  <c r="AK271" i="4"/>
  <c r="AF271" i="4"/>
  <c r="AA271" i="4"/>
  <c r="AL270" i="4"/>
  <c r="AK270" i="4"/>
  <c r="AF270" i="4"/>
  <c r="AA270" i="4"/>
  <c r="AL269" i="4"/>
  <c r="AK269" i="4"/>
  <c r="AL268" i="4"/>
  <c r="AK268" i="4"/>
  <c r="AL267" i="4"/>
  <c r="AK267" i="4"/>
  <c r="AL266" i="4"/>
  <c r="AK266" i="4"/>
  <c r="AL265" i="4"/>
  <c r="AK265" i="4"/>
  <c r="AL264" i="4"/>
  <c r="AK264" i="4"/>
  <c r="AF264" i="4"/>
  <c r="AA264" i="4"/>
  <c r="AL263" i="4"/>
  <c r="AK263" i="4"/>
  <c r="AF263" i="4"/>
  <c r="AA263" i="4"/>
  <c r="AL262" i="4"/>
  <c r="AK262" i="4"/>
  <c r="AA262" i="4"/>
  <c r="AL261" i="4"/>
  <c r="AK261" i="4"/>
  <c r="AL260" i="4"/>
  <c r="AK260" i="4"/>
  <c r="AL259" i="4"/>
  <c r="AK259" i="4"/>
  <c r="AL258" i="4"/>
  <c r="AK258" i="4"/>
  <c r="AL257" i="4"/>
  <c r="AK257" i="4"/>
  <c r="AF257" i="4"/>
  <c r="AA257" i="4"/>
  <c r="AL256" i="4"/>
  <c r="AK256" i="4"/>
  <c r="AF256" i="4"/>
  <c r="AA256" i="4"/>
  <c r="AL255" i="4"/>
  <c r="AK255" i="4"/>
  <c r="AL254" i="4"/>
  <c r="AK254" i="4"/>
  <c r="AL253" i="4"/>
  <c r="AK253" i="4"/>
  <c r="AL252" i="4"/>
  <c r="AK252" i="4"/>
  <c r="AL251" i="4"/>
  <c r="AK251" i="4"/>
  <c r="AL250" i="4"/>
  <c r="AK250" i="4"/>
  <c r="AF250" i="4"/>
  <c r="AA250" i="4"/>
  <c r="AL249" i="4"/>
  <c r="AK249" i="4"/>
  <c r="AF249" i="4"/>
  <c r="AA249" i="4"/>
  <c r="AL248" i="4"/>
  <c r="AK248" i="4"/>
  <c r="AL247" i="4"/>
  <c r="AK247" i="4"/>
  <c r="AL246" i="4"/>
  <c r="AK246" i="4"/>
  <c r="AL245" i="4"/>
  <c r="AK245" i="4"/>
  <c r="AL244" i="4"/>
  <c r="AK244" i="4"/>
  <c r="AL243" i="4"/>
  <c r="AK243" i="4"/>
  <c r="AF243" i="4"/>
  <c r="AA243" i="4"/>
  <c r="AL242" i="4"/>
  <c r="AK242" i="4"/>
  <c r="AF242" i="4"/>
  <c r="AA242" i="4"/>
  <c r="AL241" i="4"/>
  <c r="AK241" i="4"/>
  <c r="AL240" i="4"/>
  <c r="AK240" i="4"/>
  <c r="AL239" i="4"/>
  <c r="AK239" i="4"/>
  <c r="AL238" i="4"/>
  <c r="AK238" i="4"/>
  <c r="AL237" i="4"/>
  <c r="AK237" i="4"/>
  <c r="AL236" i="4"/>
  <c r="AK236" i="4"/>
  <c r="AF236" i="4"/>
  <c r="AA236" i="4"/>
  <c r="AL235" i="4"/>
  <c r="AK235" i="4"/>
  <c r="AF235" i="4"/>
  <c r="AA235" i="4"/>
  <c r="AL234" i="4"/>
  <c r="AK234" i="4"/>
  <c r="AB234" i="4"/>
  <c r="AL233" i="4"/>
  <c r="AK233" i="4"/>
  <c r="AL232" i="4"/>
  <c r="AK232" i="4"/>
  <c r="AL231" i="4"/>
  <c r="AK231" i="4"/>
  <c r="AL230" i="4"/>
  <c r="AK230" i="4"/>
  <c r="AL229" i="4"/>
  <c r="AK229" i="4"/>
  <c r="AF229" i="4"/>
  <c r="AA229" i="4"/>
  <c r="AL228" i="4"/>
  <c r="AK228" i="4"/>
  <c r="AF228" i="4"/>
  <c r="AA228" i="4"/>
  <c r="AL227" i="4"/>
  <c r="AK227" i="4"/>
  <c r="AL226" i="4"/>
  <c r="AK226" i="4"/>
  <c r="AL225" i="4"/>
  <c r="AK225" i="4"/>
  <c r="AL224" i="4"/>
  <c r="AK224" i="4"/>
  <c r="AG224" i="4"/>
  <c r="AL223" i="4"/>
  <c r="AK223" i="4"/>
  <c r="AL222" i="4"/>
  <c r="AK222" i="4"/>
  <c r="AF222" i="4"/>
  <c r="AA222" i="4"/>
  <c r="AL221" i="4"/>
  <c r="AK221" i="4"/>
  <c r="AF221" i="4"/>
  <c r="AA221" i="4"/>
  <c r="AL220" i="4"/>
  <c r="AK220" i="4"/>
  <c r="AL219" i="4"/>
  <c r="AK219" i="4"/>
  <c r="AL218" i="4"/>
  <c r="AK218" i="4"/>
  <c r="AL217" i="4"/>
  <c r="AK217" i="4"/>
  <c r="AL216" i="4"/>
  <c r="AK216" i="4"/>
  <c r="AL215" i="4"/>
  <c r="AK215" i="4"/>
  <c r="AF215" i="4"/>
  <c r="AA215" i="4"/>
  <c r="AL214" i="4"/>
  <c r="AK214" i="4"/>
  <c r="AF214" i="4"/>
  <c r="AA214" i="4"/>
  <c r="AL213" i="4"/>
  <c r="AK213" i="4"/>
  <c r="AL212" i="4"/>
  <c r="AK212" i="4"/>
  <c r="AL211" i="4"/>
  <c r="AK211" i="4"/>
  <c r="AL210" i="4"/>
  <c r="AK210" i="4"/>
  <c r="AL209" i="4"/>
  <c r="AK209" i="4"/>
  <c r="AL208" i="4"/>
  <c r="AK208" i="4"/>
  <c r="AF208" i="4"/>
  <c r="AA208" i="4"/>
  <c r="AL207" i="4"/>
  <c r="AK207" i="4"/>
  <c r="AF207" i="4"/>
  <c r="AA207" i="4"/>
  <c r="AL206" i="4"/>
  <c r="AK206" i="4"/>
  <c r="AL205" i="4"/>
  <c r="AK205" i="4"/>
  <c r="AL204" i="4"/>
  <c r="AK204" i="4"/>
  <c r="AA204" i="4"/>
  <c r="AL203" i="4"/>
  <c r="AK203" i="4"/>
  <c r="AL202" i="4"/>
  <c r="AK202" i="4"/>
  <c r="AL201" i="4"/>
  <c r="AK201" i="4"/>
  <c r="AF201" i="4"/>
  <c r="AA201" i="4"/>
  <c r="AL200" i="4"/>
  <c r="AK200" i="4"/>
  <c r="AF200" i="4"/>
  <c r="AA200" i="4"/>
  <c r="AL199" i="4"/>
  <c r="AK199" i="4"/>
  <c r="AL198" i="4"/>
  <c r="AK198" i="4"/>
  <c r="AL197" i="4"/>
  <c r="AK197" i="4"/>
  <c r="AL196" i="4"/>
  <c r="AK196" i="4"/>
  <c r="AL195" i="4"/>
  <c r="AK195" i="4"/>
  <c r="AF195" i="4"/>
  <c r="AA195" i="4"/>
  <c r="AL194" i="4"/>
  <c r="AK194" i="4"/>
  <c r="AF194" i="4"/>
  <c r="AA194" i="4"/>
  <c r="AL193" i="4"/>
  <c r="AK193" i="4"/>
  <c r="AF193" i="4"/>
  <c r="AA193" i="4"/>
  <c r="AL192" i="4"/>
  <c r="AK192" i="4"/>
  <c r="AL191" i="4"/>
  <c r="AK191" i="4"/>
  <c r="AL190" i="4"/>
  <c r="AK190" i="4"/>
  <c r="AL189" i="4"/>
  <c r="AK189" i="4"/>
  <c r="AL188" i="4"/>
  <c r="AK188" i="4"/>
  <c r="AL187" i="4"/>
  <c r="AK187" i="4"/>
  <c r="AF187" i="4"/>
  <c r="AA187" i="4"/>
  <c r="AL186" i="4"/>
  <c r="AK186" i="4"/>
  <c r="AF186" i="4"/>
  <c r="AA186" i="4"/>
  <c r="AL185" i="4"/>
  <c r="AK185" i="4"/>
  <c r="AL184" i="4"/>
  <c r="AK184" i="4"/>
  <c r="AG184" i="4"/>
  <c r="AL183" i="4"/>
  <c r="AK183" i="4"/>
  <c r="AL182" i="4"/>
  <c r="AK182" i="4"/>
  <c r="AL181" i="4"/>
  <c r="AK181" i="4"/>
  <c r="AL180" i="4"/>
  <c r="AK180" i="4"/>
  <c r="AF180" i="4"/>
  <c r="AA180" i="4"/>
  <c r="AL179" i="4"/>
  <c r="AK179" i="4"/>
  <c r="AF179" i="4"/>
  <c r="AA179" i="4"/>
  <c r="AL178" i="4"/>
  <c r="AK178" i="4"/>
  <c r="AL177" i="4"/>
  <c r="AK177" i="4"/>
  <c r="AL176" i="4"/>
  <c r="AK176" i="4"/>
  <c r="AL175" i="4"/>
  <c r="AK175" i="4"/>
  <c r="AL174" i="4"/>
  <c r="AK174" i="4"/>
  <c r="AL173" i="4"/>
  <c r="AK173" i="4"/>
  <c r="AF173" i="4"/>
  <c r="AA173" i="4"/>
  <c r="AL172" i="4"/>
  <c r="AK172" i="4"/>
  <c r="AF172" i="4"/>
  <c r="AA172" i="4"/>
  <c r="AL171" i="4"/>
  <c r="AK171" i="4"/>
  <c r="AL170" i="4"/>
  <c r="AK170" i="4"/>
  <c r="AL169" i="4"/>
  <c r="AK169" i="4"/>
  <c r="AL168" i="4"/>
  <c r="AK168" i="4"/>
  <c r="AL167" i="4"/>
  <c r="AK167" i="4"/>
  <c r="AG167" i="4"/>
  <c r="AL166" i="4"/>
  <c r="AK166" i="4"/>
  <c r="AF166" i="4"/>
  <c r="AA166" i="4"/>
  <c r="AL165" i="4"/>
  <c r="AK165" i="4"/>
  <c r="AF165" i="4"/>
  <c r="AA165" i="4"/>
  <c r="AL164" i="4"/>
  <c r="AK164" i="4"/>
  <c r="AL163" i="4"/>
  <c r="AK163" i="4"/>
  <c r="AB163" i="4"/>
  <c r="AL162" i="4"/>
  <c r="AK162" i="4"/>
  <c r="AL161" i="4"/>
  <c r="AK161" i="4"/>
  <c r="AL160" i="4"/>
  <c r="AK160" i="4"/>
  <c r="AL159" i="4"/>
  <c r="AK159" i="4"/>
  <c r="AF159" i="4"/>
  <c r="AA159" i="4"/>
  <c r="AL158" i="4"/>
  <c r="AK158" i="4"/>
  <c r="AF158" i="4"/>
  <c r="AA158" i="4"/>
  <c r="AL157" i="4"/>
  <c r="AK157" i="4"/>
  <c r="AL156" i="4"/>
  <c r="AK156" i="4"/>
  <c r="AB156" i="4"/>
  <c r="AL155" i="4"/>
  <c r="AK155" i="4"/>
  <c r="AB155" i="4"/>
  <c r="AL154" i="4"/>
  <c r="AK154" i="4"/>
  <c r="AL153" i="4"/>
  <c r="AK153" i="4"/>
  <c r="AL152" i="4"/>
  <c r="AK152" i="4"/>
  <c r="AF152" i="4"/>
  <c r="AA152" i="4"/>
  <c r="AL151" i="4"/>
  <c r="AK151" i="4"/>
  <c r="AF151" i="4"/>
  <c r="AA151" i="4"/>
  <c r="AL150" i="4"/>
  <c r="AK150" i="4"/>
  <c r="AL149" i="4"/>
  <c r="AK149" i="4"/>
  <c r="AL148" i="4"/>
  <c r="AK148" i="4"/>
  <c r="AL147" i="4"/>
  <c r="AK147" i="4"/>
  <c r="AL146" i="4"/>
  <c r="AK146" i="4"/>
  <c r="AL145" i="4"/>
  <c r="AK145" i="4"/>
  <c r="AF145" i="4"/>
  <c r="AA145" i="4"/>
  <c r="AL144" i="4"/>
  <c r="AK144" i="4"/>
  <c r="AF144" i="4"/>
  <c r="AA144" i="4"/>
  <c r="AL143" i="4"/>
  <c r="AK143" i="4"/>
  <c r="AG143" i="4"/>
  <c r="AL142" i="4"/>
  <c r="AK142" i="4"/>
  <c r="AL141" i="4"/>
  <c r="AK141" i="4"/>
  <c r="AL140" i="4"/>
  <c r="AK140" i="4"/>
  <c r="AL139" i="4"/>
  <c r="AK139" i="4"/>
  <c r="AL138" i="4"/>
  <c r="AK138" i="4"/>
  <c r="AF138" i="4"/>
  <c r="AA138" i="4"/>
  <c r="AL137" i="4"/>
  <c r="AK137" i="4"/>
  <c r="AF137" i="4"/>
  <c r="AA137" i="4"/>
  <c r="AL136" i="4"/>
  <c r="AK136" i="4"/>
  <c r="AL135" i="4"/>
  <c r="AK135" i="4"/>
  <c r="AL134" i="4"/>
  <c r="AK134" i="4"/>
  <c r="AL133" i="4"/>
  <c r="AK133" i="4"/>
  <c r="AL132" i="4"/>
  <c r="AK132" i="4"/>
  <c r="AL131" i="4"/>
  <c r="AK131" i="4"/>
  <c r="AF131" i="4"/>
  <c r="AA131" i="4"/>
  <c r="AL130" i="4"/>
  <c r="AK130" i="4"/>
  <c r="AF130" i="4"/>
  <c r="AA130" i="4"/>
  <c r="AL129" i="4"/>
  <c r="AK129" i="4"/>
  <c r="AL128" i="4"/>
  <c r="AK128" i="4"/>
  <c r="AL127" i="4"/>
  <c r="AK127" i="4"/>
  <c r="AL126" i="4"/>
  <c r="AK126" i="4"/>
  <c r="AL125" i="4"/>
  <c r="AK125" i="4"/>
  <c r="AB125" i="4"/>
  <c r="AL124" i="4"/>
  <c r="AK124" i="4"/>
  <c r="AF124" i="4"/>
  <c r="AA124" i="4"/>
  <c r="AL123" i="4"/>
  <c r="AK123" i="4"/>
  <c r="AF123" i="4"/>
  <c r="AA123" i="4"/>
  <c r="AL122" i="4"/>
  <c r="AK122" i="4"/>
  <c r="AL121" i="4"/>
  <c r="AK121" i="4"/>
  <c r="AL120" i="4"/>
  <c r="AK120" i="4"/>
  <c r="AL119" i="4"/>
  <c r="AK119" i="4"/>
  <c r="AL118" i="4"/>
  <c r="AK118" i="4"/>
  <c r="AL117" i="4"/>
  <c r="AK117" i="4"/>
  <c r="AF117" i="4"/>
  <c r="AA117" i="4"/>
  <c r="AL116" i="4"/>
  <c r="AK116" i="4"/>
  <c r="AF116" i="4"/>
  <c r="AA116" i="4"/>
  <c r="AL115" i="4"/>
  <c r="AK115" i="4"/>
  <c r="AF115" i="4"/>
  <c r="AA115" i="4"/>
  <c r="AL114" i="4"/>
  <c r="AK114" i="4"/>
  <c r="AB114" i="4"/>
  <c r="AL113" i="4"/>
  <c r="AK113" i="4"/>
  <c r="AL112" i="4"/>
  <c r="AK112" i="4"/>
  <c r="AG112" i="4"/>
  <c r="AL111" i="4"/>
  <c r="AK111" i="4"/>
  <c r="AL110" i="4"/>
  <c r="AK110" i="4"/>
  <c r="AL109" i="4"/>
  <c r="AK109" i="4"/>
  <c r="AF109" i="4"/>
  <c r="AA109" i="4"/>
  <c r="AL108" i="4"/>
  <c r="AK108" i="4"/>
  <c r="AF108" i="4"/>
  <c r="AA108" i="4"/>
  <c r="AL107" i="4"/>
  <c r="AK107" i="4"/>
  <c r="AL106" i="4"/>
  <c r="AK106" i="4"/>
  <c r="AL105" i="4"/>
  <c r="AK105" i="4"/>
  <c r="AL104" i="4"/>
  <c r="AK104" i="4"/>
  <c r="AL103" i="4"/>
  <c r="AK103" i="4"/>
  <c r="AL102" i="4"/>
  <c r="AK102" i="4"/>
  <c r="AF102" i="4"/>
  <c r="AA102" i="4"/>
  <c r="AL101" i="4"/>
  <c r="AK101" i="4"/>
  <c r="AF101" i="4"/>
  <c r="AA101" i="4"/>
  <c r="AL100" i="4"/>
  <c r="AK100" i="4"/>
  <c r="AB100" i="4"/>
  <c r="AL99" i="4"/>
  <c r="AK99" i="4"/>
  <c r="AL98" i="4"/>
  <c r="AK98" i="4"/>
  <c r="AL97" i="4"/>
  <c r="AK97" i="4"/>
  <c r="AA97" i="4"/>
  <c r="AL96" i="4"/>
  <c r="AK96" i="4"/>
  <c r="AL95" i="4"/>
  <c r="AK95" i="4"/>
  <c r="AF95" i="4"/>
  <c r="AA95" i="4"/>
  <c r="AL94" i="4"/>
  <c r="AK94" i="4"/>
  <c r="AF94" i="4"/>
  <c r="AH94" i="4" s="1"/>
  <c r="AA94" i="4"/>
  <c r="AL93" i="4"/>
  <c r="AK93" i="4"/>
  <c r="AL92" i="4"/>
  <c r="AK92" i="4"/>
  <c r="AL91" i="4"/>
  <c r="AK91" i="4"/>
  <c r="AL90" i="4"/>
  <c r="AK90" i="4"/>
  <c r="AL89" i="4"/>
  <c r="AK89" i="4"/>
  <c r="AL88" i="4"/>
  <c r="AK88" i="4"/>
  <c r="AF88" i="4"/>
  <c r="AA88" i="4"/>
  <c r="AL87" i="4"/>
  <c r="AK87" i="4"/>
  <c r="AF87" i="4"/>
  <c r="AA87" i="4"/>
  <c r="AL86" i="4"/>
  <c r="AK86" i="4"/>
  <c r="AL85" i="4"/>
  <c r="AK85" i="4"/>
  <c r="AL84" i="4"/>
  <c r="AK84" i="4"/>
  <c r="AL83" i="4"/>
  <c r="AK83" i="4"/>
  <c r="AL82" i="4"/>
  <c r="AK82" i="4"/>
  <c r="AL81" i="4"/>
  <c r="AK81" i="4"/>
  <c r="AF81" i="4"/>
  <c r="AA81" i="4"/>
  <c r="AL80" i="4"/>
  <c r="AK80" i="4"/>
  <c r="AG80" i="4"/>
  <c r="AF80" i="4"/>
  <c r="AA80" i="4"/>
  <c r="AL79" i="4"/>
  <c r="AK79" i="4"/>
  <c r="AG79" i="4"/>
  <c r="AL78" i="4"/>
  <c r="AK78" i="4"/>
  <c r="AL77" i="4"/>
  <c r="AK77" i="4"/>
  <c r="AL76" i="4"/>
  <c r="AK76" i="4"/>
  <c r="AL75" i="4"/>
  <c r="AK75" i="4"/>
  <c r="AG75" i="4"/>
  <c r="AL74" i="4"/>
  <c r="AK74" i="4"/>
  <c r="AF74" i="4"/>
  <c r="AA74" i="4"/>
  <c r="AL73" i="4"/>
  <c r="AK73" i="4"/>
  <c r="AF73" i="4"/>
  <c r="AA73" i="4"/>
  <c r="AL72" i="4"/>
  <c r="AK72" i="4"/>
  <c r="AL71" i="4"/>
  <c r="AK71" i="4"/>
  <c r="AL70" i="4"/>
  <c r="AK70" i="4"/>
  <c r="AL69" i="4"/>
  <c r="AK69" i="4"/>
  <c r="AL68" i="4"/>
  <c r="AK68" i="4"/>
  <c r="AL67" i="4"/>
  <c r="AK67" i="4"/>
  <c r="AF67" i="4"/>
  <c r="AA67" i="4"/>
  <c r="AL66" i="4"/>
  <c r="AK66" i="4"/>
  <c r="AF66" i="4"/>
  <c r="AA66" i="4"/>
  <c r="AL65" i="4"/>
  <c r="AK65" i="4"/>
  <c r="AL64" i="4"/>
  <c r="AK64" i="4"/>
  <c r="AL63" i="4"/>
  <c r="AK63" i="4"/>
  <c r="AL62" i="4"/>
  <c r="AK62" i="4"/>
  <c r="AL61" i="4"/>
  <c r="AK61" i="4"/>
  <c r="AF61" i="4"/>
  <c r="AA61" i="4"/>
  <c r="AL60" i="4"/>
  <c r="AK60" i="4"/>
  <c r="AF60" i="4"/>
  <c r="AA60" i="4"/>
  <c r="AL59" i="4"/>
  <c r="AK59" i="4"/>
  <c r="AF59" i="4"/>
  <c r="AA59" i="4"/>
  <c r="AL58" i="4"/>
  <c r="AK58" i="4"/>
  <c r="AL57" i="4"/>
  <c r="AK57" i="4"/>
  <c r="AL56" i="4"/>
  <c r="AK56" i="4"/>
  <c r="AL55" i="4"/>
  <c r="AK55" i="4"/>
  <c r="AL54" i="4"/>
  <c r="AK54" i="4"/>
  <c r="AL53" i="4"/>
  <c r="AK53" i="4"/>
  <c r="AF53" i="4"/>
  <c r="AA53" i="4"/>
  <c r="AL52" i="4"/>
  <c r="AK52" i="4"/>
  <c r="AF52" i="4"/>
  <c r="AA52" i="4"/>
  <c r="AL51" i="4"/>
  <c r="AK51" i="4"/>
  <c r="AL50" i="4"/>
  <c r="AK50" i="4"/>
  <c r="AL49" i="4"/>
  <c r="AK49" i="4"/>
  <c r="AL48" i="4"/>
  <c r="AK48" i="4"/>
  <c r="AL47" i="4"/>
  <c r="AK47" i="4"/>
  <c r="AG47" i="4"/>
  <c r="AL46" i="4"/>
  <c r="AK46" i="4"/>
  <c r="AF46" i="4"/>
  <c r="AA46" i="4"/>
  <c r="AL45" i="4"/>
  <c r="AK45" i="4"/>
  <c r="AF45" i="4"/>
  <c r="AA45" i="4"/>
  <c r="AL44" i="4"/>
  <c r="AK44" i="4"/>
  <c r="AL43" i="4"/>
  <c r="AK43" i="4"/>
  <c r="AL42" i="4"/>
  <c r="AK42" i="4"/>
  <c r="AB42" i="4"/>
  <c r="AL41" i="4"/>
  <c r="AK41" i="4"/>
  <c r="AL40" i="4"/>
  <c r="AK40" i="4"/>
  <c r="AL39" i="4"/>
  <c r="AK39" i="4"/>
  <c r="AF39" i="4"/>
  <c r="AA39" i="4"/>
  <c r="AL38" i="4"/>
  <c r="AK38" i="4"/>
  <c r="AF38" i="4"/>
  <c r="AA38" i="4"/>
  <c r="AL37" i="4"/>
  <c r="AK37" i="4"/>
  <c r="AL36" i="4"/>
  <c r="AK36" i="4"/>
  <c r="AL35" i="4"/>
  <c r="AK35" i="4"/>
  <c r="AG35" i="4"/>
  <c r="AL34" i="4"/>
  <c r="AK34" i="4"/>
  <c r="AL33" i="4"/>
  <c r="AK33" i="4"/>
  <c r="AL32" i="4"/>
  <c r="AK32" i="4"/>
  <c r="AF32" i="4"/>
  <c r="AA32" i="4"/>
  <c r="AL31" i="4"/>
  <c r="AK31" i="4"/>
  <c r="AF31" i="4"/>
  <c r="AA31" i="4"/>
  <c r="AL30" i="4"/>
  <c r="AK30" i="4"/>
  <c r="AL29" i="4"/>
  <c r="AK29" i="4"/>
  <c r="AL28" i="4"/>
  <c r="AK28" i="4"/>
  <c r="AL27" i="4"/>
  <c r="AK27" i="4"/>
  <c r="AG27" i="4"/>
  <c r="AL26" i="4"/>
  <c r="AK26" i="4"/>
  <c r="AF26" i="4"/>
  <c r="AA26" i="4"/>
  <c r="AL25" i="4"/>
  <c r="AK25" i="4"/>
  <c r="AF25" i="4"/>
  <c r="AA25" i="4"/>
  <c r="AL24" i="4"/>
  <c r="AK24" i="4"/>
  <c r="AF24" i="4"/>
  <c r="AA24" i="4"/>
  <c r="AL23" i="4"/>
  <c r="AK23" i="4"/>
  <c r="AB23" i="4"/>
  <c r="AL22" i="4"/>
  <c r="AK22" i="4"/>
  <c r="AL21" i="4"/>
  <c r="AK21" i="4"/>
  <c r="AL20" i="4"/>
  <c r="AK20" i="4"/>
  <c r="AB20" i="4"/>
  <c r="AL19" i="4"/>
  <c r="AK19" i="4"/>
  <c r="AL18" i="4"/>
  <c r="AK18" i="4"/>
  <c r="AF18" i="4"/>
  <c r="AA18" i="4"/>
  <c r="AL17" i="4"/>
  <c r="AK17" i="4"/>
  <c r="AF17" i="4"/>
  <c r="AA17" i="4"/>
  <c r="AL16" i="4"/>
  <c r="AK16" i="4"/>
  <c r="AL15" i="4"/>
  <c r="AK15" i="4"/>
  <c r="AG15" i="4"/>
  <c r="AL14" i="4"/>
  <c r="AK14" i="4"/>
  <c r="AL13" i="4"/>
  <c r="AK13" i="4"/>
  <c r="AK11" i="4"/>
  <c r="AK12" i="4"/>
  <c r="AB12" i="4"/>
  <c r="AL11" i="4"/>
  <c r="AL12" i="4"/>
  <c r="AF11" i="4"/>
  <c r="AA11" i="4"/>
  <c r="AF408" i="7"/>
  <c r="AF409" i="7"/>
  <c r="AF415" i="7"/>
  <c r="AF416" i="7"/>
  <c r="AF428" i="7"/>
  <c r="AF429" i="7"/>
  <c r="AF433" i="7"/>
  <c r="AF443" i="7"/>
  <c r="AF444" i="7"/>
  <c r="AF447" i="7"/>
  <c r="AF448" i="7"/>
  <c r="AF449" i="7"/>
  <c r="AF454" i="7"/>
  <c r="AF455" i="7"/>
  <c r="AF456" i="7"/>
  <c r="AF461" i="7"/>
  <c r="AF462" i="7"/>
  <c r="AF463" i="7"/>
  <c r="AF464" i="7"/>
  <c r="AF465" i="7"/>
  <c r="AF514" i="7"/>
  <c r="AF588" i="7"/>
  <c r="AA29" i="13"/>
  <c r="AI29" i="13"/>
  <c r="AC45" i="13"/>
  <c r="AF54" i="13"/>
  <c r="AI54" i="13"/>
  <c r="AI57" i="13"/>
  <c r="AF83" i="13"/>
  <c r="AI93" i="13"/>
  <c r="AI102" i="13"/>
  <c r="AA125" i="13"/>
  <c r="AF132" i="13"/>
  <c r="AA160" i="13"/>
  <c r="AI172" i="13"/>
  <c r="AI241" i="13"/>
  <c r="AF266" i="13"/>
  <c r="AF12" i="13"/>
  <c r="AA19" i="13"/>
  <c r="AC24" i="13"/>
  <c r="AC29" i="13"/>
  <c r="AA37" i="13"/>
  <c r="AI37" i="13"/>
  <c r="AG40" i="13"/>
  <c r="AI40" i="13"/>
  <c r="AC41" i="13"/>
  <c r="AG43" i="13"/>
  <c r="AG46" i="13"/>
  <c r="AH46" i="13" s="1"/>
  <c r="AC54" i="13"/>
  <c r="AC63" i="13"/>
  <c r="AI65" i="13"/>
  <c r="AC76" i="13"/>
  <c r="AG85" i="13"/>
  <c r="AI85" i="13"/>
  <c r="AC86" i="13"/>
  <c r="AI91" i="13"/>
  <c r="AI94" i="13"/>
  <c r="AB96" i="13"/>
  <c r="AA97" i="13"/>
  <c r="AB99" i="13"/>
  <c r="AA100" i="13"/>
  <c r="AB106" i="13"/>
  <c r="AA107" i="13"/>
  <c r="AF114" i="13"/>
  <c r="AG123" i="13"/>
  <c r="AH123" i="13" s="1"/>
  <c r="AI130" i="13"/>
  <c r="AB132" i="13"/>
  <c r="AG139" i="13"/>
  <c r="AC142" i="13"/>
  <c r="AI154" i="13"/>
  <c r="AF155" i="13"/>
  <c r="AC155" i="13"/>
  <c r="AC158" i="13"/>
  <c r="AI176" i="13"/>
  <c r="AG206" i="13"/>
  <c r="AG223" i="13"/>
  <c r="AC227" i="13"/>
  <c r="AB228" i="13"/>
  <c r="AB257" i="13"/>
  <c r="AG257" i="13"/>
  <c r="AC257" i="13"/>
  <c r="AA261" i="13"/>
  <c r="AI261" i="13"/>
  <c r="AI274" i="13"/>
  <c r="AA290" i="13"/>
  <c r="AB12" i="13"/>
  <c r="AC17" i="13"/>
  <c r="AA20" i="13"/>
  <c r="AC20" i="13"/>
  <c r="AF27" i="13"/>
  <c r="AB28" i="13"/>
  <c r="AG48" i="13"/>
  <c r="AI48" i="13"/>
  <c r="AB51" i="13"/>
  <c r="AC52" i="13"/>
  <c r="AA54" i="13"/>
  <c r="AA55" i="13"/>
  <c r="AF57" i="13"/>
  <c r="AG64" i="13"/>
  <c r="AG68" i="13"/>
  <c r="AC79" i="13"/>
  <c r="AB88" i="13"/>
  <c r="AC89" i="13"/>
  <c r="AB90" i="13"/>
  <c r="AG92" i="13"/>
  <c r="AF93" i="13"/>
  <c r="AH93" i="13" s="1"/>
  <c r="AB95" i="13"/>
  <c r="AC95" i="13"/>
  <c r="AB97" i="13"/>
  <c r="AI99" i="13"/>
  <c r="AG102" i="13"/>
  <c r="AH102" i="13" s="1"/>
  <c r="AG104" i="13"/>
  <c r="AA105" i="13"/>
  <c r="AC105" i="13"/>
  <c r="AC152" i="13"/>
  <c r="AG154" i="13"/>
  <c r="AI156" i="13"/>
  <c r="AG159" i="13"/>
  <c r="AF169" i="13"/>
  <c r="AH169" i="13" s="1"/>
  <c r="AB172" i="13"/>
  <c r="AA189" i="13"/>
  <c r="AI256" i="13"/>
  <c r="AI286" i="13"/>
  <c r="AI338" i="13"/>
  <c r="AI349" i="13"/>
  <c r="AG561" i="13"/>
  <c r="AB561" i="13"/>
  <c r="AC12" i="13"/>
  <c r="AA13" i="13"/>
  <c r="AI13" i="13"/>
  <c r="AG14" i="13"/>
  <c r="AG33" i="13"/>
  <c r="AG60" i="13"/>
  <c r="AH60" i="13" s="1"/>
  <c r="AB71" i="13"/>
  <c r="AA72" i="13"/>
  <c r="AG73" i="13"/>
  <c r="AH73" i="13" s="1"/>
  <c r="AB78" i="13"/>
  <c r="AB79" i="13"/>
  <c r="AA79" i="13"/>
  <c r="AI90" i="13"/>
  <c r="AA91" i="13"/>
  <c r="AG95" i="13"/>
  <c r="AH95" i="13" s="1"/>
  <c r="AC98" i="13"/>
  <c r="AI101" i="13"/>
  <c r="AF105" i="13"/>
  <c r="AB109" i="13"/>
  <c r="AF112" i="13"/>
  <c r="AH112" i="13" s="1"/>
  <c r="AC112" i="13"/>
  <c r="AB118" i="13"/>
  <c r="AF118" i="13"/>
  <c r="AC121" i="13"/>
  <c r="AC128" i="13"/>
  <c r="AB135" i="13"/>
  <c r="AB141" i="13"/>
  <c r="AB143" i="13"/>
  <c r="AI157" i="13"/>
  <c r="AC170" i="13"/>
  <c r="AF171" i="13"/>
  <c r="AC186" i="13"/>
  <c r="AI194" i="13"/>
  <c r="AF206" i="13"/>
  <c r="AH206" i="13" s="1"/>
  <c r="AC214" i="13"/>
  <c r="AI223" i="13"/>
  <c r="AC224" i="13"/>
  <c r="AF253" i="13"/>
  <c r="AI253" i="13"/>
  <c r="AF255" i="13"/>
  <c r="AC263" i="13"/>
  <c r="AC288" i="13"/>
  <c r="AB321" i="13"/>
  <c r="AG321" i="13"/>
  <c r="AA323" i="13"/>
  <c r="AF15" i="13"/>
  <c r="AA21" i="13"/>
  <c r="AG22" i="13"/>
  <c r="AA23" i="13"/>
  <c r="AB36" i="13"/>
  <c r="AG41" i="13"/>
  <c r="AG42" i="13"/>
  <c r="AF43" i="13"/>
  <c r="AH43" i="13" s="1"/>
  <c r="AA47" i="13"/>
  <c r="AC50" i="13"/>
  <c r="AF55" i="13"/>
  <c r="AC55" i="13"/>
  <c r="AC58" i="13"/>
  <c r="AC67" i="13"/>
  <c r="AI76" i="13"/>
  <c r="AC77" i="13"/>
  <c r="AF84" i="13"/>
  <c r="AG86" i="13"/>
  <c r="AA92" i="13"/>
  <c r="AI92" i="13"/>
  <c r="AA96" i="13"/>
  <c r="AC96" i="13"/>
  <c r="AB98" i="13"/>
  <c r="AB100" i="13"/>
  <c r="AC103" i="13"/>
  <c r="AF103" i="13"/>
  <c r="AF106" i="13"/>
  <c r="AC106" i="13"/>
  <c r="AF110" i="13"/>
  <c r="AG117" i="13"/>
  <c r="AC117" i="13"/>
  <c r="AB121" i="13"/>
  <c r="AF128" i="13"/>
  <c r="AA134" i="13"/>
  <c r="AI137" i="13"/>
  <c r="AB151" i="13"/>
  <c r="AA154" i="13"/>
  <c r="AI155" i="13"/>
  <c r="AC167" i="13"/>
  <c r="AB170" i="13"/>
  <c r="AB179" i="13"/>
  <c r="AC179" i="13"/>
  <c r="AB201" i="13"/>
  <c r="AG204" i="13"/>
  <c r="AI213" i="13"/>
  <c r="AI259" i="13"/>
  <c r="AF261" i="13"/>
  <c r="AB270" i="13"/>
  <c r="AI292" i="13"/>
  <c r="AI310" i="13"/>
  <c r="AI320" i="13"/>
  <c r="AI11" i="13"/>
  <c r="AI12" i="13"/>
  <c r="AC25" i="13"/>
  <c r="AB27" i="13"/>
  <c r="AB34" i="13"/>
  <c r="AG38" i="13"/>
  <c r="AI38" i="13"/>
  <c r="AB60" i="13"/>
  <c r="AA64" i="13"/>
  <c r="AC70" i="13"/>
  <c r="AF82" i="13"/>
  <c r="AC99" i="13"/>
  <c r="AG101" i="13"/>
  <c r="AH101" i="13" s="1"/>
  <c r="AC101" i="13"/>
  <c r="AC107" i="13"/>
  <c r="AI110" i="13"/>
  <c r="AG115" i="13"/>
  <c r="AA119" i="13"/>
  <c r="AC119" i="13"/>
  <c r="AG128" i="13"/>
  <c r="AI135" i="13"/>
  <c r="AA143" i="13"/>
  <c r="AA153" i="13"/>
  <c r="AF168" i="13"/>
  <c r="AB178" i="13"/>
  <c r="AG178" i="13"/>
  <c r="AG197" i="13"/>
  <c r="AB199" i="13"/>
  <c r="AC218" i="13"/>
  <c r="AC251" i="13"/>
  <c r="AB258" i="13"/>
  <c r="AA258" i="13"/>
  <c r="AF258" i="13"/>
  <c r="AA281" i="13"/>
  <c r="AA14" i="13"/>
  <c r="AC16" i="13"/>
  <c r="AF19" i="13"/>
  <c r="AB20" i="13"/>
  <c r="AA28" i="13"/>
  <c r="AC28" i="13"/>
  <c r="AF35" i="13"/>
  <c r="AC37" i="13"/>
  <c r="AC40" i="13"/>
  <c r="AG47" i="13"/>
  <c r="AB53" i="13"/>
  <c r="AC53" i="13"/>
  <c r="AI56" i="13"/>
  <c r="AB62" i="13"/>
  <c r="AA63" i="13"/>
  <c r="AB65" i="13"/>
  <c r="AB69" i="13"/>
  <c r="AB70" i="13"/>
  <c r="AC72" i="13"/>
  <c r="AB74" i="13"/>
  <c r="AB80" i="13"/>
  <c r="AC80" i="13"/>
  <c r="AA83" i="13"/>
  <c r="AC85" i="13"/>
  <c r="AA90" i="13"/>
  <c r="AC90" i="13"/>
  <c r="AB91" i="13"/>
  <c r="AC92" i="13"/>
  <c r="AC93" i="13"/>
  <c r="AC94" i="13"/>
  <c r="AG94" i="13"/>
  <c r="AG98" i="13"/>
  <c r="AC102" i="13"/>
  <c r="AF111" i="13"/>
  <c r="AC111" i="13"/>
  <c r="AB113" i="13"/>
  <c r="AF113" i="13"/>
  <c r="AI113" i="13"/>
  <c r="AB122" i="13"/>
  <c r="AF122" i="13"/>
  <c r="AH122" i="13" s="1"/>
  <c r="AI122" i="13"/>
  <c r="AC129" i="13"/>
  <c r="AB144" i="13"/>
  <c r="AI147" i="13"/>
  <c r="AC148" i="13"/>
  <c r="AB150" i="13"/>
  <c r="AG150" i="13"/>
  <c r="AG161" i="13"/>
  <c r="AB161" i="13"/>
  <c r="AI166" i="13"/>
  <c r="AG176" i="13"/>
  <c r="AA183" i="13"/>
  <c r="AI184" i="13"/>
  <c r="AC185" i="13"/>
  <c r="AI187" i="13"/>
  <c r="AB196" i="13"/>
  <c r="AG196" i="13"/>
  <c r="AC209" i="13"/>
  <c r="AA212" i="13"/>
  <c r="AF212" i="13"/>
  <c r="AG220" i="13"/>
  <c r="AG242" i="13"/>
  <c r="AF248" i="13"/>
  <c r="AC260" i="13"/>
  <c r="AA262" i="13"/>
  <c r="AI265" i="13"/>
  <c r="AA22" i="13"/>
  <c r="AG30" i="13"/>
  <c r="AB35" i="13"/>
  <c r="AB43" i="13"/>
  <c r="AC48" i="13"/>
  <c r="AG50" i="13"/>
  <c r="AG55" i="13"/>
  <c r="AA56" i="13"/>
  <c r="AF64" i="13"/>
  <c r="AH64" i="13" s="1"/>
  <c r="AG65" i="13"/>
  <c r="AC68" i="13"/>
  <c r="AC71" i="13"/>
  <c r="AF75" i="13"/>
  <c r="AG77" i="13"/>
  <c r="AA82" i="13"/>
  <c r="AG88" i="13"/>
  <c r="AH88" i="13" s="1"/>
  <c r="AB89" i="13"/>
  <c r="AG96" i="13"/>
  <c r="AF97" i="13"/>
  <c r="AI97" i="13"/>
  <c r="AF100" i="13"/>
  <c r="AI100" i="13"/>
  <c r="AG103" i="13"/>
  <c r="AI103" i="13"/>
  <c r="AF104" i="13"/>
  <c r="AH104" i="13" s="1"/>
  <c r="AC104" i="13"/>
  <c r="AC108" i="13"/>
  <c r="AB116" i="13"/>
  <c r="AC116" i="13"/>
  <c r="AC125" i="13"/>
  <c r="AB129" i="13"/>
  <c r="AC160" i="13"/>
  <c r="AF178" i="13"/>
  <c r="AB180" i="13"/>
  <c r="AG195" i="13"/>
  <c r="AH195" i="13" s="1"/>
  <c r="AF199" i="13"/>
  <c r="AI202" i="13"/>
  <c r="AG207" i="13"/>
  <c r="AH207" i="13" s="1"/>
  <c r="AG232" i="13"/>
  <c r="AB232" i="13"/>
  <c r="AI232" i="13"/>
  <c r="AI246" i="13"/>
  <c r="AI247" i="13"/>
  <c r="AA259" i="13"/>
  <c r="AB306" i="13"/>
  <c r="AI306" i="13"/>
  <c r="AC180" i="13"/>
  <c r="AF181" i="13"/>
  <c r="AG190" i="13"/>
  <c r="AF191" i="13"/>
  <c r="AC195" i="13"/>
  <c r="AA198" i="13"/>
  <c r="AC205" i="13"/>
  <c r="AB207" i="13"/>
  <c r="AI207" i="13"/>
  <c r="AB211" i="13"/>
  <c r="AB220" i="13"/>
  <c r="AG234" i="13"/>
  <c r="AB249" i="13"/>
  <c r="AA252" i="13"/>
  <c r="AI252" i="13"/>
  <c r="AC254" i="13"/>
  <c r="AF254" i="13"/>
  <c r="AI264" i="13"/>
  <c r="AF265" i="13"/>
  <c r="AC265" i="13"/>
  <c r="AB269" i="13"/>
  <c r="AF275" i="13"/>
  <c r="AH275" i="13" s="1"/>
  <c r="AC275" i="13"/>
  <c r="AA289" i="13"/>
  <c r="AI289" i="13"/>
  <c r="AA295" i="13"/>
  <c r="AB302" i="13"/>
  <c r="AG353" i="13"/>
  <c r="AB353" i="13"/>
  <c r="AC364" i="13"/>
  <c r="AI395" i="13"/>
  <c r="AG452" i="13"/>
  <c r="AC461" i="13"/>
  <c r="AA475" i="13"/>
  <c r="AI527" i="13"/>
  <c r="AA568" i="13"/>
  <c r="AF141" i="13"/>
  <c r="AC141" i="13"/>
  <c r="AG148" i="13"/>
  <c r="AC151" i="13"/>
  <c r="AC171" i="13"/>
  <c r="AC173" i="13"/>
  <c r="AF177" i="13"/>
  <c r="AH177" i="13" s="1"/>
  <c r="AB184" i="13"/>
  <c r="AA190" i="13"/>
  <c r="AF196" i="13"/>
  <c r="AG199" i="13"/>
  <c r="AH199" i="13" s="1"/>
  <c r="AI201" i="13"/>
  <c r="AB202" i="13"/>
  <c r="AB204" i="13"/>
  <c r="AA205" i="13"/>
  <c r="AB223" i="13"/>
  <c r="AB260" i="13"/>
  <c r="AF262" i="13"/>
  <c r="AI262" i="13"/>
  <c r="AG267" i="13"/>
  <c r="AA268" i="13"/>
  <c r="AC268" i="13"/>
  <c r="AC270" i="13"/>
  <c r="AF272" i="13"/>
  <c r="AG274" i="13"/>
  <c r="AF276" i="13"/>
  <c r="AB287" i="13"/>
  <c r="AB303" i="13"/>
  <c r="AG307" i="13"/>
  <c r="AH307" i="13" s="1"/>
  <c r="AB313" i="13"/>
  <c r="AG327" i="13"/>
  <c r="AG350" i="13"/>
  <c r="AA374" i="13"/>
  <c r="AA380" i="13"/>
  <c r="AA406" i="13"/>
  <c r="AI434" i="13"/>
  <c r="AC450" i="13"/>
  <c r="AI455" i="13"/>
  <c r="AA500" i="13"/>
  <c r="AG551" i="13"/>
  <c r="AF562" i="13"/>
  <c r="AH562" i="13" s="1"/>
  <c r="AG136" i="13"/>
  <c r="AI136" i="13"/>
  <c r="AB140" i="13"/>
  <c r="AA142" i="13"/>
  <c r="AB145" i="13"/>
  <c r="AC149" i="13"/>
  <c r="AG155" i="13"/>
  <c r="AC161" i="13"/>
  <c r="AB167" i="13"/>
  <c r="AC168" i="13"/>
  <c r="AB169" i="13"/>
  <c r="AA171" i="13"/>
  <c r="AG172" i="13"/>
  <c r="AI178" i="13"/>
  <c r="AF182" i="13"/>
  <c r="AF192" i="13"/>
  <c r="AC194" i="13"/>
  <c r="AC196" i="13"/>
  <c r="AA199" i="13"/>
  <c r="AB206" i="13"/>
  <c r="AC206" i="13"/>
  <c r="AI222" i="13"/>
  <c r="AC250" i="13"/>
  <c r="AG254" i="13"/>
  <c r="AH254" i="13" s="1"/>
  <c r="AI254" i="13"/>
  <c r="AG265" i="13"/>
  <c r="AF269" i="13"/>
  <c r="AI269" i="13"/>
  <c r="AI271" i="13"/>
  <c r="AC273" i="13"/>
  <c r="AF273" i="13"/>
  <c r="AB304" i="13"/>
  <c r="AA304" i="13"/>
  <c r="AI319" i="13"/>
  <c r="AF331" i="13"/>
  <c r="AG339" i="13"/>
  <c r="AF342" i="13"/>
  <c r="AB355" i="13"/>
  <c r="AG360" i="13"/>
  <c r="AB360" i="13"/>
  <c r="AA366" i="13"/>
  <c r="AB379" i="13"/>
  <c r="AG379" i="13"/>
  <c r="AA402" i="13"/>
  <c r="AA441" i="13"/>
  <c r="AI525" i="13"/>
  <c r="AF142" i="13"/>
  <c r="AI142" i="13"/>
  <c r="AB149" i="13"/>
  <c r="AF150" i="13"/>
  <c r="AB153" i="13"/>
  <c r="AF154" i="13"/>
  <c r="AC157" i="13"/>
  <c r="AB160" i="13"/>
  <c r="AA161" i="13"/>
  <c r="AA162" i="13"/>
  <c r="AB163" i="13"/>
  <c r="AG168" i="13"/>
  <c r="AC178" i="13"/>
  <c r="AA181" i="13"/>
  <c r="AB182" i="13"/>
  <c r="AG185" i="13"/>
  <c r="AB190" i="13"/>
  <c r="AB192" i="13"/>
  <c r="AG194" i="13"/>
  <c r="AA196" i="13"/>
  <c r="AB200" i="13"/>
  <c r="AG203" i="13"/>
  <c r="AB205" i="13"/>
  <c r="AB213" i="13"/>
  <c r="AG225" i="13"/>
  <c r="AC258" i="13"/>
  <c r="AA260" i="13"/>
  <c r="AI260" i="13"/>
  <c r="AG261" i="13"/>
  <c r="AI267" i="13"/>
  <c r="AG270" i="13"/>
  <c r="AH270" i="13" s="1"/>
  <c r="AG272" i="13"/>
  <c r="AI277" i="13"/>
  <c r="AB280" i="13"/>
  <c r="AA297" i="13"/>
  <c r="AI329" i="13"/>
  <c r="AF335" i="13"/>
  <c r="AG351" i="13"/>
  <c r="AB351" i="13"/>
  <c r="AI351" i="13"/>
  <c r="AF352" i="13"/>
  <c r="AB371" i="13"/>
  <c r="AI396" i="13"/>
  <c r="AI399" i="13"/>
  <c r="AC400" i="13"/>
  <c r="AA420" i="13"/>
  <c r="AI456" i="13"/>
  <c r="AC476" i="13"/>
  <c r="AG484" i="13"/>
  <c r="AG496" i="13"/>
  <c r="AB496" i="13"/>
  <c r="AA503" i="13"/>
  <c r="AI514" i="13"/>
  <c r="AA524" i="13"/>
  <c r="AI546" i="13"/>
  <c r="AF133" i="13"/>
  <c r="AC137" i="13"/>
  <c r="AB139" i="13"/>
  <c r="AF140" i="13"/>
  <c r="AH140" i="13" s="1"/>
  <c r="AG143" i="13"/>
  <c r="AG146" i="13"/>
  <c r="AB152" i="13"/>
  <c r="AI152" i="13"/>
  <c r="AG153" i="13"/>
  <c r="AG157" i="13"/>
  <c r="AF157" i="13"/>
  <c r="AC159" i="13"/>
  <c r="AG163" i="13"/>
  <c r="AF164" i="13"/>
  <c r="AC166" i="13"/>
  <c r="AB168" i="13"/>
  <c r="AC176" i="13"/>
  <c r="AC189" i="13"/>
  <c r="AF190" i="13"/>
  <c r="AI191" i="13"/>
  <c r="AC192" i="13"/>
  <c r="AG210" i="13"/>
  <c r="AI210" i="13"/>
  <c r="AG215" i="13"/>
  <c r="AH215" i="13" s="1"/>
  <c r="AG219" i="13"/>
  <c r="AI219" i="13"/>
  <c r="AF224" i="13"/>
  <c r="AI228" i="13"/>
  <c r="AB234" i="13"/>
  <c r="AA251" i="13"/>
  <c r="AI251" i="13"/>
  <c r="AG252" i="13"/>
  <c r="AH252" i="13" s="1"/>
  <c r="AG255" i="13"/>
  <c r="AI255" i="13"/>
  <c r="AG263" i="13"/>
  <c r="AI263" i="13"/>
  <c r="AC264" i="13"/>
  <c r="AG264" i="13"/>
  <c r="AB266" i="13"/>
  <c r="AB268" i="13"/>
  <c r="AA269" i="13"/>
  <c r="AG271" i="13"/>
  <c r="AH271" i="13" s="1"/>
  <c r="AC272" i="13"/>
  <c r="AB275" i="13"/>
  <c r="AF281" i="13"/>
  <c r="AG283" i="13"/>
  <c r="AA288" i="13"/>
  <c r="AI288" i="13"/>
  <c r="AG289" i="13"/>
  <c r="AI291" i="13"/>
  <c r="AB293" i="13"/>
  <c r="AB294" i="13"/>
  <c r="AA294" i="13"/>
  <c r="AB296" i="13"/>
  <c r="AG301" i="13"/>
  <c r="AA324" i="13"/>
  <c r="AB329" i="13"/>
  <c r="AF378" i="13"/>
  <c r="AF387" i="13"/>
  <c r="AI405" i="13"/>
  <c r="AI433" i="13"/>
  <c r="AF477" i="13"/>
  <c r="AF482" i="13"/>
  <c r="AI490" i="13"/>
  <c r="AC523" i="13"/>
  <c r="AI559" i="13"/>
  <c r="AA133" i="13"/>
  <c r="AI133" i="13"/>
  <c r="AF135" i="13"/>
  <c r="AH135" i="13" s="1"/>
  <c r="AG137" i="13"/>
  <c r="AF143" i="13"/>
  <c r="AA150" i="13"/>
  <c r="AB154" i="13"/>
  <c r="AB157" i="13"/>
  <c r="AB164" i="13"/>
  <c r="AG166" i="13"/>
  <c r="AC169" i="13"/>
  <c r="AF176" i="13"/>
  <c r="AI182" i="13"/>
  <c r="AF183" i="13"/>
  <c r="AC188" i="13"/>
  <c r="AF189" i="13"/>
  <c r="AC197" i="13"/>
  <c r="AF205" i="13"/>
  <c r="AC232" i="13"/>
  <c r="AB239" i="13"/>
  <c r="AG256" i="13"/>
  <c r="AC256" i="13"/>
  <c r="AG262" i="13"/>
  <c r="AF267" i="13"/>
  <c r="AH267" i="13" s="1"/>
  <c r="AC267" i="13"/>
  <c r="AI268" i="13"/>
  <c r="AI273" i="13"/>
  <c r="AF274" i="13"/>
  <c r="AC274" i="13"/>
  <c r="AC286" i="13"/>
  <c r="AF290" i="13"/>
  <c r="AC292" i="13"/>
  <c r="AI298" i="13"/>
  <c r="AG302" i="13"/>
  <c r="AC310" i="13"/>
  <c r="AF322" i="13"/>
  <c r="AB323" i="13"/>
  <c r="AA335" i="13"/>
  <c r="AA345" i="13"/>
  <c r="AI377" i="13"/>
  <c r="AH397" i="13"/>
  <c r="AG398" i="13"/>
  <c r="AB401" i="13"/>
  <c r="AF409" i="13"/>
  <c r="AI415" i="13"/>
  <c r="AI427" i="13"/>
  <c r="AI445" i="13"/>
  <c r="AI466" i="13"/>
  <c r="AG497" i="13"/>
  <c r="AA505" i="13"/>
  <c r="AI517" i="13"/>
  <c r="AI535" i="13"/>
  <c r="AB267" i="13"/>
  <c r="AI270" i="13"/>
  <c r="AI272" i="13"/>
  <c r="AC297" i="13"/>
  <c r="AC300" i="13"/>
  <c r="AG306" i="13"/>
  <c r="AI311" i="13"/>
  <c r="AA317" i="13"/>
  <c r="AF384" i="13"/>
  <c r="AB407" i="13"/>
  <c r="AG407" i="13"/>
  <c r="AH407" i="13" s="1"/>
  <c r="AC429" i="13"/>
  <c r="AI454" i="13"/>
  <c r="AG540" i="13"/>
  <c r="AB540" i="13"/>
  <c r="AG572" i="13"/>
  <c r="AH572" i="13" s="1"/>
  <c r="AF317" i="13"/>
  <c r="AB322" i="13"/>
  <c r="AA322" i="13"/>
  <c r="AG325" i="13"/>
  <c r="AC325" i="13"/>
  <c r="AF344" i="13"/>
  <c r="AI358" i="13"/>
  <c r="AG371" i="13"/>
  <c r="AH371" i="13" s="1"/>
  <c r="AB380" i="13"/>
  <c r="AG381" i="13"/>
  <c r="AB393" i="13"/>
  <c r="AC396" i="13"/>
  <c r="AC415" i="13"/>
  <c r="AG421" i="13"/>
  <c r="AF427" i="13"/>
  <c r="AC427" i="13"/>
  <c r="AF428" i="13"/>
  <c r="AI428" i="13"/>
  <c r="AA430" i="13"/>
  <c r="AC434" i="13"/>
  <c r="AA436" i="13"/>
  <c r="AB443" i="13"/>
  <c r="AI443" i="13"/>
  <c r="AI463" i="13"/>
  <c r="AG464" i="13"/>
  <c r="AI471" i="13"/>
  <c r="AF475" i="13"/>
  <c r="AA477" i="13"/>
  <c r="AB486" i="13"/>
  <c r="AI493" i="13"/>
  <c r="AI495" i="13"/>
  <c r="AF498" i="13"/>
  <c r="AG507" i="13"/>
  <c r="AG514" i="13"/>
  <c r="AC517" i="13"/>
  <c r="AB520" i="13"/>
  <c r="AF541" i="13"/>
  <c r="AG542" i="13"/>
  <c r="AA569" i="13"/>
  <c r="AB578" i="13"/>
  <c r="AG584" i="13"/>
  <c r="AB314" i="13"/>
  <c r="AA316" i="13"/>
  <c r="AC318" i="13"/>
  <c r="AC320" i="13"/>
  <c r="AG322" i="13"/>
  <c r="AB332" i="13"/>
  <c r="AG334" i="13"/>
  <c r="AG343" i="13"/>
  <c r="AC355" i="13"/>
  <c r="AF356" i="13"/>
  <c r="AG364" i="13"/>
  <c r="AF374" i="13"/>
  <c r="AI383" i="13"/>
  <c r="AI385" i="13"/>
  <c r="AA387" i="13"/>
  <c r="AC387" i="13"/>
  <c r="AG394" i="13"/>
  <c r="AA400" i="13"/>
  <c r="AF413" i="13"/>
  <c r="AB427" i="13"/>
  <c r="AB429" i="13"/>
  <c r="AG431" i="13"/>
  <c r="AH431" i="13" s="1"/>
  <c r="AB436" i="13"/>
  <c r="AA437" i="13"/>
  <c r="AC437" i="13"/>
  <c r="AC438" i="13"/>
  <c r="AA449" i="13"/>
  <c r="AB451" i="13"/>
  <c r="AB458" i="13"/>
  <c r="AB462" i="13"/>
  <c r="AA471" i="13"/>
  <c r="AG474" i="13"/>
  <c r="AB476" i="13"/>
  <c r="AI485" i="13"/>
  <c r="AB487" i="13"/>
  <c r="AB488" i="13"/>
  <c r="AC488" i="13"/>
  <c r="AC495" i="13"/>
  <c r="AG521" i="13"/>
  <c r="AF526" i="13"/>
  <c r="AB539" i="13"/>
  <c r="AI539" i="13"/>
  <c r="AB545" i="13"/>
  <c r="AA546" i="13"/>
  <c r="AC546" i="13"/>
  <c r="AC555" i="13"/>
  <c r="AF570" i="13"/>
  <c r="AC572" i="13"/>
  <c r="AB573" i="13"/>
  <c r="AF583" i="13"/>
  <c r="AI342" i="13"/>
  <c r="AG344" i="13"/>
  <c r="AC345" i="13"/>
  <c r="AC349" i="13"/>
  <c r="AF353" i="13"/>
  <c r="AH353" i="13" s="1"/>
  <c r="AC373" i="13"/>
  <c r="AA381" i="13"/>
  <c r="AC381" i="13"/>
  <c r="AB384" i="13"/>
  <c r="AB390" i="13"/>
  <c r="AI390" i="13"/>
  <c r="AC395" i="13"/>
  <c r="AC399" i="13"/>
  <c r="AG406" i="13"/>
  <c r="AG410" i="13"/>
  <c r="AA412" i="13"/>
  <c r="AG419" i="13"/>
  <c r="AG440" i="13"/>
  <c r="AH440" i="13" s="1"/>
  <c r="AI442" i="13"/>
  <c r="AG443" i="13"/>
  <c r="AI450" i="13"/>
  <c r="AC454" i="13"/>
  <c r="AB455" i="13"/>
  <c r="AI461" i="13"/>
  <c r="AF463" i="13"/>
  <c r="AG466" i="13"/>
  <c r="AH466" i="13" s="1"/>
  <c r="AC466" i="13"/>
  <c r="AG472" i="13"/>
  <c r="AF485" i="13"/>
  <c r="AG492" i="13"/>
  <c r="AG494" i="13"/>
  <c r="AF496" i="13"/>
  <c r="AB497" i="13"/>
  <c r="AF505" i="13"/>
  <c r="AI528" i="13"/>
  <c r="AB567" i="13"/>
  <c r="AF308" i="13"/>
  <c r="AG310" i="13"/>
  <c r="AC311" i="13"/>
  <c r="AC315" i="13"/>
  <c r="AC316" i="13"/>
  <c r="AG337" i="13"/>
  <c r="AI337" i="13"/>
  <c r="AB339" i="13"/>
  <c r="AF345" i="13"/>
  <c r="AB374" i="13"/>
  <c r="AI376" i="13"/>
  <c r="AA379" i="13"/>
  <c r="AC379" i="13"/>
  <c r="AG384" i="13"/>
  <c r="AI384" i="13"/>
  <c r="AG387" i="13"/>
  <c r="AH387" i="13" s="1"/>
  <c r="AA392" i="13"/>
  <c r="AB394" i="13"/>
  <c r="AG395" i="13"/>
  <c r="AB398" i="13"/>
  <c r="AF400" i="13"/>
  <c r="AG401" i="13"/>
  <c r="AF402" i="13"/>
  <c r="AC407" i="13"/>
  <c r="AG408" i="13"/>
  <c r="AB415" i="13"/>
  <c r="AI417" i="13"/>
  <c r="AB428" i="13"/>
  <c r="AI431" i="13"/>
  <c r="AC433" i="13"/>
  <c r="AB434" i="13"/>
  <c r="AB437" i="13"/>
  <c r="AB454" i="13"/>
  <c r="AB456" i="13"/>
  <c r="AI459" i="13"/>
  <c r="AA468" i="13"/>
  <c r="AC470" i="13"/>
  <c r="AI482" i="13"/>
  <c r="AF483" i="13"/>
  <c r="AG508" i="13"/>
  <c r="AH508" i="13" s="1"/>
  <c r="AB519" i="13"/>
  <c r="AF524" i="13"/>
  <c r="AB557" i="13"/>
  <c r="AC559" i="13"/>
  <c r="AA331" i="13"/>
  <c r="AC338" i="13"/>
  <c r="AA342" i="13"/>
  <c r="AA343" i="13"/>
  <c r="AC351" i="13"/>
  <c r="AF366" i="13"/>
  <c r="AC377" i="13"/>
  <c r="AC382" i="13"/>
  <c r="AF388" i="13"/>
  <c r="AH388" i="13" s="1"/>
  <c r="AC388" i="13"/>
  <c r="AA391" i="13"/>
  <c r="AC397" i="13"/>
  <c r="AC413" i="13"/>
  <c r="AF436" i="13"/>
  <c r="AI438" i="13"/>
  <c r="AI440" i="13"/>
  <c r="AA447" i="13"/>
  <c r="AC447" i="13"/>
  <c r="AA450" i="13"/>
  <c r="AF451" i="13"/>
  <c r="AA461" i="13"/>
  <c r="AA491" i="13"/>
  <c r="AI494" i="13"/>
  <c r="AC514" i="13"/>
  <c r="AF531" i="13"/>
  <c r="AC535" i="13"/>
  <c r="AA547" i="13"/>
  <c r="AG550" i="13"/>
  <c r="AB559" i="13"/>
  <c r="AB562" i="13"/>
  <c r="AC564" i="13"/>
  <c r="AA307" i="13"/>
  <c r="AC309" i="13"/>
  <c r="AI325" i="13"/>
  <c r="AG328" i="13"/>
  <c r="AI328" i="13"/>
  <c r="AC329" i="13"/>
  <c r="AG333" i="13"/>
  <c r="AC333" i="13"/>
  <c r="AA344" i="13"/>
  <c r="AA346" i="13"/>
  <c r="AB350" i="13"/>
  <c r="AF357" i="13"/>
  <c r="AF360" i="13"/>
  <c r="AH360" i="13" s="1"/>
  <c r="AC360" i="13"/>
  <c r="AG375" i="13"/>
  <c r="AH375" i="13" s="1"/>
  <c r="AG377" i="13"/>
  <c r="AF377" i="13"/>
  <c r="AC386" i="13"/>
  <c r="AB397" i="13"/>
  <c r="AG399" i="13"/>
  <c r="AI401" i="13"/>
  <c r="AI402" i="13"/>
  <c r="AI403" i="13"/>
  <c r="AC405" i="13"/>
  <c r="AA407" i="13"/>
  <c r="AC409" i="13"/>
  <c r="AB414" i="13"/>
  <c r="AI414" i="13"/>
  <c r="AC424" i="13"/>
  <c r="AB426" i="13"/>
  <c r="AC440" i="13"/>
  <c r="AF442" i="13"/>
  <c r="AG445" i="13"/>
  <c r="AC445" i="13"/>
  <c r="AC449" i="13"/>
  <c r="AB459" i="13"/>
  <c r="AC460" i="13"/>
  <c r="AG463" i="13"/>
  <c r="AH463" i="13" s="1"/>
  <c r="AB464" i="13"/>
  <c r="AB468" i="13"/>
  <c r="AG471" i="13"/>
  <c r="AC471" i="13"/>
  <c r="AB473" i="13"/>
  <c r="AB474" i="13"/>
  <c r="AI474" i="13"/>
  <c r="AC477" i="13"/>
  <c r="AC487" i="13"/>
  <c r="AG495" i="13"/>
  <c r="AC498" i="13"/>
  <c r="AB524" i="13"/>
  <c r="AC525" i="13"/>
  <c r="AF528" i="13"/>
  <c r="AI540" i="13"/>
  <c r="AB541" i="13"/>
  <c r="AC541" i="13"/>
  <c r="AC554" i="13"/>
  <c r="AB580" i="13"/>
  <c r="AB582" i="13"/>
  <c r="AG311" i="13"/>
  <c r="AG316" i="13"/>
  <c r="AH316" i="13" s="1"/>
  <c r="AG331" i="13"/>
  <c r="AC334" i="13"/>
  <c r="AF336" i="13"/>
  <c r="AF343" i="13"/>
  <c r="AH343" i="13" s="1"/>
  <c r="AI350" i="13"/>
  <c r="AG369" i="13"/>
  <c r="AH369" i="13" s="1"/>
  <c r="AC369" i="13"/>
  <c r="AG386" i="13"/>
  <c r="AB388" i="13"/>
  <c r="AG389" i="13"/>
  <c r="AF391" i="13"/>
  <c r="AI391" i="13"/>
  <c r="AF393" i="13"/>
  <c r="AI394" i="13"/>
  <c r="AC398" i="13"/>
  <c r="AG405" i="13"/>
  <c r="AA409" i="13"/>
  <c r="AI413" i="13"/>
  <c r="AB417" i="13"/>
  <c r="AA419" i="13"/>
  <c r="AI423" i="13"/>
  <c r="AC428" i="13"/>
  <c r="AB438" i="13"/>
  <c r="AC439" i="13"/>
  <c r="AA440" i="13"/>
  <c r="AF441" i="13"/>
  <c r="AB447" i="13"/>
  <c r="AG454" i="13"/>
  <c r="AC455" i="13"/>
  <c r="AB457" i="13"/>
  <c r="AA457" i="13"/>
  <c r="AF462" i="13"/>
  <c r="AB465" i="13"/>
  <c r="AC472" i="13"/>
  <c r="AB478" i="13"/>
  <c r="AI480" i="13"/>
  <c r="AG482" i="13"/>
  <c r="AI484" i="13"/>
  <c r="AF491" i="13"/>
  <c r="AA492" i="13"/>
  <c r="AI570" i="13"/>
  <c r="AF15" i="4"/>
  <c r="AH15" i="4" s="1"/>
  <c r="AC15" i="4"/>
  <c r="AB17" i="4"/>
  <c r="AG18" i="4"/>
  <c r="AI18" i="4"/>
  <c r="AC21" i="4"/>
  <c r="AC24" i="4"/>
  <c r="AA28" i="4"/>
  <c r="AI28" i="4"/>
  <c r="AF30" i="4"/>
  <c r="AH30" i="4" s="1"/>
  <c r="AF34" i="4"/>
  <c r="AC35" i="4"/>
  <c r="AA37" i="4"/>
  <c r="AI37" i="4"/>
  <c r="AG40" i="4"/>
  <c r="AF44" i="4"/>
  <c r="AI46" i="4"/>
  <c r="AC55" i="4"/>
  <c r="AB65" i="4"/>
  <c r="AC78" i="4"/>
  <c r="AG82" i="4"/>
  <c r="AA82" i="4"/>
  <c r="AF85" i="4"/>
  <c r="AG96" i="4"/>
  <c r="AF104" i="4"/>
  <c r="AG106" i="4"/>
  <c r="AB111" i="4"/>
  <c r="AB112" i="4"/>
  <c r="AA113" i="4"/>
  <c r="AB117" i="4"/>
  <c r="AB119" i="4"/>
  <c r="AA139" i="4"/>
  <c r="AI20" i="4"/>
  <c r="AC22" i="4"/>
  <c r="AB22" i="4"/>
  <c r="AC26" i="4"/>
  <c r="AG32" i="4"/>
  <c r="AH32" i="4" s="1"/>
  <c r="AC32" i="4"/>
  <c r="AG38" i="4"/>
  <c r="AI45" i="4"/>
  <c r="AF64" i="4"/>
  <c r="AC66" i="4"/>
  <c r="AF70" i="4"/>
  <c r="AG73" i="4"/>
  <c r="AH73" i="4" s="1"/>
  <c r="AC73" i="4"/>
  <c r="AF83" i="4"/>
  <c r="AI93" i="4"/>
  <c r="AF97" i="4"/>
  <c r="AC126" i="4"/>
  <c r="AA129" i="4"/>
  <c r="AC131" i="4"/>
  <c r="AG133" i="4"/>
  <c r="AB137" i="4"/>
  <c r="AB143" i="4"/>
  <c r="AG12" i="4"/>
  <c r="AF13" i="4"/>
  <c r="AA16" i="4"/>
  <c r="AC16" i="4"/>
  <c r="AG21" i="4"/>
  <c r="AB24" i="4"/>
  <c r="AG39" i="4"/>
  <c r="AH39" i="4" s="1"/>
  <c r="AG41" i="4"/>
  <c r="AA42" i="4"/>
  <c r="AC42" i="4"/>
  <c r="AB46" i="4"/>
  <c r="AI56" i="4"/>
  <c r="AC60" i="4"/>
  <c r="AG61" i="4"/>
  <c r="AG65" i="4"/>
  <c r="AB68" i="4"/>
  <c r="AB80" i="4"/>
  <c r="AI95" i="4"/>
  <c r="AC98" i="4"/>
  <c r="AG117" i="4"/>
  <c r="AH117" i="4" s="1"/>
  <c r="AC141" i="4"/>
  <c r="AI14" i="4"/>
  <c r="AB18" i="4"/>
  <c r="AI21" i="4"/>
  <c r="AI27" i="4"/>
  <c r="AI29" i="4"/>
  <c r="AI31" i="4"/>
  <c r="AI36" i="4"/>
  <c r="AI40" i="4"/>
  <c r="AG55" i="4"/>
  <c r="AG63" i="4"/>
  <c r="AA64" i="4"/>
  <c r="AB79" i="4"/>
  <c r="AF86" i="4"/>
  <c r="AC88" i="4"/>
  <c r="AG89" i="4"/>
  <c r="AG92" i="4"/>
  <c r="AF93" i="4"/>
  <c r="AC95" i="4"/>
  <c r="AB97" i="4"/>
  <c r="AG113" i="4"/>
  <c r="AA114" i="4"/>
  <c r="AF118" i="4"/>
  <c r="AB120" i="4"/>
  <c r="AG120" i="4"/>
  <c r="AI12" i="4"/>
  <c r="AB11" i="4"/>
  <c r="AC13" i="4"/>
  <c r="AF16" i="4"/>
  <c r="AA20" i="4"/>
  <c r="AG22" i="4"/>
  <c r="AA23" i="4"/>
  <c r="AC23" i="4"/>
  <c r="AB26" i="4"/>
  <c r="AB29" i="4"/>
  <c r="AG30" i="4"/>
  <c r="AG31" i="4"/>
  <c r="AH31" i="4" s="1"/>
  <c r="AF33" i="4"/>
  <c r="AC33" i="4"/>
  <c r="AI38" i="4"/>
  <c r="AA43" i="4"/>
  <c r="AC43" i="4"/>
  <c r="AB44" i="4"/>
  <c r="AB45" i="4"/>
  <c r="AC45" i="4"/>
  <c r="AB47" i="4"/>
  <c r="AI47" i="4"/>
  <c r="AF49" i="4"/>
  <c r="AI60" i="4"/>
  <c r="AF62" i="4"/>
  <c r="AI65" i="4"/>
  <c r="AG71" i="4"/>
  <c r="AA71" i="4"/>
  <c r="AB78" i="4"/>
  <c r="AG86" i="4"/>
  <c r="AA90" i="4"/>
  <c r="AG118" i="4"/>
  <c r="AC136" i="4"/>
  <c r="AC14" i="4"/>
  <c r="AB14" i="4"/>
  <c r="AF14" i="4"/>
  <c r="AB16" i="4"/>
  <c r="AI17" i="4"/>
  <c r="AF23" i="4"/>
  <c r="AC25" i="4"/>
  <c r="AB28" i="4"/>
  <c r="AI30" i="4"/>
  <c r="AC31" i="4"/>
  <c r="AB36" i="4"/>
  <c r="AB37" i="4"/>
  <c r="AC40" i="4"/>
  <c r="AF40" i="4"/>
  <c r="AI41" i="4"/>
  <c r="AG42" i="4"/>
  <c r="AF43" i="4"/>
  <c r="AG46" i="4"/>
  <c r="AB61" i="4"/>
  <c r="AC61" i="4"/>
  <c r="AF72" i="4"/>
  <c r="AB73" i="4"/>
  <c r="AA79" i="4"/>
  <c r="AC81" i="4"/>
  <c r="AC83" i="4"/>
  <c r="AF84" i="4"/>
  <c r="AG101" i="4"/>
  <c r="AH101" i="4" s="1"/>
  <c r="AF113" i="4"/>
  <c r="AG122" i="4"/>
  <c r="AI142" i="4"/>
  <c r="AG144" i="4"/>
  <c r="AG13" i="4"/>
  <c r="AA19" i="4"/>
  <c r="AI19" i="4"/>
  <c r="AF21" i="4"/>
  <c r="AB27" i="4"/>
  <c r="AA27" i="4"/>
  <c r="AC27" i="4"/>
  <c r="AA29" i="4"/>
  <c r="AA34" i="4"/>
  <c r="AC34" i="4"/>
  <c r="AB35" i="4"/>
  <c r="AA36" i="4"/>
  <c r="AC36" i="4"/>
  <c r="AC44" i="4"/>
  <c r="AF50" i="4"/>
  <c r="AF54" i="4"/>
  <c r="AI57" i="4"/>
  <c r="AG60" i="4"/>
  <c r="AA65" i="4"/>
  <c r="AG69" i="4"/>
  <c r="AC77" i="4"/>
  <c r="AG77" i="4"/>
  <c r="AG81" i="4"/>
  <c r="AH81" i="4" s="1"/>
  <c r="AB89" i="4"/>
  <c r="AG95" i="4"/>
  <c r="AH95" i="4" s="1"/>
  <c r="AC99" i="4"/>
  <c r="AG105" i="4"/>
  <c r="AG114" i="4"/>
  <c r="AG116" i="4"/>
  <c r="AH116" i="4" s="1"/>
  <c r="AG121" i="4"/>
  <c r="AB121" i="4"/>
  <c r="AC125" i="4"/>
  <c r="AC12" i="4"/>
  <c r="AG11" i="4"/>
  <c r="AI13" i="4"/>
  <c r="AC17" i="4"/>
  <c r="AF19" i="4"/>
  <c r="AG20" i="4"/>
  <c r="AI22" i="4"/>
  <c r="AG23" i="4"/>
  <c r="AB25" i="4"/>
  <c r="AG33" i="4"/>
  <c r="AG34" i="4"/>
  <c r="AI39" i="4"/>
  <c r="AB41" i="4"/>
  <c r="AF41" i="4"/>
  <c r="AH41" i="4" s="1"/>
  <c r="AI53" i="4"/>
  <c r="AB56" i="4"/>
  <c r="AI63" i="4"/>
  <c r="AC67" i="4"/>
  <c r="AC89" i="4"/>
  <c r="AC93" i="4"/>
  <c r="AF96" i="4"/>
  <c r="AH96" i="4" s="1"/>
  <c r="AC120" i="4"/>
  <c r="AF128" i="4"/>
  <c r="AA128" i="4"/>
  <c r="AC119" i="4"/>
  <c r="AF127" i="4"/>
  <c r="AG129" i="4"/>
  <c r="AF134" i="4"/>
  <c r="AG150" i="4"/>
  <c r="AG156" i="4"/>
  <c r="AG159" i="4"/>
  <c r="AH159" i="4" s="1"/>
  <c r="AG161" i="4"/>
  <c r="AC168" i="4"/>
  <c r="AI170" i="4"/>
  <c r="AG171" i="4"/>
  <c r="AC174" i="4"/>
  <c r="AF176" i="4"/>
  <c r="AG183" i="4"/>
  <c r="AA202" i="4"/>
  <c r="AF204" i="4"/>
  <c r="AB207" i="4"/>
  <c r="AB211" i="4"/>
  <c r="AC217" i="4"/>
  <c r="AB228" i="4"/>
  <c r="AC228" i="4"/>
  <c r="AB232" i="4"/>
  <c r="AB241" i="4"/>
  <c r="AB251" i="4"/>
  <c r="AA279" i="4"/>
  <c r="AG288" i="4"/>
  <c r="AG303" i="4"/>
  <c r="AI303" i="4"/>
  <c r="AC314" i="4"/>
  <c r="AB317" i="4"/>
  <c r="AF331" i="4"/>
  <c r="AG341" i="4"/>
  <c r="AH341" i="4" s="1"/>
  <c r="AB346" i="4"/>
  <c r="AG349" i="4"/>
  <c r="AC352" i="4"/>
  <c r="AB354" i="4"/>
  <c r="AC357" i="4"/>
  <c r="AF364" i="4"/>
  <c r="AC364" i="4"/>
  <c r="AF374" i="4"/>
  <c r="AI397" i="4"/>
  <c r="AB403" i="4"/>
  <c r="AI448" i="4"/>
  <c r="AI460" i="4"/>
  <c r="AC460" i="4"/>
  <c r="AF469" i="4"/>
  <c r="AA469" i="4"/>
  <c r="AG487" i="4"/>
  <c r="AI525" i="4"/>
  <c r="AF532" i="4"/>
  <c r="AI532" i="4"/>
  <c r="AG558" i="4"/>
  <c r="AH558" i="4" s="1"/>
  <c r="AI578" i="4"/>
  <c r="AI587" i="4"/>
  <c r="AF148" i="4"/>
  <c r="AI211" i="4"/>
  <c r="AI232" i="4"/>
  <c r="AB329" i="4"/>
  <c r="AB333" i="4"/>
  <c r="AG334" i="4"/>
  <c r="AC334" i="4"/>
  <c r="AG339" i="4"/>
  <c r="AG354" i="4"/>
  <c r="AH354" i="4" s="1"/>
  <c r="AC355" i="4"/>
  <c r="AC367" i="4"/>
  <c r="AG370" i="4"/>
  <c r="AF371" i="4"/>
  <c r="AC397" i="4"/>
  <c r="AF400" i="4"/>
  <c r="AF415" i="4"/>
  <c r="AI428" i="4"/>
  <c r="AC428" i="4"/>
  <c r="AA442" i="4"/>
  <c r="AG446" i="4"/>
  <c r="AG456" i="4"/>
  <c r="AB456" i="4"/>
  <c r="AG459" i="4"/>
  <c r="AI483" i="4"/>
  <c r="AB497" i="4"/>
  <c r="AI536" i="4"/>
  <c r="AF538" i="4"/>
  <c r="AI547" i="4"/>
  <c r="AI576" i="4"/>
  <c r="AG119" i="4"/>
  <c r="AG127" i="4"/>
  <c r="AB138" i="4"/>
  <c r="AF139" i="4"/>
  <c r="AC139" i="4"/>
  <c r="AC142" i="4"/>
  <c r="AG157" i="4"/>
  <c r="AA167" i="4"/>
  <c r="AF170" i="4"/>
  <c r="AG178" i="4"/>
  <c r="AF192" i="4"/>
  <c r="AB219" i="4"/>
  <c r="AF247" i="4"/>
  <c r="AA252" i="4"/>
  <c r="AC291" i="4"/>
  <c r="AB296" i="4"/>
  <c r="AC297" i="4"/>
  <c r="AB308" i="4"/>
  <c r="AA311" i="4"/>
  <c r="AC318" i="4"/>
  <c r="AG319" i="4"/>
  <c r="AH319" i="4" s="1"/>
  <c r="AB328" i="4"/>
  <c r="AC328" i="4"/>
  <c r="AC332" i="4"/>
  <c r="AF342" i="4"/>
  <c r="AG371" i="4"/>
  <c r="AG409" i="4"/>
  <c r="AB409" i="4"/>
  <c r="AC412" i="4"/>
  <c r="AG414" i="4"/>
  <c r="AB414" i="4"/>
  <c r="AG439" i="4"/>
  <c r="AB466" i="4"/>
  <c r="AC466" i="4"/>
  <c r="AA482" i="4"/>
  <c r="AF503" i="4"/>
  <c r="AA503" i="4"/>
  <c r="AI520" i="4"/>
  <c r="AG546" i="4"/>
  <c r="AG554" i="4"/>
  <c r="AC556" i="4"/>
  <c r="AB564" i="4"/>
  <c r="AC567" i="4"/>
  <c r="AG569" i="4"/>
  <c r="AG574" i="4"/>
  <c r="AB574" i="4"/>
  <c r="AB578" i="4"/>
  <c r="AG583" i="4"/>
  <c r="AB583" i="4"/>
  <c r="AB134" i="4"/>
  <c r="AA135" i="4"/>
  <c r="AG137" i="4"/>
  <c r="AH137" i="4" s="1"/>
  <c r="AC137" i="4"/>
  <c r="AG148" i="4"/>
  <c r="AC153" i="4"/>
  <c r="AC157" i="4"/>
  <c r="AF160" i="4"/>
  <c r="AB165" i="4"/>
  <c r="AG169" i="4"/>
  <c r="AC173" i="4"/>
  <c r="AB176" i="4"/>
  <c r="AI207" i="4"/>
  <c r="AA210" i="4"/>
  <c r="AB212" i="4"/>
  <c r="AC212" i="4"/>
  <c r="AG215" i="4"/>
  <c r="AA231" i="4"/>
  <c r="AG233" i="4"/>
  <c r="AF240" i="4"/>
  <c r="AI243" i="4"/>
  <c r="AB255" i="4"/>
  <c r="AC255" i="4"/>
  <c r="AF258" i="4"/>
  <c r="AG267" i="4"/>
  <c r="AF268" i="4"/>
  <c r="AG277" i="4"/>
  <c r="AG281" i="4"/>
  <c r="AB286" i="4"/>
  <c r="AB292" i="4"/>
  <c r="AC292" i="4"/>
  <c r="AA300" i="4"/>
  <c r="AG314" i="4"/>
  <c r="AF353" i="4"/>
  <c r="AC356" i="4"/>
  <c r="AG358" i="4"/>
  <c r="AI378" i="4"/>
  <c r="AG404" i="4"/>
  <c r="AH404" i="4" s="1"/>
  <c r="AF407" i="4"/>
  <c r="AI423" i="4"/>
  <c r="AG425" i="4"/>
  <c r="AH425" i="4" s="1"/>
  <c r="AG452" i="4"/>
  <c r="AH452" i="4" s="1"/>
  <c r="AI455" i="4"/>
  <c r="AC463" i="4"/>
  <c r="AF486" i="4"/>
  <c r="AB501" i="4"/>
  <c r="AI505" i="4"/>
  <c r="AA531" i="4"/>
  <c r="AI531" i="4"/>
  <c r="AF553" i="4"/>
  <c r="AI553" i="4"/>
  <c r="AI557" i="4"/>
  <c r="AA563" i="4"/>
  <c r="AI563" i="4"/>
  <c r="AI568" i="4"/>
  <c r="AB575" i="4"/>
  <c r="AG125" i="4"/>
  <c r="AF126" i="4"/>
  <c r="AG128" i="4"/>
  <c r="AF129" i="4"/>
  <c r="AC129" i="4"/>
  <c r="AF149" i="4"/>
  <c r="AG160" i="4"/>
  <c r="AF161" i="4"/>
  <c r="AC161" i="4"/>
  <c r="AB164" i="4"/>
  <c r="AG166" i="4"/>
  <c r="AH166" i="4" s="1"/>
  <c r="AF168" i="4"/>
  <c r="AG170" i="4"/>
  <c r="AF171" i="4"/>
  <c r="AC171" i="4"/>
  <c r="AB174" i="4"/>
  <c r="AA177" i="4"/>
  <c r="AC184" i="4"/>
  <c r="AC201" i="4"/>
  <c r="AB202" i="4"/>
  <c r="AG214" i="4"/>
  <c r="AH214" i="4" s="1"/>
  <c r="AC218" i="4"/>
  <c r="AC222" i="4"/>
  <c r="AB224" i="4"/>
  <c r="AI233" i="4"/>
  <c r="AG239" i="4"/>
  <c r="AC270" i="4"/>
  <c r="AB276" i="4"/>
  <c r="AF279" i="4"/>
  <c r="AI286" i="4"/>
  <c r="AG309" i="4"/>
  <c r="AC327" i="4"/>
  <c r="AF343" i="4"/>
  <c r="AC343" i="4"/>
  <c r="AC346" i="4"/>
  <c r="AF350" i="4"/>
  <c r="AG352" i="4"/>
  <c r="AB357" i="4"/>
  <c r="AC366" i="4"/>
  <c r="AF370" i="4"/>
  <c r="AF440" i="4"/>
  <c r="AI454" i="4"/>
  <c r="AI465" i="4"/>
  <c r="AG466" i="4"/>
  <c r="AH466" i="4" s="1"/>
  <c r="AG474" i="4"/>
  <c r="AF485" i="4"/>
  <c r="AF490" i="4"/>
  <c r="AA490" i="4"/>
  <c r="AF493" i="4"/>
  <c r="AA493" i="4"/>
  <c r="AA519" i="4"/>
  <c r="AG530" i="4"/>
  <c r="AF539" i="4"/>
  <c r="AF542" i="4"/>
  <c r="AB550" i="4"/>
  <c r="AF574" i="4"/>
  <c r="AH574" i="4" s="1"/>
  <c r="AC583" i="4"/>
  <c r="AF147" i="4"/>
  <c r="AA156" i="4"/>
  <c r="AA161" i="4"/>
  <c r="AC229" i="4"/>
  <c r="AC234" i="4"/>
  <c r="AF237" i="4"/>
  <c r="AC244" i="4"/>
  <c r="AF269" i="4"/>
  <c r="AG282" i="4"/>
  <c r="AI282" i="4"/>
  <c r="AA289" i="4"/>
  <c r="AF289" i="4"/>
  <c r="AB315" i="4"/>
  <c r="AB337" i="4"/>
  <c r="AG342" i="4"/>
  <c r="AH342" i="4" s="1"/>
  <c r="AG350" i="4"/>
  <c r="AG360" i="4"/>
  <c r="AH360" i="4" s="1"/>
  <c r="AF363" i="4"/>
  <c r="AB367" i="4"/>
  <c r="AG372" i="4"/>
  <c r="AB387" i="4"/>
  <c r="AI388" i="4"/>
  <c r="AG390" i="4"/>
  <c r="AF408" i="4"/>
  <c r="AI420" i="4"/>
  <c r="AG437" i="4"/>
  <c r="AA451" i="4"/>
  <c r="AI461" i="4"/>
  <c r="AF462" i="4"/>
  <c r="AA462" i="4"/>
  <c r="AF491" i="4"/>
  <c r="AC529" i="4"/>
  <c r="AB532" i="4"/>
  <c r="AI541" i="4"/>
  <c r="AI551" i="4"/>
  <c r="AB571" i="4"/>
  <c r="AB585" i="4"/>
  <c r="AB129" i="4"/>
  <c r="AG135" i="4"/>
  <c r="AF136" i="4"/>
  <c r="AB142" i="4"/>
  <c r="AG146" i="4"/>
  <c r="AB154" i="4"/>
  <c r="AB161" i="4"/>
  <c r="AA188" i="4"/>
  <c r="AF198" i="4"/>
  <c r="AG246" i="4"/>
  <c r="AB250" i="4"/>
  <c r="AB256" i="4"/>
  <c r="AF262" i="4"/>
  <c r="AB287" i="4"/>
  <c r="AC293" i="4"/>
  <c r="AG297" i="4"/>
  <c r="AB307" i="4"/>
  <c r="AF311" i="4"/>
  <c r="AB316" i="4"/>
  <c r="AB318" i="4"/>
  <c r="AI323" i="4"/>
  <c r="AC324" i="4"/>
  <c r="AG332" i="4"/>
  <c r="AF344" i="4"/>
  <c r="AF351" i="4"/>
  <c r="AG353" i="4"/>
  <c r="AC368" i="4"/>
  <c r="AB370" i="4"/>
  <c r="AI389" i="4"/>
  <c r="AF450" i="4"/>
  <c r="AF475" i="4"/>
  <c r="AI475" i="4"/>
  <c r="AG488" i="4"/>
  <c r="AC488" i="4"/>
  <c r="AC498" i="4"/>
  <c r="AA499" i="4"/>
  <c r="AG515" i="4"/>
  <c r="AG527" i="4"/>
  <c r="AA549" i="4"/>
  <c r="AC549" i="4"/>
  <c r="AF569" i="4"/>
  <c r="AI569" i="4"/>
  <c r="AC584" i="4"/>
  <c r="AC127" i="4"/>
  <c r="AC130" i="4"/>
  <c r="AB133" i="4"/>
  <c r="AG134" i="4"/>
  <c r="AF150" i="4"/>
  <c r="AC152" i="4"/>
  <c r="AG153" i="4"/>
  <c r="AG162" i="4"/>
  <c r="AB166" i="4"/>
  <c r="AB169" i="4"/>
  <c r="AF169" i="4"/>
  <c r="AC169" i="4"/>
  <c r="AC172" i="4"/>
  <c r="AG176" i="4"/>
  <c r="AG177" i="4"/>
  <c r="AA178" i="4"/>
  <c r="AG182" i="4"/>
  <c r="AI197" i="4"/>
  <c r="AC200" i="4"/>
  <c r="AG203" i="4"/>
  <c r="AG212" i="4"/>
  <c r="AG218" i="4"/>
  <c r="AF230" i="4"/>
  <c r="AB233" i="4"/>
  <c r="AC233" i="4"/>
  <c r="AG245" i="4"/>
  <c r="AA268" i="4"/>
  <c r="AB271" i="4"/>
  <c r="AG278" i="4"/>
  <c r="AB283" i="4"/>
  <c r="AF300" i="4"/>
  <c r="AF304" i="4"/>
  <c r="AI307" i="4"/>
  <c r="AF321" i="4"/>
  <c r="AC336" i="4"/>
  <c r="AG361" i="4"/>
  <c r="AH361" i="4" s="1"/>
  <c r="AB366" i="4"/>
  <c r="AI371" i="4"/>
  <c r="AG381" i="4"/>
  <c r="AB381" i="4"/>
  <c r="AA386" i="4"/>
  <c r="AA394" i="4"/>
  <c r="AG398" i="4"/>
  <c r="AB398" i="4"/>
  <c r="AF420" i="4"/>
  <c r="AA420" i="4"/>
  <c r="AC432" i="4"/>
  <c r="AF435" i="4"/>
  <c r="AG449" i="4"/>
  <c r="AI449" i="4"/>
  <c r="AC449" i="4"/>
  <c r="AA456" i="4"/>
  <c r="AF456" i="4"/>
  <c r="AA457" i="4"/>
  <c r="AI457" i="4"/>
  <c r="AF461" i="4"/>
  <c r="AF470" i="4"/>
  <c r="AF497" i="4"/>
  <c r="AB519" i="4"/>
  <c r="AA526" i="4"/>
  <c r="AF526" i="4"/>
  <c r="AC526" i="4"/>
  <c r="AC541" i="4"/>
  <c r="AF549" i="4"/>
  <c r="AC551" i="4"/>
  <c r="AB557" i="4"/>
  <c r="AB559" i="4"/>
  <c r="AG559" i="4"/>
  <c r="AF570" i="4"/>
  <c r="AF380" i="4"/>
  <c r="AG382" i="4"/>
  <c r="AH382" i="4" s="1"/>
  <c r="AF416" i="4"/>
  <c r="AC423" i="4"/>
  <c r="AG427" i="4"/>
  <c r="AA427" i="4"/>
  <c r="AB434" i="4"/>
  <c r="AB444" i="4"/>
  <c r="AA447" i="4"/>
  <c r="AC447" i="4"/>
  <c r="AG462" i="4"/>
  <c r="AA463" i="4"/>
  <c r="AC464" i="4"/>
  <c r="AB465" i="4"/>
  <c r="AG469" i="4"/>
  <c r="AI473" i="4"/>
  <c r="AG492" i="4"/>
  <c r="AI495" i="4"/>
  <c r="AF506" i="4"/>
  <c r="AF511" i="4"/>
  <c r="AF517" i="4"/>
  <c r="AH517" i="4" s="1"/>
  <c r="AB521" i="4"/>
  <c r="AB525" i="4"/>
  <c r="AB527" i="4"/>
  <c r="AI533" i="4"/>
  <c r="AG543" i="4"/>
  <c r="AB551" i="4"/>
  <c r="AF555" i="4"/>
  <c r="AA562" i="4"/>
  <c r="AG563" i="4"/>
  <c r="AC563" i="4"/>
  <c r="AI564" i="4"/>
  <c r="AF566" i="4"/>
  <c r="AG568" i="4"/>
  <c r="AC569" i="4"/>
  <c r="AC572" i="4"/>
  <c r="AG578" i="4"/>
  <c r="AH578" i="4" s="1"/>
  <c r="AC578" i="4"/>
  <c r="AF580" i="4"/>
  <c r="AI580" i="4"/>
  <c r="AA582" i="4"/>
  <c r="AF583" i="4"/>
  <c r="AH583" i="4" s="1"/>
  <c r="AG586" i="4"/>
  <c r="AH586" i="4" s="1"/>
  <c r="AG384" i="4"/>
  <c r="AF385" i="4"/>
  <c r="AG399" i="4"/>
  <c r="AG418" i="4"/>
  <c r="AH418" i="4" s="1"/>
  <c r="AB433" i="4"/>
  <c r="AB437" i="4"/>
  <c r="AI441" i="4"/>
  <c r="AB447" i="4"/>
  <c r="AI451" i="4"/>
  <c r="AC453" i="4"/>
  <c r="AA455" i="4"/>
  <c r="AC455" i="4"/>
  <c r="AI458" i="4"/>
  <c r="AA464" i="4"/>
  <c r="AG490" i="4"/>
  <c r="AI493" i="4"/>
  <c r="AA500" i="4"/>
  <c r="AI504" i="4"/>
  <c r="AF507" i="4"/>
  <c r="AA520" i="4"/>
  <c r="AG524" i="4"/>
  <c r="AB528" i="4"/>
  <c r="AA538" i="4"/>
  <c r="AC538" i="4"/>
  <c r="AC545" i="4"/>
  <c r="AB546" i="4"/>
  <c r="AC547" i="4"/>
  <c r="AG552" i="4"/>
  <c r="AB555" i="4"/>
  <c r="AF556" i="4"/>
  <c r="AI558" i="4"/>
  <c r="AI560" i="4"/>
  <c r="AF561" i="4"/>
  <c r="AC561" i="4"/>
  <c r="AG566" i="4"/>
  <c r="AF567" i="4"/>
  <c r="AA570" i="4"/>
  <c r="AI570" i="4"/>
  <c r="AI572" i="4"/>
  <c r="AG573" i="4"/>
  <c r="AI574" i="4"/>
  <c r="AG575" i="4"/>
  <c r="AF576" i="4"/>
  <c r="AA580" i="4"/>
  <c r="AI583" i="4"/>
  <c r="AG584" i="4"/>
  <c r="AI585" i="4"/>
  <c r="AF587" i="4"/>
  <c r="AF386" i="4"/>
  <c r="AG392" i="4"/>
  <c r="AA400" i="4"/>
  <c r="AC400" i="4"/>
  <c r="AI407" i="4"/>
  <c r="AF421" i="4"/>
  <c r="AG428" i="4"/>
  <c r="AF428" i="4"/>
  <c r="AA448" i="4"/>
  <c r="AG450" i="4"/>
  <c r="AH450" i="4" s="1"/>
  <c r="AC458" i="4"/>
  <c r="AG461" i="4"/>
  <c r="AG463" i="4"/>
  <c r="AF471" i="4"/>
  <c r="AF476" i="4"/>
  <c r="AC479" i="4"/>
  <c r="AG479" i="4"/>
  <c r="AI494" i="4"/>
  <c r="AC501" i="4"/>
  <c r="AC505" i="4"/>
  <c r="AF533" i="4"/>
  <c r="AC536" i="4"/>
  <c r="AB542" i="4"/>
  <c r="AF547" i="4"/>
  <c r="AG550" i="4"/>
  <c r="AH550" i="4" s="1"/>
  <c r="AC550" i="4"/>
  <c r="AI554" i="4"/>
  <c r="AG555" i="4"/>
  <c r="AB558" i="4"/>
  <c r="AC558" i="4"/>
  <c r="AB560" i="4"/>
  <c r="AC560" i="4"/>
  <c r="AI561" i="4"/>
  <c r="AI565" i="4"/>
  <c r="AC570" i="4"/>
  <c r="AI573" i="4"/>
  <c r="AC577" i="4"/>
  <c r="AB582" i="4"/>
  <c r="AI584" i="4"/>
  <c r="AB378" i="4"/>
  <c r="AG385" i="4"/>
  <c r="AB415" i="4"/>
  <c r="AF429" i="4"/>
  <c r="AF436" i="4"/>
  <c r="AF441" i="4"/>
  <c r="AG447" i="4"/>
  <c r="AF451" i="4"/>
  <c r="AB453" i="4"/>
  <c r="AA458" i="4"/>
  <c r="AA465" i="4"/>
  <c r="AC465" i="4"/>
  <c r="AB467" i="4"/>
  <c r="AI467" i="4"/>
  <c r="AG468" i="4"/>
  <c r="AF482" i="4"/>
  <c r="AG499" i="4"/>
  <c r="AB502" i="4"/>
  <c r="AI503" i="4"/>
  <c r="AB505" i="4"/>
  <c r="AB512" i="4"/>
  <c r="AF512" i="4"/>
  <c r="AG519" i="4"/>
  <c r="AF521" i="4"/>
  <c r="AI521" i="4"/>
  <c r="AC525" i="4"/>
  <c r="AF531" i="4"/>
  <c r="AG532" i="4"/>
  <c r="AA541" i="4"/>
  <c r="AG542" i="4"/>
  <c r="AH542" i="4" s="1"/>
  <c r="AB545" i="4"/>
  <c r="AB549" i="4"/>
  <c r="AI550" i="4"/>
  <c r="AG551" i="4"/>
  <c r="AH551" i="4" s="1"/>
  <c r="AG562" i="4"/>
  <c r="AF563" i="4"/>
  <c r="AH563" i="4" s="1"/>
  <c r="AC564" i="4"/>
  <c r="AB567" i="4"/>
  <c r="AF568" i="4"/>
  <c r="AC568" i="4"/>
  <c r="AB572" i="4"/>
  <c r="AG576" i="4"/>
  <c r="AH576" i="4" s="1"/>
  <c r="AF577" i="4"/>
  <c r="AA581" i="4"/>
  <c r="AI581" i="4"/>
  <c r="AF582" i="4"/>
  <c r="AC582" i="4"/>
  <c r="AA583" i="4"/>
  <c r="AC389" i="4"/>
  <c r="AB406" i="4"/>
  <c r="AF409" i="4"/>
  <c r="AI412" i="4"/>
  <c r="AB413" i="4"/>
  <c r="AC426" i="4"/>
  <c r="AB432" i="4"/>
  <c r="AG440" i="4"/>
  <c r="AC442" i="4"/>
  <c r="AB446" i="4"/>
  <c r="AF449" i="4"/>
  <c r="AC452" i="4"/>
  <c r="AB457" i="4"/>
  <c r="AG460" i="4"/>
  <c r="AH460" i="4" s="1"/>
  <c r="AI463" i="4"/>
  <c r="AG467" i="4"/>
  <c r="AF472" i="4"/>
  <c r="AC477" i="4"/>
  <c r="AI485" i="4"/>
  <c r="AG494" i="4"/>
  <c r="AH494" i="4" s="1"/>
  <c r="AF499" i="4"/>
  <c r="AC499" i="4"/>
  <c r="AC511" i="4"/>
  <c r="AB517" i="4"/>
  <c r="AC519" i="4"/>
  <c r="AC520" i="4"/>
  <c r="AA521" i="4"/>
  <c r="AB530" i="4"/>
  <c r="AC539" i="4"/>
  <c r="AB540" i="4"/>
  <c r="AF548" i="4"/>
  <c r="AI548" i="4"/>
  <c r="AC553" i="4"/>
  <c r="AI555" i="4"/>
  <c r="AG556" i="4"/>
  <c r="AF559" i="4"/>
  <c r="AH559" i="4" s="1"/>
  <c r="AI559" i="4"/>
  <c r="AI562" i="4"/>
  <c r="AG564" i="4"/>
  <c r="AH564" i="4" s="1"/>
  <c r="AG567" i="4"/>
  <c r="AA568" i="4"/>
  <c r="AB570" i="4"/>
  <c r="AG571" i="4"/>
  <c r="AH571" i="4" s="1"/>
  <c r="AC571" i="4"/>
  <c r="AF575" i="4"/>
  <c r="AI575" i="4"/>
  <c r="AB577" i="4"/>
  <c r="AG579" i="4"/>
  <c r="AH579" i="4" s="1"/>
  <c r="AC579" i="4"/>
  <c r="AC581" i="4"/>
  <c r="AI586" i="4"/>
  <c r="AG587" i="4"/>
  <c r="AC384" i="4"/>
  <c r="AC388" i="4"/>
  <c r="AB389" i="4"/>
  <c r="AG393" i="4"/>
  <c r="AG416" i="4"/>
  <c r="AC418" i="4"/>
  <c r="AF419" i="4"/>
  <c r="AF430" i="4"/>
  <c r="AB436" i="4"/>
  <c r="AI447" i="4"/>
  <c r="AG451" i="4"/>
  <c r="AA454" i="4"/>
  <c r="AC454" i="4"/>
  <c r="AC483" i="4"/>
  <c r="AB507" i="4"/>
  <c r="AA510" i="4"/>
  <c r="AF513" i="4"/>
  <c r="AI514" i="4"/>
  <c r="AG516" i="4"/>
  <c r="AG537" i="4"/>
  <c r="AA539" i="4"/>
  <c r="AI539" i="4"/>
  <c r="AA548" i="4"/>
  <c r="AC548" i="4"/>
  <c r="AA552" i="4"/>
  <c r="AG553" i="4"/>
  <c r="AF554" i="4"/>
  <c r="AH554" i="4" s="1"/>
  <c r="AG557" i="4"/>
  <c r="AC557" i="4"/>
  <c r="AA559" i="4"/>
  <c r="AC559" i="4"/>
  <c r="AA561" i="4"/>
  <c r="AG565" i="4"/>
  <c r="AI571" i="4"/>
  <c r="AC573" i="4"/>
  <c r="AA573" i="4"/>
  <c r="AC574" i="4"/>
  <c r="AG577" i="4"/>
  <c r="AB579" i="4"/>
  <c r="AI582" i="4"/>
  <c r="AA584" i="4"/>
  <c r="AC585" i="4"/>
  <c r="AA573" i="7"/>
  <c r="AA562" i="7"/>
  <c r="AA553" i="7"/>
  <c r="AB543" i="7"/>
  <c r="AA532" i="7"/>
  <c r="AA520" i="7"/>
  <c r="AA511" i="7"/>
  <c r="AA500" i="7"/>
  <c r="AA484" i="7"/>
  <c r="AA465" i="7"/>
  <c r="AA464" i="7"/>
  <c r="AA463" i="7"/>
  <c r="AA462" i="7"/>
  <c r="AA461" i="7"/>
  <c r="AA456" i="7"/>
  <c r="AA455" i="7"/>
  <c r="AA454" i="7"/>
  <c r="AB451" i="7"/>
  <c r="AA450" i="7"/>
  <c r="AA449" i="7"/>
  <c r="AA448" i="7"/>
  <c r="AB447" i="7"/>
  <c r="AA447" i="7"/>
  <c r="AA444" i="7"/>
  <c r="AA443" i="7"/>
  <c r="AB442" i="7"/>
  <c r="AI442" i="7"/>
  <c r="AB441" i="7"/>
  <c r="AB440" i="7"/>
  <c r="AB439" i="7"/>
  <c r="AI438" i="7"/>
  <c r="AI435" i="7"/>
  <c r="AI434" i="7"/>
  <c r="AI433" i="7"/>
  <c r="AI432" i="7"/>
  <c r="AI431" i="7"/>
  <c r="AA430" i="7"/>
  <c r="AI430" i="7"/>
  <c r="AA429" i="7"/>
  <c r="AI429" i="7"/>
  <c r="AA428" i="7"/>
  <c r="AA427" i="7"/>
  <c r="AI427" i="7"/>
  <c r="AA426" i="7"/>
  <c r="AI426" i="7"/>
  <c r="AI425" i="7"/>
  <c r="AB424" i="7"/>
  <c r="AI424" i="7"/>
  <c r="AB423" i="7"/>
  <c r="AA423" i="7"/>
  <c r="AI423" i="7"/>
  <c r="AB422" i="7"/>
  <c r="AA422" i="7"/>
  <c r="AI422" i="7"/>
  <c r="AA421" i="7"/>
  <c r="AI421" i="7"/>
  <c r="AA420" i="7"/>
  <c r="AI420" i="7"/>
  <c r="AB419" i="7"/>
  <c r="AB418" i="7"/>
  <c r="AB417" i="7"/>
  <c r="AA416" i="7"/>
  <c r="AA415" i="7"/>
  <c r="AA414" i="7"/>
  <c r="AB413" i="7"/>
  <c r="AA412" i="7"/>
  <c r="AB410" i="7"/>
  <c r="AB409" i="7"/>
  <c r="AA409" i="7"/>
  <c r="AA408" i="7"/>
  <c r="AB407" i="7"/>
  <c r="AA407" i="7"/>
  <c r="AB406" i="7"/>
  <c r="AA406" i="7"/>
  <c r="AB405" i="7"/>
  <c r="AI405" i="7"/>
  <c r="AA405" i="7"/>
  <c r="AI403" i="7"/>
  <c r="AB403" i="7"/>
  <c r="AB402" i="7"/>
  <c r="AI402" i="7"/>
  <c r="AI401" i="7"/>
  <c r="AI400" i="7"/>
  <c r="AB587" i="7"/>
  <c r="AI586" i="7"/>
  <c r="AB584" i="7"/>
  <c r="AB582" i="7"/>
  <c r="AB580" i="7"/>
  <c r="AB577" i="7"/>
  <c r="AC577" i="7"/>
  <c r="AB576" i="7"/>
  <c r="AB575" i="7"/>
  <c r="AB574" i="7"/>
  <c r="AB573" i="7"/>
  <c r="AB570" i="7"/>
  <c r="AB569" i="7"/>
  <c r="AB567" i="7"/>
  <c r="AI566" i="7"/>
  <c r="AB562" i="7"/>
  <c r="AC562" i="7"/>
  <c r="AA433" i="7"/>
  <c r="AI573" i="7"/>
  <c r="AI417" i="7"/>
  <c r="AB433" i="7"/>
  <c r="AB435" i="7"/>
  <c r="AB437" i="7"/>
  <c r="AI571" i="7"/>
  <c r="AB426" i="7"/>
  <c r="AB428" i="7"/>
  <c r="AB430" i="7"/>
  <c r="AA402" i="7"/>
  <c r="AI414" i="7"/>
  <c r="AI416" i="7"/>
  <c r="AB467" i="7"/>
  <c r="AI406" i="7"/>
  <c r="AB432" i="7"/>
  <c r="AA434" i="7"/>
  <c r="AI547" i="7"/>
  <c r="AI409" i="7"/>
  <c r="AB425" i="7"/>
  <c r="AB434" i="7"/>
  <c r="AB436" i="7"/>
  <c r="AB561" i="7"/>
  <c r="AC561" i="7"/>
  <c r="AB559" i="7"/>
  <c r="AC558" i="7"/>
  <c r="AB556" i="7"/>
  <c r="AB555" i="7"/>
  <c r="AC555" i="7"/>
  <c r="AB554" i="7"/>
  <c r="AB553" i="7"/>
  <c r="AC552" i="7"/>
  <c r="AB548" i="7"/>
  <c r="AB547" i="7"/>
  <c r="AB546" i="7"/>
  <c r="AB545" i="7"/>
  <c r="AI544" i="7"/>
  <c r="AB542" i="7"/>
  <c r="AB541" i="7"/>
  <c r="AB540" i="7"/>
  <c r="AB539" i="7"/>
  <c r="AC536" i="7"/>
  <c r="AB535" i="7"/>
  <c r="AB534" i="7"/>
  <c r="AI533" i="7"/>
  <c r="AB532" i="7"/>
  <c r="AB531" i="7"/>
  <c r="AC529" i="7"/>
  <c r="AB527" i="7"/>
  <c r="AI526" i="7"/>
  <c r="AB525" i="7"/>
  <c r="AI523" i="7"/>
  <c r="AB520" i="7"/>
  <c r="AC520" i="7"/>
  <c r="AB519" i="7"/>
  <c r="AB514" i="7"/>
  <c r="AB513" i="7"/>
  <c r="AB512" i="7"/>
  <c r="AB511" i="7"/>
  <c r="AB510" i="7"/>
  <c r="AI508" i="7"/>
  <c r="AB507" i="7"/>
  <c r="AB506" i="7"/>
  <c r="AB505" i="7"/>
  <c r="AB499" i="7"/>
  <c r="AC499" i="7"/>
  <c r="AB497" i="7"/>
  <c r="AB492" i="7"/>
  <c r="AI491" i="7"/>
  <c r="AB490" i="7"/>
  <c r="AB489" i="7"/>
  <c r="AI488" i="7"/>
  <c r="AB486" i="7"/>
  <c r="AB484" i="7"/>
  <c r="AB482" i="7"/>
  <c r="AC481" i="7"/>
  <c r="AB479" i="7"/>
  <c r="AB478" i="7"/>
  <c r="AB477" i="7"/>
  <c r="AB476" i="7"/>
  <c r="AC475" i="7"/>
  <c r="AB472" i="7"/>
  <c r="AB471" i="7"/>
  <c r="AB461" i="7"/>
  <c r="AB458" i="7"/>
  <c r="AB457" i="7"/>
  <c r="AC456" i="7"/>
  <c r="AI470" i="7"/>
  <c r="AQ11" i="7"/>
  <c r="AA588" i="7"/>
  <c r="AB588" i="7"/>
  <c r="AG104" i="4"/>
  <c r="AG107" i="4"/>
  <c r="AG108" i="4"/>
  <c r="AH108" i="4" s="1"/>
  <c r="AG109" i="4"/>
  <c r="AH109" i="4" s="1"/>
  <c r="AG17" i="4"/>
  <c r="AH17" i="4" s="1"/>
  <c r="AG19" i="4"/>
  <c r="AG28" i="4"/>
  <c r="AG37" i="4"/>
  <c r="AG44" i="4"/>
  <c r="AG45" i="4"/>
  <c r="AH45" i="4" s="1"/>
  <c r="AG50" i="4"/>
  <c r="AG51" i="4"/>
  <c r="AG52" i="4"/>
  <c r="AH52" i="4" s="1"/>
  <c r="AG56" i="4"/>
  <c r="AG59" i="4"/>
  <c r="AG62" i="4"/>
  <c r="AG66" i="4"/>
  <c r="AH66" i="4" s="1"/>
  <c r="AG67" i="4"/>
  <c r="AG72" i="4"/>
  <c r="AG76" i="4"/>
  <c r="AG78" i="4"/>
  <c r="AG83" i="4"/>
  <c r="AH83" i="4" s="1"/>
  <c r="AG85" i="4"/>
  <c r="AG87" i="4"/>
  <c r="AG88" i="4"/>
  <c r="AG91" i="4"/>
  <c r="AG94" i="4"/>
  <c r="AG97" i="4"/>
  <c r="AG98" i="4"/>
  <c r="AG99" i="4"/>
  <c r="AG115" i="4"/>
  <c r="AH115" i="4" s="1"/>
  <c r="AG123" i="4"/>
  <c r="AG124" i="4"/>
  <c r="AH124" i="4" s="1"/>
  <c r="AG126" i="4"/>
  <c r="AG130" i="4"/>
  <c r="AG131" i="4"/>
  <c r="AH131" i="4" s="1"/>
  <c r="AG136" i="4"/>
  <c r="AG138" i="4"/>
  <c r="AG139" i="4"/>
  <c r="AG141" i="4"/>
  <c r="AG145" i="4"/>
  <c r="AH145" i="4" s="1"/>
  <c r="AG147" i="4"/>
  <c r="AG149" i="4"/>
  <c r="AG151" i="4"/>
  <c r="AH151" i="4" s="1"/>
  <c r="AG152" i="4"/>
  <c r="AH152" i="4" s="1"/>
  <c r="AG155" i="4"/>
  <c r="AG158" i="4"/>
  <c r="AH158" i="4" s="1"/>
  <c r="AG163" i="4"/>
  <c r="AG168" i="4"/>
  <c r="AG172" i="4"/>
  <c r="AH172" i="4" s="1"/>
  <c r="AG173" i="4"/>
  <c r="AG179" i="4"/>
  <c r="AH179" i="4" s="1"/>
  <c r="AG187" i="4"/>
  <c r="AH187" i="4" s="1"/>
  <c r="AG190" i="4"/>
  <c r="AG194" i="4"/>
  <c r="AH194" i="4" s="1"/>
  <c r="AG195" i="4"/>
  <c r="AH195" i="4" s="1"/>
  <c r="AG196" i="4"/>
  <c r="AG197" i="4"/>
  <c r="AG198" i="4"/>
  <c r="AG199" i="4"/>
  <c r="AG200" i="4"/>
  <c r="AG201" i="4"/>
  <c r="AG204" i="4"/>
  <c r="AG205" i="4"/>
  <c r="AG206" i="4"/>
  <c r="AG207" i="4"/>
  <c r="AH207" i="4" s="1"/>
  <c r="AG208" i="4"/>
  <c r="AH208" i="4" s="1"/>
  <c r="AG210" i="4"/>
  <c r="AG211" i="4"/>
  <c r="AG216" i="4"/>
  <c r="AG217" i="4"/>
  <c r="AG220" i="4"/>
  <c r="AG221" i="4"/>
  <c r="AH221" i="4" s="1"/>
  <c r="AG222" i="4"/>
  <c r="AH222" i="4" s="1"/>
  <c r="AG223" i="4"/>
  <c r="AG225" i="4"/>
  <c r="AG226" i="4"/>
  <c r="AG228" i="4"/>
  <c r="AG229" i="4"/>
  <c r="AH229" i="4" s="1"/>
  <c r="AG230" i="4"/>
  <c r="AG231" i="4"/>
  <c r="AG232" i="4"/>
  <c r="AG234" i="4"/>
  <c r="AG235" i="4"/>
  <c r="AH235" i="4" s="1"/>
  <c r="AG236" i="4"/>
  <c r="AH236" i="4" s="1"/>
  <c r="AG237" i="4"/>
  <c r="AG238" i="4"/>
  <c r="AG240" i="4"/>
  <c r="AH240" i="4" s="1"/>
  <c r="AG241" i="4"/>
  <c r="AG242" i="4"/>
  <c r="AG243" i="4"/>
  <c r="AH243" i="4" s="1"/>
  <c r="AG247" i="4"/>
  <c r="AG248" i="4"/>
  <c r="AG249" i="4"/>
  <c r="AG250" i="4"/>
  <c r="AH250" i="4" s="1"/>
  <c r="AG251" i="4"/>
  <c r="AG252" i="4"/>
  <c r="AG253" i="4"/>
  <c r="AG254" i="4"/>
  <c r="AG255" i="4"/>
  <c r="AG256" i="4"/>
  <c r="AH256" i="4" s="1"/>
  <c r="AG257" i="4"/>
  <c r="AH257" i="4" s="1"/>
  <c r="AG258" i="4"/>
  <c r="AG259" i="4"/>
  <c r="AG261" i="4"/>
  <c r="AG263" i="4"/>
  <c r="AH263" i="4" s="1"/>
  <c r="AG266" i="4"/>
  <c r="AG268" i="4"/>
  <c r="AH268" i="4" s="1"/>
  <c r="AG269" i="4"/>
  <c r="AG270" i="4"/>
  <c r="AH270" i="4" s="1"/>
  <c r="AG271" i="4"/>
  <c r="AH271" i="4" s="1"/>
  <c r="AG272" i="4"/>
  <c r="AG273" i="4"/>
  <c r="AG274" i="4"/>
  <c r="AG275" i="4"/>
  <c r="AG276" i="4"/>
  <c r="AG279" i="4"/>
  <c r="AG280" i="4"/>
  <c r="AG283" i="4"/>
  <c r="AG284" i="4"/>
  <c r="AH284" i="4" s="1"/>
  <c r="AG285" i="4"/>
  <c r="AH285" i="4" s="1"/>
  <c r="AG286" i="4"/>
  <c r="AG287" i="4"/>
  <c r="AG289" i="4"/>
  <c r="AG290" i="4"/>
  <c r="AG291" i="4"/>
  <c r="AH291" i="4" s="1"/>
  <c r="AG292" i="4"/>
  <c r="AG293" i="4"/>
  <c r="AG294" i="4"/>
  <c r="AG295" i="4"/>
  <c r="AG296" i="4"/>
  <c r="AG299" i="4"/>
  <c r="AH299" i="4" s="1"/>
  <c r="AG300" i="4"/>
  <c r="AG301" i="4"/>
  <c r="AG302" i="4"/>
  <c r="AG304" i="4"/>
  <c r="AG305" i="4"/>
  <c r="AH305" i="4" s="1"/>
  <c r="AG306" i="4"/>
  <c r="AH306" i="4" s="1"/>
  <c r="AG307" i="4"/>
  <c r="AG311" i="4"/>
  <c r="AG312" i="4"/>
  <c r="AG313" i="4"/>
  <c r="AG315" i="4"/>
  <c r="AG316" i="4"/>
  <c r="AG317" i="4"/>
  <c r="AG318" i="4"/>
  <c r="AG320" i="4"/>
  <c r="AG321" i="4"/>
  <c r="AG322" i="4"/>
  <c r="AG324" i="4"/>
  <c r="AG325" i="4"/>
  <c r="AH325" i="4" s="1"/>
  <c r="AG327" i="4"/>
  <c r="AH327" i="4" s="1"/>
  <c r="AG328" i="4"/>
  <c r="AG330" i="4"/>
  <c r="AG331" i="4"/>
  <c r="AG333" i="4"/>
  <c r="AH333" i="4" s="1"/>
  <c r="AG335" i="4"/>
  <c r="AG336" i="4"/>
  <c r="AG337" i="4"/>
  <c r="AG338" i="4"/>
  <c r="AG340" i="4"/>
  <c r="AG343" i="4"/>
  <c r="AH343" i="4" s="1"/>
  <c r="AG344" i="4"/>
  <c r="AG345" i="4"/>
  <c r="AG346" i="4"/>
  <c r="AG347" i="4"/>
  <c r="AH347" i="4" s="1"/>
  <c r="AG348" i="4"/>
  <c r="AG351" i="4"/>
  <c r="AG355" i="4"/>
  <c r="AH355" i="4" s="1"/>
  <c r="AG356" i="4"/>
  <c r="AG357" i="4"/>
  <c r="AG362" i="4"/>
  <c r="AH362" i="4" s="1"/>
  <c r="AG363" i="4"/>
  <c r="AH363" i="4" s="1"/>
  <c r="AG364" i="4"/>
  <c r="AG365" i="4"/>
  <c r="AG367" i="4"/>
  <c r="AG368" i="4"/>
  <c r="AH368" i="4" s="1"/>
  <c r="AG373" i="4"/>
  <c r="AG378" i="4"/>
  <c r="AG379" i="4"/>
  <c r="AG383" i="4"/>
  <c r="AH383" i="4" s="1"/>
  <c r="AG386" i="4"/>
  <c r="AG387" i="4"/>
  <c r="AG388" i="4"/>
  <c r="AG389" i="4"/>
  <c r="AH389" i="4" s="1"/>
  <c r="AG394" i="4"/>
  <c r="AG396" i="4"/>
  <c r="AG397" i="4"/>
  <c r="AH397" i="4" s="1"/>
  <c r="AG400" i="4"/>
  <c r="AH400" i="4" s="1"/>
  <c r="AG402" i="4"/>
  <c r="AG403" i="4"/>
  <c r="AH403" i="4" s="1"/>
  <c r="AG408" i="4"/>
  <c r="AG410" i="4"/>
  <c r="AH410" i="4" s="1"/>
  <c r="AG411" i="4"/>
  <c r="AG412" i="4"/>
  <c r="AG413" i="4"/>
  <c r="AG415" i="4"/>
  <c r="AG417" i="4"/>
  <c r="AH417" i="4" s="1"/>
  <c r="AG420" i="4"/>
  <c r="AG422" i="4"/>
  <c r="AG424" i="4"/>
  <c r="AG426" i="4"/>
  <c r="AG429" i="4"/>
  <c r="AH429" i="4" s="1"/>
  <c r="AG434" i="4"/>
  <c r="AG438" i="4"/>
  <c r="AH438" i="4" s="1"/>
  <c r="AG442" i="4"/>
  <c r="AG443" i="4"/>
  <c r="AG444" i="4"/>
  <c r="AG445" i="4"/>
  <c r="AH445" i="4" s="1"/>
  <c r="AG453" i="4"/>
  <c r="AH453" i="4" s="1"/>
  <c r="AG454" i="4"/>
  <c r="AG457" i="4"/>
  <c r="AG465" i="4"/>
  <c r="AG471" i="4"/>
  <c r="AH471" i="4" s="1"/>
  <c r="AG472" i="4"/>
  <c r="AG477" i="4"/>
  <c r="AG478" i="4"/>
  <c r="AG481" i="4"/>
  <c r="AH481" i="4" s="1"/>
  <c r="AG483" i="4"/>
  <c r="AG491" i="4"/>
  <c r="AG493" i="4"/>
  <c r="AH493" i="4" s="1"/>
  <c r="AG501" i="4"/>
  <c r="AG502" i="4"/>
  <c r="AG503" i="4"/>
  <c r="AG505" i="4"/>
  <c r="AG511" i="4"/>
  <c r="AG512" i="4"/>
  <c r="AG513" i="4"/>
  <c r="AH513" i="4" s="1"/>
  <c r="AG518" i="4"/>
  <c r="AG521" i="4"/>
  <c r="AG522" i="4"/>
  <c r="AH522" i="4" s="1"/>
  <c r="AG523" i="4"/>
  <c r="AG529" i="4"/>
  <c r="AH529" i="4" s="1"/>
  <c r="AG531" i="4"/>
  <c r="AG533" i="4"/>
  <c r="AH533" i="4" s="1"/>
  <c r="AG534" i="4"/>
  <c r="AG535" i="4"/>
  <c r="AG536" i="4"/>
  <c r="AH536" i="4" s="1"/>
  <c r="AG540" i="4"/>
  <c r="AG541" i="4"/>
  <c r="AG544" i="4"/>
  <c r="AH544" i="4" s="1"/>
  <c r="AG545" i="4"/>
  <c r="AG561" i="4"/>
  <c r="AG572" i="4"/>
  <c r="AG582" i="4"/>
  <c r="AC68" i="4"/>
  <c r="AI68" i="4"/>
  <c r="AF77" i="4"/>
  <c r="AA77" i="4"/>
  <c r="AA91" i="4"/>
  <c r="AI91" i="4"/>
  <c r="AC91" i="4"/>
  <c r="AI96" i="4"/>
  <c r="AB104" i="4"/>
  <c r="AI104" i="4"/>
  <c r="AA120" i="4"/>
  <c r="AF120" i="4"/>
  <c r="AI128" i="4"/>
  <c r="AA142" i="4"/>
  <c r="AF142" i="4"/>
  <c r="AI150" i="4"/>
  <c r="AA155" i="4"/>
  <c r="AI155" i="4"/>
  <c r="AC155" i="4"/>
  <c r="AI160" i="4"/>
  <c r="AA164" i="4"/>
  <c r="AF164" i="4"/>
  <c r="AC164" i="4"/>
  <c r="AI164" i="4"/>
  <c r="AA174" i="4"/>
  <c r="AF174" i="4"/>
  <c r="AB179" i="4"/>
  <c r="AI179" i="4"/>
  <c r="AA189" i="4"/>
  <c r="AI189" i="4"/>
  <c r="AB223" i="4"/>
  <c r="AC223" i="4"/>
  <c r="AB249" i="4"/>
  <c r="AB13" i="4"/>
  <c r="AA14" i="4"/>
  <c r="AI16" i="4"/>
  <c r="AC20" i="4"/>
  <c r="AB21" i="4"/>
  <c r="AA22" i="4"/>
  <c r="AI24" i="4"/>
  <c r="AI25" i="4"/>
  <c r="AC29" i="4"/>
  <c r="AB30" i="4"/>
  <c r="AI34" i="4"/>
  <c r="AF35" i="4"/>
  <c r="AF36" i="4"/>
  <c r="AC38" i="4"/>
  <c r="AB39" i="4"/>
  <c r="AA40" i="4"/>
  <c r="AI43" i="4"/>
  <c r="AI50" i="4"/>
  <c r="AF55" i="4"/>
  <c r="AA55" i="4"/>
  <c r="AA57" i="4"/>
  <c r="AF57" i="4"/>
  <c r="AC57" i="4"/>
  <c r="AB59" i="4"/>
  <c r="AI59" i="4"/>
  <c r="AC59" i="4"/>
  <c r="AB66" i="4"/>
  <c r="AI71" i="4"/>
  <c r="AB72" i="4"/>
  <c r="AI72" i="4"/>
  <c r="AC75" i="4"/>
  <c r="AI80" i="4"/>
  <c r="AC80" i="4"/>
  <c r="AI82" i="4"/>
  <c r="AB83" i="4"/>
  <c r="AI83" i="4"/>
  <c r="AC87" i="4"/>
  <c r="AC97" i="4"/>
  <c r="AF100" i="4"/>
  <c r="AC100" i="4"/>
  <c r="AI100" i="4"/>
  <c r="AA103" i="4"/>
  <c r="AC108" i="4"/>
  <c r="AA125" i="4"/>
  <c r="AI125" i="4"/>
  <c r="AB131" i="4"/>
  <c r="AA134" i="4"/>
  <c r="AI134" i="4"/>
  <c r="AC134" i="4"/>
  <c r="AC140" i="4"/>
  <c r="AB147" i="4"/>
  <c r="AI147" i="4"/>
  <c r="AC151" i="4"/>
  <c r="AC162" i="4"/>
  <c r="AI166" i="4"/>
  <c r="AC166" i="4"/>
  <c r="AB170" i="4"/>
  <c r="AB172" i="4"/>
  <c r="AI177" i="4"/>
  <c r="AC177" i="4"/>
  <c r="AI182" i="4"/>
  <c r="AB196" i="4"/>
  <c r="AI196" i="4"/>
  <c r="AB270" i="4"/>
  <c r="AF314" i="4"/>
  <c r="AH314" i="4" s="1"/>
  <c r="AA314" i="4"/>
  <c r="AF317" i="4"/>
  <c r="AB363" i="4"/>
  <c r="AI363" i="4"/>
  <c r="AA15" i="4"/>
  <c r="AI26" i="4"/>
  <c r="AF27" i="4"/>
  <c r="AH27" i="4" s="1"/>
  <c r="AF28" i="4"/>
  <c r="AC30" i="4"/>
  <c r="AB31" i="4"/>
  <c r="AI35" i="4"/>
  <c r="AF37" i="4"/>
  <c r="AC39" i="4"/>
  <c r="AB40" i="4"/>
  <c r="AA41" i="4"/>
  <c r="AI44" i="4"/>
  <c r="AA47" i="4"/>
  <c r="AC47" i="4"/>
  <c r="AI52" i="4"/>
  <c r="AA68" i="4"/>
  <c r="AB77" i="4"/>
  <c r="AA78" i="4"/>
  <c r="AF78" i="4"/>
  <c r="AI85" i="4"/>
  <c r="AB86" i="4"/>
  <c r="AF91" i="4"/>
  <c r="AI94" i="4"/>
  <c r="AB96" i="4"/>
  <c r="AC102" i="4"/>
  <c r="AA110" i="4"/>
  <c r="AF110" i="4"/>
  <c r="AI115" i="4"/>
  <c r="AI116" i="4"/>
  <c r="AC118" i="4"/>
  <c r="AI123" i="4"/>
  <c r="AC123" i="4"/>
  <c r="AI127" i="4"/>
  <c r="AB128" i="4"/>
  <c r="AI129" i="4"/>
  <c r="AI139" i="4"/>
  <c r="AB144" i="4"/>
  <c r="AA146" i="4"/>
  <c r="AI149" i="4"/>
  <c r="AB150" i="4"/>
  <c r="AF155" i="4"/>
  <c r="AH155" i="4" s="1"/>
  <c r="AF157" i="4"/>
  <c r="AI158" i="4"/>
  <c r="AI159" i="4"/>
  <c r="AB160" i="4"/>
  <c r="AI161" i="4"/>
  <c r="AI169" i="4"/>
  <c r="AF183" i="4"/>
  <c r="AA183" i="4"/>
  <c r="AI187" i="4"/>
  <c r="AB222" i="4"/>
  <c r="AI254" i="4"/>
  <c r="AI275" i="4"/>
  <c r="AI313" i="4"/>
  <c r="AA330" i="4"/>
  <c r="AI330" i="4"/>
  <c r="AC330" i="4"/>
  <c r="AC11" i="4"/>
  <c r="AB32" i="4"/>
  <c r="AA33" i="4"/>
  <c r="AC64" i="4"/>
  <c r="AA69" i="4"/>
  <c r="AI69" i="4"/>
  <c r="AC69" i="4"/>
  <c r="AB87" i="4"/>
  <c r="AH87" i="4"/>
  <c r="AA89" i="4"/>
  <c r="AF89" i="4"/>
  <c r="AI97" i="4"/>
  <c r="AB108" i="4"/>
  <c r="AI113" i="4"/>
  <c r="AC113" i="4"/>
  <c r="AF140" i="4"/>
  <c r="AA140" i="4"/>
  <c r="AA143" i="4"/>
  <c r="AF143" i="4"/>
  <c r="AH143" i="4" s="1"/>
  <c r="AC143" i="4"/>
  <c r="AI143" i="4"/>
  <c r="AB145" i="4"/>
  <c r="AI145" i="4"/>
  <c r="AC145" i="4"/>
  <c r="AB151" i="4"/>
  <c r="AA153" i="4"/>
  <c r="AF153" i="4"/>
  <c r="AI156" i="4"/>
  <c r="AC156" i="4"/>
  <c r="AC159" i="4"/>
  <c r="AF162" i="4"/>
  <c r="AA162" i="4"/>
  <c r="AA175" i="4"/>
  <c r="AF175" i="4"/>
  <c r="AC175" i="4"/>
  <c r="AI175" i="4"/>
  <c r="AC179" i="4"/>
  <c r="AA185" i="4"/>
  <c r="AF185" i="4"/>
  <c r="AC189" i="4"/>
  <c r="AB191" i="4"/>
  <c r="AC221" i="4"/>
  <c r="AI221" i="4"/>
  <c r="AB289" i="4"/>
  <c r="AA297" i="4"/>
  <c r="AF297" i="4"/>
  <c r="AB312" i="4"/>
  <c r="AC319" i="4"/>
  <c r="AA358" i="4"/>
  <c r="AF358" i="4"/>
  <c r="AH358" i="4" s="1"/>
  <c r="AC358" i="4"/>
  <c r="AI358" i="4"/>
  <c r="AB33" i="4"/>
  <c r="AC41" i="4"/>
  <c r="AB43" i="4"/>
  <c r="AA56" i="4"/>
  <c r="AC56" i="4"/>
  <c r="AC65" i="4"/>
  <c r="AC76" i="4"/>
  <c r="AC86" i="4"/>
  <c r="AB98" i="4"/>
  <c r="AF98" i="4"/>
  <c r="AA98" i="4"/>
  <c r="AC104" i="4"/>
  <c r="AI118" i="4"/>
  <c r="AA121" i="4"/>
  <c r="AF121" i="4"/>
  <c r="AB126" i="4"/>
  <c r="AI126" i="4"/>
  <c r="AA132" i="4"/>
  <c r="AF132" i="4"/>
  <c r="AC132" i="4"/>
  <c r="AI132" i="4"/>
  <c r="AI135" i="4"/>
  <c r="AC135" i="4"/>
  <c r="AI137" i="4"/>
  <c r="AI138" i="4"/>
  <c r="AI167" i="4"/>
  <c r="AC167" i="4"/>
  <c r="AH171" i="4"/>
  <c r="AI178" i="4"/>
  <c r="AC178" i="4"/>
  <c r="AF189" i="4"/>
  <c r="AB190" i="4"/>
  <c r="AC193" i="4"/>
  <c r="AI205" i="4"/>
  <c r="AC205" i="4"/>
  <c r="AB253" i="4"/>
  <c r="AA253" i="4"/>
  <c r="AF253" i="4"/>
  <c r="AF261" i="4"/>
  <c r="AB274" i="4"/>
  <c r="AA274" i="4"/>
  <c r="AF274" i="4"/>
  <c r="AI296" i="4"/>
  <c r="AB348" i="4"/>
  <c r="AI348" i="4"/>
  <c r="AC348" i="4"/>
  <c r="AB386" i="4"/>
  <c r="AA49" i="4"/>
  <c r="AI49" i="4"/>
  <c r="AI51" i="4"/>
  <c r="AA54" i="4"/>
  <c r="AC58" i="4"/>
  <c r="AI58" i="4"/>
  <c r="AB64" i="4"/>
  <c r="AB67" i="4"/>
  <c r="AF69" i="4"/>
  <c r="AA70" i="4"/>
  <c r="AI70" i="4"/>
  <c r="AC70" i="4"/>
  <c r="AC79" i="4"/>
  <c r="AI79" i="4"/>
  <c r="AB81" i="4"/>
  <c r="AI81" i="4"/>
  <c r="AI92" i="4"/>
  <c r="AC94" i="4"/>
  <c r="AB102" i="4"/>
  <c r="AI103" i="4"/>
  <c r="AC103" i="4"/>
  <c r="AF111" i="4"/>
  <c r="AC115" i="4"/>
  <c r="AF119" i="4"/>
  <c r="AA119" i="4"/>
  <c r="AB123" i="4"/>
  <c r="AF125" i="4"/>
  <c r="AB130" i="4"/>
  <c r="AC138" i="4"/>
  <c r="AB141" i="4"/>
  <c r="AF141" i="4"/>
  <c r="AA141" i="4"/>
  <c r="AC147" i="4"/>
  <c r="AC158" i="4"/>
  <c r="AA163" i="4"/>
  <c r="AF163" i="4"/>
  <c r="AH163" i="4" s="1"/>
  <c r="AI165" i="4"/>
  <c r="AC165" i="4"/>
  <c r="AB173" i="4"/>
  <c r="AA176" i="4"/>
  <c r="AI176" i="4"/>
  <c r="AC176" i="4"/>
  <c r="AB183" i="4"/>
  <c r="AB187" i="4"/>
  <c r="AI188" i="4"/>
  <c r="AF251" i="4"/>
  <c r="AC251" i="4"/>
  <c r="AI251" i="4"/>
  <c r="AA346" i="4"/>
  <c r="AF346" i="4"/>
  <c r="AI61" i="4"/>
  <c r="AB62" i="4"/>
  <c r="AI62" i="4"/>
  <c r="AI73" i="4"/>
  <c r="AB74" i="4"/>
  <c r="AI74" i="4"/>
  <c r="AB76" i="4"/>
  <c r="AF76" i="4"/>
  <c r="AA76" i="4"/>
  <c r="AI77" i="4"/>
  <c r="AB85" i="4"/>
  <c r="AC90" i="4"/>
  <c r="AI90" i="4"/>
  <c r="AC96" i="4"/>
  <c r="AA99" i="4"/>
  <c r="AF99" i="4"/>
  <c r="AI101" i="4"/>
  <c r="AC107" i="4"/>
  <c r="AI114" i="4"/>
  <c r="AC114" i="4"/>
  <c r="AI117" i="4"/>
  <c r="AB118" i="4"/>
  <c r="AB124" i="4"/>
  <c r="AI124" i="4"/>
  <c r="AC124" i="4"/>
  <c r="AC128" i="4"/>
  <c r="AB140" i="4"/>
  <c r="AI146" i="4"/>
  <c r="AC146" i="4"/>
  <c r="AB149" i="4"/>
  <c r="AC150" i="4"/>
  <c r="AA154" i="4"/>
  <c r="AF154" i="4"/>
  <c r="AC154" i="4"/>
  <c r="AI154" i="4"/>
  <c r="AA157" i="4"/>
  <c r="AI157" i="4"/>
  <c r="AC160" i="4"/>
  <c r="AB162" i="4"/>
  <c r="AI171" i="4"/>
  <c r="AC192" i="4"/>
  <c r="AI250" i="4"/>
  <c r="AF272" i="4"/>
  <c r="AC272" i="4"/>
  <c r="AI272" i="4"/>
  <c r="AB295" i="4"/>
  <c r="AA295" i="4"/>
  <c r="AF295" i="4"/>
  <c r="AC312" i="4"/>
  <c r="AC317" i="4"/>
  <c r="AI317" i="4"/>
  <c r="AA48" i="4"/>
  <c r="AI48" i="4"/>
  <c r="AC48" i="4"/>
  <c r="AB50" i="4"/>
  <c r="AC51" i="4"/>
  <c r="AC54" i="4"/>
  <c r="AA58" i="4"/>
  <c r="AI64" i="4"/>
  <c r="AI84" i="4"/>
  <c r="AB88" i="4"/>
  <c r="AH88" i="4"/>
  <c r="AA92" i="4"/>
  <c r="AB105" i="4"/>
  <c r="AC105" i="4"/>
  <c r="AB109" i="4"/>
  <c r="AI112" i="4"/>
  <c r="AC112" i="4"/>
  <c r="AA122" i="4"/>
  <c r="AF122" i="4"/>
  <c r="AC122" i="4"/>
  <c r="AI122" i="4"/>
  <c r="AH128" i="4"/>
  <c r="AA133" i="4"/>
  <c r="AF133" i="4"/>
  <c r="AI133" i="4"/>
  <c r="AC133" i="4"/>
  <c r="AB136" i="4"/>
  <c r="AI136" i="4"/>
  <c r="AI144" i="4"/>
  <c r="AC144" i="4"/>
  <c r="AI148" i="4"/>
  <c r="AB152" i="4"/>
  <c r="AB168" i="4"/>
  <c r="AI168" i="4"/>
  <c r="AB181" i="4"/>
  <c r="AI265" i="4"/>
  <c r="AI271" i="4"/>
  <c r="AF293" i="4"/>
  <c r="AA293" i="4"/>
  <c r="AA316" i="4"/>
  <c r="AF316" i="4"/>
  <c r="AF324" i="4"/>
  <c r="AH324" i="4" s="1"/>
  <c r="AA324" i="4"/>
  <c r="AB60" i="4"/>
  <c r="AA62" i="4"/>
  <c r="AB71" i="4"/>
  <c r="AA72" i="4"/>
  <c r="AI75" i="4"/>
  <c r="AB82" i="4"/>
  <c r="AA83" i="4"/>
  <c r="AI86" i="4"/>
  <c r="AA93" i="4"/>
  <c r="AC199" i="4"/>
  <c r="AI199" i="4"/>
  <c r="AB200" i="4"/>
  <c r="AI214" i="4"/>
  <c r="AC214" i="4"/>
  <c r="AA224" i="4"/>
  <c r="AF224" i="4"/>
  <c r="AH224" i="4" s="1"/>
  <c r="AI224" i="4"/>
  <c r="AC224" i="4"/>
  <c r="AB229" i="4"/>
  <c r="AB231" i="4"/>
  <c r="AA233" i="4"/>
  <c r="AF233" i="4"/>
  <c r="AB238" i="4"/>
  <c r="AI238" i="4"/>
  <c r="AF239" i="4"/>
  <c r="AA239" i="4"/>
  <c r="AB245" i="4"/>
  <c r="AA245" i="4"/>
  <c r="AI245" i="4"/>
  <c r="AC245" i="4"/>
  <c r="AB248" i="4"/>
  <c r="AI248" i="4"/>
  <c r="AA255" i="4"/>
  <c r="AF255" i="4"/>
  <c r="AI255" i="4"/>
  <c r="AI263" i="4"/>
  <c r="AB264" i="4"/>
  <c r="AA266" i="4"/>
  <c r="AF266" i="4"/>
  <c r="AH266" i="4" s="1"/>
  <c r="AI266" i="4"/>
  <c r="AA276" i="4"/>
  <c r="AF276" i="4"/>
  <c r="AI276" i="4"/>
  <c r="AB280" i="4"/>
  <c r="AI280" i="4"/>
  <c r="AF281" i="4"/>
  <c r="AH281" i="4" s="1"/>
  <c r="AA281" i="4"/>
  <c r="AB285" i="4"/>
  <c r="AI290" i="4"/>
  <c r="AC290" i="4"/>
  <c r="AB294" i="4"/>
  <c r="AF302" i="4"/>
  <c r="AA302" i="4"/>
  <c r="AA318" i="4"/>
  <c r="AF318" i="4"/>
  <c r="AH318" i="4" s="1"/>
  <c r="AC333" i="4"/>
  <c r="AA339" i="4"/>
  <c r="AI339" i="4"/>
  <c r="AC339" i="4"/>
  <c r="AC342" i="4"/>
  <c r="AB345" i="4"/>
  <c r="AF345" i="4"/>
  <c r="AA345" i="4"/>
  <c r="AA357" i="4"/>
  <c r="AF357" i="4"/>
  <c r="AA360" i="4"/>
  <c r="AI360" i="4"/>
  <c r="AC360" i="4"/>
  <c r="AI362" i="4"/>
  <c r="AB365" i="4"/>
  <c r="AB368" i="4"/>
  <c r="AI374" i="4"/>
  <c r="AB375" i="4"/>
  <c r="AA377" i="4"/>
  <c r="AA380" i="4"/>
  <c r="AI380" i="4"/>
  <c r="AI385" i="4"/>
  <c r="AA391" i="4"/>
  <c r="AF391" i="4"/>
  <c r="AI391" i="4"/>
  <c r="AC391" i="4"/>
  <c r="AB394" i="4"/>
  <c r="AI66" i="4"/>
  <c r="AF68" i="4"/>
  <c r="AC71" i="4"/>
  <c r="AI76" i="4"/>
  <c r="AF79" i="4"/>
  <c r="AH79" i="4" s="1"/>
  <c r="AC82" i="4"/>
  <c r="AA84" i="4"/>
  <c r="AI87" i="4"/>
  <c r="AF90" i="4"/>
  <c r="AC92" i="4"/>
  <c r="AB93" i="4"/>
  <c r="AB94" i="4"/>
  <c r="AI98" i="4"/>
  <c r="AA105" i="4"/>
  <c r="AB115" i="4"/>
  <c r="AI119" i="4"/>
  <c r="AA127" i="4"/>
  <c r="AI130" i="4"/>
  <c r="AI140" i="4"/>
  <c r="AI141" i="4"/>
  <c r="AA148" i="4"/>
  <c r="AI151" i="4"/>
  <c r="AB158" i="4"/>
  <c r="AI162" i="4"/>
  <c r="AA169" i="4"/>
  <c r="AA170" i="4"/>
  <c r="AI172" i="4"/>
  <c r="AI173" i="4"/>
  <c r="AB198" i="4"/>
  <c r="AI202" i="4"/>
  <c r="AF206" i="4"/>
  <c r="AA206" i="4"/>
  <c r="AB208" i="4"/>
  <c r="AC208" i="4"/>
  <c r="AI208" i="4"/>
  <c r="AB210" i="4"/>
  <c r="AI217" i="4"/>
  <c r="AF218" i="4"/>
  <c r="AA218" i="4"/>
  <c r="AB220" i="4"/>
  <c r="AA220" i="4"/>
  <c r="AB225" i="4"/>
  <c r="AB227" i="4"/>
  <c r="AC242" i="4"/>
  <c r="AI242" i="4"/>
  <c r="AB243" i="4"/>
  <c r="AC243" i="4"/>
  <c r="AF245" i="4"/>
  <c r="AC249" i="4"/>
  <c r="AB257" i="4"/>
  <c r="AI257" i="4"/>
  <c r="AC257" i="4"/>
  <c r="AB258" i="4"/>
  <c r="AI269" i="4"/>
  <c r="AC284" i="4"/>
  <c r="AI284" i="4"/>
  <c r="AA288" i="4"/>
  <c r="AF288" i="4"/>
  <c r="AH288" i="4" s="1"/>
  <c r="AI288" i="4"/>
  <c r="AC288" i="4"/>
  <c r="AB291" i="4"/>
  <c r="AI301" i="4"/>
  <c r="AB304" i="4"/>
  <c r="AB306" i="4"/>
  <c r="AI311" i="4"/>
  <c r="AC311" i="4"/>
  <c r="AB314" i="4"/>
  <c r="AI320" i="4"/>
  <c r="AC320" i="4"/>
  <c r="AB321" i="4"/>
  <c r="AC326" i="4"/>
  <c r="AI326" i="4"/>
  <c r="AB327" i="4"/>
  <c r="AA336" i="4"/>
  <c r="AF336" i="4"/>
  <c r="AI341" i="4"/>
  <c r="AB351" i="4"/>
  <c r="AI351" i="4"/>
  <c r="AF366" i="4"/>
  <c r="AA366" i="4"/>
  <c r="AA371" i="4"/>
  <c r="AI382" i="4"/>
  <c r="AB402" i="4"/>
  <c r="AI402" i="4"/>
  <c r="AC403" i="4"/>
  <c r="AI403" i="4"/>
  <c r="AI417" i="4"/>
  <c r="AC417" i="4"/>
  <c r="AC63" i="4"/>
  <c r="AF71" i="4"/>
  <c r="AC74" i="4"/>
  <c r="AB75" i="4"/>
  <c r="AF82" i="4"/>
  <c r="AH82" i="4" s="1"/>
  <c r="AC84" i="4"/>
  <c r="AF92" i="4"/>
  <c r="AF103" i="4"/>
  <c r="AC106" i="4"/>
  <c r="AB107" i="4"/>
  <c r="AF114" i="4"/>
  <c r="AH114" i="4" s="1"/>
  <c r="AC116" i="4"/>
  <c r="AF135" i="4"/>
  <c r="AB139" i="4"/>
  <c r="AF146" i="4"/>
  <c r="AC148" i="4"/>
  <c r="AF156" i="4"/>
  <c r="AF167" i="4"/>
  <c r="AC170" i="4"/>
  <c r="AB171" i="4"/>
  <c r="AF178" i="4"/>
  <c r="AC180" i="4"/>
  <c r="AF188" i="4"/>
  <c r="AF197" i="4"/>
  <c r="AC197" i="4"/>
  <c r="AB199" i="4"/>
  <c r="AA199" i="4"/>
  <c r="AB213" i="4"/>
  <c r="AA213" i="4"/>
  <c r="AF213" i="4"/>
  <c r="AI213" i="4"/>
  <c r="AC213" i="4"/>
  <c r="AF216" i="4"/>
  <c r="AH216" i="4" s="1"/>
  <c r="AA216" i="4"/>
  <c r="AC230" i="4"/>
  <c r="AI230" i="4"/>
  <c r="AA232" i="4"/>
  <c r="AF232" i="4"/>
  <c r="AC232" i="4"/>
  <c r="AA234" i="4"/>
  <c r="AF234" i="4"/>
  <c r="AH234" i="4" s="1"/>
  <c r="AI234" i="4"/>
  <c r="AI236" i="4"/>
  <c r="AC236" i="4"/>
  <c r="AB237" i="4"/>
  <c r="AC240" i="4"/>
  <c r="AI240" i="4"/>
  <c r="AA246" i="4"/>
  <c r="AF246" i="4"/>
  <c r="AI246" i="4"/>
  <c r="AC246" i="4"/>
  <c r="AB247" i="4"/>
  <c r="AF259" i="4"/>
  <c r="AA259" i="4"/>
  <c r="AB263" i="4"/>
  <c r="AA267" i="4"/>
  <c r="AI267" i="4"/>
  <c r="AC267" i="4"/>
  <c r="AB268" i="4"/>
  <c r="AI278" i="4"/>
  <c r="AC278" i="4"/>
  <c r="AB279" i="4"/>
  <c r="AI281" i="4"/>
  <c r="AF282" i="4"/>
  <c r="AA282" i="4"/>
  <c r="AC282" i="4"/>
  <c r="AA286" i="4"/>
  <c r="AF286" i="4"/>
  <c r="AC286" i="4"/>
  <c r="AI299" i="4"/>
  <c r="AC299" i="4"/>
  <c r="AB300" i="4"/>
  <c r="AB302" i="4"/>
  <c r="AI302" i="4"/>
  <c r="AF303" i="4"/>
  <c r="AH303" i="4" s="1"/>
  <c r="AA303" i="4"/>
  <c r="AC303" i="4"/>
  <c r="AB305" i="4"/>
  <c r="AC305" i="4"/>
  <c r="AI305" i="4"/>
  <c r="AB309" i="4"/>
  <c r="AA309" i="4"/>
  <c r="AF309" i="4"/>
  <c r="AI309" i="4"/>
  <c r="AC309" i="4"/>
  <c r="AH320" i="4"/>
  <c r="AF322" i="4"/>
  <c r="AA322" i="4"/>
  <c r="AI333" i="4"/>
  <c r="AA337" i="4"/>
  <c r="AC337" i="4"/>
  <c r="AI337" i="4"/>
  <c r="AI342" i="4"/>
  <c r="AA367" i="4"/>
  <c r="AF367" i="4"/>
  <c r="AH367" i="4" s="1"/>
  <c r="AF378" i="4"/>
  <c r="AH378" i="4" s="1"/>
  <c r="AA381" i="4"/>
  <c r="AF381" i="4"/>
  <c r="AI381" i="4"/>
  <c r="AI383" i="4"/>
  <c r="AF387" i="4"/>
  <c r="AA387" i="4"/>
  <c r="AA392" i="4"/>
  <c r="AI392" i="4"/>
  <c r="AA399" i="4"/>
  <c r="AI399" i="4"/>
  <c r="AH408" i="4"/>
  <c r="AB408" i="4"/>
  <c r="AI408" i="4"/>
  <c r="AB411" i="4"/>
  <c r="AC53" i="4"/>
  <c r="AC85" i="4"/>
  <c r="AC117" i="4"/>
  <c r="AC149" i="4"/>
  <c r="AB193" i="4"/>
  <c r="AB195" i="4"/>
  <c r="AA203" i="4"/>
  <c r="AI203" i="4"/>
  <c r="AC203" i="4"/>
  <c r="AB204" i="4"/>
  <c r="AB206" i="4"/>
  <c r="AI206" i="4"/>
  <c r="AF209" i="4"/>
  <c r="AA209" i="4"/>
  <c r="AC209" i="4"/>
  <c r="AI209" i="4"/>
  <c r="AA211" i="4"/>
  <c r="AF211" i="4"/>
  <c r="AH211" i="4" s="1"/>
  <c r="AC211" i="4"/>
  <c r="AI215" i="4"/>
  <c r="AC215" i="4"/>
  <c r="AF219" i="4"/>
  <c r="AC219" i="4"/>
  <c r="AI219" i="4"/>
  <c r="AI225" i="4"/>
  <c r="AC225" i="4"/>
  <c r="AB226" i="4"/>
  <c r="AC238" i="4"/>
  <c r="AB242" i="4"/>
  <c r="AH242" i="4"/>
  <c r="AA244" i="4"/>
  <c r="AF244" i="4"/>
  <c r="AI244" i="4"/>
  <c r="AC248" i="4"/>
  <c r="AC252" i="4"/>
  <c r="AI252" i="4"/>
  <c r="AI258" i="4"/>
  <c r="AC258" i="4"/>
  <c r="AB267" i="4"/>
  <c r="AC269" i="4"/>
  <c r="AC280" i="4"/>
  <c r="AB284" i="4"/>
  <c r="AF290" i="4"/>
  <c r="AI291" i="4"/>
  <c r="AB299" i="4"/>
  <c r="AC301" i="4"/>
  <c r="AA307" i="4"/>
  <c r="AF307" i="4"/>
  <c r="AC307" i="4"/>
  <c r="AI321" i="4"/>
  <c r="AC321" i="4"/>
  <c r="AB326" i="4"/>
  <c r="AA328" i="4"/>
  <c r="AF328" i="4"/>
  <c r="AH328" i="4" s="1"/>
  <c r="AI328" i="4"/>
  <c r="AB331" i="4"/>
  <c r="AI331" i="4"/>
  <c r="AC335" i="4"/>
  <c r="AF337" i="4"/>
  <c r="AF339" i="4"/>
  <c r="AC341" i="4"/>
  <c r="AC344" i="4"/>
  <c r="AI352" i="4"/>
  <c r="AB355" i="4"/>
  <c r="AI361" i="4"/>
  <c r="AC361" i="4"/>
  <c r="AB369" i="4"/>
  <c r="AC369" i="4"/>
  <c r="AI369" i="4"/>
  <c r="AB376" i="4"/>
  <c r="AC376" i="4"/>
  <c r="AC379" i="4"/>
  <c r="AI379" i="4"/>
  <c r="AC381" i="4"/>
  <c r="AB221" i="4"/>
  <c r="AA223" i="4"/>
  <c r="AI223" i="4"/>
  <c r="AC231" i="4"/>
  <c r="AI231" i="4"/>
  <c r="AF238" i="4"/>
  <c r="AA238" i="4"/>
  <c r="AF248" i="4"/>
  <c r="AA248" i="4"/>
  <c r="AI249" i="4"/>
  <c r="AA254" i="4"/>
  <c r="AF254" i="4"/>
  <c r="AC254" i="4"/>
  <c r="AI256" i="4"/>
  <c r="AC256" i="4"/>
  <c r="AB261" i="4"/>
  <c r="AA265" i="4"/>
  <c r="AF265" i="4"/>
  <c r="AI270" i="4"/>
  <c r="AB272" i="4"/>
  <c r="AF273" i="4"/>
  <c r="AA273" i="4"/>
  <c r="AC273" i="4"/>
  <c r="AI273" i="4"/>
  <c r="AA275" i="4"/>
  <c r="AF275" i="4"/>
  <c r="AC275" i="4"/>
  <c r="AB277" i="4"/>
  <c r="AH278" i="4"/>
  <c r="AF280" i="4"/>
  <c r="AA280" i="4"/>
  <c r="AC285" i="4"/>
  <c r="AI285" i="4"/>
  <c r="AI289" i="4"/>
  <c r="AC289" i="4"/>
  <c r="AB290" i="4"/>
  <c r="AB293" i="4"/>
  <c r="AC294" i="4"/>
  <c r="AI294" i="4"/>
  <c r="AA296" i="4"/>
  <c r="AF296" i="4"/>
  <c r="AH296" i="4" s="1"/>
  <c r="AC296" i="4"/>
  <c r="AF301" i="4"/>
  <c r="AI312" i="4"/>
  <c r="AF315" i="4"/>
  <c r="AC315" i="4"/>
  <c r="AI315" i="4"/>
  <c r="AA317" i="4"/>
  <c r="AB319" i="4"/>
  <c r="AI319" i="4"/>
  <c r="AB323" i="4"/>
  <c r="AB324" i="4"/>
  <c r="AB325" i="4"/>
  <c r="AC325" i="4"/>
  <c r="AI325" i="4"/>
  <c r="AI340" i="4"/>
  <c r="AB343" i="4"/>
  <c r="AC345" i="4"/>
  <c r="AB347" i="4"/>
  <c r="AC347" i="4"/>
  <c r="AI347" i="4"/>
  <c r="AA349" i="4"/>
  <c r="AF349" i="4"/>
  <c r="AH349" i="4" s="1"/>
  <c r="AI349" i="4"/>
  <c r="AC349" i="4"/>
  <c r="AC351" i="4"/>
  <c r="AA359" i="4"/>
  <c r="AF359" i="4"/>
  <c r="AI359" i="4"/>
  <c r="AC359" i="4"/>
  <c r="AB364" i="4"/>
  <c r="AI364" i="4"/>
  <c r="AC365" i="4"/>
  <c r="AC374" i="4"/>
  <c r="AF388" i="4"/>
  <c r="AA388" i="4"/>
  <c r="AB390" i="4"/>
  <c r="AC390" i="4"/>
  <c r="AI390" i="4"/>
  <c r="AF392" i="4"/>
  <c r="AC392" i="4"/>
  <c r="AC402" i="4"/>
  <c r="AB194" i="4"/>
  <c r="AB197" i="4"/>
  <c r="AC198" i="4"/>
  <c r="AI198" i="4"/>
  <c r="AB201" i="4"/>
  <c r="AF205" i="4"/>
  <c r="AC207" i="4"/>
  <c r="AC210" i="4"/>
  <c r="AI210" i="4"/>
  <c r="AB216" i="4"/>
  <c r="AI216" i="4"/>
  <c r="AF217" i="4"/>
  <c r="AA217" i="4"/>
  <c r="AC220" i="4"/>
  <c r="AI220" i="4"/>
  <c r="AF223" i="4"/>
  <c r="AF227" i="4"/>
  <c r="AA227" i="4"/>
  <c r="AB230" i="4"/>
  <c r="AI237" i="4"/>
  <c r="AB240" i="4"/>
  <c r="AF241" i="4"/>
  <c r="AA241" i="4"/>
  <c r="AC241" i="4"/>
  <c r="AI241" i="4"/>
  <c r="AI247" i="4"/>
  <c r="AC247" i="4"/>
  <c r="AB259" i="4"/>
  <c r="AI259" i="4"/>
  <c r="AF260" i="4"/>
  <c r="AA260" i="4"/>
  <c r="AI268" i="4"/>
  <c r="AC268" i="4"/>
  <c r="AB269" i="4"/>
  <c r="AI277" i="4"/>
  <c r="AC277" i="4"/>
  <c r="AI279" i="4"/>
  <c r="AC279" i="4"/>
  <c r="AF283" i="4"/>
  <c r="AC283" i="4"/>
  <c r="AI283" i="4"/>
  <c r="AA287" i="4"/>
  <c r="AF287" i="4"/>
  <c r="AI287" i="4"/>
  <c r="AI300" i="4"/>
  <c r="AC300" i="4"/>
  <c r="AB301" i="4"/>
  <c r="AC304" i="4"/>
  <c r="AI304" i="4"/>
  <c r="AC306" i="4"/>
  <c r="AI306" i="4"/>
  <c r="AA310" i="4"/>
  <c r="AF310" i="4"/>
  <c r="AI310" i="4"/>
  <c r="AC310" i="4"/>
  <c r="AB311" i="4"/>
  <c r="AC313" i="4"/>
  <c r="AB322" i="4"/>
  <c r="AI322" i="4"/>
  <c r="AF323" i="4"/>
  <c r="AA323" i="4"/>
  <c r="AC323" i="4"/>
  <c r="AF330" i="4"/>
  <c r="AB338" i="4"/>
  <c r="AH338" i="4"/>
  <c r="AI338" i="4"/>
  <c r="AC338" i="4"/>
  <c r="AI353" i="4"/>
  <c r="AC354" i="4"/>
  <c r="AB356" i="4"/>
  <c r="AF356" i="4"/>
  <c r="AA356" i="4"/>
  <c r="AB373" i="4"/>
  <c r="AI373" i="4"/>
  <c r="AC383" i="4"/>
  <c r="AI384" i="4"/>
  <c r="AF405" i="4"/>
  <c r="AA405" i="4"/>
  <c r="AI429" i="4"/>
  <c r="AC429" i="4"/>
  <c r="AF196" i="4"/>
  <c r="AA196" i="4"/>
  <c r="AC196" i="4"/>
  <c r="AH201" i="4"/>
  <c r="AI204" i="4"/>
  <c r="AC204" i="4"/>
  <c r="AB205" i="4"/>
  <c r="AA212" i="4"/>
  <c r="AF212" i="4"/>
  <c r="AI212" i="4"/>
  <c r="AI226" i="4"/>
  <c r="AC226" i="4"/>
  <c r="AF231" i="4"/>
  <c r="AH231" i="4" s="1"/>
  <c r="AI235" i="4"/>
  <c r="AC235" i="4"/>
  <c r="AB239" i="4"/>
  <c r="AC250" i="4"/>
  <c r="AB252" i="4"/>
  <c r="AC253" i="4"/>
  <c r="AI253" i="4"/>
  <c r="AC271" i="4"/>
  <c r="AC274" i="4"/>
  <c r="AI274" i="4"/>
  <c r="AB281" i="4"/>
  <c r="AC281" i="4"/>
  <c r="AC295" i="4"/>
  <c r="AI295" i="4"/>
  <c r="AB298" i="4"/>
  <c r="AI298" i="4"/>
  <c r="AC302" i="4"/>
  <c r="AA308" i="4"/>
  <c r="AF308" i="4"/>
  <c r="AI308" i="4"/>
  <c r="AC316" i="4"/>
  <c r="AI316" i="4"/>
  <c r="AA329" i="4"/>
  <c r="AF329" i="4"/>
  <c r="AI329" i="4"/>
  <c r="AC329" i="4"/>
  <c r="AB330" i="4"/>
  <c r="AI332" i="4"/>
  <c r="AB335" i="4"/>
  <c r="AF335" i="4"/>
  <c r="AA335" i="4"/>
  <c r="AC340" i="4"/>
  <c r="AH344" i="4"/>
  <c r="AB344" i="4"/>
  <c r="AA350" i="4"/>
  <c r="AI350" i="4"/>
  <c r="AC350" i="4"/>
  <c r="AC363" i="4"/>
  <c r="AA370" i="4"/>
  <c r="AI370" i="4"/>
  <c r="AC370" i="4"/>
  <c r="AC386" i="4"/>
  <c r="AB388" i="4"/>
  <c r="AA395" i="4"/>
  <c r="AF395" i="4"/>
  <c r="AA205" i="4"/>
  <c r="AB215" i="4"/>
  <c r="AB236" i="4"/>
  <c r="AA237" i="4"/>
  <c r="AA269" i="4"/>
  <c r="AA301" i="4"/>
  <c r="AA331" i="4"/>
  <c r="AI334" i="4"/>
  <c r="AB339" i="4"/>
  <c r="AI343" i="4"/>
  <c r="AI344" i="4"/>
  <c r="AB350" i="4"/>
  <c r="AA351" i="4"/>
  <c r="AI354" i="4"/>
  <c r="AB360" i="4"/>
  <c r="AB361" i="4"/>
  <c r="AI365" i="4"/>
  <c r="AB371" i="4"/>
  <c r="AA372" i="4"/>
  <c r="AA373" i="4"/>
  <c r="AI375" i="4"/>
  <c r="AI376" i="4"/>
  <c r="AB382" i="4"/>
  <c r="AI386" i="4"/>
  <c r="AB392" i="4"/>
  <c r="AA393" i="4"/>
  <c r="AF393" i="4"/>
  <c r="AB399" i="4"/>
  <c r="AB405" i="4"/>
  <c r="AA406" i="4"/>
  <c r="AF406" i="4"/>
  <c r="AA423" i="4"/>
  <c r="AF423" i="4"/>
  <c r="AF437" i="4"/>
  <c r="AF202" i="4"/>
  <c r="AA332" i="4"/>
  <c r="AI335" i="4"/>
  <c r="AB340" i="4"/>
  <c r="AB341" i="4"/>
  <c r="AA342" i="4"/>
  <c r="AI345" i="4"/>
  <c r="AA352" i="4"/>
  <c r="AA353" i="4"/>
  <c r="AI355" i="4"/>
  <c r="AI356" i="4"/>
  <c r="AB362" i="4"/>
  <c r="AA363" i="4"/>
  <c r="AI366" i="4"/>
  <c r="AC371" i="4"/>
  <c r="AB372" i="4"/>
  <c r="AA374" i="4"/>
  <c r="AC382" i="4"/>
  <c r="AB383" i="4"/>
  <c r="AA384" i="4"/>
  <c r="AA385" i="4"/>
  <c r="AF398" i="4"/>
  <c r="AH398" i="4" s="1"/>
  <c r="AB400" i="4"/>
  <c r="AC401" i="4"/>
  <c r="AA414" i="4"/>
  <c r="AF414" i="4"/>
  <c r="AH414" i="4" s="1"/>
  <c r="AC414" i="4"/>
  <c r="AI414" i="4"/>
  <c r="AB425" i="4"/>
  <c r="AC425" i="4"/>
  <c r="AI425" i="4"/>
  <c r="AC435" i="4"/>
  <c r="AI435" i="4"/>
  <c r="AI440" i="4"/>
  <c r="AA444" i="4"/>
  <c r="AF444" i="4"/>
  <c r="AB334" i="4"/>
  <c r="AA344" i="4"/>
  <c r="AB401" i="4"/>
  <c r="AF401" i="4"/>
  <c r="AA401" i="4"/>
  <c r="AI410" i="4"/>
  <c r="AA415" i="4"/>
  <c r="AB420" i="4"/>
  <c r="AA426" i="4"/>
  <c r="AI426" i="4"/>
  <c r="AA435" i="4"/>
  <c r="AI394" i="4"/>
  <c r="AB397" i="4"/>
  <c r="AF399" i="4"/>
  <c r="AI406" i="4"/>
  <c r="AC406" i="4"/>
  <c r="AB412" i="4"/>
  <c r="AF412" i="4"/>
  <c r="AA412" i="4"/>
  <c r="AI419" i="4"/>
  <c r="AC422" i="4"/>
  <c r="AA433" i="4"/>
  <c r="AA436" i="4"/>
  <c r="AI436" i="4"/>
  <c r="AC436" i="4"/>
  <c r="AI438" i="4"/>
  <c r="AC394" i="4"/>
  <c r="AI400" i="4"/>
  <c r="AC410" i="4"/>
  <c r="AB424" i="4"/>
  <c r="AB440" i="4"/>
  <c r="AC440" i="4"/>
  <c r="AC443" i="4"/>
  <c r="AB445" i="4"/>
  <c r="AI395" i="4"/>
  <c r="AC395" i="4"/>
  <c r="AA402" i="4"/>
  <c r="AF402" i="4"/>
  <c r="AH402" i="4" s="1"/>
  <c r="AC408" i="4"/>
  <c r="AA413" i="4"/>
  <c r="AF413" i="4"/>
  <c r="AA416" i="4"/>
  <c r="AI416" i="4"/>
  <c r="AC416" i="4"/>
  <c r="AI418" i="4"/>
  <c r="AB422" i="4"/>
  <c r="AF422" i="4"/>
  <c r="AA422" i="4"/>
  <c r="AA434" i="4"/>
  <c r="AF434" i="4"/>
  <c r="AA437" i="4"/>
  <c r="AB396" i="4"/>
  <c r="AI398" i="4"/>
  <c r="AC398" i="4"/>
  <c r="AB404" i="4"/>
  <c r="AB410" i="4"/>
  <c r="AB417" i="4"/>
  <c r="AB418" i="4"/>
  <c r="AB427" i="4"/>
  <c r="AB428" i="4"/>
  <c r="AB438" i="4"/>
  <c r="AB439" i="4"/>
  <c r="AB442" i="4"/>
  <c r="AB443" i="4"/>
  <c r="AB449" i="4"/>
  <c r="AB451" i="4"/>
  <c r="AB452" i="4"/>
  <c r="AB459" i="4"/>
  <c r="AB460" i="4"/>
  <c r="AB462" i="4"/>
  <c r="AB469" i="4"/>
  <c r="AB471" i="4"/>
  <c r="AB472" i="4"/>
  <c r="AB473" i="4"/>
  <c r="AB474" i="4"/>
  <c r="AB477" i="4"/>
  <c r="AB479" i="4"/>
  <c r="AB480" i="4"/>
  <c r="AB483" i="4"/>
  <c r="AB487" i="4"/>
  <c r="AB488" i="4"/>
  <c r="AB490" i="4"/>
  <c r="AB492" i="4"/>
  <c r="AB493" i="4"/>
  <c r="AB494" i="4"/>
  <c r="AB495" i="4"/>
  <c r="AB499" i="4"/>
  <c r="AB500" i="4"/>
  <c r="AB503" i="4"/>
  <c r="AB508" i="4"/>
  <c r="AB509" i="4"/>
  <c r="AB513" i="4"/>
  <c r="AB515" i="4"/>
  <c r="AB516" i="4"/>
  <c r="AB518" i="4"/>
  <c r="AB522" i="4"/>
  <c r="AB523" i="4"/>
  <c r="AB524" i="4"/>
  <c r="AB529" i="4"/>
  <c r="AB531" i="4"/>
  <c r="AB534" i="4"/>
  <c r="AB535" i="4"/>
  <c r="AB536" i="4"/>
  <c r="AB537" i="4"/>
  <c r="AB541" i="4"/>
  <c r="AB544" i="4"/>
  <c r="AB552" i="4"/>
  <c r="AB562" i="4"/>
  <c r="AB565" i="4"/>
  <c r="AB568" i="4"/>
  <c r="AB573" i="4"/>
  <c r="AB584" i="4"/>
  <c r="AB586" i="4"/>
  <c r="AI404" i="4"/>
  <c r="AC404" i="4"/>
  <c r="AF443" i="4"/>
  <c r="AA443" i="4"/>
  <c r="AA407" i="4"/>
  <c r="AA428" i="4"/>
  <c r="AA429" i="4"/>
  <c r="AI431" i="4"/>
  <c r="AI442" i="4"/>
  <c r="AA449" i="4"/>
  <c r="AI452" i="4"/>
  <c r="AF454" i="4"/>
  <c r="AF455" i="4"/>
  <c r="AC457" i="4"/>
  <c r="AI462" i="4"/>
  <c r="AF464" i="4"/>
  <c r="AF465" i="4"/>
  <c r="AC467" i="4"/>
  <c r="AI471" i="4"/>
  <c r="AC471" i="4"/>
  <c r="AA472" i="4"/>
  <c r="AA476" i="4"/>
  <c r="AC476" i="4"/>
  <c r="AI476" i="4"/>
  <c r="AA478" i="4"/>
  <c r="AF478" i="4"/>
  <c r="AC504" i="4"/>
  <c r="AA512" i="4"/>
  <c r="AA517" i="4"/>
  <c r="AC517" i="4"/>
  <c r="AI527" i="4"/>
  <c r="AF534" i="4"/>
  <c r="AA534" i="4"/>
  <c r="AA398" i="4"/>
  <c r="AI401" i="4"/>
  <c r="AA408" i="4"/>
  <c r="AA409" i="4"/>
  <c r="AA419" i="4"/>
  <c r="AI422" i="4"/>
  <c r="AA430" i="4"/>
  <c r="AC438" i="4"/>
  <c r="AA440" i="4"/>
  <c r="AA441" i="4"/>
  <c r="AI443" i="4"/>
  <c r="AC448" i="4"/>
  <c r="AA450" i="4"/>
  <c r="AI453" i="4"/>
  <c r="AA461" i="4"/>
  <c r="AI464" i="4"/>
  <c r="AA486" i="4"/>
  <c r="AC486" i="4"/>
  <c r="AI486" i="4"/>
  <c r="AA489" i="4"/>
  <c r="AF489" i="4"/>
  <c r="AH489" i="4" s="1"/>
  <c r="AI489" i="4"/>
  <c r="AA496" i="4"/>
  <c r="AF504" i="4"/>
  <c r="AI509" i="4"/>
  <c r="AC514" i="4"/>
  <c r="AF525" i="4"/>
  <c r="AA527" i="4"/>
  <c r="AC527" i="4"/>
  <c r="AI529" i="4"/>
  <c r="AC531" i="4"/>
  <c r="AC535" i="4"/>
  <c r="AC542" i="4"/>
  <c r="AF545" i="4"/>
  <c r="AH545" i="4" s="1"/>
  <c r="AA545" i="4"/>
  <c r="AI545" i="4"/>
  <c r="AI469" i="4"/>
  <c r="AI480" i="4"/>
  <c r="AF498" i="4"/>
  <c r="AI498" i="4"/>
  <c r="AA506" i="4"/>
  <c r="AF514" i="4"/>
  <c r="AA514" i="4"/>
  <c r="AF518" i="4"/>
  <c r="AH523" i="4"/>
  <c r="AF535" i="4"/>
  <c r="AA535" i="4"/>
  <c r="AI535" i="4"/>
  <c r="AH537" i="4"/>
  <c r="AI537" i="4"/>
  <c r="AC419" i="4"/>
  <c r="AF427" i="4"/>
  <c r="AC430" i="4"/>
  <c r="AC441" i="4"/>
  <c r="AI445" i="4"/>
  <c r="AC461" i="4"/>
  <c r="AI466" i="4"/>
  <c r="AA475" i="4"/>
  <c r="AC475" i="4"/>
  <c r="AF483" i="4"/>
  <c r="AH483" i="4" s="1"/>
  <c r="AA483" i="4"/>
  <c r="AC489" i="4"/>
  <c r="AI491" i="4"/>
  <c r="AC491" i="4"/>
  <c r="AC495" i="4"/>
  <c r="AF500" i="4"/>
  <c r="AI501" i="4"/>
  <c r="AH516" i="4"/>
  <c r="AI516" i="4"/>
  <c r="AI522" i="4"/>
  <c r="AF528" i="4"/>
  <c r="AC537" i="4"/>
  <c r="AF540" i="4"/>
  <c r="AH557" i="4"/>
  <c r="AH565" i="4"/>
  <c r="AC420" i="4"/>
  <c r="AF448" i="4"/>
  <c r="AC451" i="4"/>
  <c r="AF458" i="4"/>
  <c r="AA477" i="4"/>
  <c r="AI477" i="4"/>
  <c r="AA485" i="4"/>
  <c r="AC485" i="4"/>
  <c r="AA498" i="4"/>
  <c r="AC508" i="4"/>
  <c r="AI508" i="4"/>
  <c r="AI511" i="4"/>
  <c r="AA513" i="4"/>
  <c r="AC516" i="4"/>
  <c r="AC521" i="4"/>
  <c r="AI526" i="4"/>
  <c r="AA528" i="4"/>
  <c r="AC532" i="4"/>
  <c r="AA533" i="4"/>
  <c r="AI544" i="4"/>
  <c r="AA468" i="4"/>
  <c r="AF468" i="4"/>
  <c r="AC469" i="4"/>
  <c r="AI470" i="4"/>
  <c r="AC470" i="4"/>
  <c r="AA471" i="4"/>
  <c r="AF479" i="4"/>
  <c r="AI479" i="4"/>
  <c r="AC480" i="4"/>
  <c r="AI488" i="4"/>
  <c r="AC494" i="4"/>
  <c r="AF505" i="4"/>
  <c r="AA505" i="4"/>
  <c r="AF510" i="4"/>
  <c r="AI510" i="4"/>
  <c r="AI513" i="4"/>
  <c r="AC513" i="4"/>
  <c r="AF524" i="4"/>
  <c r="AA524" i="4"/>
  <c r="AI542" i="4"/>
  <c r="AF546" i="4"/>
  <c r="AI481" i="4"/>
  <c r="AC481" i="4"/>
  <c r="AI490" i="4"/>
  <c r="AI492" i="4"/>
  <c r="AC492" i="4"/>
  <c r="AA497" i="4"/>
  <c r="AC497" i="4"/>
  <c r="AI497" i="4"/>
  <c r="AA518" i="4"/>
  <c r="AF519" i="4"/>
  <c r="AC468" i="4"/>
  <c r="AC473" i="4"/>
  <c r="AI482" i="4"/>
  <c r="AC482" i="4"/>
  <c r="AF484" i="4"/>
  <c r="AA484" i="4"/>
  <c r="AC493" i="4"/>
  <c r="AI499" i="4"/>
  <c r="AC503" i="4"/>
  <c r="AA504" i="4"/>
  <c r="AA507" i="4"/>
  <c r="AC507" i="4"/>
  <c r="AC510" i="4"/>
  <c r="AI519" i="4"/>
  <c r="AI523" i="4"/>
  <c r="AI534" i="4"/>
  <c r="AA540" i="4"/>
  <c r="AI556" i="4"/>
  <c r="AI566" i="4"/>
  <c r="AI567" i="4"/>
  <c r="AI577" i="4"/>
  <c r="AG17" i="13"/>
  <c r="AB17" i="13"/>
  <c r="AG32" i="13"/>
  <c r="AB32" i="13"/>
  <c r="AF42" i="13"/>
  <c r="AH42" i="13" s="1"/>
  <c r="AA42" i="13"/>
  <c r="AC42" i="13"/>
  <c r="AI42" i="13"/>
  <c r="AG12" i="13"/>
  <c r="AH12" i="13" s="1"/>
  <c r="AB21" i="13"/>
  <c r="AG21" i="13"/>
  <c r="AI23" i="13"/>
  <c r="AG24" i="13"/>
  <c r="AH24" i="13" s="1"/>
  <c r="AB24" i="13"/>
  <c r="AB26" i="13"/>
  <c r="AC26" i="13"/>
  <c r="AI26" i="13"/>
  <c r="AI36" i="13"/>
  <c r="AG39" i="13"/>
  <c r="AH39" i="13" s="1"/>
  <c r="AC46" i="13"/>
  <c r="AC47" i="13"/>
  <c r="AF49" i="13"/>
  <c r="AA49" i="13"/>
  <c r="AI52" i="13"/>
  <c r="AG58" i="13"/>
  <c r="AI58" i="13"/>
  <c r="AI61" i="13"/>
  <c r="AI63" i="13"/>
  <c r="AI70" i="13"/>
  <c r="AI72" i="13"/>
  <c r="AI79" i="13"/>
  <c r="AI83" i="13"/>
  <c r="AF85" i="13"/>
  <c r="AH85" i="13" s="1"/>
  <c r="AA85" i="13"/>
  <c r="AB87" i="13"/>
  <c r="AA89" i="13"/>
  <c r="AH96" i="13"/>
  <c r="AA555" i="4"/>
  <c r="AA556" i="4"/>
  <c r="AA566" i="4"/>
  <c r="AA577" i="4"/>
  <c r="AA587" i="4"/>
  <c r="AC43" i="13"/>
  <c r="AI43" i="13"/>
  <c r="AG59" i="13"/>
  <c r="AH59" i="13" s="1"/>
  <c r="AB59" i="13"/>
  <c r="AG67" i="13"/>
  <c r="AH67" i="13" s="1"/>
  <c r="AB67" i="13"/>
  <c r="AI74" i="13"/>
  <c r="AF76" i="13"/>
  <c r="AA76" i="13"/>
  <c r="AI81" i="13"/>
  <c r="AB84" i="13"/>
  <c r="AI517" i="4"/>
  <c r="AC522" i="4"/>
  <c r="AA525" i="4"/>
  <c r="AC533" i="4"/>
  <c r="AI538" i="4"/>
  <c r="AF541" i="4"/>
  <c r="AH541" i="4" s="1"/>
  <c r="AC544" i="4"/>
  <c r="AA546" i="4"/>
  <c r="AI549" i="4"/>
  <c r="AC554" i="4"/>
  <c r="AC565" i="4"/>
  <c r="AA567" i="4"/>
  <c r="AF573" i="4"/>
  <c r="AH573" i="4" s="1"/>
  <c r="AC575" i="4"/>
  <c r="AC576" i="4"/>
  <c r="AC586" i="4"/>
  <c r="AC11" i="13"/>
  <c r="AG15" i="13"/>
  <c r="AH15" i="13" s="1"/>
  <c r="AB15" i="13"/>
  <c r="AG18" i="13"/>
  <c r="AB18" i="13"/>
  <c r="AC18" i="13"/>
  <c r="AI18" i="13"/>
  <c r="AC27" i="13"/>
  <c r="AI27" i="13"/>
  <c r="AI32" i="13"/>
  <c r="AF33" i="13"/>
  <c r="AH33" i="13" s="1"/>
  <c r="AA33" i="13"/>
  <c r="AB37" i="13"/>
  <c r="AG37" i="13"/>
  <c r="AF40" i="13"/>
  <c r="AH40" i="13" s="1"/>
  <c r="AA40" i="13"/>
  <c r="AB45" i="13"/>
  <c r="AI45" i="13"/>
  <c r="AI47" i="13"/>
  <c r="AI62" i="13"/>
  <c r="AI64" i="13"/>
  <c r="AI71" i="13"/>
  <c r="AG75" i="13"/>
  <c r="AB83" i="13"/>
  <c r="AH83" i="13"/>
  <c r="AC83" i="13"/>
  <c r="AC84" i="13"/>
  <c r="AI88" i="13"/>
  <c r="AF520" i="4"/>
  <c r="AC523" i="4"/>
  <c r="AA547" i="4"/>
  <c r="AF552" i="4"/>
  <c r="AC555" i="4"/>
  <c r="AF562" i="4"/>
  <c r="AF584" i="4"/>
  <c r="AC587" i="4"/>
  <c r="AI14" i="13"/>
  <c r="AF16" i="13"/>
  <c r="AA16" i="13"/>
  <c r="AI21" i="13"/>
  <c r="AI24" i="13"/>
  <c r="AG31" i="13"/>
  <c r="AH31" i="13" s="1"/>
  <c r="AA36" i="13"/>
  <c r="AC36" i="13"/>
  <c r="AI44" i="13"/>
  <c r="AG49" i="13"/>
  <c r="AI49" i="13"/>
  <c r="AF50" i="13"/>
  <c r="AA50" i="13"/>
  <c r="AB52" i="13"/>
  <c r="AI55" i="13"/>
  <c r="AB61" i="13"/>
  <c r="AI66" i="13"/>
  <c r="AA70" i="13"/>
  <c r="AG74" i="13"/>
  <c r="AH74" i="13" s="1"/>
  <c r="AC74" i="13"/>
  <c r="AC75" i="13"/>
  <c r="AB82" i="13"/>
  <c r="AG82" i="13"/>
  <c r="AH82" i="13" s="1"/>
  <c r="AA86" i="13"/>
  <c r="AC19" i="13"/>
  <c r="AI19" i="13"/>
  <c r="AG25" i="13"/>
  <c r="AH25" i="13" s="1"/>
  <c r="AB25" i="13"/>
  <c r="AI28" i="13"/>
  <c r="AI30" i="13"/>
  <c r="AF34" i="13"/>
  <c r="AA34" i="13"/>
  <c r="AC34" i="13"/>
  <c r="AI34" i="13"/>
  <c r="AI39" i="13"/>
  <c r="AA43" i="13"/>
  <c r="AI53" i="13"/>
  <c r="AG56" i="13"/>
  <c r="AG57" i="13"/>
  <c r="AB57" i="13"/>
  <c r="AC57" i="13"/>
  <c r="AB64" i="13"/>
  <c r="AC64" i="13"/>
  <c r="AI67" i="13"/>
  <c r="AF68" i="13"/>
  <c r="AH68" i="13" s="1"/>
  <c r="AA68" i="13"/>
  <c r="AA77" i="13"/>
  <c r="AI80" i="13"/>
  <c r="AB81" i="13"/>
  <c r="AI84" i="13"/>
  <c r="AF86" i="13"/>
  <c r="AC88" i="13"/>
  <c r="AG11" i="13"/>
  <c r="AB11" i="13"/>
  <c r="AB13" i="13"/>
  <c r="AG13" i="13"/>
  <c r="AI15" i="13"/>
  <c r="AG23" i="13"/>
  <c r="AB23" i="13"/>
  <c r="AA27" i="13"/>
  <c r="AB30" i="13"/>
  <c r="AF41" i="13"/>
  <c r="AH41" i="13" s="1"/>
  <c r="AA41" i="13"/>
  <c r="AA51" i="13"/>
  <c r="AC51" i="13"/>
  <c r="AI51" i="13"/>
  <c r="AC56" i="13"/>
  <c r="AF58" i="13"/>
  <c r="AA58" i="13"/>
  <c r="AC60" i="13"/>
  <c r="AI60" i="13"/>
  <c r="AA62" i="13"/>
  <c r="AC62" i="13"/>
  <c r="AB63" i="13"/>
  <c r="AG63" i="13"/>
  <c r="AG66" i="13"/>
  <c r="AH66" i="13" s="1"/>
  <c r="AA71" i="13"/>
  <c r="AB72" i="13"/>
  <c r="AG72" i="13"/>
  <c r="AH72" i="13" s="1"/>
  <c r="AI73" i="13"/>
  <c r="AI75" i="13"/>
  <c r="AF77" i="13"/>
  <c r="AG16" i="13"/>
  <c r="AI16" i="13"/>
  <c r="AI20" i="13"/>
  <c r="AI22" i="13"/>
  <c r="AB29" i="13"/>
  <c r="AG29" i="13"/>
  <c r="AC35" i="13"/>
  <c r="AI35" i="13"/>
  <c r="AA44" i="13"/>
  <c r="AC44" i="13"/>
  <c r="AI46" i="13"/>
  <c r="AF48" i="13"/>
  <c r="AH48" i="13" s="1"/>
  <c r="AA48" i="13"/>
  <c r="AF51" i="13"/>
  <c r="AB54" i="13"/>
  <c r="AG54" i="13"/>
  <c r="AF69" i="13"/>
  <c r="AA69" i="13"/>
  <c r="AC69" i="13"/>
  <c r="AI69" i="13"/>
  <c r="AF78" i="13"/>
  <c r="AH78" i="13" s="1"/>
  <c r="AA78" i="13"/>
  <c r="AC78" i="13"/>
  <c r="AI78" i="13"/>
  <c r="AI82" i="13"/>
  <c r="AH84" i="13"/>
  <c r="AG87" i="13"/>
  <c r="AH87" i="13" s="1"/>
  <c r="AC87" i="13"/>
  <c r="AI87" i="13"/>
  <c r="AI109" i="13"/>
  <c r="AC109" i="13"/>
  <c r="AG120" i="13"/>
  <c r="AB120" i="13"/>
  <c r="AC126" i="13"/>
  <c r="AF127" i="13"/>
  <c r="AA127" i="13"/>
  <c r="AI139" i="13"/>
  <c r="AC144" i="13"/>
  <c r="AB171" i="13"/>
  <c r="AG171" i="13"/>
  <c r="AF174" i="13"/>
  <c r="AA174" i="13"/>
  <c r="AB189" i="13"/>
  <c r="AG189" i="13"/>
  <c r="AF231" i="13"/>
  <c r="AC231" i="13"/>
  <c r="AI231" i="13"/>
  <c r="AB240" i="13"/>
  <c r="AG240" i="13"/>
  <c r="AA240" i="13"/>
  <c r="AF240" i="13"/>
  <c r="AC14" i="13"/>
  <c r="AG19" i="13"/>
  <c r="AF20" i="13"/>
  <c r="AC22" i="13"/>
  <c r="AG27" i="13"/>
  <c r="AG28" i="13"/>
  <c r="AC30" i="13"/>
  <c r="AB31" i="13"/>
  <c r="AG35" i="13"/>
  <c r="AG36" i="13"/>
  <c r="AC38" i="13"/>
  <c r="AB39" i="13"/>
  <c r="AG44" i="13"/>
  <c r="AG52" i="13"/>
  <c r="AH52" i="13" s="1"/>
  <c r="AB56" i="13"/>
  <c r="AA57" i="13"/>
  <c r="AG61" i="13"/>
  <c r="AH61" i="13" s="1"/>
  <c r="AF62" i="13"/>
  <c r="AB66" i="13"/>
  <c r="AG71" i="13"/>
  <c r="AC73" i="13"/>
  <c r="AB75" i="13"/>
  <c r="AF79" i="13"/>
  <c r="AG80" i="13"/>
  <c r="AH80" i="13" s="1"/>
  <c r="AG89" i="13"/>
  <c r="AF90" i="13"/>
  <c r="AB93" i="13"/>
  <c r="AI96" i="13"/>
  <c r="AG99" i="13"/>
  <c r="AB102" i="13"/>
  <c r="AA103" i="13"/>
  <c r="AI106" i="13"/>
  <c r="AF107" i="13"/>
  <c r="AH107" i="13" s="1"/>
  <c r="AC110" i="13"/>
  <c r="AA113" i="13"/>
  <c r="AC113" i="13"/>
  <c r="AB117" i="13"/>
  <c r="AA122" i="13"/>
  <c r="AC122" i="13"/>
  <c r="AG126" i="13"/>
  <c r="AI126" i="13"/>
  <c r="AB127" i="13"/>
  <c r="AB130" i="13"/>
  <c r="AC130" i="13"/>
  <c r="AA132" i="13"/>
  <c r="AC132" i="13"/>
  <c r="AB133" i="13"/>
  <c r="AG133" i="13"/>
  <c r="AH133" i="13" s="1"/>
  <c r="AC139" i="13"/>
  <c r="AA141" i="13"/>
  <c r="AI141" i="13"/>
  <c r="AB142" i="13"/>
  <c r="AG142" i="13"/>
  <c r="AF148" i="13"/>
  <c r="AI153" i="13"/>
  <c r="AB159" i="13"/>
  <c r="AF160" i="13"/>
  <c r="AH160" i="13" s="1"/>
  <c r="AC163" i="13"/>
  <c r="AH166" i="13"/>
  <c r="AA168" i="13"/>
  <c r="AA170" i="13"/>
  <c r="AI173" i="13"/>
  <c r="AB174" i="13"/>
  <c r="AC175" i="13"/>
  <c r="AB183" i="13"/>
  <c r="AF184" i="13"/>
  <c r="AA184" i="13"/>
  <c r="AB186" i="13"/>
  <c r="AA188" i="13"/>
  <c r="AG192" i="13"/>
  <c r="AI192" i="13"/>
  <c r="AF197" i="13"/>
  <c r="AI199" i="13"/>
  <c r="AF203" i="13"/>
  <c r="AH203" i="13" s="1"/>
  <c r="AB214" i="13"/>
  <c r="AG214" i="13"/>
  <c r="AI214" i="13"/>
  <c r="AB230" i="13"/>
  <c r="AG230" i="13"/>
  <c r="AA230" i="13"/>
  <c r="AF230" i="13"/>
  <c r="AF13" i="13"/>
  <c r="AC15" i="13"/>
  <c r="AB16" i="13"/>
  <c r="AG20" i="13"/>
  <c r="AH20" i="13" s="1"/>
  <c r="AF21" i="13"/>
  <c r="AC23" i="13"/>
  <c r="AF28" i="13"/>
  <c r="AH28" i="13" s="1"/>
  <c r="AF29" i="13"/>
  <c r="AC31" i="13"/>
  <c r="AF36" i="13"/>
  <c r="AF37" i="13"/>
  <c r="AH37" i="13" s="1"/>
  <c r="AC39" i="13"/>
  <c r="AB40" i="13"/>
  <c r="AF44" i="13"/>
  <c r="AB48" i="13"/>
  <c r="AG53" i="13"/>
  <c r="AB58" i="13"/>
  <c r="AG62" i="13"/>
  <c r="AC65" i="13"/>
  <c r="AF71" i="13"/>
  <c r="AB76" i="13"/>
  <c r="AG81" i="13"/>
  <c r="AH81" i="13" s="1"/>
  <c r="AB85" i="13"/>
  <c r="AI89" i="13"/>
  <c r="AG90" i="13"/>
  <c r="AG91" i="13"/>
  <c r="AB94" i="13"/>
  <c r="AF99" i="13"/>
  <c r="AB103" i="13"/>
  <c r="AA104" i="13"/>
  <c r="AI107" i="13"/>
  <c r="AG116" i="13"/>
  <c r="AH116" i="13" s="1"/>
  <c r="AI116" i="13"/>
  <c r="AG118" i="13"/>
  <c r="AI118" i="13"/>
  <c r="AC118" i="13"/>
  <c r="AG127" i="13"/>
  <c r="AI127" i="13"/>
  <c r="AF139" i="13"/>
  <c r="AH139" i="13" s="1"/>
  <c r="AI144" i="13"/>
  <c r="AI149" i="13"/>
  <c r="AI158" i="13"/>
  <c r="AI162" i="13"/>
  <c r="AI174" i="13"/>
  <c r="AF175" i="13"/>
  <c r="AA175" i="13"/>
  <c r="AG183" i="13"/>
  <c r="AI183" i="13"/>
  <c r="AG187" i="13"/>
  <c r="AC190" i="13"/>
  <c r="AG193" i="13"/>
  <c r="AH193" i="13" s="1"/>
  <c r="AB193" i="13"/>
  <c r="AI195" i="13"/>
  <c r="AC200" i="13"/>
  <c r="AI204" i="13"/>
  <c r="AF238" i="13"/>
  <c r="AC238" i="13"/>
  <c r="AI238" i="13"/>
  <c r="AF245" i="13"/>
  <c r="AA245" i="13"/>
  <c r="AG100" i="13"/>
  <c r="AA106" i="13"/>
  <c r="AG110" i="13"/>
  <c r="AB110" i="13"/>
  <c r="AA112" i="13"/>
  <c r="AB124" i="13"/>
  <c r="AG124" i="13"/>
  <c r="AH124" i="13" s="1"/>
  <c r="AI124" i="13"/>
  <c r="AG131" i="13"/>
  <c r="AC134" i="13"/>
  <c r="AI171" i="13"/>
  <c r="AG174" i="13"/>
  <c r="AC181" i="13"/>
  <c r="AI189" i="13"/>
  <c r="AB198" i="13"/>
  <c r="AG198" i="13"/>
  <c r="AC204" i="13"/>
  <c r="AG237" i="13"/>
  <c r="AB237" i="13"/>
  <c r="AI237" i="13"/>
  <c r="AA238" i="13"/>
  <c r="AB105" i="13"/>
  <c r="AG108" i="13"/>
  <c r="AH108" i="13" s="1"/>
  <c r="AI108" i="13"/>
  <c r="AB115" i="13"/>
  <c r="AI115" i="13"/>
  <c r="AF119" i="13"/>
  <c r="AF121" i="13"/>
  <c r="AA121" i="13"/>
  <c r="AI129" i="13"/>
  <c r="AI131" i="13"/>
  <c r="AG134" i="13"/>
  <c r="AC140" i="13"/>
  <c r="AC143" i="13"/>
  <c r="AI145" i="13"/>
  <c r="AF146" i="13"/>
  <c r="AA146" i="13"/>
  <c r="AF149" i="13"/>
  <c r="AH149" i="13" s="1"/>
  <c r="AG158" i="13"/>
  <c r="AH158" i="13" s="1"/>
  <c r="AI163" i="13"/>
  <c r="AI164" i="13"/>
  <c r="AI165" i="13"/>
  <c r="AC172" i="13"/>
  <c r="AG175" i="13"/>
  <c r="AH175" i="13" s="1"/>
  <c r="AI175" i="13"/>
  <c r="AA178" i="13"/>
  <c r="AI180" i="13"/>
  <c r="AG181" i="13"/>
  <c r="AH181" i="13" s="1"/>
  <c r="AG184" i="13"/>
  <c r="AF185" i="13"/>
  <c r="AH185" i="13" s="1"/>
  <c r="AC187" i="13"/>
  <c r="AI193" i="13"/>
  <c r="AB195" i="13"/>
  <c r="AA197" i="13"/>
  <c r="AG200" i="13"/>
  <c r="AH200" i="13" s="1"/>
  <c r="AG201" i="13"/>
  <c r="AH201" i="13" s="1"/>
  <c r="AF204" i="13"/>
  <c r="AA206" i="13"/>
  <c r="AG119" i="13"/>
  <c r="AH119" i="13" s="1"/>
  <c r="AB119" i="13"/>
  <c r="AB131" i="13"/>
  <c r="AC131" i="13"/>
  <c r="AI134" i="13"/>
  <c r="AI138" i="13"/>
  <c r="AA140" i="13"/>
  <c r="AG145" i="13"/>
  <c r="AH145" i="13" s="1"/>
  <c r="AF156" i="13"/>
  <c r="AA156" i="13"/>
  <c r="AF161" i="13"/>
  <c r="AG164" i="13"/>
  <c r="AA169" i="13"/>
  <c r="AB187" i="13"/>
  <c r="AI190" i="13"/>
  <c r="AI200" i="13"/>
  <c r="AG226" i="13"/>
  <c r="AB226" i="13"/>
  <c r="AB108" i="13"/>
  <c r="AG109" i="13"/>
  <c r="AH109" i="13" s="1"/>
  <c r="AG111" i="13"/>
  <c r="AH111" i="13" s="1"/>
  <c r="AB111" i="13"/>
  <c r="AA111" i="13"/>
  <c r="AA114" i="13"/>
  <c r="AC114" i="13"/>
  <c r="AI114" i="13"/>
  <c r="AA118" i="13"/>
  <c r="AF120" i="13"/>
  <c r="AB123" i="13"/>
  <c r="AC123" i="13"/>
  <c r="AI123" i="13"/>
  <c r="AI125" i="13"/>
  <c r="AF129" i="13"/>
  <c r="AC135" i="13"/>
  <c r="AF136" i="13"/>
  <c r="AA136" i="13"/>
  <c r="AG138" i="13"/>
  <c r="AH138" i="13" s="1"/>
  <c r="AC138" i="13"/>
  <c r="AI143" i="13"/>
  <c r="AG144" i="13"/>
  <c r="AH144" i="13" s="1"/>
  <c r="AI146" i="13"/>
  <c r="AF147" i="13"/>
  <c r="AA147" i="13"/>
  <c r="AC150" i="13"/>
  <c r="AG156" i="13"/>
  <c r="AG165" i="13"/>
  <c r="AH165" i="13" s="1"/>
  <c r="AB165" i="13"/>
  <c r="AF167" i="13"/>
  <c r="AF170" i="13"/>
  <c r="AG173" i="13"/>
  <c r="AI177" i="13"/>
  <c r="AG179" i="13"/>
  <c r="AI181" i="13"/>
  <c r="AC182" i="13"/>
  <c r="AC183" i="13"/>
  <c r="AF188" i="13"/>
  <c r="AG191" i="13"/>
  <c r="AH191" i="13" s="1"/>
  <c r="AC191" i="13"/>
  <c r="AI196" i="13"/>
  <c r="AI198" i="13"/>
  <c r="AC199" i="13"/>
  <c r="AC201" i="13"/>
  <c r="AF202" i="13"/>
  <c r="AA202" i="13"/>
  <c r="AI205" i="13"/>
  <c r="AI117" i="13"/>
  <c r="AI120" i="13"/>
  <c r="AC120" i="13"/>
  <c r="AG130" i="13"/>
  <c r="AH130" i="13" s="1"/>
  <c r="AC153" i="13"/>
  <c r="AH154" i="13"/>
  <c r="AI159" i="13"/>
  <c r="AB162" i="13"/>
  <c r="AG162" i="13"/>
  <c r="AI168" i="13"/>
  <c r="AI186" i="13"/>
  <c r="AA225" i="13"/>
  <c r="AF225" i="13"/>
  <c r="AI225" i="13"/>
  <c r="AC225" i="13"/>
  <c r="AA216" i="13"/>
  <c r="AF216" i="13"/>
  <c r="AH216" i="13" s="1"/>
  <c r="AI216" i="13"/>
  <c r="AC216" i="13"/>
  <c r="AG217" i="13"/>
  <c r="AB217" i="13"/>
  <c r="AF220" i="13"/>
  <c r="AH220" i="13" s="1"/>
  <c r="AC220" i="13"/>
  <c r="AI220" i="13"/>
  <c r="AG235" i="13"/>
  <c r="AB235" i="13"/>
  <c r="AI235" i="13"/>
  <c r="AC235" i="13"/>
  <c r="AF244" i="13"/>
  <c r="AI244" i="13"/>
  <c r="AC244" i="13"/>
  <c r="AI250" i="13"/>
  <c r="AA128" i="13"/>
  <c r="AI140" i="13"/>
  <c r="AC145" i="13"/>
  <c r="AB146" i="13"/>
  <c r="AA148" i="13"/>
  <c r="AI150" i="13"/>
  <c r="AG151" i="13"/>
  <c r="AC154" i="13"/>
  <c r="AB156" i="13"/>
  <c r="AA157" i="13"/>
  <c r="AI160" i="13"/>
  <c r="AF162" i="13"/>
  <c r="AH162" i="13" s="1"/>
  <c r="AC164" i="13"/>
  <c r="AI169" i="13"/>
  <c r="AA176" i="13"/>
  <c r="AA185" i="13"/>
  <c r="AA203" i="13"/>
  <c r="AF211" i="13"/>
  <c r="AC211" i="13"/>
  <c r="AI211" i="13"/>
  <c r="AA223" i="13"/>
  <c r="AF223" i="13"/>
  <c r="AH223" i="13" s="1"/>
  <c r="AB224" i="13"/>
  <c r="AG224" i="13"/>
  <c r="AG227" i="13"/>
  <c r="AG228" i="13"/>
  <c r="AH228" i="13" s="1"/>
  <c r="AG229" i="13"/>
  <c r="AH229" i="13" s="1"/>
  <c r="AG231" i="13"/>
  <c r="AG152" i="13"/>
  <c r="AH152" i="13" s="1"/>
  <c r="AG180" i="13"/>
  <c r="AG208" i="13"/>
  <c r="AH208" i="13" s="1"/>
  <c r="AG209" i="13"/>
  <c r="AG212" i="13"/>
  <c r="AG218" i="13"/>
  <c r="AG221" i="13"/>
  <c r="AH221" i="13" s="1"/>
  <c r="AG222" i="13"/>
  <c r="AG236" i="13"/>
  <c r="AG238" i="13"/>
  <c r="AH238" i="13" s="1"/>
  <c r="AG239" i="13"/>
  <c r="AG243" i="13"/>
  <c r="AG244" i="13"/>
  <c r="AG245" i="13"/>
  <c r="AG247" i="13"/>
  <c r="AG248" i="13"/>
  <c r="AH248" i="13" s="1"/>
  <c r="AG249" i="13"/>
  <c r="AH249" i="13" s="1"/>
  <c r="AG250" i="13"/>
  <c r="AH250" i="13" s="1"/>
  <c r="AG251" i="13"/>
  <c r="AG258" i="13"/>
  <c r="AG260" i="13"/>
  <c r="AG269" i="13"/>
  <c r="AG276" i="13"/>
  <c r="AG277" i="13"/>
  <c r="AH277" i="13" s="1"/>
  <c r="AG278" i="13"/>
  <c r="AH278" i="13" s="1"/>
  <c r="AG281" i="13"/>
  <c r="AG282" i="13"/>
  <c r="AG285" i="13"/>
  <c r="AG286" i="13"/>
  <c r="AG288" i="13"/>
  <c r="AH288" i="13" s="1"/>
  <c r="AG290" i="13"/>
  <c r="AG291" i="13"/>
  <c r="AH291" i="13" s="1"/>
  <c r="AG292" i="13"/>
  <c r="AH292" i="13" s="1"/>
  <c r="AG295" i="13"/>
  <c r="AH295" i="13" s="1"/>
  <c r="AG296" i="13"/>
  <c r="AG297" i="13"/>
  <c r="AG298" i="13"/>
  <c r="AG299" i="13"/>
  <c r="AH299" i="13" s="1"/>
  <c r="AG300" i="13"/>
  <c r="AG305" i="13"/>
  <c r="AH305" i="13" s="1"/>
  <c r="AG308" i="13"/>
  <c r="AG309" i="13"/>
  <c r="AG312" i="13"/>
  <c r="AG313" i="13"/>
  <c r="AG314" i="13"/>
  <c r="AG315" i="13"/>
  <c r="AG317" i="13"/>
  <c r="AG318" i="13"/>
  <c r="AG319" i="13"/>
  <c r="AG320" i="13"/>
  <c r="AH320" i="13" s="1"/>
  <c r="AG323" i="13"/>
  <c r="AG324" i="13"/>
  <c r="AG326" i="13"/>
  <c r="AG332" i="13"/>
  <c r="AG335" i="13"/>
  <c r="AG336" i="13"/>
  <c r="AG338" i="13"/>
  <c r="AH338" i="13" s="1"/>
  <c r="AG340" i="13"/>
  <c r="AG341" i="13"/>
  <c r="AH341" i="13" s="1"/>
  <c r="AG342" i="13"/>
  <c r="AH342" i="13" s="1"/>
  <c r="AG345" i="13"/>
  <c r="AG346" i="13"/>
  <c r="AG347" i="13"/>
  <c r="AG348" i="13"/>
  <c r="AG349" i="13"/>
  <c r="AG354" i="13"/>
  <c r="AG355" i="13"/>
  <c r="AH355" i="13" s="1"/>
  <c r="AG356" i="13"/>
  <c r="AH356" i="13" s="1"/>
  <c r="AG357" i="13"/>
  <c r="AG358" i="13"/>
  <c r="AG359" i="13"/>
  <c r="AG361" i="13"/>
  <c r="AG362" i="13"/>
  <c r="AH362" i="13" s="1"/>
  <c r="AG363" i="13"/>
  <c r="AG365" i="13"/>
  <c r="AH365" i="13" s="1"/>
  <c r="AG366" i="13"/>
  <c r="AH366" i="13" s="1"/>
  <c r="AG367" i="13"/>
  <c r="AG368" i="13"/>
  <c r="AH368" i="13" s="1"/>
  <c r="AG372" i="13"/>
  <c r="AG373" i="13"/>
  <c r="AH373" i="13" s="1"/>
  <c r="AG374" i="13"/>
  <c r="AG376" i="13"/>
  <c r="AG382" i="13"/>
  <c r="AH382" i="13" s="1"/>
  <c r="AG383" i="13"/>
  <c r="AG390" i="13"/>
  <c r="AG391" i="13"/>
  <c r="AG392" i="13"/>
  <c r="AG393" i="13"/>
  <c r="AG396" i="13"/>
  <c r="AG400" i="13"/>
  <c r="AH400" i="13" s="1"/>
  <c r="AG402" i="13"/>
  <c r="AG403" i="13"/>
  <c r="AG404" i="13"/>
  <c r="AG409" i="13"/>
  <c r="AG411" i="13"/>
  <c r="AG412" i="13"/>
  <c r="AG413" i="13"/>
  <c r="AG414" i="13"/>
  <c r="AG416" i="13"/>
  <c r="AG417" i="13"/>
  <c r="AH417" i="13" s="1"/>
  <c r="AG418" i="13"/>
  <c r="AG420" i="13"/>
  <c r="AH420" i="13" s="1"/>
  <c r="AG422" i="13"/>
  <c r="AG424" i="13"/>
  <c r="AH424" i="13" s="1"/>
  <c r="AG425" i="13"/>
  <c r="AH425" i="13" s="1"/>
  <c r="AG427" i="13"/>
  <c r="AG428" i="13"/>
  <c r="AH428" i="13" s="1"/>
  <c r="AG430" i="13"/>
  <c r="AG432" i="13"/>
  <c r="AG433" i="13"/>
  <c r="AG438" i="13"/>
  <c r="AG439" i="13"/>
  <c r="AG441" i="13"/>
  <c r="AG442" i="13"/>
  <c r="AH442" i="13" s="1"/>
  <c r="AG444" i="13"/>
  <c r="AG446" i="13"/>
  <c r="AG447" i="13"/>
  <c r="AG448" i="13"/>
  <c r="AG449" i="13"/>
  <c r="AG450" i="13"/>
  <c r="AH450" i="13" s="1"/>
  <c r="AG451" i="13"/>
  <c r="AG453" i="13"/>
  <c r="AH453" i="13" s="1"/>
  <c r="AG458" i="13"/>
  <c r="AG459" i="13"/>
  <c r="AH459" i="13" s="1"/>
  <c r="AG460" i="13"/>
  <c r="AG461" i="13"/>
  <c r="AH461" i="13" s="1"/>
  <c r="AG462" i="13"/>
  <c r="AG465" i="13"/>
  <c r="AG467" i="13"/>
  <c r="AG469" i="13"/>
  <c r="AG470" i="13"/>
  <c r="AG473" i="13"/>
  <c r="AH473" i="13" s="1"/>
  <c r="AG475" i="13"/>
  <c r="AG477" i="13"/>
  <c r="AG478" i="13"/>
  <c r="AG479" i="13"/>
  <c r="AG480" i="13"/>
  <c r="AH480" i="13" s="1"/>
  <c r="AG481" i="13"/>
  <c r="AH481" i="13" s="1"/>
  <c r="AG485" i="13"/>
  <c r="AH485" i="13" s="1"/>
  <c r="AG486" i="13"/>
  <c r="AG487" i="13"/>
  <c r="AG488" i="13"/>
  <c r="AH488" i="13" s="1"/>
  <c r="AG489" i="13"/>
  <c r="AG490" i="13"/>
  <c r="AG491" i="13"/>
  <c r="AH491" i="13" s="1"/>
  <c r="AG493" i="13"/>
  <c r="AG498" i="13"/>
  <c r="AH498" i="13" s="1"/>
  <c r="AG499" i="13"/>
  <c r="AG500" i="13"/>
  <c r="AG501" i="13"/>
  <c r="AH501" i="13" s="1"/>
  <c r="AG502" i="13"/>
  <c r="AG503" i="13"/>
  <c r="AG504" i="13"/>
  <c r="AG505" i="13"/>
  <c r="AG506" i="13"/>
  <c r="AG509" i="13"/>
  <c r="AG510" i="13"/>
  <c r="AG511" i="13"/>
  <c r="AG512" i="13"/>
  <c r="AG513" i="13"/>
  <c r="AG515" i="13"/>
  <c r="AG516" i="13"/>
  <c r="AG517" i="13"/>
  <c r="AG522" i="13"/>
  <c r="AH522" i="13" s="1"/>
  <c r="AG523" i="13"/>
  <c r="AG524" i="13"/>
  <c r="AH524" i="13" s="1"/>
  <c r="AG525" i="13"/>
  <c r="AG526" i="13"/>
  <c r="AH526" i="13" s="1"/>
  <c r="AG527" i="13"/>
  <c r="AG528" i="13"/>
  <c r="AG529" i="13"/>
  <c r="AH529" i="13" s="1"/>
  <c r="AG530" i="13"/>
  <c r="AH530" i="13" s="1"/>
  <c r="AG531" i="13"/>
  <c r="AG532" i="13"/>
  <c r="AG533" i="13"/>
  <c r="AG534" i="13"/>
  <c r="AG535" i="13"/>
  <c r="AG536" i="13"/>
  <c r="AH536" i="13" s="1"/>
  <c r="AG537" i="13"/>
  <c r="AG538" i="13"/>
  <c r="AG543" i="13"/>
  <c r="AG544" i="13"/>
  <c r="AH544" i="13" s="1"/>
  <c r="AG545" i="13"/>
  <c r="AG546" i="13"/>
  <c r="AG547" i="13"/>
  <c r="AG548" i="13"/>
  <c r="AG549" i="13"/>
  <c r="AG552" i="13"/>
  <c r="AG554" i="13"/>
  <c r="AG555" i="13"/>
  <c r="AG556" i="13"/>
  <c r="AG557" i="13"/>
  <c r="AH557" i="13" s="1"/>
  <c r="AG558" i="13"/>
  <c r="AG560" i="13"/>
  <c r="AH560" i="13" s="1"/>
  <c r="AG564" i="13"/>
  <c r="AH564" i="13" s="1"/>
  <c r="AG565" i="13"/>
  <c r="AG566" i="13"/>
  <c r="AG567" i="13"/>
  <c r="AG568" i="13"/>
  <c r="AG569" i="13"/>
  <c r="AG570" i="13"/>
  <c r="AG571" i="13"/>
  <c r="AG575" i="13"/>
  <c r="AG576" i="13"/>
  <c r="AG577" i="13"/>
  <c r="AG578" i="13"/>
  <c r="AH578" i="13" s="1"/>
  <c r="AG579" i="13"/>
  <c r="AG581" i="13"/>
  <c r="AG583" i="13"/>
  <c r="AH583" i="13" s="1"/>
  <c r="AG585" i="13"/>
  <c r="AH585" i="13" s="1"/>
  <c r="AG586" i="13"/>
  <c r="AH586" i="13" s="1"/>
  <c r="AF227" i="13"/>
  <c r="AA227" i="13"/>
  <c r="AA233" i="13"/>
  <c r="AF233" i="13"/>
  <c r="AH233" i="13" s="1"/>
  <c r="AI233" i="13"/>
  <c r="AB236" i="13"/>
  <c r="AB242" i="13"/>
  <c r="AI242" i="13"/>
  <c r="AB247" i="13"/>
  <c r="AC248" i="13"/>
  <c r="AI248" i="13"/>
  <c r="AF125" i="13"/>
  <c r="AC127" i="13"/>
  <c r="AB128" i="13"/>
  <c r="AA129" i="13"/>
  <c r="AI132" i="13"/>
  <c r="AF134" i="13"/>
  <c r="AC136" i="13"/>
  <c r="AB137" i="13"/>
  <c r="AC146" i="13"/>
  <c r="AA149" i="13"/>
  <c r="AI151" i="13"/>
  <c r="AC156" i="13"/>
  <c r="AI161" i="13"/>
  <c r="AF163" i="13"/>
  <c r="AC165" i="13"/>
  <c r="AB166" i="13"/>
  <c r="AA167" i="13"/>
  <c r="AI170" i="13"/>
  <c r="AC174" i="13"/>
  <c r="AB175" i="13"/>
  <c r="AB176" i="13"/>
  <c r="AA177" i="13"/>
  <c r="AI179" i="13"/>
  <c r="AC184" i="13"/>
  <c r="AB185" i="13"/>
  <c r="AI188" i="13"/>
  <c r="AC193" i="13"/>
  <c r="AB194" i="13"/>
  <c r="AI197" i="13"/>
  <c r="AF198" i="13"/>
  <c r="AC202" i="13"/>
  <c r="AB203" i="13"/>
  <c r="AA204" i="13"/>
  <c r="AI206" i="13"/>
  <c r="AF218" i="13"/>
  <c r="AA218" i="13"/>
  <c r="AF226" i="13"/>
  <c r="AI226" i="13"/>
  <c r="AC226" i="13"/>
  <c r="AB229" i="13"/>
  <c r="AC229" i="13"/>
  <c r="AI229" i="13"/>
  <c r="AB231" i="13"/>
  <c r="AA231" i="13"/>
  <c r="AB238" i="13"/>
  <c r="AF239" i="13"/>
  <c r="AA239" i="13"/>
  <c r="AC239" i="13"/>
  <c r="AI239" i="13"/>
  <c r="AA244" i="13"/>
  <c r="AB245" i="13"/>
  <c r="AI245" i="13"/>
  <c r="AF246" i="13"/>
  <c r="AA246" i="13"/>
  <c r="AC246" i="13"/>
  <c r="AB138" i="13"/>
  <c r="AA139" i="13"/>
  <c r="AC147" i="13"/>
  <c r="AF153" i="13"/>
  <c r="AH153" i="13" s="1"/>
  <c r="AB158" i="13"/>
  <c r="AF209" i="13"/>
  <c r="AH209" i="13" s="1"/>
  <c r="AA209" i="13"/>
  <c r="AC212" i="13"/>
  <c r="AI212" i="13"/>
  <c r="AA213" i="13"/>
  <c r="AF213" i="13"/>
  <c r="AC213" i="13"/>
  <c r="AF217" i="13"/>
  <c r="AI217" i="13"/>
  <c r="AC217" i="13"/>
  <c r="AC221" i="13"/>
  <c r="AI221" i="13"/>
  <c r="AB222" i="13"/>
  <c r="AC222" i="13"/>
  <c r="AB250" i="13"/>
  <c r="AB208" i="13"/>
  <c r="AI208" i="13"/>
  <c r="AC208" i="13"/>
  <c r="AB215" i="13"/>
  <c r="AB219" i="13"/>
  <c r="AA224" i="13"/>
  <c r="AI224" i="13"/>
  <c r="AA226" i="13"/>
  <c r="AB227" i="13"/>
  <c r="AI227" i="13"/>
  <c r="AC230" i="13"/>
  <c r="AI230" i="13"/>
  <c r="AA234" i="13"/>
  <c r="AI234" i="13"/>
  <c r="AC234" i="13"/>
  <c r="AI236" i="13"/>
  <c r="AF237" i="13"/>
  <c r="AH237" i="13" s="1"/>
  <c r="AA237" i="13"/>
  <c r="AC237" i="13"/>
  <c r="AC240" i="13"/>
  <c r="AI240" i="13"/>
  <c r="AA241" i="13"/>
  <c r="AF241" i="13"/>
  <c r="AH241" i="13" s="1"/>
  <c r="AC241" i="13"/>
  <c r="AB248" i="13"/>
  <c r="AC249" i="13"/>
  <c r="AI249" i="13"/>
  <c r="AH264" i="13"/>
  <c r="AB210" i="13"/>
  <c r="AH212" i="13"/>
  <c r="AI215" i="13"/>
  <c r="AC215" i="13"/>
  <c r="AB218" i="13"/>
  <c r="AI218" i="13"/>
  <c r="AF219" i="13"/>
  <c r="AH219" i="13" s="1"/>
  <c r="AA219" i="13"/>
  <c r="AC219" i="13"/>
  <c r="AH243" i="13"/>
  <c r="AI243" i="13"/>
  <c r="AC243" i="13"/>
  <c r="AB244" i="13"/>
  <c r="AB209" i="13"/>
  <c r="AI209" i="13"/>
  <c r="AF210" i="13"/>
  <c r="AA210" i="13"/>
  <c r="AC210" i="13"/>
  <c r="AB212" i="13"/>
  <c r="AB221" i="13"/>
  <c r="AC228" i="13"/>
  <c r="AA232" i="13"/>
  <c r="AF232" i="13"/>
  <c r="AH232" i="13" s="1"/>
  <c r="AF234" i="13"/>
  <c r="AH234" i="13" s="1"/>
  <c r="AB243" i="13"/>
  <c r="AC245" i="13"/>
  <c r="AF247" i="13"/>
  <c r="AC247" i="13"/>
  <c r="AF282" i="13"/>
  <c r="AA282" i="13"/>
  <c r="AA286" i="13"/>
  <c r="AB292" i="13"/>
  <c r="AA302" i="13"/>
  <c r="AC302" i="13"/>
  <c r="AI302" i="13"/>
  <c r="AB317" i="13"/>
  <c r="AF329" i="13"/>
  <c r="AH329" i="13" s="1"/>
  <c r="AA329" i="13"/>
  <c r="AF370" i="13"/>
  <c r="AC252" i="13"/>
  <c r="AB253" i="13"/>
  <c r="AA254" i="13"/>
  <c r="AI257" i="13"/>
  <c r="AF259" i="13"/>
  <c r="AH259" i="13" s="1"/>
  <c r="AC261" i="13"/>
  <c r="AB262" i="13"/>
  <c r="AI266" i="13"/>
  <c r="AF268" i="13"/>
  <c r="AH268" i="13" s="1"/>
  <c r="AB271" i="13"/>
  <c r="AB272" i="13"/>
  <c r="AA273" i="13"/>
  <c r="AI275" i="13"/>
  <c r="AI281" i="13"/>
  <c r="AC281" i="13"/>
  <c r="AI287" i="13"/>
  <c r="AB290" i="13"/>
  <c r="AI296" i="13"/>
  <c r="AF302" i="13"/>
  <c r="AH302" i="13" s="1"/>
  <c r="AI305" i="13"/>
  <c r="AH306" i="13"/>
  <c r="AF311" i="13"/>
  <c r="AH311" i="13" s="1"/>
  <c r="AA311" i="13"/>
  <c r="AI314" i="13"/>
  <c r="AI316" i="13"/>
  <c r="AF318" i="13"/>
  <c r="AA318" i="13"/>
  <c r="AB320" i="13"/>
  <c r="AB324" i="13"/>
  <c r="AI327" i="13"/>
  <c r="AA332" i="13"/>
  <c r="AC332" i="13"/>
  <c r="AI334" i="13"/>
  <c r="AI336" i="13"/>
  <c r="AB338" i="13"/>
  <c r="AB340" i="13"/>
  <c r="AI345" i="13"/>
  <c r="AB359" i="13"/>
  <c r="AF359" i="13"/>
  <c r="AA359" i="13"/>
  <c r="AI359" i="13"/>
  <c r="AF444" i="13"/>
  <c r="AA444" i="13"/>
  <c r="AI444" i="13"/>
  <c r="AF251" i="13"/>
  <c r="AC253" i="13"/>
  <c r="AB254" i="13"/>
  <c r="AA255" i="13"/>
  <c r="AI258" i="13"/>
  <c r="AF260" i="13"/>
  <c r="AH260" i="13" s="1"/>
  <c r="AC262" i="13"/>
  <c r="AB263" i="13"/>
  <c r="AB264" i="13"/>
  <c r="AA265" i="13"/>
  <c r="AC271" i="13"/>
  <c r="AB273" i="13"/>
  <c r="AA274" i="13"/>
  <c r="AC285" i="13"/>
  <c r="AI285" i="13"/>
  <c r="AF293" i="13"/>
  <c r="AA293" i="13"/>
  <c r="AC293" i="13"/>
  <c r="AI293" i="13"/>
  <c r="AB308" i="13"/>
  <c r="AF330" i="13"/>
  <c r="AA330" i="13"/>
  <c r="AC330" i="13"/>
  <c r="AI330" i="13"/>
  <c r="AH333" i="13"/>
  <c r="AB335" i="13"/>
  <c r="AI341" i="13"/>
  <c r="AB346" i="13"/>
  <c r="AI346" i="13"/>
  <c r="AC346" i="13"/>
  <c r="AB368" i="13"/>
  <c r="AI368" i="13"/>
  <c r="AC432" i="13"/>
  <c r="AC435" i="13"/>
  <c r="AI435" i="13"/>
  <c r="AB256" i="13"/>
  <c r="AA266" i="13"/>
  <c r="AH269" i="13"/>
  <c r="AA275" i="13"/>
  <c r="AC276" i="13"/>
  <c r="AI276" i="13"/>
  <c r="AB277" i="13"/>
  <c r="AC277" i="13"/>
  <c r="AB279" i="13"/>
  <c r="AA279" i="13"/>
  <c r="AF279" i="13"/>
  <c r="AH279" i="13" s="1"/>
  <c r="AI279" i="13"/>
  <c r="AC279" i="13"/>
  <c r="AB282" i="13"/>
  <c r="AI282" i="13"/>
  <c r="AF283" i="13"/>
  <c r="AH283" i="13" s="1"/>
  <c r="AA283" i="13"/>
  <c r="AB297" i="13"/>
  <c r="AF300" i="13"/>
  <c r="AA300" i="13"/>
  <c r="AF303" i="13"/>
  <c r="AH303" i="13" s="1"/>
  <c r="AA303" i="13"/>
  <c r="AC303" i="13"/>
  <c r="AI303" i="13"/>
  <c r="AI307" i="13"/>
  <c r="AF309" i="13"/>
  <c r="AA309" i="13"/>
  <c r="AB315" i="13"/>
  <c r="AF321" i="13"/>
  <c r="AH321" i="13" s="1"/>
  <c r="AA321" i="13"/>
  <c r="AC321" i="13"/>
  <c r="AI321" i="13"/>
  <c r="AF339" i="13"/>
  <c r="AH339" i="13" s="1"/>
  <c r="AA339" i="13"/>
  <c r="AC339" i="13"/>
  <c r="AI339" i="13"/>
  <c r="AI343" i="13"/>
  <c r="AH345" i="13"/>
  <c r="AB365" i="13"/>
  <c r="AI365" i="13"/>
  <c r="AC365" i="13"/>
  <c r="AI425" i="13"/>
  <c r="AC255" i="13"/>
  <c r="AH285" i="13"/>
  <c r="AA287" i="13"/>
  <c r="AB288" i="13"/>
  <c r="AI290" i="13"/>
  <c r="AB291" i="13"/>
  <c r="AC294" i="13"/>
  <c r="AI294" i="13"/>
  <c r="AA296" i="13"/>
  <c r="AC296" i="13"/>
  <c r="AH298" i="13"/>
  <c r="AC298" i="13"/>
  <c r="AB305" i="13"/>
  <c r="AC305" i="13"/>
  <c r="AB307" i="13"/>
  <c r="AB312" i="13"/>
  <c r="AC312" i="13"/>
  <c r="AI312" i="13"/>
  <c r="AA314" i="13"/>
  <c r="AC314" i="13"/>
  <c r="AI318" i="13"/>
  <c r="AC319" i="13"/>
  <c r="AI324" i="13"/>
  <c r="AC327" i="13"/>
  <c r="AC331" i="13"/>
  <c r="AI331" i="13"/>
  <c r="AB336" i="13"/>
  <c r="AB343" i="13"/>
  <c r="AC343" i="13"/>
  <c r="AB345" i="13"/>
  <c r="AA363" i="13"/>
  <c r="AF363" i="13"/>
  <c r="AI363" i="13"/>
  <c r="AC363" i="13"/>
  <c r="AF408" i="13"/>
  <c r="AB285" i="13"/>
  <c r="AC304" i="13"/>
  <c r="AI304" i="13"/>
  <c r="AC307" i="13"/>
  <c r="AI317" i="13"/>
  <c r="AH319" i="13"/>
  <c r="AB319" i="13"/>
  <c r="AC322" i="13"/>
  <c r="AI322" i="13"/>
  <c r="AI326" i="13"/>
  <c r="AF328" i="13"/>
  <c r="AA328" i="13"/>
  <c r="AB333" i="13"/>
  <c r="AI333" i="13"/>
  <c r="AI335" i="13"/>
  <c r="AF337" i="13"/>
  <c r="AA337" i="13"/>
  <c r="AB341" i="13"/>
  <c r="AC341" i="13"/>
  <c r="AB342" i="13"/>
  <c r="AI344" i="13"/>
  <c r="AB372" i="13"/>
  <c r="AC372" i="13"/>
  <c r="AB276" i="13"/>
  <c r="AA276" i="13"/>
  <c r="AA280" i="13"/>
  <c r="AF280" i="13"/>
  <c r="AI280" i="13"/>
  <c r="AC280" i="13"/>
  <c r="AB281" i="13"/>
  <c r="AI297" i="13"/>
  <c r="AI300" i="13"/>
  <c r="AF301" i="13"/>
  <c r="AH301" i="13" s="1"/>
  <c r="AA301" i="13"/>
  <c r="AI309" i="13"/>
  <c r="AF310" i="13"/>
  <c r="AH310" i="13" s="1"/>
  <c r="AA310" i="13"/>
  <c r="AI315" i="13"/>
  <c r="AI332" i="13"/>
  <c r="AC340" i="13"/>
  <c r="AI340" i="13"/>
  <c r="AB278" i="13"/>
  <c r="AI278" i="13"/>
  <c r="AC282" i="13"/>
  <c r="AB284" i="13"/>
  <c r="AC284" i="13"/>
  <c r="AI284" i="13"/>
  <c r="AC295" i="13"/>
  <c r="AI295" i="13"/>
  <c r="AI299" i="13"/>
  <c r="AI308" i="13"/>
  <c r="AC313" i="13"/>
  <c r="AI313" i="13"/>
  <c r="AI323" i="13"/>
  <c r="AH326" i="13"/>
  <c r="AC335" i="13"/>
  <c r="AB344" i="13"/>
  <c r="AC344" i="13"/>
  <c r="AF287" i="13"/>
  <c r="AH287" i="13" s="1"/>
  <c r="AC289" i="13"/>
  <c r="AF294" i="13"/>
  <c r="AH294" i="13" s="1"/>
  <c r="AB299" i="13"/>
  <c r="AF304" i="13"/>
  <c r="AH304" i="13" s="1"/>
  <c r="AH313" i="13"/>
  <c r="AF314" i="13"/>
  <c r="AF323" i="13"/>
  <c r="AB326" i="13"/>
  <c r="AF332" i="13"/>
  <c r="AB349" i="13"/>
  <c r="AF349" i="13"/>
  <c r="AA349" i="13"/>
  <c r="AB354" i="13"/>
  <c r="AI354" i="13"/>
  <c r="AI356" i="13"/>
  <c r="AC356" i="13"/>
  <c r="AB361" i="13"/>
  <c r="AC361" i="13"/>
  <c r="AI361" i="13"/>
  <c r="AA370" i="13"/>
  <c r="AC370" i="13"/>
  <c r="AI370" i="13"/>
  <c r="AA372" i="13"/>
  <c r="AF372" i="13"/>
  <c r="AH372" i="13" s="1"/>
  <c r="AI372" i="13"/>
  <c r="AI374" i="13"/>
  <c r="AC374" i="13"/>
  <c r="AB389" i="13"/>
  <c r="AI392" i="13"/>
  <c r="AI393" i="13"/>
  <c r="AF394" i="13"/>
  <c r="AA394" i="13"/>
  <c r="AA398" i="13"/>
  <c r="AF399" i="13"/>
  <c r="AF405" i="13"/>
  <c r="AI408" i="13"/>
  <c r="AI410" i="13"/>
  <c r="AC430" i="13"/>
  <c r="AF469" i="13"/>
  <c r="AI469" i="13"/>
  <c r="AF286" i="13"/>
  <c r="AC290" i="13"/>
  <c r="AF296" i="13"/>
  <c r="AF297" i="13"/>
  <c r="AH297" i="13" s="1"/>
  <c r="AC299" i="13"/>
  <c r="AB300" i="13"/>
  <c r="AC308" i="13"/>
  <c r="AB309" i="13"/>
  <c r="AF315" i="13"/>
  <c r="AC317" i="13"/>
  <c r="AB318" i="13"/>
  <c r="AF324" i="13"/>
  <c r="AH324" i="13" s="1"/>
  <c r="AC326" i="13"/>
  <c r="AB327" i="13"/>
  <c r="AB328" i="13"/>
  <c r="AC336" i="13"/>
  <c r="AB337" i="13"/>
  <c r="AC354" i="13"/>
  <c r="AB366" i="13"/>
  <c r="AI366" i="13"/>
  <c r="AC366" i="13"/>
  <c r="AH377" i="13"/>
  <c r="AF385" i="13"/>
  <c r="AH385" i="13" s="1"/>
  <c r="AA385" i="13"/>
  <c r="AI388" i="13"/>
  <c r="AH390" i="13"/>
  <c r="AB403" i="13"/>
  <c r="AI406" i="13"/>
  <c r="AB409" i="13"/>
  <c r="AC418" i="13"/>
  <c r="AI429" i="13"/>
  <c r="AF351" i="13"/>
  <c r="AH351" i="13" s="1"/>
  <c r="AA351" i="13"/>
  <c r="AB357" i="13"/>
  <c r="AI357" i="13"/>
  <c r="AC357" i="13"/>
  <c r="AF367" i="13"/>
  <c r="AH367" i="13" s="1"/>
  <c r="AA367" i="13"/>
  <c r="AB400" i="13"/>
  <c r="AA408" i="13"/>
  <c r="AC408" i="13"/>
  <c r="AF448" i="13"/>
  <c r="AI448" i="13"/>
  <c r="AC448" i="13"/>
  <c r="AI483" i="13"/>
  <c r="AB311" i="13"/>
  <c r="AH347" i="13"/>
  <c r="AI347" i="13"/>
  <c r="AC347" i="13"/>
  <c r="AA353" i="13"/>
  <c r="AC353" i="13"/>
  <c r="AI353" i="13"/>
  <c r="AC358" i="13"/>
  <c r="AB367" i="13"/>
  <c r="AI367" i="13"/>
  <c r="AC367" i="13"/>
  <c r="AI378" i="13"/>
  <c r="AB382" i="13"/>
  <c r="AI382" i="13"/>
  <c r="AA388" i="13"/>
  <c r="AB391" i="13"/>
  <c r="AF395" i="13"/>
  <c r="AI397" i="13"/>
  <c r="AA399" i="13"/>
  <c r="AI404" i="13"/>
  <c r="AF422" i="13"/>
  <c r="AH422" i="13" s="1"/>
  <c r="AA422" i="13"/>
  <c r="AF458" i="13"/>
  <c r="AI458" i="13"/>
  <c r="AB358" i="13"/>
  <c r="AF358" i="13"/>
  <c r="AA358" i="13"/>
  <c r="AA360" i="13"/>
  <c r="AB362" i="13"/>
  <c r="AC362" i="13"/>
  <c r="AI362" i="13"/>
  <c r="AI364" i="13"/>
  <c r="AB369" i="13"/>
  <c r="AI375" i="13"/>
  <c r="AH378" i="13"/>
  <c r="AF386" i="13"/>
  <c r="AC390" i="13"/>
  <c r="AC401" i="13"/>
  <c r="AC402" i="13"/>
  <c r="AC404" i="13"/>
  <c r="AI409" i="13"/>
  <c r="AC412" i="13"/>
  <c r="AH418" i="13"/>
  <c r="AC422" i="13"/>
  <c r="AF465" i="13"/>
  <c r="AA465" i="13"/>
  <c r="AI465" i="13"/>
  <c r="AF525" i="13"/>
  <c r="AH525" i="13" s="1"/>
  <c r="AA525" i="13"/>
  <c r="AB348" i="13"/>
  <c r="AA350" i="13"/>
  <c r="AC350" i="13"/>
  <c r="AI355" i="13"/>
  <c r="AB356" i="13"/>
  <c r="AA371" i="13"/>
  <c r="AC371" i="13"/>
  <c r="AI371" i="13"/>
  <c r="AI373" i="13"/>
  <c r="AH374" i="13"/>
  <c r="AC392" i="13"/>
  <c r="AC393" i="13"/>
  <c r="AF398" i="13"/>
  <c r="AI400" i="13"/>
  <c r="AH404" i="13"/>
  <c r="AB404" i="13"/>
  <c r="AF421" i="13"/>
  <c r="AA421" i="13"/>
  <c r="AA497" i="13"/>
  <c r="AF497" i="13"/>
  <c r="AC497" i="13"/>
  <c r="AI497" i="13"/>
  <c r="AC501" i="13"/>
  <c r="AB503" i="13"/>
  <c r="AI503" i="13"/>
  <c r="AI348" i="13"/>
  <c r="AC348" i="13"/>
  <c r="AA352" i="13"/>
  <c r="AC352" i="13"/>
  <c r="AI352" i="13"/>
  <c r="AC359" i="13"/>
  <c r="AB363" i="13"/>
  <c r="AC368" i="13"/>
  <c r="AB376" i="13"/>
  <c r="AF381" i="13"/>
  <c r="AC383" i="13"/>
  <c r="AI387" i="13"/>
  <c r="AC389" i="13"/>
  <c r="AC410" i="13"/>
  <c r="AB416" i="13"/>
  <c r="AA416" i="13"/>
  <c r="AF416" i="13"/>
  <c r="AF426" i="13"/>
  <c r="AH426" i="13" s="1"/>
  <c r="AB453" i="13"/>
  <c r="AH411" i="13"/>
  <c r="AI411" i="13"/>
  <c r="AB412" i="13"/>
  <c r="AC426" i="13"/>
  <c r="AI426" i="13"/>
  <c r="AC446" i="13"/>
  <c r="AI446" i="13"/>
  <c r="AC453" i="13"/>
  <c r="AH467" i="13"/>
  <c r="AI467" i="13"/>
  <c r="AC483" i="13"/>
  <c r="AB499" i="13"/>
  <c r="AB585" i="13"/>
  <c r="AC585" i="13"/>
  <c r="AI585" i="13"/>
  <c r="AA377" i="13"/>
  <c r="AI379" i="13"/>
  <c r="AI380" i="13"/>
  <c r="AB385" i="13"/>
  <c r="AA386" i="13"/>
  <c r="AI389" i="13"/>
  <c r="AA395" i="13"/>
  <c r="AI398" i="13"/>
  <c r="AA405" i="13"/>
  <c r="AI407" i="13"/>
  <c r="AH410" i="13"/>
  <c r="AB421" i="13"/>
  <c r="AI421" i="13"/>
  <c r="AB423" i="13"/>
  <c r="AA429" i="13"/>
  <c r="AF433" i="13"/>
  <c r="AA433" i="13"/>
  <c r="AA435" i="13"/>
  <c r="AF437" i="13"/>
  <c r="AB444" i="13"/>
  <c r="AB449" i="13"/>
  <c r="AB452" i="13"/>
  <c r="AI452" i="13"/>
  <c r="AF456" i="13"/>
  <c r="AH456" i="13" s="1"/>
  <c r="AA456" i="13"/>
  <c r="AC456" i="13"/>
  <c r="AA458" i="13"/>
  <c r="AC458" i="13"/>
  <c r="AA463" i="13"/>
  <c r="AI464" i="13"/>
  <c r="AC467" i="13"/>
  <c r="AA469" i="13"/>
  <c r="AC469" i="13"/>
  <c r="AB470" i="13"/>
  <c r="AA486" i="13"/>
  <c r="AC486" i="13"/>
  <c r="AI486" i="13"/>
  <c r="AF490" i="13"/>
  <c r="AA490" i="13"/>
  <c r="AF493" i="13"/>
  <c r="AH493" i="13" s="1"/>
  <c r="AA493" i="13"/>
  <c r="AI499" i="13"/>
  <c r="AC499" i="13"/>
  <c r="AF517" i="13"/>
  <c r="AB522" i="13"/>
  <c r="AI522" i="13"/>
  <c r="AC522" i="13"/>
  <c r="AI550" i="13"/>
  <c r="AA573" i="13"/>
  <c r="AI573" i="13"/>
  <c r="AC573" i="13"/>
  <c r="AC375" i="13"/>
  <c r="AC376" i="13"/>
  <c r="AB377" i="13"/>
  <c r="AA378" i="13"/>
  <c r="AI381" i="13"/>
  <c r="AC385" i="13"/>
  <c r="AB386" i="13"/>
  <c r="AF392" i="13"/>
  <c r="AH392" i="13" s="1"/>
  <c r="AC394" i="13"/>
  <c r="AB395" i="13"/>
  <c r="AF401" i="13"/>
  <c r="AH401" i="13" s="1"/>
  <c r="AC403" i="13"/>
  <c r="AB405" i="13"/>
  <c r="AF415" i="13"/>
  <c r="AH415" i="13" s="1"/>
  <c r="AI418" i="13"/>
  <c r="AB422" i="13"/>
  <c r="AF423" i="13"/>
  <c r="AA423" i="13"/>
  <c r="AA426" i="13"/>
  <c r="AI430" i="13"/>
  <c r="AB439" i="13"/>
  <c r="AC442" i="13"/>
  <c r="AH445" i="13"/>
  <c r="AB446" i="13"/>
  <c r="AA448" i="13"/>
  <c r="AF449" i="13"/>
  <c r="AH449" i="13" s="1"/>
  <c r="AF454" i="13"/>
  <c r="AA454" i="13"/>
  <c r="AH460" i="13"/>
  <c r="AB467" i="13"/>
  <c r="AI473" i="13"/>
  <c r="AC474" i="13"/>
  <c r="AB481" i="13"/>
  <c r="AB485" i="13"/>
  <c r="AF486" i="13"/>
  <c r="AI489" i="13"/>
  <c r="AC489" i="13"/>
  <c r="AI496" i="13"/>
  <c r="AB511" i="13"/>
  <c r="AC544" i="13"/>
  <c r="AI548" i="13"/>
  <c r="AC548" i="13"/>
  <c r="AB396" i="13"/>
  <c r="AI420" i="13"/>
  <c r="AB430" i="13"/>
  <c r="AI432" i="13"/>
  <c r="AC436" i="13"/>
  <c r="AI436" i="13"/>
  <c r="AI439" i="13"/>
  <c r="AC443" i="13"/>
  <c r="AI447" i="13"/>
  <c r="AB460" i="13"/>
  <c r="AC463" i="13"/>
  <c r="AF511" i="13"/>
  <c r="AA511" i="13"/>
  <c r="AI511" i="13"/>
  <c r="AC511" i="13"/>
  <c r="AI568" i="13"/>
  <c r="AF412" i="13"/>
  <c r="AI412" i="13"/>
  <c r="AC417" i="13"/>
  <c r="AB418" i="13"/>
  <c r="AB420" i="13"/>
  <c r="AI422" i="13"/>
  <c r="AA428" i="13"/>
  <c r="AF434" i="13"/>
  <c r="AA434" i="13"/>
  <c r="AI441" i="13"/>
  <c r="AF443" i="13"/>
  <c r="AA443" i="13"/>
  <c r="AB445" i="13"/>
  <c r="AI449" i="13"/>
  <c r="AI453" i="13"/>
  <c r="AC457" i="13"/>
  <c r="AI457" i="13"/>
  <c r="AI460" i="13"/>
  <c r="AF464" i="13"/>
  <c r="AH464" i="13" s="1"/>
  <c r="AA464" i="13"/>
  <c r="AB466" i="13"/>
  <c r="AC468" i="13"/>
  <c r="AI468" i="13"/>
  <c r="AI470" i="13"/>
  <c r="AI472" i="13"/>
  <c r="AB479" i="13"/>
  <c r="AI479" i="13"/>
  <c r="AC479" i="13"/>
  <c r="AB531" i="13"/>
  <c r="AH413" i="13"/>
  <c r="AB413" i="13"/>
  <c r="AC414" i="13"/>
  <c r="AC416" i="13"/>
  <c r="AI416" i="13"/>
  <c r="AC420" i="13"/>
  <c r="AB424" i="13"/>
  <c r="AB425" i="13"/>
  <c r="AC425" i="13"/>
  <c r="AB441" i="13"/>
  <c r="AI451" i="13"/>
  <c r="AC452" i="13"/>
  <c r="AF455" i="13"/>
  <c r="AH455" i="13" s="1"/>
  <c r="AA455" i="13"/>
  <c r="AI462" i="13"/>
  <c r="AH475" i="13"/>
  <c r="AB475" i="13"/>
  <c r="AF476" i="13"/>
  <c r="AI492" i="13"/>
  <c r="AC492" i="13"/>
  <c r="AB506" i="13"/>
  <c r="AA506" i="13"/>
  <c r="AF506" i="13"/>
  <c r="AC534" i="13"/>
  <c r="AI536" i="13"/>
  <c r="AI537" i="13"/>
  <c r="AC537" i="13"/>
  <c r="AF556" i="13"/>
  <c r="AH556" i="13" s="1"/>
  <c r="AA556" i="13"/>
  <c r="AF414" i="13"/>
  <c r="AH414" i="13" s="1"/>
  <c r="AA414" i="13"/>
  <c r="AI419" i="13"/>
  <c r="AA427" i="13"/>
  <c r="AH432" i="13"/>
  <c r="AB432" i="13"/>
  <c r="AI437" i="13"/>
  <c r="AC444" i="13"/>
  <c r="AC465" i="13"/>
  <c r="AA470" i="13"/>
  <c r="AB491" i="13"/>
  <c r="AC411" i="13"/>
  <c r="AC421" i="13"/>
  <c r="AF429" i="13"/>
  <c r="AC431" i="13"/>
  <c r="AC441" i="13"/>
  <c r="AB442" i="13"/>
  <c r="AC451" i="13"/>
  <c r="AC462" i="13"/>
  <c r="AB463" i="13"/>
  <c r="AF470" i="13"/>
  <c r="AC473" i="13"/>
  <c r="AI476" i="13"/>
  <c r="AC480" i="13"/>
  <c r="AA482" i="13"/>
  <c r="AA483" i="13"/>
  <c r="AI507" i="13"/>
  <c r="AB515" i="13"/>
  <c r="AB523" i="13"/>
  <c r="AF535" i="13"/>
  <c r="AI538" i="13"/>
  <c r="AA542" i="13"/>
  <c r="AF542" i="13"/>
  <c r="AC542" i="13"/>
  <c r="AI542" i="13"/>
  <c r="AB547" i="13"/>
  <c r="AF549" i="13"/>
  <c r="AI549" i="13"/>
  <c r="AB556" i="13"/>
  <c r="AI581" i="13"/>
  <c r="AI478" i="13"/>
  <c r="AH482" i="13"/>
  <c r="AF492" i="13"/>
  <c r="AH492" i="13" s="1"/>
  <c r="AA496" i="13"/>
  <c r="AC496" i="13"/>
  <c r="AB498" i="13"/>
  <c r="AI505" i="13"/>
  <c r="AC505" i="13"/>
  <c r="AI518" i="13"/>
  <c r="AC545" i="13"/>
  <c r="AF548" i="13"/>
  <c r="AA548" i="13"/>
  <c r="AI561" i="13"/>
  <c r="AC566" i="13"/>
  <c r="AF567" i="13"/>
  <c r="AC423" i="13"/>
  <c r="AF430" i="13"/>
  <c r="AC464" i="13"/>
  <c r="AF471" i="13"/>
  <c r="AH471" i="13" s="1"/>
  <c r="AC475" i="13"/>
  <c r="AI475" i="13"/>
  <c r="AF479" i="13"/>
  <c r="AC482" i="13"/>
  <c r="AC484" i="13"/>
  <c r="AA485" i="13"/>
  <c r="AI488" i="13"/>
  <c r="AA489" i="13"/>
  <c r="AF489" i="13"/>
  <c r="AH489" i="13" s="1"/>
  <c r="AH495" i="13"/>
  <c r="AA498" i="13"/>
  <c r="AB504" i="13"/>
  <c r="AI504" i="13"/>
  <c r="AB510" i="13"/>
  <c r="AH516" i="13"/>
  <c r="AI516" i="13"/>
  <c r="AC516" i="13"/>
  <c r="AI529" i="13"/>
  <c r="AF546" i="13"/>
  <c r="AB548" i="13"/>
  <c r="AI572" i="13"/>
  <c r="AA584" i="13"/>
  <c r="AC584" i="13"/>
  <c r="AI584" i="13"/>
  <c r="AB477" i="13"/>
  <c r="AC478" i="13"/>
  <c r="AI491" i="13"/>
  <c r="AC491" i="13"/>
  <c r="AB492" i="13"/>
  <c r="AB495" i="13"/>
  <c r="AI498" i="13"/>
  <c r="AA499" i="13"/>
  <c r="AF499" i="13"/>
  <c r="AI506" i="13"/>
  <c r="AI508" i="13"/>
  <c r="AB509" i="13"/>
  <c r="AI509" i="13"/>
  <c r="AB513" i="13"/>
  <c r="AI513" i="13"/>
  <c r="AC513" i="13"/>
  <c r="AF514" i="13"/>
  <c r="AH514" i="13" s="1"/>
  <c r="AA514" i="13"/>
  <c r="AA521" i="13"/>
  <c r="AF521" i="13"/>
  <c r="AH521" i="13" s="1"/>
  <c r="AC521" i="13"/>
  <c r="AI521" i="13"/>
  <c r="AB526" i="13"/>
  <c r="AB538" i="13"/>
  <c r="AA538" i="13"/>
  <c r="AF538" i="13"/>
  <c r="AA553" i="13"/>
  <c r="AF553" i="13"/>
  <c r="AH553" i="13" s="1"/>
  <c r="AC553" i="13"/>
  <c r="AI553" i="13"/>
  <c r="AI560" i="13"/>
  <c r="AH571" i="13"/>
  <c r="AF575" i="13"/>
  <c r="AA575" i="13"/>
  <c r="AI575" i="13"/>
  <c r="AI578" i="13"/>
  <c r="AB583" i="13"/>
  <c r="AC583" i="13"/>
  <c r="AI587" i="13"/>
  <c r="AC587" i="13"/>
  <c r="AI481" i="13"/>
  <c r="AC481" i="13"/>
  <c r="AI487" i="13"/>
  <c r="AC494" i="13"/>
  <c r="AB502" i="13"/>
  <c r="AI502" i="13"/>
  <c r="AC502" i="13"/>
  <c r="AC527" i="13"/>
  <c r="AF540" i="13"/>
  <c r="AA540" i="13"/>
  <c r="AC540" i="13"/>
  <c r="AB543" i="13"/>
  <c r="AH543" i="13"/>
  <c r="AI543" i="13"/>
  <c r="AC543" i="13"/>
  <c r="AB552" i="13"/>
  <c r="AI557" i="13"/>
  <c r="AH558" i="13"/>
  <c r="AI558" i="13"/>
  <c r="AC558" i="13"/>
  <c r="AB576" i="13"/>
  <c r="AI582" i="13"/>
  <c r="AI477" i="13"/>
  <c r="AA478" i="13"/>
  <c r="AF478" i="13"/>
  <c r="AH478" i="13" s="1"/>
  <c r="AF484" i="13"/>
  <c r="AH484" i="13" s="1"/>
  <c r="AA484" i="13"/>
  <c r="AB490" i="13"/>
  <c r="AC493" i="13"/>
  <c r="AB494" i="13"/>
  <c r="AI500" i="13"/>
  <c r="AC508" i="13"/>
  <c r="AA519" i="13"/>
  <c r="AI519" i="13"/>
  <c r="AC519" i="13"/>
  <c r="AB527" i="13"/>
  <c r="AF527" i="13"/>
  <c r="AH527" i="13" s="1"/>
  <c r="AA527" i="13"/>
  <c r="AF532" i="13"/>
  <c r="AI532" i="13"/>
  <c r="AA562" i="13"/>
  <c r="AI562" i="13"/>
  <c r="AC562" i="13"/>
  <c r="AC565" i="13"/>
  <c r="AI571" i="13"/>
  <c r="AC575" i="13"/>
  <c r="AB529" i="13"/>
  <c r="AC529" i="13"/>
  <c r="AB537" i="13"/>
  <c r="AB550" i="13"/>
  <c r="AC550" i="13"/>
  <c r="AA561" i="13"/>
  <c r="AC561" i="13"/>
  <c r="AA563" i="13"/>
  <c r="AC563" i="13"/>
  <c r="AI563" i="13"/>
  <c r="AB569" i="13"/>
  <c r="AB572" i="13"/>
  <c r="AA574" i="13"/>
  <c r="AC574" i="13"/>
  <c r="AI574" i="13"/>
  <c r="AA576" i="13"/>
  <c r="AF576" i="13"/>
  <c r="AH576" i="13" s="1"/>
  <c r="AI576" i="13"/>
  <c r="AA577" i="13"/>
  <c r="AF577" i="13"/>
  <c r="AH577" i="13" s="1"/>
  <c r="AI579" i="13"/>
  <c r="AC579" i="13"/>
  <c r="AC581" i="13"/>
  <c r="AB482" i="13"/>
  <c r="AH487" i="13"/>
  <c r="AB493" i="13"/>
  <c r="AF503" i="13"/>
  <c r="AC503" i="13"/>
  <c r="AB516" i="13"/>
  <c r="AI523" i="13"/>
  <c r="AI526" i="13"/>
  <c r="AC526" i="13"/>
  <c r="AA531" i="13"/>
  <c r="AC531" i="13"/>
  <c r="AI531" i="13"/>
  <c r="AB533" i="13"/>
  <c r="AF539" i="13"/>
  <c r="AH539" i="13" s="1"/>
  <c r="AA539" i="13"/>
  <c r="AC539" i="13"/>
  <c r="AI547" i="13"/>
  <c r="AC547" i="13"/>
  <c r="AC549" i="13"/>
  <c r="AB554" i="13"/>
  <c r="AI556" i="13"/>
  <c r="AC556" i="13"/>
  <c r="AB558" i="13"/>
  <c r="AC560" i="13"/>
  <c r="AB571" i="13"/>
  <c r="AC571" i="13"/>
  <c r="AB581" i="13"/>
  <c r="AA581" i="13"/>
  <c r="AA583" i="13"/>
  <c r="AI583" i="13"/>
  <c r="AI586" i="13"/>
  <c r="AA587" i="13"/>
  <c r="AF587" i="13"/>
  <c r="AB483" i="13"/>
  <c r="AB508" i="13"/>
  <c r="AI515" i="13"/>
  <c r="AC515" i="13"/>
  <c r="AF518" i="13"/>
  <c r="AA518" i="13"/>
  <c r="AC518" i="13"/>
  <c r="AC528" i="13"/>
  <c r="AF533" i="13"/>
  <c r="AH533" i="13" s="1"/>
  <c r="AI533" i="13"/>
  <c r="AA534" i="13"/>
  <c r="AF534" i="13"/>
  <c r="AI544" i="13"/>
  <c r="AA545" i="13"/>
  <c r="AF545" i="13"/>
  <c r="AB549" i="13"/>
  <c r="AA549" i="13"/>
  <c r="AA552" i="13"/>
  <c r="AC552" i="13"/>
  <c r="AI552" i="13"/>
  <c r="AF554" i="13"/>
  <c r="AH554" i="13" s="1"/>
  <c r="AI554" i="13"/>
  <c r="AA555" i="13"/>
  <c r="AF555" i="13"/>
  <c r="AB560" i="13"/>
  <c r="AF563" i="13"/>
  <c r="AB565" i="13"/>
  <c r="AI565" i="13"/>
  <c r="AA566" i="13"/>
  <c r="AF566" i="13"/>
  <c r="AH566" i="13" s="1"/>
  <c r="AF568" i="13"/>
  <c r="AH568" i="13" s="1"/>
  <c r="AC568" i="13"/>
  <c r="AC570" i="13"/>
  <c r="AF574" i="13"/>
  <c r="AB579" i="13"/>
  <c r="AC586" i="13"/>
  <c r="AB500" i="13"/>
  <c r="AH500" i="13"/>
  <c r="AB501" i="13"/>
  <c r="AI501" i="13"/>
  <c r="AB505" i="13"/>
  <c r="AF507" i="13"/>
  <c r="AH507" i="13" s="1"/>
  <c r="AA507" i="13"/>
  <c r="AC507" i="13"/>
  <c r="AA510" i="13"/>
  <c r="AC510" i="13"/>
  <c r="AI510" i="13"/>
  <c r="AA512" i="13"/>
  <c r="AF512" i="13"/>
  <c r="AH512" i="13" s="1"/>
  <c r="AI512" i="13"/>
  <c r="AA513" i="13"/>
  <c r="AF513" i="13"/>
  <c r="AA520" i="13"/>
  <c r="AC520" i="13"/>
  <c r="AI520" i="13"/>
  <c r="AB528" i="13"/>
  <c r="AA528" i="13"/>
  <c r="AB532" i="13"/>
  <c r="AB536" i="13"/>
  <c r="AC536" i="13"/>
  <c r="AC538" i="13"/>
  <c r="AA541" i="13"/>
  <c r="AI541" i="13"/>
  <c r="AB544" i="13"/>
  <c r="AC557" i="13"/>
  <c r="AB570" i="13"/>
  <c r="AA570" i="13"/>
  <c r="AB575" i="13"/>
  <c r="AC576" i="13"/>
  <c r="AI577" i="13"/>
  <c r="AI580" i="13"/>
  <c r="AC580" i="13"/>
  <c r="AF504" i="13"/>
  <c r="AC504" i="13"/>
  <c r="AC506" i="13"/>
  <c r="AF510" i="13"/>
  <c r="AH510" i="13" s="1"/>
  <c r="AB512" i="13"/>
  <c r="AB517" i="13"/>
  <c r="AA517" i="13"/>
  <c r="AI524" i="13"/>
  <c r="AC524" i="13"/>
  <c r="AB525" i="13"/>
  <c r="AB530" i="13"/>
  <c r="AI530" i="13"/>
  <c r="AI534" i="13"/>
  <c r="AB535" i="13"/>
  <c r="AI545" i="13"/>
  <c r="AB546" i="13"/>
  <c r="AH551" i="13"/>
  <c r="AB551" i="13"/>
  <c r="AI551" i="13"/>
  <c r="AI555" i="13"/>
  <c r="AF559" i="13"/>
  <c r="AH559" i="13" s="1"/>
  <c r="AA559" i="13"/>
  <c r="AB564" i="13"/>
  <c r="AI564" i="13"/>
  <c r="AI566" i="13"/>
  <c r="AB568" i="13"/>
  <c r="AI569" i="13"/>
  <c r="AC569" i="13"/>
  <c r="AC578" i="13"/>
  <c r="AF580" i="13"/>
  <c r="AA580" i="13"/>
  <c r="AF582" i="13"/>
  <c r="AH582" i="13" s="1"/>
  <c r="AA582" i="13"/>
  <c r="AC582" i="13"/>
  <c r="AB586" i="13"/>
  <c r="AH103" i="13"/>
  <c r="AH128" i="13"/>
  <c r="AH55" i="13"/>
  <c r="AH255" i="13"/>
  <c r="AH261" i="13"/>
  <c r="AH174" i="13"/>
  <c r="AH587" i="4"/>
  <c r="AH350" i="4"/>
  <c r="AH273" i="4"/>
  <c r="AH141" i="4"/>
  <c r="AH416" i="4"/>
  <c r="AH440" i="4"/>
  <c r="AH567" i="4"/>
  <c r="AH555" i="4"/>
  <c r="AH478" i="4"/>
  <c r="AH388" i="4"/>
  <c r="AH11" i="13"/>
  <c r="AH359" i="13"/>
  <c r="AH438" i="13"/>
  <c r="AH315" i="13"/>
  <c r="AH314" i="13"/>
  <c r="AH227" i="13"/>
  <c r="AH197" i="13"/>
  <c r="AH198" i="13"/>
  <c r="AH218" i="13"/>
  <c r="AH422" i="4"/>
  <c r="AH307" i="4"/>
  <c r="AH286" i="4"/>
  <c r="AH286" i="13"/>
  <c r="AH253" i="4"/>
  <c r="AH287" i="4"/>
  <c r="AH131" i="13"/>
  <c r="AH71" i="4"/>
  <c r="AH376" i="13"/>
  <c r="AH254" i="4"/>
  <c r="AH381" i="13"/>
  <c r="AH316" i="4"/>
  <c r="AH545" i="13"/>
  <c r="AH21" i="13"/>
  <c r="AH441" i="13" l="1"/>
  <c r="AH110" i="13"/>
  <c r="AH117" i="13"/>
  <c r="AH148" i="13"/>
  <c r="AH94" i="13"/>
  <c r="AH115" i="13"/>
  <c r="AH26" i="13"/>
  <c r="AH570" i="13"/>
  <c r="AH120" i="13"/>
  <c r="AH49" i="13"/>
  <c r="AH205" i="13"/>
  <c r="AH196" i="13"/>
  <c r="AH408" i="13"/>
  <c r="AH384" i="13"/>
  <c r="AH113" i="13"/>
  <c r="AH164" i="13"/>
  <c r="AH18" i="13"/>
  <c r="AH477" i="13"/>
  <c r="AH210" i="13"/>
  <c r="AH146" i="13"/>
  <c r="AH628" i="4"/>
  <c r="AH643" i="4"/>
  <c r="AH630" i="7"/>
  <c r="AH439" i="13"/>
  <c r="AH447" i="13"/>
  <c r="AH515" i="13"/>
  <c r="AH490" i="13"/>
  <c r="AH648" i="7"/>
  <c r="AH612" i="7"/>
  <c r="AH619" i="4"/>
  <c r="AH621" i="4"/>
  <c r="AH577" i="4"/>
  <c r="AH434" i="4"/>
  <c r="AH501" i="4"/>
  <c r="AH572" i="4"/>
  <c r="AH146" i="4"/>
  <c r="AH346" i="4"/>
  <c r="AH561" i="4"/>
  <c r="AH331" i="4"/>
  <c r="AH173" i="4"/>
  <c r="AH50" i="4"/>
  <c r="AH215" i="4"/>
  <c r="AH248" i="4"/>
  <c r="AH479" i="4"/>
  <c r="AH467" i="4"/>
  <c r="AH353" i="4"/>
  <c r="AH390" i="4"/>
  <c r="AH334" i="4"/>
  <c r="AH465" i="4"/>
  <c r="AH340" i="4"/>
  <c r="AH317" i="4"/>
  <c r="AH488" i="4"/>
  <c r="AH46" i="4"/>
  <c r="AH89" i="4"/>
  <c r="AH123" i="4"/>
  <c r="AH245" i="4"/>
  <c r="AH321" i="4"/>
  <c r="AH298" i="4"/>
  <c r="AH78" i="4"/>
  <c r="AH348" i="4"/>
  <c r="AH292" i="4"/>
  <c r="AH59" i="4"/>
  <c r="AH148" i="4"/>
  <c r="AH62" i="4"/>
  <c r="AH61" i="4"/>
  <c r="AH18" i="4"/>
  <c r="AH167" i="4"/>
  <c r="AH386" i="4"/>
  <c r="AH249" i="4"/>
  <c r="AH507" i="4"/>
  <c r="AH169" i="4"/>
  <c r="AH23" i="4"/>
  <c r="AH144" i="4"/>
  <c r="AO11" i="7"/>
  <c r="AH59" i="7"/>
  <c r="AH293" i="13"/>
  <c r="AH451" i="13"/>
  <c r="AH236" i="13"/>
  <c r="AH244" i="13"/>
  <c r="AH513" i="13"/>
  <c r="AH534" i="13"/>
  <c r="AH462" i="13"/>
  <c r="AH357" i="13"/>
  <c r="AH328" i="13"/>
  <c r="AH483" i="13"/>
  <c r="AH344" i="13"/>
  <c r="AH242" i="13"/>
  <c r="AH330" i="13"/>
  <c r="AH433" i="13"/>
  <c r="AH38" i="13"/>
  <c r="AH89" i="13"/>
  <c r="AH137" i="13"/>
  <c r="AH194" i="13"/>
  <c r="AH253" i="13"/>
  <c r="AH468" i="13"/>
  <c r="AH503" i="13"/>
  <c r="AH53" i="13"/>
  <c r="AH273" i="13"/>
  <c r="AH272" i="13"/>
  <c r="AH156" i="13"/>
  <c r="AH188" i="13"/>
  <c r="AH44" i="13"/>
  <c r="AH172" i="13"/>
  <c r="AH180" i="13"/>
  <c r="AH636" i="4"/>
  <c r="AH598" i="4"/>
  <c r="AH639" i="4"/>
  <c r="AH625" i="4"/>
  <c r="AH633" i="7"/>
  <c r="AH663" i="7"/>
  <c r="AH645" i="7"/>
  <c r="AH615" i="7"/>
  <c r="AH639" i="7"/>
  <c r="AH621" i="7"/>
  <c r="AH490" i="4"/>
  <c r="AH505" i="4"/>
  <c r="AH462" i="4"/>
  <c r="AH502" i="4"/>
  <c r="AH567" i="13"/>
  <c r="AH540" i="13"/>
  <c r="AH550" i="13"/>
  <c r="AH340" i="13"/>
  <c r="AH457" i="13"/>
  <c r="AH474" i="13"/>
  <c r="AH523" i="13"/>
  <c r="AH579" i="13"/>
  <c r="AH437" i="13"/>
  <c r="AH398" i="13"/>
  <c r="AH565" i="13"/>
  <c r="AH509" i="13"/>
  <c r="AH429" i="13"/>
  <c r="AH402" i="13"/>
  <c r="AH327" i="13"/>
  <c r="AH354" i="13"/>
  <c r="AH542" i="13"/>
  <c r="AH421" i="13"/>
  <c r="AH348" i="13"/>
  <c r="AH452" i="13"/>
  <c r="AH514" i="7"/>
  <c r="AH555" i="13"/>
  <c r="AH448" i="13"/>
  <c r="AH405" i="13"/>
  <c r="AH386" i="13"/>
  <c r="AH399" i="13"/>
  <c r="AH486" i="13"/>
  <c r="AH531" i="13"/>
  <c r="AH537" i="13"/>
  <c r="AH358" i="13"/>
  <c r="AH332" i="13"/>
  <c r="AH528" i="13"/>
  <c r="AH396" i="13"/>
  <c r="AH394" i="13"/>
  <c r="AH511" i="13"/>
  <c r="AH443" i="13"/>
  <c r="AH505" i="13"/>
  <c r="AH517" i="13"/>
  <c r="AH393" i="13"/>
  <c r="AH419" i="13"/>
  <c r="AH325" i="13"/>
  <c r="AH496" i="13"/>
  <c r="AH363" i="13"/>
  <c r="AH430" i="13"/>
  <c r="AH535" i="13"/>
  <c r="AH497" i="13"/>
  <c r="AH395" i="13"/>
  <c r="AH349" i="13"/>
  <c r="AH336" i="13"/>
  <c r="AH389" i="13"/>
  <c r="AH406" i="13"/>
  <c r="AH504" i="13"/>
  <c r="AH548" i="13"/>
  <c r="AH469" i="13"/>
  <c r="AH322" i="13"/>
  <c r="AH335" i="13"/>
  <c r="AH331" i="13"/>
  <c r="AH538" i="13"/>
  <c r="AH391" i="13"/>
  <c r="AH346" i="13"/>
  <c r="AH472" i="13"/>
  <c r="AH427" i="13"/>
  <c r="AH361" i="13"/>
  <c r="AH383" i="13"/>
  <c r="AH403" i="13"/>
  <c r="AH446" i="13"/>
  <c r="AH502" i="13"/>
  <c r="AH499" i="13"/>
  <c r="AH335" i="4"/>
  <c r="AH531" i="4"/>
  <c r="AH413" i="4"/>
  <c r="AH461" i="4"/>
  <c r="AH556" i="4"/>
  <c r="AH566" i="4"/>
  <c r="AH351" i="4"/>
  <c r="AH371" i="4"/>
  <c r="AH605" i="4"/>
  <c r="AH337" i="4"/>
  <c r="AH589" i="7"/>
  <c r="AH334" i="13"/>
  <c r="AH423" i="13"/>
  <c r="AH546" i="13"/>
  <c r="AH479" i="13"/>
  <c r="AH465" i="13"/>
  <c r="AH494" i="13"/>
  <c r="AH350" i="13"/>
  <c r="AH337" i="13"/>
  <c r="AH409" i="13"/>
  <c r="AH549" i="13"/>
  <c r="AH228" i="4"/>
  <c r="AH138" i="4"/>
  <c r="AH277" i="4"/>
  <c r="AH35" i="4"/>
  <c r="AH162" i="4"/>
  <c r="AH269" i="4"/>
  <c r="AH127" i="4"/>
  <c r="AH150" i="4"/>
  <c r="AH33" i="4"/>
  <c r="AH13" i="4"/>
  <c r="AH301" i="4"/>
  <c r="AH133" i="4"/>
  <c r="AH67" i="4"/>
  <c r="AH161" i="4"/>
  <c r="AH160" i="4"/>
  <c r="AH38" i="4"/>
  <c r="AH302" i="4"/>
  <c r="AH196" i="4"/>
  <c r="AH168" i="4"/>
  <c r="AH200" i="4"/>
  <c r="AH309" i="13"/>
  <c r="AH281" i="13"/>
  <c r="AH170" i="13"/>
  <c r="AH77" i="13"/>
  <c r="AH13" i="13"/>
  <c r="AH32" i="13"/>
  <c r="AH118" i="13"/>
  <c r="AH155" i="13"/>
  <c r="AH163" i="13"/>
  <c r="AH50" i="13"/>
  <c r="AH161" i="13"/>
  <c r="AH143" i="13"/>
  <c r="AR11" i="7"/>
  <c r="AH312" i="13"/>
  <c r="AH151" i="13"/>
  <c r="AH245" i="13"/>
  <c r="AH263" i="13"/>
  <c r="AH224" i="13"/>
  <c r="AH157" i="13"/>
  <c r="AH192" i="13"/>
  <c r="AH274" i="13"/>
  <c r="AH167" i="13"/>
  <c r="AH214" i="13"/>
  <c r="AH189" i="13"/>
  <c r="AH290" i="13"/>
  <c r="AH159" i="13"/>
  <c r="AH222" i="13"/>
  <c r="AH231" i="13"/>
  <c r="AH225" i="13"/>
  <c r="AH202" i="13"/>
  <c r="AH226" i="13"/>
  <c r="AH121" i="13"/>
  <c r="AH62" i="13"/>
  <c r="AH36" i="13"/>
  <c r="AH265" i="13"/>
  <c r="AW11" i="13"/>
  <c r="AH300" i="13"/>
  <c r="AH184" i="13"/>
  <c r="AH99" i="13"/>
  <c r="AH58" i="13"/>
  <c r="AH171" i="13"/>
  <c r="AH86" i="13"/>
  <c r="AH57" i="13"/>
  <c r="AH27" i="13"/>
  <c r="AH186" i="13"/>
  <c r="AH230" i="13"/>
  <c r="AH276" i="13"/>
  <c r="AH262" i="13"/>
  <c r="AH35" i="13"/>
  <c r="AH258" i="13"/>
  <c r="AH204" i="13"/>
  <c r="AH54" i="13"/>
  <c r="AH106" i="13"/>
  <c r="AH240" i="13"/>
  <c r="AH256" i="13"/>
  <c r="AH97" i="13"/>
  <c r="AH114" i="13"/>
  <c r="AH235" i="13"/>
  <c r="AH179" i="13"/>
  <c r="AH187" i="13"/>
  <c r="AH75" i="13"/>
  <c r="AH17" i="13"/>
  <c r="AH217" i="13"/>
  <c r="AH247" i="13"/>
  <c r="AH296" i="13"/>
  <c r="AH173" i="13"/>
  <c r="AH183" i="13"/>
  <c r="AH136" i="13"/>
  <c r="AH100" i="13"/>
  <c r="AH142" i="13"/>
  <c r="AH168" i="13"/>
  <c r="AH150" i="13"/>
  <c r="AH308" i="13"/>
  <c r="AH134" i="13"/>
  <c r="AH127" i="13"/>
  <c r="AH108" i="7"/>
  <c r="AH67" i="7"/>
  <c r="AH86" i="7"/>
  <c r="AH150" i="7"/>
  <c r="AH131" i="7"/>
  <c r="AH113" i="4"/>
  <c r="AH44" i="4"/>
  <c r="AH241" i="4"/>
  <c r="AH205" i="4"/>
  <c r="AH246" i="4"/>
  <c r="AH125" i="4"/>
  <c r="AH283" i="4"/>
  <c r="AH85" i="4"/>
  <c r="AH28" i="4"/>
  <c r="AH198" i="4"/>
  <c r="AH313" i="4"/>
  <c r="AH60" i="4"/>
  <c r="AH272" i="4"/>
  <c r="AH312" i="4"/>
  <c r="AH300" i="4"/>
  <c r="AH136" i="4"/>
  <c r="AH98" i="4"/>
  <c r="AH279" i="4"/>
  <c r="AH293" i="4"/>
  <c r="AH261" i="4"/>
  <c r="AH21" i="4"/>
  <c r="AH34" i="4"/>
  <c r="AH178" i="4"/>
  <c r="AH206" i="4"/>
  <c r="AH130" i="4"/>
  <c r="AH411" i="4"/>
  <c r="AI411" i="4"/>
  <c r="AI472" i="4"/>
  <c r="AC472" i="4"/>
  <c r="AB514" i="4"/>
  <c r="AG514" i="4"/>
  <c r="AH514" i="4" s="1"/>
  <c r="AI530" i="4"/>
  <c r="AC534" i="4"/>
  <c r="AI540" i="4"/>
  <c r="AC540" i="4"/>
  <c r="AI543" i="4"/>
  <c r="AC543" i="4"/>
  <c r="AH552" i="4"/>
  <c r="AH190" i="13"/>
  <c r="AI387" i="4"/>
  <c r="AC387" i="4"/>
  <c r="AH415" i="4"/>
  <c r="AI415" i="4"/>
  <c r="AC415" i="4"/>
  <c r="AI421" i="4"/>
  <c r="AC424" i="4"/>
  <c r="AB429" i="4"/>
  <c r="AB454" i="4"/>
  <c r="AG476" i="4"/>
  <c r="AH476" i="4" s="1"/>
  <c r="AG498" i="4"/>
  <c r="AH498" i="4" s="1"/>
  <c r="AB498" i="4"/>
  <c r="AI512" i="4"/>
  <c r="AC512" i="4"/>
  <c r="AC518" i="4"/>
  <c r="AI518" i="4"/>
  <c r="AG520" i="4"/>
  <c r="AH520" i="4" s="1"/>
  <c r="AB520" i="4"/>
  <c r="AG526" i="4"/>
  <c r="AH526" i="4" s="1"/>
  <c r="AG548" i="4"/>
  <c r="AB548" i="4"/>
  <c r="AH575" i="13"/>
  <c r="AH251" i="13"/>
  <c r="AH239" i="13"/>
  <c r="AC421" i="4"/>
  <c r="AC411" i="4"/>
  <c r="AH503" i="4"/>
  <c r="AC530" i="4"/>
  <c r="AB476" i="4"/>
  <c r="AC396" i="4"/>
  <c r="AI396" i="4"/>
  <c r="AB419" i="4"/>
  <c r="AG419" i="4"/>
  <c r="AG435" i="4"/>
  <c r="AH435" i="4" s="1"/>
  <c r="AB482" i="4"/>
  <c r="AG482" i="4"/>
  <c r="AH482" i="4" s="1"/>
  <c r="AG496" i="4"/>
  <c r="AB496" i="4"/>
  <c r="AG504" i="4"/>
  <c r="AH504" i="4" s="1"/>
  <c r="AB504" i="4"/>
  <c r="AC399" i="4"/>
  <c r="AG423" i="4"/>
  <c r="AH423" i="4" s="1"/>
  <c r="AB423" i="4"/>
  <c r="AI450" i="4"/>
  <c r="AC450" i="4"/>
  <c r="AC456" i="4"/>
  <c r="AB458" i="4"/>
  <c r="AI468" i="4"/>
  <c r="AG486" i="4"/>
  <c r="AH486" i="4" s="1"/>
  <c r="AB486" i="4"/>
  <c r="AI515" i="4"/>
  <c r="AC552" i="4"/>
  <c r="AI552" i="4"/>
  <c r="AH412" i="13"/>
  <c r="AG407" i="4"/>
  <c r="AH407" i="4" s="1"/>
  <c r="AH147" i="4"/>
  <c r="AH176" i="13"/>
  <c r="AC393" i="4"/>
  <c r="AI393" i="4"/>
  <c r="AB395" i="4"/>
  <c r="AG395" i="4"/>
  <c r="AH395" i="4" s="1"/>
  <c r="AI409" i="4"/>
  <c r="AB441" i="4"/>
  <c r="AG441" i="4"/>
  <c r="AH441" i="4" s="1"/>
  <c r="AH446" i="4"/>
  <c r="AC446" i="4"/>
  <c r="AC462" i="4"/>
  <c r="AC490" i="4"/>
  <c r="AI496" i="4"/>
  <c r="AC496" i="4"/>
  <c r="AC502" i="4"/>
  <c r="AI502" i="4"/>
  <c r="AI506" i="4"/>
  <c r="AC506" i="4"/>
  <c r="AG470" i="4"/>
  <c r="AH470" i="4" s="1"/>
  <c r="AG391" i="4"/>
  <c r="AH391" i="4" s="1"/>
  <c r="AB391" i="4"/>
  <c r="AI405" i="4"/>
  <c r="AC405" i="4"/>
  <c r="AH437" i="4"/>
  <c r="AC437" i="4"/>
  <c r="AI437" i="4"/>
  <c r="AC439" i="4"/>
  <c r="AC444" i="4"/>
  <c r="AI444" i="4"/>
  <c r="AI459" i="4"/>
  <c r="AC474" i="4"/>
  <c r="AI474" i="4"/>
  <c r="AC478" i="4"/>
  <c r="AI478" i="4"/>
  <c r="AC484" i="4"/>
  <c r="AI487" i="4"/>
  <c r="AC487" i="4"/>
  <c r="AI524" i="4"/>
  <c r="AC524" i="4"/>
  <c r="AC528" i="4"/>
  <c r="AI528" i="4"/>
  <c r="AI546" i="4"/>
  <c r="AC546" i="4"/>
  <c r="AH318" i="13"/>
  <c r="AH387" i="4"/>
  <c r="AH204" i="4"/>
  <c r="AI427" i="4"/>
  <c r="AG464" i="4"/>
  <c r="AB464" i="4"/>
  <c r="AC500" i="4"/>
  <c r="AI500" i="4"/>
  <c r="AC427" i="4"/>
  <c r="AH534" i="4"/>
  <c r="AC409" i="4"/>
  <c r="AH393" i="4"/>
  <c r="AH295" i="4"/>
  <c r="AH454" i="13"/>
  <c r="AH29" i="13"/>
  <c r="AH275" i="4"/>
  <c r="AH339" i="4"/>
  <c r="AH232" i="4"/>
  <c r="AH92" i="4"/>
  <c r="AH233" i="4"/>
  <c r="AH530" i="4"/>
  <c r="AH459" i="4"/>
  <c r="AH524" i="4"/>
  <c r="AH392" i="4"/>
  <c r="AH511" i="4"/>
  <c r="AH491" i="4"/>
  <c r="AH474" i="4"/>
  <c r="AH469" i="4"/>
  <c r="AH86" i="4"/>
  <c r="AH118" i="4"/>
  <c r="AH317" i="13"/>
  <c r="AG213" i="4"/>
  <c r="AH213" i="4" s="1"/>
  <c r="AH521" i="4"/>
  <c r="AH543" i="4"/>
  <c r="AH569" i="4"/>
  <c r="AH176" i="4"/>
  <c r="AG142" i="4"/>
  <c r="AH142" i="4" s="1"/>
  <c r="AH506" i="13"/>
  <c r="AH90" i="13"/>
  <c r="AH19" i="13"/>
  <c r="AH399" i="4"/>
  <c r="AH91" i="4"/>
  <c r="AH412" i="4"/>
  <c r="AH336" i="4"/>
  <c r="AH280" i="4"/>
  <c r="AH99" i="4"/>
  <c r="AH575" i="4"/>
  <c r="AH449" i="4"/>
  <c r="AH568" i="4"/>
  <c r="AH451" i="4"/>
  <c r="AH385" i="4"/>
  <c r="AH421" i="4"/>
  <c r="AH129" i="4"/>
  <c r="AH134" i="4"/>
  <c r="AB246" i="4"/>
  <c r="AH468" i="4"/>
  <c r="AH274" i="4"/>
  <c r="AH120" i="4"/>
  <c r="AH424" i="4"/>
  <c r="AH458" i="13"/>
  <c r="AH562" i="4"/>
  <c r="AH356" i="4"/>
  <c r="AH330" i="4"/>
  <c r="AH322" i="4"/>
  <c r="AH282" i="4"/>
  <c r="AH396" i="4"/>
  <c r="AH76" i="4"/>
  <c r="AH499" i="4"/>
  <c r="AH71" i="13"/>
  <c r="AH546" i="4"/>
  <c r="AH518" i="4"/>
  <c r="AH464" i="4"/>
  <c r="AH197" i="4"/>
  <c r="AH157" i="4"/>
  <c r="AH443" i="4"/>
  <c r="AH223" i="4"/>
  <c r="AH532" i="4"/>
  <c r="AH515" i="4"/>
  <c r="AH439" i="4"/>
  <c r="AH487" i="4"/>
  <c r="AB468" i="7"/>
  <c r="AG468" i="7"/>
  <c r="AB51" i="4"/>
  <c r="AB76" i="7"/>
  <c r="AG76" i="7"/>
  <c r="AB75" i="7"/>
  <c r="AG75" i="7"/>
  <c r="AB70" i="7"/>
  <c r="AG70" i="7"/>
  <c r="AG68" i="7"/>
  <c r="AB68" i="7"/>
  <c r="AG62" i="7"/>
  <c r="AH62" i="7" s="1"/>
  <c r="AB62" i="7"/>
  <c r="AB54" i="7"/>
  <c r="AG54" i="7"/>
  <c r="AH54" i="7" s="1"/>
  <c r="AB51" i="7"/>
  <c r="AG51" i="7"/>
  <c r="AG44" i="7"/>
  <c r="AH44" i="7" s="1"/>
  <c r="AB44" i="7"/>
  <c r="AG43" i="7"/>
  <c r="AH43" i="7" s="1"/>
  <c r="AB43" i="7"/>
  <c r="AB35" i="7"/>
  <c r="AG35" i="7"/>
  <c r="AH35" i="7" s="1"/>
  <c r="AB30" i="7"/>
  <c r="AG30" i="7"/>
  <c r="AG28" i="7"/>
  <c r="AB28" i="7"/>
  <c r="AB27" i="7"/>
  <c r="AG27" i="7"/>
  <c r="AG22" i="7"/>
  <c r="AH22" i="7" s="1"/>
  <c r="AB22" i="7"/>
  <c r="AG20" i="7"/>
  <c r="AB20" i="7"/>
  <c r="AB19" i="7"/>
  <c r="AG19" i="7"/>
  <c r="AH19" i="7" s="1"/>
  <c r="AB12" i="7"/>
  <c r="AG12" i="7"/>
  <c r="AH612" i="4"/>
  <c r="AH618" i="7"/>
  <c r="AF364" i="13"/>
  <c r="AH364" i="13" s="1"/>
  <c r="AA364" i="13"/>
  <c r="AH123" i="7"/>
  <c r="AB421" i="4"/>
  <c r="AH14" i="7"/>
  <c r="AH78" i="7"/>
  <c r="AH142" i="7"/>
  <c r="AF70" i="13"/>
  <c r="AA120" i="13"/>
  <c r="AG213" i="13"/>
  <c r="AH213" i="13" s="1"/>
  <c r="AB331" i="13"/>
  <c r="AB334" i="13"/>
  <c r="AB381" i="13"/>
  <c r="AG476" i="13"/>
  <c r="AH476" i="13" s="1"/>
  <c r="AB555" i="13"/>
  <c r="AF561" i="13"/>
  <c r="AH561" i="13" s="1"/>
  <c r="AF573" i="13"/>
  <c r="AH573" i="13" s="1"/>
  <c r="AH658" i="7"/>
  <c r="AG34" i="13"/>
  <c r="AH34" i="13" s="1"/>
  <c r="AG69" i="13"/>
  <c r="AH69" i="13" s="1"/>
  <c r="AI104" i="13"/>
  <c r="AB233" i="13"/>
  <c r="AG246" i="13"/>
  <c r="AH246" i="13" s="1"/>
  <c r="AI283" i="13"/>
  <c r="AA472" i="13"/>
  <c r="AC490" i="13"/>
  <c r="AC533" i="13"/>
  <c r="AH662" i="4"/>
  <c r="AC331" i="4"/>
  <c r="AG266" i="13"/>
  <c r="AH266" i="13" s="1"/>
  <c r="AF289" i="13"/>
  <c r="AH289" i="13" s="1"/>
  <c r="AB298" i="13"/>
  <c r="AI301" i="13"/>
  <c r="AB316" i="13"/>
  <c r="AB378" i="13"/>
  <c r="AG436" i="13"/>
  <c r="AH436" i="13" s="1"/>
  <c r="AC485" i="13"/>
  <c r="AA532" i="13"/>
  <c r="AB542" i="13"/>
  <c r="AH678" i="7"/>
  <c r="AI369" i="13"/>
  <c r="AG435" i="13"/>
  <c r="AH435" i="13" s="1"/>
  <c r="AB484" i="13"/>
  <c r="AG519" i="13"/>
  <c r="AH519" i="13" s="1"/>
  <c r="AH36" i="7"/>
  <c r="AH100" i="7"/>
  <c r="AH164" i="7"/>
  <c r="AC59" i="13"/>
  <c r="AF92" i="13"/>
  <c r="AH92" i="13" s="1"/>
  <c r="AC198" i="13"/>
  <c r="AA308" i="13"/>
  <c r="AC323" i="13"/>
  <c r="AC328" i="13"/>
  <c r="AB435" i="13"/>
  <c r="AA476" i="13"/>
  <c r="AG520" i="13"/>
  <c r="AB521" i="13"/>
  <c r="AI86" i="13"/>
  <c r="AB104" i="13"/>
  <c r="AI185" i="13"/>
  <c r="AG211" i="13"/>
  <c r="AH211" i="13" s="1"/>
  <c r="AG280" i="13"/>
  <c r="AH280" i="13" s="1"/>
  <c r="AC283" i="13"/>
  <c r="AF379" i="13"/>
  <c r="AH379" i="13" s="1"/>
  <c r="AA415" i="13"/>
  <c r="AG434" i="13"/>
  <c r="AH434" i="13" s="1"/>
  <c r="AB461" i="13"/>
  <c r="AB587" i="13"/>
  <c r="AH673" i="4"/>
  <c r="AH19" i="4"/>
  <c r="AH217" i="4"/>
  <c r="AH153" i="4"/>
  <c r="AH582" i="4"/>
  <c r="AH512" i="4"/>
  <c r="AH456" i="4"/>
  <c r="AH420" i="4"/>
  <c r="AH419" i="4"/>
  <c r="AH427" i="4"/>
  <c r="AH584" i="4"/>
  <c r="AH401" i="4"/>
  <c r="AH183" i="4"/>
  <c r="AH472" i="4"/>
  <c r="AH345" i="4"/>
  <c r="AH311" i="4"/>
  <c r="AH247" i="4"/>
  <c r="AH238" i="4"/>
  <c r="AH290" i="4"/>
  <c r="AH381" i="4"/>
  <c r="AH357" i="4"/>
  <c r="AH276" i="4"/>
  <c r="AH255" i="4"/>
  <c r="AH409" i="4"/>
  <c r="AH364" i="4"/>
  <c r="AH218" i="4"/>
  <c r="AH149" i="4"/>
  <c r="AH454" i="4"/>
  <c r="AH315" i="4"/>
  <c r="AH297" i="4"/>
  <c r="AH370" i="4"/>
  <c r="AH519" i="4"/>
  <c r="AH535" i="4"/>
  <c r="AH135" i="4"/>
  <c r="AH121" i="4"/>
  <c r="AH230" i="4"/>
  <c r="AH548" i="4"/>
  <c r="AH40" i="4"/>
  <c r="AI32" i="4"/>
  <c r="AB34" i="4"/>
  <c r="AG162" i="7"/>
  <c r="AH162" i="7" s="1"/>
  <c r="AG161" i="7"/>
  <c r="AH161" i="7" s="1"/>
  <c r="AG160" i="7"/>
  <c r="AH160" i="7" s="1"/>
  <c r="AG157" i="7"/>
  <c r="AH157" i="7" s="1"/>
  <c r="AG154" i="7"/>
  <c r="AH154" i="7" s="1"/>
  <c r="AG153" i="7"/>
  <c r="AG149" i="7"/>
  <c r="AH149" i="7" s="1"/>
  <c r="AG146" i="7"/>
  <c r="AH146" i="7" s="1"/>
  <c r="AG143" i="7"/>
  <c r="AG141" i="7"/>
  <c r="AG136" i="7"/>
  <c r="AH136" i="7" s="1"/>
  <c r="AG135" i="7"/>
  <c r="AH135" i="7" s="1"/>
  <c r="AG133" i="7"/>
  <c r="AH133" i="7" s="1"/>
  <c r="AG129" i="7"/>
  <c r="AG128" i="7"/>
  <c r="AH128" i="7" s="1"/>
  <c r="AG127" i="7"/>
  <c r="AH127" i="7" s="1"/>
  <c r="AG125" i="7"/>
  <c r="AH125" i="7" s="1"/>
  <c r="AG122" i="7"/>
  <c r="AH122" i="7" s="1"/>
  <c r="AG121" i="7"/>
  <c r="AG120" i="7"/>
  <c r="AH120" i="7" s="1"/>
  <c r="AG119" i="7"/>
  <c r="AG114" i="7"/>
  <c r="AH114" i="7" s="1"/>
  <c r="AG113" i="7"/>
  <c r="AG112" i="7"/>
  <c r="AH112" i="7" s="1"/>
  <c r="AG111" i="7"/>
  <c r="AG106" i="7"/>
  <c r="AH106" i="7" s="1"/>
  <c r="AG105" i="7"/>
  <c r="AH105" i="7" s="1"/>
  <c r="AG104" i="7"/>
  <c r="AH104" i="7" s="1"/>
  <c r="AG103" i="7"/>
  <c r="AH618" i="4"/>
  <c r="AH659" i="4"/>
  <c r="AH627" i="7"/>
  <c r="AH675" i="4"/>
  <c r="AH141" i="7"/>
  <c r="AH669" i="7"/>
  <c r="AB526" i="4"/>
  <c r="AH645" i="4"/>
  <c r="AH635" i="4"/>
  <c r="AH591" i="7"/>
  <c r="AA86" i="4"/>
  <c r="AH646" i="4"/>
  <c r="AB69" i="4"/>
  <c r="AG329" i="4"/>
  <c r="AH329" i="4" s="1"/>
  <c r="AH116" i="7"/>
  <c r="AC575" i="7"/>
  <c r="AC574" i="7"/>
  <c r="AB568" i="7"/>
  <c r="AC538" i="7"/>
  <c r="AC534" i="7"/>
  <c r="AB528" i="7"/>
  <c r="AB526" i="7"/>
  <c r="AF524" i="7"/>
  <c r="AC523" i="7"/>
  <c r="AC522" i="7"/>
  <c r="AF521" i="7"/>
  <c r="AH629" i="4"/>
  <c r="AH596" i="4"/>
  <c r="AH656" i="4"/>
  <c r="AH637" i="4"/>
  <c r="AH626" i="4"/>
  <c r="AH121" i="7"/>
  <c r="AH148" i="7"/>
  <c r="AB55" i="4"/>
  <c r="AH94" i="7"/>
  <c r="AH118" i="7"/>
  <c r="AH657" i="7"/>
  <c r="AH237" i="4"/>
  <c r="AH55" i="4"/>
  <c r="AH122" i="4"/>
  <c r="AH77" i="4"/>
  <c r="AG538" i="4"/>
  <c r="AH538" i="4" s="1"/>
  <c r="AB203" i="4"/>
  <c r="AB217" i="4"/>
  <c r="AB254" i="4"/>
  <c r="AH72" i="4"/>
  <c r="AH97" i="4"/>
  <c r="AH104" i="4"/>
  <c r="AH448" i="4"/>
  <c r="AH126" i="4"/>
  <c r="AH553" i="4"/>
  <c r="AH170" i="4"/>
  <c r="AH212" i="4"/>
  <c r="AH540" i="4"/>
  <c r="AH251" i="4"/>
  <c r="AH37" i="4"/>
  <c r="AH444" i="4"/>
  <c r="AH258" i="4"/>
  <c r="AH139" i="4"/>
  <c r="AH304" i="4"/>
  <c r="AB478" i="4"/>
  <c r="AG100" i="4"/>
  <c r="AH100" i="4" s="1"/>
  <c r="AB106" i="4"/>
  <c r="AB182" i="4"/>
  <c r="AG323" i="4"/>
  <c r="AH323" i="4" s="1"/>
  <c r="AH664" i="4"/>
  <c r="AC445" i="4"/>
  <c r="AB91" i="4"/>
  <c r="AB167" i="4"/>
  <c r="AI200" i="4"/>
  <c r="AI228" i="4"/>
  <c r="AB266" i="4"/>
  <c r="AF267" i="4"/>
  <c r="AH267" i="4" s="1"/>
  <c r="AH614" i="4"/>
  <c r="AF47" i="4"/>
  <c r="AB385" i="4"/>
  <c r="AH589" i="4"/>
  <c r="AA44" i="4"/>
  <c r="AB159" i="4"/>
  <c r="AC259" i="4"/>
  <c r="AG380" i="4"/>
  <c r="AH380" i="4" s="1"/>
  <c r="AB135" i="4"/>
  <c r="AB157" i="4"/>
  <c r="AB468" i="4"/>
  <c r="AH669" i="4"/>
  <c r="AH594" i="4"/>
  <c r="AH650" i="4"/>
  <c r="AH672" i="4"/>
  <c r="AH594" i="7"/>
  <c r="AH606" i="7"/>
  <c r="AH636" i="7"/>
  <c r="AY12" i="13"/>
  <c r="AX11" i="13"/>
  <c r="AZ11" i="13"/>
  <c r="AH648" i="4"/>
  <c r="AH620" i="4"/>
  <c r="AH663" i="4"/>
  <c r="AH610" i="4"/>
  <c r="AH593" i="4"/>
  <c r="AH661" i="4"/>
  <c r="AH601" i="4"/>
  <c r="AH603" i="4"/>
  <c r="AH666" i="4"/>
  <c r="AH615" i="4"/>
  <c r="AH660" i="4"/>
  <c r="AH599" i="4"/>
  <c r="AH532" i="13"/>
  <c r="AH16" i="13"/>
  <c r="AX12" i="13"/>
  <c r="AH282" i="13"/>
  <c r="AT11" i="13"/>
  <c r="AU11" i="13"/>
  <c r="AH416" i="13"/>
  <c r="AI11" i="4"/>
  <c r="AA12" i="4"/>
  <c r="AB49" i="4"/>
  <c r="AC49" i="4"/>
  <c r="AA50" i="4"/>
  <c r="AC50" i="4"/>
  <c r="AF51" i="4"/>
  <c r="AH51" i="4" s="1"/>
  <c r="AA51" i="4"/>
  <c r="AB52" i="4"/>
  <c r="AC52" i="4"/>
  <c r="AG53" i="4"/>
  <c r="AH53" i="4" s="1"/>
  <c r="AB53" i="4"/>
  <c r="AG54" i="4"/>
  <c r="AH54" i="4" s="1"/>
  <c r="AB54" i="4"/>
  <c r="AI54" i="4"/>
  <c r="AA100" i="4"/>
  <c r="AC101" i="4"/>
  <c r="AB101" i="4"/>
  <c r="AG102" i="4"/>
  <c r="AH102" i="4" s="1"/>
  <c r="AI102" i="4"/>
  <c r="AB103" i="4"/>
  <c r="AG103" i="4"/>
  <c r="AH103" i="4" s="1"/>
  <c r="AF105" i="4"/>
  <c r="AH105" i="4" s="1"/>
  <c r="AI105" i="4"/>
  <c r="AF106" i="4"/>
  <c r="AH106" i="4" s="1"/>
  <c r="AA106" i="4"/>
  <c r="AI106" i="4"/>
  <c r="AI107" i="4"/>
  <c r="AI108" i="4"/>
  <c r="AC109" i="4"/>
  <c r="AI109" i="4"/>
  <c r="AC110" i="4"/>
  <c r="AB110" i="4"/>
  <c r="AG110" i="4"/>
  <c r="AH110" i="4" s="1"/>
  <c r="AA111" i="4"/>
  <c r="AC111" i="4"/>
  <c r="AI111" i="4"/>
  <c r="AF112" i="4"/>
  <c r="AH112" i="4" s="1"/>
  <c r="AA112" i="4"/>
  <c r="AB180" i="4"/>
  <c r="AG180" i="4"/>
  <c r="AH180" i="4" s="1"/>
  <c r="AI180" i="4"/>
  <c r="AG181" i="4"/>
  <c r="AF181" i="4"/>
  <c r="AC181" i="4"/>
  <c r="AI181" i="4"/>
  <c r="AF182" i="4"/>
  <c r="AH182" i="4" s="1"/>
  <c r="AC182" i="4"/>
  <c r="AC183" i="4"/>
  <c r="AI183" i="4"/>
  <c r="AA184" i="4"/>
  <c r="AF184" i="4"/>
  <c r="AH184" i="4" s="1"/>
  <c r="AG185" i="4"/>
  <c r="AH185" i="4" s="1"/>
  <c r="AB186" i="4"/>
  <c r="AC186" i="4"/>
  <c r="AI186" i="4"/>
  <c r="AC187" i="4"/>
  <c r="AG188" i="4"/>
  <c r="AH188" i="4" s="1"/>
  <c r="AB188" i="4"/>
  <c r="AC188" i="4"/>
  <c r="AG189" i="4"/>
  <c r="AB189" i="4"/>
  <c r="AA190" i="4"/>
  <c r="AI190" i="4"/>
  <c r="AF191" i="4"/>
  <c r="AA191" i="4"/>
  <c r="AC191" i="4"/>
  <c r="AI191" i="4"/>
  <c r="AB192" i="4"/>
  <c r="AG192" i="4"/>
  <c r="AH192" i="4" s="1"/>
  <c r="AI192" i="4"/>
  <c r="AG193" i="4"/>
  <c r="AH193" i="4" s="1"/>
  <c r="AI193" i="4"/>
  <c r="AI194" i="4"/>
  <c r="AC194" i="4"/>
  <c r="AF226" i="4"/>
  <c r="AH226" i="4" s="1"/>
  <c r="AA226" i="4"/>
  <c r="AI227" i="4"/>
  <c r="AG227" i="4"/>
  <c r="AH227" i="4" s="1"/>
  <c r="AB260" i="4"/>
  <c r="AG260" i="4"/>
  <c r="AH260" i="4" s="1"/>
  <c r="AA261" i="4"/>
  <c r="AC261" i="4"/>
  <c r="AG262" i="4"/>
  <c r="AH262" i="4" s="1"/>
  <c r="AB262" i="4"/>
  <c r="AC262" i="4"/>
  <c r="AI262" i="4"/>
  <c r="AC263" i="4"/>
  <c r="AG264" i="4"/>
  <c r="AH264" i="4" s="1"/>
  <c r="AI264" i="4"/>
  <c r="AC264" i="4"/>
  <c r="AC265" i="4"/>
  <c r="AG265" i="4"/>
  <c r="AI372" i="4"/>
  <c r="AG374" i="4"/>
  <c r="AH374" i="4" s="1"/>
  <c r="AB374" i="4"/>
  <c r="AG375" i="4"/>
  <c r="AH375" i="4" s="1"/>
  <c r="AC375" i="4"/>
  <c r="AG376" i="4"/>
  <c r="AC377" i="4"/>
  <c r="AB377" i="4"/>
  <c r="AG377" i="4"/>
  <c r="AI377" i="4"/>
  <c r="AF377" i="4"/>
  <c r="AA378" i="4"/>
  <c r="AC378" i="4"/>
  <c r="AA379" i="4"/>
  <c r="AF379" i="4"/>
  <c r="AH379" i="4" s="1"/>
  <c r="AB430" i="4"/>
  <c r="AG430" i="4"/>
  <c r="AI430" i="4"/>
  <c r="AG431" i="4"/>
  <c r="AH431" i="4" s="1"/>
  <c r="AB431" i="4"/>
  <c r="AC431" i="4"/>
  <c r="AG432" i="4"/>
  <c r="AH432" i="4" s="1"/>
  <c r="AI432" i="4"/>
  <c r="AF433" i="4"/>
  <c r="AC433" i="4"/>
  <c r="AC434" i="4"/>
  <c r="AI434" i="4"/>
  <c r="AI507" i="4"/>
  <c r="AG508" i="4"/>
  <c r="AH508" i="4" s="1"/>
  <c r="AG509" i="4"/>
  <c r="AH509" i="4" s="1"/>
  <c r="AC509" i="4"/>
  <c r="AG510" i="4"/>
  <c r="AH510" i="4" s="1"/>
  <c r="AA30" i="13"/>
  <c r="AI31" i="13"/>
  <c r="AC32" i="13"/>
  <c r="AI33" i="13"/>
  <c r="AC33" i="13"/>
  <c r="AF65" i="13"/>
  <c r="AH65" i="13" s="1"/>
  <c r="AA65" i="13"/>
  <c r="AC66" i="13"/>
  <c r="AF98" i="13"/>
  <c r="AH98" i="13" s="1"/>
  <c r="AI98" i="13"/>
  <c r="AA98" i="13"/>
  <c r="AA99" i="13"/>
  <c r="AH323" i="13"/>
  <c r="AY13" i="13" s="1"/>
  <c r="AH119" i="4"/>
  <c r="AS11" i="13"/>
  <c r="AY11" i="13"/>
  <c r="AH265" i="4"/>
  <c r="AH470" i="13"/>
  <c r="AH259" i="4"/>
  <c r="AH444" i="13"/>
  <c r="AS11" i="4"/>
  <c r="AH239" i="4"/>
  <c r="AH189" i="4"/>
  <c r="AH178" i="13"/>
  <c r="AH289" i="4"/>
  <c r="AB57" i="4"/>
  <c r="AG57" i="4"/>
  <c r="AH57" i="4" s="1"/>
  <c r="AI67" i="4"/>
  <c r="AI121" i="4"/>
  <c r="AI201" i="4"/>
  <c r="AB273" i="4"/>
  <c r="AB470" i="4"/>
  <c r="AG480" i="4"/>
  <c r="AH480" i="4" s="1"/>
  <c r="AI77" i="13"/>
  <c r="AF126" i="13"/>
  <c r="AH126" i="13" s="1"/>
  <c r="AA126" i="13"/>
  <c r="AC233" i="13"/>
  <c r="AA267" i="13"/>
  <c r="AH11" i="4"/>
  <c r="AI195" i="4"/>
  <c r="AB379" i="4"/>
  <c r="AB435" i="4"/>
  <c r="AA511" i="4"/>
  <c r="AA542" i="4"/>
  <c r="AC115" i="13"/>
  <c r="AA192" i="13"/>
  <c r="AH69" i="4"/>
  <c r="AI174" i="4"/>
  <c r="AC227" i="4"/>
  <c r="AI367" i="4"/>
  <c r="AG369" i="4"/>
  <c r="AC372" i="4"/>
  <c r="AA421" i="4"/>
  <c r="AF63" i="13"/>
  <c r="AH63" i="13" s="1"/>
  <c r="AH309" i="4"/>
  <c r="AH156" i="4"/>
  <c r="AG49" i="4"/>
  <c r="AH49" i="4" s="1"/>
  <c r="AB95" i="4"/>
  <c r="AB352" i="4"/>
  <c r="AC13" i="13"/>
  <c r="AA126" i="4"/>
  <c r="AA219" i="4"/>
  <c r="AA258" i="4"/>
  <c r="AG570" i="4"/>
  <c r="AH570" i="4" s="1"/>
  <c r="AF14" i="13"/>
  <c r="AA15" i="13"/>
  <c r="AC21" i="13"/>
  <c r="AG25" i="4"/>
  <c r="AH25" i="4" s="1"/>
  <c r="AA240" i="4"/>
  <c r="AI314" i="4"/>
  <c r="AG406" i="4"/>
  <c r="AH406" i="4" s="1"/>
  <c r="AG484" i="4"/>
  <c r="AH484" i="4" s="1"/>
  <c r="AF30" i="13"/>
  <c r="AH30" i="13" s="1"/>
  <c r="AI41" i="13"/>
  <c r="AB46" i="13"/>
  <c r="AI50" i="13"/>
  <c r="AH428" i="4"/>
  <c r="AI23" i="4"/>
  <c r="AB282" i="4"/>
  <c r="AB288" i="4"/>
  <c r="AI293" i="4"/>
  <c r="AB561" i="4"/>
  <c r="AA12" i="13"/>
  <c r="AF22" i="13"/>
  <c r="AH22" i="13" s="1"/>
  <c r="AB38" i="13"/>
  <c r="AI128" i="13"/>
  <c r="AB92" i="4"/>
  <c r="AA104" i="4"/>
  <c r="AB113" i="4"/>
  <c r="AA118" i="4"/>
  <c r="AI131" i="4"/>
  <c r="AG174" i="4"/>
  <c r="AH174" i="4" s="1"/>
  <c r="AB178" i="4"/>
  <c r="AC195" i="4"/>
  <c r="AA198" i="4"/>
  <c r="AC206" i="4"/>
  <c r="AB209" i="4"/>
  <c r="AG219" i="4"/>
  <c r="AH219" i="4" s="1"/>
  <c r="AB265" i="4"/>
  <c r="AB332" i="4"/>
  <c r="AB359" i="4"/>
  <c r="AG458" i="4"/>
  <c r="AH458" i="4" s="1"/>
  <c r="AB461" i="4"/>
  <c r="AF477" i="4"/>
  <c r="AH477" i="4" s="1"/>
  <c r="AB511" i="4"/>
  <c r="AB554" i="4"/>
  <c r="AH126" i="7"/>
  <c r="AG51" i="13"/>
  <c r="AH51" i="13" s="1"/>
  <c r="AG70" i="13"/>
  <c r="AG76" i="13"/>
  <c r="AH76" i="13" s="1"/>
  <c r="AG79" i="13"/>
  <c r="AH79" i="13" s="1"/>
  <c r="AI105" i="13"/>
  <c r="AI121" i="13"/>
  <c r="AG182" i="13"/>
  <c r="AH182" i="13" s="1"/>
  <c r="AI203" i="13"/>
  <c r="AC203" i="13"/>
  <c r="AC207" i="13"/>
  <c r="AB216" i="13"/>
  <c r="AB241" i="13"/>
  <c r="AB252" i="13"/>
  <c r="AC269" i="13"/>
  <c r="AF20" i="4"/>
  <c r="AH20" i="4" s="1"/>
  <c r="AF75" i="4"/>
  <c r="AI78" i="4"/>
  <c r="AB84" i="4"/>
  <c r="AG90" i="4"/>
  <c r="AH90" i="4" s="1"/>
  <c r="AB127" i="4"/>
  <c r="AB148" i="4"/>
  <c r="AG154" i="4"/>
  <c r="AH154" i="4" s="1"/>
  <c r="AF177" i="4"/>
  <c r="AB185" i="4"/>
  <c r="AA192" i="4"/>
  <c r="AI239" i="4"/>
  <c r="AC287" i="4"/>
  <c r="AG308" i="4"/>
  <c r="AH308" i="4" s="1"/>
  <c r="AI357" i="4"/>
  <c r="AG436" i="4"/>
  <c r="AH436" i="4" s="1"/>
  <c r="AC459" i="4"/>
  <c r="AG500" i="4"/>
  <c r="AH500" i="4" s="1"/>
  <c r="AH107" i="7"/>
  <c r="AC100" i="13"/>
  <c r="AI119" i="13"/>
  <c r="AI167" i="13"/>
  <c r="AH80" i="4"/>
  <c r="AB90" i="4"/>
  <c r="AG93" i="4"/>
  <c r="AH93" i="4" s="1"/>
  <c r="AG164" i="4"/>
  <c r="AH164" i="4" s="1"/>
  <c r="AA168" i="4"/>
  <c r="AB177" i="4"/>
  <c r="AF220" i="4"/>
  <c r="AH220" i="4" s="1"/>
  <c r="AA321" i="4"/>
  <c r="AC353" i="4"/>
  <c r="AG433" i="4"/>
  <c r="AA470" i="4"/>
  <c r="AB491" i="4"/>
  <c r="AB566" i="4"/>
  <c r="AF47" i="13"/>
  <c r="BB11" i="13" s="1"/>
  <c r="AF56" i="13"/>
  <c r="AH56" i="13" s="1"/>
  <c r="AA110" i="13"/>
  <c r="AI111" i="13"/>
  <c r="AB112" i="13"/>
  <c r="AG125" i="13"/>
  <c r="AH125" i="13" s="1"/>
  <c r="AA247" i="13"/>
  <c r="AG64" i="4"/>
  <c r="AH64" i="4" s="1"/>
  <c r="AB99" i="4"/>
  <c r="AB122" i="4"/>
  <c r="AG140" i="4"/>
  <c r="AH140" i="4" s="1"/>
  <c r="AB146" i="4"/>
  <c r="AI163" i="4"/>
  <c r="AB184" i="4"/>
  <c r="AG202" i="4"/>
  <c r="AH202" i="4" s="1"/>
  <c r="AB218" i="4"/>
  <c r="AA272" i="4"/>
  <c r="AG326" i="4"/>
  <c r="AY12" i="4" s="1"/>
  <c r="AF442" i="4"/>
  <c r="AH442" i="4" s="1"/>
  <c r="AB489" i="4"/>
  <c r="AF581" i="4"/>
  <c r="AG45" i="13"/>
  <c r="BB12" i="13" s="1"/>
  <c r="AC61" i="13"/>
  <c r="AB107" i="13"/>
  <c r="AC124" i="13"/>
  <c r="AG129" i="13"/>
  <c r="AH129" i="13" s="1"/>
  <c r="AC133" i="13"/>
  <c r="AC162" i="13"/>
  <c r="AA220" i="13"/>
  <c r="AB274" i="13"/>
  <c r="AF63" i="4"/>
  <c r="AH63" i="4" s="1"/>
  <c r="AB153" i="4"/>
  <c r="AF203" i="4"/>
  <c r="AH203" i="4" s="1"/>
  <c r="AA251" i="4"/>
  <c r="AF252" i="4"/>
  <c r="AH252" i="4" s="1"/>
  <c r="AC266" i="4"/>
  <c r="AA304" i="4"/>
  <c r="AG405" i="4"/>
  <c r="AH405" i="4" s="1"/>
  <c r="AB426" i="4"/>
  <c r="AA479" i="4"/>
  <c r="AG497" i="4"/>
  <c r="AH497" i="4" s="1"/>
  <c r="AH92" i="7"/>
  <c r="AI25" i="13"/>
  <c r="AC49" i="13"/>
  <c r="AI59" i="13"/>
  <c r="AA75" i="13"/>
  <c r="AF91" i="13"/>
  <c r="BC11" i="13" s="1"/>
  <c r="AC97" i="13"/>
  <c r="AI148" i="13"/>
  <c r="AB173" i="13"/>
  <c r="AB181" i="13"/>
  <c r="AA272" i="13"/>
  <c r="AF12" i="4"/>
  <c r="AH12" i="4" s="1"/>
  <c r="BI11" i="4"/>
  <c r="BI12" i="4"/>
  <c r="BJ11" i="4"/>
  <c r="AC19" i="4"/>
  <c r="AG26" i="4"/>
  <c r="AH26" i="4" s="1"/>
  <c r="AA35" i="4"/>
  <c r="AA63" i="4"/>
  <c r="AF107" i="4"/>
  <c r="AH107" i="4" s="1"/>
  <c r="AI110" i="4"/>
  <c r="AB303" i="4"/>
  <c r="AA315" i="4"/>
  <c r="AA364" i="4"/>
  <c r="AF372" i="4"/>
  <c r="AH372" i="4" s="1"/>
  <c r="AF394" i="4"/>
  <c r="AH394" i="4" s="1"/>
  <c r="AF496" i="4"/>
  <c r="AH496" i="4" s="1"/>
  <c r="AG528" i="4"/>
  <c r="AH528" i="4" s="1"/>
  <c r="AI579" i="4"/>
  <c r="BI11" i="13"/>
  <c r="BJ12" i="13"/>
  <c r="BJ11" i="13"/>
  <c r="BI12" i="13"/>
  <c r="AF23" i="13"/>
  <c r="AH23" i="13" s="1"/>
  <c r="AI68" i="13"/>
  <c r="AB73" i="13"/>
  <c r="AI112" i="13"/>
  <c r="AG132" i="13"/>
  <c r="AH132" i="13" s="1"/>
  <c r="AG141" i="13"/>
  <c r="AH141" i="13" s="1"/>
  <c r="AC177" i="13"/>
  <c r="AC223" i="13"/>
  <c r="AA13" i="4"/>
  <c r="AB15" i="4"/>
  <c r="AI42" i="4"/>
  <c r="AF58" i="4"/>
  <c r="AG68" i="4"/>
  <c r="AH68" i="4" s="1"/>
  <c r="AG84" i="4"/>
  <c r="AH84" i="4" s="1"/>
  <c r="AA85" i="4"/>
  <c r="AA136" i="4"/>
  <c r="AI184" i="4"/>
  <c r="AC190" i="4"/>
  <c r="AC239" i="4"/>
  <c r="AA247" i="4"/>
  <c r="AC362" i="4"/>
  <c r="AB463" i="4"/>
  <c r="AB484" i="4"/>
  <c r="AG495" i="4"/>
  <c r="AH495" i="4" s="1"/>
  <c r="AF527" i="4"/>
  <c r="AH527" i="4" s="1"/>
  <c r="AH20" i="7"/>
  <c r="AH84" i="7"/>
  <c r="AA93" i="13"/>
  <c r="AG105" i="13"/>
  <c r="AH105" i="13" s="1"/>
  <c r="AB136" i="13"/>
  <c r="AG147" i="13"/>
  <c r="AH147" i="13" s="1"/>
  <c r="AB518" i="13"/>
  <c r="AA535" i="13"/>
  <c r="AC512" i="13"/>
  <c r="AF552" i="13"/>
  <c r="AH552" i="13" s="1"/>
  <c r="AF581" i="13"/>
  <c r="AH581" i="13" s="1"/>
  <c r="AF547" i="13"/>
  <c r="AH547" i="13" s="1"/>
  <c r="AG352" i="13"/>
  <c r="AG518" i="13"/>
  <c r="AF520" i="13"/>
  <c r="AH520" i="13" s="1"/>
  <c r="AG541" i="13"/>
  <c r="AH541" i="13" s="1"/>
  <c r="AB563" i="13"/>
  <c r="AG563" i="13"/>
  <c r="AI567" i="13"/>
  <c r="AC567" i="13"/>
  <c r="AB586" i="7"/>
  <c r="AB585" i="7"/>
  <c r="AF574" i="7"/>
  <c r="AB572" i="7"/>
  <c r="AI562" i="7"/>
  <c r="AI554" i="7"/>
  <c r="AI552" i="7"/>
  <c r="AG370" i="13"/>
  <c r="AH370" i="13" s="1"/>
  <c r="AC532" i="13"/>
  <c r="AB507" i="13"/>
  <c r="AF584" i="13"/>
  <c r="AH584" i="13" s="1"/>
  <c r="AF569" i="13"/>
  <c r="AG587" i="13"/>
  <c r="AH587" i="13" s="1"/>
  <c r="AA539" i="7"/>
  <c r="AI539" i="7"/>
  <c r="AI525" i="7"/>
  <c r="AI520" i="7"/>
  <c r="AB515" i="7"/>
  <c r="AG457" i="7"/>
  <c r="AG451" i="7"/>
  <c r="AG419" i="7"/>
  <c r="AG413" i="7"/>
  <c r="AF394" i="7"/>
  <c r="AF392" i="7"/>
  <c r="AG580" i="13"/>
  <c r="AH580" i="13" s="1"/>
  <c r="AG574" i="13"/>
  <c r="AH574" i="13" s="1"/>
  <c r="AB574" i="13"/>
  <c r="AC577" i="13"/>
  <c r="AB498" i="7"/>
  <c r="AG489" i="7"/>
  <c r="AG486" i="7"/>
  <c r="AI514" i="7"/>
  <c r="AC513" i="7"/>
  <c r="AI510" i="7"/>
  <c r="AF505" i="7"/>
  <c r="AH505" i="7" s="1"/>
  <c r="AI505" i="7"/>
  <c r="AC504" i="7"/>
  <c r="AC496" i="7"/>
  <c r="AA492" i="7"/>
  <c r="AC492" i="7"/>
  <c r="AB474" i="7"/>
  <c r="AI474" i="7"/>
  <c r="AB473" i="7"/>
  <c r="AI473" i="7"/>
  <c r="AI472" i="7"/>
  <c r="AC471" i="7"/>
  <c r="AF470" i="7"/>
  <c r="AC470" i="7"/>
  <c r="AB455" i="7"/>
  <c r="AC455" i="7"/>
  <c r="AI454" i="7"/>
  <c r="AB453" i="7"/>
  <c r="AF388" i="7"/>
  <c r="AF386" i="7"/>
  <c r="AF384" i="7"/>
  <c r="AF380" i="7"/>
  <c r="AF378" i="7"/>
  <c r="AF374" i="7"/>
  <c r="AF372" i="7"/>
  <c r="AF370" i="7"/>
  <c r="AF366" i="7"/>
  <c r="AF364" i="7"/>
  <c r="AF360" i="7"/>
  <c r="AF358" i="7"/>
  <c r="AF356" i="7"/>
  <c r="AF352" i="7"/>
  <c r="AF350" i="7"/>
  <c r="AF346" i="7"/>
  <c r="AF344" i="7"/>
  <c r="AF342" i="7"/>
  <c r="AF336" i="7"/>
  <c r="AF332" i="7"/>
  <c r="AF330" i="7"/>
  <c r="AF328" i="7"/>
  <c r="AF324" i="7"/>
  <c r="AF322" i="7"/>
  <c r="AF318" i="7"/>
  <c r="AF316" i="7"/>
  <c r="AF314" i="7"/>
  <c r="AF310" i="7"/>
  <c r="AF308" i="7"/>
  <c r="AF304" i="7"/>
  <c r="AF302" i="7"/>
  <c r="AF300" i="7"/>
  <c r="AF296" i="7"/>
  <c r="AF294" i="7"/>
  <c r="AF290" i="7"/>
  <c r="AF288" i="7"/>
  <c r="AF286" i="7"/>
  <c r="AA567" i="13"/>
  <c r="AB584" i="13"/>
  <c r="AG416" i="7"/>
  <c r="AH416" i="7" s="1"/>
  <c r="AG414" i="7"/>
  <c r="AB395" i="7"/>
  <c r="AB393" i="7"/>
  <c r="AG386" i="7"/>
  <c r="AG385" i="7"/>
  <c r="AH385" i="7" s="1"/>
  <c r="AG384" i="7"/>
  <c r="AG374" i="7"/>
  <c r="AI447" i="7"/>
  <c r="AB446" i="7"/>
  <c r="AI446" i="7"/>
  <c r="AA442" i="7"/>
  <c r="AF282" i="7"/>
  <c r="AF280" i="7"/>
  <c r="AF276" i="7"/>
  <c r="AF274" i="7"/>
  <c r="AF272" i="7"/>
  <c r="AF268" i="7"/>
  <c r="AF266" i="7"/>
  <c r="AF262" i="7"/>
  <c r="AF260" i="7"/>
  <c r="AF258" i="7"/>
  <c r="BI11" i="7" s="1"/>
  <c r="AF254" i="7"/>
  <c r="AF252" i="7"/>
  <c r="AF248" i="7"/>
  <c r="AF246" i="7"/>
  <c r="AF244" i="7"/>
  <c r="AI244" i="7"/>
  <c r="AA241" i="7"/>
  <c r="AF240" i="7"/>
  <c r="AA239" i="7"/>
  <c r="AF238" i="7"/>
  <c r="AA237" i="7"/>
  <c r="AF234" i="7"/>
  <c r="AA233" i="7"/>
  <c r="AF232" i="7"/>
  <c r="AA231" i="7"/>
  <c r="AF230" i="7"/>
  <c r="AA227" i="7"/>
  <c r="AF226" i="7"/>
  <c r="AA225" i="7"/>
  <c r="AF224" i="7"/>
  <c r="AF223" i="7"/>
  <c r="AF220" i="7"/>
  <c r="AF219" i="7"/>
  <c r="AF218" i="7"/>
  <c r="AF217" i="7"/>
  <c r="AF216" i="7"/>
  <c r="AA213" i="7"/>
  <c r="AF212" i="7"/>
  <c r="AF211" i="7"/>
  <c r="AF210" i="7"/>
  <c r="AA209" i="7"/>
  <c r="AF206" i="7"/>
  <c r="AA205" i="7"/>
  <c r="AF204" i="7"/>
  <c r="AC204" i="7"/>
  <c r="AF203" i="7"/>
  <c r="AB201" i="7"/>
  <c r="AC201" i="7"/>
  <c r="AF198" i="7"/>
  <c r="AH198" i="7" s="1"/>
  <c r="AF197" i="7"/>
  <c r="AF196" i="7"/>
  <c r="AF192" i="7"/>
  <c r="AA191" i="7"/>
  <c r="AF190" i="7"/>
  <c r="AF189" i="7"/>
  <c r="AF185" i="7"/>
  <c r="AF184" i="7"/>
  <c r="AF182" i="7"/>
  <c r="AA181" i="7"/>
  <c r="AF178" i="7"/>
  <c r="AA177" i="7"/>
  <c r="AF175" i="7"/>
  <c r="AH627" i="4"/>
  <c r="AH638" i="4"/>
  <c r="AH657" i="4"/>
  <c r="AH603" i="7"/>
  <c r="AH641" i="4"/>
  <c r="AH652" i="4"/>
  <c r="AH677" i="4"/>
  <c r="AH616" i="4"/>
  <c r="AH642" i="4"/>
  <c r="AH678" i="4"/>
  <c r="AH609" i="4"/>
  <c r="AH604" i="4"/>
  <c r="AH595" i="4"/>
  <c r="AH630" i="4"/>
  <c r="AH651" i="7"/>
  <c r="AH624" i="4"/>
  <c r="AH611" i="4"/>
  <c r="AH608" i="4"/>
  <c r="AH640" i="4"/>
  <c r="AH670" i="4"/>
  <c r="AH613" i="4"/>
  <c r="AH676" i="4"/>
  <c r="AH654" i="7"/>
  <c r="AH633" i="4"/>
  <c r="AH600" i="7"/>
  <c r="AI587" i="7"/>
  <c r="AC587" i="7"/>
  <c r="AI583" i="7"/>
  <c r="AB581" i="7"/>
  <c r="AC580" i="7"/>
  <c r="AI580" i="7"/>
  <c r="AB579" i="7"/>
  <c r="AC11" i="7"/>
  <c r="AC579" i="7"/>
  <c r="AI579" i="7"/>
  <c r="AF584" i="7"/>
  <c r="AA584" i="7"/>
  <c r="AC585" i="7"/>
  <c r="AI585" i="7"/>
  <c r="AB583" i="7"/>
  <c r="AC582" i="7"/>
  <c r="AI582" i="7"/>
  <c r="AF580" i="7"/>
  <c r="AA580" i="7"/>
  <c r="AB578" i="7"/>
  <c r="AB11" i="7"/>
  <c r="AF587" i="7"/>
  <c r="AA587" i="7"/>
  <c r="AC584" i="7"/>
  <c r="AI584" i="7"/>
  <c r="AF582" i="7"/>
  <c r="AC578" i="7"/>
  <c r="AI578" i="7"/>
  <c r="AA582" i="7"/>
  <c r="AV12" i="13"/>
  <c r="AV11" i="13"/>
  <c r="AC586" i="7"/>
  <c r="AC581" i="7"/>
  <c r="AI581" i="7"/>
  <c r="AC583" i="7"/>
  <c r="AV13" i="13"/>
  <c r="AF577" i="7"/>
  <c r="AF576" i="7"/>
  <c r="AF573" i="7"/>
  <c r="AF570" i="7"/>
  <c r="AF569" i="7"/>
  <c r="AF567" i="7"/>
  <c r="AF563" i="7"/>
  <c r="AF562" i="7"/>
  <c r="AF556" i="7"/>
  <c r="AF555" i="7"/>
  <c r="AF554" i="7"/>
  <c r="AF553" i="7"/>
  <c r="AF548" i="7"/>
  <c r="AF547" i="7"/>
  <c r="AH547" i="7" s="1"/>
  <c r="AF542" i="7"/>
  <c r="AH542" i="7" s="1"/>
  <c r="AF541" i="7"/>
  <c r="AF535" i="7"/>
  <c r="AF534" i="7"/>
  <c r="AF528" i="7"/>
  <c r="AF527" i="7"/>
  <c r="AH527" i="7" s="1"/>
  <c r="AF526" i="7"/>
  <c r="AF525" i="7"/>
  <c r="AH525" i="7" s="1"/>
  <c r="AF520" i="7"/>
  <c r="AH520" i="7" s="1"/>
  <c r="AF519" i="7"/>
  <c r="AH519" i="7" s="1"/>
  <c r="AF518" i="7"/>
  <c r="AF517" i="7"/>
  <c r="AF512" i="7"/>
  <c r="AH512" i="7" s="1"/>
  <c r="AF511" i="7"/>
  <c r="AF510" i="7"/>
  <c r="AH510" i="7" s="1"/>
  <c r="AF507" i="7"/>
  <c r="AH507" i="7" s="1"/>
  <c r="AF506" i="7"/>
  <c r="AH506" i="7" s="1"/>
  <c r="AF491" i="7"/>
  <c r="AF490" i="7"/>
  <c r="AH490" i="7" s="1"/>
  <c r="AF489" i="7"/>
  <c r="AF486" i="7"/>
  <c r="AF485" i="7"/>
  <c r="AH485" i="7" s="1"/>
  <c r="AF484" i="7"/>
  <c r="AH484" i="7" s="1"/>
  <c r="AF478" i="7"/>
  <c r="AH478" i="7" s="1"/>
  <c r="AF472" i="7"/>
  <c r="AH472" i="7" s="1"/>
  <c r="AF471" i="7"/>
  <c r="AH471" i="7" s="1"/>
  <c r="AB470" i="7"/>
  <c r="AB456" i="7"/>
  <c r="AI462" i="7"/>
  <c r="AC472" i="7"/>
  <c r="AI482" i="7"/>
  <c r="AI485" i="7"/>
  <c r="AC488" i="7"/>
  <c r="AC491" i="7"/>
  <c r="AC506" i="7"/>
  <c r="AC509" i="7"/>
  <c r="AC512" i="7"/>
  <c r="AI515" i="7"/>
  <c r="AC524" i="7"/>
  <c r="AI529" i="7"/>
  <c r="AC533" i="7"/>
  <c r="AI536" i="7"/>
  <c r="AI541" i="7"/>
  <c r="AI549" i="7"/>
  <c r="AB552" i="7"/>
  <c r="AI555" i="7"/>
  <c r="AI558" i="7"/>
  <c r="AI471" i="7"/>
  <c r="AI451" i="7"/>
  <c r="AA566" i="7"/>
  <c r="AI531" i="7"/>
  <c r="AA568" i="7"/>
  <c r="AC571" i="7"/>
  <c r="AI575" i="7"/>
  <c r="AA471" i="7"/>
  <c r="AA485" i="7"/>
  <c r="AB502" i="7"/>
  <c r="AA512" i="7"/>
  <c r="AB522" i="7"/>
  <c r="AA534" i="7"/>
  <c r="AB544" i="7"/>
  <c r="AA554" i="7"/>
  <c r="AA563" i="7"/>
  <c r="AA574" i="7"/>
  <c r="AF559" i="7"/>
  <c r="AF513" i="7"/>
  <c r="AH513" i="7" s="1"/>
  <c r="AG568" i="7"/>
  <c r="AG566" i="7"/>
  <c r="AG526" i="7"/>
  <c r="AB462" i="7"/>
  <c r="AC477" i="7"/>
  <c r="AC482" i="7"/>
  <c r="AC485" i="7"/>
  <c r="AI489" i="7"/>
  <c r="AB491" i="7"/>
  <c r="AI503" i="7"/>
  <c r="AI506" i="7"/>
  <c r="AI509" i="7"/>
  <c r="AI512" i="7"/>
  <c r="AC517" i="7"/>
  <c r="AI521" i="7"/>
  <c r="AI524" i="7"/>
  <c r="AC527" i="7"/>
  <c r="AI530" i="7"/>
  <c r="AI534" i="7"/>
  <c r="AC537" i="7"/>
  <c r="AC541" i="7"/>
  <c r="AC546" i="7"/>
  <c r="AB549" i="7"/>
  <c r="AI553" i="7"/>
  <c r="AC559" i="7"/>
  <c r="AI483" i="7"/>
  <c r="AA469" i="7"/>
  <c r="AI449" i="7"/>
  <c r="AI542" i="7"/>
  <c r="AI502" i="7"/>
  <c r="AI477" i="7"/>
  <c r="AC563" i="7"/>
  <c r="AI572" i="7"/>
  <c r="AB459" i="7"/>
  <c r="AA472" i="7"/>
  <c r="AA486" i="7"/>
  <c r="AA505" i="7"/>
  <c r="AA513" i="7"/>
  <c r="AB523" i="7"/>
  <c r="AA535" i="7"/>
  <c r="AA545" i="7"/>
  <c r="AA555" i="7"/>
  <c r="AB564" i="7"/>
  <c r="AA575" i="7"/>
  <c r="AF546" i="7"/>
  <c r="AG533" i="7"/>
  <c r="AI458" i="7"/>
  <c r="AI463" i="7"/>
  <c r="AI486" i="7"/>
  <c r="AC489" i="7"/>
  <c r="AC503" i="7"/>
  <c r="AC510" i="7"/>
  <c r="AI517" i="7"/>
  <c r="AC521" i="7"/>
  <c r="AB524" i="7"/>
  <c r="AI527" i="7"/>
  <c r="AC531" i="7"/>
  <c r="AI537" i="7"/>
  <c r="AI546" i="7"/>
  <c r="AI550" i="7"/>
  <c r="AC553" i="7"/>
  <c r="AC556" i="7"/>
  <c r="AI559" i="7"/>
  <c r="AB466" i="7"/>
  <c r="AA475" i="7"/>
  <c r="AI452" i="7"/>
  <c r="AA468" i="7"/>
  <c r="AI564" i="7"/>
  <c r="AC569" i="7"/>
  <c r="AC572" i="7"/>
  <c r="AB443" i="7"/>
  <c r="AB460" i="7"/>
  <c r="AB487" i="7"/>
  <c r="AA506" i="7"/>
  <c r="AA514" i="7"/>
  <c r="AA525" i="7"/>
  <c r="AB536" i="7"/>
  <c r="AA546" i="7"/>
  <c r="AA556" i="7"/>
  <c r="AB565" i="7"/>
  <c r="AA576" i="7"/>
  <c r="AF545" i="7"/>
  <c r="AI465" i="7"/>
  <c r="AC473" i="7"/>
  <c r="AC483" i="7"/>
  <c r="AC486" i="7"/>
  <c r="AC507" i="7"/>
  <c r="AI519" i="7"/>
  <c r="AB521" i="7"/>
  <c r="AC525" i="7"/>
  <c r="AC550" i="7"/>
  <c r="AI556" i="7"/>
  <c r="AI445" i="7"/>
  <c r="AC564" i="7"/>
  <c r="AI569" i="7"/>
  <c r="AC573" i="7"/>
  <c r="AI576" i="7"/>
  <c r="AI563" i="7"/>
  <c r="AB488" i="7"/>
  <c r="AA507" i="7"/>
  <c r="AA527" i="7"/>
  <c r="AB537" i="7"/>
  <c r="AA547" i="7"/>
  <c r="AB557" i="7"/>
  <c r="AA569" i="7"/>
  <c r="AA577" i="7"/>
  <c r="AF532" i="7"/>
  <c r="AH532" i="7" s="1"/>
  <c r="AF483" i="7"/>
  <c r="AC469" i="7"/>
  <c r="AI459" i="7"/>
  <c r="AI466" i="7"/>
  <c r="AB483" i="7"/>
  <c r="AI490" i="7"/>
  <c r="AI495" i="7"/>
  <c r="AB504" i="7"/>
  <c r="AI507" i="7"/>
  <c r="AC519" i="7"/>
  <c r="AI522" i="7"/>
  <c r="AC528" i="7"/>
  <c r="AI532" i="7"/>
  <c r="AC535" i="7"/>
  <c r="AC539" i="7"/>
  <c r="AC543" i="7"/>
  <c r="AI551" i="7"/>
  <c r="AC554" i="7"/>
  <c r="AI560" i="7"/>
  <c r="AI443" i="7"/>
  <c r="AI565" i="7"/>
  <c r="AC576" i="7"/>
  <c r="AA538" i="7"/>
  <c r="AB445" i="7"/>
  <c r="AB452" i="7"/>
  <c r="AB480" i="7"/>
  <c r="AA489" i="7"/>
  <c r="AB508" i="7"/>
  <c r="AA517" i="7"/>
  <c r="AB529" i="7"/>
  <c r="AA548" i="7"/>
  <c r="AB558" i="7"/>
  <c r="AA570" i="7"/>
  <c r="AF531" i="7"/>
  <c r="AH531" i="7" s="1"/>
  <c r="AF482" i="7"/>
  <c r="AH482" i="7" s="1"/>
  <c r="AC468" i="7"/>
  <c r="AI460" i="7"/>
  <c r="AI467" i="7"/>
  <c r="AC474" i="7"/>
  <c r="AC480" i="7"/>
  <c r="AI484" i="7"/>
  <c r="AI487" i="7"/>
  <c r="AC490" i="7"/>
  <c r="AC505" i="7"/>
  <c r="AC511" i="7"/>
  <c r="AC514" i="7"/>
  <c r="AI528" i="7"/>
  <c r="AC532" i="7"/>
  <c r="AI535" i="7"/>
  <c r="AI543" i="7"/>
  <c r="AC548" i="7"/>
  <c r="AC551" i="7"/>
  <c r="AC557" i="7"/>
  <c r="AC560" i="7"/>
  <c r="AB501" i="7"/>
  <c r="AC565" i="7"/>
  <c r="AC570" i="7"/>
  <c r="AI574" i="7"/>
  <c r="AB481" i="7"/>
  <c r="AA490" i="7"/>
  <c r="AB509" i="7"/>
  <c r="AA518" i="7"/>
  <c r="AB530" i="7"/>
  <c r="AA541" i="7"/>
  <c r="AB550" i="7"/>
  <c r="AA559" i="7"/>
  <c r="AB571" i="7"/>
  <c r="AF575" i="7"/>
  <c r="AI469" i="7"/>
  <c r="AI461" i="7"/>
  <c r="AI468" i="7"/>
  <c r="AI481" i="7"/>
  <c r="AC484" i="7"/>
  <c r="AC487" i="7"/>
  <c r="AC508" i="7"/>
  <c r="AI511" i="7"/>
  <c r="AC526" i="7"/>
  <c r="AC544" i="7"/>
  <c r="AI548" i="7"/>
  <c r="AI557" i="7"/>
  <c r="AI561" i="7"/>
  <c r="AI480" i="7"/>
  <c r="AC566" i="7"/>
  <c r="AI570" i="7"/>
  <c r="AI577" i="7"/>
  <c r="AA482" i="7"/>
  <c r="AA510" i="7"/>
  <c r="AA519" i="7"/>
  <c r="AA531" i="7"/>
  <c r="AA542" i="7"/>
  <c r="AB551" i="7"/>
  <c r="AA561" i="7"/>
  <c r="AG585" i="7"/>
  <c r="AH585" i="7" s="1"/>
  <c r="AG583" i="7"/>
  <c r="AG579" i="7"/>
  <c r="AG552" i="7"/>
  <c r="AG549" i="7"/>
  <c r="AG540" i="7"/>
  <c r="AG530" i="7"/>
  <c r="AH530" i="7" s="1"/>
  <c r="AG529" i="7"/>
  <c r="AH529" i="7" s="1"/>
  <c r="AG528" i="7"/>
  <c r="AG523" i="7"/>
  <c r="AH523" i="7" s="1"/>
  <c r="AG522" i="7"/>
  <c r="AH522" i="7" s="1"/>
  <c r="AG516" i="7"/>
  <c r="AH516" i="7" s="1"/>
  <c r="AG515" i="7"/>
  <c r="AH515" i="7" s="1"/>
  <c r="AG509" i="7"/>
  <c r="AH509" i="7" s="1"/>
  <c r="AG508" i="7"/>
  <c r="AH508" i="7" s="1"/>
  <c r="AF423" i="7"/>
  <c r="AF421" i="7"/>
  <c r="AF420" i="7"/>
  <c r="AF414" i="7"/>
  <c r="AF412" i="7"/>
  <c r="AF407" i="7"/>
  <c r="AF406" i="7"/>
  <c r="AF405" i="7"/>
  <c r="AF402" i="7"/>
  <c r="AF400" i="7"/>
  <c r="AH51" i="7"/>
  <c r="AH75" i="7"/>
  <c r="AA175" i="7"/>
  <c r="AA189" i="7"/>
  <c r="AA203" i="7"/>
  <c r="AH132" i="7"/>
  <c r="AH91" i="7"/>
  <c r="AH68" i="7"/>
  <c r="AA216" i="7"/>
  <c r="AA218" i="7"/>
  <c r="AA220" i="7"/>
  <c r="AA197" i="7"/>
  <c r="AA211" i="7"/>
  <c r="AA224" i="7"/>
  <c r="AA226" i="7"/>
  <c r="AA230" i="7"/>
  <c r="AA232" i="7"/>
  <c r="AA234" i="7"/>
  <c r="AA238" i="7"/>
  <c r="AA240" i="7"/>
  <c r="AA244" i="7"/>
  <c r="AH139" i="7"/>
  <c r="AH158" i="7"/>
  <c r="AA204" i="7"/>
  <c r="AA246" i="7"/>
  <c r="AA248" i="7"/>
  <c r="AA252" i="7"/>
  <c r="AA254" i="7"/>
  <c r="AA258" i="7"/>
  <c r="AA260" i="7"/>
  <c r="AA262" i="7"/>
  <c r="AA266" i="7"/>
  <c r="AA268" i="7"/>
  <c r="AA272" i="7"/>
  <c r="AA274" i="7"/>
  <c r="AA276" i="7"/>
  <c r="AA280" i="7"/>
  <c r="AA282" i="7"/>
  <c r="AA286" i="7"/>
  <c r="AA288" i="7"/>
  <c r="AA290" i="7"/>
  <c r="AA294" i="7"/>
  <c r="AA296" i="7"/>
  <c r="AA300" i="7"/>
  <c r="AA302" i="7"/>
  <c r="AA304" i="7"/>
  <c r="AA308" i="7"/>
  <c r="AA310" i="7"/>
  <c r="AA314" i="7"/>
  <c r="AA316" i="7"/>
  <c r="AA318" i="7"/>
  <c r="AA322" i="7"/>
  <c r="AA324" i="7"/>
  <c r="AA328" i="7"/>
  <c r="AA330" i="7"/>
  <c r="AA332" i="7"/>
  <c r="AA336" i="7"/>
  <c r="AA342" i="7"/>
  <c r="AA344" i="7"/>
  <c r="AA346" i="7"/>
  <c r="AA350" i="7"/>
  <c r="AA352" i="7"/>
  <c r="AA356" i="7"/>
  <c r="AA358" i="7"/>
  <c r="AA360" i="7"/>
  <c r="AA364" i="7"/>
  <c r="AA366" i="7"/>
  <c r="AA370" i="7"/>
  <c r="AA372" i="7"/>
  <c r="AA374" i="7"/>
  <c r="AA378" i="7"/>
  <c r="AA380" i="7"/>
  <c r="AA384" i="7"/>
  <c r="AA386" i="7"/>
  <c r="AA388" i="7"/>
  <c r="AA392" i="7"/>
  <c r="AA394" i="7"/>
  <c r="AG587" i="7"/>
  <c r="AG586" i="7"/>
  <c r="AH586" i="7" s="1"/>
  <c r="AG584" i="7"/>
  <c r="AG571" i="7"/>
  <c r="AH571" i="7" s="1"/>
  <c r="AG563" i="7"/>
  <c r="AA198" i="7"/>
  <c r="AA212" i="7"/>
  <c r="AH30" i="7"/>
  <c r="AH52" i="7"/>
  <c r="AA184" i="7"/>
  <c r="AA217" i="7"/>
  <c r="AA219" i="7"/>
  <c r="AA223" i="7"/>
  <c r="AH680" i="4"/>
  <c r="AH631" i="4"/>
  <c r="AH654" i="4"/>
  <c r="AH644" i="4"/>
  <c r="AH600" i="4"/>
  <c r="AH655" i="4"/>
  <c r="AH656" i="7"/>
  <c r="AG546" i="7"/>
  <c r="AG545" i="7"/>
  <c r="AG544" i="7"/>
  <c r="AH544" i="7" s="1"/>
  <c r="AG543" i="7"/>
  <c r="AH543" i="7" s="1"/>
  <c r="AG541" i="7"/>
  <c r="AG537" i="7"/>
  <c r="AH537" i="7" s="1"/>
  <c r="AG536" i="7"/>
  <c r="AH536" i="7" s="1"/>
  <c r="AG535" i="7"/>
  <c r="AG534" i="7"/>
  <c r="AG159" i="7"/>
  <c r="AH159" i="7" s="1"/>
  <c r="AG152" i="7"/>
  <c r="AH152" i="7" s="1"/>
  <c r="AG151" i="7"/>
  <c r="AH151" i="7" s="1"/>
  <c r="AG145" i="7"/>
  <c r="AH145" i="7" s="1"/>
  <c r="AG144" i="7"/>
  <c r="AH144" i="7" s="1"/>
  <c r="AG138" i="7"/>
  <c r="AH138" i="7" s="1"/>
  <c r="AG137" i="7"/>
  <c r="AH137" i="7" s="1"/>
  <c r="AG130" i="7"/>
  <c r="AH130" i="7" s="1"/>
  <c r="AG117" i="7"/>
  <c r="AH117" i="7" s="1"/>
  <c r="AG109" i="7"/>
  <c r="AH109" i="7" s="1"/>
  <c r="AG101" i="7"/>
  <c r="AH101" i="7" s="1"/>
  <c r="AG98" i="7"/>
  <c r="AH98" i="7" s="1"/>
  <c r="AG97" i="7"/>
  <c r="AH97" i="7" s="1"/>
  <c r="AG96" i="7"/>
  <c r="AH96" i="7" s="1"/>
  <c r="AG95" i="7"/>
  <c r="AH95" i="7" s="1"/>
  <c r="AG93" i="7"/>
  <c r="AH93" i="7" s="1"/>
  <c r="AG90" i="7"/>
  <c r="AH90" i="7" s="1"/>
  <c r="AG89" i="7"/>
  <c r="AH89" i="7" s="1"/>
  <c r="AG88" i="7"/>
  <c r="AH88" i="7" s="1"/>
  <c r="AG87" i="7"/>
  <c r="AH87" i="7" s="1"/>
  <c r="AG85" i="7"/>
  <c r="AH85" i="7" s="1"/>
  <c r="AG82" i="7"/>
  <c r="AH82" i="7" s="1"/>
  <c r="AG81" i="7"/>
  <c r="AH81" i="7" s="1"/>
  <c r="AG80" i="7"/>
  <c r="AH80" i="7" s="1"/>
  <c r="AG79" i="7"/>
  <c r="AH79" i="7" s="1"/>
  <c r="AG77" i="7"/>
  <c r="AH77" i="7" s="1"/>
  <c r="AG74" i="7"/>
  <c r="AH74" i="7" s="1"/>
  <c r="AG73" i="7"/>
  <c r="AH73" i="7" s="1"/>
  <c r="AG72" i="7"/>
  <c r="AH72" i="7" s="1"/>
  <c r="AG71" i="7"/>
  <c r="AH71" i="7" s="1"/>
  <c r="AG69" i="7"/>
  <c r="AH69" i="7" s="1"/>
  <c r="AG66" i="7"/>
  <c r="AH66" i="7" s="1"/>
  <c r="AG65" i="7"/>
  <c r="AH65" i="7" s="1"/>
  <c r="AG64" i="7"/>
  <c r="AH64" i="7" s="1"/>
  <c r="AG63" i="7"/>
  <c r="AH63" i="7" s="1"/>
  <c r="AG61" i="7"/>
  <c r="AH61" i="7" s="1"/>
  <c r="AG58" i="7"/>
  <c r="AH58" i="7" s="1"/>
  <c r="AG57" i="7"/>
  <c r="AH57" i="7" s="1"/>
  <c r="AG56" i="7"/>
  <c r="AH56" i="7" s="1"/>
  <c r="AG55" i="7"/>
  <c r="AH55" i="7" s="1"/>
  <c r="AG53" i="7"/>
  <c r="AH53" i="7" s="1"/>
  <c r="AG50" i="7"/>
  <c r="AH50" i="7" s="1"/>
  <c r="AG49" i="7"/>
  <c r="AH49" i="7" s="1"/>
  <c r="AG48" i="7"/>
  <c r="AH48" i="7" s="1"/>
  <c r="AG47" i="7"/>
  <c r="AH47" i="7" s="1"/>
  <c r="AG45" i="7"/>
  <c r="AH45" i="7" s="1"/>
  <c r="AG42" i="7"/>
  <c r="AH42" i="7" s="1"/>
  <c r="AG41" i="7"/>
  <c r="AH41" i="7" s="1"/>
  <c r="AG40" i="7"/>
  <c r="AH40" i="7" s="1"/>
  <c r="AG39" i="7"/>
  <c r="AH39" i="7" s="1"/>
  <c r="AG37" i="7"/>
  <c r="AH37" i="7" s="1"/>
  <c r="AG34" i="7"/>
  <c r="AH34" i="7" s="1"/>
  <c r="AG33" i="7"/>
  <c r="AH33" i="7" s="1"/>
  <c r="AG32" i="7"/>
  <c r="AH32" i="7" s="1"/>
  <c r="AG31" i="7"/>
  <c r="AH31" i="7" s="1"/>
  <c r="AG29" i="7"/>
  <c r="AH29" i="7" s="1"/>
  <c r="AG26" i="7"/>
  <c r="AH26" i="7" s="1"/>
  <c r="AG25" i="7"/>
  <c r="AH25" i="7" s="1"/>
  <c r="AG24" i="7"/>
  <c r="AH24" i="7" s="1"/>
  <c r="AG23" i="7"/>
  <c r="AH23" i="7" s="1"/>
  <c r="AG21" i="7"/>
  <c r="AH21" i="7" s="1"/>
  <c r="AG18" i="7"/>
  <c r="AH18" i="7" s="1"/>
  <c r="AG17" i="7"/>
  <c r="AH17" i="7" s="1"/>
  <c r="AG16" i="7"/>
  <c r="AH16" i="7" s="1"/>
  <c r="AG15" i="7"/>
  <c r="AH15" i="7" s="1"/>
  <c r="AG13" i="7"/>
  <c r="AH13" i="7" s="1"/>
  <c r="AH602" i="4"/>
  <c r="AH649" i="4"/>
  <c r="AB429" i="7"/>
  <c r="AH651" i="4"/>
  <c r="AH655" i="7"/>
  <c r="AH680" i="13"/>
  <c r="AG417" i="7"/>
  <c r="AH417" i="7" s="1"/>
  <c r="AG411" i="7"/>
  <c r="AG410" i="7"/>
  <c r="AH410" i="7" s="1"/>
  <c r="AB396" i="7"/>
  <c r="AG375" i="7"/>
  <c r="AH375" i="7" s="1"/>
  <c r="AG316" i="7"/>
  <c r="AH316" i="7" s="1"/>
  <c r="AG315" i="7"/>
  <c r="AH315" i="7" s="1"/>
  <c r="AB302" i="7"/>
  <c r="AG290" i="7"/>
  <c r="AB289" i="7"/>
  <c r="AG283" i="7"/>
  <c r="AH283" i="7" s="1"/>
  <c r="AB281" i="7"/>
  <c r="AB280" i="7"/>
  <c r="AG267" i="7"/>
  <c r="AH267" i="7" s="1"/>
  <c r="AB266" i="7"/>
  <c r="AB265" i="7"/>
  <c r="AB264" i="7"/>
  <c r="AB263" i="7"/>
  <c r="AB262" i="7"/>
  <c r="AB261" i="7"/>
  <c r="AB253" i="7"/>
  <c r="AG201" i="7"/>
  <c r="AH201" i="7" s="1"/>
  <c r="AG190" i="7"/>
  <c r="AG182" i="7"/>
  <c r="AG177" i="7"/>
  <c r="AH177" i="7" s="1"/>
  <c r="AC165" i="7"/>
  <c r="AH658" i="4"/>
  <c r="AG462" i="7"/>
  <c r="AH462" i="7" s="1"/>
  <c r="AF458" i="7"/>
  <c r="AH458" i="7" s="1"/>
  <c r="AF426" i="7"/>
  <c r="AH671" i="4"/>
  <c r="AH679" i="4"/>
  <c r="AH634" i="4"/>
  <c r="AH622" i="4"/>
  <c r="AH607" i="4"/>
  <c r="AH606" i="4"/>
  <c r="AH592" i="4"/>
  <c r="AH617" i="4"/>
  <c r="BJ13" i="13"/>
  <c r="AG454" i="7"/>
  <c r="AH454" i="7" s="1"/>
  <c r="AG453" i="7"/>
  <c r="AH453" i="7" s="1"/>
  <c r="AF451" i="7"/>
  <c r="AH451" i="7" s="1"/>
  <c r="AG426" i="7"/>
  <c r="AG425" i="7"/>
  <c r="AH425" i="7" s="1"/>
  <c r="AG424" i="7"/>
  <c r="AH424" i="7" s="1"/>
  <c r="AG423" i="7"/>
  <c r="AG422" i="7"/>
  <c r="AG421" i="7"/>
  <c r="AF419" i="7"/>
  <c r="AH419" i="7" s="1"/>
  <c r="AG407" i="7"/>
  <c r="AG406" i="7"/>
  <c r="AG405" i="7"/>
  <c r="AG403" i="7"/>
  <c r="AH403" i="7" s="1"/>
  <c r="AG402" i="7"/>
  <c r="AI399" i="7"/>
  <c r="AI378" i="7"/>
  <c r="AB370" i="7"/>
  <c r="AB369" i="7"/>
  <c r="AB368" i="7"/>
  <c r="AB367" i="7"/>
  <c r="AG362" i="7"/>
  <c r="AH362" i="7" s="1"/>
  <c r="AG360" i="7"/>
  <c r="AG359" i="7"/>
  <c r="AH359" i="7" s="1"/>
  <c r="AB356" i="7"/>
  <c r="AB355" i="7"/>
  <c r="AG345" i="7"/>
  <c r="AH345" i="7" s="1"/>
  <c r="AG344" i="7"/>
  <c r="AG342" i="7"/>
  <c r="AH342" i="7" s="1"/>
  <c r="AI336" i="7"/>
  <c r="AG332" i="7"/>
  <c r="AG330" i="7"/>
  <c r="AG328" i="7"/>
  <c r="AB325" i="7"/>
  <c r="AB323" i="7"/>
  <c r="AB322" i="7"/>
  <c r="AG314" i="7"/>
  <c r="AH314" i="7" s="1"/>
  <c r="AB314" i="7"/>
  <c r="AI300" i="7"/>
  <c r="AC298" i="7"/>
  <c r="AI298" i="7"/>
  <c r="AI293" i="7"/>
  <c r="AC293" i="7"/>
  <c r="AI278" i="7"/>
  <c r="AC277" i="7"/>
  <c r="AG275" i="7"/>
  <c r="AH275" i="7" s="1"/>
  <c r="AG274" i="7"/>
  <c r="AG272" i="7"/>
  <c r="AB272" i="7"/>
  <c r="AI272" i="7"/>
  <c r="AG271" i="7"/>
  <c r="AH271" i="7" s="1"/>
  <c r="AB271" i="7"/>
  <c r="AI271" i="7"/>
  <c r="AC270" i="7"/>
  <c r="AI270" i="7"/>
  <c r="AI269" i="7"/>
  <c r="AI265" i="7"/>
  <c r="AI264" i="7"/>
  <c r="AI263" i="7"/>
  <c r="AI262" i="7"/>
  <c r="AC262" i="7"/>
  <c r="AC261" i="7"/>
  <c r="AC260" i="7"/>
  <c r="AB259" i="7"/>
  <c r="AG259" i="7"/>
  <c r="AH259" i="7" s="1"/>
  <c r="AC259" i="7"/>
  <c r="AI259" i="7"/>
  <c r="AB258" i="7"/>
  <c r="AG258" i="7"/>
  <c r="AH258" i="7" s="1"/>
  <c r="AC258" i="7"/>
  <c r="AI258" i="7"/>
  <c r="AB257" i="7"/>
  <c r="AG257" i="7"/>
  <c r="AH257" i="7" s="1"/>
  <c r="AC257" i="7"/>
  <c r="AI257" i="7"/>
  <c r="AB256" i="7"/>
  <c r="AG256" i="7"/>
  <c r="AH256" i="7" s="1"/>
  <c r="AC256" i="7"/>
  <c r="AI256" i="7"/>
  <c r="AB255" i="7"/>
  <c r="AG255" i="7"/>
  <c r="AC255" i="7"/>
  <c r="AI255" i="7"/>
  <c r="AB254" i="7"/>
  <c r="AG254" i="7"/>
  <c r="AH254" i="7" s="1"/>
  <c r="AC254" i="7"/>
  <c r="AI254" i="7"/>
  <c r="AC253" i="7"/>
  <c r="AI253" i="7"/>
  <c r="AB252" i="7"/>
  <c r="AG252" i="7"/>
  <c r="AC252" i="7"/>
  <c r="AI252" i="7"/>
  <c r="AB251" i="7"/>
  <c r="AG251" i="7"/>
  <c r="AH251" i="7" s="1"/>
  <c r="AC251" i="7"/>
  <c r="AB250" i="7"/>
  <c r="AG250" i="7"/>
  <c r="AH250" i="7" s="1"/>
  <c r="AC250" i="7"/>
  <c r="AI250" i="7"/>
  <c r="AB249" i="7"/>
  <c r="AG249" i="7"/>
  <c r="AH249" i="7" s="1"/>
  <c r="AC249" i="7"/>
  <c r="AI249" i="7"/>
  <c r="AB248" i="7"/>
  <c r="AG248" i="7"/>
  <c r="AC248" i="7"/>
  <c r="AI248" i="7"/>
  <c r="AB247" i="7"/>
  <c r="AG247" i="7"/>
  <c r="AH247" i="7" s="1"/>
  <c r="AC247" i="7"/>
  <c r="AI247" i="7"/>
  <c r="AB246" i="7"/>
  <c r="AG246" i="7"/>
  <c r="AH246" i="7" s="1"/>
  <c r="AC246" i="7"/>
  <c r="AI246" i="7"/>
  <c r="AB245" i="7"/>
  <c r="AG245" i="7"/>
  <c r="AH245" i="7" s="1"/>
  <c r="AC245" i="7"/>
  <c r="AI245" i="7"/>
  <c r="AB244" i="7"/>
  <c r="AG244" i="7"/>
  <c r="AC244" i="7"/>
  <c r="AB243" i="7"/>
  <c r="AG243" i="7"/>
  <c r="AH243" i="7" s="1"/>
  <c r="AC243" i="7"/>
  <c r="AI243" i="7"/>
  <c r="AB242" i="7"/>
  <c r="AG242" i="7"/>
  <c r="AH242" i="7" s="1"/>
  <c r="AC242" i="7"/>
  <c r="AI242" i="7"/>
  <c r="AB241" i="7"/>
  <c r="AG241" i="7"/>
  <c r="AH241" i="7" s="1"/>
  <c r="AC241" i="7"/>
  <c r="AI241" i="7"/>
  <c r="AB240" i="7"/>
  <c r="AG240" i="7"/>
  <c r="AC240" i="7"/>
  <c r="AI240" i="7"/>
  <c r="AB239" i="7"/>
  <c r="AG239" i="7"/>
  <c r="AH239" i="7" s="1"/>
  <c r="AC239" i="7"/>
  <c r="AI239" i="7"/>
  <c r="AB238" i="7"/>
  <c r="AG238" i="7"/>
  <c r="AC238" i="7"/>
  <c r="AI238" i="7"/>
  <c r="AB237" i="7"/>
  <c r="AG237" i="7"/>
  <c r="AH237" i="7" s="1"/>
  <c r="AC237" i="7"/>
  <c r="AI237" i="7"/>
  <c r="AB236" i="7"/>
  <c r="AG236" i="7"/>
  <c r="AH236" i="7" s="1"/>
  <c r="AC236" i="7"/>
  <c r="AI236" i="7"/>
  <c r="AB235" i="7"/>
  <c r="AG235" i="7"/>
  <c r="AH235" i="7" s="1"/>
  <c r="AC235" i="7"/>
  <c r="AI235" i="7"/>
  <c r="AB234" i="7"/>
  <c r="AG234" i="7"/>
  <c r="AH234" i="7" s="1"/>
  <c r="AC234" i="7"/>
  <c r="AI234" i="7"/>
  <c r="AB233" i="7"/>
  <c r="AG233" i="7"/>
  <c r="AH233" i="7" s="1"/>
  <c r="AC233" i="7"/>
  <c r="AI233" i="7"/>
  <c r="AB232" i="7"/>
  <c r="AG232" i="7"/>
  <c r="AC232" i="7"/>
  <c r="AI232" i="7"/>
  <c r="AG231" i="7"/>
  <c r="AH231" i="7" s="1"/>
  <c r="AB231" i="7"/>
  <c r="AC231" i="7"/>
  <c r="AI231" i="7"/>
  <c r="AB230" i="7"/>
  <c r="AG230" i="7"/>
  <c r="AC230" i="7"/>
  <c r="AI230" i="7"/>
  <c r="AG229" i="7"/>
  <c r="AH229" i="7" s="1"/>
  <c r="AB229" i="7"/>
  <c r="AC229" i="7"/>
  <c r="AI229" i="7"/>
  <c r="AB228" i="7"/>
  <c r="AG228" i="7"/>
  <c r="AH228" i="7" s="1"/>
  <c r="AC228" i="7"/>
  <c r="AI228" i="7"/>
  <c r="AB227" i="7"/>
  <c r="AG227" i="7"/>
  <c r="AH227" i="7" s="1"/>
  <c r="AC227" i="7"/>
  <c r="AI227" i="7"/>
  <c r="AB226" i="7"/>
  <c r="AG226" i="7"/>
  <c r="AC226" i="7"/>
  <c r="AI226" i="7"/>
  <c r="AB225" i="7"/>
  <c r="AG225" i="7"/>
  <c r="AH225" i="7" s="1"/>
  <c r="AC225" i="7"/>
  <c r="AI225" i="7"/>
  <c r="AG224" i="7"/>
  <c r="AH224" i="7" s="1"/>
  <c r="AB224" i="7"/>
  <c r="AC224" i="7"/>
  <c r="AI224" i="7"/>
  <c r="AG223" i="7"/>
  <c r="AB223" i="7"/>
  <c r="AC223" i="7"/>
  <c r="AG222" i="7"/>
  <c r="AH222" i="7" s="1"/>
  <c r="AB222" i="7"/>
  <c r="AC222" i="7"/>
  <c r="AI222" i="7"/>
  <c r="AG221" i="7"/>
  <c r="AH221" i="7" s="1"/>
  <c r="AB221" i="7"/>
  <c r="AC221" i="7"/>
  <c r="AI221" i="7"/>
  <c r="AG220" i="7"/>
  <c r="AB220" i="7"/>
  <c r="AC220" i="7"/>
  <c r="AI220" i="7"/>
  <c r="AG219" i="7"/>
  <c r="AB219" i="7"/>
  <c r="AC219" i="7"/>
  <c r="AI219" i="7"/>
  <c r="AG218" i="7"/>
  <c r="AB218" i="7"/>
  <c r="AC218" i="7"/>
  <c r="AI218" i="7"/>
  <c r="AG217" i="7"/>
  <c r="AH217" i="7" s="1"/>
  <c r="AB217" i="7"/>
  <c r="AC217" i="7"/>
  <c r="AI217" i="7"/>
  <c r="AG216" i="7"/>
  <c r="AH216" i="7" s="1"/>
  <c r="AB216" i="7"/>
  <c r="AC216" i="7"/>
  <c r="AI216" i="7"/>
  <c r="AG215" i="7"/>
  <c r="AH215" i="7" s="1"/>
  <c r="AB215" i="7"/>
  <c r="AC215" i="7"/>
  <c r="AI215" i="7"/>
  <c r="AG214" i="7"/>
  <c r="AH214" i="7" s="1"/>
  <c r="AB214" i="7"/>
  <c r="AI214" i="7"/>
  <c r="AC214" i="7"/>
  <c r="AG213" i="7"/>
  <c r="AH213" i="7" s="1"/>
  <c r="AB213" i="7"/>
  <c r="AC213" i="7"/>
  <c r="AI213" i="7"/>
  <c r="AG212" i="7"/>
  <c r="AH212" i="7" s="1"/>
  <c r="AB212" i="7"/>
  <c r="AI212" i="7"/>
  <c r="AC212" i="7"/>
  <c r="AG211" i="7"/>
  <c r="AB211" i="7"/>
  <c r="AI211" i="7"/>
  <c r="AC211" i="7"/>
  <c r="AG210" i="7"/>
  <c r="AB210" i="7"/>
  <c r="AC210" i="7"/>
  <c r="AI210" i="7"/>
  <c r="AG209" i="7"/>
  <c r="AH209" i="7" s="1"/>
  <c r="AB209" i="7"/>
  <c r="AI209" i="7"/>
  <c r="AC209" i="7"/>
  <c r="AG208" i="7"/>
  <c r="AH208" i="7" s="1"/>
  <c r="AB208" i="7"/>
  <c r="AC208" i="7"/>
  <c r="AI208" i="7"/>
  <c r="AG207" i="7"/>
  <c r="AH207" i="7" s="1"/>
  <c r="AB207" i="7"/>
  <c r="AC207" i="7"/>
  <c r="AI207" i="7"/>
  <c r="AG206" i="7"/>
  <c r="AB206" i="7"/>
  <c r="AI206" i="7"/>
  <c r="AC206" i="7"/>
  <c r="AG205" i="7"/>
  <c r="AH205" i="7" s="1"/>
  <c r="AB205" i="7"/>
  <c r="AC205" i="7"/>
  <c r="AI205" i="7"/>
  <c r="AB204" i="7"/>
  <c r="AG204" i="7"/>
  <c r="AI204" i="7"/>
  <c r="AB203" i="7"/>
  <c r="AG203" i="7"/>
  <c r="AH203" i="7" s="1"/>
  <c r="AI203" i="7"/>
  <c r="AC203" i="7"/>
  <c r="AG202" i="7"/>
  <c r="AH202" i="7" s="1"/>
  <c r="AB202" i="7"/>
  <c r="AC202" i="7"/>
  <c r="AI202" i="7"/>
  <c r="AI201" i="7"/>
  <c r="AG200" i="7"/>
  <c r="AH200" i="7" s="1"/>
  <c r="AB200" i="7"/>
  <c r="AC200" i="7"/>
  <c r="AI200" i="7"/>
  <c r="AG199" i="7"/>
  <c r="AH199" i="7" s="1"/>
  <c r="AB199" i="7"/>
  <c r="AC199" i="7"/>
  <c r="AI199" i="7"/>
  <c r="AI198" i="7"/>
  <c r="AC198" i="7"/>
  <c r="AG197" i="7"/>
  <c r="AB197" i="7"/>
  <c r="AC197" i="7"/>
  <c r="AI197" i="7"/>
  <c r="AB196" i="7"/>
  <c r="AG196" i="7"/>
  <c r="AH196" i="7" s="1"/>
  <c r="AI196" i="7"/>
  <c r="AC196" i="7"/>
  <c r="AG195" i="7"/>
  <c r="AH195" i="7" s="1"/>
  <c r="AB195" i="7"/>
  <c r="AI195" i="7"/>
  <c r="AC195" i="7"/>
  <c r="AG194" i="7"/>
  <c r="AH194" i="7" s="1"/>
  <c r="AB194" i="7"/>
  <c r="AC194" i="7"/>
  <c r="AI194" i="7"/>
  <c r="AG193" i="7"/>
  <c r="AB193" i="7"/>
  <c r="AI193" i="7"/>
  <c r="AC193" i="7"/>
  <c r="AG192" i="7"/>
  <c r="AB192" i="7"/>
  <c r="AC192" i="7"/>
  <c r="AI192" i="7"/>
  <c r="AG191" i="7"/>
  <c r="AH191" i="7" s="1"/>
  <c r="AB191" i="7"/>
  <c r="AC191" i="7"/>
  <c r="AI191" i="7"/>
  <c r="AI190" i="7"/>
  <c r="AC190" i="7"/>
  <c r="AG189" i="7"/>
  <c r="AB189" i="7"/>
  <c r="AC189" i="7"/>
  <c r="AI189" i="7"/>
  <c r="AG188" i="7"/>
  <c r="AH188" i="7" s="1"/>
  <c r="AB188" i="7"/>
  <c r="AI188" i="7"/>
  <c r="AC188" i="7"/>
  <c r="AG187" i="7"/>
  <c r="AH187" i="7" s="1"/>
  <c r="AB187" i="7"/>
  <c r="AI187" i="7"/>
  <c r="AC187" i="7"/>
  <c r="AG186" i="7"/>
  <c r="AH186" i="7" s="1"/>
  <c r="AB186" i="7"/>
  <c r="AC186" i="7"/>
  <c r="AG185" i="7"/>
  <c r="AB185" i="7"/>
  <c r="AI185" i="7"/>
  <c r="AC185" i="7"/>
  <c r="AG184" i="7"/>
  <c r="AB184" i="7"/>
  <c r="AC184" i="7"/>
  <c r="AG183" i="7"/>
  <c r="AH183" i="7" s="1"/>
  <c r="AB183" i="7"/>
  <c r="AC183" i="7"/>
  <c r="AI183" i="7"/>
  <c r="AI182" i="7"/>
  <c r="AC182" i="7"/>
  <c r="AG181" i="7"/>
  <c r="AH181" i="7" s="1"/>
  <c r="AB181" i="7"/>
  <c r="AC181" i="7"/>
  <c r="AI181" i="7"/>
  <c r="AG180" i="7"/>
  <c r="AH180" i="7" s="1"/>
  <c r="AB180" i="7"/>
  <c r="AI180" i="7"/>
  <c r="AC180" i="7"/>
  <c r="AB179" i="7"/>
  <c r="AG179" i="7"/>
  <c r="AH179" i="7" s="1"/>
  <c r="AI179" i="7"/>
  <c r="AC179" i="7"/>
  <c r="AG178" i="7"/>
  <c r="AB178" i="7"/>
  <c r="AC178" i="7"/>
  <c r="AI178" i="7"/>
  <c r="AI177" i="7"/>
  <c r="AC177" i="7"/>
  <c r="AG176" i="7"/>
  <c r="AH176" i="7" s="1"/>
  <c r="AB176" i="7"/>
  <c r="AC176" i="7"/>
  <c r="AI176" i="7"/>
  <c r="AG175" i="7"/>
  <c r="AB175" i="7"/>
  <c r="AC175" i="7"/>
  <c r="AI175" i="7"/>
  <c r="AG174" i="7"/>
  <c r="AH174" i="7" s="1"/>
  <c r="AB174" i="7"/>
  <c r="AI174" i="7"/>
  <c r="AC174" i="7"/>
  <c r="AG173" i="7"/>
  <c r="AH173" i="7" s="1"/>
  <c r="AB173" i="7"/>
  <c r="AC173" i="7"/>
  <c r="AI173" i="7"/>
  <c r="AG172" i="7"/>
  <c r="AB172" i="7"/>
  <c r="AC172" i="7"/>
  <c r="AG171" i="7"/>
  <c r="AH171" i="7" s="1"/>
  <c r="AB171" i="7"/>
  <c r="AI171" i="7"/>
  <c r="AC171" i="7"/>
  <c r="AG170" i="7"/>
  <c r="AH170" i="7" s="1"/>
  <c r="AB170" i="7"/>
  <c r="AC170" i="7"/>
  <c r="AI170" i="7"/>
  <c r="AG169" i="7"/>
  <c r="AH169" i="7" s="1"/>
  <c r="AB169" i="7"/>
  <c r="AI169" i="7"/>
  <c r="AC169" i="7"/>
  <c r="AG168" i="7"/>
  <c r="AH168" i="7" s="1"/>
  <c r="AB168" i="7"/>
  <c r="AI168" i="7"/>
  <c r="AC168" i="7"/>
  <c r="AG167" i="7"/>
  <c r="AH167" i="7" s="1"/>
  <c r="AB167" i="7"/>
  <c r="AI167" i="7"/>
  <c r="AG166" i="7"/>
  <c r="AH166" i="7" s="1"/>
  <c r="AB166" i="7"/>
  <c r="AI166" i="7"/>
  <c r="AC166" i="7"/>
  <c r="AG165" i="7"/>
  <c r="AH165" i="7" s="1"/>
  <c r="AB165" i="7"/>
  <c r="AI165" i="7"/>
  <c r="AH172" i="7"/>
  <c r="AG299" i="7"/>
  <c r="AH299" i="7" s="1"/>
  <c r="AI260" i="7"/>
  <c r="AI251" i="7"/>
  <c r="AG253" i="7"/>
  <c r="AH253" i="7" s="1"/>
  <c r="AH110" i="7"/>
  <c r="AB465" i="7"/>
  <c r="AG465" i="7"/>
  <c r="AH465" i="7" s="1"/>
  <c r="AG463" i="7"/>
  <c r="AH463" i="7" s="1"/>
  <c r="AG450" i="7"/>
  <c r="AG449" i="7"/>
  <c r="AH449" i="7" s="1"/>
  <c r="AG447" i="7"/>
  <c r="AH447" i="7" s="1"/>
  <c r="AG445" i="7"/>
  <c r="AH445" i="7" s="1"/>
  <c r="AG443" i="7"/>
  <c r="AH443" i="7" s="1"/>
  <c r="AF437" i="7"/>
  <c r="AF434" i="7"/>
  <c r="AF430" i="7"/>
  <c r="AF427" i="7"/>
  <c r="AH46" i="7"/>
  <c r="AH156" i="7"/>
  <c r="AB312" i="7"/>
  <c r="AC311" i="7"/>
  <c r="AC310" i="7"/>
  <c r="AI305" i="7"/>
  <c r="AG304" i="7"/>
  <c r="AH304" i="7" s="1"/>
  <c r="AG303" i="7"/>
  <c r="AH303" i="7" s="1"/>
  <c r="AG302" i="7"/>
  <c r="AB301" i="7"/>
  <c r="AI301" i="7"/>
  <c r="AG300" i="7"/>
  <c r="AH300" i="7" s="1"/>
  <c r="AB299" i="7"/>
  <c r="AI299" i="7"/>
  <c r="AI297" i="7"/>
  <c r="AB294" i="7"/>
  <c r="AB293" i="7"/>
  <c r="AC292" i="7"/>
  <c r="AG289" i="7"/>
  <c r="AH289" i="7" s="1"/>
  <c r="AG288" i="7"/>
  <c r="AI288" i="7"/>
  <c r="AI287" i="7"/>
  <c r="AC286" i="7"/>
  <c r="AI285" i="7"/>
  <c r="AI280" i="7"/>
  <c r="AB279" i="7"/>
  <c r="AI279" i="7"/>
  <c r="AB278" i="7"/>
  <c r="AC278" i="7"/>
  <c r="AG273" i="7"/>
  <c r="AH273" i="7" s="1"/>
  <c r="AH27" i="7"/>
  <c r="AH115" i="7"/>
  <c r="AH134" i="7"/>
  <c r="AG446" i="7"/>
  <c r="AH446" i="7" s="1"/>
  <c r="AH76" i="7"/>
  <c r="AG455" i="7"/>
  <c r="AH455" i="7" s="1"/>
  <c r="AB450" i="7"/>
  <c r="AH163" i="7"/>
  <c r="AG460" i="7"/>
  <c r="AH460" i="7" s="1"/>
  <c r="AG459" i="7"/>
  <c r="AH459" i="7" s="1"/>
  <c r="AH12" i="7"/>
  <c r="AH28" i="7"/>
  <c r="AH70" i="7"/>
  <c r="AG487" i="7"/>
  <c r="AH487" i="7" s="1"/>
  <c r="AG483" i="7"/>
  <c r="AG480" i="7"/>
  <c r="AH480" i="7" s="1"/>
  <c r="AG473" i="7"/>
  <c r="AH473" i="7" s="1"/>
  <c r="AG469" i="7"/>
  <c r="AH99" i="7"/>
  <c r="AH140" i="7"/>
  <c r="AB533" i="7"/>
  <c r="AG521" i="7"/>
  <c r="AH521" i="7" s="1"/>
  <c r="AG481" i="7"/>
  <c r="AH481" i="7" s="1"/>
  <c r="AG474" i="7"/>
  <c r="AH474" i="7" s="1"/>
  <c r="AB469" i="7"/>
  <c r="AG442" i="7"/>
  <c r="AG441" i="7"/>
  <c r="AG440" i="7"/>
  <c r="AG436" i="7"/>
  <c r="AG429" i="7"/>
  <c r="AH429" i="7" s="1"/>
  <c r="AB416" i="7"/>
  <c r="AG415" i="7"/>
  <c r="AH415" i="7" s="1"/>
  <c r="AA499" i="7"/>
  <c r="AA498" i="7"/>
  <c r="AC495" i="7"/>
  <c r="AC494" i="7"/>
  <c r="AG491" i="7"/>
  <c r="AH491" i="7" s="1"/>
  <c r="AB449" i="7"/>
  <c r="AG444" i="7"/>
  <c r="AH444" i="7" s="1"/>
  <c r="AI437" i="7"/>
  <c r="AG580" i="7"/>
  <c r="AG576" i="7"/>
  <c r="AH576" i="7" s="1"/>
  <c r="AG574" i="7"/>
  <c r="AG567" i="7"/>
  <c r="AG550" i="7"/>
  <c r="AH550" i="7" s="1"/>
  <c r="AA528" i="7"/>
  <c r="AC418" i="7"/>
  <c r="AG538" i="7"/>
  <c r="AG461" i="7"/>
  <c r="AH461" i="7" s="1"/>
  <c r="AC425" i="7"/>
  <c r="AB421" i="7"/>
  <c r="AC498" i="7"/>
  <c r="AC501" i="7"/>
  <c r="AI408" i="7"/>
  <c r="AB408" i="7"/>
  <c r="AI436" i="7"/>
  <c r="AA441" i="7"/>
  <c r="AB444" i="7"/>
  <c r="AB345" i="7"/>
  <c r="AI492" i="7"/>
  <c r="AI498" i="7"/>
  <c r="AC502" i="7"/>
  <c r="AA493" i="7"/>
  <c r="AG500" i="7"/>
  <c r="AG369" i="7"/>
  <c r="AH369" i="7" s="1"/>
  <c r="AB412" i="7"/>
  <c r="AG412" i="7"/>
  <c r="AH411" i="7"/>
  <c r="AG400" i="7"/>
  <c r="AB400" i="7"/>
  <c r="AG399" i="7"/>
  <c r="AB399" i="7"/>
  <c r="AG398" i="7"/>
  <c r="AB398" i="7"/>
  <c r="AI398" i="7"/>
  <c r="AI397" i="7"/>
  <c r="AI392" i="7"/>
  <c r="AC383" i="7"/>
  <c r="AC374" i="7"/>
  <c r="AC373" i="7"/>
  <c r="AC372" i="7"/>
  <c r="AC371" i="7"/>
  <c r="AI368" i="7"/>
  <c r="AI367" i="7"/>
  <c r="AI366" i="7"/>
  <c r="AI365" i="7"/>
  <c r="AG361" i="7"/>
  <c r="AH361" i="7" s="1"/>
  <c r="AB361" i="7"/>
  <c r="AC361" i="7"/>
  <c r="AC360" i="7"/>
  <c r="AC359" i="7"/>
  <c r="AC358" i="7"/>
  <c r="AB357" i="7"/>
  <c r="AG357" i="7"/>
  <c r="AH357" i="7" s="1"/>
  <c r="AI355" i="7"/>
  <c r="AI354" i="7"/>
  <c r="AI353" i="7"/>
  <c r="AI352" i="7"/>
  <c r="AC344" i="7"/>
  <c r="AG343" i="7"/>
  <c r="AH343" i="7" s="1"/>
  <c r="AB343" i="7"/>
  <c r="AC343" i="7"/>
  <c r="AC342" i="7"/>
  <c r="AC341" i="7"/>
  <c r="AB339" i="7"/>
  <c r="AG339" i="7"/>
  <c r="AH339" i="7" s="1"/>
  <c r="AI338" i="7"/>
  <c r="AI337" i="7"/>
  <c r="AI335" i="7"/>
  <c r="AG331" i="7"/>
  <c r="AH331" i="7" s="1"/>
  <c r="AB331" i="7"/>
  <c r="AC330" i="7"/>
  <c r="AG329" i="7"/>
  <c r="AH329" i="7" s="1"/>
  <c r="AB329" i="7"/>
  <c r="AC329" i="7"/>
  <c r="AC328" i="7"/>
  <c r="AG327" i="7"/>
  <c r="AH327" i="7" s="1"/>
  <c r="AB327" i="7"/>
  <c r="AC327" i="7"/>
  <c r="AC326" i="7"/>
  <c r="AC325" i="7"/>
  <c r="AI321" i="7"/>
  <c r="AI320" i="7"/>
  <c r="AF504" i="7"/>
  <c r="AH504" i="7" s="1"/>
  <c r="AG503" i="7"/>
  <c r="AF503" i="7"/>
  <c r="AG502" i="7"/>
  <c r="AH502" i="7" s="1"/>
  <c r="AG501" i="7"/>
  <c r="AH501" i="7" s="1"/>
  <c r="AF500" i="7"/>
  <c r="AG499" i="7"/>
  <c r="AF499" i="7"/>
  <c r="AF498" i="7"/>
  <c r="AH498" i="7" s="1"/>
  <c r="AF497" i="7"/>
  <c r="AH497" i="7" s="1"/>
  <c r="AG495" i="7"/>
  <c r="AH495" i="7" s="1"/>
  <c r="AG494" i="7"/>
  <c r="AH494" i="7" s="1"/>
  <c r="AG493" i="7"/>
  <c r="AF492" i="7"/>
  <c r="AH492" i="7" s="1"/>
  <c r="AF442" i="7"/>
  <c r="AF440" i="7"/>
  <c r="AG439" i="7"/>
  <c r="AH439" i="7" s="1"/>
  <c r="AG438" i="7"/>
  <c r="AH438" i="7" s="1"/>
  <c r="AF436" i="7"/>
  <c r="AI493" i="7"/>
  <c r="AI496" i="7"/>
  <c r="AI500" i="7"/>
  <c r="AB503" i="7"/>
  <c r="AI499" i="7"/>
  <c r="AB411" i="7"/>
  <c r="AI439" i="7"/>
  <c r="AB494" i="7"/>
  <c r="AA503" i="7"/>
  <c r="AF583" i="7"/>
  <c r="AG582" i="7"/>
  <c r="AF581" i="7"/>
  <c r="AH579" i="7"/>
  <c r="AG578" i="7"/>
  <c r="AH578" i="7" s="1"/>
  <c r="AG577" i="7"/>
  <c r="AG575" i="7"/>
  <c r="AG573" i="7"/>
  <c r="AG572" i="7"/>
  <c r="AH572" i="7" s="1"/>
  <c r="AG570" i="7"/>
  <c r="AG569" i="7"/>
  <c r="AG565" i="7"/>
  <c r="AH565" i="7" s="1"/>
  <c r="AG564" i="7"/>
  <c r="AH564" i="7" s="1"/>
  <c r="AB563" i="7"/>
  <c r="AG562" i="7"/>
  <c r="AG561" i="7"/>
  <c r="AH561" i="7" s="1"/>
  <c r="AB560" i="7"/>
  <c r="AG560" i="7"/>
  <c r="AH560" i="7" s="1"/>
  <c r="AG559" i="7"/>
  <c r="AG558" i="7"/>
  <c r="AH558" i="7" s="1"/>
  <c r="AG557" i="7"/>
  <c r="AH557" i="7" s="1"/>
  <c r="AG556" i="7"/>
  <c r="AH555" i="7"/>
  <c r="AG554" i="7"/>
  <c r="AG553" i="7"/>
  <c r="AA552" i="7"/>
  <c r="AG551" i="7"/>
  <c r="AH551" i="7" s="1"/>
  <c r="AF549" i="7"/>
  <c r="AC493" i="7"/>
  <c r="AC497" i="7"/>
  <c r="AC500" i="7"/>
  <c r="AI412" i="7"/>
  <c r="AA440" i="7"/>
  <c r="AB495" i="7"/>
  <c r="AB493" i="7"/>
  <c r="AI497" i="7"/>
  <c r="AB500" i="7"/>
  <c r="AI504" i="7"/>
  <c r="AA437" i="7"/>
  <c r="AI440" i="7"/>
  <c r="AA496" i="7"/>
  <c r="AI494" i="7"/>
  <c r="AI501" i="7"/>
  <c r="AB438" i="7"/>
  <c r="AA436" i="7"/>
  <c r="AI410" i="7"/>
  <c r="AA497" i="7"/>
  <c r="AF496" i="7"/>
  <c r="AH496" i="7" s="1"/>
  <c r="AH119" i="7"/>
  <c r="AC431" i="7"/>
  <c r="AH113" i="7"/>
  <c r="AI286" i="7"/>
  <c r="AA483" i="7"/>
  <c r="AC434" i="7"/>
  <c r="AC288" i="7"/>
  <c r="AC547" i="7"/>
  <c r="AC462" i="7"/>
  <c r="AC454" i="7"/>
  <c r="AC442" i="7"/>
  <c r="AB404" i="7"/>
  <c r="AH129" i="7"/>
  <c r="AB273" i="7"/>
  <c r="AA583" i="7"/>
  <c r="AF468" i="7"/>
  <c r="AH468" i="7" s="1"/>
  <c r="AC443" i="7"/>
  <c r="AC287" i="7"/>
  <c r="AB300" i="7"/>
  <c r="AC444" i="7"/>
  <c r="AC424" i="7"/>
  <c r="AC407" i="7"/>
  <c r="AC400" i="7"/>
  <c r="AP11" i="7"/>
  <c r="AH153" i="7"/>
  <c r="AG427" i="7"/>
  <c r="AA533" i="7"/>
  <c r="AA504" i="7"/>
  <c r="AC449" i="7"/>
  <c r="AG435" i="7"/>
  <c r="AG434" i="7"/>
  <c r="AB427" i="7"/>
  <c r="AC417" i="7"/>
  <c r="AG313" i="7"/>
  <c r="AH313" i="7" s="1"/>
  <c r="AC313" i="7"/>
  <c r="AG312" i="7"/>
  <c r="AH312" i="7" s="1"/>
  <c r="AC312" i="7"/>
  <c r="AG311" i="7"/>
  <c r="AH311" i="7" s="1"/>
  <c r="AB309" i="7"/>
  <c r="AB308" i="7"/>
  <c r="AB307" i="7"/>
  <c r="AB306" i="7"/>
  <c r="AC305" i="7"/>
  <c r="AB304" i="7"/>
  <c r="AI304" i="7"/>
  <c r="AB303" i="7"/>
  <c r="AI303" i="7"/>
  <c r="AI302" i="7"/>
  <c r="AG301" i="7"/>
  <c r="AH301" i="7" s="1"/>
  <c r="AC301" i="7"/>
  <c r="AC300" i="7"/>
  <c r="AC299" i="7"/>
  <c r="AB298" i="7"/>
  <c r="AB297" i="7"/>
  <c r="AC297" i="7"/>
  <c r="AB296" i="7"/>
  <c r="AC296" i="7"/>
  <c r="AB295" i="7"/>
  <c r="AC295" i="7"/>
  <c r="AG294" i="7"/>
  <c r="AH294" i="7" s="1"/>
  <c r="AC294" i="7"/>
  <c r="AG293" i="7"/>
  <c r="AH293" i="7" s="1"/>
  <c r="AG292" i="7"/>
  <c r="AH292" i="7" s="1"/>
  <c r="AI292" i="7"/>
  <c r="AG291" i="7"/>
  <c r="AH291" i="7" s="1"/>
  <c r="AI291" i="7"/>
  <c r="AB290" i="7"/>
  <c r="AI290" i="7"/>
  <c r="AI289" i="7"/>
  <c r="AB288" i="7"/>
  <c r="AB287" i="7"/>
  <c r="AB286" i="7"/>
  <c r="AB285" i="7"/>
  <c r="AC285" i="7"/>
  <c r="AB284" i="7"/>
  <c r="AC284" i="7"/>
  <c r="AB283" i="7"/>
  <c r="AC283" i="7"/>
  <c r="AG282" i="7"/>
  <c r="AC282" i="7"/>
  <c r="AG281" i="7"/>
  <c r="AH281" i="7" s="1"/>
  <c r="AC281" i="7"/>
  <c r="AG280" i="7"/>
  <c r="AH280" i="7" s="1"/>
  <c r="AC280" i="7"/>
  <c r="AG279" i="7"/>
  <c r="AH279" i="7" s="1"/>
  <c r="AC279" i="7"/>
  <c r="AG278" i="7"/>
  <c r="AH278" i="7" s="1"/>
  <c r="AG277" i="7"/>
  <c r="AH277" i="7" s="1"/>
  <c r="AI277" i="7"/>
  <c r="AG276" i="7"/>
  <c r="AH276" i="7" s="1"/>
  <c r="AI276" i="7"/>
  <c r="AB275" i="7"/>
  <c r="AI275" i="7"/>
  <c r="AB274" i="7"/>
  <c r="AI274" i="7"/>
  <c r="AI273" i="7"/>
  <c r="AC272" i="7"/>
  <c r="AC271" i="7"/>
  <c r="AB270" i="7"/>
  <c r="AB269" i="7"/>
  <c r="AC269" i="7"/>
  <c r="AB268" i="7"/>
  <c r="AC268" i="7"/>
  <c r="AB267" i="7"/>
  <c r="AC267" i="7"/>
  <c r="AG266" i="7"/>
  <c r="AC266" i="7"/>
  <c r="AG265" i="7"/>
  <c r="AH265" i="7" s="1"/>
  <c r="AC265" i="7"/>
  <c r="AG264" i="7"/>
  <c r="AH264" i="7" s="1"/>
  <c r="AC264" i="7"/>
  <c r="AG263" i="7"/>
  <c r="AH263" i="7" s="1"/>
  <c r="AC263" i="7"/>
  <c r="AG262" i="7"/>
  <c r="AH262" i="7" s="1"/>
  <c r="AG261" i="7"/>
  <c r="AH261" i="7" s="1"/>
  <c r="AI261" i="7"/>
  <c r="AG260" i="7"/>
  <c r="AG588" i="7"/>
  <c r="AH588" i="7" s="1"/>
  <c r="AC568" i="7"/>
  <c r="AI567" i="7"/>
  <c r="AF552" i="7"/>
  <c r="AF539" i="7"/>
  <c r="AH539" i="7" s="1"/>
  <c r="AC530" i="7"/>
  <c r="AB518" i="7"/>
  <c r="AC518" i="7"/>
  <c r="AG517" i="7"/>
  <c r="AH517" i="7" s="1"/>
  <c r="AB516" i="7"/>
  <c r="AC516" i="7"/>
  <c r="AI478" i="7"/>
  <c r="AA477" i="7"/>
  <c r="AF476" i="7"/>
  <c r="AH476" i="7" s="1"/>
  <c r="AG475" i="7"/>
  <c r="AA470" i="7"/>
  <c r="AG464" i="7"/>
  <c r="AH464" i="7" s="1"/>
  <c r="AF457" i="7"/>
  <c r="AC457" i="7"/>
  <c r="AI456" i="7"/>
  <c r="AA451" i="7"/>
  <c r="AF450" i="7"/>
  <c r="AF441" i="7"/>
  <c r="AC441" i="7"/>
  <c r="AC440" i="7"/>
  <c r="AC438" i="7"/>
  <c r="AA435" i="7"/>
  <c r="AC435" i="7"/>
  <c r="AG428" i="7"/>
  <c r="AH428" i="7" s="1"/>
  <c r="AI419" i="7"/>
  <c r="AC416" i="7"/>
  <c r="AC414" i="7"/>
  <c r="AC411" i="7"/>
  <c r="AC410" i="7"/>
  <c r="AC402" i="7"/>
  <c r="AA581" i="7"/>
  <c r="AG511" i="7"/>
  <c r="AH511" i="7" s="1"/>
  <c r="AG470" i="7"/>
  <c r="AH470" i="7" s="1"/>
  <c r="AB463" i="7"/>
  <c r="AC463" i="7"/>
  <c r="AC430" i="7"/>
  <c r="AC429" i="7"/>
  <c r="AG420" i="7"/>
  <c r="AC412" i="7"/>
  <c r="AC406" i="7"/>
  <c r="AG581" i="7"/>
  <c r="AB496" i="7"/>
  <c r="AG408" i="7"/>
  <c r="AH408" i="7" s="1"/>
  <c r="AC399" i="7"/>
  <c r="AC398" i="7"/>
  <c r="AG11" i="7"/>
  <c r="AH11" i="7" s="1"/>
  <c r="AF566" i="7"/>
  <c r="AH566" i="7" s="1"/>
  <c r="AG548" i="7"/>
  <c r="AG488" i="7"/>
  <c r="AH488" i="7" s="1"/>
  <c r="AF469" i="7"/>
  <c r="AC467" i="7"/>
  <c r="AC466" i="7"/>
  <c r="AC459" i="7"/>
  <c r="AB454" i="7"/>
  <c r="AG452" i="7"/>
  <c r="AH452" i="7" s="1"/>
  <c r="AG409" i="7"/>
  <c r="AH409" i="7" s="1"/>
  <c r="AB401" i="7"/>
  <c r="AF538" i="7"/>
  <c r="AA526" i="7"/>
  <c r="AG524" i="7"/>
  <c r="AC515" i="7"/>
  <c r="AB485" i="7"/>
  <c r="AC461" i="7"/>
  <c r="AC458" i="7"/>
  <c r="AC445" i="7"/>
  <c r="AG430" i="7"/>
  <c r="AC423" i="7"/>
  <c r="AC422" i="7"/>
  <c r="AC420" i="7"/>
  <c r="AB414" i="7"/>
  <c r="AG475" i="4"/>
  <c r="AH475" i="4" s="1"/>
  <c r="AB475" i="4"/>
  <c r="AA588" i="4"/>
  <c r="AF588" i="4"/>
  <c r="AI588" i="4"/>
  <c r="AA147" i="4"/>
  <c r="AA230" i="4"/>
  <c r="AG455" i="4"/>
  <c r="AB455" i="4"/>
  <c r="AG580" i="4"/>
  <c r="AH580" i="4" s="1"/>
  <c r="AC46" i="4"/>
  <c r="AC298" i="4"/>
  <c r="AB510" i="4"/>
  <c r="AB539" i="4"/>
  <c r="AG539" i="4"/>
  <c r="AH539" i="4" s="1"/>
  <c r="AB19" i="4"/>
  <c r="AF22" i="4"/>
  <c r="AA30" i="4"/>
  <c r="AI33" i="4"/>
  <c r="AB38" i="4"/>
  <c r="AF42" i="4"/>
  <c r="AG43" i="4"/>
  <c r="AH43" i="4" s="1"/>
  <c r="AC72" i="4"/>
  <c r="AI88" i="4"/>
  <c r="AI153" i="4"/>
  <c r="AA171" i="4"/>
  <c r="AA182" i="4"/>
  <c r="AI185" i="4"/>
  <c r="AC185" i="4"/>
  <c r="AB214" i="4"/>
  <c r="AI218" i="4"/>
  <c r="AA225" i="4"/>
  <c r="AF225" i="4"/>
  <c r="BH11" i="4" s="1"/>
  <c r="AI297" i="4"/>
  <c r="AI318" i="4"/>
  <c r="AI327" i="4"/>
  <c r="AF373" i="4"/>
  <c r="AH373" i="4" s="1"/>
  <c r="AC385" i="4"/>
  <c r="AC407" i="4"/>
  <c r="AF457" i="4"/>
  <c r="AH457" i="4" s="1"/>
  <c r="AF492" i="4"/>
  <c r="AG525" i="4"/>
  <c r="AH525" i="4" s="1"/>
  <c r="AB563" i="4"/>
  <c r="AB580" i="4"/>
  <c r="AC580" i="4"/>
  <c r="AB587" i="4"/>
  <c r="AG48" i="4"/>
  <c r="AB48" i="4"/>
  <c r="AI55" i="4"/>
  <c r="AB63" i="4"/>
  <c r="AB70" i="4"/>
  <c r="AG70" i="4"/>
  <c r="AA181" i="4"/>
  <c r="AF199" i="4"/>
  <c r="AA294" i="4"/>
  <c r="AH369" i="4"/>
  <c r="AB393" i="4"/>
  <c r="AI424" i="4"/>
  <c r="AF426" i="4"/>
  <c r="AB485" i="4"/>
  <c r="AG485" i="4"/>
  <c r="AH485" i="4" s="1"/>
  <c r="AA491" i="4"/>
  <c r="AA554" i="4"/>
  <c r="AB588" i="4"/>
  <c r="AG588" i="4"/>
  <c r="AG16" i="4"/>
  <c r="AH16" i="4" s="1"/>
  <c r="AC28" i="4"/>
  <c r="AG74" i="4"/>
  <c r="AH74" i="4" s="1"/>
  <c r="AI89" i="4"/>
  <c r="AB116" i="4"/>
  <c r="AI120" i="4"/>
  <c r="AG175" i="4"/>
  <c r="AH175" i="4" s="1"/>
  <c r="AB175" i="4"/>
  <c r="AI229" i="4"/>
  <c r="AC276" i="4"/>
  <c r="AB278" i="4"/>
  <c r="AF294" i="4"/>
  <c r="AC308" i="4"/>
  <c r="AB313" i="4"/>
  <c r="AB349" i="4"/>
  <c r="AA576" i="4"/>
  <c r="AB581" i="4"/>
  <c r="AG581" i="4"/>
  <c r="AI15" i="4"/>
  <c r="AG29" i="4"/>
  <c r="AC37" i="4"/>
  <c r="AC62" i="4"/>
  <c r="AB132" i="4"/>
  <c r="AG132" i="4"/>
  <c r="AG165" i="4"/>
  <c r="AA197" i="4"/>
  <c r="AB310" i="4"/>
  <c r="AI324" i="4"/>
  <c r="AI346" i="4"/>
  <c r="AI368" i="4"/>
  <c r="AI413" i="4"/>
  <c r="AC413" i="4"/>
  <c r="AB506" i="4"/>
  <c r="AB547" i="4"/>
  <c r="AG547" i="4"/>
  <c r="AH547" i="4" s="1"/>
  <c r="AB569" i="4"/>
  <c r="AB576" i="4"/>
  <c r="AA21" i="4"/>
  <c r="AH47" i="4"/>
  <c r="AI152" i="4"/>
  <c r="AC163" i="4"/>
  <c r="AF190" i="4"/>
  <c r="AF210" i="4"/>
  <c r="AH210" i="4" s="1"/>
  <c r="AC237" i="4"/>
  <c r="AB244" i="4"/>
  <c r="AG244" i="4"/>
  <c r="AB275" i="4"/>
  <c r="AI292" i="4"/>
  <c r="AB320" i="4"/>
  <c r="AA343" i="4"/>
  <c r="AF365" i="4"/>
  <c r="AH365" i="4" s="1"/>
  <c r="AG366" i="4"/>
  <c r="AH366" i="4" s="1"/>
  <c r="AC373" i="4"/>
  <c r="AF384" i="4"/>
  <c r="AG473" i="4"/>
  <c r="AB533" i="4"/>
  <c r="AA553" i="4"/>
  <c r="AB553" i="4"/>
  <c r="AG14" i="4"/>
  <c r="AH14" i="4" s="1"/>
  <c r="AG36" i="4"/>
  <c r="AH36" i="4" s="1"/>
  <c r="AF56" i="4"/>
  <c r="AH56" i="4" s="1"/>
  <c r="AG58" i="4"/>
  <c r="AA75" i="4"/>
  <c r="AA96" i="4"/>
  <c r="AI99" i="4"/>
  <c r="AG111" i="4"/>
  <c r="AA149" i="4"/>
  <c r="AA150" i="4"/>
  <c r="AG191" i="4"/>
  <c r="AC202" i="4"/>
  <c r="AI222" i="4"/>
  <c r="AI260" i="4"/>
  <c r="AC260" i="4"/>
  <c r="AA283" i="4"/>
  <c r="AA290" i="4"/>
  <c r="AC322" i="4"/>
  <c r="AB336" i="4"/>
  <c r="AI336" i="4"/>
  <c r="AA365" i="4"/>
  <c r="AC380" i="4"/>
  <c r="AB416" i="4"/>
  <c r="AB448" i="4"/>
  <c r="AA532" i="4"/>
  <c r="AB543" i="4"/>
  <c r="AG549" i="4"/>
  <c r="AH549" i="4" s="1"/>
  <c r="AG560" i="4"/>
  <c r="AH560" i="4" s="1"/>
  <c r="AA569" i="4"/>
  <c r="AA574" i="4"/>
  <c r="AG585" i="4"/>
  <c r="AH585" i="4" s="1"/>
  <c r="AC18" i="4"/>
  <c r="AG24" i="4"/>
  <c r="AH24" i="4" s="1"/>
  <c r="AF29" i="4"/>
  <c r="AF48" i="4"/>
  <c r="AF65" i="4"/>
  <c r="AH65" i="4" s="1"/>
  <c r="AA107" i="4"/>
  <c r="AC121" i="4"/>
  <c r="AA160" i="4"/>
  <c r="AG186" i="4"/>
  <c r="AH186" i="4" s="1"/>
  <c r="AG209" i="4"/>
  <c r="AC216" i="4"/>
  <c r="AB235" i="4"/>
  <c r="AI261" i="4"/>
  <c r="AF332" i="4"/>
  <c r="AF352" i="4"/>
  <c r="AF447" i="4"/>
  <c r="AF463" i="4"/>
  <c r="AH463" i="4" s="1"/>
  <c r="AC562" i="4"/>
  <c r="AA492" i="4"/>
  <c r="AB58" i="4"/>
  <c r="AG310" i="4"/>
  <c r="BJ12" i="4" s="1"/>
  <c r="AG359" i="4"/>
  <c r="AG506" i="4"/>
  <c r="AI457" i="7"/>
  <c r="AI464" i="7"/>
  <c r="AC476" i="7"/>
  <c r="AI538" i="7"/>
  <c r="AI516" i="7"/>
  <c r="AI568" i="7"/>
  <c r="AI428" i="7"/>
  <c r="AA478" i="7"/>
  <c r="AH111" i="7"/>
  <c r="AG396" i="7"/>
  <c r="AH396" i="7" s="1"/>
  <c r="AI476" i="7"/>
  <c r="AB538" i="7"/>
  <c r="AI404" i="7"/>
  <c r="AA479" i="7"/>
  <c r="AA567" i="7"/>
  <c r="AF479" i="7"/>
  <c r="AH479" i="7" s="1"/>
  <c r="AF435" i="7"/>
  <c r="AF413" i="7"/>
  <c r="AA413" i="7"/>
  <c r="AI413" i="7"/>
  <c r="AC413" i="7"/>
  <c r="AG404" i="7"/>
  <c r="AH404" i="7" s="1"/>
  <c r="AI396" i="7"/>
  <c r="AC479" i="7"/>
  <c r="AI479" i="7"/>
  <c r="AC450" i="7"/>
  <c r="AB517" i="7"/>
  <c r="AC567" i="7"/>
  <c r="AI441" i="7"/>
  <c r="AS11" i="7"/>
  <c r="AC478" i="7"/>
  <c r="AI518" i="7"/>
  <c r="AC540" i="7"/>
  <c r="AF540" i="7"/>
  <c r="AF477" i="7"/>
  <c r="AH477" i="7" s="1"/>
  <c r="AW11" i="7"/>
  <c r="AI407" i="7"/>
  <c r="AA399" i="7"/>
  <c r="AF399" i="7"/>
  <c r="AC396" i="7"/>
  <c r="AI475" i="7"/>
  <c r="AI540" i="7"/>
  <c r="AI450" i="7"/>
  <c r="AA476" i="7"/>
  <c r="AF568" i="7"/>
  <c r="AA549" i="7"/>
  <c r="AG467" i="7"/>
  <c r="AG466" i="7"/>
  <c r="AH466" i="7" s="1"/>
  <c r="AC464" i="7"/>
  <c r="AG432" i="7"/>
  <c r="AH432" i="7" s="1"/>
  <c r="AB431" i="7"/>
  <c r="AG431" i="7"/>
  <c r="AH431" i="7" s="1"/>
  <c r="AI415" i="7"/>
  <c r="AF401" i="7"/>
  <c r="AA401" i="7"/>
  <c r="AA400" i="7"/>
  <c r="AB475" i="7"/>
  <c r="AH103" i="7"/>
  <c r="AH143" i="7"/>
  <c r="AC460" i="7"/>
  <c r="AI453" i="7"/>
  <c r="AB448" i="7"/>
  <c r="AG448" i="7"/>
  <c r="AH448" i="7" s="1"/>
  <c r="AI448" i="7"/>
  <c r="AG437" i="7"/>
  <c r="AF422" i="7"/>
  <c r="AB415" i="7"/>
  <c r="AI266" i="7"/>
  <c r="AI267" i="7"/>
  <c r="AG268" i="7"/>
  <c r="AG269" i="7"/>
  <c r="AH269" i="7" s="1"/>
  <c r="AC273" i="7"/>
  <c r="AB276" i="7"/>
  <c r="AI281" i="7"/>
  <c r="AI282" i="7"/>
  <c r="AI283" i="7"/>
  <c r="AG284" i="7"/>
  <c r="AG285" i="7"/>
  <c r="AH285" i="7" s="1"/>
  <c r="AG286" i="7"/>
  <c r="AC289" i="7"/>
  <c r="AB291" i="7"/>
  <c r="AI294" i="7"/>
  <c r="AG295" i="7"/>
  <c r="AH295" i="7" s="1"/>
  <c r="AG296" i="7"/>
  <c r="AH296" i="7" s="1"/>
  <c r="AG297" i="7"/>
  <c r="AH297" i="7" s="1"/>
  <c r="AC302" i="7"/>
  <c r="AB315" i="7"/>
  <c r="AG322" i="7"/>
  <c r="AG325" i="7"/>
  <c r="AH325" i="7" s="1"/>
  <c r="AB332" i="7"/>
  <c r="AG355" i="7"/>
  <c r="AH355" i="7" s="1"/>
  <c r="AB362" i="7"/>
  <c r="AG367" i="7"/>
  <c r="AH367" i="7" s="1"/>
  <c r="AA540" i="7"/>
  <c r="AG518" i="7"/>
  <c r="AB464" i="7"/>
  <c r="AI444" i="7"/>
  <c r="AC437" i="7"/>
  <c r="AC404" i="7"/>
  <c r="AB397" i="7"/>
  <c r="AG397" i="7"/>
  <c r="AH397" i="7" s="1"/>
  <c r="AB260" i="7"/>
  <c r="AI268" i="7"/>
  <c r="AG270" i="7"/>
  <c r="AH270" i="7" s="1"/>
  <c r="AC274" i="7"/>
  <c r="AC275" i="7"/>
  <c r="AC276" i="7"/>
  <c r="AB277" i="7"/>
  <c r="AI284" i="7"/>
  <c r="AG287" i="7"/>
  <c r="AH287" i="7" s="1"/>
  <c r="AC290" i="7"/>
  <c r="AC291" i="7"/>
  <c r="AB292" i="7"/>
  <c r="AI295" i="7"/>
  <c r="AI296" i="7"/>
  <c r="AG298" i="7"/>
  <c r="AH298" i="7" s="1"/>
  <c r="AC303" i="7"/>
  <c r="AC304" i="7"/>
  <c r="AG308" i="7"/>
  <c r="AB311" i="7"/>
  <c r="AB328" i="7"/>
  <c r="AB342" i="7"/>
  <c r="AG370" i="7"/>
  <c r="AH370" i="7" s="1"/>
  <c r="AB385" i="7"/>
  <c r="AB566" i="7"/>
  <c r="AC549" i="7"/>
  <c r="AC545" i="7"/>
  <c r="AI545" i="7"/>
  <c r="AC542" i="7"/>
  <c r="AF475" i="7"/>
  <c r="AG456" i="7"/>
  <c r="AH456" i="7" s="1"/>
  <c r="AC436" i="7"/>
  <c r="AC433" i="7"/>
  <c r="AC428" i="7"/>
  <c r="AB420" i="7"/>
  <c r="AC405" i="7"/>
  <c r="AC403" i="7"/>
  <c r="AA398" i="7"/>
  <c r="AF398" i="7"/>
  <c r="AC397" i="7"/>
  <c r="AB282" i="7"/>
  <c r="AG307" i="7"/>
  <c r="AH307" i="7" s="1"/>
  <c r="AB360" i="7"/>
  <c r="AB375" i="7"/>
  <c r="AB384" i="7"/>
  <c r="AF533" i="7"/>
  <c r="AF493" i="7"/>
  <c r="AC465" i="7"/>
  <c r="AC453" i="7"/>
  <c r="AC448" i="7"/>
  <c r="AC446" i="7"/>
  <c r="AG433" i="7"/>
  <c r="AH433" i="7" s="1"/>
  <c r="AC426" i="7"/>
  <c r="AB313" i="7"/>
  <c r="AB316" i="7"/>
  <c r="AB330" i="7"/>
  <c r="AB344" i="7"/>
  <c r="AG393" i="7"/>
  <c r="AH393" i="7" s="1"/>
  <c r="AG395" i="7"/>
  <c r="AH395" i="7" s="1"/>
  <c r="AI11" i="7"/>
  <c r="AA524" i="7"/>
  <c r="AA521" i="7"/>
  <c r="AA491" i="7"/>
  <c r="AC452" i="7"/>
  <c r="AC432" i="7"/>
  <c r="AC427" i="7"/>
  <c r="AC421" i="7"/>
  <c r="AC419" i="7"/>
  <c r="AC415" i="7"/>
  <c r="AI411" i="7"/>
  <c r="AC408" i="7"/>
  <c r="AG306" i="7"/>
  <c r="AH306" i="7" s="1"/>
  <c r="AG309" i="7"/>
  <c r="AH309" i="7" s="1"/>
  <c r="AG323" i="7"/>
  <c r="AH323" i="7" s="1"/>
  <c r="AG356" i="7"/>
  <c r="AB359" i="7"/>
  <c r="AG368" i="7"/>
  <c r="AH368" i="7" s="1"/>
  <c r="AB374" i="7"/>
  <c r="AB386" i="7"/>
  <c r="AI513" i="7"/>
  <c r="AA458" i="7"/>
  <c r="AA457" i="7"/>
  <c r="AI455" i="7"/>
  <c r="AC451" i="7"/>
  <c r="AC447" i="7"/>
  <c r="AC439" i="7"/>
  <c r="AA419" i="7"/>
  <c r="AG418" i="7"/>
  <c r="AC409" i="7"/>
  <c r="AG401" i="7"/>
  <c r="AC401" i="7"/>
  <c r="AI395" i="7"/>
  <c r="AC395" i="7"/>
  <c r="AB394" i="7"/>
  <c r="AG394" i="7"/>
  <c r="AI394" i="7"/>
  <c r="AC394" i="7"/>
  <c r="AC393" i="7"/>
  <c r="AI393" i="7"/>
  <c r="AB392" i="7"/>
  <c r="AG392" i="7"/>
  <c r="AH392" i="7" s="1"/>
  <c r="AC392" i="7"/>
  <c r="AB391" i="7"/>
  <c r="AG391" i="7"/>
  <c r="AH391" i="7" s="1"/>
  <c r="AC391" i="7"/>
  <c r="AI391" i="7"/>
  <c r="AB390" i="7"/>
  <c r="AG390" i="7"/>
  <c r="AH390" i="7" s="1"/>
  <c r="AC390" i="7"/>
  <c r="AI390" i="7"/>
  <c r="AG389" i="7"/>
  <c r="AH389" i="7" s="1"/>
  <c r="AB389" i="7"/>
  <c r="AC389" i="7"/>
  <c r="AI389" i="7"/>
  <c r="AG388" i="7"/>
  <c r="AH388" i="7" s="1"/>
  <c r="AB388" i="7"/>
  <c r="AC388" i="7"/>
  <c r="AI388" i="7"/>
  <c r="AG387" i="7"/>
  <c r="AH387" i="7" s="1"/>
  <c r="AB387" i="7"/>
  <c r="AC387" i="7"/>
  <c r="AI387" i="7"/>
  <c r="AI386" i="7"/>
  <c r="AC386" i="7"/>
  <c r="AI385" i="7"/>
  <c r="AC385" i="7"/>
  <c r="AI384" i="7"/>
  <c r="AC384" i="7"/>
  <c r="AG383" i="7"/>
  <c r="AH383" i="7" s="1"/>
  <c r="AB383" i="7"/>
  <c r="AI383" i="7"/>
  <c r="AG382" i="7"/>
  <c r="AH382" i="7" s="1"/>
  <c r="AB382" i="7"/>
  <c r="AI382" i="7"/>
  <c r="AC382" i="7"/>
  <c r="AG381" i="7"/>
  <c r="AH381" i="7" s="1"/>
  <c r="AB381" i="7"/>
  <c r="AI381" i="7"/>
  <c r="AC381" i="7"/>
  <c r="AB380" i="7"/>
  <c r="AG380" i="7"/>
  <c r="AH380" i="7" s="1"/>
  <c r="AI380" i="7"/>
  <c r="AC380" i="7"/>
  <c r="AB379" i="7"/>
  <c r="AG379" i="7"/>
  <c r="AH379" i="7" s="1"/>
  <c r="AC379" i="7"/>
  <c r="AI379" i="7"/>
  <c r="AB378" i="7"/>
  <c r="AG378" i="7"/>
  <c r="AC378" i="7"/>
  <c r="AB377" i="7"/>
  <c r="AG377" i="7"/>
  <c r="AH377" i="7" s="1"/>
  <c r="AC377" i="7"/>
  <c r="AI377" i="7"/>
  <c r="AG376" i="7"/>
  <c r="AB376" i="7"/>
  <c r="AC376" i="7"/>
  <c r="AI376" i="7"/>
  <c r="AC375" i="7"/>
  <c r="AI375" i="7"/>
  <c r="AI374" i="7"/>
  <c r="AG373" i="7"/>
  <c r="AH373" i="7" s="1"/>
  <c r="AB373" i="7"/>
  <c r="AI373" i="7"/>
  <c r="AG372" i="7"/>
  <c r="AB372" i="7"/>
  <c r="AI372" i="7"/>
  <c r="AG371" i="7"/>
  <c r="AH371" i="7" s="1"/>
  <c r="AB371" i="7"/>
  <c r="AI371" i="7"/>
  <c r="AI370" i="7"/>
  <c r="AC370" i="7"/>
  <c r="AI369" i="7"/>
  <c r="AC369" i="7"/>
  <c r="AC368" i="7"/>
  <c r="AC367" i="7"/>
  <c r="AB366" i="7"/>
  <c r="AG366" i="7"/>
  <c r="AC366" i="7"/>
  <c r="AB365" i="7"/>
  <c r="AG365" i="7"/>
  <c r="AH365" i="7" s="1"/>
  <c r="AC365" i="7"/>
  <c r="AB364" i="7"/>
  <c r="AG364" i="7"/>
  <c r="AH364" i="7" s="1"/>
  <c r="AC364" i="7"/>
  <c r="AI364" i="7"/>
  <c r="AG363" i="7"/>
  <c r="AH363" i="7" s="1"/>
  <c r="AB363" i="7"/>
  <c r="AC363" i="7"/>
  <c r="AI363" i="7"/>
  <c r="AC362" i="7"/>
  <c r="AI362" i="7"/>
  <c r="AI361" i="7"/>
  <c r="AI360" i="7"/>
  <c r="AI359" i="7"/>
  <c r="AG358" i="7"/>
  <c r="AB358" i="7"/>
  <c r="AI358" i="7"/>
  <c r="AI357" i="7"/>
  <c r="AC357" i="7"/>
  <c r="AI356" i="7"/>
  <c r="AC356" i="7"/>
  <c r="AC355" i="7"/>
  <c r="AB354" i="7"/>
  <c r="AG354" i="7"/>
  <c r="AH354" i="7" s="1"/>
  <c r="AC354" i="7"/>
  <c r="AB353" i="7"/>
  <c r="AG353" i="7"/>
  <c r="AH353" i="7" s="1"/>
  <c r="AC353" i="7"/>
  <c r="AB352" i="7"/>
  <c r="AG352" i="7"/>
  <c r="AH352" i="7" s="1"/>
  <c r="AC352" i="7"/>
  <c r="AB351" i="7"/>
  <c r="AG351" i="7"/>
  <c r="AH351" i="7" s="1"/>
  <c r="AC351" i="7"/>
  <c r="AI351" i="7"/>
  <c r="AG350" i="7"/>
  <c r="AB350" i="7"/>
  <c r="AC350" i="7"/>
  <c r="AI350" i="7"/>
  <c r="AG349" i="7"/>
  <c r="AH349" i="7" s="1"/>
  <c r="AB349" i="7"/>
  <c r="AC349" i="7"/>
  <c r="AI349" i="7"/>
  <c r="AG348" i="7"/>
  <c r="AH348" i="7" s="1"/>
  <c r="AB348" i="7"/>
  <c r="AC348" i="7"/>
  <c r="AI348" i="7"/>
  <c r="AG347" i="7"/>
  <c r="AH347" i="7" s="1"/>
  <c r="AB347" i="7"/>
  <c r="AC347" i="7"/>
  <c r="AI347" i="7"/>
  <c r="AG346" i="7"/>
  <c r="AB346" i="7"/>
  <c r="AC346" i="7"/>
  <c r="AI346" i="7"/>
  <c r="AC345" i="7"/>
  <c r="AI345" i="7"/>
  <c r="AI344" i="7"/>
  <c r="AI343" i="7"/>
  <c r="AI342" i="7"/>
  <c r="AG341" i="7"/>
  <c r="AH341" i="7" s="1"/>
  <c r="AB341" i="7"/>
  <c r="AI341" i="7"/>
  <c r="AG340" i="7"/>
  <c r="AH340" i="7" s="1"/>
  <c r="AB340" i="7"/>
  <c r="AI340" i="7"/>
  <c r="AC340" i="7"/>
  <c r="AI339" i="7"/>
  <c r="AC339" i="7"/>
  <c r="AB338" i="7"/>
  <c r="AG338" i="7"/>
  <c r="AH338" i="7" s="1"/>
  <c r="AC338" i="7"/>
  <c r="AB337" i="7"/>
  <c r="AG337" i="7"/>
  <c r="AH337" i="7" s="1"/>
  <c r="AC337" i="7"/>
  <c r="AB336" i="7"/>
  <c r="AG336" i="7"/>
  <c r="AH336" i="7" s="1"/>
  <c r="AC336" i="7"/>
  <c r="AB335" i="7"/>
  <c r="AG335" i="7"/>
  <c r="AH335" i="7" s="1"/>
  <c r="AC335" i="7"/>
  <c r="AG334" i="7"/>
  <c r="AH334" i="7" s="1"/>
  <c r="AB334" i="7"/>
  <c r="AC334" i="7"/>
  <c r="AI334" i="7"/>
  <c r="AG333" i="7"/>
  <c r="AH333" i="7" s="1"/>
  <c r="AB333" i="7"/>
  <c r="AC333" i="7"/>
  <c r="AI333" i="7"/>
  <c r="AC332" i="7"/>
  <c r="AI332" i="7"/>
  <c r="AI331" i="7"/>
  <c r="AC331" i="7"/>
  <c r="AI330" i="7"/>
  <c r="AI329" i="7"/>
  <c r="AI328" i="7"/>
  <c r="AI327" i="7"/>
  <c r="AG326" i="7"/>
  <c r="AH326" i="7" s="1"/>
  <c r="AB326" i="7"/>
  <c r="AI326" i="7"/>
  <c r="AI325" i="7"/>
  <c r="AG324" i="7"/>
  <c r="AB324" i="7"/>
  <c r="AI324" i="7"/>
  <c r="AC324" i="7"/>
  <c r="AI323" i="7"/>
  <c r="AC323" i="7"/>
  <c r="AI322" i="7"/>
  <c r="AC322" i="7"/>
  <c r="AB321" i="7"/>
  <c r="AG321" i="7"/>
  <c r="AH321" i="7" s="1"/>
  <c r="AC321" i="7"/>
  <c r="AB320" i="7"/>
  <c r="AG320" i="7"/>
  <c r="AH320" i="7" s="1"/>
  <c r="AC320" i="7"/>
  <c r="AB319" i="7"/>
  <c r="AG319" i="7"/>
  <c r="AH319" i="7" s="1"/>
  <c r="AC319" i="7"/>
  <c r="AI319" i="7"/>
  <c r="AG318" i="7"/>
  <c r="AH318" i="7" s="1"/>
  <c r="AB318" i="7"/>
  <c r="AC318" i="7"/>
  <c r="AI318" i="7"/>
  <c r="AG317" i="7"/>
  <c r="AB317" i="7"/>
  <c r="AC317" i="7"/>
  <c r="AI317" i="7"/>
  <c r="AC316" i="7"/>
  <c r="AI316" i="7"/>
  <c r="AI315" i="7"/>
  <c r="AC315" i="7"/>
  <c r="AI314" i="7"/>
  <c r="AC314" i="7"/>
  <c r="AI313" i="7"/>
  <c r="AI312" i="7"/>
  <c r="AI311" i="7"/>
  <c r="AG310" i="7"/>
  <c r="AH310" i="7" s="1"/>
  <c r="AB310" i="7"/>
  <c r="AI310" i="7"/>
  <c r="AI309" i="7"/>
  <c r="AC309" i="7"/>
  <c r="AI308" i="7"/>
  <c r="AC308" i="7"/>
  <c r="AI307" i="7"/>
  <c r="AC307" i="7"/>
  <c r="AI306" i="7"/>
  <c r="AC306" i="7"/>
  <c r="AB305" i="7"/>
  <c r="AG305" i="7"/>
  <c r="AH305" i="7" s="1"/>
  <c r="AC588" i="7"/>
  <c r="AI588" i="7"/>
  <c r="BA12" i="13" l="1"/>
  <c r="AH554" i="7"/>
  <c r="AH573" i="7"/>
  <c r="AH366" i="7"/>
  <c r="AH524" i="7"/>
  <c r="AH328" i="7"/>
  <c r="AH541" i="7"/>
  <c r="AW13" i="4"/>
  <c r="AH358" i="7"/>
  <c r="AH260" i="7"/>
  <c r="AH288" i="7"/>
  <c r="AH219" i="7"/>
  <c r="AU11" i="7"/>
  <c r="AH399" i="7"/>
  <c r="AH185" i="7"/>
  <c r="AH290" i="7"/>
  <c r="AH486" i="7"/>
  <c r="AH232" i="7"/>
  <c r="AH210" i="7"/>
  <c r="AH220" i="7"/>
  <c r="AH332" i="7"/>
  <c r="AH240" i="7"/>
  <c r="AH190" i="7"/>
  <c r="AH553" i="7"/>
  <c r="AH402" i="7"/>
  <c r="AH423" i="7"/>
  <c r="AX11" i="7"/>
  <c r="AH567" i="7"/>
  <c r="AH430" i="7"/>
  <c r="AH344" i="7"/>
  <c r="AV11" i="7"/>
  <c r="AU13" i="13"/>
  <c r="AU15" i="13" s="1"/>
  <c r="AO12" i="13"/>
  <c r="AR13" i="13"/>
  <c r="AS13" i="13"/>
  <c r="AU12" i="13"/>
  <c r="AH581" i="4"/>
  <c r="AH483" i="7"/>
  <c r="AH386" i="7"/>
  <c r="AH493" i="7"/>
  <c r="AY11" i="7"/>
  <c r="AH533" i="7"/>
  <c r="AH582" i="7"/>
  <c r="AH574" i="7"/>
  <c r="AH413" i="7"/>
  <c r="AH374" i="7"/>
  <c r="AH580" i="7"/>
  <c r="BH11" i="13"/>
  <c r="BH12" i="13"/>
  <c r="BA11" i="13"/>
  <c r="AZ12" i="13"/>
  <c r="BE11" i="13"/>
  <c r="AV12" i="4"/>
  <c r="AH58" i="4"/>
  <c r="AW11" i="4"/>
  <c r="BA23" i="13" a="1"/>
  <c r="BA23" i="13" s="1"/>
  <c r="AR11" i="13"/>
  <c r="AX13" i="13"/>
  <c r="AW13" i="13"/>
  <c r="AW12" i="13"/>
  <c r="AH252" i="7"/>
  <c r="BJ22" i="7" a="1"/>
  <c r="BJ22" i="7" s="1"/>
  <c r="AH204" i="7"/>
  <c r="BH22" i="7" a="1"/>
  <c r="BH22" i="7" s="1"/>
  <c r="AU12" i="7"/>
  <c r="BI21" i="13" a="1"/>
  <c r="BI21" i="13" s="1"/>
  <c r="AT13" i="13"/>
  <c r="AT23" i="13" a="1"/>
  <c r="AT23" i="13" s="1"/>
  <c r="BI13" i="13"/>
  <c r="BD11" i="13"/>
  <c r="BC12" i="13"/>
  <c r="BD12" i="13"/>
  <c r="AW23" i="13" a="1"/>
  <c r="AW23" i="13" s="1"/>
  <c r="BF13" i="13"/>
  <c r="BD13" i="13"/>
  <c r="BH11" i="7"/>
  <c r="AH238" i="7"/>
  <c r="AH192" i="7"/>
  <c r="AH226" i="7"/>
  <c r="BI12" i="7"/>
  <c r="AH230" i="7"/>
  <c r="BC12" i="4"/>
  <c r="AH177" i="4"/>
  <c r="BF11" i="4"/>
  <c r="BH12" i="4"/>
  <c r="AH422" i="7"/>
  <c r="AH322" i="7"/>
  <c r="AH549" i="7"/>
  <c r="AH500" i="7"/>
  <c r="AH407" i="7"/>
  <c r="AH189" i="7"/>
  <c r="AH372" i="7"/>
  <c r="AH548" i="7"/>
  <c r="BG23" i="13" a="1"/>
  <c r="BG23" i="13" s="1"/>
  <c r="BF23" i="13" a="1"/>
  <c r="BF23" i="13" s="1"/>
  <c r="AH324" i="7"/>
  <c r="AH556" i="7"/>
  <c r="AH562" i="7"/>
  <c r="AH442" i="7"/>
  <c r="AH206" i="7"/>
  <c r="AH218" i="7"/>
  <c r="AH405" i="7"/>
  <c r="AH182" i="7"/>
  <c r="AT13" i="7" s="1"/>
  <c r="AZ23" i="13" a="1"/>
  <c r="AZ23" i="13" s="1"/>
  <c r="AH184" i="7"/>
  <c r="AH178" i="7"/>
  <c r="AH302" i="7"/>
  <c r="AH350" i="7"/>
  <c r="BI22" i="4" a="1"/>
  <c r="BI22" i="4" s="1"/>
  <c r="AH457" i="7"/>
  <c r="AH282" i="7"/>
  <c r="AH569" i="7"/>
  <c r="AH255" i="7"/>
  <c r="AH197" i="7"/>
  <c r="AH274" i="7"/>
  <c r="AH563" i="7"/>
  <c r="AH489" i="7"/>
  <c r="AH175" i="7"/>
  <c r="BI22" i="7" a="1"/>
  <c r="BI22" i="7" s="1"/>
  <c r="AH584" i="7"/>
  <c r="BJ12" i="7"/>
  <c r="BJ23" i="7" a="1"/>
  <c r="BJ23" i="7" s="1"/>
  <c r="AH414" i="7"/>
  <c r="AH360" i="7"/>
  <c r="AH384" i="7"/>
  <c r="AH545" i="7"/>
  <c r="BH12" i="7"/>
  <c r="AH538" i="7"/>
  <c r="AH469" i="7"/>
  <c r="AH546" i="7"/>
  <c r="AH421" i="7"/>
  <c r="AH426" i="7"/>
  <c r="BH23" i="7" a="1"/>
  <c r="BH23" i="7" s="1"/>
  <c r="BJ11" i="7"/>
  <c r="AH435" i="7"/>
  <c r="AH427" i="7"/>
  <c r="BI21" i="7" a="1"/>
  <c r="BI21" i="7" s="1"/>
  <c r="AH534" i="7"/>
  <c r="AH29" i="4"/>
  <c r="AH191" i="4"/>
  <c r="AH377" i="4"/>
  <c r="AH181" i="4"/>
  <c r="BJ22" i="4" a="1"/>
  <c r="BJ22" i="4" s="1"/>
  <c r="BI23" i="4" a="1"/>
  <c r="BI23" i="4" s="1"/>
  <c r="BI21" i="4" a="1"/>
  <c r="BI21" i="4" s="1"/>
  <c r="BH21" i="13" a="1"/>
  <c r="BH21" i="13" s="1"/>
  <c r="BJ22" i="13" a="1"/>
  <c r="BJ22" i="13" s="1"/>
  <c r="AY15" i="13"/>
  <c r="BI13" i="4"/>
  <c r="BI15" i="4" s="1"/>
  <c r="AH14" i="13"/>
  <c r="AO11" i="13"/>
  <c r="AT12" i="13"/>
  <c r="AH356" i="7"/>
  <c r="AQ12" i="7"/>
  <c r="AU12" i="4"/>
  <c r="AH450" i="7"/>
  <c r="AH577" i="7"/>
  <c r="AH583" i="7"/>
  <c r="AH440" i="7"/>
  <c r="AO23" i="13" a="1"/>
  <c r="AO23" i="13" s="1"/>
  <c r="AU23" i="13" a="1"/>
  <c r="AU23" i="13" s="1"/>
  <c r="BD23" i="13" a="1"/>
  <c r="BD23" i="13" s="1"/>
  <c r="BG11" i="13"/>
  <c r="AH569" i="13"/>
  <c r="BH21" i="7" a="1"/>
  <c r="BH21" i="7" s="1"/>
  <c r="BH22" i="13" a="1"/>
  <c r="BH22" i="13" s="1"/>
  <c r="BJ21" i="4" a="1"/>
  <c r="BJ21" i="4" s="1"/>
  <c r="AH47" i="13"/>
  <c r="AP11" i="13"/>
  <c r="AH430" i="4"/>
  <c r="BB12" i="4"/>
  <c r="BC23" i="13" a="1"/>
  <c r="BC23" i="13" s="1"/>
  <c r="AX23" i="13" a="1"/>
  <c r="AX23" i="13" s="1"/>
  <c r="BJ21" i="7" a="1"/>
  <c r="BJ21" i="7" s="1"/>
  <c r="BJ21" i="13" a="1"/>
  <c r="BJ21" i="13" s="1"/>
  <c r="BI23" i="13" a="1"/>
  <c r="BI23" i="13" s="1"/>
  <c r="BH22" i="4" a="1"/>
  <c r="BH22" i="4" s="1"/>
  <c r="AH91" i="13"/>
  <c r="BC13" i="13" s="1"/>
  <c r="AQ11" i="13"/>
  <c r="AH376" i="4"/>
  <c r="BA12" i="4"/>
  <c r="AX15" i="13"/>
  <c r="AW12" i="4"/>
  <c r="AH266" i="7"/>
  <c r="AH412" i="7"/>
  <c r="AH436" i="7"/>
  <c r="AT11" i="7"/>
  <c r="AH330" i="7"/>
  <c r="BH23" i="13" a="1"/>
  <c r="BH23" i="13" s="1"/>
  <c r="AS12" i="7"/>
  <c r="AH559" i="7"/>
  <c r="AR23" i="13" a="1"/>
  <c r="AR23" i="13" s="1"/>
  <c r="AH394" i="7"/>
  <c r="AH326" i="4"/>
  <c r="AH420" i="7"/>
  <c r="AH244" i="7"/>
  <c r="AH535" i="7"/>
  <c r="AS23" i="13" a="1"/>
  <c r="AS23" i="13" s="1"/>
  <c r="AP23" i="13" a="1"/>
  <c r="AP23" i="13" s="1"/>
  <c r="AV15" i="13"/>
  <c r="AH587" i="7"/>
  <c r="AR12" i="13"/>
  <c r="BI23" i="7" a="1"/>
  <c r="BI23" i="7" s="1"/>
  <c r="BH23" i="4" a="1"/>
  <c r="BH23" i="4" s="1"/>
  <c r="AP12" i="13"/>
  <c r="AH45" i="13"/>
  <c r="BE11" i="4"/>
  <c r="AH433" i="4"/>
  <c r="AH518" i="13"/>
  <c r="BE13" i="13" s="1"/>
  <c r="BE12" i="13"/>
  <c r="AH570" i="7"/>
  <c r="BD22" i="13" a="1"/>
  <c r="BD22" i="13" s="1"/>
  <c r="AV23" i="13" a="1"/>
  <c r="AV23" i="13" s="1"/>
  <c r="AY23" i="13" a="1"/>
  <c r="AY23" i="13" s="1"/>
  <c r="BB23" i="13" a="1"/>
  <c r="BB23" i="13" s="1"/>
  <c r="AZ11" i="7"/>
  <c r="BJ23" i="13" a="1"/>
  <c r="BJ23" i="13" s="1"/>
  <c r="BH21" i="4" a="1"/>
  <c r="BH21" i="4" s="1"/>
  <c r="BJ23" i="4" a="1"/>
  <c r="BJ23" i="4" s="1"/>
  <c r="AH70" i="13"/>
  <c r="AQ12" i="13"/>
  <c r="BF12" i="13"/>
  <c r="BF11" i="13"/>
  <c r="AX22" i="13" a="1"/>
  <c r="AX22" i="13" s="1"/>
  <c r="AH552" i="7"/>
  <c r="AH434" i="7"/>
  <c r="AH193" i="7"/>
  <c r="AH248" i="7"/>
  <c r="BH13" i="7" s="1"/>
  <c r="AH378" i="7"/>
  <c r="AH308" i="7"/>
  <c r="AH518" i="7"/>
  <c r="BG12" i="4"/>
  <c r="AH400" i="7"/>
  <c r="AH272" i="7"/>
  <c r="AQ23" i="13" a="1"/>
  <c r="AQ23" i="13" s="1"/>
  <c r="AH563" i="13"/>
  <c r="BG13" i="13" s="1"/>
  <c r="BG12" i="13"/>
  <c r="AS12" i="13"/>
  <c r="AS15" i="13" s="1"/>
  <c r="BI22" i="13" a="1"/>
  <c r="BI22" i="13" s="1"/>
  <c r="BJ15" i="13"/>
  <c r="AR11" i="4"/>
  <c r="BI15" i="13"/>
  <c r="AH568" i="7"/>
  <c r="AR12" i="4"/>
  <c r="AH286" i="7"/>
  <c r="BJ13" i="7" s="1"/>
  <c r="AH48" i="4"/>
  <c r="AH211" i="7"/>
  <c r="BE23" i="13" a="1"/>
  <c r="BE23" i="13" s="1"/>
  <c r="AH75" i="4"/>
  <c r="AQ11" i="4"/>
  <c r="AH352" i="13"/>
  <c r="AZ13" i="13" s="1"/>
  <c r="AZ15" i="13" s="1"/>
  <c r="AH575" i="7"/>
  <c r="AP12" i="7"/>
  <c r="AH406" i="7"/>
  <c r="AH526" i="7"/>
  <c r="AP13" i="7"/>
  <c r="AO12" i="7"/>
  <c r="BC12" i="7"/>
  <c r="AV22" i="13" a="1"/>
  <c r="AV22" i="13" s="1"/>
  <c r="AR12" i="7"/>
  <c r="AZ22" i="13" a="1"/>
  <c r="AZ22" i="13" s="1"/>
  <c r="AH528" i="7"/>
  <c r="AT12" i="7"/>
  <c r="BA22" i="13" a="1"/>
  <c r="BA22" i="13" s="1"/>
  <c r="AR13" i="7"/>
  <c r="AH441" i="7"/>
  <c r="AH540" i="7"/>
  <c r="AT22" i="13" a="1"/>
  <c r="AT22" i="13" s="1"/>
  <c r="BF22" i="13" a="1"/>
  <c r="BF22" i="13" s="1"/>
  <c r="AS22" i="13" a="1"/>
  <c r="AS22" i="13" s="1"/>
  <c r="BB22" i="13" a="1"/>
  <c r="BB22" i="13" s="1"/>
  <c r="AW22" i="13" a="1"/>
  <c r="AW22" i="13" s="1"/>
  <c r="AU22" i="13" a="1"/>
  <c r="AU22" i="13" s="1"/>
  <c r="AR22" i="13" a="1"/>
  <c r="AR22" i="13" s="1"/>
  <c r="AR21" i="13" a="1"/>
  <c r="AR21" i="13" s="1"/>
  <c r="AV21" i="13" a="1"/>
  <c r="AV21" i="13" s="1"/>
  <c r="AZ21" i="13" a="1"/>
  <c r="AZ21" i="13" s="1"/>
  <c r="AP21" i="13" a="1"/>
  <c r="AP21" i="13" s="1"/>
  <c r="BC21" i="13" a="1"/>
  <c r="BC21" i="13" s="1"/>
  <c r="AQ21" i="13" a="1"/>
  <c r="AQ21" i="13" s="1"/>
  <c r="BD21" i="13" a="1"/>
  <c r="BD21" i="13" s="1"/>
  <c r="BA21" i="13" a="1"/>
  <c r="BA21" i="13" s="1"/>
  <c r="AW21" i="13" a="1"/>
  <c r="AW21" i="13" s="1"/>
  <c r="BF21" i="13" a="1"/>
  <c r="BF21" i="13" s="1"/>
  <c r="AU21" i="13" a="1"/>
  <c r="AU21" i="13" s="1"/>
  <c r="AX21" i="13" a="1"/>
  <c r="AX21" i="13" s="1"/>
  <c r="AY21" i="13" a="1"/>
  <c r="AY21" i="13" s="1"/>
  <c r="AO21" i="13" a="1"/>
  <c r="AO21" i="13" s="1"/>
  <c r="AT21" i="13" a="1"/>
  <c r="AT21" i="13" s="1"/>
  <c r="BE21" i="13" a="1"/>
  <c r="BE21" i="13" s="1"/>
  <c r="BB21" i="13" a="1"/>
  <c r="BB21" i="13" s="1"/>
  <c r="AS21" i="13" a="1"/>
  <c r="AS21" i="13" s="1"/>
  <c r="BG21" i="13" a="1"/>
  <c r="BG21" i="13" s="1"/>
  <c r="BE22" i="13" a="1"/>
  <c r="BE22" i="13" s="1"/>
  <c r="AY22" i="13" a="1"/>
  <c r="AY22" i="13" s="1"/>
  <c r="AP22" i="13" a="1"/>
  <c r="AP22" i="13" s="1"/>
  <c r="BG22" i="13" a="1"/>
  <c r="BG22" i="13" s="1"/>
  <c r="AQ22" i="13" a="1"/>
  <c r="AQ22" i="13" s="1"/>
  <c r="AO22" i="13" a="1"/>
  <c r="AO22" i="13" s="1"/>
  <c r="BC22" i="13" a="1"/>
  <c r="BC22" i="13" s="1"/>
  <c r="AQ21" i="7" a="1"/>
  <c r="AQ21" i="7" s="1"/>
  <c r="AQ13" i="7"/>
  <c r="BE23" i="7" a="1"/>
  <c r="BE23" i="7" s="1"/>
  <c r="AT22" i="7" a="1"/>
  <c r="AT22" i="7" s="1"/>
  <c r="AH499" i="7"/>
  <c r="AH503" i="7"/>
  <c r="AH223" i="7"/>
  <c r="AV12" i="7"/>
  <c r="AS23" i="7" a="1"/>
  <c r="AS23" i="7" s="1"/>
  <c r="BF12" i="7"/>
  <c r="BE11" i="7"/>
  <c r="AR21" i="7" a="1"/>
  <c r="AR21" i="7" s="1"/>
  <c r="BE12" i="7"/>
  <c r="AX12" i="7"/>
  <c r="AS13" i="7"/>
  <c r="AY22" i="7" a="1"/>
  <c r="AY22" i="7" s="1"/>
  <c r="AR23" i="7" a="1"/>
  <c r="AR23" i="7" s="1"/>
  <c r="AW12" i="7"/>
  <c r="AS22" i="7" a="1"/>
  <c r="AS22" i="7" s="1"/>
  <c r="BC11" i="7"/>
  <c r="BG12" i="7"/>
  <c r="AH581" i="7"/>
  <c r="AZ12" i="4"/>
  <c r="AH359" i="4"/>
  <c r="AH447" i="4"/>
  <c r="BC11" i="4"/>
  <c r="AT23" i="4" a="1"/>
  <c r="AT23" i="4" s="1"/>
  <c r="AX23" i="4" a="1"/>
  <c r="AX23" i="4" s="1"/>
  <c r="BA23" i="4" a="1"/>
  <c r="BA23" i="4" s="1"/>
  <c r="BC23" i="4" a="1"/>
  <c r="BC23" i="4" s="1"/>
  <c r="BE23" i="4" a="1"/>
  <c r="BE23" i="4" s="1"/>
  <c r="AS23" i="4" a="1"/>
  <c r="AS23" i="4" s="1"/>
  <c r="BG23" i="4" a="1"/>
  <c r="BG23" i="4" s="1"/>
  <c r="AW23" i="4" a="1"/>
  <c r="AW23" i="4" s="1"/>
  <c r="AV23" i="4" a="1"/>
  <c r="AV23" i="4" s="1"/>
  <c r="AU23" i="4" a="1"/>
  <c r="AU23" i="4" s="1"/>
  <c r="BD23" i="4" a="1"/>
  <c r="BD23" i="4" s="1"/>
  <c r="BB23" i="4" a="1"/>
  <c r="BB23" i="4" s="1"/>
  <c r="AY23" i="4" a="1"/>
  <c r="AY23" i="4" s="1"/>
  <c r="AZ23" i="4" a="1"/>
  <c r="AZ23" i="4" s="1"/>
  <c r="AO23" i="4" a="1"/>
  <c r="AO23" i="4" s="1"/>
  <c r="AQ23" i="4" a="1"/>
  <c r="AQ23" i="4" s="1"/>
  <c r="AR23" i="4" a="1"/>
  <c r="AR23" i="4" s="1"/>
  <c r="BF23" i="4" a="1"/>
  <c r="BF23" i="4" s="1"/>
  <c r="AP23" i="4" a="1"/>
  <c r="AP23" i="4" s="1"/>
  <c r="AH426" i="4"/>
  <c r="BB11" i="4"/>
  <c r="AX12" i="4"/>
  <c r="AH310" i="4"/>
  <c r="AH352" i="4"/>
  <c r="AZ13" i="4" s="1"/>
  <c r="AZ11" i="4"/>
  <c r="AO12" i="4"/>
  <c r="AY11" i="4"/>
  <c r="AH332" i="4"/>
  <c r="AY13" i="4" s="1"/>
  <c r="AH294" i="4"/>
  <c r="AX11" i="4"/>
  <c r="AH190" i="4"/>
  <c r="AT11" i="4"/>
  <c r="AH492" i="4"/>
  <c r="BD11" i="4"/>
  <c r="AV11" i="4"/>
  <c r="AH225" i="4"/>
  <c r="BH13" i="4" s="1"/>
  <c r="AO11" i="4"/>
  <c r="AH22" i="4"/>
  <c r="AH588" i="4"/>
  <c r="BG11" i="4"/>
  <c r="AH209" i="4"/>
  <c r="AH165" i="4"/>
  <c r="BF13" i="4" s="1"/>
  <c r="AT12" i="4"/>
  <c r="BG22" i="4" a="1"/>
  <c r="BG22" i="4" s="1"/>
  <c r="BF22" i="4" a="1"/>
  <c r="BF22" i="4" s="1"/>
  <c r="BC22" i="4" a="1"/>
  <c r="BC22" i="4" s="1"/>
  <c r="AS22" i="4" a="1"/>
  <c r="AS22" i="4" s="1"/>
  <c r="AU22" i="4" a="1"/>
  <c r="AU22" i="4" s="1"/>
  <c r="AZ22" i="4" a="1"/>
  <c r="AZ22" i="4" s="1"/>
  <c r="AT22" i="4" a="1"/>
  <c r="AT22" i="4" s="1"/>
  <c r="AX22" i="4" a="1"/>
  <c r="AX22" i="4" s="1"/>
  <c r="AV22" i="4" a="1"/>
  <c r="AV22" i="4" s="1"/>
  <c r="AW22" i="4" a="1"/>
  <c r="AW22" i="4" s="1"/>
  <c r="AP22" i="4" a="1"/>
  <c r="AP22" i="4" s="1"/>
  <c r="BB22" i="4" a="1"/>
  <c r="BB22" i="4" s="1"/>
  <c r="AO22" i="4" a="1"/>
  <c r="AO22" i="4" s="1"/>
  <c r="AY22" i="4" a="1"/>
  <c r="AY22" i="4" s="1"/>
  <c r="AR22" i="4" a="1"/>
  <c r="AR22" i="4" s="1"/>
  <c r="BE22" i="4" a="1"/>
  <c r="BE22" i="4" s="1"/>
  <c r="BD22" i="4" a="1"/>
  <c r="BD22" i="4" s="1"/>
  <c r="AQ22" i="4" a="1"/>
  <c r="AQ22" i="4" s="1"/>
  <c r="BA22" i="4" a="1"/>
  <c r="BA22" i="4" s="1"/>
  <c r="AH111" i="4"/>
  <c r="AR13" i="4" s="1"/>
  <c r="BG13" i="4"/>
  <c r="AH473" i="4"/>
  <c r="BD13" i="4" s="1"/>
  <c r="BD12" i="4"/>
  <c r="AS12" i="4"/>
  <c r="AH132" i="4"/>
  <c r="AS13" i="4" s="1"/>
  <c r="AH199" i="4"/>
  <c r="AU11" i="4"/>
  <c r="AH384" i="4"/>
  <c r="BA11" i="4"/>
  <c r="AP12" i="4"/>
  <c r="BF12" i="4"/>
  <c r="BE12" i="4"/>
  <c r="AH506" i="4"/>
  <c r="BE13" i="4" s="1"/>
  <c r="BE21" i="4" a="1"/>
  <c r="BE21" i="4" s="1"/>
  <c r="AX21" i="4" a="1"/>
  <c r="AX21" i="4" s="1"/>
  <c r="AQ21" i="4" a="1"/>
  <c r="AQ21" i="4" s="1"/>
  <c r="AU21" i="4" a="1"/>
  <c r="AU21" i="4" s="1"/>
  <c r="AS21" i="4" a="1"/>
  <c r="AS21" i="4" s="1"/>
  <c r="AW21" i="4" a="1"/>
  <c r="AW21" i="4" s="1"/>
  <c r="BF21" i="4" a="1"/>
  <c r="BF21" i="4" s="1"/>
  <c r="BC21" i="4" a="1"/>
  <c r="BC21" i="4" s="1"/>
  <c r="AZ21" i="4" a="1"/>
  <c r="AZ21" i="4" s="1"/>
  <c r="BG21" i="4" a="1"/>
  <c r="BG21" i="4" s="1"/>
  <c r="BA21" i="4" a="1"/>
  <c r="BA21" i="4" s="1"/>
  <c r="AR21" i="4" a="1"/>
  <c r="AR21" i="4" s="1"/>
  <c r="BD21" i="4" a="1"/>
  <c r="BD21" i="4" s="1"/>
  <c r="AP21" i="4" a="1"/>
  <c r="AP21" i="4" s="1"/>
  <c r="AT21" i="4" a="1"/>
  <c r="AT21" i="4" s="1"/>
  <c r="AO21" i="4" a="1"/>
  <c r="AO21" i="4" s="1"/>
  <c r="BB21" i="4" a="1"/>
  <c r="BB21" i="4" s="1"/>
  <c r="AY21" i="4" a="1"/>
  <c r="AY21" i="4" s="1"/>
  <c r="AV21" i="4" a="1"/>
  <c r="AV21" i="4" s="1"/>
  <c r="AH70" i="4"/>
  <c r="AQ13" i="4" s="1"/>
  <c r="AQ12" i="4"/>
  <c r="AP11" i="4"/>
  <c r="AH42" i="4"/>
  <c r="AH244" i="4"/>
  <c r="AH455" i="4"/>
  <c r="AZ12" i="7"/>
  <c r="AH346" i="7"/>
  <c r="BB22" i="7" a="1"/>
  <c r="BB22" i="7" s="1"/>
  <c r="AX21" i="7" a="1"/>
  <c r="AX21" i="7" s="1"/>
  <c r="BD22" i="7" a="1"/>
  <c r="BD22" i="7" s="1"/>
  <c r="AY12" i="7"/>
  <c r="AH317" i="7"/>
  <c r="AO21" i="7" a="1"/>
  <c r="AO21" i="7" s="1"/>
  <c r="AY21" i="7" a="1"/>
  <c r="AY21" i="7" s="1"/>
  <c r="BA21" i="7" a="1"/>
  <c r="BA21" i="7" s="1"/>
  <c r="BB21" i="7" a="1"/>
  <c r="BB21" i="7" s="1"/>
  <c r="AV21" i="7" a="1"/>
  <c r="AV21" i="7" s="1"/>
  <c r="BG21" i="7" a="1"/>
  <c r="BG21" i="7" s="1"/>
  <c r="AZ21" i="7" a="1"/>
  <c r="AZ21" i="7" s="1"/>
  <c r="AP21" i="7" a="1"/>
  <c r="AP21" i="7" s="1"/>
  <c r="AW21" i="7" a="1"/>
  <c r="AW21" i="7" s="1"/>
  <c r="BD12" i="7"/>
  <c r="AH467" i="7"/>
  <c r="AU23" i="7" a="1"/>
  <c r="AU23" i="7" s="1"/>
  <c r="BG22" i="7" a="1"/>
  <c r="BG22" i="7" s="1"/>
  <c r="BE21" i="7" a="1"/>
  <c r="BE21" i="7" s="1"/>
  <c r="AO22" i="7" a="1"/>
  <c r="AO22" i="7" s="1"/>
  <c r="BB11" i="7"/>
  <c r="BA23" i="7" a="1"/>
  <c r="BA23" i="7" s="1"/>
  <c r="BG11" i="7"/>
  <c r="AH475" i="7"/>
  <c r="BD11" i="7"/>
  <c r="BC21" i="7" a="1"/>
  <c r="BC21" i="7" s="1"/>
  <c r="AH418" i="7"/>
  <c r="BB12" i="7"/>
  <c r="BF23" i="7" a="1"/>
  <c r="BF23" i="7" s="1"/>
  <c r="AH401" i="7"/>
  <c r="AT23" i="7" a="1"/>
  <c r="AT23" i="7" s="1"/>
  <c r="AH284" i="7"/>
  <c r="AX13" i="7" s="1"/>
  <c r="AX15" i="7" s="1"/>
  <c r="AT21" i="7" a="1"/>
  <c r="AT21" i="7" s="1"/>
  <c r="AQ22" i="7" a="1"/>
  <c r="AQ22" i="7" s="1"/>
  <c r="BA22" i="7" a="1"/>
  <c r="BA22" i="7" s="1"/>
  <c r="AP22" i="7" a="1"/>
  <c r="AP22" i="7" s="1"/>
  <c r="AU22" i="7" a="1"/>
  <c r="AU22" i="7" s="1"/>
  <c r="BF22" i="7" a="1"/>
  <c r="BF22" i="7" s="1"/>
  <c r="AV22" i="7" a="1"/>
  <c r="AV22" i="7" s="1"/>
  <c r="BD23" i="7" a="1"/>
  <c r="BD23" i="7" s="1"/>
  <c r="AZ23" i="7" a="1"/>
  <c r="AZ23" i="7" s="1"/>
  <c r="BG23" i="7" a="1"/>
  <c r="BG23" i="7" s="1"/>
  <c r="BF21" i="7" a="1"/>
  <c r="BF21" i="7" s="1"/>
  <c r="AH268" i="7"/>
  <c r="AX22" i="7" a="1"/>
  <c r="AX22" i="7" s="1"/>
  <c r="AH437" i="7"/>
  <c r="AP23" i="7" a="1"/>
  <c r="AP23" i="7" s="1"/>
  <c r="AW23" i="7" a="1"/>
  <c r="AW23" i="7" s="1"/>
  <c r="AY23" i="7" a="1"/>
  <c r="AY23" i="7" s="1"/>
  <c r="AQ23" i="7" a="1"/>
  <c r="AQ23" i="7" s="1"/>
  <c r="BE22" i="7" a="1"/>
  <c r="BE22" i="7" s="1"/>
  <c r="AO13" i="7"/>
  <c r="AX23" i="7" a="1"/>
  <c r="AX23" i="7" s="1"/>
  <c r="AW22" i="7" a="1"/>
  <c r="AW22" i="7" s="1"/>
  <c r="AU21" i="7" a="1"/>
  <c r="AU21" i="7" s="1"/>
  <c r="AZ22" i="7" a="1"/>
  <c r="AZ22" i="7" s="1"/>
  <c r="BC23" i="7" a="1"/>
  <c r="BC23" i="7" s="1"/>
  <c r="AV23" i="7" a="1"/>
  <c r="AV23" i="7" s="1"/>
  <c r="BD21" i="7" a="1"/>
  <c r="BD21" i="7" s="1"/>
  <c r="AH376" i="7"/>
  <c r="BA12" i="7"/>
  <c r="AH398" i="7"/>
  <c r="BA11" i="7"/>
  <c r="AR22" i="7" a="1"/>
  <c r="AR22" i="7" s="1"/>
  <c r="AO23" i="7" a="1"/>
  <c r="AO23" i="7" s="1"/>
  <c r="BB23" i="7" a="1"/>
  <c r="BB23" i="7" s="1"/>
  <c r="AS21" i="7" a="1"/>
  <c r="AS21" i="7" s="1"/>
  <c r="BC22" i="7" a="1"/>
  <c r="BC22" i="7" s="1"/>
  <c r="BF11" i="7"/>
  <c r="AW15" i="4" l="1"/>
  <c r="AR15" i="13"/>
  <c r="BE13" i="7"/>
  <c r="BE15" i="7" s="1"/>
  <c r="BG13" i="7"/>
  <c r="BG15" i="7" s="1"/>
  <c r="AS15" i="7"/>
  <c r="AY13" i="7"/>
  <c r="AY15" i="7" s="1"/>
  <c r="BH15" i="4"/>
  <c r="AP13" i="4"/>
  <c r="AP15" i="4" s="1"/>
  <c r="BC13" i="7"/>
  <c r="BC15" i="7" s="1"/>
  <c r="AZ13" i="7"/>
  <c r="AZ15" i="7" s="1"/>
  <c r="AU13" i="7"/>
  <c r="AU15" i="7" s="1"/>
  <c r="BB13" i="7"/>
  <c r="BB15" i="7" s="1"/>
  <c r="AV13" i="7"/>
  <c r="AV15" i="7" s="1"/>
  <c r="AW13" i="7"/>
  <c r="AW15" i="7" s="1"/>
  <c r="BC15" i="13"/>
  <c r="AT15" i="13"/>
  <c r="BH15" i="7"/>
  <c r="BF13" i="7"/>
  <c r="BF15" i="7" s="1"/>
  <c r="AW15" i="13"/>
  <c r="AO13" i="4"/>
  <c r="AO15" i="4" s="1"/>
  <c r="AU13" i="4"/>
  <c r="AU15" i="4" s="1"/>
  <c r="AX13" i="4"/>
  <c r="AX15" i="4" s="1"/>
  <c r="AQ13" i="13"/>
  <c r="AQ15" i="13" s="1"/>
  <c r="AR15" i="4"/>
  <c r="BD15" i="13"/>
  <c r="AP13" i="13"/>
  <c r="AP15" i="13" s="1"/>
  <c r="BB13" i="13"/>
  <c r="BB15" i="13" s="1"/>
  <c r="AO13" i="13"/>
  <c r="AO15" i="13" s="1"/>
  <c r="BA13" i="13"/>
  <c r="BA15" i="13" s="1"/>
  <c r="AR15" i="7"/>
  <c r="BI13" i="7"/>
  <c r="BI15" i="7" s="1"/>
  <c r="BJ15" i="7"/>
  <c r="AP15" i="7"/>
  <c r="BA13" i="4"/>
  <c r="BA15" i="4" s="1"/>
  <c r="BJ13" i="4"/>
  <c r="BJ15" i="4" s="1"/>
  <c r="BF15" i="4"/>
  <c r="AZ15" i="4"/>
  <c r="AY15" i="4"/>
  <c r="BB13" i="4"/>
  <c r="BB15" i="4" s="1"/>
  <c r="BF15" i="13"/>
  <c r="BG15" i="13"/>
  <c r="BH13" i="13"/>
  <c r="BH15" i="13" s="1"/>
  <c r="BE15" i="13"/>
  <c r="AQ15" i="7"/>
  <c r="AT15" i="7"/>
  <c r="AO15" i="7"/>
  <c r="BA13" i="7"/>
  <c r="BA15" i="7" s="1"/>
  <c r="AQ15" i="4"/>
  <c r="BG15" i="4"/>
  <c r="BC13" i="4"/>
  <c r="BC15" i="4" s="1"/>
  <c r="AV13" i="4"/>
  <c r="AV15" i="4" s="1"/>
  <c r="BE15" i="4"/>
  <c r="AS15" i="4"/>
  <c r="AT13" i="4"/>
  <c r="AT15" i="4" s="1"/>
  <c r="BD15" i="4"/>
  <c r="BD13" i="7"/>
  <c r="BD15" i="7" s="1"/>
</calcChain>
</file>

<file path=xl/sharedStrings.xml><?xml version="1.0" encoding="utf-8"?>
<sst xmlns="http://schemas.openxmlformats.org/spreadsheetml/2006/main" count="255" uniqueCount="21">
  <si>
    <t>Date/Hour</t>
  </si>
  <si>
    <t>LARGE STANDARD OFFER CLASS, All Transmission Customers</t>
  </si>
  <si>
    <t>Note : Includes Losses; Loss Factor = 0.99239 (1.00767 if multiplying)</t>
  </si>
  <si>
    <t xml:space="preserve">  KW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</si>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</sst>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5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1" fillId="0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ndard%20Offer/MPUC%20STDOFFER/STDOFFER_Bid_Package/Jan%202021/RFB%20Final/Lg_HrlyLds_All_Jan21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llCustomers"/>
      <sheetName val="Primary_Voltage"/>
      <sheetName val="SubTransmission_Voltage"/>
      <sheetName val="Transmission_Voltage"/>
    </sheetNames>
    <sheetDataSet>
      <sheetData sheetId="0"/>
      <sheetData sheetId="1">
        <row r="378">
          <cell r="B378">
            <v>13397</v>
          </cell>
          <cell r="C378">
            <v>13356</v>
          </cell>
          <cell r="D378">
            <v>13425</v>
          </cell>
          <cell r="E378">
            <v>13388</v>
          </cell>
          <cell r="F378">
            <v>13517</v>
          </cell>
          <cell r="G378">
            <v>13834</v>
          </cell>
          <cell r="H378">
            <v>14523</v>
          </cell>
          <cell r="I378">
            <v>15352</v>
          </cell>
          <cell r="J378">
            <v>15719</v>
          </cell>
          <cell r="K378">
            <v>16156</v>
          </cell>
          <cell r="L378">
            <v>16357</v>
          </cell>
          <cell r="M378">
            <v>16264</v>
          </cell>
          <cell r="N378">
            <v>16555</v>
          </cell>
          <cell r="O378">
            <v>16461</v>
          </cell>
          <cell r="P378">
            <v>16355</v>
          </cell>
          <cell r="Q378">
            <v>15902</v>
          </cell>
          <cell r="R378">
            <v>15753</v>
          </cell>
          <cell r="S378">
            <v>15151</v>
          </cell>
          <cell r="T378">
            <v>15166</v>
          </cell>
          <cell r="U378">
            <v>14663</v>
          </cell>
          <cell r="V378">
            <v>14217</v>
          </cell>
          <cell r="W378">
            <v>13897</v>
          </cell>
          <cell r="X378">
            <v>13476</v>
          </cell>
          <cell r="Y378">
            <v>12966</v>
          </cell>
        </row>
        <row r="379">
          <cell r="B379">
            <v>12764</v>
          </cell>
          <cell r="C379">
            <v>12725</v>
          </cell>
          <cell r="D379">
            <v>12705</v>
          </cell>
          <cell r="E379">
            <v>12792</v>
          </cell>
          <cell r="F379">
            <v>12816</v>
          </cell>
          <cell r="G379">
            <v>12938</v>
          </cell>
          <cell r="H379">
            <v>13406</v>
          </cell>
          <cell r="I379">
            <v>13474</v>
          </cell>
          <cell r="J379">
            <v>13509</v>
          </cell>
          <cell r="K379">
            <v>13723</v>
          </cell>
          <cell r="L379">
            <v>13961</v>
          </cell>
          <cell r="M379">
            <v>13987</v>
          </cell>
          <cell r="N379">
            <v>13953</v>
          </cell>
          <cell r="O379">
            <v>13920</v>
          </cell>
          <cell r="P379">
            <v>13871</v>
          </cell>
          <cell r="Q379">
            <v>13872</v>
          </cell>
          <cell r="R379">
            <v>13908</v>
          </cell>
          <cell r="S379">
            <v>13891</v>
          </cell>
          <cell r="T379">
            <v>13811</v>
          </cell>
          <cell r="U379">
            <v>13608</v>
          </cell>
          <cell r="V379">
            <v>13424</v>
          </cell>
          <cell r="W379">
            <v>13195</v>
          </cell>
          <cell r="X379">
            <v>12926</v>
          </cell>
          <cell r="Y379">
            <v>12748</v>
          </cell>
        </row>
        <row r="380">
          <cell r="B380">
            <v>12713</v>
          </cell>
          <cell r="C380">
            <v>12494</v>
          </cell>
          <cell r="D380">
            <v>12517</v>
          </cell>
          <cell r="E380">
            <v>12547</v>
          </cell>
          <cell r="F380">
            <v>12518</v>
          </cell>
          <cell r="G380">
            <v>12565</v>
          </cell>
          <cell r="H380">
            <v>12876</v>
          </cell>
          <cell r="I380">
            <v>12937</v>
          </cell>
          <cell r="J380">
            <v>12847</v>
          </cell>
          <cell r="K380">
            <v>13147</v>
          </cell>
          <cell r="L380">
            <v>13240</v>
          </cell>
          <cell r="M380">
            <v>13373</v>
          </cell>
          <cell r="N380">
            <v>13448</v>
          </cell>
          <cell r="O380">
            <v>13411</v>
          </cell>
          <cell r="P380">
            <v>13315</v>
          </cell>
          <cell r="Q380">
            <v>13333</v>
          </cell>
          <cell r="R380">
            <v>13484</v>
          </cell>
          <cell r="S380">
            <v>13442</v>
          </cell>
          <cell r="T380">
            <v>13189</v>
          </cell>
          <cell r="U380">
            <v>12890</v>
          </cell>
          <cell r="V380">
            <v>12631</v>
          </cell>
          <cell r="W380">
            <v>12584</v>
          </cell>
          <cell r="X380">
            <v>13006</v>
          </cell>
          <cell r="Y380">
            <v>13325</v>
          </cell>
        </row>
        <row r="381">
          <cell r="B381">
            <v>13350</v>
          </cell>
          <cell r="C381">
            <v>13365</v>
          </cell>
          <cell r="D381">
            <v>13559</v>
          </cell>
          <cell r="E381">
            <v>13639</v>
          </cell>
          <cell r="F381">
            <v>13942</v>
          </cell>
          <cell r="G381">
            <v>14181</v>
          </cell>
          <cell r="H381">
            <v>15143</v>
          </cell>
          <cell r="I381">
            <v>15730</v>
          </cell>
          <cell r="J381">
            <v>16390</v>
          </cell>
          <cell r="K381">
            <v>17023</v>
          </cell>
          <cell r="L381">
            <v>17411</v>
          </cell>
          <cell r="M381">
            <v>17263</v>
          </cell>
          <cell r="N381">
            <v>17331</v>
          </cell>
          <cell r="O381">
            <v>17120</v>
          </cell>
          <cell r="P381">
            <v>16915</v>
          </cell>
          <cell r="Q381">
            <v>16741</v>
          </cell>
          <cell r="R381">
            <v>16517</v>
          </cell>
          <cell r="S381">
            <v>15929</v>
          </cell>
          <cell r="T381">
            <v>15551</v>
          </cell>
          <cell r="U381">
            <v>14977</v>
          </cell>
          <cell r="V381">
            <v>14776</v>
          </cell>
          <cell r="W381">
            <v>14557</v>
          </cell>
          <cell r="X381">
            <v>14025</v>
          </cell>
          <cell r="Y381">
            <v>13826</v>
          </cell>
        </row>
        <row r="382">
          <cell r="B382">
            <v>13827</v>
          </cell>
          <cell r="C382">
            <v>13869</v>
          </cell>
          <cell r="D382">
            <v>13897</v>
          </cell>
          <cell r="E382">
            <v>13953</v>
          </cell>
          <cell r="F382">
            <v>14031</v>
          </cell>
          <cell r="G382">
            <v>14417</v>
          </cell>
          <cell r="H382">
            <v>15336</v>
          </cell>
          <cell r="I382">
            <v>15592</v>
          </cell>
          <cell r="J382">
            <v>16403</v>
          </cell>
          <cell r="K382">
            <v>16781</v>
          </cell>
          <cell r="L382">
            <v>16971</v>
          </cell>
          <cell r="M382">
            <v>17042</v>
          </cell>
          <cell r="N382">
            <v>17108</v>
          </cell>
          <cell r="O382">
            <v>16981</v>
          </cell>
          <cell r="P382">
            <v>16716</v>
          </cell>
          <cell r="Q382">
            <v>16507</v>
          </cell>
          <cell r="R382">
            <v>16427</v>
          </cell>
          <cell r="S382">
            <v>15667</v>
          </cell>
          <cell r="T382">
            <v>15466</v>
          </cell>
          <cell r="U382">
            <v>15068</v>
          </cell>
          <cell r="V382">
            <v>14888</v>
          </cell>
          <cell r="W382">
            <v>14610</v>
          </cell>
          <cell r="X382">
            <v>14270</v>
          </cell>
          <cell r="Y382">
            <v>13939</v>
          </cell>
        </row>
        <row r="383">
          <cell r="B383">
            <v>13985</v>
          </cell>
          <cell r="C383">
            <v>13937</v>
          </cell>
          <cell r="D383">
            <v>14053</v>
          </cell>
          <cell r="E383">
            <v>14032</v>
          </cell>
          <cell r="F383">
            <v>14235</v>
          </cell>
          <cell r="G383">
            <v>14667</v>
          </cell>
          <cell r="H383">
            <v>15293</v>
          </cell>
          <cell r="I383">
            <v>16097</v>
          </cell>
          <cell r="J383">
            <v>16877</v>
          </cell>
          <cell r="K383">
            <v>17073</v>
          </cell>
          <cell r="L383">
            <v>17325</v>
          </cell>
          <cell r="M383">
            <v>17257</v>
          </cell>
          <cell r="N383">
            <v>17358</v>
          </cell>
          <cell r="O383">
            <v>17358</v>
          </cell>
          <cell r="P383">
            <v>17177</v>
          </cell>
          <cell r="Q383">
            <v>16910</v>
          </cell>
          <cell r="R383">
            <v>16604</v>
          </cell>
          <cell r="S383">
            <v>15839</v>
          </cell>
          <cell r="T383">
            <v>15595</v>
          </cell>
          <cell r="U383">
            <v>15186</v>
          </cell>
          <cell r="V383">
            <v>14990</v>
          </cell>
          <cell r="W383">
            <v>14656</v>
          </cell>
          <cell r="X383">
            <v>14286</v>
          </cell>
          <cell r="Y383">
            <v>13965</v>
          </cell>
        </row>
        <row r="384">
          <cell r="B384">
            <v>13981</v>
          </cell>
          <cell r="C384">
            <v>14000</v>
          </cell>
          <cell r="D384">
            <v>14197</v>
          </cell>
          <cell r="E384">
            <v>14270</v>
          </cell>
          <cell r="F384">
            <v>14257</v>
          </cell>
          <cell r="G384">
            <v>14673</v>
          </cell>
          <cell r="H384">
            <v>15661</v>
          </cell>
          <cell r="I384">
            <v>16035</v>
          </cell>
          <cell r="J384">
            <v>16541</v>
          </cell>
          <cell r="K384">
            <v>17117</v>
          </cell>
          <cell r="L384">
            <v>17504</v>
          </cell>
          <cell r="M384">
            <v>17241</v>
          </cell>
          <cell r="N384">
            <v>17304</v>
          </cell>
          <cell r="O384">
            <v>17190</v>
          </cell>
          <cell r="P384">
            <v>17154</v>
          </cell>
          <cell r="Q384">
            <v>16759</v>
          </cell>
          <cell r="R384">
            <v>16487</v>
          </cell>
          <cell r="S384">
            <v>16059</v>
          </cell>
          <cell r="T384">
            <v>15776</v>
          </cell>
          <cell r="U384">
            <v>15254</v>
          </cell>
          <cell r="V384">
            <v>14913</v>
          </cell>
          <cell r="W384">
            <v>14714</v>
          </cell>
          <cell r="X384">
            <v>14439</v>
          </cell>
          <cell r="Y384">
            <v>14114</v>
          </cell>
        </row>
        <row r="385">
          <cell r="B385">
            <v>14105</v>
          </cell>
          <cell r="C385">
            <v>14037</v>
          </cell>
          <cell r="D385">
            <v>14263</v>
          </cell>
          <cell r="E385">
            <v>14216</v>
          </cell>
          <cell r="F385">
            <v>14239</v>
          </cell>
          <cell r="G385">
            <v>14476</v>
          </cell>
          <cell r="H385">
            <v>15152</v>
          </cell>
          <cell r="I385">
            <v>15834</v>
          </cell>
          <cell r="J385">
            <v>16466</v>
          </cell>
          <cell r="K385">
            <v>17000</v>
          </cell>
          <cell r="L385">
            <v>17385</v>
          </cell>
          <cell r="M385">
            <v>17167</v>
          </cell>
          <cell r="N385">
            <v>17092</v>
          </cell>
          <cell r="O385">
            <v>17072</v>
          </cell>
          <cell r="P385">
            <v>16856</v>
          </cell>
          <cell r="Q385">
            <v>16220</v>
          </cell>
          <cell r="R385">
            <v>15947</v>
          </cell>
          <cell r="S385">
            <v>15505</v>
          </cell>
          <cell r="T385">
            <v>15235</v>
          </cell>
          <cell r="U385">
            <v>14772</v>
          </cell>
          <cell r="V385">
            <v>14357</v>
          </cell>
          <cell r="W385">
            <v>13991</v>
          </cell>
          <cell r="X385">
            <v>13435</v>
          </cell>
          <cell r="Y385">
            <v>12844</v>
          </cell>
        </row>
        <row r="386">
          <cell r="B386">
            <v>12766</v>
          </cell>
          <cell r="C386">
            <v>12853</v>
          </cell>
          <cell r="D386">
            <v>12796</v>
          </cell>
          <cell r="E386">
            <v>12769</v>
          </cell>
          <cell r="F386">
            <v>12625</v>
          </cell>
          <cell r="G386">
            <v>12751</v>
          </cell>
          <cell r="H386">
            <v>13023</v>
          </cell>
          <cell r="I386">
            <v>13025</v>
          </cell>
          <cell r="J386">
            <v>12971</v>
          </cell>
          <cell r="K386">
            <v>13413</v>
          </cell>
          <cell r="L386">
            <v>13608</v>
          </cell>
          <cell r="M386">
            <v>13601</v>
          </cell>
          <cell r="N386">
            <v>13635</v>
          </cell>
          <cell r="O386">
            <v>13584</v>
          </cell>
          <cell r="P386">
            <v>13661</v>
          </cell>
          <cell r="Q386">
            <v>13485</v>
          </cell>
          <cell r="R386">
            <v>13859</v>
          </cell>
          <cell r="S386">
            <v>13907</v>
          </cell>
          <cell r="T386">
            <v>13676</v>
          </cell>
          <cell r="U386">
            <v>13332</v>
          </cell>
          <cell r="V386">
            <v>13071</v>
          </cell>
          <cell r="W386">
            <v>12639</v>
          </cell>
          <cell r="X386">
            <v>12402</v>
          </cell>
          <cell r="Y386">
            <v>12189</v>
          </cell>
        </row>
        <row r="387">
          <cell r="B387">
            <v>12166</v>
          </cell>
          <cell r="C387">
            <v>12071</v>
          </cell>
          <cell r="D387">
            <v>12060</v>
          </cell>
          <cell r="E387">
            <v>12151</v>
          </cell>
          <cell r="F387">
            <v>12231</v>
          </cell>
          <cell r="G387">
            <v>12497</v>
          </cell>
          <cell r="H387">
            <v>12878</v>
          </cell>
          <cell r="I387">
            <v>13028</v>
          </cell>
          <cell r="J387">
            <v>12923</v>
          </cell>
          <cell r="K387">
            <v>13049</v>
          </cell>
          <cell r="L387">
            <v>13087</v>
          </cell>
          <cell r="M387">
            <v>13252</v>
          </cell>
          <cell r="N387">
            <v>13356</v>
          </cell>
          <cell r="O387">
            <v>13415</v>
          </cell>
          <cell r="P387">
            <v>13258</v>
          </cell>
          <cell r="Q387">
            <v>13308</v>
          </cell>
          <cell r="R387">
            <v>13588</v>
          </cell>
          <cell r="S387">
            <v>13649</v>
          </cell>
          <cell r="T387">
            <v>13451</v>
          </cell>
          <cell r="U387">
            <v>13145</v>
          </cell>
          <cell r="V387">
            <v>12917</v>
          </cell>
          <cell r="W387">
            <v>12859</v>
          </cell>
          <cell r="X387">
            <v>13230</v>
          </cell>
          <cell r="Y387">
            <v>13346</v>
          </cell>
        </row>
        <row r="388">
          <cell r="B388">
            <v>13259</v>
          </cell>
          <cell r="C388">
            <v>13164</v>
          </cell>
          <cell r="D388">
            <v>13295</v>
          </cell>
          <cell r="E388">
            <v>13266</v>
          </cell>
          <cell r="F388">
            <v>13563</v>
          </cell>
          <cell r="G388">
            <v>14103</v>
          </cell>
          <cell r="H388">
            <v>14967</v>
          </cell>
          <cell r="I388">
            <v>15780</v>
          </cell>
          <cell r="J388">
            <v>16256</v>
          </cell>
          <cell r="K388">
            <v>16668</v>
          </cell>
          <cell r="L388">
            <v>17097</v>
          </cell>
          <cell r="M388">
            <v>16990</v>
          </cell>
          <cell r="N388">
            <v>17201</v>
          </cell>
          <cell r="O388">
            <v>17342</v>
          </cell>
          <cell r="P388">
            <v>17397</v>
          </cell>
          <cell r="Q388">
            <v>16752</v>
          </cell>
          <cell r="R388">
            <v>16340</v>
          </cell>
          <cell r="S388">
            <v>15464</v>
          </cell>
          <cell r="T388">
            <v>15176</v>
          </cell>
          <cell r="U388">
            <v>14709</v>
          </cell>
          <cell r="V388">
            <v>14427</v>
          </cell>
          <cell r="W388">
            <v>14132</v>
          </cell>
          <cell r="X388">
            <v>13819</v>
          </cell>
          <cell r="Y388">
            <v>13573</v>
          </cell>
        </row>
        <row r="389">
          <cell r="B389">
            <v>13651</v>
          </cell>
          <cell r="C389">
            <v>13532</v>
          </cell>
          <cell r="D389">
            <v>13754</v>
          </cell>
          <cell r="E389">
            <v>13768</v>
          </cell>
          <cell r="F389">
            <v>13964</v>
          </cell>
          <cell r="G389">
            <v>14409</v>
          </cell>
          <cell r="H389">
            <v>15406</v>
          </cell>
          <cell r="I389">
            <v>15907</v>
          </cell>
          <cell r="J389">
            <v>16483</v>
          </cell>
          <cell r="K389">
            <v>16783</v>
          </cell>
          <cell r="L389">
            <v>17170</v>
          </cell>
          <cell r="M389">
            <v>17211</v>
          </cell>
          <cell r="N389">
            <v>17254</v>
          </cell>
          <cell r="O389">
            <v>17261</v>
          </cell>
          <cell r="P389">
            <v>17356</v>
          </cell>
          <cell r="Q389">
            <v>16767</v>
          </cell>
          <cell r="R389">
            <v>16343</v>
          </cell>
          <cell r="S389">
            <v>15726</v>
          </cell>
          <cell r="T389">
            <v>15543</v>
          </cell>
          <cell r="U389">
            <v>15052</v>
          </cell>
          <cell r="V389">
            <v>14681</v>
          </cell>
          <cell r="W389">
            <v>14328</v>
          </cell>
          <cell r="X389">
            <v>13957</v>
          </cell>
          <cell r="Y389">
            <v>13752</v>
          </cell>
        </row>
        <row r="390">
          <cell r="B390">
            <v>13761</v>
          </cell>
          <cell r="C390">
            <v>13763</v>
          </cell>
          <cell r="D390">
            <v>13916</v>
          </cell>
          <cell r="E390">
            <v>13889</v>
          </cell>
          <cell r="F390">
            <v>13989</v>
          </cell>
          <cell r="G390">
            <v>14564</v>
          </cell>
          <cell r="H390">
            <v>15235</v>
          </cell>
          <cell r="I390">
            <v>15899</v>
          </cell>
          <cell r="J390">
            <v>16385</v>
          </cell>
          <cell r="K390">
            <v>16623</v>
          </cell>
          <cell r="L390">
            <v>16681</v>
          </cell>
          <cell r="M390">
            <v>16507</v>
          </cell>
          <cell r="N390">
            <v>16758</v>
          </cell>
          <cell r="O390">
            <v>16741</v>
          </cell>
          <cell r="P390">
            <v>16912</v>
          </cell>
          <cell r="Q390">
            <v>16463</v>
          </cell>
          <cell r="R390">
            <v>16228</v>
          </cell>
          <cell r="S390">
            <v>15586</v>
          </cell>
          <cell r="T390">
            <v>15218</v>
          </cell>
          <cell r="U390">
            <v>14622</v>
          </cell>
          <cell r="V390">
            <v>14311</v>
          </cell>
          <cell r="W390">
            <v>14142</v>
          </cell>
          <cell r="X390">
            <v>13793</v>
          </cell>
          <cell r="Y390">
            <v>13497</v>
          </cell>
        </row>
        <row r="391">
          <cell r="B391">
            <v>13467</v>
          </cell>
          <cell r="C391">
            <v>13474</v>
          </cell>
          <cell r="D391">
            <v>13557</v>
          </cell>
          <cell r="E391">
            <v>13486</v>
          </cell>
          <cell r="F391">
            <v>13544</v>
          </cell>
          <cell r="G391">
            <v>14044</v>
          </cell>
          <cell r="H391">
            <v>14964</v>
          </cell>
          <cell r="I391">
            <v>15534</v>
          </cell>
          <cell r="J391">
            <v>16074</v>
          </cell>
          <cell r="K391">
            <v>16427</v>
          </cell>
          <cell r="L391">
            <v>16761</v>
          </cell>
          <cell r="M391">
            <v>16884</v>
          </cell>
          <cell r="N391">
            <v>17151</v>
          </cell>
          <cell r="O391">
            <v>16965</v>
          </cell>
          <cell r="P391">
            <v>16822</v>
          </cell>
          <cell r="Q391">
            <v>16368</v>
          </cell>
          <cell r="R391">
            <v>16126</v>
          </cell>
          <cell r="S391">
            <v>15603</v>
          </cell>
          <cell r="T391">
            <v>15200</v>
          </cell>
          <cell r="U391">
            <v>14644</v>
          </cell>
          <cell r="V391">
            <v>14442</v>
          </cell>
          <cell r="W391">
            <v>14169</v>
          </cell>
          <cell r="X391">
            <v>13832</v>
          </cell>
          <cell r="Y391">
            <v>13558</v>
          </cell>
        </row>
        <row r="392">
          <cell r="B392">
            <v>13619</v>
          </cell>
          <cell r="C392">
            <v>13730</v>
          </cell>
          <cell r="D392">
            <v>14061</v>
          </cell>
          <cell r="E392">
            <v>13821</v>
          </cell>
          <cell r="F392">
            <v>14047</v>
          </cell>
          <cell r="G392">
            <v>14370</v>
          </cell>
          <cell r="H392">
            <v>14972</v>
          </cell>
          <cell r="I392">
            <v>15641</v>
          </cell>
          <cell r="J392">
            <v>16221</v>
          </cell>
          <cell r="K392">
            <v>16478</v>
          </cell>
          <cell r="L392">
            <v>17092</v>
          </cell>
          <cell r="M392">
            <v>17031</v>
          </cell>
          <cell r="N392">
            <v>17087</v>
          </cell>
          <cell r="O392">
            <v>17288</v>
          </cell>
          <cell r="P392">
            <v>16805</v>
          </cell>
          <cell r="Q392">
            <v>16587</v>
          </cell>
          <cell r="R392">
            <v>16235</v>
          </cell>
          <cell r="S392">
            <v>15761</v>
          </cell>
          <cell r="T392">
            <v>15728</v>
          </cell>
          <cell r="U392">
            <v>15099</v>
          </cell>
          <cell r="V392">
            <v>14708</v>
          </cell>
          <cell r="W392">
            <v>14309</v>
          </cell>
          <cell r="X392">
            <v>13684</v>
          </cell>
          <cell r="Y392">
            <v>13242</v>
          </cell>
        </row>
        <row r="393">
          <cell r="B393">
            <v>13112</v>
          </cell>
          <cell r="C393">
            <v>13095</v>
          </cell>
          <cell r="D393">
            <v>13228</v>
          </cell>
          <cell r="E393">
            <v>13164</v>
          </cell>
          <cell r="F393">
            <v>13220</v>
          </cell>
          <cell r="G393">
            <v>13262</v>
          </cell>
          <cell r="H393">
            <v>13591</v>
          </cell>
          <cell r="I393">
            <v>13422</v>
          </cell>
          <cell r="J393">
            <v>13464</v>
          </cell>
          <cell r="K393">
            <v>13632</v>
          </cell>
          <cell r="L393">
            <v>14157</v>
          </cell>
          <cell r="M393">
            <v>14070</v>
          </cell>
          <cell r="N393">
            <v>14037</v>
          </cell>
          <cell r="O393">
            <v>14023</v>
          </cell>
          <cell r="P393">
            <v>13998</v>
          </cell>
          <cell r="Q393">
            <v>14038</v>
          </cell>
          <cell r="R393">
            <v>14287</v>
          </cell>
          <cell r="S393">
            <v>14227</v>
          </cell>
          <cell r="T393">
            <v>14030</v>
          </cell>
          <cell r="U393">
            <v>13648</v>
          </cell>
          <cell r="V393">
            <v>13300</v>
          </cell>
          <cell r="W393">
            <v>13018</v>
          </cell>
          <cell r="X393">
            <v>12794</v>
          </cell>
          <cell r="Y393">
            <v>12613</v>
          </cell>
        </row>
        <row r="394">
          <cell r="B394">
            <v>12614</v>
          </cell>
          <cell r="C394">
            <v>12524</v>
          </cell>
          <cell r="D394">
            <v>12552</v>
          </cell>
          <cell r="E394">
            <v>12669</v>
          </cell>
          <cell r="F394">
            <v>12649</v>
          </cell>
          <cell r="G394">
            <v>12738</v>
          </cell>
          <cell r="H394">
            <v>12887</v>
          </cell>
          <cell r="I394">
            <v>12774</v>
          </cell>
          <cell r="J394">
            <v>12680</v>
          </cell>
          <cell r="K394">
            <v>12980</v>
          </cell>
          <cell r="L394">
            <v>13447</v>
          </cell>
          <cell r="M394">
            <v>13458</v>
          </cell>
          <cell r="N394">
            <v>13426</v>
          </cell>
          <cell r="O394">
            <v>13438</v>
          </cell>
          <cell r="P394">
            <v>13393</v>
          </cell>
          <cell r="Q394">
            <v>13362</v>
          </cell>
          <cell r="R394">
            <v>13487</v>
          </cell>
          <cell r="S394">
            <v>13557</v>
          </cell>
          <cell r="T394">
            <v>13457</v>
          </cell>
          <cell r="U394">
            <v>13099</v>
          </cell>
          <cell r="V394">
            <v>12810</v>
          </cell>
          <cell r="W394">
            <v>12684</v>
          </cell>
          <cell r="X394">
            <v>12845</v>
          </cell>
          <cell r="Y394">
            <v>13172</v>
          </cell>
        </row>
        <row r="395">
          <cell r="B395">
            <v>13089</v>
          </cell>
          <cell r="C395">
            <v>13009</v>
          </cell>
          <cell r="D395">
            <v>13067</v>
          </cell>
          <cell r="E395">
            <v>13160</v>
          </cell>
          <cell r="F395">
            <v>13290</v>
          </cell>
          <cell r="G395">
            <v>13490</v>
          </cell>
          <cell r="H395">
            <v>14046</v>
          </cell>
          <cell r="I395">
            <v>14470</v>
          </cell>
          <cell r="J395">
            <v>15043</v>
          </cell>
          <cell r="K395">
            <v>15195</v>
          </cell>
          <cell r="L395">
            <v>15714</v>
          </cell>
          <cell r="M395">
            <v>15776</v>
          </cell>
          <cell r="N395">
            <v>15877</v>
          </cell>
          <cell r="O395">
            <v>15849</v>
          </cell>
          <cell r="P395">
            <v>15724</v>
          </cell>
          <cell r="Q395">
            <v>15666</v>
          </cell>
          <cell r="R395">
            <v>15696</v>
          </cell>
          <cell r="S395">
            <v>15662</v>
          </cell>
          <cell r="T395">
            <v>15495</v>
          </cell>
          <cell r="U395">
            <v>15038</v>
          </cell>
          <cell r="V395">
            <v>14795</v>
          </cell>
          <cell r="W395">
            <v>14546</v>
          </cell>
          <cell r="X395">
            <v>14297</v>
          </cell>
          <cell r="Y395">
            <v>14149</v>
          </cell>
        </row>
        <row r="396">
          <cell r="B396">
            <v>14087</v>
          </cell>
          <cell r="C396">
            <v>14047</v>
          </cell>
          <cell r="D396">
            <v>14238</v>
          </cell>
          <cell r="E396">
            <v>14159</v>
          </cell>
          <cell r="F396">
            <v>14265</v>
          </cell>
          <cell r="G396">
            <v>14686</v>
          </cell>
          <cell r="H396">
            <v>15785</v>
          </cell>
          <cell r="I396">
            <v>16355</v>
          </cell>
          <cell r="J396">
            <v>17285</v>
          </cell>
          <cell r="K396">
            <v>17855</v>
          </cell>
          <cell r="L396">
            <v>18190</v>
          </cell>
          <cell r="M396">
            <v>18062</v>
          </cell>
          <cell r="N396">
            <v>18180</v>
          </cell>
          <cell r="O396">
            <v>17914</v>
          </cell>
          <cell r="P396">
            <v>17930</v>
          </cell>
          <cell r="Q396">
            <v>17545</v>
          </cell>
          <cell r="R396">
            <v>17107</v>
          </cell>
          <cell r="S396">
            <v>16758</v>
          </cell>
          <cell r="T396">
            <v>16367</v>
          </cell>
          <cell r="U396">
            <v>15809</v>
          </cell>
          <cell r="V396">
            <v>15479</v>
          </cell>
          <cell r="W396">
            <v>15022</v>
          </cell>
          <cell r="X396">
            <v>14676</v>
          </cell>
          <cell r="Y396">
            <v>14240</v>
          </cell>
        </row>
        <row r="397">
          <cell r="B397">
            <v>14015</v>
          </cell>
          <cell r="C397">
            <v>13946</v>
          </cell>
          <cell r="D397">
            <v>14131</v>
          </cell>
          <cell r="E397">
            <v>13999</v>
          </cell>
          <cell r="F397">
            <v>14194</v>
          </cell>
          <cell r="G397">
            <v>14827</v>
          </cell>
          <cell r="H397">
            <v>15668</v>
          </cell>
          <cell r="I397">
            <v>16474</v>
          </cell>
          <cell r="J397">
            <v>17140</v>
          </cell>
          <cell r="K397">
            <v>17621</v>
          </cell>
          <cell r="L397">
            <v>18001</v>
          </cell>
          <cell r="M397">
            <v>18063</v>
          </cell>
          <cell r="N397">
            <v>18139</v>
          </cell>
          <cell r="O397">
            <v>17863</v>
          </cell>
          <cell r="P397">
            <v>17968</v>
          </cell>
          <cell r="Q397">
            <v>17677</v>
          </cell>
          <cell r="R397">
            <v>17296</v>
          </cell>
          <cell r="S397">
            <v>16714</v>
          </cell>
          <cell r="T397">
            <v>16571</v>
          </cell>
          <cell r="U397">
            <v>15834</v>
          </cell>
          <cell r="V397">
            <v>15641</v>
          </cell>
          <cell r="W397">
            <v>15171</v>
          </cell>
          <cell r="X397">
            <v>14809</v>
          </cell>
          <cell r="Y397">
            <v>14381</v>
          </cell>
        </row>
        <row r="398">
          <cell r="B398">
            <v>14184</v>
          </cell>
          <cell r="C398">
            <v>13950</v>
          </cell>
          <cell r="D398">
            <v>14075</v>
          </cell>
          <cell r="E398">
            <v>14072</v>
          </cell>
          <cell r="F398">
            <v>14085</v>
          </cell>
          <cell r="G398">
            <v>14607</v>
          </cell>
          <cell r="H398">
            <v>14885</v>
          </cell>
          <cell r="I398">
            <v>15364</v>
          </cell>
          <cell r="J398">
            <v>16834</v>
          </cell>
          <cell r="K398">
            <v>17255</v>
          </cell>
          <cell r="L398">
            <v>17472</v>
          </cell>
          <cell r="M398">
            <v>17331</v>
          </cell>
          <cell r="N398">
            <v>17518</v>
          </cell>
          <cell r="O398">
            <v>17816</v>
          </cell>
          <cell r="P398">
            <v>17834</v>
          </cell>
          <cell r="Q398">
            <v>17497</v>
          </cell>
          <cell r="R398">
            <v>17053</v>
          </cell>
          <cell r="S398">
            <v>16625</v>
          </cell>
          <cell r="T398">
            <v>16238</v>
          </cell>
          <cell r="U398">
            <v>15683</v>
          </cell>
          <cell r="V398">
            <v>15330</v>
          </cell>
          <cell r="W398">
            <v>14993</v>
          </cell>
          <cell r="X398">
            <v>14702</v>
          </cell>
          <cell r="Y398">
            <v>14181</v>
          </cell>
        </row>
        <row r="399">
          <cell r="B399">
            <v>14038</v>
          </cell>
          <cell r="C399">
            <v>13920</v>
          </cell>
          <cell r="D399">
            <v>13927</v>
          </cell>
          <cell r="E399">
            <v>13833</v>
          </cell>
          <cell r="F399">
            <v>14029</v>
          </cell>
          <cell r="G399">
            <v>14382</v>
          </cell>
          <cell r="H399">
            <v>15323</v>
          </cell>
          <cell r="I399">
            <v>16201</v>
          </cell>
          <cell r="J399">
            <v>16863</v>
          </cell>
          <cell r="K399">
            <v>17295</v>
          </cell>
          <cell r="L399">
            <v>17697</v>
          </cell>
          <cell r="M399">
            <v>17630</v>
          </cell>
          <cell r="N399">
            <v>17741</v>
          </cell>
          <cell r="O399">
            <v>17181</v>
          </cell>
          <cell r="P399">
            <v>17037</v>
          </cell>
          <cell r="Q399">
            <v>16625</v>
          </cell>
          <cell r="R399">
            <v>16053</v>
          </cell>
          <cell r="S399">
            <v>15770</v>
          </cell>
          <cell r="T399">
            <v>15535</v>
          </cell>
          <cell r="U399">
            <v>14852</v>
          </cell>
          <cell r="V399">
            <v>14431</v>
          </cell>
          <cell r="W399">
            <v>14030</v>
          </cell>
          <cell r="X399">
            <v>13594</v>
          </cell>
          <cell r="Y399">
            <v>12870</v>
          </cell>
        </row>
        <row r="400">
          <cell r="B400">
            <v>12596</v>
          </cell>
          <cell r="C400">
            <v>12478</v>
          </cell>
          <cell r="D400">
            <v>12598</v>
          </cell>
          <cell r="E400">
            <v>12530</v>
          </cell>
          <cell r="F400">
            <v>12413</v>
          </cell>
          <cell r="G400">
            <v>12531</v>
          </cell>
          <cell r="H400">
            <v>12835</v>
          </cell>
          <cell r="I400">
            <v>12833</v>
          </cell>
          <cell r="J400">
            <v>12980</v>
          </cell>
          <cell r="K400">
            <v>13265</v>
          </cell>
          <cell r="L400">
            <v>13680</v>
          </cell>
          <cell r="M400">
            <v>13678</v>
          </cell>
          <cell r="N400">
            <v>13754</v>
          </cell>
          <cell r="O400">
            <v>13831</v>
          </cell>
          <cell r="P400">
            <v>13706</v>
          </cell>
          <cell r="Q400">
            <v>13641</v>
          </cell>
          <cell r="R400">
            <v>13768</v>
          </cell>
          <cell r="S400">
            <v>13864</v>
          </cell>
          <cell r="T400">
            <v>13752</v>
          </cell>
          <cell r="U400">
            <v>13452</v>
          </cell>
          <cell r="V400">
            <v>13023</v>
          </cell>
          <cell r="W400">
            <v>12714</v>
          </cell>
          <cell r="X400">
            <v>12388</v>
          </cell>
          <cell r="Y400">
            <v>12200</v>
          </cell>
        </row>
        <row r="401">
          <cell r="B401">
            <v>12246</v>
          </cell>
          <cell r="C401">
            <v>12165</v>
          </cell>
          <cell r="D401">
            <v>12514</v>
          </cell>
          <cell r="E401">
            <v>12700</v>
          </cell>
          <cell r="F401">
            <v>12686</v>
          </cell>
          <cell r="G401">
            <v>12823</v>
          </cell>
          <cell r="H401">
            <v>13012</v>
          </cell>
          <cell r="I401">
            <v>13020</v>
          </cell>
          <cell r="J401">
            <v>12932</v>
          </cell>
          <cell r="K401">
            <v>13276</v>
          </cell>
          <cell r="L401">
            <v>13667</v>
          </cell>
          <cell r="M401">
            <v>13789</v>
          </cell>
          <cell r="N401">
            <v>13954</v>
          </cell>
          <cell r="O401">
            <v>13926</v>
          </cell>
          <cell r="P401">
            <v>13899</v>
          </cell>
          <cell r="Q401">
            <v>14088</v>
          </cell>
          <cell r="R401">
            <v>14120</v>
          </cell>
          <cell r="S401">
            <v>14207</v>
          </cell>
          <cell r="T401">
            <v>13920</v>
          </cell>
          <cell r="U401">
            <v>13637</v>
          </cell>
          <cell r="V401">
            <v>13357</v>
          </cell>
          <cell r="W401">
            <v>13105</v>
          </cell>
          <cell r="X401">
            <v>13320</v>
          </cell>
          <cell r="Y401">
            <v>13348</v>
          </cell>
        </row>
        <row r="402">
          <cell r="B402">
            <v>13233</v>
          </cell>
          <cell r="C402">
            <v>13132</v>
          </cell>
          <cell r="D402">
            <v>13164</v>
          </cell>
          <cell r="E402">
            <v>13213</v>
          </cell>
          <cell r="F402">
            <v>13429</v>
          </cell>
          <cell r="G402">
            <v>13775</v>
          </cell>
          <cell r="H402">
            <v>14647</v>
          </cell>
          <cell r="I402">
            <v>15347</v>
          </cell>
          <cell r="J402">
            <v>16353</v>
          </cell>
          <cell r="K402">
            <v>17001</v>
          </cell>
          <cell r="L402">
            <v>17622</v>
          </cell>
          <cell r="M402">
            <v>17599</v>
          </cell>
          <cell r="N402">
            <v>17511</v>
          </cell>
          <cell r="O402">
            <v>17540</v>
          </cell>
          <cell r="P402">
            <v>17333</v>
          </cell>
          <cell r="Q402">
            <v>17057</v>
          </cell>
          <cell r="R402">
            <v>16580</v>
          </cell>
          <cell r="S402">
            <v>15951</v>
          </cell>
          <cell r="T402">
            <v>15608</v>
          </cell>
          <cell r="U402">
            <v>15090</v>
          </cell>
          <cell r="V402">
            <v>14730</v>
          </cell>
          <cell r="W402">
            <v>14315</v>
          </cell>
          <cell r="X402">
            <v>14062</v>
          </cell>
          <cell r="Y402">
            <v>13652</v>
          </cell>
        </row>
        <row r="403">
          <cell r="B403">
            <v>13362</v>
          </cell>
          <cell r="C403">
            <v>13223</v>
          </cell>
          <cell r="D403">
            <v>13379</v>
          </cell>
          <cell r="E403">
            <v>13401</v>
          </cell>
          <cell r="F403">
            <v>13549</v>
          </cell>
          <cell r="G403">
            <v>13955</v>
          </cell>
          <cell r="H403">
            <v>14821</v>
          </cell>
          <cell r="I403">
            <v>15704</v>
          </cell>
          <cell r="J403">
            <v>16539</v>
          </cell>
          <cell r="K403">
            <v>16833</v>
          </cell>
          <cell r="L403">
            <v>17202</v>
          </cell>
          <cell r="M403">
            <v>17060</v>
          </cell>
          <cell r="N403">
            <v>17089</v>
          </cell>
          <cell r="O403">
            <v>17223</v>
          </cell>
          <cell r="P403">
            <v>17277</v>
          </cell>
          <cell r="Q403">
            <v>16875</v>
          </cell>
          <cell r="R403">
            <v>16333</v>
          </cell>
          <cell r="S403">
            <v>16025</v>
          </cell>
          <cell r="T403">
            <v>15907</v>
          </cell>
          <cell r="U403">
            <v>15235</v>
          </cell>
          <cell r="V403">
            <v>14885</v>
          </cell>
          <cell r="W403">
            <v>14499</v>
          </cell>
          <cell r="X403">
            <v>14220</v>
          </cell>
          <cell r="Y403">
            <v>13854</v>
          </cell>
        </row>
        <row r="404">
          <cell r="B404">
            <v>13580</v>
          </cell>
          <cell r="C404">
            <v>13488</v>
          </cell>
          <cell r="D404">
            <v>13506</v>
          </cell>
          <cell r="E404">
            <v>13480</v>
          </cell>
          <cell r="F404">
            <v>13615</v>
          </cell>
          <cell r="G404">
            <v>14132</v>
          </cell>
          <cell r="H404">
            <v>14872</v>
          </cell>
          <cell r="I404">
            <v>15577</v>
          </cell>
          <cell r="J404">
            <v>16539</v>
          </cell>
          <cell r="K404">
            <v>16749</v>
          </cell>
          <cell r="L404">
            <v>17344</v>
          </cell>
          <cell r="M404">
            <v>17271</v>
          </cell>
          <cell r="N404">
            <v>17257</v>
          </cell>
          <cell r="O404">
            <v>17275</v>
          </cell>
          <cell r="P404">
            <v>17406</v>
          </cell>
          <cell r="Q404">
            <v>17152</v>
          </cell>
          <cell r="R404">
            <v>16646</v>
          </cell>
          <cell r="S404">
            <v>16237</v>
          </cell>
          <cell r="T404">
            <v>15896</v>
          </cell>
          <cell r="U404">
            <v>15360</v>
          </cell>
          <cell r="V404">
            <v>14860</v>
          </cell>
          <cell r="W404">
            <v>14526</v>
          </cell>
          <cell r="X404">
            <v>14130</v>
          </cell>
          <cell r="Y404">
            <v>13734</v>
          </cell>
        </row>
        <row r="405">
          <cell r="B405">
            <v>13655</v>
          </cell>
          <cell r="C405">
            <v>13498</v>
          </cell>
          <cell r="D405">
            <v>13679</v>
          </cell>
          <cell r="E405">
            <v>13700</v>
          </cell>
          <cell r="F405">
            <v>13725</v>
          </cell>
          <cell r="G405">
            <v>14186</v>
          </cell>
          <cell r="H405">
            <v>15039</v>
          </cell>
          <cell r="I405">
            <v>15300</v>
          </cell>
          <cell r="J405">
            <v>16238</v>
          </cell>
          <cell r="K405">
            <v>16922</v>
          </cell>
          <cell r="L405">
            <v>17495</v>
          </cell>
          <cell r="M405">
            <v>17464</v>
          </cell>
          <cell r="N405">
            <v>17416</v>
          </cell>
          <cell r="O405">
            <v>17480</v>
          </cell>
          <cell r="P405">
            <v>17261</v>
          </cell>
          <cell r="Q405">
            <v>17052</v>
          </cell>
          <cell r="R405">
            <v>16463</v>
          </cell>
          <cell r="S405">
            <v>16014</v>
          </cell>
          <cell r="T405">
            <v>15683</v>
          </cell>
          <cell r="U405">
            <v>15156</v>
          </cell>
          <cell r="V405">
            <v>14925</v>
          </cell>
          <cell r="W405">
            <v>14595</v>
          </cell>
          <cell r="X405">
            <v>14116</v>
          </cell>
          <cell r="Y405">
            <v>13817</v>
          </cell>
        </row>
        <row r="406">
          <cell r="B406">
            <v>13869</v>
          </cell>
          <cell r="C406">
            <v>13700</v>
          </cell>
          <cell r="D406">
            <v>13838</v>
          </cell>
          <cell r="E406">
            <v>13699</v>
          </cell>
          <cell r="F406">
            <v>13698</v>
          </cell>
          <cell r="G406">
            <v>13981</v>
          </cell>
          <cell r="H406">
            <v>14731</v>
          </cell>
          <cell r="I406">
            <v>15138</v>
          </cell>
          <cell r="J406">
            <v>16039</v>
          </cell>
          <cell r="K406">
            <v>16608</v>
          </cell>
          <cell r="L406">
            <v>17086</v>
          </cell>
          <cell r="M406">
            <v>17124</v>
          </cell>
          <cell r="N406">
            <v>17332</v>
          </cell>
          <cell r="O406">
            <v>17291</v>
          </cell>
          <cell r="P406">
            <v>17146</v>
          </cell>
          <cell r="Q406">
            <v>16701</v>
          </cell>
          <cell r="R406">
            <v>16068</v>
          </cell>
          <cell r="S406">
            <v>15541</v>
          </cell>
          <cell r="T406">
            <v>15173</v>
          </cell>
          <cell r="U406">
            <v>14572</v>
          </cell>
          <cell r="V406">
            <v>14177</v>
          </cell>
          <cell r="W406">
            <v>13739</v>
          </cell>
          <cell r="X406">
            <v>13135</v>
          </cell>
          <cell r="Y406">
            <v>12732</v>
          </cell>
        </row>
        <row r="407">
          <cell r="B407">
            <v>12652</v>
          </cell>
          <cell r="C407">
            <v>12465</v>
          </cell>
          <cell r="D407">
            <v>12476</v>
          </cell>
          <cell r="E407">
            <v>12546</v>
          </cell>
          <cell r="F407">
            <v>12663</v>
          </cell>
          <cell r="G407">
            <v>12707</v>
          </cell>
          <cell r="H407">
            <v>13080</v>
          </cell>
          <cell r="I407">
            <v>13135</v>
          </cell>
          <cell r="J407">
            <v>13239</v>
          </cell>
          <cell r="K407">
            <v>13496</v>
          </cell>
          <cell r="L407">
            <v>13837</v>
          </cell>
          <cell r="M407">
            <v>14055</v>
          </cell>
          <cell r="N407">
            <v>14084</v>
          </cell>
          <cell r="O407">
            <v>14292</v>
          </cell>
          <cell r="P407">
            <v>14128</v>
          </cell>
          <cell r="Q407">
            <v>13916</v>
          </cell>
          <cell r="R407">
            <v>13996</v>
          </cell>
          <cell r="S407">
            <v>14160</v>
          </cell>
          <cell r="T407">
            <v>13924</v>
          </cell>
          <cell r="U407">
            <v>13549</v>
          </cell>
          <cell r="V407">
            <v>13205</v>
          </cell>
          <cell r="W407">
            <v>12796</v>
          </cell>
          <cell r="X407">
            <v>12561</v>
          </cell>
          <cell r="Y407">
            <v>12192</v>
          </cell>
        </row>
        <row r="408">
          <cell r="B408">
            <v>12149</v>
          </cell>
          <cell r="C408">
            <v>12128</v>
          </cell>
          <cell r="D408">
            <v>12213</v>
          </cell>
          <cell r="E408">
            <v>12208</v>
          </cell>
          <cell r="F408">
            <v>12260</v>
          </cell>
          <cell r="G408">
            <v>12373</v>
          </cell>
          <cell r="H408">
            <v>12740</v>
          </cell>
          <cell r="I408">
            <v>12764</v>
          </cell>
          <cell r="J408">
            <v>12774</v>
          </cell>
          <cell r="K408">
            <v>13031</v>
          </cell>
          <cell r="L408">
            <v>13269</v>
          </cell>
          <cell r="M408">
            <v>13480</v>
          </cell>
          <cell r="N408">
            <v>13477</v>
          </cell>
          <cell r="O408">
            <v>13586</v>
          </cell>
          <cell r="P408">
            <v>13558</v>
          </cell>
          <cell r="Q408">
            <v>13442</v>
          </cell>
          <cell r="R408">
            <v>13533</v>
          </cell>
          <cell r="S408">
            <v>13595</v>
          </cell>
          <cell r="T408">
            <v>13353</v>
          </cell>
          <cell r="U408">
            <v>12875</v>
          </cell>
          <cell r="V408">
            <v>12513</v>
          </cell>
          <cell r="W408">
            <v>12461</v>
          </cell>
          <cell r="X408">
            <v>12733</v>
          </cell>
          <cell r="Y408">
            <v>13019</v>
          </cell>
        </row>
        <row r="409">
          <cell r="B409">
            <v>12869</v>
          </cell>
          <cell r="C409">
            <v>12804</v>
          </cell>
          <cell r="D409">
            <v>12973</v>
          </cell>
          <cell r="E409">
            <v>12970</v>
          </cell>
          <cell r="F409">
            <v>13186</v>
          </cell>
          <cell r="G409">
            <v>13517</v>
          </cell>
          <cell r="H409">
            <v>14521</v>
          </cell>
          <cell r="I409">
            <v>15300</v>
          </cell>
          <cell r="J409">
            <v>16135</v>
          </cell>
          <cell r="K409">
            <v>16623</v>
          </cell>
          <cell r="L409">
            <v>17017</v>
          </cell>
          <cell r="M409">
            <v>16884</v>
          </cell>
          <cell r="N409">
            <v>16992</v>
          </cell>
          <cell r="O409">
            <v>17221</v>
          </cell>
          <cell r="P409">
            <v>17355</v>
          </cell>
          <cell r="Q409">
            <v>17020</v>
          </cell>
          <cell r="R409">
            <v>16712</v>
          </cell>
          <cell r="S409">
            <v>16102</v>
          </cell>
          <cell r="T409">
            <v>15828</v>
          </cell>
          <cell r="U409">
            <v>15201</v>
          </cell>
          <cell r="V409">
            <v>14983</v>
          </cell>
          <cell r="W409">
            <v>14595</v>
          </cell>
          <cell r="X409">
            <v>14266</v>
          </cell>
          <cell r="Y409">
            <v>13914</v>
          </cell>
        </row>
        <row r="410">
          <cell r="B410">
            <v>13599</v>
          </cell>
          <cell r="C410">
            <v>13536</v>
          </cell>
          <cell r="D410">
            <v>13613</v>
          </cell>
          <cell r="E410">
            <v>13464</v>
          </cell>
          <cell r="F410">
            <v>13643</v>
          </cell>
          <cell r="G410">
            <v>13982</v>
          </cell>
          <cell r="H410">
            <v>14853</v>
          </cell>
          <cell r="I410">
            <v>15604</v>
          </cell>
          <cell r="J410">
            <v>16363</v>
          </cell>
          <cell r="K410">
            <v>16990</v>
          </cell>
          <cell r="L410">
            <v>17703</v>
          </cell>
          <cell r="M410">
            <v>17608</v>
          </cell>
          <cell r="N410">
            <v>17651</v>
          </cell>
          <cell r="O410">
            <v>17747</v>
          </cell>
          <cell r="P410">
            <v>17628</v>
          </cell>
          <cell r="Q410">
            <v>17455</v>
          </cell>
          <cell r="R410">
            <v>16901</v>
          </cell>
          <cell r="S410">
            <v>16192</v>
          </cell>
          <cell r="T410">
            <v>15786</v>
          </cell>
          <cell r="U410">
            <v>15173</v>
          </cell>
          <cell r="V410">
            <v>14930</v>
          </cell>
          <cell r="W410">
            <v>14545</v>
          </cell>
          <cell r="X410">
            <v>14175</v>
          </cell>
          <cell r="Y410">
            <v>13864</v>
          </cell>
        </row>
        <row r="411">
          <cell r="B411">
            <v>13651</v>
          </cell>
          <cell r="C411">
            <v>13540</v>
          </cell>
          <cell r="D411">
            <v>13560</v>
          </cell>
          <cell r="E411">
            <v>13474</v>
          </cell>
          <cell r="F411">
            <v>13657</v>
          </cell>
          <cell r="G411">
            <v>14055</v>
          </cell>
          <cell r="H411">
            <v>15020</v>
          </cell>
          <cell r="I411">
            <v>15507</v>
          </cell>
          <cell r="J411">
            <v>16518</v>
          </cell>
          <cell r="K411">
            <v>16959</v>
          </cell>
          <cell r="L411">
            <v>17276</v>
          </cell>
          <cell r="M411">
            <v>17251</v>
          </cell>
          <cell r="N411">
            <v>17310</v>
          </cell>
          <cell r="O411">
            <v>17359</v>
          </cell>
          <cell r="P411">
            <v>17415</v>
          </cell>
          <cell r="Q411">
            <v>17051</v>
          </cell>
          <cell r="R411">
            <v>16578</v>
          </cell>
          <cell r="S411">
            <v>16177</v>
          </cell>
          <cell r="T411">
            <v>15924</v>
          </cell>
          <cell r="U411">
            <v>15342</v>
          </cell>
          <cell r="V411">
            <v>15103</v>
          </cell>
          <cell r="W411">
            <v>14997</v>
          </cell>
          <cell r="X411">
            <v>14293</v>
          </cell>
          <cell r="Y411">
            <v>13887</v>
          </cell>
        </row>
        <row r="412">
          <cell r="B412">
            <v>13796</v>
          </cell>
          <cell r="C412">
            <v>13794</v>
          </cell>
          <cell r="D412">
            <v>13843</v>
          </cell>
          <cell r="E412">
            <v>13836</v>
          </cell>
          <cell r="F412">
            <v>14195</v>
          </cell>
          <cell r="G412">
            <v>14718</v>
          </cell>
          <cell r="H412">
            <v>15793</v>
          </cell>
          <cell r="I412">
            <v>16372</v>
          </cell>
          <cell r="J412">
            <v>17052</v>
          </cell>
          <cell r="K412">
            <v>17782</v>
          </cell>
          <cell r="L412">
            <v>17963</v>
          </cell>
          <cell r="M412">
            <v>17908</v>
          </cell>
          <cell r="N412">
            <v>17953</v>
          </cell>
          <cell r="O412">
            <v>17584</v>
          </cell>
          <cell r="P412">
            <v>17350</v>
          </cell>
          <cell r="Q412">
            <v>17015</v>
          </cell>
          <cell r="R412">
            <v>16460</v>
          </cell>
          <cell r="S412">
            <v>15971</v>
          </cell>
          <cell r="T412">
            <v>15675</v>
          </cell>
          <cell r="U412">
            <v>14974</v>
          </cell>
          <cell r="V412">
            <v>14596</v>
          </cell>
          <cell r="W412">
            <v>14422</v>
          </cell>
          <cell r="X412">
            <v>13956</v>
          </cell>
          <cell r="Y412">
            <v>13600</v>
          </cell>
        </row>
        <row r="413">
          <cell r="B413">
            <v>13528</v>
          </cell>
          <cell r="C413">
            <v>13475</v>
          </cell>
          <cell r="D413">
            <v>13615</v>
          </cell>
          <cell r="E413">
            <v>13480</v>
          </cell>
          <cell r="F413">
            <v>13540</v>
          </cell>
          <cell r="G413">
            <v>13827</v>
          </cell>
          <cell r="H413">
            <v>14304</v>
          </cell>
          <cell r="I413">
            <v>14596</v>
          </cell>
          <cell r="J413">
            <v>14849</v>
          </cell>
          <cell r="K413">
            <v>14861</v>
          </cell>
          <cell r="L413">
            <v>15447</v>
          </cell>
          <cell r="M413">
            <v>15557</v>
          </cell>
          <cell r="N413">
            <v>15442</v>
          </cell>
          <cell r="O413">
            <v>15675</v>
          </cell>
          <cell r="P413">
            <v>15445</v>
          </cell>
          <cell r="Q413">
            <v>15388</v>
          </cell>
          <cell r="R413">
            <v>15229</v>
          </cell>
          <cell r="S413">
            <v>15096</v>
          </cell>
          <cell r="T413">
            <v>14838</v>
          </cell>
          <cell r="U413">
            <v>14232</v>
          </cell>
          <cell r="V413">
            <v>13786</v>
          </cell>
          <cell r="W413">
            <v>13429</v>
          </cell>
          <cell r="X413">
            <v>13030</v>
          </cell>
          <cell r="Y413">
            <v>12634</v>
          </cell>
        </row>
        <row r="414">
          <cell r="B414">
            <v>12550</v>
          </cell>
          <cell r="C414">
            <v>12474</v>
          </cell>
          <cell r="D414">
            <v>12525</v>
          </cell>
          <cell r="E414">
            <v>12500</v>
          </cell>
          <cell r="F414">
            <v>12594</v>
          </cell>
          <cell r="G414">
            <v>12758</v>
          </cell>
          <cell r="H414">
            <v>12895</v>
          </cell>
          <cell r="I414">
            <v>12990</v>
          </cell>
          <cell r="J414">
            <v>13223</v>
          </cell>
          <cell r="K414">
            <v>13567</v>
          </cell>
          <cell r="L414">
            <v>13942</v>
          </cell>
          <cell r="M414">
            <v>13976</v>
          </cell>
          <cell r="N414">
            <v>14076</v>
          </cell>
          <cell r="O414">
            <v>14042</v>
          </cell>
          <cell r="P414">
            <v>14050</v>
          </cell>
          <cell r="Q414">
            <v>13894</v>
          </cell>
          <cell r="R414">
            <v>13974</v>
          </cell>
          <cell r="S414">
            <v>14289</v>
          </cell>
          <cell r="T414">
            <v>14234</v>
          </cell>
          <cell r="U414">
            <v>13867</v>
          </cell>
          <cell r="V414">
            <v>13421</v>
          </cell>
          <cell r="W414">
            <v>13164</v>
          </cell>
          <cell r="X414">
            <v>12897</v>
          </cell>
          <cell r="Y414">
            <v>12628</v>
          </cell>
        </row>
        <row r="415">
          <cell r="B415">
            <v>12599</v>
          </cell>
          <cell r="C415">
            <v>12469</v>
          </cell>
          <cell r="D415">
            <v>12517</v>
          </cell>
          <cell r="E415">
            <v>12472</v>
          </cell>
          <cell r="F415">
            <v>12591</v>
          </cell>
          <cell r="G415">
            <v>12687</v>
          </cell>
          <cell r="H415">
            <v>12785</v>
          </cell>
          <cell r="I415">
            <v>12799</v>
          </cell>
          <cell r="J415">
            <v>12749</v>
          </cell>
          <cell r="K415">
            <v>13008</v>
          </cell>
          <cell r="L415">
            <v>13411</v>
          </cell>
          <cell r="M415">
            <v>13587</v>
          </cell>
          <cell r="N415">
            <v>13714</v>
          </cell>
          <cell r="O415">
            <v>13665</v>
          </cell>
          <cell r="P415">
            <v>13727</v>
          </cell>
          <cell r="Q415">
            <v>13656</v>
          </cell>
          <cell r="R415">
            <v>13584</v>
          </cell>
          <cell r="S415">
            <v>13905</v>
          </cell>
          <cell r="T415">
            <v>13786</v>
          </cell>
          <cell r="U415">
            <v>13488</v>
          </cell>
          <cell r="V415">
            <v>13131</v>
          </cell>
          <cell r="W415">
            <v>12847</v>
          </cell>
          <cell r="X415">
            <v>12964</v>
          </cell>
          <cell r="Y415">
            <v>13129</v>
          </cell>
        </row>
        <row r="416">
          <cell r="B416">
            <v>12993</v>
          </cell>
          <cell r="C416">
            <v>12939</v>
          </cell>
          <cell r="D416">
            <v>13067</v>
          </cell>
          <cell r="E416">
            <v>13058</v>
          </cell>
          <cell r="F416">
            <v>13183</v>
          </cell>
          <cell r="G416">
            <v>13545</v>
          </cell>
          <cell r="H416">
            <v>14493</v>
          </cell>
          <cell r="I416">
            <v>15193</v>
          </cell>
          <cell r="J416">
            <v>16236</v>
          </cell>
          <cell r="K416">
            <v>16786</v>
          </cell>
          <cell r="L416">
            <v>17612</v>
          </cell>
          <cell r="M416">
            <v>17566</v>
          </cell>
          <cell r="N416">
            <v>17628</v>
          </cell>
          <cell r="O416">
            <v>17755</v>
          </cell>
          <cell r="P416">
            <v>17543</v>
          </cell>
          <cell r="Q416">
            <v>16876</v>
          </cell>
          <cell r="R416">
            <v>16466</v>
          </cell>
          <cell r="S416">
            <v>15960</v>
          </cell>
          <cell r="T416">
            <v>15589</v>
          </cell>
          <cell r="U416">
            <v>15015</v>
          </cell>
          <cell r="V416">
            <v>14639</v>
          </cell>
          <cell r="W416">
            <v>14389</v>
          </cell>
          <cell r="X416">
            <v>13938</v>
          </cell>
          <cell r="Y416">
            <v>13556</v>
          </cell>
        </row>
        <row r="417">
          <cell r="B417">
            <v>13494</v>
          </cell>
          <cell r="C417">
            <v>13435</v>
          </cell>
          <cell r="D417">
            <v>13412</v>
          </cell>
          <cell r="E417">
            <v>13341</v>
          </cell>
          <cell r="F417">
            <v>13655</v>
          </cell>
          <cell r="G417">
            <v>14095</v>
          </cell>
          <cell r="H417">
            <v>14936</v>
          </cell>
          <cell r="I417">
            <v>15415</v>
          </cell>
          <cell r="J417">
            <v>16773</v>
          </cell>
          <cell r="K417">
            <v>17321</v>
          </cell>
          <cell r="L417">
            <v>17634</v>
          </cell>
          <cell r="M417">
            <v>17561</v>
          </cell>
          <cell r="N417">
            <v>17930</v>
          </cell>
          <cell r="O417">
            <v>17866</v>
          </cell>
          <cell r="P417">
            <v>17786</v>
          </cell>
          <cell r="Q417">
            <v>17339</v>
          </cell>
          <cell r="R417">
            <v>16934</v>
          </cell>
          <cell r="S417">
            <v>16436</v>
          </cell>
          <cell r="T417">
            <v>16312</v>
          </cell>
          <cell r="U417">
            <v>15626</v>
          </cell>
          <cell r="V417">
            <v>15154</v>
          </cell>
          <cell r="W417">
            <v>14972</v>
          </cell>
          <cell r="X417">
            <v>14530</v>
          </cell>
          <cell r="Y417">
            <v>14205</v>
          </cell>
        </row>
        <row r="418">
          <cell r="B418">
            <v>13952</v>
          </cell>
          <cell r="C418">
            <v>13947</v>
          </cell>
          <cell r="D418">
            <v>13977</v>
          </cell>
          <cell r="E418">
            <v>13792</v>
          </cell>
          <cell r="F418">
            <v>13926</v>
          </cell>
          <cell r="G418">
            <v>14435</v>
          </cell>
          <cell r="H418">
            <v>15202</v>
          </cell>
          <cell r="I418">
            <v>15620</v>
          </cell>
          <cell r="J418">
            <v>16500</v>
          </cell>
          <cell r="K418">
            <v>16849</v>
          </cell>
          <cell r="L418">
            <v>17266</v>
          </cell>
          <cell r="M418">
            <v>17256</v>
          </cell>
          <cell r="N418">
            <v>17558</v>
          </cell>
          <cell r="O418">
            <v>17628</v>
          </cell>
          <cell r="P418">
            <v>17448</v>
          </cell>
          <cell r="Q418">
            <v>17113</v>
          </cell>
          <cell r="R418">
            <v>16590</v>
          </cell>
          <cell r="S418">
            <v>16135</v>
          </cell>
          <cell r="T418">
            <v>15890</v>
          </cell>
          <cell r="U418">
            <v>15505</v>
          </cell>
          <cell r="V418">
            <v>15137</v>
          </cell>
          <cell r="W418">
            <v>14783</v>
          </cell>
          <cell r="X418">
            <v>14204</v>
          </cell>
          <cell r="Y418">
            <v>13867</v>
          </cell>
        </row>
        <row r="419">
          <cell r="B419">
            <v>13706</v>
          </cell>
          <cell r="C419">
            <v>13631</v>
          </cell>
          <cell r="D419">
            <v>13716</v>
          </cell>
          <cell r="E419">
            <v>13524</v>
          </cell>
          <cell r="F419">
            <v>13798</v>
          </cell>
          <cell r="G419">
            <v>14024</v>
          </cell>
          <cell r="H419">
            <v>15090</v>
          </cell>
          <cell r="I419">
            <v>15567</v>
          </cell>
          <cell r="J419">
            <v>16258</v>
          </cell>
          <cell r="K419">
            <v>17064</v>
          </cell>
          <cell r="L419">
            <v>17470</v>
          </cell>
          <cell r="M419">
            <v>17578</v>
          </cell>
          <cell r="N419">
            <v>17822</v>
          </cell>
          <cell r="O419">
            <v>17816</v>
          </cell>
          <cell r="P419">
            <v>17709</v>
          </cell>
          <cell r="Q419">
            <v>17432</v>
          </cell>
          <cell r="R419">
            <v>16903</v>
          </cell>
          <cell r="S419">
            <v>16343</v>
          </cell>
          <cell r="T419">
            <v>16215</v>
          </cell>
          <cell r="U419">
            <v>15617</v>
          </cell>
          <cell r="V419">
            <v>15191</v>
          </cell>
          <cell r="W419">
            <v>15002</v>
          </cell>
          <cell r="X419">
            <v>14606</v>
          </cell>
          <cell r="Y419">
            <v>14355</v>
          </cell>
        </row>
        <row r="420">
          <cell r="B420">
            <v>14199</v>
          </cell>
          <cell r="C420">
            <v>14038</v>
          </cell>
          <cell r="D420">
            <v>14120</v>
          </cell>
          <cell r="E420">
            <v>14084</v>
          </cell>
          <cell r="F420">
            <v>13990</v>
          </cell>
          <cell r="G420">
            <v>14255</v>
          </cell>
          <cell r="H420">
            <v>14859</v>
          </cell>
          <cell r="I420">
            <v>15512</v>
          </cell>
          <cell r="J420">
            <v>16453</v>
          </cell>
          <cell r="K420">
            <v>17109</v>
          </cell>
          <cell r="L420">
            <v>17627</v>
          </cell>
          <cell r="M420">
            <v>17467</v>
          </cell>
          <cell r="N420">
            <v>17600</v>
          </cell>
          <cell r="O420">
            <v>17590</v>
          </cell>
          <cell r="P420">
            <v>17357</v>
          </cell>
          <cell r="Q420">
            <v>16908</v>
          </cell>
          <cell r="R420">
            <v>16445</v>
          </cell>
          <cell r="S420">
            <v>16193</v>
          </cell>
          <cell r="T420">
            <v>15910</v>
          </cell>
          <cell r="U420">
            <v>15464</v>
          </cell>
          <cell r="V420">
            <v>14875</v>
          </cell>
          <cell r="W420">
            <v>14473</v>
          </cell>
          <cell r="X420">
            <v>13840</v>
          </cell>
          <cell r="Y420">
            <v>13296</v>
          </cell>
        </row>
        <row r="421">
          <cell r="B421">
            <v>13098</v>
          </cell>
          <cell r="C421">
            <v>13084</v>
          </cell>
          <cell r="D421">
            <v>13145</v>
          </cell>
          <cell r="E421">
            <v>13275</v>
          </cell>
          <cell r="F421">
            <v>13564</v>
          </cell>
          <cell r="G421">
            <v>13774</v>
          </cell>
          <cell r="H421">
            <v>13967</v>
          </cell>
          <cell r="I421">
            <v>13868</v>
          </cell>
          <cell r="J421">
            <v>14194</v>
          </cell>
          <cell r="K421">
            <v>14453</v>
          </cell>
          <cell r="L421">
            <v>14841</v>
          </cell>
          <cell r="M421">
            <v>14831</v>
          </cell>
          <cell r="N421">
            <v>14896</v>
          </cell>
          <cell r="O421">
            <v>14928</v>
          </cell>
          <cell r="P421">
            <v>14891</v>
          </cell>
          <cell r="Q421">
            <v>14707</v>
          </cell>
          <cell r="R421">
            <v>14789</v>
          </cell>
          <cell r="S421">
            <v>15113</v>
          </cell>
          <cell r="T421">
            <v>15078</v>
          </cell>
          <cell r="U421">
            <v>14601</v>
          </cell>
          <cell r="V421">
            <v>14148</v>
          </cell>
          <cell r="W421">
            <v>13886</v>
          </cell>
          <cell r="X421">
            <v>13425</v>
          </cell>
          <cell r="Y421">
            <v>13176</v>
          </cell>
        </row>
        <row r="422">
          <cell r="B422">
            <v>13114</v>
          </cell>
          <cell r="C422">
            <v>13020</v>
          </cell>
          <cell r="D422">
            <v>13059</v>
          </cell>
          <cell r="E422">
            <v>13068</v>
          </cell>
          <cell r="F422">
            <v>13153</v>
          </cell>
          <cell r="G422">
            <v>13305</v>
          </cell>
          <cell r="H422">
            <v>13370</v>
          </cell>
          <cell r="I422">
            <v>13189</v>
          </cell>
          <cell r="J422">
            <v>13266</v>
          </cell>
          <cell r="K422">
            <v>13489</v>
          </cell>
          <cell r="L422">
            <v>13960</v>
          </cell>
          <cell r="M422">
            <v>13993</v>
          </cell>
          <cell r="N422">
            <v>14033</v>
          </cell>
          <cell r="O422">
            <v>14025</v>
          </cell>
          <cell r="P422">
            <v>14053</v>
          </cell>
          <cell r="Q422">
            <v>14091</v>
          </cell>
          <cell r="R422">
            <v>14079</v>
          </cell>
          <cell r="S422">
            <v>14279</v>
          </cell>
          <cell r="T422">
            <v>14178</v>
          </cell>
          <cell r="U422">
            <v>13931</v>
          </cell>
          <cell r="V422">
            <v>13572</v>
          </cell>
          <cell r="W422">
            <v>13560</v>
          </cell>
          <cell r="X422">
            <v>13372</v>
          </cell>
          <cell r="Y422">
            <v>13296</v>
          </cell>
        </row>
        <row r="423">
          <cell r="B423">
            <v>13146</v>
          </cell>
          <cell r="C423">
            <v>13117</v>
          </cell>
          <cell r="D423">
            <v>13149</v>
          </cell>
          <cell r="E423">
            <v>13221</v>
          </cell>
          <cell r="F423">
            <v>13342</v>
          </cell>
          <cell r="G423">
            <v>13615</v>
          </cell>
          <cell r="H423">
            <v>14143</v>
          </cell>
          <cell r="I423">
            <v>14489</v>
          </cell>
          <cell r="J423">
            <v>14911</v>
          </cell>
          <cell r="K423">
            <v>15065</v>
          </cell>
          <cell r="L423">
            <v>15380</v>
          </cell>
          <cell r="M423">
            <v>15333</v>
          </cell>
          <cell r="N423">
            <v>15333</v>
          </cell>
          <cell r="O423">
            <v>15378</v>
          </cell>
          <cell r="P423">
            <v>15207</v>
          </cell>
          <cell r="Q423">
            <v>15340</v>
          </cell>
          <cell r="R423">
            <v>15359</v>
          </cell>
          <cell r="S423">
            <v>15492</v>
          </cell>
          <cell r="T423">
            <v>15724</v>
          </cell>
          <cell r="U423">
            <v>15282</v>
          </cell>
          <cell r="V423">
            <v>14860</v>
          </cell>
          <cell r="W423">
            <v>14560</v>
          </cell>
          <cell r="X423">
            <v>14487</v>
          </cell>
          <cell r="Y423">
            <v>14372</v>
          </cell>
        </row>
        <row r="424">
          <cell r="B424">
            <v>14293</v>
          </cell>
          <cell r="C424">
            <v>14241</v>
          </cell>
          <cell r="D424">
            <v>14406</v>
          </cell>
          <cell r="E424">
            <v>14170</v>
          </cell>
          <cell r="F424">
            <v>14326</v>
          </cell>
          <cell r="G424">
            <v>14847</v>
          </cell>
          <cell r="H424">
            <v>15961</v>
          </cell>
          <cell r="I424">
            <v>16536</v>
          </cell>
          <cell r="J424">
            <v>17701</v>
          </cell>
          <cell r="K424">
            <v>18105</v>
          </cell>
          <cell r="L424">
            <v>18537</v>
          </cell>
          <cell r="M424">
            <v>18426</v>
          </cell>
          <cell r="N424">
            <v>18581</v>
          </cell>
          <cell r="O424">
            <v>18417</v>
          </cell>
          <cell r="P424">
            <v>18463</v>
          </cell>
          <cell r="Q424">
            <v>17832</v>
          </cell>
          <cell r="R424">
            <v>17169</v>
          </cell>
          <cell r="S424">
            <v>16731</v>
          </cell>
          <cell r="T424">
            <v>16354</v>
          </cell>
          <cell r="U424">
            <v>15963</v>
          </cell>
          <cell r="V424">
            <v>15539</v>
          </cell>
          <cell r="W424">
            <v>15326</v>
          </cell>
          <cell r="X424">
            <v>14783</v>
          </cell>
          <cell r="Y424">
            <v>14453</v>
          </cell>
        </row>
        <row r="425">
          <cell r="B425">
            <v>14391</v>
          </cell>
          <cell r="C425">
            <v>14260</v>
          </cell>
          <cell r="D425">
            <v>14278</v>
          </cell>
          <cell r="E425">
            <v>14311</v>
          </cell>
          <cell r="F425">
            <v>14314</v>
          </cell>
          <cell r="G425">
            <v>14720</v>
          </cell>
          <cell r="H425">
            <v>15372</v>
          </cell>
          <cell r="I425">
            <v>16365</v>
          </cell>
          <cell r="J425">
            <v>17282</v>
          </cell>
          <cell r="K425">
            <v>17520</v>
          </cell>
          <cell r="L425">
            <v>18017</v>
          </cell>
          <cell r="M425">
            <v>17662</v>
          </cell>
          <cell r="N425">
            <v>18018</v>
          </cell>
          <cell r="O425">
            <v>18215</v>
          </cell>
          <cell r="P425">
            <v>18114</v>
          </cell>
          <cell r="Q425">
            <v>17663</v>
          </cell>
          <cell r="R425">
            <v>17297</v>
          </cell>
          <cell r="S425">
            <v>16897</v>
          </cell>
          <cell r="T425">
            <v>16851</v>
          </cell>
          <cell r="U425">
            <v>16311</v>
          </cell>
          <cell r="V425">
            <v>15811</v>
          </cell>
          <cell r="W425">
            <v>15587</v>
          </cell>
          <cell r="X425">
            <v>15038</v>
          </cell>
          <cell r="Y425">
            <v>14628</v>
          </cell>
        </row>
        <row r="426">
          <cell r="B426">
            <v>14424</v>
          </cell>
          <cell r="C426">
            <v>14281</v>
          </cell>
          <cell r="D426">
            <v>14438</v>
          </cell>
          <cell r="E426">
            <v>14336</v>
          </cell>
          <cell r="F426">
            <v>14580</v>
          </cell>
          <cell r="G426">
            <v>14909</v>
          </cell>
          <cell r="H426">
            <v>15792</v>
          </cell>
          <cell r="I426">
            <v>16628</v>
          </cell>
          <cell r="J426">
            <v>17669</v>
          </cell>
          <cell r="K426">
            <v>17946</v>
          </cell>
          <cell r="L426">
            <v>18519</v>
          </cell>
          <cell r="M426">
            <v>18455</v>
          </cell>
          <cell r="N426">
            <v>18588</v>
          </cell>
          <cell r="O426">
            <v>18463</v>
          </cell>
          <cell r="P426">
            <v>18387</v>
          </cell>
          <cell r="Q426">
            <v>17820</v>
          </cell>
          <cell r="R426">
            <v>17361</v>
          </cell>
          <cell r="S426">
            <v>16972</v>
          </cell>
          <cell r="T426">
            <v>16848</v>
          </cell>
          <cell r="U426">
            <v>16403</v>
          </cell>
          <cell r="V426">
            <v>15911</v>
          </cell>
          <cell r="W426">
            <v>15647</v>
          </cell>
          <cell r="X426">
            <v>15141</v>
          </cell>
          <cell r="Y426">
            <v>14849</v>
          </cell>
        </row>
        <row r="427">
          <cell r="B427">
            <v>14741</v>
          </cell>
          <cell r="C427">
            <v>14749</v>
          </cell>
          <cell r="D427">
            <v>14708</v>
          </cell>
          <cell r="E427">
            <v>14613</v>
          </cell>
          <cell r="F427">
            <v>14726</v>
          </cell>
          <cell r="G427">
            <v>15084</v>
          </cell>
          <cell r="H427">
            <v>15614</v>
          </cell>
          <cell r="I427">
            <v>16426</v>
          </cell>
          <cell r="J427">
            <v>17314</v>
          </cell>
          <cell r="K427">
            <v>17797</v>
          </cell>
          <cell r="L427">
            <v>18026</v>
          </cell>
          <cell r="M427">
            <v>17793</v>
          </cell>
          <cell r="N427">
            <v>18052</v>
          </cell>
          <cell r="O427">
            <v>17995</v>
          </cell>
          <cell r="P427">
            <v>17993</v>
          </cell>
          <cell r="Q427">
            <v>17599</v>
          </cell>
          <cell r="R427">
            <v>17184</v>
          </cell>
          <cell r="S427">
            <v>16647</v>
          </cell>
          <cell r="T427">
            <v>16450</v>
          </cell>
          <cell r="U427">
            <v>15994</v>
          </cell>
          <cell r="V427">
            <v>15460</v>
          </cell>
          <cell r="W427">
            <v>14922</v>
          </cell>
          <cell r="X427">
            <v>14424</v>
          </cell>
          <cell r="Y427">
            <v>13639</v>
          </cell>
        </row>
        <row r="428">
          <cell r="B428">
            <v>13403</v>
          </cell>
          <cell r="C428">
            <v>13376</v>
          </cell>
          <cell r="D428">
            <v>13515</v>
          </cell>
          <cell r="E428">
            <v>13487</v>
          </cell>
          <cell r="F428">
            <v>13578</v>
          </cell>
          <cell r="G428">
            <v>13733</v>
          </cell>
          <cell r="H428">
            <v>13872</v>
          </cell>
          <cell r="I428">
            <v>13979</v>
          </cell>
          <cell r="J428">
            <v>14284</v>
          </cell>
          <cell r="K428">
            <v>14491</v>
          </cell>
          <cell r="L428">
            <v>14725</v>
          </cell>
          <cell r="M428">
            <v>14713</v>
          </cell>
          <cell r="N428">
            <v>14660</v>
          </cell>
          <cell r="O428">
            <v>14617</v>
          </cell>
          <cell r="P428">
            <v>14513</v>
          </cell>
          <cell r="Q428">
            <v>14402</v>
          </cell>
          <cell r="R428">
            <v>14453</v>
          </cell>
          <cell r="S428">
            <v>14684</v>
          </cell>
          <cell r="T428">
            <v>14641</v>
          </cell>
          <cell r="U428">
            <v>14233</v>
          </cell>
          <cell r="V428">
            <v>13898</v>
          </cell>
          <cell r="W428">
            <v>13675</v>
          </cell>
          <cell r="X428">
            <v>13392</v>
          </cell>
          <cell r="Y428">
            <v>12993</v>
          </cell>
        </row>
        <row r="429">
          <cell r="B429">
            <v>12953</v>
          </cell>
          <cell r="C429">
            <v>12957</v>
          </cell>
          <cell r="D429">
            <v>13022</v>
          </cell>
          <cell r="E429">
            <v>13095</v>
          </cell>
          <cell r="F429">
            <v>13127</v>
          </cell>
          <cell r="G429">
            <v>13364</v>
          </cell>
          <cell r="H429">
            <v>13479</v>
          </cell>
          <cell r="I429">
            <v>13342</v>
          </cell>
          <cell r="J429">
            <v>13407</v>
          </cell>
          <cell r="K429">
            <v>13744</v>
          </cell>
          <cell r="L429">
            <v>14083</v>
          </cell>
          <cell r="M429">
            <v>14058</v>
          </cell>
          <cell r="N429">
            <v>13928</v>
          </cell>
          <cell r="O429">
            <v>14015</v>
          </cell>
          <cell r="P429">
            <v>14109</v>
          </cell>
          <cell r="Q429">
            <v>14040</v>
          </cell>
          <cell r="R429">
            <v>13919</v>
          </cell>
          <cell r="S429">
            <v>14206</v>
          </cell>
          <cell r="T429">
            <v>14123</v>
          </cell>
          <cell r="U429">
            <v>14013</v>
          </cell>
          <cell r="V429">
            <v>13608</v>
          </cell>
          <cell r="W429">
            <v>13409</v>
          </cell>
          <cell r="X429">
            <v>13732</v>
          </cell>
          <cell r="Y429">
            <v>13799</v>
          </cell>
        </row>
        <row r="430">
          <cell r="B430">
            <v>13751</v>
          </cell>
          <cell r="C430">
            <v>13658</v>
          </cell>
          <cell r="D430">
            <v>13797</v>
          </cell>
          <cell r="E430">
            <v>13798</v>
          </cell>
          <cell r="F430">
            <v>14150</v>
          </cell>
          <cell r="G430">
            <v>14546</v>
          </cell>
          <cell r="H430">
            <v>14640</v>
          </cell>
          <cell r="I430">
            <v>15861</v>
          </cell>
          <cell r="J430">
            <v>17079</v>
          </cell>
          <cell r="K430">
            <v>17786</v>
          </cell>
          <cell r="L430">
            <v>18052</v>
          </cell>
          <cell r="M430">
            <v>18120</v>
          </cell>
          <cell r="N430">
            <v>18169</v>
          </cell>
          <cell r="O430">
            <v>17884</v>
          </cell>
          <cell r="P430">
            <v>18001</v>
          </cell>
          <cell r="Q430">
            <v>17484</v>
          </cell>
          <cell r="R430">
            <v>17091</v>
          </cell>
          <cell r="S430">
            <v>16701</v>
          </cell>
          <cell r="T430">
            <v>16566</v>
          </cell>
          <cell r="U430">
            <v>16068</v>
          </cell>
          <cell r="V430">
            <v>15651</v>
          </cell>
          <cell r="W430">
            <v>15348</v>
          </cell>
          <cell r="X430">
            <v>14851</v>
          </cell>
          <cell r="Y430">
            <v>14357</v>
          </cell>
        </row>
        <row r="431">
          <cell r="B431">
            <v>14287</v>
          </cell>
          <cell r="C431">
            <v>14169</v>
          </cell>
          <cell r="D431">
            <v>14493</v>
          </cell>
          <cell r="E431">
            <v>14249</v>
          </cell>
          <cell r="F431">
            <v>14207</v>
          </cell>
          <cell r="G431">
            <v>14665</v>
          </cell>
          <cell r="H431">
            <v>15352</v>
          </cell>
          <cell r="I431">
            <v>16412</v>
          </cell>
          <cell r="J431">
            <v>17241</v>
          </cell>
          <cell r="K431">
            <v>17732</v>
          </cell>
          <cell r="L431">
            <v>18065</v>
          </cell>
          <cell r="M431">
            <v>18049</v>
          </cell>
          <cell r="N431">
            <v>18106</v>
          </cell>
          <cell r="O431">
            <v>18169</v>
          </cell>
          <cell r="P431">
            <v>18173</v>
          </cell>
          <cell r="Q431">
            <v>17817</v>
          </cell>
          <cell r="R431">
            <v>17749</v>
          </cell>
          <cell r="S431">
            <v>17420</v>
          </cell>
          <cell r="T431">
            <v>17108</v>
          </cell>
          <cell r="U431">
            <v>16134</v>
          </cell>
          <cell r="V431">
            <v>15669</v>
          </cell>
          <cell r="W431">
            <v>15391</v>
          </cell>
          <cell r="X431">
            <v>14745</v>
          </cell>
          <cell r="Y431">
            <v>14538</v>
          </cell>
        </row>
        <row r="432">
          <cell r="B432">
            <v>14271</v>
          </cell>
          <cell r="C432">
            <v>14266</v>
          </cell>
          <cell r="D432">
            <v>14348</v>
          </cell>
          <cell r="E432">
            <v>14232</v>
          </cell>
          <cell r="F432">
            <v>14306</v>
          </cell>
          <cell r="G432">
            <v>14671</v>
          </cell>
          <cell r="H432">
            <v>15471</v>
          </cell>
          <cell r="I432">
            <v>16488</v>
          </cell>
          <cell r="J432">
            <v>17371</v>
          </cell>
          <cell r="K432">
            <v>17684</v>
          </cell>
          <cell r="L432">
            <v>18077</v>
          </cell>
          <cell r="M432">
            <v>17924</v>
          </cell>
          <cell r="N432">
            <v>18083</v>
          </cell>
          <cell r="O432">
            <v>18023</v>
          </cell>
          <cell r="P432">
            <v>18016</v>
          </cell>
          <cell r="Q432">
            <v>17738</v>
          </cell>
          <cell r="R432">
            <v>17486</v>
          </cell>
          <cell r="S432">
            <v>17212</v>
          </cell>
          <cell r="T432">
            <v>16718</v>
          </cell>
          <cell r="U432">
            <v>15842</v>
          </cell>
          <cell r="V432">
            <v>15456</v>
          </cell>
          <cell r="W432">
            <v>15099</v>
          </cell>
          <cell r="X432">
            <v>14695</v>
          </cell>
          <cell r="Y432">
            <v>14312</v>
          </cell>
        </row>
        <row r="433">
          <cell r="B433">
            <v>14151</v>
          </cell>
          <cell r="C433">
            <v>13940</v>
          </cell>
          <cell r="D433">
            <v>14111</v>
          </cell>
          <cell r="E433">
            <v>13954</v>
          </cell>
          <cell r="F433">
            <v>13954</v>
          </cell>
          <cell r="G433">
            <v>14357</v>
          </cell>
          <cell r="H433">
            <v>15041</v>
          </cell>
          <cell r="I433">
            <v>15741</v>
          </cell>
          <cell r="J433">
            <v>16795</v>
          </cell>
          <cell r="K433">
            <v>17308</v>
          </cell>
          <cell r="L433">
            <v>17860</v>
          </cell>
          <cell r="M433">
            <v>17910</v>
          </cell>
          <cell r="N433">
            <v>17926</v>
          </cell>
          <cell r="O433">
            <v>17784</v>
          </cell>
          <cell r="P433">
            <v>17534</v>
          </cell>
          <cell r="Q433">
            <v>17174</v>
          </cell>
          <cell r="R433">
            <v>16801</v>
          </cell>
          <cell r="S433">
            <v>16414</v>
          </cell>
          <cell r="T433">
            <v>15949</v>
          </cell>
          <cell r="U433">
            <v>15176</v>
          </cell>
          <cell r="V433">
            <v>14757</v>
          </cell>
          <cell r="W433">
            <v>14471</v>
          </cell>
          <cell r="X433">
            <v>14110</v>
          </cell>
          <cell r="Y433">
            <v>13758</v>
          </cell>
        </row>
        <row r="434">
          <cell r="B434">
            <v>13635</v>
          </cell>
          <cell r="C434">
            <v>13596</v>
          </cell>
          <cell r="D434">
            <v>13533</v>
          </cell>
          <cell r="E434">
            <v>13492</v>
          </cell>
          <cell r="F434">
            <v>13631</v>
          </cell>
          <cell r="G434">
            <v>14092</v>
          </cell>
          <cell r="H434">
            <v>14838</v>
          </cell>
          <cell r="I434">
            <v>15617</v>
          </cell>
          <cell r="J434">
            <v>16717</v>
          </cell>
          <cell r="K434">
            <v>16322</v>
          </cell>
          <cell r="L434">
            <v>16957</v>
          </cell>
          <cell r="M434">
            <v>16715</v>
          </cell>
          <cell r="N434">
            <v>17116</v>
          </cell>
          <cell r="O434">
            <v>17467</v>
          </cell>
          <cell r="P434">
            <v>17222</v>
          </cell>
          <cell r="Q434">
            <v>16636</v>
          </cell>
          <cell r="R434">
            <v>16215</v>
          </cell>
          <cell r="S434">
            <v>15800</v>
          </cell>
          <cell r="T434">
            <v>15454</v>
          </cell>
          <cell r="U434">
            <v>15071</v>
          </cell>
          <cell r="V434">
            <v>14509</v>
          </cell>
          <cell r="W434">
            <v>14064</v>
          </cell>
          <cell r="X434">
            <v>13695</v>
          </cell>
          <cell r="Y434">
            <v>13035</v>
          </cell>
        </row>
        <row r="435">
          <cell r="B435">
            <v>12864</v>
          </cell>
          <cell r="C435">
            <v>12689</v>
          </cell>
          <cell r="D435">
            <v>12692</v>
          </cell>
          <cell r="E435">
            <v>12623</v>
          </cell>
          <cell r="F435">
            <v>12955</v>
          </cell>
          <cell r="G435">
            <v>12982</v>
          </cell>
          <cell r="H435">
            <v>13136</v>
          </cell>
          <cell r="I435">
            <v>13258</v>
          </cell>
          <cell r="J435">
            <v>13228</v>
          </cell>
          <cell r="K435">
            <v>13426</v>
          </cell>
          <cell r="L435">
            <v>13784</v>
          </cell>
          <cell r="M435">
            <v>13866</v>
          </cell>
          <cell r="N435">
            <v>14000</v>
          </cell>
          <cell r="O435">
            <v>13985</v>
          </cell>
          <cell r="P435">
            <v>13907</v>
          </cell>
          <cell r="Q435">
            <v>13742</v>
          </cell>
          <cell r="R435">
            <v>13747</v>
          </cell>
          <cell r="S435">
            <v>14011</v>
          </cell>
          <cell r="T435">
            <v>14034</v>
          </cell>
          <cell r="U435">
            <v>13744</v>
          </cell>
          <cell r="V435">
            <v>13401</v>
          </cell>
          <cell r="W435">
            <v>13086</v>
          </cell>
          <cell r="X435">
            <v>12793</v>
          </cell>
          <cell r="Y435">
            <v>12553</v>
          </cell>
        </row>
        <row r="436">
          <cell r="B436">
            <v>12705</v>
          </cell>
          <cell r="C436">
            <v>12592</v>
          </cell>
          <cell r="D436">
            <v>12610</v>
          </cell>
          <cell r="E436">
            <v>12704</v>
          </cell>
          <cell r="F436">
            <v>12776</v>
          </cell>
          <cell r="G436">
            <v>12824</v>
          </cell>
          <cell r="H436">
            <v>12761</v>
          </cell>
          <cell r="I436">
            <v>12792</v>
          </cell>
          <cell r="J436">
            <v>12850</v>
          </cell>
          <cell r="K436">
            <v>13068</v>
          </cell>
          <cell r="L436">
            <v>13435</v>
          </cell>
          <cell r="M436">
            <v>13719</v>
          </cell>
          <cell r="N436">
            <v>13877</v>
          </cell>
          <cell r="O436">
            <v>13860</v>
          </cell>
          <cell r="P436">
            <v>13909</v>
          </cell>
          <cell r="Q436">
            <v>13700</v>
          </cell>
          <cell r="R436">
            <v>13698</v>
          </cell>
          <cell r="S436">
            <v>13922</v>
          </cell>
          <cell r="T436">
            <v>14018</v>
          </cell>
          <cell r="U436">
            <v>13681</v>
          </cell>
          <cell r="V436">
            <v>13371</v>
          </cell>
          <cell r="W436">
            <v>13280</v>
          </cell>
          <cell r="X436">
            <v>13463</v>
          </cell>
          <cell r="Y436">
            <v>13761</v>
          </cell>
        </row>
        <row r="437">
          <cell r="B437">
            <v>13624</v>
          </cell>
          <cell r="C437">
            <v>13594</v>
          </cell>
          <cell r="D437">
            <v>13665</v>
          </cell>
          <cell r="E437">
            <v>13767</v>
          </cell>
          <cell r="F437">
            <v>13955</v>
          </cell>
          <cell r="G437">
            <v>14459</v>
          </cell>
          <cell r="H437">
            <v>14927</v>
          </cell>
          <cell r="I437">
            <v>15916</v>
          </cell>
          <cell r="J437">
            <v>17383</v>
          </cell>
          <cell r="K437">
            <v>17553</v>
          </cell>
          <cell r="L437">
            <v>18158</v>
          </cell>
          <cell r="M437">
            <v>18289</v>
          </cell>
          <cell r="N437">
            <v>18386</v>
          </cell>
          <cell r="O437">
            <v>18299</v>
          </cell>
          <cell r="P437">
            <v>18287</v>
          </cell>
          <cell r="Q437">
            <v>17846</v>
          </cell>
          <cell r="R437">
            <v>17383</v>
          </cell>
          <cell r="S437">
            <v>17108</v>
          </cell>
          <cell r="T437">
            <v>16897</v>
          </cell>
          <cell r="U437">
            <v>15935</v>
          </cell>
          <cell r="V437">
            <v>15602</v>
          </cell>
          <cell r="W437">
            <v>15024</v>
          </cell>
          <cell r="X437">
            <v>14774</v>
          </cell>
          <cell r="Y437">
            <v>14223</v>
          </cell>
        </row>
        <row r="438">
          <cell r="B438">
            <v>13984</v>
          </cell>
          <cell r="C438">
            <v>13759</v>
          </cell>
          <cell r="D438">
            <v>13867</v>
          </cell>
          <cell r="E438">
            <v>13795</v>
          </cell>
          <cell r="F438">
            <v>14023</v>
          </cell>
          <cell r="G438">
            <v>14477</v>
          </cell>
          <cell r="H438">
            <v>14993</v>
          </cell>
          <cell r="I438">
            <v>16078</v>
          </cell>
          <cell r="J438">
            <v>17234</v>
          </cell>
          <cell r="K438">
            <v>17556</v>
          </cell>
          <cell r="L438">
            <v>17856</v>
          </cell>
          <cell r="M438">
            <v>17886</v>
          </cell>
          <cell r="N438">
            <v>17842</v>
          </cell>
          <cell r="O438">
            <v>18028</v>
          </cell>
          <cell r="P438">
            <v>17947</v>
          </cell>
          <cell r="Q438">
            <v>17603</v>
          </cell>
          <cell r="R438">
            <v>17330</v>
          </cell>
          <cell r="S438">
            <v>16978</v>
          </cell>
          <cell r="T438">
            <v>16850</v>
          </cell>
          <cell r="U438">
            <v>15897</v>
          </cell>
          <cell r="V438">
            <v>15337</v>
          </cell>
          <cell r="W438">
            <v>14972</v>
          </cell>
          <cell r="X438">
            <v>14533</v>
          </cell>
          <cell r="Y438">
            <v>14241</v>
          </cell>
        </row>
        <row r="439">
          <cell r="B439">
            <v>13956</v>
          </cell>
          <cell r="C439">
            <v>13944</v>
          </cell>
          <cell r="D439">
            <v>14067</v>
          </cell>
          <cell r="E439">
            <v>13907</v>
          </cell>
          <cell r="F439">
            <v>13985</v>
          </cell>
          <cell r="G439">
            <v>14482</v>
          </cell>
          <cell r="H439">
            <v>15200</v>
          </cell>
          <cell r="I439">
            <v>15887</v>
          </cell>
          <cell r="J439">
            <v>16968</v>
          </cell>
          <cell r="K439">
            <v>17571</v>
          </cell>
          <cell r="L439">
            <v>18063</v>
          </cell>
          <cell r="M439">
            <v>17838</v>
          </cell>
          <cell r="N439">
            <v>18079</v>
          </cell>
          <cell r="O439">
            <v>17279</v>
          </cell>
          <cell r="P439">
            <v>17727</v>
          </cell>
          <cell r="Q439">
            <v>17149</v>
          </cell>
          <cell r="R439">
            <v>16981</v>
          </cell>
          <cell r="S439">
            <v>16387</v>
          </cell>
          <cell r="T439">
            <v>16359</v>
          </cell>
          <cell r="U439">
            <v>15791</v>
          </cell>
          <cell r="V439">
            <v>15439</v>
          </cell>
          <cell r="W439">
            <v>15315</v>
          </cell>
          <cell r="X439">
            <v>14806</v>
          </cell>
          <cell r="Y439">
            <v>14456</v>
          </cell>
        </row>
        <row r="440">
          <cell r="B440">
            <v>14225</v>
          </cell>
          <cell r="C440">
            <v>14087</v>
          </cell>
          <cell r="D440">
            <v>14072</v>
          </cell>
          <cell r="E440">
            <v>13875</v>
          </cell>
          <cell r="F440">
            <v>14061</v>
          </cell>
          <cell r="G440">
            <v>14417</v>
          </cell>
          <cell r="H440">
            <v>15194</v>
          </cell>
          <cell r="I440">
            <v>16150</v>
          </cell>
          <cell r="J440">
            <v>16927</v>
          </cell>
          <cell r="K440">
            <v>17377</v>
          </cell>
          <cell r="L440">
            <v>17851</v>
          </cell>
          <cell r="M440">
            <v>17889</v>
          </cell>
          <cell r="N440">
            <v>18066</v>
          </cell>
          <cell r="O440">
            <v>18193</v>
          </cell>
          <cell r="P440">
            <v>18115</v>
          </cell>
          <cell r="Q440">
            <v>17696</v>
          </cell>
          <cell r="R440">
            <v>17099</v>
          </cell>
          <cell r="S440">
            <v>16600</v>
          </cell>
          <cell r="T440">
            <v>16836</v>
          </cell>
          <cell r="U440">
            <v>16227</v>
          </cell>
          <cell r="V440">
            <v>15648</v>
          </cell>
          <cell r="W440">
            <v>15289</v>
          </cell>
          <cell r="X440">
            <v>14754</v>
          </cell>
          <cell r="Y440">
            <v>14329</v>
          </cell>
        </row>
        <row r="441">
          <cell r="B441">
            <v>14262</v>
          </cell>
          <cell r="C441">
            <v>14040</v>
          </cell>
          <cell r="D441">
            <v>14135</v>
          </cell>
          <cell r="E441">
            <v>14081</v>
          </cell>
          <cell r="F441">
            <v>14143</v>
          </cell>
          <cell r="G441">
            <v>14511</v>
          </cell>
          <cell r="H441">
            <v>14865</v>
          </cell>
          <cell r="I441">
            <v>15707</v>
          </cell>
          <cell r="J441">
            <v>16487</v>
          </cell>
          <cell r="K441">
            <v>17174</v>
          </cell>
          <cell r="L441">
            <v>17585</v>
          </cell>
          <cell r="M441">
            <v>17507</v>
          </cell>
          <cell r="N441">
            <v>17705</v>
          </cell>
          <cell r="O441">
            <v>17646</v>
          </cell>
          <cell r="P441">
            <v>17601</v>
          </cell>
          <cell r="Q441">
            <v>16873</v>
          </cell>
          <cell r="R441">
            <v>16440</v>
          </cell>
          <cell r="S441">
            <v>15942</v>
          </cell>
          <cell r="T441">
            <v>15774</v>
          </cell>
          <cell r="U441">
            <v>15285</v>
          </cell>
          <cell r="V441">
            <v>14828</v>
          </cell>
          <cell r="W441">
            <v>14398</v>
          </cell>
          <cell r="X441">
            <v>13694</v>
          </cell>
          <cell r="Y441">
            <v>13105</v>
          </cell>
        </row>
        <row r="442">
          <cell r="B442">
            <v>12879</v>
          </cell>
          <cell r="C442">
            <v>12768</v>
          </cell>
          <cell r="D442">
            <v>12814</v>
          </cell>
          <cell r="E442">
            <v>12881</v>
          </cell>
          <cell r="F442">
            <v>13036</v>
          </cell>
          <cell r="G442">
            <v>13194</v>
          </cell>
          <cell r="H442">
            <v>13493</v>
          </cell>
          <cell r="I442">
            <v>13819</v>
          </cell>
          <cell r="J442">
            <v>13956</v>
          </cell>
          <cell r="K442">
            <v>14106</v>
          </cell>
          <cell r="L442">
            <v>14389</v>
          </cell>
          <cell r="M442">
            <v>14384</v>
          </cell>
          <cell r="N442">
            <v>14446</v>
          </cell>
          <cell r="O442">
            <v>14323</v>
          </cell>
          <cell r="P442">
            <v>13970</v>
          </cell>
          <cell r="Q442">
            <v>13733</v>
          </cell>
          <cell r="R442">
            <v>13741</v>
          </cell>
          <cell r="S442">
            <v>13814</v>
          </cell>
          <cell r="T442">
            <v>14116</v>
          </cell>
          <cell r="U442">
            <v>13774</v>
          </cell>
          <cell r="V442">
            <v>13326</v>
          </cell>
          <cell r="W442">
            <v>13054</v>
          </cell>
          <cell r="X442">
            <v>12750</v>
          </cell>
          <cell r="Y442">
            <v>12526</v>
          </cell>
        </row>
        <row r="443">
          <cell r="B443">
            <v>12481</v>
          </cell>
          <cell r="C443">
            <v>0</v>
          </cell>
          <cell r="D443">
            <v>12356</v>
          </cell>
          <cell r="E443">
            <v>12348</v>
          </cell>
          <cell r="F443">
            <v>12619</v>
          </cell>
          <cell r="G443">
            <v>12786</v>
          </cell>
          <cell r="H443">
            <v>13063</v>
          </cell>
          <cell r="I443">
            <v>13132</v>
          </cell>
          <cell r="J443">
            <v>13097</v>
          </cell>
          <cell r="K443">
            <v>13423</v>
          </cell>
          <cell r="L443">
            <v>13685</v>
          </cell>
          <cell r="M443">
            <v>13695</v>
          </cell>
          <cell r="N443">
            <v>13812</v>
          </cell>
          <cell r="O443">
            <v>13690</v>
          </cell>
          <cell r="P443">
            <v>13597</v>
          </cell>
          <cell r="Q443">
            <v>13467</v>
          </cell>
          <cell r="R443">
            <v>13460</v>
          </cell>
          <cell r="S443">
            <v>13275</v>
          </cell>
          <cell r="T443">
            <v>13268</v>
          </cell>
          <cell r="U443">
            <v>13434</v>
          </cell>
          <cell r="V443">
            <v>13250</v>
          </cell>
          <cell r="W443">
            <v>13009</v>
          </cell>
          <cell r="X443">
            <v>13164</v>
          </cell>
          <cell r="Y443">
            <v>13216</v>
          </cell>
        </row>
        <row r="444">
          <cell r="B444">
            <v>13168</v>
          </cell>
          <cell r="C444">
            <v>13123</v>
          </cell>
          <cell r="D444">
            <v>13131</v>
          </cell>
          <cell r="E444">
            <v>13215</v>
          </cell>
          <cell r="F444">
            <v>13531</v>
          </cell>
          <cell r="G444">
            <v>14052</v>
          </cell>
          <cell r="H444">
            <v>14904</v>
          </cell>
          <cell r="I444">
            <v>15626</v>
          </cell>
          <cell r="J444">
            <v>16557</v>
          </cell>
          <cell r="K444">
            <v>16950</v>
          </cell>
          <cell r="L444">
            <v>17331</v>
          </cell>
          <cell r="M444">
            <v>17159</v>
          </cell>
          <cell r="N444">
            <v>17562</v>
          </cell>
          <cell r="O444">
            <v>17528</v>
          </cell>
          <cell r="P444">
            <v>17083</v>
          </cell>
          <cell r="Q444">
            <v>16744</v>
          </cell>
          <cell r="R444">
            <v>16294</v>
          </cell>
          <cell r="S444">
            <v>15542</v>
          </cell>
          <cell r="T444">
            <v>15460</v>
          </cell>
          <cell r="U444">
            <v>15326</v>
          </cell>
          <cell r="V444">
            <v>14841</v>
          </cell>
          <cell r="W444">
            <v>14567</v>
          </cell>
          <cell r="X444">
            <v>14105</v>
          </cell>
          <cell r="Y444">
            <v>13887</v>
          </cell>
        </row>
        <row r="445">
          <cell r="B445">
            <v>13776</v>
          </cell>
          <cell r="C445">
            <v>13671</v>
          </cell>
          <cell r="D445">
            <v>13670</v>
          </cell>
          <cell r="E445">
            <v>13659</v>
          </cell>
          <cell r="F445">
            <v>13862</v>
          </cell>
          <cell r="G445">
            <v>14189</v>
          </cell>
          <cell r="H445">
            <v>15049</v>
          </cell>
          <cell r="I445">
            <v>15573</v>
          </cell>
          <cell r="J445">
            <v>16098</v>
          </cell>
          <cell r="K445">
            <v>16674</v>
          </cell>
          <cell r="L445">
            <v>17097</v>
          </cell>
          <cell r="M445">
            <v>17137</v>
          </cell>
          <cell r="N445">
            <v>16457</v>
          </cell>
          <cell r="O445">
            <v>14815</v>
          </cell>
          <cell r="P445">
            <v>15221</v>
          </cell>
          <cell r="Q445">
            <v>16830</v>
          </cell>
          <cell r="R445">
            <v>16417</v>
          </cell>
          <cell r="S445">
            <v>15690</v>
          </cell>
          <cell r="T445">
            <v>15685</v>
          </cell>
          <cell r="U445">
            <v>15628</v>
          </cell>
          <cell r="V445">
            <v>15436</v>
          </cell>
          <cell r="W445">
            <v>14750</v>
          </cell>
          <cell r="X445">
            <v>14373</v>
          </cell>
          <cell r="Y445">
            <v>14035</v>
          </cell>
        </row>
        <row r="446">
          <cell r="B446">
            <v>13919</v>
          </cell>
          <cell r="C446">
            <v>13735</v>
          </cell>
          <cell r="D446">
            <v>13694</v>
          </cell>
          <cell r="E446">
            <v>13675</v>
          </cell>
          <cell r="F446">
            <v>13967</v>
          </cell>
          <cell r="G446">
            <v>14332</v>
          </cell>
          <cell r="H446">
            <v>14923</v>
          </cell>
          <cell r="I446">
            <v>15431</v>
          </cell>
          <cell r="J446">
            <v>16431</v>
          </cell>
          <cell r="K446">
            <v>16841</v>
          </cell>
          <cell r="L446">
            <v>17425</v>
          </cell>
          <cell r="M446">
            <v>17192</v>
          </cell>
          <cell r="N446">
            <v>17307</v>
          </cell>
          <cell r="O446">
            <v>17441</v>
          </cell>
          <cell r="P446">
            <v>17372</v>
          </cell>
          <cell r="Q446">
            <v>16920</v>
          </cell>
          <cell r="R446">
            <v>16492</v>
          </cell>
          <cell r="S446">
            <v>15838</v>
          </cell>
          <cell r="T446">
            <v>16048</v>
          </cell>
          <cell r="U446">
            <v>15868</v>
          </cell>
          <cell r="V446">
            <v>15268</v>
          </cell>
          <cell r="W446">
            <v>14737</v>
          </cell>
          <cell r="X446">
            <v>14391</v>
          </cell>
          <cell r="Y446">
            <v>13977</v>
          </cell>
        </row>
        <row r="447">
          <cell r="B447">
            <v>13938</v>
          </cell>
          <cell r="C447">
            <v>13873</v>
          </cell>
          <cell r="D447">
            <v>13813</v>
          </cell>
          <cell r="E447">
            <v>13877</v>
          </cell>
          <cell r="F447">
            <v>14179</v>
          </cell>
          <cell r="G447">
            <v>14499</v>
          </cell>
          <cell r="H447">
            <v>15324</v>
          </cell>
          <cell r="I447">
            <v>15551</v>
          </cell>
          <cell r="J447">
            <v>16463</v>
          </cell>
          <cell r="K447">
            <v>17186</v>
          </cell>
          <cell r="L447">
            <v>17771</v>
          </cell>
          <cell r="M447">
            <v>17486</v>
          </cell>
          <cell r="N447">
            <v>17887</v>
          </cell>
          <cell r="O447">
            <v>17785</v>
          </cell>
          <cell r="P447">
            <v>17685</v>
          </cell>
          <cell r="Q447">
            <v>17175</v>
          </cell>
          <cell r="R447">
            <v>16610</v>
          </cell>
          <cell r="S447">
            <v>16005</v>
          </cell>
          <cell r="T447">
            <v>15759</v>
          </cell>
          <cell r="U447">
            <v>15407</v>
          </cell>
          <cell r="V447">
            <v>15071</v>
          </cell>
          <cell r="W447">
            <v>14619</v>
          </cell>
          <cell r="X447">
            <v>14379</v>
          </cell>
          <cell r="Y447">
            <v>14180</v>
          </cell>
        </row>
        <row r="448">
          <cell r="B448">
            <v>13914</v>
          </cell>
          <cell r="C448">
            <v>13813</v>
          </cell>
          <cell r="D448">
            <v>13744</v>
          </cell>
          <cell r="E448">
            <v>13686</v>
          </cell>
          <cell r="F448">
            <v>13851</v>
          </cell>
          <cell r="G448">
            <v>14075</v>
          </cell>
          <cell r="H448">
            <v>14760</v>
          </cell>
          <cell r="I448">
            <v>15490</v>
          </cell>
          <cell r="J448">
            <v>16255</v>
          </cell>
          <cell r="K448">
            <v>16786</v>
          </cell>
          <cell r="L448">
            <v>17146</v>
          </cell>
          <cell r="M448">
            <v>17061</v>
          </cell>
          <cell r="N448">
            <v>17310</v>
          </cell>
          <cell r="O448">
            <v>17020</v>
          </cell>
          <cell r="P448">
            <v>17068</v>
          </cell>
          <cell r="Q448">
            <v>16580</v>
          </cell>
          <cell r="R448">
            <v>16025</v>
          </cell>
          <cell r="S448">
            <v>15511</v>
          </cell>
          <cell r="T448">
            <v>15364</v>
          </cell>
          <cell r="U448">
            <v>14921</v>
          </cell>
          <cell r="V448">
            <v>14372</v>
          </cell>
          <cell r="W448">
            <v>14011</v>
          </cell>
          <cell r="X448">
            <v>13630</v>
          </cell>
          <cell r="Y448">
            <v>13001</v>
          </cell>
        </row>
        <row r="449">
          <cell r="B449">
            <v>12684</v>
          </cell>
          <cell r="C449">
            <v>12498</v>
          </cell>
          <cell r="D449">
            <v>12276</v>
          </cell>
          <cell r="E449">
            <v>12570</v>
          </cell>
          <cell r="F449">
            <v>12581</v>
          </cell>
          <cell r="G449">
            <v>12665</v>
          </cell>
          <cell r="H449">
            <v>13057</v>
          </cell>
          <cell r="I449">
            <v>13047</v>
          </cell>
          <cell r="J449">
            <v>13093</v>
          </cell>
          <cell r="K449">
            <v>13425</v>
          </cell>
          <cell r="L449">
            <v>13882</v>
          </cell>
          <cell r="M449">
            <v>13733</v>
          </cell>
          <cell r="N449">
            <v>13683</v>
          </cell>
          <cell r="O449">
            <v>13489</v>
          </cell>
          <cell r="P449">
            <v>13356</v>
          </cell>
          <cell r="Q449">
            <v>13421</v>
          </cell>
          <cell r="R449">
            <v>13171</v>
          </cell>
          <cell r="S449">
            <v>13199</v>
          </cell>
          <cell r="T449">
            <v>13180</v>
          </cell>
          <cell r="U449">
            <v>13237</v>
          </cell>
          <cell r="V449">
            <v>12982</v>
          </cell>
          <cell r="W449">
            <v>12743</v>
          </cell>
          <cell r="X449">
            <v>12481</v>
          </cell>
          <cell r="Y449">
            <v>12188</v>
          </cell>
        </row>
        <row r="450">
          <cell r="B450">
            <v>12180</v>
          </cell>
          <cell r="D450">
            <v>12091</v>
          </cell>
          <cell r="E450">
            <v>12171</v>
          </cell>
          <cell r="F450">
            <v>12360</v>
          </cell>
          <cell r="G450">
            <v>12488</v>
          </cell>
          <cell r="H450">
            <v>12690</v>
          </cell>
          <cell r="I450">
            <v>12521</v>
          </cell>
          <cell r="J450">
            <v>12487</v>
          </cell>
          <cell r="K450">
            <v>12597</v>
          </cell>
          <cell r="L450">
            <v>12938</v>
          </cell>
          <cell r="M450">
            <v>12961</v>
          </cell>
          <cell r="N450">
            <v>12870</v>
          </cell>
          <cell r="O450">
            <v>12727</v>
          </cell>
          <cell r="P450">
            <v>12697</v>
          </cell>
          <cell r="Q450">
            <v>12628</v>
          </cell>
          <cell r="R450">
            <v>12651</v>
          </cell>
          <cell r="S450">
            <v>12604</v>
          </cell>
          <cell r="T450">
            <v>12612</v>
          </cell>
          <cell r="U450">
            <v>12872</v>
          </cell>
          <cell r="V450">
            <v>12618</v>
          </cell>
          <cell r="W450">
            <v>12296</v>
          </cell>
          <cell r="X450">
            <v>12553</v>
          </cell>
          <cell r="Y450">
            <v>13093</v>
          </cell>
        </row>
        <row r="451">
          <cell r="B451">
            <v>13211</v>
          </cell>
          <cell r="C451">
            <v>13118</v>
          </cell>
          <cell r="D451">
            <v>13234</v>
          </cell>
          <cell r="E451">
            <v>13300</v>
          </cell>
          <cell r="F451">
            <v>13406</v>
          </cell>
          <cell r="G451">
            <v>11591</v>
          </cell>
          <cell r="H451">
            <v>12719</v>
          </cell>
          <cell r="I451">
            <v>14871</v>
          </cell>
          <cell r="J451">
            <v>15818</v>
          </cell>
          <cell r="K451">
            <v>16103</v>
          </cell>
          <cell r="L451">
            <v>16383</v>
          </cell>
          <cell r="M451">
            <v>16319</v>
          </cell>
          <cell r="N451">
            <v>16243</v>
          </cell>
          <cell r="O451">
            <v>16047</v>
          </cell>
          <cell r="P451">
            <v>15942</v>
          </cell>
          <cell r="Q451">
            <v>15575</v>
          </cell>
          <cell r="R451">
            <v>15109</v>
          </cell>
          <cell r="S451">
            <v>14529</v>
          </cell>
          <cell r="T451">
            <v>14477</v>
          </cell>
          <cell r="U451">
            <v>14371</v>
          </cell>
          <cell r="V451">
            <v>14274</v>
          </cell>
          <cell r="W451">
            <v>14043</v>
          </cell>
          <cell r="X451">
            <v>13750</v>
          </cell>
          <cell r="Y451">
            <v>13546</v>
          </cell>
        </row>
        <row r="452">
          <cell r="B452">
            <v>13418</v>
          </cell>
          <cell r="C452">
            <v>13342</v>
          </cell>
          <cell r="D452">
            <v>13368</v>
          </cell>
          <cell r="E452">
            <v>13466</v>
          </cell>
          <cell r="F452">
            <v>13618</v>
          </cell>
          <cell r="G452">
            <v>13776</v>
          </cell>
          <cell r="H452">
            <v>14542</v>
          </cell>
          <cell r="I452">
            <v>15042</v>
          </cell>
          <cell r="J452">
            <v>15730</v>
          </cell>
          <cell r="K452">
            <v>15843</v>
          </cell>
          <cell r="L452">
            <v>16149</v>
          </cell>
          <cell r="M452">
            <v>16089</v>
          </cell>
          <cell r="N452">
            <v>16195</v>
          </cell>
          <cell r="O452">
            <v>15934</v>
          </cell>
          <cell r="P452">
            <v>15845</v>
          </cell>
          <cell r="Q452">
            <v>15416</v>
          </cell>
          <cell r="R452">
            <v>14852</v>
          </cell>
          <cell r="S452">
            <v>14497</v>
          </cell>
          <cell r="T452">
            <v>14365</v>
          </cell>
          <cell r="U452">
            <v>14289</v>
          </cell>
          <cell r="V452">
            <v>14058</v>
          </cell>
          <cell r="W452">
            <v>13800</v>
          </cell>
          <cell r="X452">
            <v>13380</v>
          </cell>
          <cell r="Y452">
            <v>13193</v>
          </cell>
        </row>
        <row r="453">
          <cell r="B453">
            <v>13122</v>
          </cell>
          <cell r="C453">
            <v>13018</v>
          </cell>
          <cell r="D453">
            <v>13021</v>
          </cell>
          <cell r="E453">
            <v>13024</v>
          </cell>
          <cell r="F453">
            <v>13177</v>
          </cell>
          <cell r="G453">
            <v>13637</v>
          </cell>
          <cell r="H453">
            <v>14425</v>
          </cell>
          <cell r="I453">
            <v>14594</v>
          </cell>
          <cell r="J453">
            <v>15201</v>
          </cell>
          <cell r="K453">
            <v>15391</v>
          </cell>
          <cell r="L453">
            <v>15643</v>
          </cell>
          <cell r="M453">
            <v>15406</v>
          </cell>
          <cell r="N453">
            <v>15524</v>
          </cell>
          <cell r="O453">
            <v>15253</v>
          </cell>
          <cell r="P453">
            <v>15203</v>
          </cell>
          <cell r="Q453">
            <v>14714</v>
          </cell>
          <cell r="R453">
            <v>14376</v>
          </cell>
          <cell r="S453">
            <v>13997</v>
          </cell>
          <cell r="T453">
            <v>13870</v>
          </cell>
          <cell r="U453">
            <v>13872</v>
          </cell>
          <cell r="V453">
            <v>13718</v>
          </cell>
          <cell r="W453">
            <v>13430</v>
          </cell>
          <cell r="X453">
            <v>13145</v>
          </cell>
          <cell r="Y453">
            <v>12905</v>
          </cell>
        </row>
        <row r="454">
          <cell r="B454">
            <v>13017</v>
          </cell>
          <cell r="C454">
            <v>13017</v>
          </cell>
          <cell r="D454">
            <v>13181</v>
          </cell>
          <cell r="E454">
            <v>13177</v>
          </cell>
          <cell r="F454">
            <v>13432</v>
          </cell>
          <cell r="G454">
            <v>13723</v>
          </cell>
          <cell r="H454">
            <v>14332</v>
          </cell>
          <cell r="I454">
            <v>14447</v>
          </cell>
          <cell r="J454">
            <v>14826</v>
          </cell>
          <cell r="K454">
            <v>14908</v>
          </cell>
          <cell r="L454">
            <v>15279</v>
          </cell>
          <cell r="M454">
            <v>14978</v>
          </cell>
          <cell r="N454">
            <v>15179</v>
          </cell>
          <cell r="O454">
            <v>15154</v>
          </cell>
          <cell r="P454">
            <v>14964</v>
          </cell>
          <cell r="Q454">
            <v>14470</v>
          </cell>
          <cell r="R454">
            <v>14108</v>
          </cell>
          <cell r="S454">
            <v>13795</v>
          </cell>
          <cell r="T454">
            <v>13749</v>
          </cell>
          <cell r="U454">
            <v>13712</v>
          </cell>
          <cell r="V454">
            <v>13546</v>
          </cell>
          <cell r="W454">
            <v>13394</v>
          </cell>
          <cell r="X454">
            <v>13126</v>
          </cell>
          <cell r="Y454">
            <v>12898</v>
          </cell>
        </row>
        <row r="455">
          <cell r="B455">
            <v>12828</v>
          </cell>
          <cell r="C455">
            <v>12860</v>
          </cell>
          <cell r="D455">
            <v>12933</v>
          </cell>
          <cell r="E455">
            <v>12854</v>
          </cell>
          <cell r="F455">
            <v>13044</v>
          </cell>
          <cell r="G455">
            <v>13299</v>
          </cell>
          <cell r="H455">
            <v>13833</v>
          </cell>
          <cell r="I455">
            <v>13990</v>
          </cell>
          <cell r="J455">
            <v>14330</v>
          </cell>
          <cell r="K455">
            <v>14573</v>
          </cell>
          <cell r="L455">
            <v>14523</v>
          </cell>
          <cell r="M455">
            <v>14519</v>
          </cell>
          <cell r="N455">
            <v>14587</v>
          </cell>
          <cell r="O455">
            <v>14301</v>
          </cell>
          <cell r="P455">
            <v>14225</v>
          </cell>
          <cell r="Q455">
            <v>13708</v>
          </cell>
          <cell r="R455">
            <v>13359</v>
          </cell>
          <cell r="S455">
            <v>13012</v>
          </cell>
          <cell r="T455">
            <v>12951</v>
          </cell>
          <cell r="U455">
            <v>13057</v>
          </cell>
          <cell r="V455">
            <v>12881</v>
          </cell>
          <cell r="W455">
            <v>12603</v>
          </cell>
          <cell r="X455">
            <v>12310</v>
          </cell>
          <cell r="Y455">
            <v>11760</v>
          </cell>
        </row>
        <row r="456">
          <cell r="B456">
            <v>11436</v>
          </cell>
          <cell r="C456">
            <v>11406</v>
          </cell>
          <cell r="D456">
            <v>11365</v>
          </cell>
          <cell r="E456">
            <v>11294</v>
          </cell>
          <cell r="F456">
            <v>11359</v>
          </cell>
          <cell r="G456">
            <v>11522</v>
          </cell>
          <cell r="H456">
            <v>11629</v>
          </cell>
          <cell r="I456">
            <v>11488</v>
          </cell>
          <cell r="J456">
            <v>11596</v>
          </cell>
          <cell r="K456">
            <v>11710</v>
          </cell>
          <cell r="L456">
            <v>11842</v>
          </cell>
          <cell r="M456">
            <v>11820</v>
          </cell>
          <cell r="N456">
            <v>11878</v>
          </cell>
          <cell r="O456">
            <v>11766</v>
          </cell>
          <cell r="P456">
            <v>11667</v>
          </cell>
          <cell r="Q456">
            <v>11771</v>
          </cell>
          <cell r="R456">
            <v>11716</v>
          </cell>
          <cell r="S456">
            <v>11524</v>
          </cell>
          <cell r="T456">
            <v>11493</v>
          </cell>
          <cell r="U456">
            <v>11705</v>
          </cell>
          <cell r="V456">
            <v>11564</v>
          </cell>
          <cell r="W456">
            <v>11334</v>
          </cell>
          <cell r="X456">
            <v>11262</v>
          </cell>
          <cell r="Y456">
            <v>11156</v>
          </cell>
        </row>
        <row r="457">
          <cell r="B457">
            <v>11176</v>
          </cell>
          <cell r="C457">
            <v>10912</v>
          </cell>
          <cell r="D457">
            <v>10936</v>
          </cell>
          <cell r="E457">
            <v>11119</v>
          </cell>
          <cell r="F457">
            <v>11400</v>
          </cell>
          <cell r="G457">
            <v>11485</v>
          </cell>
          <cell r="H457">
            <v>11588</v>
          </cell>
          <cell r="I457">
            <v>11279</v>
          </cell>
          <cell r="J457">
            <v>11505</v>
          </cell>
          <cell r="K457">
            <v>11559</v>
          </cell>
          <cell r="L457">
            <v>11724</v>
          </cell>
          <cell r="M457">
            <v>11675</v>
          </cell>
          <cell r="N457">
            <v>11715</v>
          </cell>
          <cell r="O457">
            <v>11676</v>
          </cell>
          <cell r="P457">
            <v>11646</v>
          </cell>
          <cell r="Q457">
            <v>11572</v>
          </cell>
          <cell r="R457">
            <v>11437</v>
          </cell>
          <cell r="S457">
            <v>11326</v>
          </cell>
          <cell r="T457">
            <v>11305</v>
          </cell>
          <cell r="U457">
            <v>11607</v>
          </cell>
          <cell r="V457">
            <v>11480</v>
          </cell>
          <cell r="W457">
            <v>11309</v>
          </cell>
          <cell r="X457">
            <v>11574</v>
          </cell>
          <cell r="Y457">
            <v>11743</v>
          </cell>
        </row>
        <row r="458">
          <cell r="B458">
            <v>11808</v>
          </cell>
          <cell r="C458">
            <v>11938</v>
          </cell>
          <cell r="D458">
            <v>12109</v>
          </cell>
          <cell r="E458">
            <v>12352</v>
          </cell>
          <cell r="F458">
            <v>12595</v>
          </cell>
          <cell r="G458">
            <v>12842</v>
          </cell>
          <cell r="H458">
            <v>13227</v>
          </cell>
          <cell r="I458">
            <v>13372</v>
          </cell>
          <cell r="J458">
            <v>13636</v>
          </cell>
          <cell r="K458">
            <v>13879</v>
          </cell>
          <cell r="L458">
            <v>14192</v>
          </cell>
          <cell r="M458">
            <v>13957</v>
          </cell>
          <cell r="N458">
            <v>14040</v>
          </cell>
          <cell r="O458">
            <v>13896</v>
          </cell>
          <cell r="P458">
            <v>13874</v>
          </cell>
          <cell r="Q458">
            <v>13471</v>
          </cell>
          <cell r="R458">
            <v>13031</v>
          </cell>
          <cell r="S458">
            <v>12791</v>
          </cell>
          <cell r="T458">
            <v>12790</v>
          </cell>
          <cell r="U458">
            <v>12779</v>
          </cell>
          <cell r="V458">
            <v>12499</v>
          </cell>
          <cell r="W458">
            <v>12215</v>
          </cell>
          <cell r="X458">
            <v>12140</v>
          </cell>
          <cell r="Y458">
            <v>12037</v>
          </cell>
        </row>
        <row r="459">
          <cell r="B459">
            <v>11753</v>
          </cell>
          <cell r="C459">
            <v>11789</v>
          </cell>
          <cell r="D459">
            <v>11933</v>
          </cell>
          <cell r="E459">
            <v>12119</v>
          </cell>
          <cell r="F459">
            <v>12291</v>
          </cell>
          <cell r="G459">
            <v>12557</v>
          </cell>
          <cell r="H459">
            <v>13057</v>
          </cell>
          <cell r="I459">
            <v>12807</v>
          </cell>
          <cell r="J459">
            <v>13338</v>
          </cell>
          <cell r="K459">
            <v>13446</v>
          </cell>
          <cell r="L459">
            <v>13622</v>
          </cell>
          <cell r="M459">
            <v>13622</v>
          </cell>
          <cell r="N459">
            <v>13593</v>
          </cell>
          <cell r="O459">
            <v>13531</v>
          </cell>
          <cell r="P459">
            <v>13555</v>
          </cell>
          <cell r="Q459">
            <v>12977</v>
          </cell>
          <cell r="R459">
            <v>12664</v>
          </cell>
          <cell r="S459">
            <v>12390</v>
          </cell>
          <cell r="T459">
            <v>12446</v>
          </cell>
          <cell r="U459">
            <v>12599</v>
          </cell>
          <cell r="V459">
            <v>12381</v>
          </cell>
          <cell r="W459">
            <v>12310</v>
          </cell>
          <cell r="X459">
            <v>11980</v>
          </cell>
          <cell r="Y459">
            <v>11894</v>
          </cell>
        </row>
        <row r="460">
          <cell r="B460">
            <v>11995</v>
          </cell>
          <cell r="C460">
            <v>11894</v>
          </cell>
          <cell r="D460">
            <v>11972</v>
          </cell>
          <cell r="E460">
            <v>11711</v>
          </cell>
          <cell r="F460">
            <v>11961</v>
          </cell>
          <cell r="G460">
            <v>12372</v>
          </cell>
          <cell r="H460">
            <v>12598</v>
          </cell>
          <cell r="I460">
            <v>12732</v>
          </cell>
          <cell r="J460">
            <v>13382</v>
          </cell>
          <cell r="K460">
            <v>13580</v>
          </cell>
          <cell r="L460">
            <v>13943</v>
          </cell>
          <cell r="M460">
            <v>13789</v>
          </cell>
          <cell r="N460">
            <v>13953</v>
          </cell>
          <cell r="O460">
            <v>13824</v>
          </cell>
          <cell r="P460">
            <v>13771</v>
          </cell>
          <cell r="Q460">
            <v>13383</v>
          </cell>
          <cell r="R460">
            <v>13183</v>
          </cell>
          <cell r="S460">
            <v>12867</v>
          </cell>
          <cell r="T460">
            <v>12466</v>
          </cell>
          <cell r="U460">
            <v>12572</v>
          </cell>
          <cell r="V460">
            <v>12449</v>
          </cell>
          <cell r="W460">
            <v>12244</v>
          </cell>
          <cell r="X460">
            <v>12104</v>
          </cell>
          <cell r="Y460">
            <v>11970</v>
          </cell>
        </row>
        <row r="461">
          <cell r="B461">
            <v>11849</v>
          </cell>
          <cell r="C461">
            <v>11798</v>
          </cell>
          <cell r="D461">
            <v>11869</v>
          </cell>
          <cell r="E461">
            <v>11964</v>
          </cell>
          <cell r="F461">
            <v>12143</v>
          </cell>
          <cell r="G461">
            <v>12421</v>
          </cell>
          <cell r="H461">
            <v>12873</v>
          </cell>
          <cell r="I461">
            <v>12669</v>
          </cell>
          <cell r="J461">
            <v>13226</v>
          </cell>
          <cell r="K461">
            <v>13259</v>
          </cell>
          <cell r="L461">
            <v>13464</v>
          </cell>
          <cell r="M461">
            <v>13317</v>
          </cell>
          <cell r="N461">
            <v>13386</v>
          </cell>
          <cell r="O461">
            <v>13339</v>
          </cell>
          <cell r="P461">
            <v>13429</v>
          </cell>
          <cell r="Q461">
            <v>13120</v>
          </cell>
          <cell r="R461">
            <v>12984</v>
          </cell>
          <cell r="S461">
            <v>12546</v>
          </cell>
          <cell r="T461">
            <v>12398</v>
          </cell>
          <cell r="U461">
            <v>12510</v>
          </cell>
          <cell r="V461">
            <v>12388</v>
          </cell>
          <cell r="W461">
            <v>12145</v>
          </cell>
          <cell r="X461">
            <v>12085</v>
          </cell>
          <cell r="Y461">
            <v>11947</v>
          </cell>
        </row>
        <row r="462">
          <cell r="B462">
            <v>11886</v>
          </cell>
          <cell r="C462">
            <v>11902</v>
          </cell>
          <cell r="D462">
            <v>11963</v>
          </cell>
          <cell r="E462">
            <v>11965</v>
          </cell>
          <cell r="F462">
            <v>12151</v>
          </cell>
          <cell r="G462">
            <v>12315</v>
          </cell>
          <cell r="H462">
            <v>12552</v>
          </cell>
          <cell r="I462">
            <v>12627</v>
          </cell>
          <cell r="J462">
            <v>13218</v>
          </cell>
          <cell r="K462">
            <v>13367</v>
          </cell>
          <cell r="L462">
            <v>13514</v>
          </cell>
          <cell r="M462">
            <v>13443</v>
          </cell>
          <cell r="N462">
            <v>13507</v>
          </cell>
          <cell r="O462">
            <v>13408</v>
          </cell>
          <cell r="P462">
            <v>13227</v>
          </cell>
          <cell r="Q462">
            <v>12666</v>
          </cell>
          <cell r="R462">
            <v>12471</v>
          </cell>
          <cell r="S462">
            <v>12139</v>
          </cell>
          <cell r="T462">
            <v>12102</v>
          </cell>
          <cell r="U462">
            <v>12176</v>
          </cell>
          <cell r="V462">
            <v>11876</v>
          </cell>
          <cell r="W462">
            <v>11590</v>
          </cell>
          <cell r="X462">
            <v>11466</v>
          </cell>
          <cell r="Y462">
            <v>11330</v>
          </cell>
        </row>
        <row r="463">
          <cell r="B463">
            <v>11119</v>
          </cell>
          <cell r="C463">
            <v>11043</v>
          </cell>
          <cell r="D463">
            <v>11210</v>
          </cell>
          <cell r="E463">
            <v>11177</v>
          </cell>
          <cell r="F463">
            <v>11308</v>
          </cell>
          <cell r="G463">
            <v>11438</v>
          </cell>
          <cell r="H463">
            <v>11426</v>
          </cell>
          <cell r="I463">
            <v>11116</v>
          </cell>
          <cell r="J463">
            <v>11143</v>
          </cell>
          <cell r="K463">
            <v>11193</v>
          </cell>
          <cell r="L463">
            <v>11260</v>
          </cell>
          <cell r="M463">
            <v>11210</v>
          </cell>
          <cell r="N463">
            <v>11264</v>
          </cell>
          <cell r="O463">
            <v>11210</v>
          </cell>
          <cell r="P463">
            <v>11259</v>
          </cell>
          <cell r="Q463">
            <v>11256</v>
          </cell>
          <cell r="R463">
            <v>11163</v>
          </cell>
          <cell r="S463">
            <v>11192</v>
          </cell>
          <cell r="T463">
            <v>11032</v>
          </cell>
          <cell r="U463">
            <v>11237</v>
          </cell>
          <cell r="V463">
            <v>11102</v>
          </cell>
          <cell r="W463">
            <v>10878</v>
          </cell>
          <cell r="X463">
            <v>10797</v>
          </cell>
          <cell r="Y463">
            <v>10664</v>
          </cell>
        </row>
        <row r="464">
          <cell r="B464">
            <v>10733</v>
          </cell>
          <cell r="C464">
            <v>10674</v>
          </cell>
          <cell r="D464">
            <v>10662</v>
          </cell>
          <cell r="E464">
            <v>10906</v>
          </cell>
          <cell r="F464">
            <v>11096</v>
          </cell>
          <cell r="G464">
            <v>11259</v>
          </cell>
          <cell r="H464">
            <v>11285</v>
          </cell>
          <cell r="I464">
            <v>11119</v>
          </cell>
          <cell r="J464">
            <v>10936</v>
          </cell>
          <cell r="K464">
            <v>11026</v>
          </cell>
          <cell r="L464">
            <v>11277</v>
          </cell>
          <cell r="M464">
            <v>11216</v>
          </cell>
          <cell r="N464">
            <v>11307</v>
          </cell>
          <cell r="O464">
            <v>11280</v>
          </cell>
          <cell r="P464">
            <v>11222</v>
          </cell>
          <cell r="Q464">
            <v>11220</v>
          </cell>
          <cell r="R464">
            <v>11216</v>
          </cell>
          <cell r="S464">
            <v>11208</v>
          </cell>
          <cell r="T464">
            <v>11236</v>
          </cell>
          <cell r="U464">
            <v>11502</v>
          </cell>
          <cell r="V464">
            <v>11380</v>
          </cell>
          <cell r="W464">
            <v>11174</v>
          </cell>
          <cell r="X464">
            <v>11390</v>
          </cell>
          <cell r="Y464">
            <v>11471</v>
          </cell>
        </row>
        <row r="465">
          <cell r="B465">
            <v>11476</v>
          </cell>
          <cell r="C465">
            <v>11531</v>
          </cell>
          <cell r="D465">
            <v>11594</v>
          </cell>
          <cell r="E465">
            <v>11735</v>
          </cell>
          <cell r="F465">
            <v>11945</v>
          </cell>
          <cell r="G465">
            <v>12295</v>
          </cell>
          <cell r="H465">
            <v>12817</v>
          </cell>
          <cell r="I465">
            <v>13184</v>
          </cell>
          <cell r="J465">
            <v>13638</v>
          </cell>
          <cell r="K465">
            <v>13749</v>
          </cell>
          <cell r="L465">
            <v>13996</v>
          </cell>
          <cell r="M465">
            <v>13873</v>
          </cell>
          <cell r="N465">
            <v>14326</v>
          </cell>
          <cell r="O465">
            <v>14128</v>
          </cell>
          <cell r="P465">
            <v>13704</v>
          </cell>
          <cell r="Q465">
            <v>13199</v>
          </cell>
          <cell r="R465">
            <v>13007</v>
          </cell>
          <cell r="S465">
            <v>12717</v>
          </cell>
          <cell r="T465">
            <v>12610</v>
          </cell>
          <cell r="U465">
            <v>12795</v>
          </cell>
          <cell r="V465">
            <v>12653</v>
          </cell>
          <cell r="W465">
            <v>12402</v>
          </cell>
          <cell r="X465">
            <v>12265</v>
          </cell>
          <cell r="Y465">
            <v>12166</v>
          </cell>
        </row>
        <row r="466">
          <cell r="B466">
            <v>12144</v>
          </cell>
          <cell r="C466">
            <v>12061</v>
          </cell>
          <cell r="D466">
            <v>12023</v>
          </cell>
          <cell r="E466">
            <v>12088</v>
          </cell>
          <cell r="F466">
            <v>12510</v>
          </cell>
          <cell r="G466">
            <v>12660</v>
          </cell>
          <cell r="H466">
            <v>12933</v>
          </cell>
          <cell r="I466">
            <v>13193</v>
          </cell>
          <cell r="J466">
            <v>13527</v>
          </cell>
          <cell r="K466">
            <v>13715</v>
          </cell>
          <cell r="L466">
            <v>13821</v>
          </cell>
          <cell r="M466">
            <v>13664</v>
          </cell>
          <cell r="N466">
            <v>13726</v>
          </cell>
          <cell r="O466">
            <v>13604</v>
          </cell>
          <cell r="P466">
            <v>13734</v>
          </cell>
          <cell r="Q466">
            <v>13292</v>
          </cell>
          <cell r="R466">
            <v>13109</v>
          </cell>
          <cell r="S466">
            <v>12702</v>
          </cell>
          <cell r="T466">
            <v>12640</v>
          </cell>
          <cell r="U466">
            <v>12789</v>
          </cell>
          <cell r="V466">
            <v>12627</v>
          </cell>
          <cell r="W466">
            <v>12555</v>
          </cell>
          <cell r="X466">
            <v>12345</v>
          </cell>
          <cell r="Y466">
            <v>12204</v>
          </cell>
        </row>
        <row r="467">
          <cell r="B467">
            <v>12184</v>
          </cell>
          <cell r="C467">
            <v>12165</v>
          </cell>
          <cell r="D467">
            <v>12168</v>
          </cell>
          <cell r="E467">
            <v>12195</v>
          </cell>
          <cell r="F467">
            <v>12423</v>
          </cell>
          <cell r="G467">
            <v>12651</v>
          </cell>
          <cell r="H467">
            <v>13023</v>
          </cell>
          <cell r="I467">
            <v>12994</v>
          </cell>
          <cell r="J467">
            <v>13431</v>
          </cell>
          <cell r="K467">
            <v>13726</v>
          </cell>
          <cell r="L467">
            <v>13927</v>
          </cell>
          <cell r="M467">
            <v>13759</v>
          </cell>
          <cell r="N467">
            <v>13928</v>
          </cell>
          <cell r="O467">
            <v>13728</v>
          </cell>
          <cell r="P467">
            <v>13878</v>
          </cell>
          <cell r="Q467">
            <v>13362</v>
          </cell>
          <cell r="R467">
            <v>12835</v>
          </cell>
          <cell r="S467">
            <v>12423</v>
          </cell>
          <cell r="T467">
            <v>12488</v>
          </cell>
          <cell r="U467">
            <v>12567</v>
          </cell>
          <cell r="V467">
            <v>12308</v>
          </cell>
          <cell r="W467">
            <v>12213</v>
          </cell>
          <cell r="X467">
            <v>12104</v>
          </cell>
          <cell r="Y467">
            <v>11941</v>
          </cell>
        </row>
        <row r="468">
          <cell r="B468">
            <v>11830</v>
          </cell>
          <cell r="C468">
            <v>11944</v>
          </cell>
          <cell r="D468">
            <v>11941</v>
          </cell>
          <cell r="E468">
            <v>11925</v>
          </cell>
          <cell r="F468">
            <v>12107</v>
          </cell>
          <cell r="G468">
            <v>12379</v>
          </cell>
          <cell r="H468">
            <v>12841</v>
          </cell>
          <cell r="I468">
            <v>13018</v>
          </cell>
          <cell r="J468">
            <v>13351</v>
          </cell>
          <cell r="K468">
            <v>13299</v>
          </cell>
          <cell r="L468">
            <v>13542</v>
          </cell>
          <cell r="M468">
            <v>13471</v>
          </cell>
          <cell r="N468">
            <v>13657</v>
          </cell>
          <cell r="O468">
            <v>13606</v>
          </cell>
          <cell r="P468">
            <v>13459</v>
          </cell>
          <cell r="Q468">
            <v>12892</v>
          </cell>
          <cell r="R468">
            <v>12618</v>
          </cell>
          <cell r="S468">
            <v>12551</v>
          </cell>
          <cell r="T468">
            <v>12637</v>
          </cell>
          <cell r="U468">
            <v>12939</v>
          </cell>
          <cell r="V468">
            <v>12751</v>
          </cell>
          <cell r="W468">
            <v>12542</v>
          </cell>
          <cell r="X468">
            <v>12356</v>
          </cell>
          <cell r="Y468">
            <v>12216</v>
          </cell>
        </row>
        <row r="469">
          <cell r="B469">
            <v>12072</v>
          </cell>
          <cell r="C469">
            <v>12230</v>
          </cell>
          <cell r="D469">
            <v>12357</v>
          </cell>
          <cell r="E469">
            <v>12391</v>
          </cell>
          <cell r="F469">
            <v>12543</v>
          </cell>
          <cell r="G469">
            <v>12602</v>
          </cell>
          <cell r="H469">
            <v>12853</v>
          </cell>
          <cell r="I469">
            <v>12862</v>
          </cell>
          <cell r="J469">
            <v>13381</v>
          </cell>
          <cell r="K469">
            <v>13543</v>
          </cell>
          <cell r="L469">
            <v>13553</v>
          </cell>
          <cell r="M469">
            <v>13385</v>
          </cell>
          <cell r="N469">
            <v>13305</v>
          </cell>
          <cell r="O469">
            <v>13205</v>
          </cell>
          <cell r="P469">
            <v>13067</v>
          </cell>
          <cell r="Q469">
            <v>12792</v>
          </cell>
          <cell r="R469">
            <v>12854</v>
          </cell>
          <cell r="S469">
            <v>12386</v>
          </cell>
          <cell r="T469">
            <v>12230</v>
          </cell>
          <cell r="U469">
            <v>12453</v>
          </cell>
          <cell r="V469">
            <v>12249</v>
          </cell>
          <cell r="W469">
            <v>12010</v>
          </cell>
          <cell r="X469">
            <v>11876</v>
          </cell>
          <cell r="Y469">
            <v>11682</v>
          </cell>
        </row>
        <row r="470">
          <cell r="B470">
            <v>11339</v>
          </cell>
          <cell r="C470">
            <v>11111</v>
          </cell>
          <cell r="D470">
            <v>11110</v>
          </cell>
          <cell r="E470">
            <v>11210</v>
          </cell>
          <cell r="F470">
            <v>11344</v>
          </cell>
          <cell r="G470">
            <v>11431</v>
          </cell>
          <cell r="H470">
            <v>9617</v>
          </cell>
          <cell r="I470">
            <v>9516</v>
          </cell>
          <cell r="J470">
            <v>9704</v>
          </cell>
          <cell r="K470">
            <v>9698</v>
          </cell>
          <cell r="L470">
            <v>9634</v>
          </cell>
          <cell r="M470">
            <v>10425</v>
          </cell>
          <cell r="N470">
            <v>11538</v>
          </cell>
          <cell r="O470">
            <v>11478</v>
          </cell>
          <cell r="P470">
            <v>11514</v>
          </cell>
          <cell r="Q470">
            <v>11267</v>
          </cell>
          <cell r="R470">
            <v>11329</v>
          </cell>
          <cell r="S470">
            <v>11155</v>
          </cell>
          <cell r="T470">
            <v>11085</v>
          </cell>
          <cell r="U470">
            <v>11348</v>
          </cell>
          <cell r="V470">
            <v>11218</v>
          </cell>
          <cell r="W470">
            <v>11044</v>
          </cell>
          <cell r="X470">
            <v>11013</v>
          </cell>
          <cell r="Y470">
            <v>10965</v>
          </cell>
        </row>
        <row r="471">
          <cell r="B471">
            <v>10953</v>
          </cell>
          <cell r="C471">
            <v>10853</v>
          </cell>
          <cell r="D471">
            <v>10900</v>
          </cell>
          <cell r="E471">
            <v>10985</v>
          </cell>
          <cell r="F471">
            <v>11214</v>
          </cell>
          <cell r="G471">
            <v>11339</v>
          </cell>
          <cell r="H471">
            <v>11294</v>
          </cell>
          <cell r="I471">
            <v>11230</v>
          </cell>
          <cell r="J471">
            <v>11332</v>
          </cell>
          <cell r="K471">
            <v>11466</v>
          </cell>
          <cell r="L471">
            <v>11559</v>
          </cell>
          <cell r="M471">
            <v>11563</v>
          </cell>
          <cell r="N471">
            <v>11505</v>
          </cell>
          <cell r="O471">
            <v>11470</v>
          </cell>
          <cell r="P471">
            <v>11403</v>
          </cell>
          <cell r="Q471">
            <v>11261</v>
          </cell>
          <cell r="R471">
            <v>11224</v>
          </cell>
          <cell r="S471">
            <v>11137</v>
          </cell>
          <cell r="T471">
            <v>11059</v>
          </cell>
          <cell r="U471">
            <v>11319</v>
          </cell>
          <cell r="V471">
            <v>11267</v>
          </cell>
          <cell r="W471">
            <v>11104</v>
          </cell>
          <cell r="X471">
            <v>11285</v>
          </cell>
          <cell r="Y471">
            <v>11533</v>
          </cell>
        </row>
        <row r="472">
          <cell r="B472">
            <v>11567</v>
          </cell>
          <cell r="C472">
            <v>11482</v>
          </cell>
          <cell r="D472">
            <v>11392</v>
          </cell>
          <cell r="E472">
            <v>11607</v>
          </cell>
          <cell r="F472">
            <v>11942</v>
          </cell>
          <cell r="G472">
            <v>12151</v>
          </cell>
          <cell r="H472">
            <v>12638</v>
          </cell>
          <cell r="I472">
            <v>13111</v>
          </cell>
          <cell r="J472">
            <v>13515</v>
          </cell>
          <cell r="K472">
            <v>13557</v>
          </cell>
          <cell r="L472">
            <v>13775</v>
          </cell>
          <cell r="M472">
            <v>13792</v>
          </cell>
          <cell r="N472">
            <v>13814</v>
          </cell>
          <cell r="O472">
            <v>13780</v>
          </cell>
          <cell r="P472">
            <v>13687</v>
          </cell>
          <cell r="Q472">
            <v>13232</v>
          </cell>
          <cell r="R472">
            <v>12886</v>
          </cell>
          <cell r="S472">
            <v>12624</v>
          </cell>
          <cell r="T472">
            <v>12427</v>
          </cell>
          <cell r="U472">
            <v>12444</v>
          </cell>
          <cell r="V472">
            <v>12297</v>
          </cell>
          <cell r="W472">
            <v>12028</v>
          </cell>
          <cell r="X472">
            <v>11963</v>
          </cell>
          <cell r="Y472">
            <v>11987</v>
          </cell>
        </row>
        <row r="473">
          <cell r="B473">
            <v>11856</v>
          </cell>
          <cell r="C473">
            <v>11927</v>
          </cell>
          <cell r="D473">
            <v>12063</v>
          </cell>
          <cell r="E473">
            <v>12067</v>
          </cell>
          <cell r="F473">
            <v>12328</v>
          </cell>
          <cell r="G473">
            <v>12497</v>
          </cell>
          <cell r="H473">
            <v>13048</v>
          </cell>
          <cell r="I473">
            <v>13332</v>
          </cell>
          <cell r="J473">
            <v>13823</v>
          </cell>
          <cell r="K473">
            <v>13903</v>
          </cell>
          <cell r="L473">
            <v>13998</v>
          </cell>
          <cell r="M473">
            <v>13756</v>
          </cell>
          <cell r="N473">
            <v>13886</v>
          </cell>
          <cell r="O473">
            <v>14118</v>
          </cell>
          <cell r="P473">
            <v>14033</v>
          </cell>
          <cell r="Q473">
            <v>13465</v>
          </cell>
          <cell r="R473">
            <v>13069</v>
          </cell>
          <cell r="S473">
            <v>12734</v>
          </cell>
          <cell r="T473">
            <v>12318</v>
          </cell>
          <cell r="U473">
            <v>12430</v>
          </cell>
          <cell r="V473">
            <v>12325</v>
          </cell>
          <cell r="W473">
            <v>12118</v>
          </cell>
          <cell r="X473">
            <v>12106</v>
          </cell>
          <cell r="Y473">
            <v>12075</v>
          </cell>
        </row>
        <row r="474">
          <cell r="B474">
            <v>11852</v>
          </cell>
          <cell r="C474">
            <v>11840</v>
          </cell>
          <cell r="D474">
            <v>11931</v>
          </cell>
          <cell r="E474">
            <v>12043</v>
          </cell>
          <cell r="F474">
            <v>12233</v>
          </cell>
          <cell r="G474">
            <v>12305</v>
          </cell>
          <cell r="H474">
            <v>12911</v>
          </cell>
          <cell r="I474">
            <v>13278</v>
          </cell>
          <cell r="J474">
            <v>13462</v>
          </cell>
          <cell r="K474">
            <v>13863</v>
          </cell>
          <cell r="L474">
            <v>13694</v>
          </cell>
          <cell r="M474">
            <v>13738</v>
          </cell>
          <cell r="N474">
            <v>13821</v>
          </cell>
          <cell r="O474">
            <v>13822</v>
          </cell>
          <cell r="P474">
            <v>13806</v>
          </cell>
          <cell r="Q474">
            <v>13405</v>
          </cell>
          <cell r="R474">
            <v>13119</v>
          </cell>
          <cell r="S474">
            <v>12827</v>
          </cell>
          <cell r="T474">
            <v>12580</v>
          </cell>
          <cell r="U474">
            <v>12494</v>
          </cell>
          <cell r="V474">
            <v>12518</v>
          </cell>
          <cell r="W474">
            <v>12301</v>
          </cell>
          <cell r="X474">
            <v>12179</v>
          </cell>
          <cell r="Y474">
            <v>12127</v>
          </cell>
        </row>
        <row r="475">
          <cell r="B475">
            <v>12037</v>
          </cell>
          <cell r="C475">
            <v>11968</v>
          </cell>
          <cell r="D475">
            <v>12020</v>
          </cell>
          <cell r="E475">
            <v>12134</v>
          </cell>
          <cell r="F475">
            <v>12386</v>
          </cell>
          <cell r="G475">
            <v>12595</v>
          </cell>
          <cell r="H475">
            <v>12944</v>
          </cell>
          <cell r="I475">
            <v>12985</v>
          </cell>
          <cell r="J475">
            <v>13412</v>
          </cell>
          <cell r="K475">
            <v>13680</v>
          </cell>
          <cell r="L475">
            <v>14097</v>
          </cell>
          <cell r="M475">
            <v>14080</v>
          </cell>
          <cell r="N475">
            <v>14265</v>
          </cell>
          <cell r="O475">
            <v>14193</v>
          </cell>
          <cell r="P475">
            <v>13977</v>
          </cell>
          <cell r="Q475">
            <v>13473</v>
          </cell>
          <cell r="R475">
            <v>13081</v>
          </cell>
          <cell r="S475">
            <v>12812</v>
          </cell>
          <cell r="T475">
            <v>12496</v>
          </cell>
          <cell r="U475">
            <v>12328</v>
          </cell>
          <cell r="V475">
            <v>11502</v>
          </cell>
          <cell r="W475">
            <v>10154</v>
          </cell>
          <cell r="X475">
            <v>10487</v>
          </cell>
          <cell r="Y475">
            <v>10507</v>
          </cell>
        </row>
        <row r="476">
          <cell r="B476">
            <v>9789</v>
          </cell>
          <cell r="C476">
            <v>8819</v>
          </cell>
          <cell r="D476">
            <v>9664</v>
          </cell>
          <cell r="E476">
            <v>10267</v>
          </cell>
          <cell r="F476">
            <v>7363</v>
          </cell>
          <cell r="G476">
            <v>6521</v>
          </cell>
          <cell r="H476">
            <v>6588</v>
          </cell>
          <cell r="I476">
            <v>6522</v>
          </cell>
          <cell r="J476">
            <v>6787</v>
          </cell>
          <cell r="K476">
            <v>6970</v>
          </cell>
          <cell r="L476">
            <v>7208</v>
          </cell>
          <cell r="M476">
            <v>7469</v>
          </cell>
          <cell r="N476">
            <v>8532</v>
          </cell>
          <cell r="O476">
            <v>8503</v>
          </cell>
          <cell r="P476">
            <v>8545</v>
          </cell>
          <cell r="Q476">
            <v>10095</v>
          </cell>
          <cell r="R476">
            <v>10821</v>
          </cell>
          <cell r="S476">
            <v>10950</v>
          </cell>
          <cell r="T476">
            <v>10908</v>
          </cell>
          <cell r="U476">
            <v>11231</v>
          </cell>
          <cell r="V476">
            <v>11043</v>
          </cell>
          <cell r="W476">
            <v>11022</v>
          </cell>
          <cell r="X476">
            <v>10961</v>
          </cell>
          <cell r="Y476">
            <v>10829</v>
          </cell>
        </row>
        <row r="477">
          <cell r="B477">
            <v>10541</v>
          </cell>
          <cell r="C477">
            <v>10320</v>
          </cell>
          <cell r="D477">
            <v>10350</v>
          </cell>
          <cell r="E477">
            <v>10437</v>
          </cell>
          <cell r="F477">
            <v>10557</v>
          </cell>
          <cell r="G477">
            <v>10672</v>
          </cell>
          <cell r="H477">
            <v>10454</v>
          </cell>
          <cell r="I477">
            <v>10474</v>
          </cell>
          <cell r="J477">
            <v>10485</v>
          </cell>
          <cell r="K477">
            <v>10562</v>
          </cell>
          <cell r="L477">
            <v>10676</v>
          </cell>
          <cell r="M477">
            <v>10576</v>
          </cell>
          <cell r="N477">
            <v>10557</v>
          </cell>
          <cell r="O477">
            <v>10511</v>
          </cell>
          <cell r="P477">
            <v>10550</v>
          </cell>
          <cell r="Q477">
            <v>10690</v>
          </cell>
          <cell r="R477">
            <v>10812</v>
          </cell>
          <cell r="S477">
            <v>10733</v>
          </cell>
          <cell r="T477">
            <v>10681</v>
          </cell>
          <cell r="U477">
            <v>10820</v>
          </cell>
          <cell r="V477">
            <v>10750</v>
          </cell>
          <cell r="W477">
            <v>10682</v>
          </cell>
          <cell r="X477">
            <v>10618</v>
          </cell>
          <cell r="Y477">
            <v>10567</v>
          </cell>
        </row>
        <row r="478">
          <cell r="B478">
            <v>10547</v>
          </cell>
          <cell r="C478">
            <v>10463</v>
          </cell>
          <cell r="D478">
            <v>10447</v>
          </cell>
          <cell r="E478">
            <v>10697</v>
          </cell>
          <cell r="F478">
            <v>10698</v>
          </cell>
          <cell r="G478">
            <v>10708</v>
          </cell>
          <cell r="H478">
            <v>10537</v>
          </cell>
          <cell r="I478">
            <v>10453</v>
          </cell>
          <cell r="J478">
            <v>10482</v>
          </cell>
          <cell r="K478">
            <v>10636</v>
          </cell>
          <cell r="L478">
            <v>10846</v>
          </cell>
          <cell r="M478">
            <v>10612</v>
          </cell>
          <cell r="N478">
            <v>10588</v>
          </cell>
          <cell r="O478">
            <v>10731</v>
          </cell>
          <cell r="P478">
            <v>10737</v>
          </cell>
          <cell r="Q478">
            <v>10788</v>
          </cell>
          <cell r="R478">
            <v>10651</v>
          </cell>
          <cell r="S478">
            <v>10583</v>
          </cell>
          <cell r="T478">
            <v>10550</v>
          </cell>
          <cell r="U478">
            <v>10744</v>
          </cell>
          <cell r="V478">
            <v>10630</v>
          </cell>
          <cell r="W478">
            <v>10484</v>
          </cell>
          <cell r="X478">
            <v>10659</v>
          </cell>
          <cell r="Y478">
            <v>10886</v>
          </cell>
        </row>
        <row r="479">
          <cell r="B479">
            <v>10793</v>
          </cell>
          <cell r="C479">
            <v>10649</v>
          </cell>
          <cell r="D479">
            <v>10652</v>
          </cell>
          <cell r="E479">
            <v>10995</v>
          </cell>
          <cell r="F479">
            <v>11126</v>
          </cell>
          <cell r="G479">
            <v>11242</v>
          </cell>
          <cell r="H479">
            <v>11873</v>
          </cell>
          <cell r="I479">
            <v>12112</v>
          </cell>
          <cell r="J479">
            <v>12420</v>
          </cell>
          <cell r="K479">
            <v>12839</v>
          </cell>
          <cell r="L479">
            <v>13440</v>
          </cell>
          <cell r="M479">
            <v>13250</v>
          </cell>
          <cell r="N479">
            <v>13442</v>
          </cell>
          <cell r="O479">
            <v>13317</v>
          </cell>
          <cell r="P479">
            <v>13059</v>
          </cell>
          <cell r="Q479">
            <v>12823</v>
          </cell>
          <cell r="R479">
            <v>12482</v>
          </cell>
          <cell r="S479">
            <v>12545</v>
          </cell>
          <cell r="T479">
            <v>12260</v>
          </cell>
          <cell r="U479">
            <v>12150</v>
          </cell>
          <cell r="V479">
            <v>12058</v>
          </cell>
          <cell r="W479">
            <v>11822</v>
          </cell>
          <cell r="X479">
            <v>11737</v>
          </cell>
          <cell r="Y479">
            <v>11685</v>
          </cell>
        </row>
        <row r="480">
          <cell r="B480">
            <v>11586</v>
          </cell>
          <cell r="C480">
            <v>11498</v>
          </cell>
          <cell r="D480">
            <v>11412</v>
          </cell>
          <cell r="E480">
            <v>11473</v>
          </cell>
          <cell r="F480">
            <v>11505</v>
          </cell>
          <cell r="G480">
            <v>11866</v>
          </cell>
          <cell r="H480">
            <v>12316</v>
          </cell>
          <cell r="I480">
            <v>12620</v>
          </cell>
          <cell r="J480">
            <v>13083</v>
          </cell>
          <cell r="K480">
            <v>13399</v>
          </cell>
          <cell r="L480">
            <v>13580</v>
          </cell>
          <cell r="M480">
            <v>13674</v>
          </cell>
          <cell r="N480">
            <v>13663</v>
          </cell>
          <cell r="O480">
            <v>13679</v>
          </cell>
          <cell r="P480">
            <v>13834</v>
          </cell>
          <cell r="Q480">
            <v>13485</v>
          </cell>
          <cell r="R480">
            <v>13165</v>
          </cell>
          <cell r="S480">
            <v>12752</v>
          </cell>
          <cell r="T480">
            <v>12514</v>
          </cell>
          <cell r="U480">
            <v>12505</v>
          </cell>
          <cell r="V480">
            <v>12379</v>
          </cell>
          <cell r="W480">
            <v>12293</v>
          </cell>
          <cell r="X480">
            <v>12051</v>
          </cell>
          <cell r="Y480">
            <v>11987</v>
          </cell>
        </row>
        <row r="481">
          <cell r="B481">
            <v>11857</v>
          </cell>
          <cell r="C481">
            <v>11848</v>
          </cell>
          <cell r="D481">
            <v>11959</v>
          </cell>
          <cell r="E481">
            <v>12019</v>
          </cell>
          <cell r="F481">
            <v>12204</v>
          </cell>
          <cell r="G481">
            <v>12392</v>
          </cell>
          <cell r="H481">
            <v>12998</v>
          </cell>
          <cell r="I481">
            <v>13113</v>
          </cell>
          <cell r="J481">
            <v>13591</v>
          </cell>
          <cell r="K481">
            <v>13649</v>
          </cell>
          <cell r="L481">
            <v>13763</v>
          </cell>
          <cell r="M481">
            <v>13794</v>
          </cell>
          <cell r="N481">
            <v>13707</v>
          </cell>
          <cell r="O481">
            <v>13467</v>
          </cell>
          <cell r="P481">
            <v>13595</v>
          </cell>
          <cell r="Q481">
            <v>13263</v>
          </cell>
          <cell r="R481">
            <v>12879</v>
          </cell>
          <cell r="S481">
            <v>12563</v>
          </cell>
          <cell r="T481">
            <v>12302</v>
          </cell>
          <cell r="U481">
            <v>12415</v>
          </cell>
          <cell r="V481">
            <v>12378</v>
          </cell>
          <cell r="W481">
            <v>12196</v>
          </cell>
          <cell r="X481">
            <v>12044</v>
          </cell>
          <cell r="Y481">
            <v>11827</v>
          </cell>
        </row>
        <row r="482">
          <cell r="B482">
            <v>11779</v>
          </cell>
          <cell r="C482">
            <v>11764</v>
          </cell>
          <cell r="D482">
            <v>11945</v>
          </cell>
          <cell r="E482">
            <v>12040</v>
          </cell>
          <cell r="F482">
            <v>12107</v>
          </cell>
          <cell r="G482">
            <v>12233</v>
          </cell>
          <cell r="H482">
            <v>12660</v>
          </cell>
          <cell r="I482">
            <v>12903</v>
          </cell>
          <cell r="J482">
            <v>13311</v>
          </cell>
          <cell r="K482">
            <v>13581</v>
          </cell>
          <cell r="L482">
            <v>13620</v>
          </cell>
          <cell r="M482">
            <v>13617</v>
          </cell>
          <cell r="N482">
            <v>13716</v>
          </cell>
          <cell r="O482">
            <v>13315</v>
          </cell>
          <cell r="P482">
            <v>13443</v>
          </cell>
          <cell r="Q482">
            <v>12954</v>
          </cell>
          <cell r="R482">
            <v>12729</v>
          </cell>
          <cell r="S482">
            <v>12343</v>
          </cell>
          <cell r="T482">
            <v>12125</v>
          </cell>
          <cell r="U482">
            <v>12311</v>
          </cell>
          <cell r="V482">
            <v>12151</v>
          </cell>
          <cell r="W482">
            <v>12151</v>
          </cell>
          <cell r="X482">
            <v>11897</v>
          </cell>
          <cell r="Y482">
            <v>11656</v>
          </cell>
        </row>
        <row r="483">
          <cell r="B483">
            <v>11698</v>
          </cell>
          <cell r="C483">
            <v>11625</v>
          </cell>
          <cell r="D483">
            <v>11696</v>
          </cell>
          <cell r="E483">
            <v>11729</v>
          </cell>
          <cell r="F483">
            <v>11868</v>
          </cell>
          <cell r="G483">
            <v>11973</v>
          </cell>
          <cell r="H483">
            <v>12431</v>
          </cell>
          <cell r="I483">
            <v>12706</v>
          </cell>
          <cell r="J483">
            <v>13034</v>
          </cell>
          <cell r="K483">
            <v>13277</v>
          </cell>
          <cell r="L483">
            <v>13490</v>
          </cell>
          <cell r="M483">
            <v>13136</v>
          </cell>
          <cell r="N483">
            <v>13094</v>
          </cell>
          <cell r="O483">
            <v>13384</v>
          </cell>
          <cell r="P483">
            <v>13137</v>
          </cell>
          <cell r="Q483">
            <v>12543</v>
          </cell>
          <cell r="R483">
            <v>12179</v>
          </cell>
          <cell r="S483">
            <v>11833</v>
          </cell>
          <cell r="T483">
            <v>11561</v>
          </cell>
          <cell r="U483">
            <v>11767</v>
          </cell>
          <cell r="V483">
            <v>11671</v>
          </cell>
          <cell r="W483">
            <v>11577</v>
          </cell>
          <cell r="X483">
            <v>11498</v>
          </cell>
          <cell r="Y483">
            <v>11207</v>
          </cell>
        </row>
        <row r="484">
          <cell r="B484">
            <v>10894</v>
          </cell>
          <cell r="C484">
            <v>10816</v>
          </cell>
          <cell r="D484">
            <v>10802</v>
          </cell>
          <cell r="E484">
            <v>11001</v>
          </cell>
          <cell r="F484">
            <v>11074</v>
          </cell>
          <cell r="G484">
            <v>11201</v>
          </cell>
          <cell r="H484">
            <v>11184</v>
          </cell>
          <cell r="I484">
            <v>11286</v>
          </cell>
          <cell r="J484">
            <v>11271</v>
          </cell>
          <cell r="K484">
            <v>11285</v>
          </cell>
          <cell r="L484">
            <v>11328</v>
          </cell>
          <cell r="M484">
            <v>11287</v>
          </cell>
          <cell r="N484">
            <v>11351</v>
          </cell>
          <cell r="O484">
            <v>11318</v>
          </cell>
          <cell r="P484">
            <v>11282</v>
          </cell>
          <cell r="Q484">
            <v>11154</v>
          </cell>
          <cell r="R484">
            <v>11087</v>
          </cell>
          <cell r="S484">
            <v>10952</v>
          </cell>
          <cell r="T484">
            <v>10837</v>
          </cell>
          <cell r="U484">
            <v>11003</v>
          </cell>
          <cell r="V484">
            <v>10979</v>
          </cell>
          <cell r="W484">
            <v>10918</v>
          </cell>
          <cell r="X484">
            <v>10809</v>
          </cell>
          <cell r="Y484">
            <v>10769</v>
          </cell>
        </row>
        <row r="485">
          <cell r="B485">
            <v>10660</v>
          </cell>
          <cell r="C485">
            <v>10685</v>
          </cell>
          <cell r="D485">
            <v>10796</v>
          </cell>
          <cell r="E485">
            <v>11023</v>
          </cell>
          <cell r="F485">
            <v>11275</v>
          </cell>
          <cell r="G485">
            <v>11214</v>
          </cell>
          <cell r="H485">
            <v>11030</v>
          </cell>
          <cell r="I485">
            <v>10935</v>
          </cell>
          <cell r="J485">
            <v>10921</v>
          </cell>
          <cell r="K485">
            <v>10972</v>
          </cell>
          <cell r="L485">
            <v>11087</v>
          </cell>
          <cell r="M485">
            <v>11064</v>
          </cell>
          <cell r="N485">
            <v>11245</v>
          </cell>
          <cell r="O485">
            <v>11427</v>
          </cell>
          <cell r="P485">
            <v>11264</v>
          </cell>
          <cell r="Q485">
            <v>11129</v>
          </cell>
          <cell r="R485">
            <v>11111</v>
          </cell>
          <cell r="S485">
            <v>11025</v>
          </cell>
          <cell r="T485">
            <v>10922</v>
          </cell>
          <cell r="U485">
            <v>11131</v>
          </cell>
          <cell r="V485">
            <v>11000</v>
          </cell>
          <cell r="W485">
            <v>10826</v>
          </cell>
          <cell r="X485">
            <v>11020</v>
          </cell>
          <cell r="Y485">
            <v>11206</v>
          </cell>
        </row>
        <row r="486">
          <cell r="B486">
            <v>11041</v>
          </cell>
          <cell r="C486">
            <v>10999</v>
          </cell>
          <cell r="D486">
            <v>11222</v>
          </cell>
          <cell r="E486">
            <v>11391</v>
          </cell>
          <cell r="F486">
            <v>11589</v>
          </cell>
          <cell r="G486">
            <v>11673</v>
          </cell>
          <cell r="H486">
            <v>11920</v>
          </cell>
          <cell r="I486">
            <v>12254</v>
          </cell>
          <cell r="J486">
            <v>12438</v>
          </cell>
          <cell r="K486">
            <v>12682</v>
          </cell>
          <cell r="L486">
            <v>12755</v>
          </cell>
          <cell r="M486">
            <v>12797</v>
          </cell>
          <cell r="N486">
            <v>12871</v>
          </cell>
          <cell r="O486">
            <v>12899</v>
          </cell>
          <cell r="P486">
            <v>12962</v>
          </cell>
          <cell r="Q486">
            <v>12521</v>
          </cell>
          <cell r="R486">
            <v>11987</v>
          </cell>
          <cell r="S486">
            <v>11930</v>
          </cell>
          <cell r="T486">
            <v>11777</v>
          </cell>
          <cell r="U486">
            <v>11906</v>
          </cell>
          <cell r="V486">
            <v>11827</v>
          </cell>
          <cell r="W486">
            <v>11800</v>
          </cell>
          <cell r="X486">
            <v>11569</v>
          </cell>
          <cell r="Y486">
            <v>11458</v>
          </cell>
        </row>
        <row r="487">
          <cell r="B487">
            <v>11400</v>
          </cell>
          <cell r="C487">
            <v>11475</v>
          </cell>
          <cell r="D487">
            <v>11608</v>
          </cell>
          <cell r="E487">
            <v>11704</v>
          </cell>
          <cell r="F487">
            <v>11950</v>
          </cell>
          <cell r="G487">
            <v>11906</v>
          </cell>
          <cell r="H487">
            <v>12290</v>
          </cell>
          <cell r="I487">
            <v>12589</v>
          </cell>
          <cell r="J487">
            <v>13384</v>
          </cell>
          <cell r="K487">
            <v>13398</v>
          </cell>
          <cell r="L487">
            <v>13440</v>
          </cell>
          <cell r="M487">
            <v>13186</v>
          </cell>
          <cell r="N487">
            <v>13353</v>
          </cell>
          <cell r="O487">
            <v>13382</v>
          </cell>
          <cell r="P487">
            <v>13457</v>
          </cell>
          <cell r="Q487">
            <v>12876</v>
          </cell>
          <cell r="R487">
            <v>12550</v>
          </cell>
          <cell r="S487">
            <v>12368</v>
          </cell>
          <cell r="T487">
            <v>12020</v>
          </cell>
          <cell r="U487">
            <v>11880</v>
          </cell>
          <cell r="V487">
            <v>11973</v>
          </cell>
          <cell r="W487">
            <v>11990</v>
          </cell>
          <cell r="X487">
            <v>11766</v>
          </cell>
          <cell r="Y487">
            <v>11609</v>
          </cell>
        </row>
        <row r="488">
          <cell r="B488">
            <v>11641</v>
          </cell>
          <cell r="C488">
            <v>11581</v>
          </cell>
          <cell r="D488">
            <v>11522</v>
          </cell>
          <cell r="E488">
            <v>11601</v>
          </cell>
          <cell r="F488">
            <v>11930</v>
          </cell>
          <cell r="G488">
            <v>11963</v>
          </cell>
          <cell r="H488">
            <v>12278</v>
          </cell>
          <cell r="I488">
            <v>12349</v>
          </cell>
          <cell r="J488">
            <v>12925</v>
          </cell>
          <cell r="K488">
            <v>13006</v>
          </cell>
          <cell r="L488">
            <v>13353</v>
          </cell>
          <cell r="M488">
            <v>13543</v>
          </cell>
          <cell r="N488">
            <v>13616</v>
          </cell>
          <cell r="O488">
            <v>13543</v>
          </cell>
          <cell r="P488">
            <v>13363</v>
          </cell>
          <cell r="Q488">
            <v>13139</v>
          </cell>
          <cell r="R488">
            <v>12701</v>
          </cell>
          <cell r="S488">
            <v>12407</v>
          </cell>
          <cell r="T488">
            <v>12335</v>
          </cell>
          <cell r="U488">
            <v>12451</v>
          </cell>
          <cell r="V488">
            <v>12293</v>
          </cell>
          <cell r="W488">
            <v>12126</v>
          </cell>
          <cell r="X488">
            <v>12107</v>
          </cell>
          <cell r="Y488">
            <v>12010</v>
          </cell>
        </row>
        <row r="489">
          <cell r="B489">
            <v>11781</v>
          </cell>
          <cell r="C489">
            <v>11914</v>
          </cell>
          <cell r="D489">
            <v>12036</v>
          </cell>
          <cell r="E489">
            <v>12103</v>
          </cell>
          <cell r="F489">
            <v>12308</v>
          </cell>
          <cell r="G489">
            <v>12464</v>
          </cell>
          <cell r="H489">
            <v>12718</v>
          </cell>
          <cell r="I489">
            <v>12933</v>
          </cell>
          <cell r="J489">
            <v>13323</v>
          </cell>
          <cell r="K489">
            <v>13482</v>
          </cell>
          <cell r="L489">
            <v>13688</v>
          </cell>
          <cell r="M489">
            <v>13603</v>
          </cell>
          <cell r="N489">
            <v>13761</v>
          </cell>
          <cell r="O489">
            <v>13532</v>
          </cell>
          <cell r="P489">
            <v>13475</v>
          </cell>
          <cell r="Q489">
            <v>12986</v>
          </cell>
          <cell r="R489">
            <v>12629</v>
          </cell>
          <cell r="S489">
            <v>12318</v>
          </cell>
          <cell r="T489">
            <v>12060</v>
          </cell>
          <cell r="U489">
            <v>11959</v>
          </cell>
          <cell r="V489">
            <v>11965</v>
          </cell>
          <cell r="W489">
            <v>11980</v>
          </cell>
          <cell r="X489">
            <v>11783</v>
          </cell>
          <cell r="Y489">
            <v>11677</v>
          </cell>
        </row>
        <row r="490">
          <cell r="B490">
            <v>11630</v>
          </cell>
          <cell r="C490">
            <v>11664</v>
          </cell>
          <cell r="D490">
            <v>11756</v>
          </cell>
          <cell r="E490">
            <v>11752</v>
          </cell>
          <cell r="F490">
            <v>11831</v>
          </cell>
          <cell r="G490">
            <v>12008</v>
          </cell>
          <cell r="H490">
            <v>12248</v>
          </cell>
          <cell r="I490">
            <v>12544</v>
          </cell>
          <cell r="J490">
            <v>12986</v>
          </cell>
          <cell r="K490">
            <v>13030</v>
          </cell>
          <cell r="L490">
            <v>13177</v>
          </cell>
          <cell r="M490">
            <v>13161</v>
          </cell>
          <cell r="N490">
            <v>13309</v>
          </cell>
          <cell r="O490">
            <v>13230</v>
          </cell>
          <cell r="P490">
            <v>13153</v>
          </cell>
          <cell r="Q490">
            <v>12836</v>
          </cell>
          <cell r="R490">
            <v>12586</v>
          </cell>
          <cell r="S490">
            <v>12379</v>
          </cell>
          <cell r="T490">
            <v>12053</v>
          </cell>
          <cell r="U490">
            <v>11957</v>
          </cell>
          <cell r="V490">
            <v>11843</v>
          </cell>
          <cell r="W490">
            <v>11628</v>
          </cell>
          <cell r="X490">
            <v>11447</v>
          </cell>
          <cell r="Y490">
            <v>11225</v>
          </cell>
        </row>
        <row r="491">
          <cell r="B491">
            <v>10983</v>
          </cell>
          <cell r="C491">
            <v>10951</v>
          </cell>
          <cell r="D491">
            <v>10996</v>
          </cell>
          <cell r="E491">
            <v>11126</v>
          </cell>
          <cell r="F491">
            <v>11264</v>
          </cell>
          <cell r="G491">
            <v>11216</v>
          </cell>
          <cell r="H491">
            <v>11195</v>
          </cell>
          <cell r="I491">
            <v>11251</v>
          </cell>
          <cell r="J491">
            <v>11283</v>
          </cell>
          <cell r="K491">
            <v>11313</v>
          </cell>
          <cell r="L491">
            <v>11426</v>
          </cell>
          <cell r="M491">
            <v>11398</v>
          </cell>
          <cell r="N491">
            <v>11525</v>
          </cell>
          <cell r="O491">
            <v>11411</v>
          </cell>
          <cell r="P491">
            <v>11419</v>
          </cell>
          <cell r="Q491">
            <v>11445</v>
          </cell>
          <cell r="R491">
            <v>11444</v>
          </cell>
          <cell r="S491">
            <v>11245</v>
          </cell>
          <cell r="T491">
            <v>10990</v>
          </cell>
          <cell r="U491">
            <v>10996</v>
          </cell>
          <cell r="V491">
            <v>10842</v>
          </cell>
          <cell r="W491">
            <v>10766</v>
          </cell>
          <cell r="X491">
            <v>10691</v>
          </cell>
          <cell r="Y491">
            <v>10661</v>
          </cell>
        </row>
        <row r="492">
          <cell r="B492">
            <v>10714</v>
          </cell>
          <cell r="C492">
            <v>10692</v>
          </cell>
          <cell r="D492">
            <v>10712</v>
          </cell>
          <cell r="E492">
            <v>10867</v>
          </cell>
          <cell r="F492">
            <v>11111</v>
          </cell>
          <cell r="G492">
            <v>11141</v>
          </cell>
          <cell r="H492">
            <v>10959</v>
          </cell>
          <cell r="I492">
            <v>10960</v>
          </cell>
          <cell r="J492">
            <v>10927</v>
          </cell>
          <cell r="K492">
            <v>10982</v>
          </cell>
          <cell r="L492">
            <v>11293</v>
          </cell>
          <cell r="M492">
            <v>11372</v>
          </cell>
          <cell r="N492">
            <v>11162</v>
          </cell>
          <cell r="O492">
            <v>11228</v>
          </cell>
          <cell r="P492">
            <v>11191</v>
          </cell>
          <cell r="Q492">
            <v>11098</v>
          </cell>
          <cell r="R492">
            <v>11010</v>
          </cell>
          <cell r="S492">
            <v>10891</v>
          </cell>
          <cell r="T492">
            <v>10755</v>
          </cell>
          <cell r="U492">
            <v>10923</v>
          </cell>
          <cell r="V492">
            <v>10910</v>
          </cell>
          <cell r="W492">
            <v>10777</v>
          </cell>
          <cell r="X492">
            <v>10956</v>
          </cell>
          <cell r="Y492">
            <v>11174</v>
          </cell>
        </row>
        <row r="493">
          <cell r="B493">
            <v>11145</v>
          </cell>
          <cell r="C493">
            <v>11060</v>
          </cell>
          <cell r="D493">
            <v>11074</v>
          </cell>
          <cell r="E493">
            <v>11470</v>
          </cell>
          <cell r="F493">
            <v>11835</v>
          </cell>
          <cell r="G493">
            <v>11888</v>
          </cell>
          <cell r="H493">
            <v>12408</v>
          </cell>
          <cell r="I493">
            <v>12636</v>
          </cell>
          <cell r="J493">
            <v>13177</v>
          </cell>
          <cell r="K493">
            <v>13289</v>
          </cell>
          <cell r="L493">
            <v>13397</v>
          </cell>
          <cell r="M493">
            <v>13335</v>
          </cell>
          <cell r="N493">
            <v>13513</v>
          </cell>
          <cell r="O493">
            <v>13728</v>
          </cell>
          <cell r="P493">
            <v>13405</v>
          </cell>
          <cell r="Q493">
            <v>13004</v>
          </cell>
          <cell r="R493">
            <v>12701</v>
          </cell>
          <cell r="S493">
            <v>12373</v>
          </cell>
          <cell r="T493">
            <v>12116</v>
          </cell>
          <cell r="U493">
            <v>12202</v>
          </cell>
          <cell r="V493">
            <v>12067</v>
          </cell>
          <cell r="W493">
            <v>11839</v>
          </cell>
          <cell r="X493">
            <v>11752</v>
          </cell>
          <cell r="Y493">
            <v>11669</v>
          </cell>
        </row>
        <row r="494">
          <cell r="B494">
            <v>11583</v>
          </cell>
          <cell r="C494">
            <v>11441</v>
          </cell>
          <cell r="D494">
            <v>11535</v>
          </cell>
          <cell r="E494">
            <v>11692</v>
          </cell>
          <cell r="F494">
            <v>11854</v>
          </cell>
          <cell r="G494">
            <v>11925</v>
          </cell>
          <cell r="H494">
            <v>12331</v>
          </cell>
          <cell r="I494">
            <v>12823</v>
          </cell>
          <cell r="J494">
            <v>13042</v>
          </cell>
          <cell r="K494">
            <v>12908</v>
          </cell>
          <cell r="L494">
            <v>13419</v>
          </cell>
          <cell r="M494">
            <v>13581</v>
          </cell>
          <cell r="N494">
            <v>13506</v>
          </cell>
          <cell r="O494">
            <v>13513</v>
          </cell>
          <cell r="P494">
            <v>13652</v>
          </cell>
          <cell r="Q494">
            <v>13306</v>
          </cell>
          <cell r="R494">
            <v>13093</v>
          </cell>
          <cell r="S494">
            <v>12549</v>
          </cell>
          <cell r="T494">
            <v>12254</v>
          </cell>
          <cell r="U494">
            <v>12272</v>
          </cell>
          <cell r="V494">
            <v>12171</v>
          </cell>
          <cell r="W494">
            <v>12111</v>
          </cell>
          <cell r="X494">
            <v>11866</v>
          </cell>
          <cell r="Y494">
            <v>11700</v>
          </cell>
        </row>
        <row r="495">
          <cell r="B495">
            <v>11562</v>
          </cell>
          <cell r="C495">
            <v>11631</v>
          </cell>
          <cell r="D495">
            <v>11657</v>
          </cell>
          <cell r="E495">
            <v>11761</v>
          </cell>
          <cell r="F495">
            <v>11936</v>
          </cell>
          <cell r="G495">
            <v>12063</v>
          </cell>
          <cell r="H495">
            <v>12616</v>
          </cell>
          <cell r="I495">
            <v>12988</v>
          </cell>
          <cell r="J495">
            <v>13433</v>
          </cell>
          <cell r="K495">
            <v>13501</v>
          </cell>
          <cell r="L495">
            <v>13606</v>
          </cell>
          <cell r="M495">
            <v>13640</v>
          </cell>
          <cell r="N495">
            <v>14064</v>
          </cell>
          <cell r="O495">
            <v>13904</v>
          </cell>
          <cell r="P495">
            <v>13867</v>
          </cell>
          <cell r="Q495">
            <v>13347</v>
          </cell>
          <cell r="R495">
            <v>13015</v>
          </cell>
          <cell r="S495">
            <v>12772</v>
          </cell>
          <cell r="T495">
            <v>12409</v>
          </cell>
          <cell r="U495">
            <v>12268</v>
          </cell>
          <cell r="V495">
            <v>12074</v>
          </cell>
          <cell r="W495">
            <v>12055</v>
          </cell>
          <cell r="X495">
            <v>11830</v>
          </cell>
          <cell r="Y495">
            <v>11762</v>
          </cell>
        </row>
        <row r="496">
          <cell r="B496">
            <v>11529</v>
          </cell>
          <cell r="C496">
            <v>11499</v>
          </cell>
          <cell r="D496">
            <v>11742</v>
          </cell>
          <cell r="E496">
            <v>11932</v>
          </cell>
          <cell r="F496">
            <v>12023</v>
          </cell>
          <cell r="G496">
            <v>12017</v>
          </cell>
          <cell r="H496">
            <v>12510</v>
          </cell>
          <cell r="I496">
            <v>12939</v>
          </cell>
          <cell r="J496">
            <v>13478</v>
          </cell>
          <cell r="K496">
            <v>13645</v>
          </cell>
          <cell r="L496">
            <v>13871</v>
          </cell>
          <cell r="M496">
            <v>13677</v>
          </cell>
          <cell r="N496">
            <v>13898</v>
          </cell>
          <cell r="O496">
            <v>13877</v>
          </cell>
          <cell r="P496">
            <v>13619</v>
          </cell>
          <cell r="Q496">
            <v>13050</v>
          </cell>
          <cell r="R496">
            <v>12685</v>
          </cell>
          <cell r="S496">
            <v>12285</v>
          </cell>
          <cell r="T496">
            <v>12087</v>
          </cell>
          <cell r="U496">
            <v>12186</v>
          </cell>
          <cell r="V496">
            <v>12071</v>
          </cell>
          <cell r="W496">
            <v>12012</v>
          </cell>
          <cell r="X496">
            <v>11732</v>
          </cell>
          <cell r="Y496">
            <v>11752</v>
          </cell>
        </row>
        <row r="497">
          <cell r="B497">
            <v>11678</v>
          </cell>
          <cell r="C497">
            <v>11595</v>
          </cell>
          <cell r="D497">
            <v>11588</v>
          </cell>
          <cell r="E497">
            <v>11710</v>
          </cell>
          <cell r="F497">
            <v>11683</v>
          </cell>
          <cell r="G497">
            <v>11815</v>
          </cell>
          <cell r="H497">
            <v>12174</v>
          </cell>
          <cell r="I497">
            <v>12625</v>
          </cell>
          <cell r="J497">
            <v>13040</v>
          </cell>
          <cell r="K497">
            <v>13294</v>
          </cell>
          <cell r="L497">
            <v>13548</v>
          </cell>
          <cell r="M497">
            <v>13305</v>
          </cell>
          <cell r="N497">
            <v>13355</v>
          </cell>
          <cell r="O497">
            <v>13439</v>
          </cell>
          <cell r="P497">
            <v>13001</v>
          </cell>
          <cell r="Q497">
            <v>12747</v>
          </cell>
          <cell r="R497">
            <v>12394</v>
          </cell>
          <cell r="S497">
            <v>12031</v>
          </cell>
          <cell r="T497">
            <v>11675</v>
          </cell>
          <cell r="U497">
            <v>11683</v>
          </cell>
          <cell r="V497">
            <v>11687</v>
          </cell>
          <cell r="W497">
            <v>11541</v>
          </cell>
          <cell r="X497">
            <v>11353</v>
          </cell>
          <cell r="Y497">
            <v>11291</v>
          </cell>
        </row>
        <row r="498">
          <cell r="B498">
            <v>10936</v>
          </cell>
          <cell r="C498">
            <v>10765</v>
          </cell>
          <cell r="D498">
            <v>10710</v>
          </cell>
          <cell r="E498">
            <v>10762</v>
          </cell>
          <cell r="F498">
            <v>10894</v>
          </cell>
          <cell r="G498">
            <v>10779</v>
          </cell>
          <cell r="H498">
            <v>10741</v>
          </cell>
          <cell r="I498">
            <v>10728</v>
          </cell>
          <cell r="J498">
            <v>10821</v>
          </cell>
          <cell r="K498">
            <v>11008</v>
          </cell>
          <cell r="L498">
            <v>11092</v>
          </cell>
          <cell r="M498">
            <v>11031</v>
          </cell>
          <cell r="N498">
            <v>11048</v>
          </cell>
          <cell r="O498">
            <v>11127</v>
          </cell>
          <cell r="P498">
            <v>11252</v>
          </cell>
          <cell r="Q498">
            <v>11163</v>
          </cell>
          <cell r="R498">
            <v>11095</v>
          </cell>
          <cell r="S498">
            <v>10969</v>
          </cell>
          <cell r="T498">
            <v>10826</v>
          </cell>
          <cell r="U498">
            <v>10857</v>
          </cell>
          <cell r="V498">
            <v>10835</v>
          </cell>
          <cell r="W498">
            <v>10816</v>
          </cell>
          <cell r="X498">
            <v>10606</v>
          </cell>
          <cell r="Y498">
            <v>10524</v>
          </cell>
        </row>
        <row r="499">
          <cell r="B499">
            <v>10518</v>
          </cell>
          <cell r="C499">
            <v>10502</v>
          </cell>
          <cell r="D499">
            <v>10464</v>
          </cell>
          <cell r="E499">
            <v>10732</v>
          </cell>
          <cell r="F499">
            <v>10828</v>
          </cell>
          <cell r="G499">
            <v>10734</v>
          </cell>
          <cell r="H499">
            <v>10672</v>
          </cell>
          <cell r="I499">
            <v>10665</v>
          </cell>
          <cell r="J499">
            <v>10699</v>
          </cell>
          <cell r="K499">
            <v>10713</v>
          </cell>
          <cell r="L499">
            <v>10859</v>
          </cell>
          <cell r="M499">
            <v>10903</v>
          </cell>
          <cell r="N499">
            <v>10971</v>
          </cell>
          <cell r="O499">
            <v>11108</v>
          </cell>
          <cell r="P499">
            <v>11103</v>
          </cell>
          <cell r="Q499">
            <v>11289</v>
          </cell>
          <cell r="R499">
            <v>11141</v>
          </cell>
          <cell r="S499">
            <v>11081</v>
          </cell>
          <cell r="T499">
            <v>10951</v>
          </cell>
          <cell r="U499">
            <v>10818</v>
          </cell>
          <cell r="V499">
            <v>10804</v>
          </cell>
          <cell r="W499">
            <v>10712</v>
          </cell>
          <cell r="X499">
            <v>10816</v>
          </cell>
          <cell r="Y499">
            <v>11096</v>
          </cell>
        </row>
        <row r="500">
          <cell r="B500">
            <v>10979</v>
          </cell>
          <cell r="C500">
            <v>10995</v>
          </cell>
          <cell r="D500">
            <v>11103</v>
          </cell>
          <cell r="E500">
            <v>11254</v>
          </cell>
          <cell r="F500">
            <v>11433</v>
          </cell>
          <cell r="G500">
            <v>11487</v>
          </cell>
          <cell r="H500">
            <v>11954</v>
          </cell>
          <cell r="I500">
            <v>12409</v>
          </cell>
          <cell r="J500">
            <v>13219</v>
          </cell>
          <cell r="K500">
            <v>13492</v>
          </cell>
          <cell r="L500">
            <v>13445</v>
          </cell>
          <cell r="M500">
            <v>13242</v>
          </cell>
          <cell r="N500">
            <v>13826</v>
          </cell>
          <cell r="O500">
            <v>13735</v>
          </cell>
          <cell r="P500">
            <v>13899</v>
          </cell>
          <cell r="Q500">
            <v>13296</v>
          </cell>
          <cell r="R500">
            <v>12706</v>
          </cell>
          <cell r="S500">
            <v>12071</v>
          </cell>
          <cell r="T500">
            <v>11822</v>
          </cell>
          <cell r="U500">
            <v>11799</v>
          </cell>
          <cell r="V500">
            <v>11792</v>
          </cell>
          <cell r="W500">
            <v>11718</v>
          </cell>
          <cell r="X500">
            <v>11602</v>
          </cell>
          <cell r="Y500">
            <v>11462</v>
          </cell>
        </row>
        <row r="501">
          <cell r="B501">
            <v>11248</v>
          </cell>
          <cell r="C501">
            <v>11350</v>
          </cell>
          <cell r="D501">
            <v>11481</v>
          </cell>
          <cell r="E501">
            <v>11457</v>
          </cell>
          <cell r="F501">
            <v>11565</v>
          </cell>
          <cell r="G501">
            <v>11599</v>
          </cell>
          <cell r="H501">
            <v>11726</v>
          </cell>
          <cell r="I501">
            <v>12414</v>
          </cell>
          <cell r="J501">
            <v>12848</v>
          </cell>
          <cell r="K501">
            <v>12972</v>
          </cell>
          <cell r="L501">
            <v>13254</v>
          </cell>
          <cell r="M501">
            <v>13138</v>
          </cell>
          <cell r="N501">
            <v>13333</v>
          </cell>
          <cell r="O501">
            <v>13370</v>
          </cell>
          <cell r="P501">
            <v>13342</v>
          </cell>
          <cell r="Q501">
            <v>12845</v>
          </cell>
          <cell r="R501">
            <v>12187</v>
          </cell>
          <cell r="S501">
            <v>12159</v>
          </cell>
          <cell r="T501">
            <v>11838</v>
          </cell>
          <cell r="U501">
            <v>11828</v>
          </cell>
          <cell r="V501">
            <v>11872</v>
          </cell>
          <cell r="W501">
            <v>11882</v>
          </cell>
          <cell r="X501">
            <v>11621</v>
          </cell>
          <cell r="Y501">
            <v>11455</v>
          </cell>
        </row>
        <row r="502">
          <cell r="B502">
            <v>11424</v>
          </cell>
          <cell r="C502">
            <v>11418</v>
          </cell>
          <cell r="D502">
            <v>11474</v>
          </cell>
          <cell r="E502">
            <v>11619</v>
          </cell>
          <cell r="F502">
            <v>11726</v>
          </cell>
          <cell r="G502">
            <v>11639</v>
          </cell>
          <cell r="H502">
            <v>12257</v>
          </cell>
          <cell r="I502">
            <v>12678</v>
          </cell>
          <cell r="J502">
            <v>13060</v>
          </cell>
          <cell r="K502">
            <v>13129</v>
          </cell>
          <cell r="L502">
            <v>13302</v>
          </cell>
          <cell r="M502">
            <v>13478</v>
          </cell>
          <cell r="N502">
            <v>13547</v>
          </cell>
          <cell r="O502">
            <v>13466</v>
          </cell>
          <cell r="P502">
            <v>13587</v>
          </cell>
          <cell r="Q502">
            <v>13053</v>
          </cell>
          <cell r="R502">
            <v>12785</v>
          </cell>
          <cell r="S502">
            <v>12433</v>
          </cell>
          <cell r="T502">
            <v>11967</v>
          </cell>
          <cell r="U502">
            <v>11876</v>
          </cell>
          <cell r="V502">
            <v>11975</v>
          </cell>
          <cell r="W502">
            <v>11858</v>
          </cell>
          <cell r="X502">
            <v>11752</v>
          </cell>
          <cell r="Y502">
            <v>11562</v>
          </cell>
        </row>
        <row r="503">
          <cell r="B503">
            <v>11422</v>
          </cell>
          <cell r="C503">
            <v>11258</v>
          </cell>
          <cell r="D503">
            <v>11353</v>
          </cell>
          <cell r="E503">
            <v>11442</v>
          </cell>
          <cell r="F503">
            <v>11641</v>
          </cell>
          <cell r="G503">
            <v>11711</v>
          </cell>
          <cell r="H503">
            <v>12206</v>
          </cell>
          <cell r="I503">
            <v>12487</v>
          </cell>
          <cell r="J503">
            <v>12979</v>
          </cell>
          <cell r="K503">
            <v>13192</v>
          </cell>
          <cell r="L503">
            <v>13614</v>
          </cell>
          <cell r="M503">
            <v>13569</v>
          </cell>
          <cell r="N503">
            <v>13825</v>
          </cell>
          <cell r="O503">
            <v>14110</v>
          </cell>
          <cell r="P503">
            <v>13765</v>
          </cell>
          <cell r="Q503">
            <v>12860</v>
          </cell>
          <cell r="R503">
            <v>12472</v>
          </cell>
          <cell r="S503">
            <v>12307</v>
          </cell>
          <cell r="T503">
            <v>12058</v>
          </cell>
          <cell r="U503">
            <v>11835</v>
          </cell>
          <cell r="V503">
            <v>11749</v>
          </cell>
          <cell r="W503">
            <v>11641</v>
          </cell>
          <cell r="X503">
            <v>11449</v>
          </cell>
          <cell r="Y503">
            <v>11388</v>
          </cell>
        </row>
        <row r="504">
          <cell r="B504">
            <v>11206</v>
          </cell>
          <cell r="C504">
            <v>11197</v>
          </cell>
          <cell r="D504">
            <v>11268</v>
          </cell>
          <cell r="E504">
            <v>11211</v>
          </cell>
          <cell r="F504">
            <v>11294</v>
          </cell>
          <cell r="G504">
            <v>11400</v>
          </cell>
          <cell r="H504">
            <v>11938</v>
          </cell>
          <cell r="I504">
            <v>12430</v>
          </cell>
          <cell r="J504">
            <v>12808</v>
          </cell>
          <cell r="K504">
            <v>12958</v>
          </cell>
          <cell r="L504">
            <v>13129</v>
          </cell>
          <cell r="M504">
            <v>13339</v>
          </cell>
          <cell r="N504">
            <v>12980</v>
          </cell>
          <cell r="O504">
            <v>13022</v>
          </cell>
          <cell r="P504">
            <v>13009</v>
          </cell>
          <cell r="Q504">
            <v>12503</v>
          </cell>
          <cell r="R504">
            <v>12166</v>
          </cell>
          <cell r="S504">
            <v>11711</v>
          </cell>
          <cell r="T504">
            <v>11417</v>
          </cell>
          <cell r="U504">
            <v>11301</v>
          </cell>
          <cell r="V504">
            <v>11385</v>
          </cell>
          <cell r="W504">
            <v>11203</v>
          </cell>
          <cell r="X504">
            <v>11000</v>
          </cell>
          <cell r="Y504">
            <v>10899</v>
          </cell>
        </row>
        <row r="505">
          <cell r="B505">
            <v>10681</v>
          </cell>
          <cell r="C505">
            <v>10663</v>
          </cell>
          <cell r="D505">
            <v>10710</v>
          </cell>
          <cell r="E505">
            <v>10839</v>
          </cell>
          <cell r="F505">
            <v>10982</v>
          </cell>
          <cell r="G505">
            <v>10905</v>
          </cell>
          <cell r="H505">
            <v>10863</v>
          </cell>
          <cell r="I505">
            <v>10891</v>
          </cell>
          <cell r="J505">
            <v>10978</v>
          </cell>
          <cell r="K505">
            <v>11128</v>
          </cell>
          <cell r="L505">
            <v>11314</v>
          </cell>
          <cell r="M505">
            <v>11181</v>
          </cell>
          <cell r="N505">
            <v>10994</v>
          </cell>
          <cell r="O505">
            <v>11235</v>
          </cell>
          <cell r="P505">
            <v>11233</v>
          </cell>
          <cell r="Q505">
            <v>11192</v>
          </cell>
          <cell r="R505">
            <v>11059</v>
          </cell>
          <cell r="S505">
            <v>10818</v>
          </cell>
          <cell r="T505">
            <v>10756</v>
          </cell>
          <cell r="U505">
            <v>10738</v>
          </cell>
          <cell r="V505">
            <v>10810</v>
          </cell>
          <cell r="W505">
            <v>10736</v>
          </cell>
          <cell r="X505">
            <v>10623</v>
          </cell>
          <cell r="Y505">
            <v>10575</v>
          </cell>
        </row>
        <row r="506">
          <cell r="B506">
            <v>10603</v>
          </cell>
          <cell r="C506">
            <v>10628</v>
          </cell>
          <cell r="D506">
            <v>10597</v>
          </cell>
          <cell r="E506">
            <v>10798</v>
          </cell>
          <cell r="F506">
            <v>10990</v>
          </cell>
          <cell r="G506">
            <v>10846</v>
          </cell>
          <cell r="H506">
            <v>10797</v>
          </cell>
          <cell r="I506">
            <v>10836</v>
          </cell>
          <cell r="J506">
            <v>10812</v>
          </cell>
          <cell r="K506">
            <v>10779</v>
          </cell>
          <cell r="L506">
            <v>10816</v>
          </cell>
          <cell r="M506">
            <v>10790</v>
          </cell>
          <cell r="N506">
            <v>10756</v>
          </cell>
          <cell r="O506">
            <v>10699</v>
          </cell>
          <cell r="P506">
            <v>10666</v>
          </cell>
          <cell r="Q506">
            <v>10366</v>
          </cell>
          <cell r="R506">
            <v>10025</v>
          </cell>
          <cell r="S506">
            <v>10602</v>
          </cell>
          <cell r="T506">
            <v>10562</v>
          </cell>
          <cell r="U506">
            <v>10620</v>
          </cell>
          <cell r="V506">
            <v>10746</v>
          </cell>
          <cell r="W506">
            <v>10608</v>
          </cell>
          <cell r="X506">
            <v>10773</v>
          </cell>
          <cell r="Y506">
            <v>11032</v>
          </cell>
        </row>
        <row r="507">
          <cell r="B507">
            <v>11055</v>
          </cell>
          <cell r="C507">
            <v>11029</v>
          </cell>
          <cell r="D507">
            <v>11106</v>
          </cell>
          <cell r="E507">
            <v>11245</v>
          </cell>
          <cell r="F507">
            <v>11456</v>
          </cell>
          <cell r="G507">
            <v>11484</v>
          </cell>
          <cell r="H507">
            <v>11841</v>
          </cell>
          <cell r="I507">
            <v>12297</v>
          </cell>
          <cell r="J507">
            <v>13199</v>
          </cell>
          <cell r="K507">
            <v>13293</v>
          </cell>
          <cell r="L507">
            <v>13385</v>
          </cell>
          <cell r="M507">
            <v>13488</v>
          </cell>
          <cell r="N507">
            <v>13687</v>
          </cell>
          <cell r="O507">
            <v>13631</v>
          </cell>
          <cell r="P507">
            <v>13517</v>
          </cell>
          <cell r="Q507">
            <v>12861</v>
          </cell>
          <cell r="R507">
            <v>12496</v>
          </cell>
          <cell r="S507">
            <v>12193</v>
          </cell>
          <cell r="T507">
            <v>12021</v>
          </cell>
          <cell r="U507">
            <v>11945</v>
          </cell>
          <cell r="V507">
            <v>11801</v>
          </cell>
          <cell r="W507">
            <v>11888</v>
          </cell>
          <cell r="X507">
            <v>11668</v>
          </cell>
          <cell r="Y507">
            <v>11429</v>
          </cell>
        </row>
        <row r="508">
          <cell r="B508">
            <v>11478</v>
          </cell>
          <cell r="C508">
            <v>11387</v>
          </cell>
          <cell r="D508">
            <v>11520</v>
          </cell>
          <cell r="E508">
            <v>11514</v>
          </cell>
          <cell r="F508">
            <v>11620</v>
          </cell>
          <cell r="G508">
            <v>11652</v>
          </cell>
          <cell r="H508">
            <v>12171</v>
          </cell>
          <cell r="I508">
            <v>12617</v>
          </cell>
          <cell r="J508">
            <v>13449</v>
          </cell>
          <cell r="K508">
            <v>13589</v>
          </cell>
          <cell r="L508">
            <v>13702</v>
          </cell>
          <cell r="M508">
            <v>13505</v>
          </cell>
          <cell r="N508">
            <v>13558</v>
          </cell>
          <cell r="O508">
            <v>13614</v>
          </cell>
          <cell r="P508">
            <v>13437</v>
          </cell>
          <cell r="Q508">
            <v>12907</v>
          </cell>
          <cell r="R508">
            <v>12565</v>
          </cell>
          <cell r="S508">
            <v>12019</v>
          </cell>
          <cell r="T508">
            <v>11845</v>
          </cell>
          <cell r="U508">
            <v>11723</v>
          </cell>
          <cell r="V508">
            <v>11791</v>
          </cell>
          <cell r="W508">
            <v>11780</v>
          </cell>
          <cell r="X508">
            <v>11547</v>
          </cell>
          <cell r="Y508">
            <v>11433</v>
          </cell>
        </row>
        <row r="509">
          <cell r="B509">
            <v>11472</v>
          </cell>
          <cell r="C509">
            <v>11551</v>
          </cell>
          <cell r="D509">
            <v>11579</v>
          </cell>
          <cell r="E509">
            <v>11705</v>
          </cell>
          <cell r="F509">
            <v>11852</v>
          </cell>
          <cell r="G509">
            <v>11811</v>
          </cell>
          <cell r="H509">
            <v>12277</v>
          </cell>
          <cell r="I509">
            <v>12497</v>
          </cell>
          <cell r="J509">
            <v>13220</v>
          </cell>
          <cell r="K509">
            <v>13595</v>
          </cell>
          <cell r="L509">
            <v>13695</v>
          </cell>
          <cell r="M509">
            <v>13551</v>
          </cell>
          <cell r="N509">
            <v>13740</v>
          </cell>
          <cell r="O509">
            <v>13855</v>
          </cell>
          <cell r="P509">
            <v>13847</v>
          </cell>
          <cell r="Q509">
            <v>13266</v>
          </cell>
          <cell r="R509">
            <v>12942</v>
          </cell>
          <cell r="S509">
            <v>12385</v>
          </cell>
          <cell r="T509">
            <v>11999</v>
          </cell>
          <cell r="U509">
            <v>11962</v>
          </cell>
          <cell r="V509">
            <v>11955</v>
          </cell>
          <cell r="W509">
            <v>11990</v>
          </cell>
          <cell r="X509">
            <v>11820</v>
          </cell>
          <cell r="Y509">
            <v>11619</v>
          </cell>
        </row>
        <row r="510">
          <cell r="B510">
            <v>11554</v>
          </cell>
          <cell r="C510">
            <v>11451</v>
          </cell>
          <cell r="D510">
            <v>11627</v>
          </cell>
          <cell r="E510">
            <v>11759</v>
          </cell>
          <cell r="F510">
            <v>11877</v>
          </cell>
          <cell r="G510">
            <v>11795</v>
          </cell>
          <cell r="H510">
            <v>12284</v>
          </cell>
          <cell r="I510">
            <v>12740</v>
          </cell>
          <cell r="J510">
            <v>12958</v>
          </cell>
          <cell r="K510">
            <v>13773</v>
          </cell>
          <cell r="L510">
            <v>13989</v>
          </cell>
          <cell r="M510">
            <v>14072</v>
          </cell>
          <cell r="N510">
            <v>14038</v>
          </cell>
          <cell r="O510">
            <v>14021</v>
          </cell>
          <cell r="P510">
            <v>13968</v>
          </cell>
          <cell r="Q510">
            <v>13419</v>
          </cell>
          <cell r="R510">
            <v>13210</v>
          </cell>
          <cell r="S510">
            <v>12675</v>
          </cell>
          <cell r="T510">
            <v>12348</v>
          </cell>
          <cell r="U510">
            <v>12101</v>
          </cell>
          <cell r="V510">
            <v>11981</v>
          </cell>
          <cell r="W510">
            <v>11788</v>
          </cell>
          <cell r="X510">
            <v>11603</v>
          </cell>
          <cell r="Y510">
            <v>11440</v>
          </cell>
        </row>
        <row r="511">
          <cell r="B511">
            <v>11276</v>
          </cell>
          <cell r="C511">
            <v>11277</v>
          </cell>
          <cell r="D511">
            <v>11415</v>
          </cell>
          <cell r="E511">
            <v>11391</v>
          </cell>
          <cell r="F511">
            <v>11511</v>
          </cell>
          <cell r="G511">
            <v>11389</v>
          </cell>
          <cell r="H511">
            <v>11976</v>
          </cell>
          <cell r="I511">
            <v>12546</v>
          </cell>
          <cell r="J511">
            <v>13308</v>
          </cell>
          <cell r="K511">
            <v>13606</v>
          </cell>
          <cell r="L511">
            <v>13670</v>
          </cell>
          <cell r="M511">
            <v>13484</v>
          </cell>
          <cell r="N511">
            <v>13601</v>
          </cell>
          <cell r="O511">
            <v>13450</v>
          </cell>
          <cell r="P511">
            <v>13266</v>
          </cell>
          <cell r="Q511">
            <v>12658</v>
          </cell>
          <cell r="R511">
            <v>12310</v>
          </cell>
          <cell r="S511">
            <v>11827</v>
          </cell>
          <cell r="T511">
            <v>11348</v>
          </cell>
          <cell r="U511">
            <v>11372</v>
          </cell>
          <cell r="V511">
            <v>11169</v>
          </cell>
          <cell r="W511">
            <v>11295</v>
          </cell>
          <cell r="X511">
            <v>11244</v>
          </cell>
          <cell r="Y511">
            <v>11123</v>
          </cell>
        </row>
        <row r="512">
          <cell r="B512">
            <v>10799</v>
          </cell>
          <cell r="C512">
            <v>10739</v>
          </cell>
          <cell r="D512">
            <v>10728</v>
          </cell>
          <cell r="E512">
            <v>10679</v>
          </cell>
          <cell r="F512">
            <v>10731</v>
          </cell>
          <cell r="G512">
            <v>10644</v>
          </cell>
          <cell r="H512">
            <v>10650</v>
          </cell>
          <cell r="I512">
            <v>10824</v>
          </cell>
          <cell r="J512">
            <v>10824</v>
          </cell>
          <cell r="K512">
            <v>10810</v>
          </cell>
          <cell r="L512">
            <v>10894</v>
          </cell>
          <cell r="M512">
            <v>10859</v>
          </cell>
          <cell r="N512">
            <v>10882</v>
          </cell>
          <cell r="O512">
            <v>10872</v>
          </cell>
          <cell r="P512">
            <v>10889</v>
          </cell>
          <cell r="Q512">
            <v>10816</v>
          </cell>
          <cell r="R512">
            <v>10736</v>
          </cell>
          <cell r="S512">
            <v>10648</v>
          </cell>
          <cell r="T512">
            <v>10560</v>
          </cell>
          <cell r="U512">
            <v>10508</v>
          </cell>
          <cell r="V512">
            <v>10561</v>
          </cell>
          <cell r="W512">
            <v>10494</v>
          </cell>
          <cell r="X512">
            <v>10305</v>
          </cell>
          <cell r="Y512">
            <v>10217</v>
          </cell>
        </row>
        <row r="513">
          <cell r="B513">
            <v>10259</v>
          </cell>
          <cell r="C513">
            <v>10140</v>
          </cell>
          <cell r="D513">
            <v>10228</v>
          </cell>
          <cell r="E513">
            <v>10429</v>
          </cell>
          <cell r="F513">
            <v>10520</v>
          </cell>
          <cell r="G513">
            <v>10342</v>
          </cell>
          <cell r="H513">
            <v>10374</v>
          </cell>
          <cell r="I513">
            <v>10372</v>
          </cell>
          <cell r="J513">
            <v>10512</v>
          </cell>
          <cell r="K513">
            <v>10675</v>
          </cell>
          <cell r="L513">
            <v>10822</v>
          </cell>
          <cell r="M513">
            <v>10820</v>
          </cell>
          <cell r="N513">
            <v>10953</v>
          </cell>
          <cell r="O513">
            <v>10975</v>
          </cell>
          <cell r="P513">
            <v>10953</v>
          </cell>
          <cell r="Q513">
            <v>10953</v>
          </cell>
          <cell r="R513">
            <v>10990</v>
          </cell>
          <cell r="S513">
            <v>10934</v>
          </cell>
          <cell r="T513">
            <v>10719</v>
          </cell>
          <cell r="U513">
            <v>10698</v>
          </cell>
          <cell r="V513">
            <v>10712</v>
          </cell>
          <cell r="W513">
            <v>10596</v>
          </cell>
          <cell r="X513">
            <v>10686</v>
          </cell>
          <cell r="Y513">
            <v>10792</v>
          </cell>
        </row>
        <row r="514">
          <cell r="B514">
            <v>10781</v>
          </cell>
          <cell r="C514">
            <v>10760</v>
          </cell>
          <cell r="D514">
            <v>10797</v>
          </cell>
          <cell r="E514">
            <v>10902</v>
          </cell>
          <cell r="F514">
            <v>11171</v>
          </cell>
          <cell r="G514">
            <v>11024</v>
          </cell>
          <cell r="H514">
            <v>11809</v>
          </cell>
          <cell r="I514">
            <v>12396</v>
          </cell>
          <cell r="J514">
            <v>13226</v>
          </cell>
          <cell r="K514">
            <v>13478</v>
          </cell>
          <cell r="L514">
            <v>13603</v>
          </cell>
          <cell r="M514">
            <v>13688</v>
          </cell>
          <cell r="N514">
            <v>13750</v>
          </cell>
          <cell r="O514">
            <v>13829</v>
          </cell>
          <cell r="P514">
            <v>13767</v>
          </cell>
          <cell r="Q514">
            <v>13392</v>
          </cell>
          <cell r="R514">
            <v>12850</v>
          </cell>
          <cell r="S514">
            <v>12602</v>
          </cell>
          <cell r="T514">
            <v>12359</v>
          </cell>
          <cell r="U514">
            <v>11932</v>
          </cell>
          <cell r="V514">
            <v>11830</v>
          </cell>
          <cell r="W514">
            <v>11669</v>
          </cell>
          <cell r="X514">
            <v>11388</v>
          </cell>
          <cell r="Y514">
            <v>11348</v>
          </cell>
        </row>
        <row r="515">
          <cell r="B515">
            <v>11183</v>
          </cell>
          <cell r="C515">
            <v>11123</v>
          </cell>
          <cell r="D515">
            <v>11183</v>
          </cell>
          <cell r="E515">
            <v>11291</v>
          </cell>
          <cell r="F515">
            <v>11285</v>
          </cell>
          <cell r="G515">
            <v>11219</v>
          </cell>
          <cell r="H515">
            <v>11800</v>
          </cell>
          <cell r="I515">
            <v>12308</v>
          </cell>
          <cell r="J515">
            <v>13219</v>
          </cell>
          <cell r="K515">
            <v>13265</v>
          </cell>
          <cell r="L515">
            <v>13555</v>
          </cell>
          <cell r="M515">
            <v>13538</v>
          </cell>
          <cell r="N515">
            <v>13441</v>
          </cell>
          <cell r="O515">
            <v>13599</v>
          </cell>
          <cell r="P515">
            <v>14035</v>
          </cell>
          <cell r="Q515">
            <v>13534</v>
          </cell>
          <cell r="R515">
            <v>13277</v>
          </cell>
          <cell r="S515">
            <v>12803</v>
          </cell>
          <cell r="T515">
            <v>12377</v>
          </cell>
          <cell r="U515">
            <v>12000</v>
          </cell>
          <cell r="V515">
            <v>11842</v>
          </cell>
          <cell r="W515">
            <v>11732</v>
          </cell>
          <cell r="X515">
            <v>11444</v>
          </cell>
          <cell r="Y515">
            <v>11323</v>
          </cell>
        </row>
        <row r="516">
          <cell r="B516">
            <v>11243</v>
          </cell>
          <cell r="C516">
            <v>11193</v>
          </cell>
          <cell r="D516">
            <v>11170</v>
          </cell>
          <cell r="E516">
            <v>11251</v>
          </cell>
          <cell r="F516">
            <v>11472</v>
          </cell>
          <cell r="G516">
            <v>11241</v>
          </cell>
          <cell r="H516">
            <v>11694</v>
          </cell>
          <cell r="I516">
            <v>12638</v>
          </cell>
          <cell r="J516">
            <v>13499</v>
          </cell>
          <cell r="K516">
            <v>13678</v>
          </cell>
          <cell r="L516">
            <v>13931</v>
          </cell>
          <cell r="M516">
            <v>13738</v>
          </cell>
          <cell r="N516">
            <v>13922</v>
          </cell>
          <cell r="O516">
            <v>14173</v>
          </cell>
          <cell r="P516">
            <v>14162</v>
          </cell>
          <cell r="Q516">
            <v>13368</v>
          </cell>
          <cell r="R516">
            <v>13374</v>
          </cell>
          <cell r="S516">
            <v>12725</v>
          </cell>
          <cell r="T516">
            <v>12023</v>
          </cell>
          <cell r="U516">
            <v>11692</v>
          </cell>
          <cell r="V516">
            <v>11725</v>
          </cell>
          <cell r="W516">
            <v>11747</v>
          </cell>
          <cell r="X516">
            <v>11401</v>
          </cell>
          <cell r="Y516">
            <v>11346</v>
          </cell>
        </row>
        <row r="517">
          <cell r="B517">
            <v>11114</v>
          </cell>
          <cell r="C517">
            <v>11034</v>
          </cell>
          <cell r="D517">
            <v>11087</v>
          </cell>
          <cell r="E517">
            <v>11122</v>
          </cell>
          <cell r="F517">
            <v>11209</v>
          </cell>
          <cell r="G517">
            <v>11058</v>
          </cell>
          <cell r="H517">
            <v>11907</v>
          </cell>
          <cell r="I517">
            <v>12542</v>
          </cell>
          <cell r="J517">
            <v>13162</v>
          </cell>
          <cell r="K517">
            <v>13605</v>
          </cell>
          <cell r="L517">
            <v>13956</v>
          </cell>
          <cell r="M517">
            <v>14036</v>
          </cell>
          <cell r="N517">
            <v>14175</v>
          </cell>
          <cell r="O517">
            <v>14304</v>
          </cell>
          <cell r="P517">
            <v>14402</v>
          </cell>
          <cell r="Q517">
            <v>13818</v>
          </cell>
          <cell r="R517">
            <v>13322</v>
          </cell>
          <cell r="S517">
            <v>12774</v>
          </cell>
          <cell r="T517">
            <v>12120</v>
          </cell>
          <cell r="U517">
            <v>11845</v>
          </cell>
          <cell r="V517">
            <v>11543</v>
          </cell>
          <cell r="W517">
            <v>11315</v>
          </cell>
          <cell r="X517">
            <v>10878</v>
          </cell>
          <cell r="Y517">
            <v>10385</v>
          </cell>
        </row>
        <row r="518">
          <cell r="B518">
            <v>10007</v>
          </cell>
          <cell r="C518">
            <v>9907</v>
          </cell>
          <cell r="D518">
            <v>9885</v>
          </cell>
          <cell r="E518">
            <v>10075</v>
          </cell>
          <cell r="F518">
            <v>10139</v>
          </cell>
          <cell r="G518">
            <v>9987</v>
          </cell>
          <cell r="H518">
            <v>10870</v>
          </cell>
          <cell r="I518">
            <v>11494</v>
          </cell>
          <cell r="J518">
            <v>12097</v>
          </cell>
          <cell r="K518">
            <v>12592</v>
          </cell>
          <cell r="L518">
            <v>12722</v>
          </cell>
          <cell r="M518">
            <v>12856</v>
          </cell>
          <cell r="N518">
            <v>13022</v>
          </cell>
          <cell r="O518">
            <v>13323</v>
          </cell>
          <cell r="P518">
            <v>13159</v>
          </cell>
          <cell r="Q518">
            <v>12925</v>
          </cell>
          <cell r="R518">
            <v>12686</v>
          </cell>
          <cell r="S518">
            <v>12193</v>
          </cell>
          <cell r="T518">
            <v>11803</v>
          </cell>
          <cell r="U518">
            <v>11549</v>
          </cell>
          <cell r="V518">
            <v>11372</v>
          </cell>
          <cell r="W518">
            <v>11236</v>
          </cell>
          <cell r="X518">
            <v>10937</v>
          </cell>
          <cell r="Y518">
            <v>10714</v>
          </cell>
        </row>
        <row r="519">
          <cell r="B519">
            <v>10508</v>
          </cell>
          <cell r="C519">
            <v>10314</v>
          </cell>
          <cell r="D519">
            <v>10072</v>
          </cell>
          <cell r="E519">
            <v>10069</v>
          </cell>
          <cell r="F519">
            <v>10024</v>
          </cell>
          <cell r="G519">
            <v>9595</v>
          </cell>
          <cell r="H519">
            <v>9565</v>
          </cell>
          <cell r="I519">
            <v>9722</v>
          </cell>
          <cell r="J519">
            <v>9857</v>
          </cell>
          <cell r="K519">
            <v>10017</v>
          </cell>
          <cell r="L519">
            <v>10147</v>
          </cell>
          <cell r="M519">
            <v>10163</v>
          </cell>
          <cell r="N519">
            <v>10299</v>
          </cell>
          <cell r="O519">
            <v>10306</v>
          </cell>
          <cell r="P519">
            <v>10399</v>
          </cell>
          <cell r="Q519">
            <v>10409</v>
          </cell>
          <cell r="R519">
            <v>10310</v>
          </cell>
          <cell r="S519">
            <v>10182</v>
          </cell>
          <cell r="T519">
            <v>10035</v>
          </cell>
          <cell r="U519">
            <v>9784</v>
          </cell>
          <cell r="V519">
            <v>9715</v>
          </cell>
          <cell r="W519">
            <v>9593</v>
          </cell>
          <cell r="X519">
            <v>9398</v>
          </cell>
          <cell r="Y519">
            <v>9258</v>
          </cell>
        </row>
        <row r="520">
          <cell r="B520">
            <v>9198</v>
          </cell>
          <cell r="C520">
            <v>9175</v>
          </cell>
          <cell r="D520">
            <v>9185</v>
          </cell>
          <cell r="E520">
            <v>9339</v>
          </cell>
          <cell r="F520">
            <v>9384</v>
          </cell>
          <cell r="G520">
            <v>9243</v>
          </cell>
          <cell r="H520">
            <v>9386</v>
          </cell>
          <cell r="I520">
            <v>9426</v>
          </cell>
          <cell r="J520">
            <v>9493</v>
          </cell>
          <cell r="K520">
            <v>9581</v>
          </cell>
          <cell r="L520">
            <v>9665</v>
          </cell>
          <cell r="M520">
            <v>9794</v>
          </cell>
          <cell r="N520">
            <v>9875</v>
          </cell>
          <cell r="O520">
            <v>9926</v>
          </cell>
          <cell r="P520">
            <v>9929</v>
          </cell>
          <cell r="Q520">
            <v>9895</v>
          </cell>
          <cell r="R520">
            <v>9842</v>
          </cell>
          <cell r="S520">
            <v>9646</v>
          </cell>
          <cell r="T520">
            <v>9573</v>
          </cell>
          <cell r="U520">
            <v>9481</v>
          </cell>
          <cell r="V520">
            <v>9528</v>
          </cell>
          <cell r="W520">
            <v>9475</v>
          </cell>
          <cell r="X520">
            <v>9304</v>
          </cell>
          <cell r="Y520">
            <v>9206</v>
          </cell>
        </row>
        <row r="521">
          <cell r="B521">
            <v>9124</v>
          </cell>
          <cell r="C521">
            <v>9112</v>
          </cell>
          <cell r="D521">
            <v>9152</v>
          </cell>
          <cell r="E521">
            <v>9345</v>
          </cell>
          <cell r="F521">
            <v>9380</v>
          </cell>
          <cell r="G521">
            <v>9192</v>
          </cell>
          <cell r="H521">
            <v>9466</v>
          </cell>
          <cell r="I521">
            <v>9561</v>
          </cell>
          <cell r="J521">
            <v>9748</v>
          </cell>
          <cell r="K521">
            <v>9925</v>
          </cell>
          <cell r="L521">
            <v>10012</v>
          </cell>
          <cell r="M521">
            <v>10032</v>
          </cell>
          <cell r="N521">
            <v>10096</v>
          </cell>
          <cell r="O521">
            <v>10085</v>
          </cell>
          <cell r="P521">
            <v>10091</v>
          </cell>
          <cell r="Q521">
            <v>10069</v>
          </cell>
          <cell r="R521">
            <v>10056</v>
          </cell>
          <cell r="S521">
            <v>9986</v>
          </cell>
          <cell r="T521">
            <v>9872</v>
          </cell>
          <cell r="U521">
            <v>9821</v>
          </cell>
          <cell r="V521">
            <v>9863</v>
          </cell>
          <cell r="W521">
            <v>9787</v>
          </cell>
          <cell r="X521">
            <v>10034</v>
          </cell>
          <cell r="Y521">
            <v>10350</v>
          </cell>
        </row>
        <row r="522">
          <cell r="B522">
            <v>10391</v>
          </cell>
          <cell r="C522">
            <v>10479</v>
          </cell>
          <cell r="D522">
            <v>10525</v>
          </cell>
          <cell r="E522">
            <v>10809</v>
          </cell>
          <cell r="F522">
            <v>11116</v>
          </cell>
          <cell r="G522">
            <v>11157</v>
          </cell>
          <cell r="H522">
            <v>11814</v>
          </cell>
          <cell r="I522">
            <v>12703</v>
          </cell>
          <cell r="J522">
            <v>13506</v>
          </cell>
          <cell r="K522">
            <v>13896</v>
          </cell>
          <cell r="L522">
            <v>14314</v>
          </cell>
          <cell r="M522">
            <v>14431</v>
          </cell>
          <cell r="N522">
            <v>14825</v>
          </cell>
          <cell r="O522">
            <v>14973</v>
          </cell>
          <cell r="P522">
            <v>15121</v>
          </cell>
          <cell r="Q522">
            <v>14691</v>
          </cell>
          <cell r="R522">
            <v>14391</v>
          </cell>
          <cell r="S522">
            <v>13908</v>
          </cell>
          <cell r="T522">
            <v>13480</v>
          </cell>
          <cell r="U522">
            <v>12933</v>
          </cell>
          <cell r="V522">
            <v>12903</v>
          </cell>
          <cell r="W522">
            <v>12770</v>
          </cell>
          <cell r="X522">
            <v>12345</v>
          </cell>
          <cell r="Y522">
            <v>12091</v>
          </cell>
        </row>
        <row r="523">
          <cell r="B523">
            <v>11974</v>
          </cell>
          <cell r="C523">
            <v>11920</v>
          </cell>
          <cell r="D523">
            <v>11966</v>
          </cell>
          <cell r="E523">
            <v>11990</v>
          </cell>
          <cell r="F523">
            <v>12041</v>
          </cell>
          <cell r="G523">
            <v>12057</v>
          </cell>
          <cell r="H523">
            <v>12623</v>
          </cell>
          <cell r="I523">
            <v>13361</v>
          </cell>
          <cell r="J523">
            <v>14435</v>
          </cell>
          <cell r="K523">
            <v>14971</v>
          </cell>
          <cell r="L523">
            <v>15199</v>
          </cell>
          <cell r="M523">
            <v>15522</v>
          </cell>
          <cell r="N523">
            <v>16209</v>
          </cell>
          <cell r="O523">
            <v>16554</v>
          </cell>
          <cell r="P523">
            <v>16525</v>
          </cell>
          <cell r="Q523">
            <v>15870</v>
          </cell>
          <cell r="R523">
            <v>15318</v>
          </cell>
          <cell r="S523">
            <v>14860</v>
          </cell>
          <cell r="T523">
            <v>14223</v>
          </cell>
          <cell r="U523">
            <v>13589</v>
          </cell>
          <cell r="V523">
            <v>13517</v>
          </cell>
          <cell r="W523">
            <v>13419</v>
          </cell>
          <cell r="X523">
            <v>12839</v>
          </cell>
          <cell r="Y523">
            <v>12524</v>
          </cell>
        </row>
        <row r="524">
          <cell r="B524">
            <v>12396</v>
          </cell>
          <cell r="C524">
            <v>12225</v>
          </cell>
          <cell r="D524">
            <v>12281</v>
          </cell>
          <cell r="E524">
            <v>12256</v>
          </cell>
          <cell r="F524">
            <v>12463</v>
          </cell>
          <cell r="G524">
            <v>12322</v>
          </cell>
          <cell r="H524">
            <v>13071</v>
          </cell>
          <cell r="I524">
            <v>13763</v>
          </cell>
          <cell r="J524">
            <v>14621</v>
          </cell>
          <cell r="K524">
            <v>14774</v>
          </cell>
          <cell r="L524">
            <v>14991</v>
          </cell>
          <cell r="M524">
            <v>15091</v>
          </cell>
          <cell r="N524">
            <v>15609</v>
          </cell>
          <cell r="O524">
            <v>15814</v>
          </cell>
          <cell r="P524">
            <v>16059</v>
          </cell>
          <cell r="Q524">
            <v>15713</v>
          </cell>
          <cell r="R524">
            <v>15399</v>
          </cell>
          <cell r="S524">
            <v>14668</v>
          </cell>
          <cell r="T524">
            <v>14317</v>
          </cell>
          <cell r="U524">
            <v>13835</v>
          </cell>
          <cell r="V524">
            <v>13843</v>
          </cell>
          <cell r="W524">
            <v>13693</v>
          </cell>
          <cell r="X524">
            <v>13232</v>
          </cell>
          <cell r="Y524">
            <v>12996</v>
          </cell>
        </row>
        <row r="525">
          <cell r="B525">
            <v>12819</v>
          </cell>
          <cell r="C525">
            <v>12883</v>
          </cell>
          <cell r="D525">
            <v>12955</v>
          </cell>
          <cell r="E525">
            <v>13152</v>
          </cell>
          <cell r="F525">
            <v>13345</v>
          </cell>
          <cell r="G525">
            <v>13123</v>
          </cell>
          <cell r="H525">
            <v>13611</v>
          </cell>
          <cell r="I525">
            <v>14155</v>
          </cell>
          <cell r="J525">
            <v>14952</v>
          </cell>
          <cell r="K525">
            <v>15493</v>
          </cell>
          <cell r="L525">
            <v>15928</v>
          </cell>
          <cell r="M525">
            <v>16077</v>
          </cell>
          <cell r="N525">
            <v>16225</v>
          </cell>
          <cell r="O525">
            <v>16157</v>
          </cell>
          <cell r="P525">
            <v>16270</v>
          </cell>
          <cell r="Q525">
            <v>15661</v>
          </cell>
          <cell r="R525">
            <v>15397</v>
          </cell>
          <cell r="S525">
            <v>14899</v>
          </cell>
          <cell r="T525">
            <v>14541</v>
          </cell>
          <cell r="U525">
            <v>13844</v>
          </cell>
          <cell r="V525">
            <v>13565</v>
          </cell>
          <cell r="W525">
            <v>13376</v>
          </cell>
          <cell r="X525">
            <v>12902</v>
          </cell>
          <cell r="Y525">
            <v>12617</v>
          </cell>
        </row>
        <row r="526">
          <cell r="B526">
            <v>12263</v>
          </cell>
          <cell r="C526">
            <v>12134</v>
          </cell>
          <cell r="D526">
            <v>12113</v>
          </cell>
          <cell r="E526">
            <v>12114</v>
          </cell>
          <cell r="F526">
            <v>12030</v>
          </cell>
          <cell r="G526">
            <v>11844</v>
          </cell>
          <cell r="H526">
            <v>11950</v>
          </cell>
          <cell r="I526">
            <v>12131</v>
          </cell>
          <cell r="J526">
            <v>12095</v>
          </cell>
          <cell r="K526">
            <v>12370</v>
          </cell>
          <cell r="L526">
            <v>12633</v>
          </cell>
          <cell r="M526">
            <v>12709</v>
          </cell>
          <cell r="N526">
            <v>12695</v>
          </cell>
          <cell r="O526">
            <v>12613</v>
          </cell>
          <cell r="P526">
            <v>12368</v>
          </cell>
          <cell r="Q526">
            <v>12313</v>
          </cell>
          <cell r="R526">
            <v>12224</v>
          </cell>
          <cell r="S526">
            <v>12031</v>
          </cell>
          <cell r="T526">
            <v>11809</v>
          </cell>
          <cell r="U526">
            <v>11543</v>
          </cell>
          <cell r="V526">
            <v>11483</v>
          </cell>
          <cell r="W526">
            <v>11434</v>
          </cell>
          <cell r="X526">
            <v>11070</v>
          </cell>
          <cell r="Y526">
            <v>10791</v>
          </cell>
        </row>
        <row r="527">
          <cell r="B527">
            <v>10727</v>
          </cell>
          <cell r="C527">
            <v>10553</v>
          </cell>
          <cell r="D527">
            <v>10643</v>
          </cell>
          <cell r="E527">
            <v>10754</v>
          </cell>
          <cell r="F527">
            <v>10798</v>
          </cell>
          <cell r="G527">
            <v>10639</v>
          </cell>
          <cell r="H527">
            <v>10835</v>
          </cell>
          <cell r="I527">
            <v>10780</v>
          </cell>
          <cell r="J527">
            <v>10653</v>
          </cell>
          <cell r="K527">
            <v>10705</v>
          </cell>
          <cell r="L527">
            <v>10715</v>
          </cell>
          <cell r="M527">
            <v>10771</v>
          </cell>
          <cell r="N527">
            <v>10830</v>
          </cell>
          <cell r="O527">
            <v>11041</v>
          </cell>
          <cell r="P527">
            <v>11042</v>
          </cell>
          <cell r="Q527">
            <v>10906</v>
          </cell>
          <cell r="R527">
            <v>10883</v>
          </cell>
          <cell r="S527">
            <v>10779</v>
          </cell>
          <cell r="T527">
            <v>10628</v>
          </cell>
          <cell r="U527">
            <v>10585</v>
          </cell>
          <cell r="V527">
            <v>10620</v>
          </cell>
          <cell r="W527">
            <v>10629</v>
          </cell>
          <cell r="X527">
            <v>10594</v>
          </cell>
          <cell r="Y527">
            <v>10796</v>
          </cell>
        </row>
        <row r="528">
          <cell r="B528">
            <v>10740</v>
          </cell>
          <cell r="C528">
            <v>10730</v>
          </cell>
          <cell r="D528">
            <v>10807</v>
          </cell>
          <cell r="E528">
            <v>10962</v>
          </cell>
          <cell r="F528">
            <v>11146</v>
          </cell>
          <cell r="G528">
            <v>11149</v>
          </cell>
          <cell r="H528">
            <v>11646</v>
          </cell>
          <cell r="I528">
            <v>12172</v>
          </cell>
          <cell r="J528">
            <v>12750</v>
          </cell>
          <cell r="K528">
            <v>12951</v>
          </cell>
          <cell r="L528">
            <v>13145</v>
          </cell>
          <cell r="M528">
            <v>13032</v>
          </cell>
          <cell r="N528">
            <v>13272</v>
          </cell>
          <cell r="O528">
            <v>13231</v>
          </cell>
          <cell r="P528">
            <v>13052</v>
          </cell>
          <cell r="Q528">
            <v>12630</v>
          </cell>
          <cell r="R528">
            <v>12418</v>
          </cell>
          <cell r="S528">
            <v>12299</v>
          </cell>
          <cell r="T528">
            <v>11976</v>
          </cell>
          <cell r="U528">
            <v>11696</v>
          </cell>
          <cell r="V528">
            <v>11710</v>
          </cell>
          <cell r="W528">
            <v>11702</v>
          </cell>
          <cell r="X528">
            <v>11243</v>
          </cell>
          <cell r="Y528">
            <v>11162</v>
          </cell>
        </row>
        <row r="529">
          <cell r="B529">
            <v>11045</v>
          </cell>
          <cell r="C529">
            <v>10931</v>
          </cell>
          <cell r="D529">
            <v>10926</v>
          </cell>
          <cell r="E529">
            <v>10922</v>
          </cell>
          <cell r="F529">
            <v>11078</v>
          </cell>
          <cell r="G529">
            <v>11038</v>
          </cell>
          <cell r="H529">
            <v>11539</v>
          </cell>
          <cell r="I529">
            <v>11954</v>
          </cell>
          <cell r="J529">
            <v>12783</v>
          </cell>
          <cell r="K529">
            <v>13010</v>
          </cell>
          <cell r="L529">
            <v>13275</v>
          </cell>
          <cell r="M529">
            <v>13218</v>
          </cell>
          <cell r="N529">
            <v>13431</v>
          </cell>
          <cell r="O529">
            <v>13691</v>
          </cell>
          <cell r="P529">
            <v>13662</v>
          </cell>
          <cell r="Q529">
            <v>13498</v>
          </cell>
          <cell r="R529">
            <v>13278</v>
          </cell>
          <cell r="S529">
            <v>13094</v>
          </cell>
          <cell r="T529">
            <v>12765</v>
          </cell>
          <cell r="U529">
            <v>12395</v>
          </cell>
          <cell r="V529">
            <v>12396</v>
          </cell>
          <cell r="W529">
            <v>12374</v>
          </cell>
          <cell r="X529">
            <v>12008</v>
          </cell>
          <cell r="Y529">
            <v>11729</v>
          </cell>
        </row>
        <row r="530">
          <cell r="B530">
            <v>11551</v>
          </cell>
          <cell r="C530">
            <v>11610</v>
          </cell>
          <cell r="D530">
            <v>11683</v>
          </cell>
          <cell r="E530">
            <v>11578</v>
          </cell>
          <cell r="F530">
            <v>11789</v>
          </cell>
          <cell r="G530">
            <v>11739</v>
          </cell>
          <cell r="H530">
            <v>12176</v>
          </cell>
          <cell r="I530">
            <v>12590</v>
          </cell>
          <cell r="J530">
            <v>12946</v>
          </cell>
          <cell r="K530">
            <v>13063</v>
          </cell>
          <cell r="L530">
            <v>13284</v>
          </cell>
          <cell r="M530">
            <v>13129</v>
          </cell>
          <cell r="N530">
            <v>13814</v>
          </cell>
          <cell r="O530">
            <v>14063</v>
          </cell>
          <cell r="P530">
            <v>14132</v>
          </cell>
          <cell r="Q530">
            <v>13786</v>
          </cell>
          <cell r="R530">
            <v>13556</v>
          </cell>
          <cell r="S530">
            <v>13204</v>
          </cell>
          <cell r="T530">
            <v>12970</v>
          </cell>
          <cell r="U530">
            <v>12632</v>
          </cell>
          <cell r="V530">
            <v>12603</v>
          </cell>
          <cell r="W530">
            <v>12465</v>
          </cell>
          <cell r="X530">
            <v>12022</v>
          </cell>
          <cell r="Y530">
            <v>11743</v>
          </cell>
        </row>
        <row r="531">
          <cell r="B531">
            <v>11763</v>
          </cell>
          <cell r="C531">
            <v>11825</v>
          </cell>
          <cell r="D531">
            <v>11780</v>
          </cell>
          <cell r="E531">
            <v>11784</v>
          </cell>
          <cell r="F531">
            <v>11838</v>
          </cell>
          <cell r="G531">
            <v>11626</v>
          </cell>
          <cell r="H531">
            <v>12351</v>
          </cell>
          <cell r="I531">
            <v>13045</v>
          </cell>
          <cell r="J531">
            <v>13920</v>
          </cell>
          <cell r="K531">
            <v>14200</v>
          </cell>
          <cell r="L531">
            <v>14390</v>
          </cell>
          <cell r="M531">
            <v>14458</v>
          </cell>
          <cell r="N531">
            <v>14696</v>
          </cell>
          <cell r="O531">
            <v>14805</v>
          </cell>
          <cell r="P531">
            <v>14767</v>
          </cell>
          <cell r="Q531">
            <v>14624</v>
          </cell>
          <cell r="R531">
            <v>14320</v>
          </cell>
          <cell r="S531">
            <v>14205</v>
          </cell>
          <cell r="T531">
            <v>13896</v>
          </cell>
          <cell r="U531">
            <v>13219</v>
          </cell>
          <cell r="V531">
            <v>13241</v>
          </cell>
          <cell r="W531">
            <v>13100</v>
          </cell>
          <cell r="X531">
            <v>12638</v>
          </cell>
          <cell r="Y531">
            <v>12312</v>
          </cell>
        </row>
        <row r="532">
          <cell r="B532">
            <v>12053</v>
          </cell>
          <cell r="C532">
            <v>11905</v>
          </cell>
          <cell r="D532">
            <v>11966</v>
          </cell>
          <cell r="E532">
            <v>11811</v>
          </cell>
          <cell r="F532">
            <v>11830</v>
          </cell>
          <cell r="G532">
            <v>11764</v>
          </cell>
          <cell r="H532">
            <v>12666</v>
          </cell>
          <cell r="I532">
            <v>13069</v>
          </cell>
          <cell r="J532">
            <v>13909</v>
          </cell>
          <cell r="K532">
            <v>14326</v>
          </cell>
          <cell r="L532">
            <v>14683</v>
          </cell>
          <cell r="M532">
            <v>15012</v>
          </cell>
          <cell r="N532">
            <v>15372</v>
          </cell>
          <cell r="O532">
            <v>15454</v>
          </cell>
          <cell r="P532">
            <v>15186</v>
          </cell>
          <cell r="Q532">
            <v>14860</v>
          </cell>
          <cell r="R532">
            <v>14585</v>
          </cell>
          <cell r="S532">
            <v>14281</v>
          </cell>
          <cell r="T532">
            <v>13858</v>
          </cell>
          <cell r="U532">
            <v>13435</v>
          </cell>
          <cell r="V532">
            <v>13070</v>
          </cell>
          <cell r="W532">
            <v>13016</v>
          </cell>
          <cell r="X532">
            <v>12401</v>
          </cell>
          <cell r="Y532">
            <v>12009</v>
          </cell>
        </row>
        <row r="533">
          <cell r="B533">
            <v>11686</v>
          </cell>
          <cell r="C533">
            <v>11459</v>
          </cell>
          <cell r="D533">
            <v>11483</v>
          </cell>
          <cell r="E533">
            <v>11593</v>
          </cell>
          <cell r="F533">
            <v>11841</v>
          </cell>
          <cell r="G533">
            <v>11679</v>
          </cell>
          <cell r="H533">
            <v>12178</v>
          </cell>
          <cell r="I533">
            <v>12338</v>
          </cell>
          <cell r="J533">
            <v>12609</v>
          </cell>
          <cell r="K533">
            <v>12845</v>
          </cell>
          <cell r="L533">
            <v>12951</v>
          </cell>
          <cell r="M533">
            <v>12908</v>
          </cell>
          <cell r="N533">
            <v>13041</v>
          </cell>
          <cell r="O533">
            <v>12967</v>
          </cell>
          <cell r="P533">
            <v>13000</v>
          </cell>
          <cell r="Q533">
            <v>12720</v>
          </cell>
          <cell r="R533">
            <v>12588</v>
          </cell>
          <cell r="S533">
            <v>12471</v>
          </cell>
          <cell r="T533">
            <v>12402</v>
          </cell>
          <cell r="U533">
            <v>12168</v>
          </cell>
          <cell r="V533">
            <v>11880</v>
          </cell>
          <cell r="W533">
            <v>11774</v>
          </cell>
          <cell r="X533">
            <v>11362</v>
          </cell>
          <cell r="Y533">
            <v>11046</v>
          </cell>
        </row>
        <row r="534">
          <cell r="B534">
            <v>11041</v>
          </cell>
          <cell r="C534">
            <v>10900</v>
          </cell>
          <cell r="D534">
            <v>10653</v>
          </cell>
          <cell r="E534">
            <v>10781</v>
          </cell>
          <cell r="F534">
            <v>10603</v>
          </cell>
          <cell r="G534">
            <v>10343</v>
          </cell>
          <cell r="H534">
            <v>10514</v>
          </cell>
          <cell r="I534">
            <v>10600</v>
          </cell>
          <cell r="J534">
            <v>10611</v>
          </cell>
          <cell r="K534">
            <v>10696</v>
          </cell>
          <cell r="L534">
            <v>10780</v>
          </cell>
          <cell r="M534">
            <v>10794</v>
          </cell>
          <cell r="N534">
            <v>11051</v>
          </cell>
          <cell r="O534">
            <v>11117</v>
          </cell>
          <cell r="P534">
            <v>11039</v>
          </cell>
          <cell r="Q534">
            <v>11083</v>
          </cell>
          <cell r="R534">
            <v>11046</v>
          </cell>
          <cell r="S534">
            <v>10920</v>
          </cell>
          <cell r="T534">
            <v>10862</v>
          </cell>
          <cell r="U534">
            <v>10795</v>
          </cell>
          <cell r="V534">
            <v>10750</v>
          </cell>
          <cell r="W534">
            <v>10699</v>
          </cell>
          <cell r="X534">
            <v>10723</v>
          </cell>
          <cell r="Y534">
            <v>11028</v>
          </cell>
        </row>
        <row r="535">
          <cell r="B535">
            <v>10963</v>
          </cell>
          <cell r="C535">
            <v>10869</v>
          </cell>
          <cell r="D535">
            <v>10866</v>
          </cell>
          <cell r="E535">
            <v>10919</v>
          </cell>
          <cell r="F535">
            <v>11230</v>
          </cell>
          <cell r="G535">
            <v>11255</v>
          </cell>
          <cell r="H535">
            <v>11855</v>
          </cell>
          <cell r="I535">
            <v>12369</v>
          </cell>
          <cell r="J535">
            <v>13328</v>
          </cell>
          <cell r="K535">
            <v>13732</v>
          </cell>
          <cell r="L535">
            <v>13981</v>
          </cell>
          <cell r="M535">
            <v>13941</v>
          </cell>
          <cell r="N535">
            <v>14177</v>
          </cell>
          <cell r="O535">
            <v>14281</v>
          </cell>
          <cell r="P535">
            <v>14227</v>
          </cell>
          <cell r="Q535">
            <v>13857</v>
          </cell>
          <cell r="R535">
            <v>13659</v>
          </cell>
          <cell r="S535">
            <v>13410</v>
          </cell>
          <cell r="T535">
            <v>13156</v>
          </cell>
          <cell r="U535">
            <v>12714</v>
          </cell>
          <cell r="V535">
            <v>12775</v>
          </cell>
          <cell r="W535">
            <v>12787</v>
          </cell>
          <cell r="X535">
            <v>12169</v>
          </cell>
          <cell r="Y535">
            <v>11768</v>
          </cell>
        </row>
        <row r="536">
          <cell r="B536">
            <v>11621</v>
          </cell>
          <cell r="C536">
            <v>11436</v>
          </cell>
          <cell r="D536">
            <v>11580</v>
          </cell>
          <cell r="E536">
            <v>11540</v>
          </cell>
          <cell r="F536">
            <v>11652</v>
          </cell>
          <cell r="G536">
            <v>11700</v>
          </cell>
          <cell r="H536">
            <v>12377</v>
          </cell>
          <cell r="I536">
            <v>12826</v>
          </cell>
          <cell r="J536">
            <v>13297</v>
          </cell>
          <cell r="K536">
            <v>13809</v>
          </cell>
          <cell r="L536">
            <v>14250</v>
          </cell>
          <cell r="M536">
            <v>14167</v>
          </cell>
          <cell r="N536">
            <v>14444</v>
          </cell>
          <cell r="O536">
            <v>14476</v>
          </cell>
          <cell r="P536">
            <v>14542</v>
          </cell>
          <cell r="Q536">
            <v>14078</v>
          </cell>
          <cell r="R536">
            <v>13958</v>
          </cell>
          <cell r="S536">
            <v>13567</v>
          </cell>
          <cell r="T536">
            <v>13240</v>
          </cell>
          <cell r="U536">
            <v>12849</v>
          </cell>
          <cell r="V536">
            <v>12761</v>
          </cell>
          <cell r="W536">
            <v>12667</v>
          </cell>
          <cell r="X536">
            <v>12060</v>
          </cell>
          <cell r="Y536">
            <v>11745</v>
          </cell>
        </row>
        <row r="537">
          <cell r="B537">
            <v>11565</v>
          </cell>
          <cell r="C537">
            <v>11518</v>
          </cell>
          <cell r="D537">
            <v>11463</v>
          </cell>
          <cell r="E537">
            <v>11470</v>
          </cell>
          <cell r="F537">
            <v>11479</v>
          </cell>
          <cell r="G537">
            <v>11433</v>
          </cell>
          <cell r="H537">
            <v>12172</v>
          </cell>
          <cell r="I537">
            <v>12679</v>
          </cell>
          <cell r="J537">
            <v>13407</v>
          </cell>
          <cell r="K537">
            <v>14048</v>
          </cell>
          <cell r="L537">
            <v>14370</v>
          </cell>
          <cell r="M537">
            <v>14036</v>
          </cell>
          <cell r="N537">
            <v>14379</v>
          </cell>
          <cell r="O537">
            <v>14696</v>
          </cell>
          <cell r="P537">
            <v>14493</v>
          </cell>
          <cell r="Q537">
            <v>13856</v>
          </cell>
          <cell r="R537">
            <v>13450</v>
          </cell>
          <cell r="S537">
            <v>13139</v>
          </cell>
          <cell r="T537">
            <v>12800</v>
          </cell>
          <cell r="U537">
            <v>12626</v>
          </cell>
          <cell r="V537">
            <v>12390</v>
          </cell>
          <cell r="W537">
            <v>12333</v>
          </cell>
          <cell r="X537">
            <v>11949</v>
          </cell>
          <cell r="Y537">
            <v>11821</v>
          </cell>
        </row>
        <row r="538">
          <cell r="B538">
            <v>11803</v>
          </cell>
          <cell r="C538">
            <v>11882</v>
          </cell>
          <cell r="D538">
            <v>11834</v>
          </cell>
          <cell r="E538">
            <v>11852</v>
          </cell>
          <cell r="F538">
            <v>12042</v>
          </cell>
          <cell r="G538">
            <v>12152</v>
          </cell>
          <cell r="H538">
            <v>12435</v>
          </cell>
          <cell r="I538">
            <v>12691</v>
          </cell>
          <cell r="J538">
            <v>13186</v>
          </cell>
          <cell r="K538">
            <v>13829</v>
          </cell>
          <cell r="L538">
            <v>14413</v>
          </cell>
          <cell r="M538">
            <v>14572</v>
          </cell>
          <cell r="N538">
            <v>14803</v>
          </cell>
          <cell r="O538">
            <v>14886</v>
          </cell>
          <cell r="P538">
            <v>14843</v>
          </cell>
          <cell r="Q538">
            <v>14300</v>
          </cell>
          <cell r="R538">
            <v>14089</v>
          </cell>
          <cell r="S538">
            <v>13954</v>
          </cell>
          <cell r="T538">
            <v>13717</v>
          </cell>
          <cell r="U538">
            <v>13626</v>
          </cell>
          <cell r="V538">
            <v>13560</v>
          </cell>
          <cell r="W538">
            <v>13469</v>
          </cell>
          <cell r="X538">
            <v>12989</v>
          </cell>
          <cell r="Y538">
            <v>12877</v>
          </cell>
        </row>
        <row r="539">
          <cell r="B539">
            <v>12737</v>
          </cell>
          <cell r="C539">
            <v>12666</v>
          </cell>
          <cell r="D539">
            <v>12678</v>
          </cell>
          <cell r="E539">
            <v>12642</v>
          </cell>
          <cell r="F539">
            <v>12572</v>
          </cell>
          <cell r="G539">
            <v>12549</v>
          </cell>
          <cell r="H539">
            <v>13248</v>
          </cell>
          <cell r="I539">
            <v>13757</v>
          </cell>
          <cell r="J539">
            <v>14387</v>
          </cell>
          <cell r="K539">
            <v>14577</v>
          </cell>
          <cell r="L539">
            <v>14909</v>
          </cell>
          <cell r="M539">
            <v>14715</v>
          </cell>
          <cell r="N539">
            <v>14863</v>
          </cell>
          <cell r="O539">
            <v>15092</v>
          </cell>
          <cell r="P539">
            <v>15000</v>
          </cell>
          <cell r="Q539">
            <v>14512</v>
          </cell>
          <cell r="R539">
            <v>14233</v>
          </cell>
          <cell r="S539">
            <v>13912</v>
          </cell>
          <cell r="T539">
            <v>13510</v>
          </cell>
          <cell r="U539">
            <v>12949</v>
          </cell>
          <cell r="V539">
            <v>12780</v>
          </cell>
          <cell r="W539">
            <v>12582</v>
          </cell>
          <cell r="X539">
            <v>11990</v>
          </cell>
          <cell r="Y539">
            <v>11616</v>
          </cell>
        </row>
        <row r="540">
          <cell r="B540">
            <v>11094</v>
          </cell>
          <cell r="C540">
            <v>10800</v>
          </cell>
          <cell r="D540">
            <v>10539</v>
          </cell>
          <cell r="E540">
            <v>10508</v>
          </cell>
          <cell r="F540">
            <v>10576</v>
          </cell>
          <cell r="G540">
            <v>10284</v>
          </cell>
          <cell r="H540">
            <v>10706</v>
          </cell>
          <cell r="I540">
            <v>10973</v>
          </cell>
          <cell r="J540">
            <v>11258</v>
          </cell>
          <cell r="K540">
            <v>11491</v>
          </cell>
          <cell r="L540">
            <v>11552</v>
          </cell>
          <cell r="M540">
            <v>11619</v>
          </cell>
          <cell r="N540">
            <v>11724</v>
          </cell>
          <cell r="O540">
            <v>11598</v>
          </cell>
          <cell r="P540">
            <v>11529</v>
          </cell>
          <cell r="Q540">
            <v>11512</v>
          </cell>
          <cell r="R540">
            <v>11333</v>
          </cell>
          <cell r="S540">
            <v>11318</v>
          </cell>
          <cell r="T540">
            <v>11056</v>
          </cell>
          <cell r="U540">
            <v>10850</v>
          </cell>
          <cell r="V540">
            <v>10733</v>
          </cell>
          <cell r="W540">
            <v>10540</v>
          </cell>
          <cell r="X540">
            <v>10308</v>
          </cell>
          <cell r="Y540">
            <v>10092</v>
          </cell>
        </row>
        <row r="541">
          <cell r="B541">
            <v>10070</v>
          </cell>
          <cell r="C541">
            <v>9962</v>
          </cell>
          <cell r="D541">
            <v>10016</v>
          </cell>
          <cell r="E541">
            <v>10025</v>
          </cell>
          <cell r="F541">
            <v>10048</v>
          </cell>
          <cell r="G541">
            <v>9937</v>
          </cell>
          <cell r="H541">
            <v>10261</v>
          </cell>
          <cell r="I541">
            <v>10474</v>
          </cell>
          <cell r="J541">
            <v>10733</v>
          </cell>
          <cell r="K541">
            <v>10955</v>
          </cell>
          <cell r="L541">
            <v>11197</v>
          </cell>
          <cell r="M541">
            <v>11403</v>
          </cell>
          <cell r="N541">
            <v>11502</v>
          </cell>
          <cell r="O541">
            <v>11433</v>
          </cell>
          <cell r="P541">
            <v>11658</v>
          </cell>
          <cell r="Q541">
            <v>11448</v>
          </cell>
          <cell r="R541">
            <v>11501</v>
          </cell>
          <cell r="S541">
            <v>11392</v>
          </cell>
          <cell r="T541">
            <v>11192</v>
          </cell>
          <cell r="U541">
            <v>11046</v>
          </cell>
          <cell r="V541">
            <v>10887</v>
          </cell>
          <cell r="W541">
            <v>10845</v>
          </cell>
          <cell r="X541">
            <v>11059</v>
          </cell>
          <cell r="Y541">
            <v>11192</v>
          </cell>
        </row>
        <row r="542">
          <cell r="B542">
            <v>11117</v>
          </cell>
          <cell r="C542">
            <v>10942</v>
          </cell>
          <cell r="D542">
            <v>10875</v>
          </cell>
          <cell r="E542">
            <v>10994</v>
          </cell>
          <cell r="F542">
            <v>11038</v>
          </cell>
          <cell r="G542">
            <v>11030</v>
          </cell>
          <cell r="H542">
            <v>11729</v>
          </cell>
          <cell r="I542">
            <v>12438</v>
          </cell>
          <cell r="J542">
            <v>13382</v>
          </cell>
          <cell r="K542">
            <v>13776</v>
          </cell>
          <cell r="L542">
            <v>14149</v>
          </cell>
          <cell r="M542">
            <v>14209</v>
          </cell>
          <cell r="N542">
            <v>14498</v>
          </cell>
          <cell r="O542">
            <v>14559</v>
          </cell>
          <cell r="P542">
            <v>14570</v>
          </cell>
          <cell r="Q542">
            <v>14292</v>
          </cell>
          <cell r="R542">
            <v>14055</v>
          </cell>
          <cell r="S542">
            <v>13830</v>
          </cell>
          <cell r="T542">
            <v>13695</v>
          </cell>
          <cell r="U542">
            <v>13278</v>
          </cell>
          <cell r="V542">
            <v>13097</v>
          </cell>
          <cell r="W542">
            <v>12796</v>
          </cell>
          <cell r="X542">
            <v>12294</v>
          </cell>
          <cell r="Y542">
            <v>11969</v>
          </cell>
        </row>
        <row r="543">
          <cell r="B543">
            <v>11904</v>
          </cell>
          <cell r="C543">
            <v>11818</v>
          </cell>
          <cell r="D543">
            <v>11733</v>
          </cell>
          <cell r="E543">
            <v>11776</v>
          </cell>
          <cell r="F543">
            <v>11825</v>
          </cell>
          <cell r="G543">
            <v>11754</v>
          </cell>
          <cell r="H543">
            <v>12289</v>
          </cell>
          <cell r="I543">
            <v>13167</v>
          </cell>
          <cell r="J543">
            <v>14121</v>
          </cell>
          <cell r="K543">
            <v>14729</v>
          </cell>
          <cell r="L543">
            <v>15118</v>
          </cell>
          <cell r="M543">
            <v>15248</v>
          </cell>
          <cell r="N543">
            <v>15557</v>
          </cell>
          <cell r="O543">
            <v>15667</v>
          </cell>
          <cell r="P543">
            <v>15815</v>
          </cell>
          <cell r="Q543">
            <v>15357</v>
          </cell>
          <cell r="R543">
            <v>15208</v>
          </cell>
          <cell r="S543">
            <v>14727</v>
          </cell>
          <cell r="T543">
            <v>14237</v>
          </cell>
          <cell r="U543">
            <v>13521</v>
          </cell>
          <cell r="V543">
            <v>13334</v>
          </cell>
          <cell r="W543">
            <v>13173</v>
          </cell>
          <cell r="X543">
            <v>12723</v>
          </cell>
          <cell r="Y543">
            <v>12378</v>
          </cell>
        </row>
        <row r="544">
          <cell r="B544">
            <v>12171</v>
          </cell>
          <cell r="C544">
            <v>11976</v>
          </cell>
          <cell r="D544">
            <v>11851</v>
          </cell>
          <cell r="E544">
            <v>11798</v>
          </cell>
          <cell r="F544">
            <v>11910</v>
          </cell>
          <cell r="G544">
            <v>11869</v>
          </cell>
          <cell r="H544">
            <v>12791</v>
          </cell>
          <cell r="I544">
            <v>13629</v>
          </cell>
          <cell r="J544">
            <v>14426</v>
          </cell>
          <cell r="K544">
            <v>14883</v>
          </cell>
          <cell r="L544">
            <v>15480</v>
          </cell>
          <cell r="M544">
            <v>15724</v>
          </cell>
          <cell r="N544">
            <v>16266</v>
          </cell>
          <cell r="O544">
            <v>16396</v>
          </cell>
          <cell r="P544">
            <v>16488</v>
          </cell>
          <cell r="Q544">
            <v>16117</v>
          </cell>
          <cell r="R544">
            <v>15838</v>
          </cell>
          <cell r="S544">
            <v>15356</v>
          </cell>
          <cell r="T544">
            <v>14885</v>
          </cell>
          <cell r="U544">
            <v>14196</v>
          </cell>
          <cell r="V544">
            <v>13992</v>
          </cell>
          <cell r="W544">
            <v>13844</v>
          </cell>
          <cell r="X544">
            <v>13194</v>
          </cell>
          <cell r="Y544">
            <v>12786</v>
          </cell>
        </row>
        <row r="545">
          <cell r="B545">
            <v>12578</v>
          </cell>
          <cell r="C545">
            <v>12443</v>
          </cell>
          <cell r="D545">
            <v>12457</v>
          </cell>
          <cell r="E545">
            <v>12356</v>
          </cell>
          <cell r="F545">
            <v>12377</v>
          </cell>
          <cell r="G545">
            <v>12274</v>
          </cell>
          <cell r="H545">
            <v>13207</v>
          </cell>
          <cell r="I545">
            <v>14105</v>
          </cell>
          <cell r="J545">
            <v>15041</v>
          </cell>
          <cell r="K545">
            <v>15929</v>
          </cell>
          <cell r="L545">
            <v>16607</v>
          </cell>
          <cell r="M545">
            <v>16767</v>
          </cell>
          <cell r="N545">
            <v>17001</v>
          </cell>
          <cell r="O545">
            <v>17205</v>
          </cell>
          <cell r="P545">
            <v>17341</v>
          </cell>
          <cell r="Q545">
            <v>16867</v>
          </cell>
          <cell r="R545">
            <v>16605</v>
          </cell>
          <cell r="S545">
            <v>16296</v>
          </cell>
          <cell r="T545">
            <v>15828</v>
          </cell>
          <cell r="U545">
            <v>15213</v>
          </cell>
          <cell r="V545">
            <v>14517</v>
          </cell>
          <cell r="W545">
            <v>14246</v>
          </cell>
          <cell r="X545">
            <v>13624</v>
          </cell>
          <cell r="Y545">
            <v>13054</v>
          </cell>
        </row>
        <row r="546">
          <cell r="B546">
            <v>12999</v>
          </cell>
          <cell r="C546">
            <v>13167</v>
          </cell>
          <cell r="D546">
            <v>13002</v>
          </cell>
          <cell r="E546">
            <v>13047</v>
          </cell>
          <cell r="F546">
            <v>12928</v>
          </cell>
          <cell r="G546">
            <v>12853</v>
          </cell>
          <cell r="H546">
            <v>13799</v>
          </cell>
          <cell r="I546">
            <v>14333</v>
          </cell>
          <cell r="J546">
            <v>15515</v>
          </cell>
          <cell r="K546">
            <v>16069</v>
          </cell>
          <cell r="L546">
            <v>16744</v>
          </cell>
          <cell r="M546">
            <v>16923</v>
          </cell>
          <cell r="N546">
            <v>17059</v>
          </cell>
          <cell r="O546">
            <v>17022</v>
          </cell>
          <cell r="P546">
            <v>16747</v>
          </cell>
          <cell r="Q546">
            <v>16416</v>
          </cell>
          <cell r="R546">
            <v>16138</v>
          </cell>
          <cell r="S546">
            <v>15827</v>
          </cell>
          <cell r="T546">
            <v>15316</v>
          </cell>
          <cell r="U546">
            <v>14680</v>
          </cell>
          <cell r="V546">
            <v>14024</v>
          </cell>
          <cell r="W546">
            <v>13829</v>
          </cell>
          <cell r="X546">
            <v>13228</v>
          </cell>
          <cell r="Y546">
            <v>12695</v>
          </cell>
        </row>
        <row r="547">
          <cell r="B547">
            <v>12211</v>
          </cell>
          <cell r="C547">
            <v>11976</v>
          </cell>
          <cell r="D547">
            <v>11929</v>
          </cell>
          <cell r="E547">
            <v>12027</v>
          </cell>
          <cell r="F547">
            <v>12097</v>
          </cell>
          <cell r="G547">
            <v>11853</v>
          </cell>
          <cell r="H547">
            <v>12404</v>
          </cell>
          <cell r="I547">
            <v>12854</v>
          </cell>
          <cell r="J547">
            <v>13338</v>
          </cell>
          <cell r="K547">
            <v>13762</v>
          </cell>
          <cell r="L547">
            <v>14102</v>
          </cell>
          <cell r="M547">
            <v>14320</v>
          </cell>
          <cell r="N547">
            <v>14500</v>
          </cell>
          <cell r="O547">
            <v>14277</v>
          </cell>
          <cell r="P547">
            <v>14352</v>
          </cell>
          <cell r="Q547">
            <v>14448</v>
          </cell>
          <cell r="R547">
            <v>14526</v>
          </cell>
          <cell r="S547">
            <v>14325</v>
          </cell>
          <cell r="T547">
            <v>13984</v>
          </cell>
          <cell r="U547">
            <v>13668</v>
          </cell>
          <cell r="V547">
            <v>13198</v>
          </cell>
          <cell r="W547">
            <v>13079</v>
          </cell>
          <cell r="X547">
            <v>12649</v>
          </cell>
          <cell r="Y547">
            <v>12287</v>
          </cell>
        </row>
        <row r="548">
          <cell r="B548">
            <v>12036</v>
          </cell>
          <cell r="C548">
            <v>11808</v>
          </cell>
          <cell r="D548">
            <v>11634</v>
          </cell>
          <cell r="E548">
            <v>11653</v>
          </cell>
          <cell r="F548">
            <v>11467</v>
          </cell>
          <cell r="G548">
            <v>11344</v>
          </cell>
          <cell r="H548">
            <v>11689</v>
          </cell>
          <cell r="I548">
            <v>11653</v>
          </cell>
          <cell r="J548">
            <v>11728</v>
          </cell>
          <cell r="K548">
            <v>12028</v>
          </cell>
          <cell r="L548">
            <v>12380</v>
          </cell>
          <cell r="M548">
            <v>12907</v>
          </cell>
          <cell r="N548">
            <v>13356</v>
          </cell>
          <cell r="O548">
            <v>13541</v>
          </cell>
          <cell r="P548">
            <v>13586</v>
          </cell>
          <cell r="Q548">
            <v>13584</v>
          </cell>
          <cell r="R548">
            <v>13573</v>
          </cell>
          <cell r="S548">
            <v>13366</v>
          </cell>
          <cell r="T548">
            <v>12988</v>
          </cell>
          <cell r="U548">
            <v>12545</v>
          </cell>
          <cell r="V548">
            <v>12097</v>
          </cell>
          <cell r="W548">
            <v>11931</v>
          </cell>
          <cell r="X548">
            <v>12145</v>
          </cell>
          <cell r="Y548">
            <v>12322</v>
          </cell>
        </row>
        <row r="549">
          <cell r="B549">
            <v>12181</v>
          </cell>
          <cell r="C549">
            <v>12175</v>
          </cell>
          <cell r="D549">
            <v>12260</v>
          </cell>
          <cell r="E549">
            <v>12387</v>
          </cell>
          <cell r="F549">
            <v>12600</v>
          </cell>
          <cell r="G549">
            <v>12666</v>
          </cell>
          <cell r="H549">
            <v>13280</v>
          </cell>
          <cell r="I549">
            <v>13970</v>
          </cell>
          <cell r="J549">
            <v>14963</v>
          </cell>
          <cell r="K549">
            <v>15448</v>
          </cell>
          <cell r="L549">
            <v>16109</v>
          </cell>
          <cell r="M549">
            <v>16328</v>
          </cell>
          <cell r="N549">
            <v>16687</v>
          </cell>
          <cell r="O549">
            <v>16847</v>
          </cell>
          <cell r="P549">
            <v>17114</v>
          </cell>
          <cell r="Q549">
            <v>16596</v>
          </cell>
          <cell r="R549">
            <v>16126</v>
          </cell>
          <cell r="S549">
            <v>15438</v>
          </cell>
          <cell r="T549">
            <v>14994</v>
          </cell>
          <cell r="U549">
            <v>14829</v>
          </cell>
          <cell r="V549">
            <v>14620</v>
          </cell>
          <cell r="W549">
            <v>14220</v>
          </cell>
          <cell r="X549">
            <v>13714</v>
          </cell>
          <cell r="Y549">
            <v>13496</v>
          </cell>
        </row>
        <row r="550">
          <cell r="B550">
            <v>13246</v>
          </cell>
          <cell r="C550">
            <v>13294</v>
          </cell>
          <cell r="D550">
            <v>13167</v>
          </cell>
          <cell r="E550">
            <v>13135</v>
          </cell>
          <cell r="F550">
            <v>13276</v>
          </cell>
          <cell r="G550">
            <v>13111</v>
          </cell>
          <cell r="H550">
            <v>13980</v>
          </cell>
          <cell r="I550">
            <v>14677</v>
          </cell>
          <cell r="J550">
            <v>15727</v>
          </cell>
          <cell r="K550">
            <v>16240</v>
          </cell>
          <cell r="L550">
            <v>16577</v>
          </cell>
          <cell r="M550">
            <v>16975</v>
          </cell>
          <cell r="N550">
            <v>17367</v>
          </cell>
          <cell r="O550">
            <v>17673</v>
          </cell>
          <cell r="P550">
            <v>17856</v>
          </cell>
          <cell r="Q550">
            <v>17258</v>
          </cell>
          <cell r="R550">
            <v>16222</v>
          </cell>
          <cell r="S550">
            <v>15866</v>
          </cell>
          <cell r="T550">
            <v>15263</v>
          </cell>
          <cell r="U550">
            <v>14755</v>
          </cell>
          <cell r="V550">
            <v>14451</v>
          </cell>
          <cell r="W550">
            <v>14321</v>
          </cell>
          <cell r="X550">
            <v>13698</v>
          </cell>
          <cell r="Y550">
            <v>13308</v>
          </cell>
        </row>
        <row r="551">
          <cell r="B551">
            <v>13239</v>
          </cell>
          <cell r="C551">
            <v>13165</v>
          </cell>
          <cell r="D551">
            <v>13262</v>
          </cell>
          <cell r="E551">
            <v>13282</v>
          </cell>
          <cell r="F551">
            <v>13449</v>
          </cell>
          <cell r="G551">
            <v>13348</v>
          </cell>
          <cell r="H551">
            <v>14047</v>
          </cell>
          <cell r="I551">
            <v>14786</v>
          </cell>
          <cell r="J551">
            <v>15812</v>
          </cell>
          <cell r="K551">
            <v>16019</v>
          </cell>
          <cell r="L551">
            <v>16376</v>
          </cell>
          <cell r="M551">
            <v>16729</v>
          </cell>
          <cell r="N551">
            <v>16779</v>
          </cell>
          <cell r="O551">
            <v>16825</v>
          </cell>
          <cell r="P551">
            <v>16770</v>
          </cell>
          <cell r="Q551">
            <v>16442</v>
          </cell>
          <cell r="R551">
            <v>16073</v>
          </cell>
          <cell r="S551">
            <v>15500</v>
          </cell>
          <cell r="T551">
            <v>14943</v>
          </cell>
          <cell r="U551">
            <v>14802</v>
          </cell>
          <cell r="V551">
            <v>14564</v>
          </cell>
          <cell r="W551">
            <v>14286</v>
          </cell>
          <cell r="X551">
            <v>13768</v>
          </cell>
          <cell r="Y551">
            <v>13531</v>
          </cell>
        </row>
        <row r="552">
          <cell r="B552">
            <v>13543</v>
          </cell>
          <cell r="C552">
            <v>13521</v>
          </cell>
          <cell r="D552">
            <v>13412</v>
          </cell>
          <cell r="E552">
            <v>13362</v>
          </cell>
          <cell r="F552">
            <v>13457</v>
          </cell>
          <cell r="G552">
            <v>13473</v>
          </cell>
          <cell r="H552">
            <v>14108</v>
          </cell>
          <cell r="I552">
            <v>14994</v>
          </cell>
          <cell r="J552">
            <v>15332</v>
          </cell>
          <cell r="K552">
            <v>15590</v>
          </cell>
          <cell r="L552">
            <v>15986</v>
          </cell>
          <cell r="M552">
            <v>16235</v>
          </cell>
          <cell r="N552">
            <v>16533</v>
          </cell>
          <cell r="O552">
            <v>16448</v>
          </cell>
          <cell r="P552">
            <v>16341</v>
          </cell>
          <cell r="Q552">
            <v>16094</v>
          </cell>
          <cell r="R552">
            <v>15807</v>
          </cell>
          <cell r="S552">
            <v>15436</v>
          </cell>
          <cell r="T552">
            <v>15084</v>
          </cell>
          <cell r="U552">
            <v>14423</v>
          </cell>
          <cell r="V552">
            <v>13995</v>
          </cell>
          <cell r="W552">
            <v>13912</v>
          </cell>
          <cell r="X552">
            <v>13184</v>
          </cell>
          <cell r="Y552">
            <v>12881</v>
          </cell>
        </row>
        <row r="553">
          <cell r="B553">
            <v>12720</v>
          </cell>
          <cell r="C553">
            <v>12562</v>
          </cell>
          <cell r="D553">
            <v>12441</v>
          </cell>
          <cell r="E553">
            <v>12354</v>
          </cell>
          <cell r="F553">
            <v>12179</v>
          </cell>
          <cell r="G553">
            <v>12107</v>
          </cell>
          <cell r="H553">
            <v>13023</v>
          </cell>
          <cell r="I553">
            <v>13636</v>
          </cell>
          <cell r="J553">
            <v>14371</v>
          </cell>
          <cell r="K553">
            <v>14755</v>
          </cell>
          <cell r="L553">
            <v>15509</v>
          </cell>
          <cell r="M553">
            <v>15663</v>
          </cell>
          <cell r="N553">
            <v>16094</v>
          </cell>
          <cell r="O553">
            <v>16249</v>
          </cell>
          <cell r="P553">
            <v>15660</v>
          </cell>
          <cell r="Q553">
            <v>15382</v>
          </cell>
          <cell r="R553">
            <v>15134</v>
          </cell>
          <cell r="S553">
            <v>14550</v>
          </cell>
          <cell r="T553">
            <v>14203</v>
          </cell>
          <cell r="U553">
            <v>13467</v>
          </cell>
          <cell r="V553">
            <v>12734</v>
          </cell>
          <cell r="W553">
            <v>12492</v>
          </cell>
          <cell r="X553">
            <v>11960</v>
          </cell>
          <cell r="Y553">
            <v>11473</v>
          </cell>
        </row>
        <row r="554">
          <cell r="B554">
            <v>11145</v>
          </cell>
          <cell r="C554">
            <v>11089</v>
          </cell>
          <cell r="D554">
            <v>11116</v>
          </cell>
          <cell r="E554">
            <v>11253</v>
          </cell>
          <cell r="F554">
            <v>11186</v>
          </cell>
          <cell r="G554">
            <v>10981</v>
          </cell>
          <cell r="H554">
            <v>11464</v>
          </cell>
          <cell r="I554">
            <v>11558</v>
          </cell>
          <cell r="J554">
            <v>11515</v>
          </cell>
          <cell r="K554">
            <v>12251</v>
          </cell>
          <cell r="L554">
            <v>12685</v>
          </cell>
          <cell r="M554">
            <v>12926</v>
          </cell>
          <cell r="N554">
            <v>13163</v>
          </cell>
          <cell r="O554">
            <v>13208</v>
          </cell>
          <cell r="P554">
            <v>12834</v>
          </cell>
          <cell r="Q554">
            <v>12614</v>
          </cell>
          <cell r="R554">
            <v>12448</v>
          </cell>
          <cell r="S554">
            <v>12325</v>
          </cell>
          <cell r="T554">
            <v>12144</v>
          </cell>
          <cell r="U554">
            <v>11823</v>
          </cell>
          <cell r="V554">
            <v>11429</v>
          </cell>
          <cell r="W554">
            <v>11297</v>
          </cell>
          <cell r="X554">
            <v>10777</v>
          </cell>
          <cell r="Y554">
            <v>10527</v>
          </cell>
        </row>
        <row r="555">
          <cell r="B555">
            <v>10588</v>
          </cell>
          <cell r="C555">
            <v>10380</v>
          </cell>
          <cell r="D555">
            <v>10459</v>
          </cell>
          <cell r="E555">
            <v>10603</v>
          </cell>
          <cell r="F555">
            <v>10785</v>
          </cell>
          <cell r="G555">
            <v>10664</v>
          </cell>
          <cell r="H555">
            <v>10882</v>
          </cell>
          <cell r="I555">
            <v>11074</v>
          </cell>
          <cell r="J555">
            <v>11368</v>
          </cell>
          <cell r="K555">
            <v>11793</v>
          </cell>
          <cell r="L555">
            <v>12203</v>
          </cell>
          <cell r="M555">
            <v>12514</v>
          </cell>
          <cell r="N555">
            <v>12659</v>
          </cell>
          <cell r="O555">
            <v>12711</v>
          </cell>
          <cell r="P555">
            <v>12702</v>
          </cell>
          <cell r="Q555">
            <v>12700</v>
          </cell>
          <cell r="R555">
            <v>12698</v>
          </cell>
          <cell r="S555">
            <v>12348</v>
          </cell>
          <cell r="T555">
            <v>12059</v>
          </cell>
          <cell r="U555">
            <v>11692</v>
          </cell>
          <cell r="V555">
            <v>11624</v>
          </cell>
          <cell r="W555">
            <v>11386</v>
          </cell>
          <cell r="X555">
            <v>11238</v>
          </cell>
          <cell r="Y555">
            <v>11269</v>
          </cell>
        </row>
        <row r="556">
          <cell r="B556">
            <v>11135</v>
          </cell>
          <cell r="C556">
            <v>11167</v>
          </cell>
          <cell r="D556">
            <v>11081</v>
          </cell>
          <cell r="E556">
            <v>11269</v>
          </cell>
          <cell r="F556">
            <v>11461</v>
          </cell>
          <cell r="G556">
            <v>11550</v>
          </cell>
          <cell r="H556">
            <v>12474</v>
          </cell>
          <cell r="I556">
            <v>13163</v>
          </cell>
          <cell r="J556">
            <v>13682</v>
          </cell>
          <cell r="K556">
            <v>14084</v>
          </cell>
          <cell r="L556">
            <v>14221</v>
          </cell>
          <cell r="M556">
            <v>14200</v>
          </cell>
          <cell r="N556">
            <v>14357</v>
          </cell>
          <cell r="O556">
            <v>14295</v>
          </cell>
          <cell r="P556">
            <v>14349</v>
          </cell>
          <cell r="Q556">
            <v>14181</v>
          </cell>
          <cell r="R556">
            <v>13819</v>
          </cell>
          <cell r="S556">
            <v>13543</v>
          </cell>
          <cell r="T556">
            <v>13332</v>
          </cell>
          <cell r="U556">
            <v>13163</v>
          </cell>
          <cell r="V556">
            <v>12853</v>
          </cell>
          <cell r="W556">
            <v>12558</v>
          </cell>
          <cell r="X556">
            <v>12204</v>
          </cell>
          <cell r="Y556">
            <v>12215</v>
          </cell>
        </row>
        <row r="557">
          <cell r="B557">
            <v>11947</v>
          </cell>
          <cell r="C557">
            <v>11952</v>
          </cell>
          <cell r="D557">
            <v>11894</v>
          </cell>
          <cell r="E557">
            <v>12007</v>
          </cell>
          <cell r="F557">
            <v>12028</v>
          </cell>
          <cell r="G557">
            <v>12229</v>
          </cell>
          <cell r="H557">
            <v>12979</v>
          </cell>
          <cell r="I557">
            <v>13550</v>
          </cell>
          <cell r="J557">
            <v>13873</v>
          </cell>
          <cell r="K557">
            <v>14116</v>
          </cell>
          <cell r="L557">
            <v>14201</v>
          </cell>
          <cell r="M557">
            <v>14299</v>
          </cell>
          <cell r="N557">
            <v>14358</v>
          </cell>
          <cell r="O557">
            <v>14679</v>
          </cell>
          <cell r="P557">
            <v>14569</v>
          </cell>
          <cell r="Q557">
            <v>14128</v>
          </cell>
          <cell r="R557">
            <v>13993</v>
          </cell>
          <cell r="S557">
            <v>13695</v>
          </cell>
          <cell r="T557">
            <v>13458</v>
          </cell>
          <cell r="U557">
            <v>12973</v>
          </cell>
          <cell r="V557">
            <v>12813</v>
          </cell>
          <cell r="W557">
            <v>12723</v>
          </cell>
          <cell r="X557">
            <v>12237</v>
          </cell>
          <cell r="Y557">
            <v>12086</v>
          </cell>
        </row>
        <row r="558">
          <cell r="B558">
            <v>12128</v>
          </cell>
          <cell r="C558">
            <v>12049</v>
          </cell>
          <cell r="D558">
            <v>11940</v>
          </cell>
          <cell r="E558">
            <v>12077</v>
          </cell>
          <cell r="F558">
            <v>12168</v>
          </cell>
          <cell r="G558">
            <v>12321</v>
          </cell>
          <cell r="H558">
            <v>12637</v>
          </cell>
          <cell r="I558">
            <v>9409</v>
          </cell>
          <cell r="J558">
            <v>12072</v>
          </cell>
          <cell r="K558">
            <v>13563</v>
          </cell>
          <cell r="L558">
            <v>13902</v>
          </cell>
          <cell r="M558">
            <v>14060</v>
          </cell>
          <cell r="N558">
            <v>14288</v>
          </cell>
          <cell r="O558">
            <v>14525</v>
          </cell>
          <cell r="P558">
            <v>14867</v>
          </cell>
          <cell r="Q558">
            <v>14721</v>
          </cell>
          <cell r="R558">
            <v>14525</v>
          </cell>
          <cell r="S558">
            <v>14216</v>
          </cell>
          <cell r="T558">
            <v>13761</v>
          </cell>
          <cell r="U558">
            <v>13237</v>
          </cell>
          <cell r="V558">
            <v>12732</v>
          </cell>
          <cell r="W558">
            <v>12545</v>
          </cell>
          <cell r="X558">
            <v>12008</v>
          </cell>
          <cell r="Y558">
            <v>11882</v>
          </cell>
        </row>
        <row r="559">
          <cell r="B559">
            <v>11855</v>
          </cell>
          <cell r="C559">
            <v>11754</v>
          </cell>
          <cell r="D559">
            <v>11740</v>
          </cell>
          <cell r="E559">
            <v>11780</v>
          </cell>
          <cell r="F559">
            <v>11889</v>
          </cell>
          <cell r="G559">
            <v>11764</v>
          </cell>
          <cell r="H559">
            <v>12543</v>
          </cell>
          <cell r="I559">
            <v>13149</v>
          </cell>
          <cell r="J559">
            <v>13520</v>
          </cell>
          <cell r="K559">
            <v>14046</v>
          </cell>
          <cell r="L559">
            <v>14529</v>
          </cell>
          <cell r="M559">
            <v>14998</v>
          </cell>
          <cell r="N559">
            <v>15543</v>
          </cell>
          <cell r="O559">
            <v>15866</v>
          </cell>
          <cell r="P559">
            <v>15807</v>
          </cell>
          <cell r="Q559">
            <v>15616</v>
          </cell>
          <cell r="R559">
            <v>15307</v>
          </cell>
          <cell r="S559">
            <v>14835</v>
          </cell>
          <cell r="T559">
            <v>13925</v>
          </cell>
          <cell r="U559">
            <v>13587</v>
          </cell>
          <cell r="V559">
            <v>13130</v>
          </cell>
          <cell r="W559">
            <v>12759</v>
          </cell>
          <cell r="X559">
            <v>12234</v>
          </cell>
          <cell r="Y559">
            <v>11737</v>
          </cell>
        </row>
        <row r="560">
          <cell r="B560">
            <v>11453</v>
          </cell>
          <cell r="C560">
            <v>11367</v>
          </cell>
          <cell r="D560">
            <v>11297</v>
          </cell>
          <cell r="E560">
            <v>11298</v>
          </cell>
          <cell r="F560">
            <v>11297</v>
          </cell>
          <cell r="G560">
            <v>11187</v>
          </cell>
          <cell r="H560">
            <v>11389</v>
          </cell>
          <cell r="I560">
            <v>11489</v>
          </cell>
          <cell r="J560">
            <v>11518</v>
          </cell>
          <cell r="K560">
            <v>11646</v>
          </cell>
          <cell r="L560">
            <v>11745</v>
          </cell>
          <cell r="M560">
            <v>11921</v>
          </cell>
          <cell r="N560">
            <v>12036</v>
          </cell>
          <cell r="O560">
            <v>12117</v>
          </cell>
          <cell r="P560">
            <v>12388</v>
          </cell>
          <cell r="Q560">
            <v>12394</v>
          </cell>
          <cell r="R560">
            <v>12368</v>
          </cell>
          <cell r="S560">
            <v>12283</v>
          </cell>
          <cell r="T560">
            <v>12052</v>
          </cell>
          <cell r="U560">
            <v>11549</v>
          </cell>
          <cell r="V560">
            <v>11380</v>
          </cell>
          <cell r="W560">
            <v>11165</v>
          </cell>
          <cell r="X560">
            <v>10899</v>
          </cell>
          <cell r="Y560">
            <v>10590</v>
          </cell>
        </row>
        <row r="561">
          <cell r="B561">
            <v>10332</v>
          </cell>
          <cell r="C561">
            <v>10177</v>
          </cell>
          <cell r="D561">
            <v>10178</v>
          </cell>
          <cell r="E561">
            <v>10275</v>
          </cell>
          <cell r="F561">
            <v>10377</v>
          </cell>
          <cell r="G561">
            <v>10244</v>
          </cell>
          <cell r="H561">
            <v>10375</v>
          </cell>
          <cell r="I561">
            <v>10575</v>
          </cell>
          <cell r="J561">
            <v>10769</v>
          </cell>
          <cell r="K561">
            <v>10984</v>
          </cell>
          <cell r="L561">
            <v>11153</v>
          </cell>
          <cell r="M561">
            <v>11292</v>
          </cell>
          <cell r="N561">
            <v>11435</v>
          </cell>
          <cell r="O561">
            <v>11630</v>
          </cell>
          <cell r="P561">
            <v>11717</v>
          </cell>
          <cell r="Q561">
            <v>11905</v>
          </cell>
          <cell r="R561">
            <v>11862</v>
          </cell>
          <cell r="S561">
            <v>11714</v>
          </cell>
          <cell r="T561">
            <v>11345</v>
          </cell>
          <cell r="U561">
            <v>10962</v>
          </cell>
          <cell r="V561">
            <v>10777</v>
          </cell>
          <cell r="W561">
            <v>10682</v>
          </cell>
          <cell r="X561">
            <v>10318</v>
          </cell>
          <cell r="Y561">
            <v>10222</v>
          </cell>
        </row>
        <row r="562">
          <cell r="B562">
            <v>10212</v>
          </cell>
          <cell r="C562">
            <v>10157</v>
          </cell>
          <cell r="D562">
            <v>10175</v>
          </cell>
          <cell r="E562">
            <v>10248</v>
          </cell>
          <cell r="F562">
            <v>10364</v>
          </cell>
          <cell r="G562">
            <v>10390</v>
          </cell>
          <cell r="H562">
            <v>10520</v>
          </cell>
          <cell r="I562">
            <v>10578</v>
          </cell>
          <cell r="J562">
            <v>10605</v>
          </cell>
          <cell r="K562">
            <v>10850</v>
          </cell>
          <cell r="L562">
            <v>10883</v>
          </cell>
          <cell r="M562">
            <v>11070</v>
          </cell>
          <cell r="N562">
            <v>11354</v>
          </cell>
          <cell r="O562">
            <v>11332</v>
          </cell>
          <cell r="P562">
            <v>11467</v>
          </cell>
          <cell r="Q562">
            <v>11335</v>
          </cell>
          <cell r="R562">
            <v>11144</v>
          </cell>
          <cell r="S562">
            <v>11030</v>
          </cell>
          <cell r="T562">
            <v>10555</v>
          </cell>
          <cell r="U562">
            <v>10212</v>
          </cell>
          <cell r="V562">
            <v>10093</v>
          </cell>
          <cell r="W562">
            <v>10111</v>
          </cell>
          <cell r="X562">
            <v>10060</v>
          </cell>
          <cell r="Y562">
            <v>10223</v>
          </cell>
        </row>
        <row r="563">
          <cell r="B563">
            <v>10039</v>
          </cell>
          <cell r="C563">
            <v>10312</v>
          </cell>
          <cell r="D563">
            <v>10326</v>
          </cell>
          <cell r="E563">
            <v>10745</v>
          </cell>
          <cell r="F563">
            <v>10855</v>
          </cell>
          <cell r="G563">
            <v>11023</v>
          </cell>
          <cell r="H563">
            <v>11711</v>
          </cell>
          <cell r="I563">
            <v>12615</v>
          </cell>
          <cell r="J563">
            <v>13366</v>
          </cell>
          <cell r="K563">
            <v>13996</v>
          </cell>
          <cell r="L563">
            <v>14289</v>
          </cell>
          <cell r="M563">
            <v>14498</v>
          </cell>
          <cell r="N563">
            <v>14639</v>
          </cell>
          <cell r="O563">
            <v>14784</v>
          </cell>
          <cell r="P563">
            <v>14842</v>
          </cell>
          <cell r="Q563">
            <v>14521</v>
          </cell>
          <cell r="R563">
            <v>14205</v>
          </cell>
          <cell r="S563">
            <v>13803</v>
          </cell>
          <cell r="T563">
            <v>13447</v>
          </cell>
          <cell r="U563">
            <v>13007</v>
          </cell>
          <cell r="V563">
            <v>12634</v>
          </cell>
          <cell r="W563">
            <v>12420</v>
          </cell>
          <cell r="X563">
            <v>11871</v>
          </cell>
          <cell r="Y563">
            <v>11596</v>
          </cell>
        </row>
        <row r="564">
          <cell r="B564">
            <v>11223</v>
          </cell>
          <cell r="C564">
            <v>11021</v>
          </cell>
          <cell r="D564">
            <v>10987</v>
          </cell>
          <cell r="E564">
            <v>11094</v>
          </cell>
          <cell r="F564">
            <v>11274</v>
          </cell>
          <cell r="G564">
            <v>11286</v>
          </cell>
          <cell r="H564">
            <v>12077</v>
          </cell>
          <cell r="I564">
            <v>12967</v>
          </cell>
          <cell r="J564">
            <v>13851</v>
          </cell>
          <cell r="K564">
            <v>14470</v>
          </cell>
          <cell r="L564">
            <v>14849</v>
          </cell>
          <cell r="M564">
            <v>15030</v>
          </cell>
          <cell r="N564">
            <v>15284</v>
          </cell>
          <cell r="O564">
            <v>15383</v>
          </cell>
          <cell r="P564">
            <v>15433</v>
          </cell>
          <cell r="Q564">
            <v>14999</v>
          </cell>
          <cell r="R564">
            <v>14540</v>
          </cell>
          <cell r="S564">
            <v>14111</v>
          </cell>
          <cell r="T564">
            <v>13567</v>
          </cell>
          <cell r="U564">
            <v>12812</v>
          </cell>
          <cell r="V564">
            <v>12547</v>
          </cell>
          <cell r="W564">
            <v>12493</v>
          </cell>
          <cell r="X564">
            <v>12112</v>
          </cell>
          <cell r="Y564">
            <v>11803</v>
          </cell>
        </row>
        <row r="565">
          <cell r="B565">
            <v>11749</v>
          </cell>
          <cell r="C565">
            <v>11755</v>
          </cell>
          <cell r="D565">
            <v>11717</v>
          </cell>
          <cell r="E565">
            <v>11902</v>
          </cell>
          <cell r="F565">
            <v>12154</v>
          </cell>
          <cell r="G565">
            <v>12325</v>
          </cell>
          <cell r="H565">
            <v>13446</v>
          </cell>
          <cell r="I565">
            <v>14074</v>
          </cell>
          <cell r="J565">
            <v>14519</v>
          </cell>
          <cell r="K565">
            <v>14798</v>
          </cell>
          <cell r="L565">
            <v>15111</v>
          </cell>
          <cell r="M565">
            <v>15322</v>
          </cell>
          <cell r="N565">
            <v>15372</v>
          </cell>
          <cell r="O565">
            <v>15523</v>
          </cell>
          <cell r="P565">
            <v>15659</v>
          </cell>
          <cell r="Q565">
            <v>15469</v>
          </cell>
          <cell r="R565">
            <v>15060</v>
          </cell>
          <cell r="S565">
            <v>14688</v>
          </cell>
          <cell r="T565">
            <v>14110</v>
          </cell>
          <cell r="U565">
            <v>13856</v>
          </cell>
          <cell r="V565">
            <v>13454</v>
          </cell>
          <cell r="W565">
            <v>13355</v>
          </cell>
          <cell r="X565">
            <v>12938</v>
          </cell>
          <cell r="Y565">
            <v>12625</v>
          </cell>
        </row>
        <row r="566">
          <cell r="B566">
            <v>12481</v>
          </cell>
          <cell r="C566">
            <v>12235</v>
          </cell>
          <cell r="D566">
            <v>12218</v>
          </cell>
          <cell r="E566">
            <v>12391</v>
          </cell>
          <cell r="F566">
            <v>12476</v>
          </cell>
          <cell r="G566">
            <v>12606</v>
          </cell>
          <cell r="H566">
            <v>13261</v>
          </cell>
          <cell r="I566">
            <v>13916</v>
          </cell>
          <cell r="J566">
            <v>14420</v>
          </cell>
          <cell r="K566">
            <v>14931</v>
          </cell>
          <cell r="L566">
            <v>15367</v>
          </cell>
          <cell r="M566">
            <v>15811</v>
          </cell>
          <cell r="N566">
            <v>16247</v>
          </cell>
          <cell r="O566">
            <v>16645</v>
          </cell>
          <cell r="P566">
            <v>16343</v>
          </cell>
          <cell r="Q566">
            <v>15890</v>
          </cell>
          <cell r="R566">
            <v>15352</v>
          </cell>
          <cell r="S566">
            <v>14957</v>
          </cell>
          <cell r="T566">
            <v>14544</v>
          </cell>
          <cell r="U566">
            <v>14104</v>
          </cell>
          <cell r="V566">
            <v>14081</v>
          </cell>
          <cell r="W566">
            <v>13836</v>
          </cell>
          <cell r="X566">
            <v>13172</v>
          </cell>
          <cell r="Y566">
            <v>12894</v>
          </cell>
        </row>
        <row r="567">
          <cell r="B567">
            <v>12716</v>
          </cell>
          <cell r="C567">
            <v>12640</v>
          </cell>
          <cell r="D567">
            <v>12444</v>
          </cell>
          <cell r="E567">
            <v>12557</v>
          </cell>
          <cell r="F567">
            <v>12517</v>
          </cell>
          <cell r="G567">
            <v>12544</v>
          </cell>
          <cell r="H567">
            <v>13246</v>
          </cell>
          <cell r="I567">
            <v>13947</v>
          </cell>
          <cell r="J567">
            <v>14504</v>
          </cell>
          <cell r="K567">
            <v>15296</v>
          </cell>
          <cell r="L567">
            <v>15987</v>
          </cell>
          <cell r="M567">
            <v>16492</v>
          </cell>
          <cell r="N567">
            <v>17289</v>
          </cell>
          <cell r="O567">
            <v>16744</v>
          </cell>
          <cell r="P567">
            <v>16632</v>
          </cell>
          <cell r="Q567">
            <v>16317</v>
          </cell>
          <cell r="R567">
            <v>15895</v>
          </cell>
          <cell r="S567">
            <v>15239</v>
          </cell>
          <cell r="T567">
            <v>14563</v>
          </cell>
          <cell r="U567">
            <v>13922</v>
          </cell>
          <cell r="V567">
            <v>13626</v>
          </cell>
          <cell r="W567">
            <v>13467</v>
          </cell>
          <cell r="X567">
            <v>12867</v>
          </cell>
          <cell r="Y567">
            <v>12557</v>
          </cell>
        </row>
        <row r="568">
          <cell r="B568">
            <v>12343</v>
          </cell>
          <cell r="C568">
            <v>12141</v>
          </cell>
          <cell r="D568">
            <v>12131</v>
          </cell>
          <cell r="E568">
            <v>12276</v>
          </cell>
          <cell r="F568">
            <v>12295</v>
          </cell>
          <cell r="G568">
            <v>12279</v>
          </cell>
          <cell r="H568">
            <v>12642</v>
          </cell>
          <cell r="I568">
            <v>12743</v>
          </cell>
          <cell r="J568">
            <v>12883</v>
          </cell>
          <cell r="K568">
            <v>13104</v>
          </cell>
          <cell r="L568">
            <v>13443</v>
          </cell>
          <cell r="M568">
            <v>13416</v>
          </cell>
          <cell r="N568">
            <v>13545</v>
          </cell>
          <cell r="O568">
            <v>13772</v>
          </cell>
          <cell r="P568">
            <v>13730</v>
          </cell>
          <cell r="Q568">
            <v>14002</v>
          </cell>
          <cell r="R568">
            <v>13813</v>
          </cell>
          <cell r="S568">
            <v>13669</v>
          </cell>
          <cell r="T568">
            <v>13333</v>
          </cell>
          <cell r="U568">
            <v>12767</v>
          </cell>
          <cell r="V568">
            <v>12494</v>
          </cell>
          <cell r="W568">
            <v>12400</v>
          </cell>
          <cell r="X568">
            <v>12090</v>
          </cell>
          <cell r="Y568">
            <v>12015</v>
          </cell>
        </row>
        <row r="569">
          <cell r="B569">
            <v>12050</v>
          </cell>
          <cell r="C569">
            <v>11936</v>
          </cell>
          <cell r="D569">
            <v>11897</v>
          </cell>
          <cell r="E569">
            <v>12112</v>
          </cell>
          <cell r="F569">
            <v>12183</v>
          </cell>
          <cell r="G569">
            <v>12212</v>
          </cell>
          <cell r="H569">
            <v>12583</v>
          </cell>
          <cell r="I569">
            <v>12568</v>
          </cell>
          <cell r="J569">
            <v>12589</v>
          </cell>
          <cell r="K569">
            <v>12709</v>
          </cell>
          <cell r="L569">
            <v>12910</v>
          </cell>
          <cell r="M569">
            <v>13146</v>
          </cell>
          <cell r="N569">
            <v>13236</v>
          </cell>
          <cell r="O569">
            <v>13279</v>
          </cell>
          <cell r="P569">
            <v>13547</v>
          </cell>
          <cell r="Q569">
            <v>14020</v>
          </cell>
          <cell r="R569">
            <v>14144</v>
          </cell>
          <cell r="S569">
            <v>14008</v>
          </cell>
          <cell r="T569">
            <v>13777</v>
          </cell>
          <cell r="U569">
            <v>13515</v>
          </cell>
          <cell r="V569">
            <v>13112</v>
          </cell>
          <cell r="W569">
            <v>12964</v>
          </cell>
          <cell r="X569">
            <v>13034</v>
          </cell>
          <cell r="Y569">
            <v>13268</v>
          </cell>
        </row>
        <row r="570">
          <cell r="B570">
            <v>13066</v>
          </cell>
          <cell r="C570">
            <v>13012</v>
          </cell>
          <cell r="D570">
            <v>13144</v>
          </cell>
          <cell r="E570">
            <v>13252</v>
          </cell>
          <cell r="F570">
            <v>13393</v>
          </cell>
          <cell r="G570">
            <v>13454</v>
          </cell>
          <cell r="H570">
            <v>14433</v>
          </cell>
          <cell r="I570">
            <v>15244</v>
          </cell>
          <cell r="J570">
            <v>16560</v>
          </cell>
          <cell r="K570">
            <v>16913</v>
          </cell>
          <cell r="L570">
            <v>17302</v>
          </cell>
          <cell r="M570">
            <v>17522</v>
          </cell>
          <cell r="N570">
            <v>17833</v>
          </cell>
          <cell r="O570">
            <v>17771</v>
          </cell>
          <cell r="P570">
            <v>17967</v>
          </cell>
          <cell r="Q570">
            <v>17390</v>
          </cell>
          <cell r="R570">
            <v>16798</v>
          </cell>
          <cell r="S570">
            <v>15794</v>
          </cell>
          <cell r="T570">
            <v>15713</v>
          </cell>
          <cell r="U570">
            <v>15288</v>
          </cell>
          <cell r="V570">
            <v>15005</v>
          </cell>
          <cell r="W570">
            <v>14577</v>
          </cell>
          <cell r="X570">
            <v>14236</v>
          </cell>
          <cell r="Y570">
            <v>14069</v>
          </cell>
        </row>
        <row r="571">
          <cell r="B571">
            <v>13744</v>
          </cell>
          <cell r="C571">
            <v>13776</v>
          </cell>
          <cell r="D571">
            <v>13724</v>
          </cell>
          <cell r="E571">
            <v>13720</v>
          </cell>
          <cell r="F571">
            <v>13916</v>
          </cell>
          <cell r="G571">
            <v>13940</v>
          </cell>
          <cell r="H571">
            <v>14536</v>
          </cell>
          <cell r="I571">
            <v>14931</v>
          </cell>
          <cell r="J571">
            <v>15693</v>
          </cell>
          <cell r="K571">
            <v>16045</v>
          </cell>
          <cell r="L571">
            <v>16336</v>
          </cell>
          <cell r="M571">
            <v>16403</v>
          </cell>
          <cell r="N571">
            <v>16621</v>
          </cell>
          <cell r="O571">
            <v>16422</v>
          </cell>
          <cell r="P571">
            <v>16255</v>
          </cell>
          <cell r="Q571">
            <v>15682</v>
          </cell>
          <cell r="R571">
            <v>15266</v>
          </cell>
          <cell r="S571">
            <v>14979</v>
          </cell>
          <cell r="T571">
            <v>14615</v>
          </cell>
          <cell r="U571">
            <v>14394</v>
          </cell>
          <cell r="V571">
            <v>14314</v>
          </cell>
          <cell r="W571">
            <v>14053</v>
          </cell>
          <cell r="X571">
            <v>13385</v>
          </cell>
          <cell r="Y571">
            <v>13229</v>
          </cell>
        </row>
        <row r="572">
          <cell r="B572">
            <v>13004</v>
          </cell>
          <cell r="C572">
            <v>12879</v>
          </cell>
          <cell r="D572">
            <v>12945</v>
          </cell>
          <cell r="E572">
            <v>12791</v>
          </cell>
          <cell r="F572">
            <v>12972</v>
          </cell>
          <cell r="G572">
            <v>12806</v>
          </cell>
          <cell r="H572">
            <v>13667</v>
          </cell>
          <cell r="I572">
            <v>13961</v>
          </cell>
          <cell r="J572">
            <v>14750</v>
          </cell>
          <cell r="K572">
            <v>15316</v>
          </cell>
          <cell r="L572">
            <v>15900</v>
          </cell>
          <cell r="M572">
            <v>15798</v>
          </cell>
          <cell r="N572">
            <v>15951</v>
          </cell>
          <cell r="O572">
            <v>16009</v>
          </cell>
          <cell r="P572">
            <v>16003</v>
          </cell>
          <cell r="Q572">
            <v>15791</v>
          </cell>
          <cell r="R572">
            <v>15553</v>
          </cell>
          <cell r="S572">
            <v>15198</v>
          </cell>
          <cell r="T572">
            <v>14718</v>
          </cell>
          <cell r="U572">
            <v>14108</v>
          </cell>
          <cell r="V572">
            <v>13808</v>
          </cell>
          <cell r="W572">
            <v>13462</v>
          </cell>
          <cell r="X572">
            <v>13036</v>
          </cell>
          <cell r="Y572">
            <v>12695</v>
          </cell>
        </row>
        <row r="573">
          <cell r="B573">
            <v>12542</v>
          </cell>
          <cell r="C573">
            <v>12301</v>
          </cell>
          <cell r="D573">
            <v>12229</v>
          </cell>
          <cell r="E573">
            <v>12177</v>
          </cell>
          <cell r="F573">
            <v>12366</v>
          </cell>
          <cell r="G573">
            <v>12298</v>
          </cell>
          <cell r="H573">
            <v>12884</v>
          </cell>
          <cell r="I573">
            <v>13640</v>
          </cell>
          <cell r="J573">
            <v>14395</v>
          </cell>
          <cell r="K573">
            <v>15050</v>
          </cell>
          <cell r="L573">
            <v>15593</v>
          </cell>
          <cell r="M573">
            <v>15956</v>
          </cell>
          <cell r="N573">
            <v>16339</v>
          </cell>
          <cell r="O573">
            <v>16285</v>
          </cell>
          <cell r="P573">
            <v>16318</v>
          </cell>
          <cell r="Q573">
            <v>16028</v>
          </cell>
          <cell r="R573">
            <v>15411</v>
          </cell>
          <cell r="S573">
            <v>14820</v>
          </cell>
          <cell r="T573">
            <v>14458</v>
          </cell>
          <cell r="U573">
            <v>13995</v>
          </cell>
          <cell r="V573">
            <v>13827</v>
          </cell>
          <cell r="W573">
            <v>13370</v>
          </cell>
          <cell r="X573">
            <v>12783</v>
          </cell>
          <cell r="Y573">
            <v>12542</v>
          </cell>
        </row>
        <row r="574">
          <cell r="B574">
            <v>12356</v>
          </cell>
          <cell r="C574">
            <v>12258</v>
          </cell>
          <cell r="D574">
            <v>12244</v>
          </cell>
          <cell r="E574">
            <v>12305</v>
          </cell>
          <cell r="F574">
            <v>12401</v>
          </cell>
          <cell r="G574">
            <v>12400</v>
          </cell>
          <cell r="H574">
            <v>13171</v>
          </cell>
          <cell r="I574">
            <v>13698</v>
          </cell>
          <cell r="J574">
            <v>14463</v>
          </cell>
          <cell r="K574">
            <v>14765</v>
          </cell>
          <cell r="L574">
            <v>14857</v>
          </cell>
          <cell r="M574">
            <v>14762</v>
          </cell>
          <cell r="N574">
            <v>15086</v>
          </cell>
          <cell r="O574">
            <v>14961</v>
          </cell>
          <cell r="P574">
            <v>14870</v>
          </cell>
          <cell r="Q574">
            <v>14476</v>
          </cell>
          <cell r="R574">
            <v>13978</v>
          </cell>
          <cell r="S574">
            <v>13620</v>
          </cell>
          <cell r="T574">
            <v>13391</v>
          </cell>
          <cell r="U574">
            <v>13212</v>
          </cell>
          <cell r="V574">
            <v>13213</v>
          </cell>
          <cell r="W574">
            <v>13016</v>
          </cell>
          <cell r="X574">
            <v>12603</v>
          </cell>
          <cell r="Y574">
            <v>12256</v>
          </cell>
        </row>
        <row r="575">
          <cell r="B575">
            <v>11664</v>
          </cell>
          <cell r="C575">
            <v>11590</v>
          </cell>
          <cell r="D575">
            <v>11617</v>
          </cell>
          <cell r="E575">
            <v>11798</v>
          </cell>
          <cell r="F575">
            <v>11831</v>
          </cell>
          <cell r="G575">
            <v>11813</v>
          </cell>
          <cell r="H575">
            <v>11905</v>
          </cell>
          <cell r="I575">
            <v>12089</v>
          </cell>
          <cell r="J575">
            <v>12364</v>
          </cell>
          <cell r="K575">
            <v>12641</v>
          </cell>
          <cell r="L575">
            <v>13255</v>
          </cell>
          <cell r="M575">
            <v>13743</v>
          </cell>
          <cell r="N575">
            <v>14342</v>
          </cell>
          <cell r="O575">
            <v>14613</v>
          </cell>
          <cell r="P575">
            <v>14625</v>
          </cell>
          <cell r="Q575">
            <v>14444</v>
          </cell>
          <cell r="R575">
            <v>14424</v>
          </cell>
          <cell r="S575">
            <v>14063</v>
          </cell>
          <cell r="T575">
            <v>13755</v>
          </cell>
          <cell r="U575">
            <v>13379</v>
          </cell>
          <cell r="V575">
            <v>13144</v>
          </cell>
          <cell r="W575">
            <v>13000</v>
          </cell>
          <cell r="X575">
            <v>12636</v>
          </cell>
          <cell r="Y575">
            <v>12415</v>
          </cell>
        </row>
        <row r="576">
          <cell r="B576">
            <v>12301</v>
          </cell>
          <cell r="C576">
            <v>12152</v>
          </cell>
          <cell r="D576">
            <v>12165</v>
          </cell>
          <cell r="E576">
            <v>12275</v>
          </cell>
          <cell r="F576">
            <v>12353</v>
          </cell>
          <cell r="G576">
            <v>12325</v>
          </cell>
          <cell r="H576">
            <v>12561</v>
          </cell>
          <cell r="I576">
            <v>12726</v>
          </cell>
          <cell r="J576">
            <v>12990</v>
          </cell>
          <cell r="K576">
            <v>13356</v>
          </cell>
          <cell r="L576">
            <v>13494</v>
          </cell>
          <cell r="M576">
            <v>13710</v>
          </cell>
          <cell r="N576">
            <v>13964</v>
          </cell>
          <cell r="O576">
            <v>14063</v>
          </cell>
          <cell r="P576">
            <v>13878</v>
          </cell>
          <cell r="Q576">
            <v>13853</v>
          </cell>
          <cell r="R576">
            <v>13503</v>
          </cell>
          <cell r="S576">
            <v>13368</v>
          </cell>
          <cell r="T576">
            <v>13127</v>
          </cell>
          <cell r="U576">
            <v>12954</v>
          </cell>
          <cell r="V576">
            <v>13074</v>
          </cell>
          <cell r="W576">
            <v>13048</v>
          </cell>
          <cell r="X576">
            <v>13224</v>
          </cell>
          <cell r="Y576">
            <v>13567</v>
          </cell>
        </row>
        <row r="577">
          <cell r="B577">
            <v>13397</v>
          </cell>
          <cell r="C577">
            <v>13514</v>
          </cell>
          <cell r="D577">
            <v>13659</v>
          </cell>
          <cell r="E577">
            <v>13863</v>
          </cell>
          <cell r="F577">
            <v>14126</v>
          </cell>
          <cell r="G577">
            <v>14214</v>
          </cell>
          <cell r="H577">
            <v>15029</v>
          </cell>
          <cell r="I577">
            <v>15700</v>
          </cell>
          <cell r="J577">
            <v>16814</v>
          </cell>
          <cell r="K577">
            <v>17291</v>
          </cell>
          <cell r="L577">
            <v>18045</v>
          </cell>
          <cell r="M577">
            <v>18555</v>
          </cell>
          <cell r="N577">
            <v>18500</v>
          </cell>
          <cell r="O577">
            <v>18450</v>
          </cell>
          <cell r="P577">
            <v>18075</v>
          </cell>
          <cell r="Q577">
            <v>17613</v>
          </cell>
          <cell r="R577">
            <v>16129</v>
          </cell>
          <cell r="S577">
            <v>15623</v>
          </cell>
          <cell r="T577">
            <v>15473</v>
          </cell>
          <cell r="U577">
            <v>15747</v>
          </cell>
          <cell r="V577">
            <v>15738</v>
          </cell>
          <cell r="W577">
            <v>15494</v>
          </cell>
          <cell r="X577">
            <v>14741</v>
          </cell>
          <cell r="Y577">
            <v>14525</v>
          </cell>
        </row>
        <row r="578">
          <cell r="B578">
            <v>14363</v>
          </cell>
          <cell r="C578">
            <v>14292</v>
          </cell>
          <cell r="D578">
            <v>14143</v>
          </cell>
          <cell r="E578">
            <v>14046</v>
          </cell>
          <cell r="F578">
            <v>14074</v>
          </cell>
          <cell r="G578">
            <v>14169</v>
          </cell>
          <cell r="H578">
            <v>15227</v>
          </cell>
          <cell r="I578">
            <v>16005</v>
          </cell>
          <cell r="J578">
            <v>16804</v>
          </cell>
          <cell r="K578">
            <v>17433</v>
          </cell>
          <cell r="L578">
            <v>18026</v>
          </cell>
          <cell r="M578">
            <v>18162</v>
          </cell>
          <cell r="N578">
            <v>18315</v>
          </cell>
          <cell r="O578">
            <v>18485</v>
          </cell>
          <cell r="P578">
            <v>18599</v>
          </cell>
          <cell r="Q578">
            <v>17967</v>
          </cell>
          <cell r="R578">
            <v>17648</v>
          </cell>
          <cell r="S578">
            <v>16983</v>
          </cell>
          <cell r="T578">
            <v>16478</v>
          </cell>
          <cell r="U578">
            <v>15957</v>
          </cell>
          <cell r="V578">
            <v>15403</v>
          </cell>
          <cell r="W578">
            <v>14906</v>
          </cell>
          <cell r="X578">
            <v>14373</v>
          </cell>
          <cell r="Y578">
            <v>14148</v>
          </cell>
        </row>
        <row r="579">
          <cell r="B579">
            <v>13989</v>
          </cell>
          <cell r="C579">
            <v>13696</v>
          </cell>
          <cell r="D579">
            <v>13651</v>
          </cell>
          <cell r="E579">
            <v>13735</v>
          </cell>
          <cell r="F579">
            <v>13786</v>
          </cell>
          <cell r="G579">
            <v>14040</v>
          </cell>
          <cell r="H579">
            <v>14766</v>
          </cell>
          <cell r="I579">
            <v>15238</v>
          </cell>
          <cell r="J579">
            <v>15942</v>
          </cell>
          <cell r="K579">
            <v>16325</v>
          </cell>
          <cell r="L579">
            <v>17041</v>
          </cell>
          <cell r="M579">
            <v>17323</v>
          </cell>
          <cell r="N579">
            <v>17565</v>
          </cell>
          <cell r="O579">
            <v>17708</v>
          </cell>
          <cell r="P579">
            <v>17987</v>
          </cell>
          <cell r="Q579">
            <v>17562</v>
          </cell>
          <cell r="R579">
            <v>17200</v>
          </cell>
          <cell r="S579">
            <v>16572</v>
          </cell>
          <cell r="T579">
            <v>16259</v>
          </cell>
          <cell r="U579">
            <v>15649</v>
          </cell>
          <cell r="V579">
            <v>15213</v>
          </cell>
          <cell r="W579">
            <v>14857</v>
          </cell>
          <cell r="X579">
            <v>14104</v>
          </cell>
          <cell r="Y579">
            <v>14027</v>
          </cell>
        </row>
        <row r="580">
          <cell r="B580">
            <v>13997</v>
          </cell>
          <cell r="C580">
            <v>13991</v>
          </cell>
          <cell r="D580">
            <v>13982</v>
          </cell>
          <cell r="E580">
            <v>14122</v>
          </cell>
          <cell r="F580">
            <v>14268</v>
          </cell>
          <cell r="G580">
            <v>14613</v>
          </cell>
          <cell r="H580">
            <v>15386</v>
          </cell>
          <cell r="I580">
            <v>15606</v>
          </cell>
          <cell r="J580">
            <v>16220</v>
          </cell>
          <cell r="K580">
            <v>16723</v>
          </cell>
          <cell r="L580">
            <v>17049</v>
          </cell>
          <cell r="M580">
            <v>17269</v>
          </cell>
          <cell r="N580">
            <v>17841</v>
          </cell>
          <cell r="O580">
            <v>17996</v>
          </cell>
          <cell r="P580">
            <v>18043</v>
          </cell>
          <cell r="Q580">
            <v>17874</v>
          </cell>
          <cell r="R580">
            <v>17421</v>
          </cell>
          <cell r="S580">
            <v>17279</v>
          </cell>
          <cell r="T580">
            <v>16944</v>
          </cell>
          <cell r="U580">
            <v>16149</v>
          </cell>
          <cell r="V580">
            <v>15601</v>
          </cell>
          <cell r="W580">
            <v>15384</v>
          </cell>
          <cell r="X580">
            <v>14743</v>
          </cell>
          <cell r="Y580">
            <v>14715</v>
          </cell>
        </row>
        <row r="581">
          <cell r="B581">
            <v>14524</v>
          </cell>
          <cell r="C581">
            <v>14420</v>
          </cell>
          <cell r="D581">
            <v>14536</v>
          </cell>
          <cell r="E581">
            <v>14673</v>
          </cell>
          <cell r="F581">
            <v>14807</v>
          </cell>
          <cell r="G581">
            <v>14641</v>
          </cell>
          <cell r="H581">
            <v>15466</v>
          </cell>
          <cell r="I581">
            <v>16064</v>
          </cell>
          <cell r="J581">
            <v>16685</v>
          </cell>
          <cell r="K581">
            <v>17274</v>
          </cell>
          <cell r="L581">
            <v>17632</v>
          </cell>
          <cell r="M581">
            <v>17685</v>
          </cell>
          <cell r="N581">
            <v>17615</v>
          </cell>
          <cell r="O581">
            <v>17524</v>
          </cell>
          <cell r="P581">
            <v>17707</v>
          </cell>
          <cell r="Q581">
            <v>17455</v>
          </cell>
          <cell r="R581">
            <v>17225</v>
          </cell>
          <cell r="S581">
            <v>17012</v>
          </cell>
          <cell r="T581">
            <v>16553</v>
          </cell>
          <cell r="U581">
            <v>15772</v>
          </cell>
          <cell r="V581">
            <v>15399</v>
          </cell>
          <cell r="W581">
            <v>15050</v>
          </cell>
          <cell r="X581">
            <v>14342</v>
          </cell>
          <cell r="Y581">
            <v>13771</v>
          </cell>
        </row>
        <row r="582">
          <cell r="B582">
            <v>13224</v>
          </cell>
          <cell r="C582">
            <v>13101</v>
          </cell>
          <cell r="D582">
            <v>12984</v>
          </cell>
          <cell r="E582">
            <v>13034</v>
          </cell>
          <cell r="F582">
            <v>12927</v>
          </cell>
          <cell r="G582">
            <v>12757</v>
          </cell>
          <cell r="H582">
            <v>13217</v>
          </cell>
          <cell r="I582">
            <v>13554</v>
          </cell>
          <cell r="J582">
            <v>13941</v>
          </cell>
          <cell r="K582">
            <v>14305</v>
          </cell>
          <cell r="L582">
            <v>14648</v>
          </cell>
          <cell r="M582">
            <v>14862</v>
          </cell>
          <cell r="N582">
            <v>14875</v>
          </cell>
          <cell r="O582">
            <v>15000</v>
          </cell>
          <cell r="P582">
            <v>14969</v>
          </cell>
          <cell r="Q582">
            <v>14904</v>
          </cell>
          <cell r="R582">
            <v>14734</v>
          </cell>
          <cell r="S582">
            <v>14603</v>
          </cell>
          <cell r="T582">
            <v>14326</v>
          </cell>
          <cell r="U582">
            <v>13847</v>
          </cell>
          <cell r="V582">
            <v>13635</v>
          </cell>
          <cell r="W582">
            <v>13390</v>
          </cell>
          <cell r="X582">
            <v>12954</v>
          </cell>
          <cell r="Y582">
            <v>12679</v>
          </cell>
        </row>
        <row r="583">
          <cell r="B583">
            <v>12586</v>
          </cell>
          <cell r="C583">
            <v>12515</v>
          </cell>
          <cell r="D583">
            <v>12581</v>
          </cell>
          <cell r="E583">
            <v>12735</v>
          </cell>
          <cell r="F583">
            <v>12801</v>
          </cell>
          <cell r="G583">
            <v>12739</v>
          </cell>
          <cell r="H583">
            <v>13077</v>
          </cell>
          <cell r="I583">
            <v>13188</v>
          </cell>
          <cell r="J583">
            <v>13392</v>
          </cell>
          <cell r="K583">
            <v>13547</v>
          </cell>
          <cell r="L583">
            <v>13723</v>
          </cell>
          <cell r="M583">
            <v>13853</v>
          </cell>
          <cell r="N583">
            <v>13993</v>
          </cell>
          <cell r="O583">
            <v>13995</v>
          </cell>
          <cell r="P583">
            <v>14039</v>
          </cell>
          <cell r="Q583">
            <v>14149</v>
          </cell>
          <cell r="R583">
            <v>14157</v>
          </cell>
          <cell r="S583">
            <v>14018</v>
          </cell>
          <cell r="T583">
            <v>13761</v>
          </cell>
          <cell r="U583">
            <v>13860</v>
          </cell>
          <cell r="V583">
            <v>13632</v>
          </cell>
          <cell r="W583">
            <v>13404</v>
          </cell>
          <cell r="X583">
            <v>13729</v>
          </cell>
          <cell r="Y583">
            <v>14097</v>
          </cell>
        </row>
        <row r="584">
          <cell r="B584">
            <v>14327</v>
          </cell>
          <cell r="C584">
            <v>14283</v>
          </cell>
          <cell r="D584">
            <v>14407</v>
          </cell>
          <cell r="E584">
            <v>14595</v>
          </cell>
          <cell r="F584">
            <v>14814</v>
          </cell>
          <cell r="G584">
            <v>14920</v>
          </cell>
          <cell r="H584">
            <v>15742</v>
          </cell>
          <cell r="I584">
            <v>16442</v>
          </cell>
          <cell r="J584">
            <v>17730</v>
          </cell>
          <cell r="K584">
            <v>18904</v>
          </cell>
          <cell r="L584">
            <v>19177</v>
          </cell>
          <cell r="M584">
            <v>19176</v>
          </cell>
          <cell r="N584">
            <v>19454</v>
          </cell>
          <cell r="O584">
            <v>19550</v>
          </cell>
          <cell r="P584">
            <v>19150</v>
          </cell>
          <cell r="Q584">
            <v>18400</v>
          </cell>
          <cell r="R584">
            <v>17731</v>
          </cell>
          <cell r="S584">
            <v>17522</v>
          </cell>
          <cell r="T584">
            <v>17178</v>
          </cell>
          <cell r="U584">
            <v>17113</v>
          </cell>
          <cell r="V584">
            <v>17083</v>
          </cell>
          <cell r="W584">
            <v>16708</v>
          </cell>
          <cell r="X584">
            <v>16225</v>
          </cell>
          <cell r="Y584">
            <v>16003</v>
          </cell>
        </row>
        <row r="585">
          <cell r="B585">
            <v>15669</v>
          </cell>
          <cell r="C585">
            <v>15557</v>
          </cell>
          <cell r="D585">
            <v>15449</v>
          </cell>
          <cell r="E585">
            <v>15369</v>
          </cell>
          <cell r="F585">
            <v>15573</v>
          </cell>
          <cell r="G585">
            <v>15688</v>
          </cell>
          <cell r="H585">
            <v>16898</v>
          </cell>
          <cell r="I585">
            <v>18102</v>
          </cell>
          <cell r="J585">
            <v>18895</v>
          </cell>
          <cell r="K585">
            <v>19732</v>
          </cell>
          <cell r="L585">
            <v>20010</v>
          </cell>
          <cell r="M585">
            <v>20283</v>
          </cell>
          <cell r="N585">
            <v>20414</v>
          </cell>
          <cell r="O585">
            <v>20009</v>
          </cell>
          <cell r="P585">
            <v>19836</v>
          </cell>
          <cell r="Q585">
            <v>19361</v>
          </cell>
          <cell r="R585">
            <v>17886</v>
          </cell>
          <cell r="S585">
            <v>17119</v>
          </cell>
          <cell r="T585">
            <v>17014</v>
          </cell>
          <cell r="U585">
            <v>16674</v>
          </cell>
          <cell r="V585">
            <v>17064</v>
          </cell>
          <cell r="W585">
            <v>16559</v>
          </cell>
          <cell r="X585">
            <v>15938</v>
          </cell>
          <cell r="Y585">
            <v>15527</v>
          </cell>
        </row>
        <row r="586">
          <cell r="B586">
            <v>15223</v>
          </cell>
          <cell r="C586">
            <v>15064</v>
          </cell>
          <cell r="D586">
            <v>14904</v>
          </cell>
          <cell r="E586">
            <v>14815</v>
          </cell>
          <cell r="F586">
            <v>14795</v>
          </cell>
          <cell r="G586">
            <v>14855</v>
          </cell>
          <cell r="H586">
            <v>16195</v>
          </cell>
          <cell r="I586">
            <v>17919</v>
          </cell>
          <cell r="J586">
            <v>19327</v>
          </cell>
          <cell r="K586">
            <v>19714</v>
          </cell>
          <cell r="L586">
            <v>20254</v>
          </cell>
          <cell r="M586">
            <v>20411</v>
          </cell>
          <cell r="N586">
            <v>20403</v>
          </cell>
          <cell r="O586">
            <v>20491</v>
          </cell>
          <cell r="P586">
            <v>20404</v>
          </cell>
          <cell r="Q586">
            <v>19859</v>
          </cell>
          <cell r="R586">
            <v>18488</v>
          </cell>
          <cell r="S586">
            <v>18040</v>
          </cell>
          <cell r="T586">
            <v>17382</v>
          </cell>
          <cell r="U586">
            <v>16597</v>
          </cell>
          <cell r="V586">
            <v>16312</v>
          </cell>
          <cell r="W586">
            <v>15980</v>
          </cell>
          <cell r="X586">
            <v>15499</v>
          </cell>
          <cell r="Y586">
            <v>15175</v>
          </cell>
        </row>
        <row r="587">
          <cell r="B587">
            <v>15025</v>
          </cell>
          <cell r="C587">
            <v>14887</v>
          </cell>
          <cell r="D587">
            <v>14935</v>
          </cell>
          <cell r="E587">
            <v>15065</v>
          </cell>
          <cell r="F587">
            <v>15147</v>
          </cell>
          <cell r="G587">
            <v>15541</v>
          </cell>
          <cell r="H587">
            <v>16941</v>
          </cell>
          <cell r="I587">
            <v>18749</v>
          </cell>
          <cell r="J587">
            <v>20293</v>
          </cell>
          <cell r="K587">
            <v>20991</v>
          </cell>
          <cell r="L587">
            <v>21460</v>
          </cell>
          <cell r="M587">
            <v>21560</v>
          </cell>
          <cell r="N587">
            <v>21670</v>
          </cell>
          <cell r="O587">
            <v>21642</v>
          </cell>
          <cell r="P587">
            <v>20322</v>
          </cell>
          <cell r="Q587">
            <v>19031</v>
          </cell>
          <cell r="R587">
            <v>17722</v>
          </cell>
          <cell r="S587">
            <v>17309</v>
          </cell>
          <cell r="T587">
            <v>16957</v>
          </cell>
          <cell r="U587">
            <v>16124</v>
          </cell>
          <cell r="V587">
            <v>15787</v>
          </cell>
          <cell r="W587">
            <v>15367</v>
          </cell>
          <cell r="X587">
            <v>14857</v>
          </cell>
          <cell r="Y587">
            <v>14617</v>
          </cell>
        </row>
        <row r="588">
          <cell r="B588">
            <v>14428</v>
          </cell>
          <cell r="C588">
            <v>14335</v>
          </cell>
          <cell r="D588">
            <v>14283</v>
          </cell>
          <cell r="E588">
            <v>14286</v>
          </cell>
          <cell r="F588">
            <v>14301</v>
          </cell>
          <cell r="G588">
            <v>14505</v>
          </cell>
          <cell r="H588">
            <v>16040</v>
          </cell>
          <cell r="I588">
            <v>17265</v>
          </cell>
          <cell r="J588">
            <v>17945</v>
          </cell>
          <cell r="K588">
            <v>18405</v>
          </cell>
          <cell r="L588">
            <v>18437</v>
          </cell>
          <cell r="M588">
            <v>18545</v>
          </cell>
          <cell r="N588">
            <v>18768</v>
          </cell>
          <cell r="O588">
            <v>17644</v>
          </cell>
          <cell r="P588">
            <v>17228</v>
          </cell>
          <cell r="Q588">
            <v>17077</v>
          </cell>
          <cell r="R588">
            <v>17002</v>
          </cell>
          <cell r="S588">
            <v>16725</v>
          </cell>
          <cell r="T588">
            <v>16333</v>
          </cell>
          <cell r="U588">
            <v>15734</v>
          </cell>
          <cell r="V588">
            <v>15195</v>
          </cell>
          <cell r="W588">
            <v>14960</v>
          </cell>
          <cell r="X588">
            <v>14175</v>
          </cell>
          <cell r="Y588">
            <v>13624</v>
          </cell>
        </row>
        <row r="589">
          <cell r="B589">
            <v>13072</v>
          </cell>
          <cell r="C589">
            <v>12920</v>
          </cell>
          <cell r="D589">
            <v>12837</v>
          </cell>
          <cell r="E589">
            <v>13025</v>
          </cell>
          <cell r="F589">
            <v>12823</v>
          </cell>
          <cell r="G589">
            <v>12670</v>
          </cell>
          <cell r="H589">
            <v>14028</v>
          </cell>
          <cell r="I589">
            <v>15973</v>
          </cell>
          <cell r="J589">
            <v>16601</v>
          </cell>
          <cell r="K589">
            <v>16976</v>
          </cell>
          <cell r="L589">
            <v>17358</v>
          </cell>
          <cell r="M589">
            <v>17573</v>
          </cell>
          <cell r="N589">
            <v>17742</v>
          </cell>
          <cell r="O589">
            <v>17886</v>
          </cell>
          <cell r="P589">
            <v>17476</v>
          </cell>
          <cell r="Q589">
            <v>16574</v>
          </cell>
          <cell r="R589">
            <v>16310</v>
          </cell>
          <cell r="S589">
            <v>15296</v>
          </cell>
          <cell r="T589">
            <v>15084</v>
          </cell>
          <cell r="U589">
            <v>14655</v>
          </cell>
          <cell r="V589">
            <v>14152</v>
          </cell>
          <cell r="W589">
            <v>13930</v>
          </cell>
          <cell r="X589">
            <v>13357</v>
          </cell>
          <cell r="Y589">
            <v>13027</v>
          </cell>
        </row>
      </sheetData>
      <sheetData sheetId="2">
        <row r="378">
          <cell r="B378">
            <v>9585</v>
          </cell>
          <cell r="C378">
            <v>9490</v>
          </cell>
          <cell r="D378">
            <v>9367</v>
          </cell>
          <cell r="E378">
            <v>9449</v>
          </cell>
          <cell r="F378">
            <v>9702</v>
          </cell>
          <cell r="G378">
            <v>10767</v>
          </cell>
          <cell r="H378">
            <v>10975</v>
          </cell>
          <cell r="I378">
            <v>11189</v>
          </cell>
          <cell r="J378">
            <v>11272</v>
          </cell>
          <cell r="K378">
            <v>11130</v>
          </cell>
          <cell r="L378">
            <v>11403</v>
          </cell>
          <cell r="M378">
            <v>11447</v>
          </cell>
          <cell r="N378">
            <v>11117</v>
          </cell>
          <cell r="O378">
            <v>11173</v>
          </cell>
          <cell r="P378">
            <v>11164</v>
          </cell>
          <cell r="Q378">
            <v>11080</v>
          </cell>
          <cell r="R378">
            <v>11528</v>
          </cell>
          <cell r="S378">
            <v>11975</v>
          </cell>
          <cell r="T378">
            <v>13117</v>
          </cell>
          <cell r="U378">
            <v>13099</v>
          </cell>
          <cell r="V378">
            <v>12714</v>
          </cell>
          <cell r="W378">
            <v>12823</v>
          </cell>
          <cell r="X378">
            <v>12595</v>
          </cell>
          <cell r="Y378">
            <v>12020</v>
          </cell>
        </row>
        <row r="379">
          <cell r="B379">
            <v>11969</v>
          </cell>
          <cell r="C379">
            <v>11886</v>
          </cell>
          <cell r="D379">
            <v>12242</v>
          </cell>
          <cell r="E379">
            <v>12982</v>
          </cell>
          <cell r="F379">
            <v>13744</v>
          </cell>
          <cell r="G379">
            <v>13164</v>
          </cell>
          <cell r="H379">
            <v>13313</v>
          </cell>
          <cell r="I379">
            <v>13103</v>
          </cell>
          <cell r="J379">
            <v>12344</v>
          </cell>
          <cell r="K379">
            <v>12802</v>
          </cell>
          <cell r="L379">
            <v>12664</v>
          </cell>
          <cell r="M379">
            <v>12919</v>
          </cell>
          <cell r="N379">
            <v>12856</v>
          </cell>
          <cell r="O379">
            <v>12581</v>
          </cell>
          <cell r="P379">
            <v>12675</v>
          </cell>
          <cell r="Q379">
            <v>13219</v>
          </cell>
          <cell r="R379">
            <v>13440</v>
          </cell>
          <cell r="S379">
            <v>13015</v>
          </cell>
          <cell r="T379">
            <v>12575</v>
          </cell>
          <cell r="U379">
            <v>11103</v>
          </cell>
          <cell r="V379">
            <v>11210</v>
          </cell>
          <cell r="W379">
            <v>11105</v>
          </cell>
          <cell r="X379">
            <v>11131</v>
          </cell>
          <cell r="Y379">
            <v>10770</v>
          </cell>
        </row>
        <row r="380">
          <cell r="B380">
            <v>10838</v>
          </cell>
          <cell r="C380">
            <v>10684</v>
          </cell>
          <cell r="D380">
            <v>10693</v>
          </cell>
          <cell r="E380">
            <v>10656</v>
          </cell>
          <cell r="F380">
            <v>10885</v>
          </cell>
          <cell r="G380">
            <v>11462</v>
          </cell>
          <cell r="H380">
            <v>12349</v>
          </cell>
          <cell r="I380">
            <v>12390</v>
          </cell>
          <cell r="J380">
            <v>12663</v>
          </cell>
          <cell r="K380">
            <v>12641</v>
          </cell>
          <cell r="L380">
            <v>12027</v>
          </cell>
          <cell r="M380">
            <v>11678</v>
          </cell>
          <cell r="N380">
            <v>11689</v>
          </cell>
          <cell r="O380">
            <v>11445</v>
          </cell>
          <cell r="P380">
            <v>10501</v>
          </cell>
          <cell r="Q380">
            <v>10325</v>
          </cell>
          <cell r="R380">
            <v>10202</v>
          </cell>
          <cell r="S380">
            <v>10322</v>
          </cell>
          <cell r="T380">
            <v>10206</v>
          </cell>
          <cell r="U380">
            <v>9960</v>
          </cell>
          <cell r="V380">
            <v>9776</v>
          </cell>
          <cell r="W380">
            <v>9759</v>
          </cell>
          <cell r="X380">
            <v>9710</v>
          </cell>
          <cell r="Y380">
            <v>9800</v>
          </cell>
        </row>
        <row r="381">
          <cell r="B381">
            <v>9785</v>
          </cell>
          <cell r="C381">
            <v>9874</v>
          </cell>
          <cell r="D381">
            <v>9860</v>
          </cell>
          <cell r="E381">
            <v>9827</v>
          </cell>
          <cell r="F381">
            <v>9972</v>
          </cell>
          <cell r="G381">
            <v>10704</v>
          </cell>
          <cell r="H381">
            <v>11244</v>
          </cell>
          <cell r="I381">
            <v>12123</v>
          </cell>
          <cell r="J381">
            <v>12148</v>
          </cell>
          <cell r="K381">
            <v>11860</v>
          </cell>
          <cell r="L381">
            <v>12172</v>
          </cell>
          <cell r="M381">
            <v>12273</v>
          </cell>
          <cell r="N381">
            <v>12212</v>
          </cell>
          <cell r="O381">
            <v>12788</v>
          </cell>
          <cell r="P381">
            <v>13147</v>
          </cell>
          <cell r="Q381">
            <v>12654</v>
          </cell>
          <cell r="R381">
            <v>12322</v>
          </cell>
          <cell r="S381">
            <v>11605</v>
          </cell>
          <cell r="T381">
            <v>11178</v>
          </cell>
          <cell r="U381">
            <v>11119</v>
          </cell>
          <cell r="V381">
            <v>11028</v>
          </cell>
          <cell r="W381">
            <v>11082</v>
          </cell>
          <cell r="X381">
            <v>11607</v>
          </cell>
          <cell r="Y381">
            <v>12019</v>
          </cell>
        </row>
        <row r="382">
          <cell r="B382">
            <v>11897</v>
          </cell>
          <cell r="C382">
            <v>12295</v>
          </cell>
          <cell r="D382">
            <v>11372</v>
          </cell>
          <cell r="E382">
            <v>12187</v>
          </cell>
          <cell r="F382">
            <v>13327</v>
          </cell>
          <cell r="G382">
            <v>14237</v>
          </cell>
          <cell r="H382">
            <v>14908</v>
          </cell>
          <cell r="I382">
            <v>14986</v>
          </cell>
          <cell r="J382">
            <v>15150</v>
          </cell>
          <cell r="K382">
            <v>14915</v>
          </cell>
          <cell r="L382">
            <v>14396</v>
          </cell>
          <cell r="M382">
            <v>14616</v>
          </cell>
          <cell r="N382">
            <v>14651</v>
          </cell>
          <cell r="O382">
            <v>13862</v>
          </cell>
          <cell r="P382">
            <v>13048</v>
          </cell>
          <cell r="Q382">
            <v>13662</v>
          </cell>
          <cell r="R382">
            <v>13360</v>
          </cell>
          <cell r="S382">
            <v>11222</v>
          </cell>
          <cell r="T382">
            <v>11088</v>
          </cell>
          <cell r="U382">
            <v>10955</v>
          </cell>
          <cell r="V382">
            <v>10811</v>
          </cell>
          <cell r="W382">
            <v>10762</v>
          </cell>
          <cell r="X382">
            <v>10721</v>
          </cell>
          <cell r="Y382">
            <v>10081</v>
          </cell>
        </row>
        <row r="383">
          <cell r="B383">
            <v>10050</v>
          </cell>
          <cell r="C383">
            <v>9906</v>
          </cell>
          <cell r="D383">
            <v>9910</v>
          </cell>
          <cell r="E383">
            <v>10019</v>
          </cell>
          <cell r="F383">
            <v>10072</v>
          </cell>
          <cell r="G383">
            <v>11039</v>
          </cell>
          <cell r="H383">
            <v>11143</v>
          </cell>
          <cell r="I383">
            <v>12048</v>
          </cell>
          <cell r="J383">
            <v>12753</v>
          </cell>
          <cell r="K383">
            <v>12467</v>
          </cell>
          <cell r="L383">
            <v>12522</v>
          </cell>
          <cell r="M383">
            <v>12668</v>
          </cell>
          <cell r="N383">
            <v>12606</v>
          </cell>
          <cell r="O383">
            <v>12700</v>
          </cell>
          <cell r="P383">
            <v>12540</v>
          </cell>
          <cell r="Q383">
            <v>13278</v>
          </cell>
          <cell r="R383">
            <v>13644</v>
          </cell>
          <cell r="S383">
            <v>14403</v>
          </cell>
          <cell r="T383">
            <v>13380</v>
          </cell>
          <cell r="U383">
            <v>13435</v>
          </cell>
          <cell r="V383">
            <v>13453</v>
          </cell>
          <cell r="W383">
            <v>13360</v>
          </cell>
          <cell r="X383">
            <v>13083</v>
          </cell>
          <cell r="Y383">
            <v>11618</v>
          </cell>
        </row>
        <row r="384">
          <cell r="B384">
            <v>11297</v>
          </cell>
          <cell r="C384">
            <v>10949</v>
          </cell>
          <cell r="D384">
            <v>10444</v>
          </cell>
          <cell r="E384">
            <v>10195</v>
          </cell>
          <cell r="F384">
            <v>10203</v>
          </cell>
          <cell r="G384">
            <v>11513</v>
          </cell>
          <cell r="H384">
            <v>12609</v>
          </cell>
          <cell r="I384">
            <v>13199</v>
          </cell>
          <cell r="J384">
            <v>12810</v>
          </cell>
          <cell r="K384">
            <v>12523</v>
          </cell>
          <cell r="L384">
            <v>12482</v>
          </cell>
          <cell r="M384">
            <v>12831</v>
          </cell>
          <cell r="N384">
            <v>14087</v>
          </cell>
          <cell r="O384">
            <v>14941</v>
          </cell>
          <cell r="P384">
            <v>15137</v>
          </cell>
          <cell r="Q384">
            <v>15275</v>
          </cell>
          <cell r="R384">
            <v>14479</v>
          </cell>
          <cell r="S384">
            <v>13455</v>
          </cell>
          <cell r="T384">
            <v>13286</v>
          </cell>
          <cell r="U384">
            <v>13044</v>
          </cell>
          <cell r="V384">
            <v>12719</v>
          </cell>
          <cell r="W384">
            <v>12615</v>
          </cell>
          <cell r="X384">
            <v>12719</v>
          </cell>
          <cell r="Y384">
            <v>12429</v>
          </cell>
        </row>
        <row r="385">
          <cell r="B385">
            <v>12500</v>
          </cell>
          <cell r="C385">
            <v>12143</v>
          </cell>
          <cell r="D385">
            <v>11990</v>
          </cell>
          <cell r="E385">
            <v>11903</v>
          </cell>
          <cell r="F385">
            <v>12252</v>
          </cell>
          <cell r="G385">
            <v>13865</v>
          </cell>
          <cell r="H385">
            <v>12980</v>
          </cell>
          <cell r="I385">
            <v>12465</v>
          </cell>
          <cell r="J385">
            <v>12443</v>
          </cell>
          <cell r="K385">
            <v>12963</v>
          </cell>
          <cell r="L385">
            <v>14623</v>
          </cell>
          <cell r="M385">
            <v>14465</v>
          </cell>
          <cell r="N385">
            <v>15224</v>
          </cell>
          <cell r="O385">
            <v>15252</v>
          </cell>
          <cell r="P385">
            <v>14847</v>
          </cell>
          <cell r="Q385">
            <v>15276</v>
          </cell>
          <cell r="R385">
            <v>15833</v>
          </cell>
          <cell r="S385">
            <v>15720</v>
          </cell>
          <cell r="T385">
            <v>15783</v>
          </cell>
          <cell r="U385">
            <v>15286</v>
          </cell>
          <cell r="V385">
            <v>14961</v>
          </cell>
          <cell r="W385">
            <v>14815</v>
          </cell>
          <cell r="X385">
            <v>14558</v>
          </cell>
          <cell r="Y385">
            <v>14170</v>
          </cell>
        </row>
        <row r="386">
          <cell r="B386">
            <v>14514</v>
          </cell>
          <cell r="C386">
            <v>14509</v>
          </cell>
          <cell r="D386">
            <v>14526</v>
          </cell>
          <cell r="E386">
            <v>14659</v>
          </cell>
          <cell r="F386">
            <v>14792</v>
          </cell>
          <cell r="G386">
            <v>14947</v>
          </cell>
          <cell r="H386">
            <v>15168</v>
          </cell>
          <cell r="I386">
            <v>15299</v>
          </cell>
          <cell r="J386">
            <v>15295</v>
          </cell>
          <cell r="K386">
            <v>15240</v>
          </cell>
          <cell r="L386">
            <v>14958</v>
          </cell>
          <cell r="M386">
            <v>14992</v>
          </cell>
          <cell r="N386">
            <v>15147</v>
          </cell>
          <cell r="O386">
            <v>14938</v>
          </cell>
          <cell r="P386">
            <v>14967</v>
          </cell>
          <cell r="Q386">
            <v>14597</v>
          </cell>
          <cell r="R386">
            <v>14669</v>
          </cell>
          <cell r="S386">
            <v>14166</v>
          </cell>
          <cell r="T386">
            <v>14588</v>
          </cell>
          <cell r="U386">
            <v>14463</v>
          </cell>
          <cell r="V386">
            <v>14368</v>
          </cell>
          <cell r="W386">
            <v>14454</v>
          </cell>
          <cell r="X386">
            <v>14580</v>
          </cell>
          <cell r="Y386">
            <v>14406</v>
          </cell>
        </row>
        <row r="387">
          <cell r="B387">
            <v>14301</v>
          </cell>
          <cell r="C387">
            <v>14196</v>
          </cell>
          <cell r="D387">
            <v>14290</v>
          </cell>
          <cell r="E387">
            <v>14553</v>
          </cell>
          <cell r="F387">
            <v>14078</v>
          </cell>
          <cell r="G387">
            <v>12978</v>
          </cell>
          <cell r="H387">
            <v>12875</v>
          </cell>
          <cell r="I387">
            <v>12827</v>
          </cell>
          <cell r="J387">
            <v>12418</v>
          </cell>
          <cell r="K387">
            <v>12772</v>
          </cell>
          <cell r="L387">
            <v>12676</v>
          </cell>
          <cell r="M387">
            <v>13061</v>
          </cell>
          <cell r="N387">
            <v>13321</v>
          </cell>
          <cell r="O387">
            <v>13682</v>
          </cell>
          <cell r="P387">
            <v>13999</v>
          </cell>
          <cell r="Q387">
            <v>13559</v>
          </cell>
          <cell r="R387">
            <v>13918</v>
          </cell>
          <cell r="S387">
            <v>14838</v>
          </cell>
          <cell r="T387">
            <v>14732</v>
          </cell>
          <cell r="U387">
            <v>14225</v>
          </cell>
          <cell r="V387">
            <v>14343</v>
          </cell>
          <cell r="W387">
            <v>14792</v>
          </cell>
          <cell r="X387">
            <v>14844</v>
          </cell>
          <cell r="Y387">
            <v>14867</v>
          </cell>
        </row>
        <row r="388">
          <cell r="B388">
            <v>14677</v>
          </cell>
          <cell r="C388">
            <v>14767</v>
          </cell>
          <cell r="D388">
            <v>14858</v>
          </cell>
          <cell r="E388">
            <v>14763</v>
          </cell>
          <cell r="F388">
            <v>15109</v>
          </cell>
          <cell r="G388">
            <v>15925</v>
          </cell>
          <cell r="H388">
            <v>16872</v>
          </cell>
          <cell r="I388">
            <v>17145</v>
          </cell>
          <cell r="J388">
            <v>17052</v>
          </cell>
          <cell r="K388">
            <v>17455</v>
          </cell>
          <cell r="L388">
            <v>17952</v>
          </cell>
          <cell r="M388">
            <v>18121</v>
          </cell>
          <cell r="N388">
            <v>17948</v>
          </cell>
          <cell r="O388">
            <v>16920</v>
          </cell>
          <cell r="P388">
            <v>16376</v>
          </cell>
          <cell r="Q388">
            <v>16466</v>
          </cell>
          <cell r="R388">
            <v>17387</v>
          </cell>
          <cell r="S388">
            <v>17155</v>
          </cell>
          <cell r="T388">
            <v>17210</v>
          </cell>
          <cell r="U388">
            <v>15527</v>
          </cell>
          <cell r="V388">
            <v>15186</v>
          </cell>
          <cell r="W388">
            <v>15290</v>
          </cell>
          <cell r="X388">
            <v>15155</v>
          </cell>
          <cell r="Y388">
            <v>14968</v>
          </cell>
        </row>
        <row r="389">
          <cell r="B389">
            <v>14712</v>
          </cell>
          <cell r="C389">
            <v>14597</v>
          </cell>
          <cell r="D389">
            <v>14437</v>
          </cell>
          <cell r="E389">
            <v>14265</v>
          </cell>
          <cell r="F389">
            <v>14400</v>
          </cell>
          <cell r="G389">
            <v>15465</v>
          </cell>
          <cell r="H389">
            <v>15893</v>
          </cell>
          <cell r="I389">
            <v>16018</v>
          </cell>
          <cell r="J389">
            <v>15940</v>
          </cell>
          <cell r="K389">
            <v>15438</v>
          </cell>
          <cell r="L389">
            <v>15667</v>
          </cell>
          <cell r="M389">
            <v>16091</v>
          </cell>
          <cell r="N389">
            <v>16888</v>
          </cell>
          <cell r="O389">
            <v>16827</v>
          </cell>
          <cell r="P389">
            <v>17126</v>
          </cell>
          <cell r="Q389">
            <v>16574</v>
          </cell>
          <cell r="R389">
            <v>16356</v>
          </cell>
          <cell r="S389">
            <v>16793</v>
          </cell>
          <cell r="T389">
            <v>16670</v>
          </cell>
          <cell r="U389">
            <v>16873</v>
          </cell>
          <cell r="V389">
            <v>17601</v>
          </cell>
          <cell r="W389">
            <v>17932</v>
          </cell>
          <cell r="X389">
            <v>18165</v>
          </cell>
          <cell r="Y389">
            <v>17976</v>
          </cell>
        </row>
        <row r="390">
          <cell r="B390">
            <v>17729</v>
          </cell>
          <cell r="C390">
            <v>17759</v>
          </cell>
          <cell r="D390">
            <v>17678</v>
          </cell>
          <cell r="E390">
            <v>17642</v>
          </cell>
          <cell r="F390">
            <v>17026</v>
          </cell>
          <cell r="G390">
            <v>17158</v>
          </cell>
          <cell r="H390">
            <v>17090</v>
          </cell>
          <cell r="I390">
            <v>17868</v>
          </cell>
          <cell r="J390">
            <v>18276</v>
          </cell>
          <cell r="K390">
            <v>18902</v>
          </cell>
          <cell r="L390">
            <v>18165</v>
          </cell>
          <cell r="M390">
            <v>17905</v>
          </cell>
          <cell r="N390">
            <v>17550</v>
          </cell>
          <cell r="O390">
            <v>16418</v>
          </cell>
          <cell r="P390">
            <v>15907</v>
          </cell>
          <cell r="Q390">
            <v>16572</v>
          </cell>
          <cell r="R390">
            <v>16546</v>
          </cell>
          <cell r="S390">
            <v>16562</v>
          </cell>
          <cell r="T390">
            <v>16090</v>
          </cell>
          <cell r="U390">
            <v>16275</v>
          </cell>
          <cell r="V390">
            <v>16269</v>
          </cell>
          <cell r="W390">
            <v>16071</v>
          </cell>
          <cell r="X390">
            <v>16142</v>
          </cell>
          <cell r="Y390">
            <v>16237</v>
          </cell>
        </row>
        <row r="391">
          <cell r="B391">
            <v>17494</v>
          </cell>
          <cell r="C391">
            <v>17778</v>
          </cell>
          <cell r="D391">
            <v>17781</v>
          </cell>
          <cell r="E391">
            <v>17735</v>
          </cell>
          <cell r="F391">
            <v>18003</v>
          </cell>
          <cell r="G391">
            <v>18773</v>
          </cell>
          <cell r="H391">
            <v>19319</v>
          </cell>
          <cell r="I391">
            <v>19388</v>
          </cell>
          <cell r="J391">
            <v>19655</v>
          </cell>
          <cell r="K391">
            <v>19771</v>
          </cell>
          <cell r="L391">
            <v>19783</v>
          </cell>
          <cell r="M391">
            <v>19406</v>
          </cell>
          <cell r="N391">
            <v>19555</v>
          </cell>
          <cell r="O391">
            <v>19294</v>
          </cell>
          <cell r="P391">
            <v>18331</v>
          </cell>
          <cell r="Q391">
            <v>18112</v>
          </cell>
          <cell r="R391">
            <v>19266</v>
          </cell>
          <cell r="S391">
            <v>18407</v>
          </cell>
          <cell r="T391">
            <v>17735</v>
          </cell>
          <cell r="U391">
            <v>18779</v>
          </cell>
          <cell r="V391">
            <v>17859</v>
          </cell>
          <cell r="W391">
            <v>17791</v>
          </cell>
          <cell r="X391">
            <v>17661</v>
          </cell>
          <cell r="Y391">
            <v>17146</v>
          </cell>
        </row>
        <row r="392">
          <cell r="B392">
            <v>17216</v>
          </cell>
          <cell r="C392">
            <v>17135</v>
          </cell>
          <cell r="D392">
            <v>16736</v>
          </cell>
          <cell r="E392">
            <v>15296</v>
          </cell>
          <cell r="F392">
            <v>15525</v>
          </cell>
          <cell r="G392">
            <v>15856</v>
          </cell>
          <cell r="H392">
            <v>16570</v>
          </cell>
          <cell r="I392">
            <v>16976</v>
          </cell>
          <cell r="J392">
            <v>16233</v>
          </cell>
          <cell r="K392">
            <v>16217</v>
          </cell>
          <cell r="L392">
            <v>16193</v>
          </cell>
          <cell r="M392">
            <v>15342</v>
          </cell>
          <cell r="N392">
            <v>14417</v>
          </cell>
          <cell r="O392">
            <v>14210</v>
          </cell>
          <cell r="P392">
            <v>14810</v>
          </cell>
          <cell r="Q392">
            <v>15930</v>
          </cell>
          <cell r="R392">
            <v>16233</v>
          </cell>
          <cell r="S392">
            <v>16006</v>
          </cell>
          <cell r="T392">
            <v>16723</v>
          </cell>
          <cell r="U392">
            <v>17582</v>
          </cell>
          <cell r="V392">
            <v>18034</v>
          </cell>
          <cell r="W392">
            <v>18320</v>
          </cell>
          <cell r="X392">
            <v>18297</v>
          </cell>
          <cell r="Y392">
            <v>17846</v>
          </cell>
        </row>
        <row r="393">
          <cell r="B393">
            <v>17874</v>
          </cell>
          <cell r="C393">
            <v>17182</v>
          </cell>
          <cell r="D393">
            <v>17501</v>
          </cell>
          <cell r="E393">
            <v>17958</v>
          </cell>
          <cell r="F393">
            <v>17712</v>
          </cell>
          <cell r="G393">
            <v>17744</v>
          </cell>
          <cell r="H393">
            <v>18368</v>
          </cell>
          <cell r="I393">
            <v>18229</v>
          </cell>
          <cell r="J393">
            <v>18362</v>
          </cell>
          <cell r="K393">
            <v>18272</v>
          </cell>
          <cell r="L393">
            <v>18316</v>
          </cell>
          <cell r="M393">
            <v>18050</v>
          </cell>
          <cell r="N393">
            <v>17575</v>
          </cell>
          <cell r="O393">
            <v>17719</v>
          </cell>
          <cell r="P393">
            <v>17837</v>
          </cell>
          <cell r="Q393">
            <v>15171</v>
          </cell>
          <cell r="R393">
            <v>17469</v>
          </cell>
          <cell r="S393">
            <v>17731</v>
          </cell>
          <cell r="T393">
            <v>17343</v>
          </cell>
          <cell r="U393">
            <v>17779</v>
          </cell>
          <cell r="V393">
            <v>17756</v>
          </cell>
          <cell r="W393">
            <v>17748</v>
          </cell>
          <cell r="X393">
            <v>17388</v>
          </cell>
          <cell r="Y393">
            <v>16285</v>
          </cell>
        </row>
        <row r="394">
          <cell r="B394">
            <v>16406</v>
          </cell>
          <cell r="C394">
            <v>16960</v>
          </cell>
          <cell r="D394">
            <v>17202</v>
          </cell>
          <cell r="E394">
            <v>17100</v>
          </cell>
          <cell r="F394">
            <v>16917</v>
          </cell>
          <cell r="G394">
            <v>17359</v>
          </cell>
          <cell r="H394">
            <v>17269</v>
          </cell>
          <cell r="I394">
            <v>16887</v>
          </cell>
          <cell r="J394">
            <v>17257</v>
          </cell>
          <cell r="K394">
            <v>17370</v>
          </cell>
          <cell r="L394">
            <v>16244</v>
          </cell>
          <cell r="M394">
            <v>16461</v>
          </cell>
          <cell r="N394">
            <v>17558</v>
          </cell>
          <cell r="O394">
            <v>17591</v>
          </cell>
          <cell r="P394">
            <v>15941</v>
          </cell>
          <cell r="Q394">
            <v>15499</v>
          </cell>
          <cell r="R394">
            <v>16138</v>
          </cell>
          <cell r="S394">
            <v>17330</v>
          </cell>
          <cell r="T394">
            <v>18035</v>
          </cell>
          <cell r="U394">
            <v>17798</v>
          </cell>
          <cell r="V394">
            <v>15922</v>
          </cell>
          <cell r="W394">
            <v>14768</v>
          </cell>
          <cell r="X394">
            <v>14420</v>
          </cell>
          <cell r="Y394">
            <v>15454</v>
          </cell>
        </row>
        <row r="395">
          <cell r="B395">
            <v>16188</v>
          </cell>
          <cell r="C395">
            <v>16194</v>
          </cell>
          <cell r="D395">
            <v>16664</v>
          </cell>
          <cell r="E395">
            <v>16648</v>
          </cell>
          <cell r="F395">
            <v>16947</v>
          </cell>
          <cell r="G395">
            <v>17623</v>
          </cell>
          <cell r="H395">
            <v>18265</v>
          </cell>
          <cell r="I395">
            <v>18771</v>
          </cell>
          <cell r="J395">
            <v>17511</v>
          </cell>
          <cell r="K395">
            <v>13828</v>
          </cell>
          <cell r="L395">
            <v>13732</v>
          </cell>
          <cell r="M395">
            <v>13646</v>
          </cell>
          <cell r="N395">
            <v>13560</v>
          </cell>
          <cell r="O395">
            <v>14283</v>
          </cell>
          <cell r="P395">
            <v>15311</v>
          </cell>
          <cell r="Q395">
            <v>13825</v>
          </cell>
          <cell r="R395">
            <v>12712</v>
          </cell>
          <cell r="S395">
            <v>13249</v>
          </cell>
          <cell r="T395">
            <v>18464</v>
          </cell>
          <cell r="U395">
            <v>18165</v>
          </cell>
          <cell r="V395">
            <v>16808</v>
          </cell>
          <cell r="W395">
            <v>16364</v>
          </cell>
          <cell r="X395">
            <v>16195</v>
          </cell>
          <cell r="Y395">
            <v>15944</v>
          </cell>
        </row>
        <row r="396">
          <cell r="B396">
            <v>15960</v>
          </cell>
          <cell r="C396">
            <v>16414</v>
          </cell>
          <cell r="D396">
            <v>16721</v>
          </cell>
          <cell r="E396">
            <v>16655</v>
          </cell>
          <cell r="F396">
            <v>17120</v>
          </cell>
          <cell r="G396">
            <v>18045</v>
          </cell>
          <cell r="H396">
            <v>18621</v>
          </cell>
          <cell r="I396">
            <v>19270</v>
          </cell>
          <cell r="J396">
            <v>18637</v>
          </cell>
          <cell r="K396">
            <v>18285</v>
          </cell>
          <cell r="L396">
            <v>18272</v>
          </cell>
          <cell r="M396">
            <v>18336</v>
          </cell>
          <cell r="N396">
            <v>15397</v>
          </cell>
          <cell r="O396">
            <v>15939</v>
          </cell>
          <cell r="P396">
            <v>19233</v>
          </cell>
          <cell r="Q396">
            <v>17597</v>
          </cell>
          <cell r="R396">
            <v>12018</v>
          </cell>
          <cell r="S396">
            <v>11486</v>
          </cell>
          <cell r="T396">
            <v>11452</v>
          </cell>
          <cell r="U396">
            <v>11304</v>
          </cell>
          <cell r="V396">
            <v>11324</v>
          </cell>
          <cell r="W396">
            <v>11424</v>
          </cell>
          <cell r="X396">
            <v>11137</v>
          </cell>
          <cell r="Y396">
            <v>10654</v>
          </cell>
        </row>
        <row r="397">
          <cell r="B397">
            <v>10523</v>
          </cell>
          <cell r="C397">
            <v>10842</v>
          </cell>
          <cell r="D397">
            <v>10853</v>
          </cell>
          <cell r="E397">
            <v>10979</v>
          </cell>
          <cell r="F397">
            <v>10709</v>
          </cell>
          <cell r="G397">
            <v>11266</v>
          </cell>
          <cell r="H397">
            <v>12042</v>
          </cell>
          <cell r="I397">
            <v>12132</v>
          </cell>
          <cell r="J397">
            <v>11907</v>
          </cell>
          <cell r="K397">
            <v>10554</v>
          </cell>
          <cell r="L397">
            <v>13149</v>
          </cell>
          <cell r="M397">
            <v>13148</v>
          </cell>
          <cell r="N397">
            <v>12949</v>
          </cell>
          <cell r="O397">
            <v>11760</v>
          </cell>
          <cell r="P397">
            <v>9905</v>
          </cell>
          <cell r="Q397">
            <v>9925</v>
          </cell>
          <cell r="R397">
            <v>9894</v>
          </cell>
          <cell r="S397">
            <v>9717</v>
          </cell>
          <cell r="T397">
            <v>8930</v>
          </cell>
          <cell r="U397">
            <v>9203</v>
          </cell>
          <cell r="V397">
            <v>8891</v>
          </cell>
          <cell r="W397">
            <v>8753</v>
          </cell>
          <cell r="X397">
            <v>8849</v>
          </cell>
          <cell r="Y397">
            <v>8382</v>
          </cell>
        </row>
        <row r="398">
          <cell r="B398">
            <v>8173</v>
          </cell>
          <cell r="C398">
            <v>8221</v>
          </cell>
          <cell r="D398">
            <v>8247</v>
          </cell>
          <cell r="E398">
            <v>8571</v>
          </cell>
          <cell r="F398">
            <v>8456</v>
          </cell>
          <cell r="G398">
            <v>10135</v>
          </cell>
          <cell r="H398">
            <v>12268</v>
          </cell>
          <cell r="I398">
            <v>11864</v>
          </cell>
          <cell r="J398">
            <v>11262</v>
          </cell>
          <cell r="K398">
            <v>10425</v>
          </cell>
          <cell r="L398">
            <v>9408</v>
          </cell>
          <cell r="M398">
            <v>10771</v>
          </cell>
          <cell r="N398">
            <v>11800</v>
          </cell>
          <cell r="O398">
            <v>11222</v>
          </cell>
          <cell r="P398">
            <v>11035</v>
          </cell>
          <cell r="Q398">
            <v>10743</v>
          </cell>
          <cell r="R398">
            <v>10431</v>
          </cell>
          <cell r="S398">
            <v>10400</v>
          </cell>
          <cell r="T398">
            <v>10207</v>
          </cell>
          <cell r="U398">
            <v>10150</v>
          </cell>
          <cell r="V398">
            <v>9970</v>
          </cell>
          <cell r="W398">
            <v>9964</v>
          </cell>
          <cell r="X398">
            <v>9872</v>
          </cell>
          <cell r="Y398">
            <v>9427</v>
          </cell>
        </row>
        <row r="399">
          <cell r="B399">
            <v>9385</v>
          </cell>
          <cell r="C399">
            <v>9286</v>
          </cell>
          <cell r="D399">
            <v>9365</v>
          </cell>
          <cell r="E399">
            <v>9437</v>
          </cell>
          <cell r="F399">
            <v>9593</v>
          </cell>
          <cell r="G399">
            <v>10468</v>
          </cell>
          <cell r="H399">
            <v>11638</v>
          </cell>
          <cell r="I399">
            <v>11952</v>
          </cell>
          <cell r="J399">
            <v>11594</v>
          </cell>
          <cell r="K399">
            <v>11005</v>
          </cell>
          <cell r="L399">
            <v>11218</v>
          </cell>
          <cell r="M399">
            <v>11069</v>
          </cell>
          <cell r="N399">
            <v>10662</v>
          </cell>
          <cell r="O399">
            <v>10471</v>
          </cell>
          <cell r="P399">
            <v>9820</v>
          </cell>
          <cell r="Q399">
            <v>9634</v>
          </cell>
          <cell r="R399">
            <v>9612</v>
          </cell>
          <cell r="S399">
            <v>9340</v>
          </cell>
          <cell r="T399">
            <v>9087</v>
          </cell>
          <cell r="U399">
            <v>8901</v>
          </cell>
          <cell r="V399">
            <v>8879</v>
          </cell>
          <cell r="W399">
            <v>8842</v>
          </cell>
          <cell r="X399">
            <v>8997</v>
          </cell>
          <cell r="Y399">
            <v>9044</v>
          </cell>
        </row>
        <row r="400">
          <cell r="B400">
            <v>9178</v>
          </cell>
          <cell r="C400">
            <v>9439</v>
          </cell>
          <cell r="D400">
            <v>9530</v>
          </cell>
          <cell r="E400">
            <v>8996</v>
          </cell>
          <cell r="F400">
            <v>9106</v>
          </cell>
          <cell r="G400">
            <v>10001</v>
          </cell>
          <cell r="H400">
            <v>9549</v>
          </cell>
          <cell r="I400">
            <v>9438</v>
          </cell>
          <cell r="J400">
            <v>9391</v>
          </cell>
          <cell r="K400">
            <v>9415</v>
          </cell>
          <cell r="L400">
            <v>9381</v>
          </cell>
          <cell r="M400">
            <v>9401</v>
          </cell>
          <cell r="N400">
            <v>9376</v>
          </cell>
          <cell r="O400">
            <v>9406</v>
          </cell>
          <cell r="P400">
            <v>9086</v>
          </cell>
          <cell r="Q400">
            <v>9003</v>
          </cell>
          <cell r="R400">
            <v>9090</v>
          </cell>
          <cell r="S400">
            <v>8984</v>
          </cell>
          <cell r="T400">
            <v>8827</v>
          </cell>
          <cell r="U400">
            <v>8755</v>
          </cell>
          <cell r="V400">
            <v>8728</v>
          </cell>
          <cell r="W400">
            <v>8775</v>
          </cell>
          <cell r="X400">
            <v>8635</v>
          </cell>
          <cell r="Y400">
            <v>8363</v>
          </cell>
        </row>
        <row r="401">
          <cell r="B401">
            <v>8350</v>
          </cell>
          <cell r="C401">
            <v>8249</v>
          </cell>
          <cell r="D401">
            <v>8378</v>
          </cell>
          <cell r="E401">
            <v>8353</v>
          </cell>
          <cell r="F401">
            <v>8427</v>
          </cell>
          <cell r="G401">
            <v>8444</v>
          </cell>
          <cell r="H401">
            <v>8390</v>
          </cell>
          <cell r="I401">
            <v>8355</v>
          </cell>
          <cell r="J401">
            <v>8281</v>
          </cell>
          <cell r="K401">
            <v>8311</v>
          </cell>
          <cell r="L401">
            <v>8313</v>
          </cell>
          <cell r="M401">
            <v>8289</v>
          </cell>
          <cell r="N401">
            <v>8310</v>
          </cell>
          <cell r="O401">
            <v>8239</v>
          </cell>
          <cell r="P401">
            <v>8332</v>
          </cell>
          <cell r="Q401">
            <v>8339</v>
          </cell>
          <cell r="R401">
            <v>8295</v>
          </cell>
          <cell r="S401">
            <v>8335</v>
          </cell>
          <cell r="T401">
            <v>8211</v>
          </cell>
          <cell r="U401">
            <v>8274</v>
          </cell>
          <cell r="V401">
            <v>8155</v>
          </cell>
          <cell r="W401">
            <v>8216</v>
          </cell>
          <cell r="X401">
            <v>8340</v>
          </cell>
          <cell r="Y401">
            <v>8491</v>
          </cell>
        </row>
        <row r="402">
          <cell r="B402">
            <v>8293</v>
          </cell>
          <cell r="C402">
            <v>8405</v>
          </cell>
          <cell r="D402">
            <v>8396</v>
          </cell>
          <cell r="E402">
            <v>8456</v>
          </cell>
          <cell r="F402">
            <v>8681</v>
          </cell>
          <cell r="G402">
            <v>9739</v>
          </cell>
          <cell r="H402">
            <v>10606</v>
          </cell>
          <cell r="I402">
            <v>10719</v>
          </cell>
          <cell r="J402">
            <v>10425</v>
          </cell>
          <cell r="K402">
            <v>10502</v>
          </cell>
          <cell r="L402">
            <v>10620</v>
          </cell>
          <cell r="M402">
            <v>10556</v>
          </cell>
          <cell r="N402">
            <v>11102</v>
          </cell>
          <cell r="O402">
            <v>10766</v>
          </cell>
          <cell r="P402">
            <v>11335</v>
          </cell>
          <cell r="Q402">
            <v>12044</v>
          </cell>
          <cell r="R402">
            <v>12148</v>
          </cell>
          <cell r="S402">
            <v>11820</v>
          </cell>
          <cell r="T402">
            <v>11608</v>
          </cell>
          <cell r="U402">
            <v>11636</v>
          </cell>
          <cell r="V402">
            <v>11515</v>
          </cell>
          <cell r="W402">
            <v>11542</v>
          </cell>
          <cell r="X402">
            <v>11283</v>
          </cell>
          <cell r="Y402">
            <v>11327</v>
          </cell>
        </row>
        <row r="403">
          <cell r="B403">
            <v>11206</v>
          </cell>
          <cell r="C403">
            <v>11242</v>
          </cell>
          <cell r="D403">
            <v>11204</v>
          </cell>
          <cell r="E403">
            <v>11305</v>
          </cell>
          <cell r="F403">
            <v>11477</v>
          </cell>
          <cell r="G403">
            <v>12086</v>
          </cell>
          <cell r="H403">
            <v>12621</v>
          </cell>
          <cell r="I403">
            <v>12704</v>
          </cell>
          <cell r="J403">
            <v>12857</v>
          </cell>
          <cell r="K403">
            <v>12979</v>
          </cell>
          <cell r="L403">
            <v>12802</v>
          </cell>
          <cell r="M403">
            <v>12752</v>
          </cell>
          <cell r="N403">
            <v>12782</v>
          </cell>
          <cell r="O403">
            <v>12766</v>
          </cell>
          <cell r="P403">
            <v>12635</v>
          </cell>
          <cell r="Q403">
            <v>12406</v>
          </cell>
          <cell r="R403">
            <v>12127</v>
          </cell>
          <cell r="S403">
            <v>11926</v>
          </cell>
          <cell r="T403">
            <v>11805</v>
          </cell>
          <cell r="U403">
            <v>11789</v>
          </cell>
          <cell r="V403">
            <v>11711</v>
          </cell>
          <cell r="W403">
            <v>11705</v>
          </cell>
          <cell r="X403">
            <v>11608</v>
          </cell>
          <cell r="Y403">
            <v>11262</v>
          </cell>
        </row>
        <row r="404">
          <cell r="B404">
            <v>11304</v>
          </cell>
          <cell r="C404">
            <v>11194</v>
          </cell>
          <cell r="D404">
            <v>11178</v>
          </cell>
          <cell r="E404">
            <v>11327</v>
          </cell>
          <cell r="F404">
            <v>11504</v>
          </cell>
          <cell r="G404">
            <v>12225</v>
          </cell>
          <cell r="H404">
            <v>12897</v>
          </cell>
          <cell r="I404">
            <v>13194</v>
          </cell>
          <cell r="J404">
            <v>13121</v>
          </cell>
          <cell r="K404">
            <v>13122</v>
          </cell>
          <cell r="L404">
            <v>13273</v>
          </cell>
          <cell r="M404">
            <v>13451</v>
          </cell>
          <cell r="N404">
            <v>13258</v>
          </cell>
          <cell r="O404">
            <v>13254</v>
          </cell>
          <cell r="P404">
            <v>13034</v>
          </cell>
          <cell r="Q404">
            <v>12851</v>
          </cell>
          <cell r="R404">
            <v>12719</v>
          </cell>
          <cell r="S404">
            <v>12479</v>
          </cell>
          <cell r="T404">
            <v>12347</v>
          </cell>
          <cell r="U404">
            <v>12289</v>
          </cell>
          <cell r="V404">
            <v>12222</v>
          </cell>
          <cell r="W404">
            <v>12193</v>
          </cell>
          <cell r="X404">
            <v>12175</v>
          </cell>
          <cell r="Y404">
            <v>11754</v>
          </cell>
        </row>
        <row r="405">
          <cell r="B405">
            <v>11670</v>
          </cell>
          <cell r="C405">
            <v>11656</v>
          </cell>
          <cell r="D405">
            <v>11773</v>
          </cell>
          <cell r="E405">
            <v>11761</v>
          </cell>
          <cell r="F405">
            <v>11901</v>
          </cell>
          <cell r="G405">
            <v>12913</v>
          </cell>
          <cell r="H405">
            <v>13433</v>
          </cell>
          <cell r="I405">
            <v>13822</v>
          </cell>
          <cell r="J405">
            <v>13931</v>
          </cell>
          <cell r="K405">
            <v>13849</v>
          </cell>
          <cell r="L405">
            <v>13614</v>
          </cell>
          <cell r="M405">
            <v>13411</v>
          </cell>
          <cell r="N405">
            <v>13425</v>
          </cell>
          <cell r="O405">
            <v>13223</v>
          </cell>
          <cell r="P405">
            <v>12991</v>
          </cell>
          <cell r="Q405">
            <v>12812</v>
          </cell>
          <cell r="R405">
            <v>12758</v>
          </cell>
          <cell r="S405">
            <v>12611</v>
          </cell>
          <cell r="T405">
            <v>12555</v>
          </cell>
          <cell r="U405">
            <v>12498</v>
          </cell>
          <cell r="V405">
            <v>12427</v>
          </cell>
          <cell r="W405">
            <v>12788</v>
          </cell>
          <cell r="X405">
            <v>12990</v>
          </cell>
          <cell r="Y405">
            <v>13284</v>
          </cell>
        </row>
        <row r="406">
          <cell r="B406">
            <v>13583</v>
          </cell>
          <cell r="C406">
            <v>13236</v>
          </cell>
          <cell r="D406">
            <v>13373</v>
          </cell>
          <cell r="E406">
            <v>12573</v>
          </cell>
          <cell r="F406">
            <v>12341</v>
          </cell>
          <cell r="G406">
            <v>12497</v>
          </cell>
          <cell r="H406">
            <v>12818</v>
          </cell>
          <cell r="I406">
            <v>13088</v>
          </cell>
          <cell r="J406">
            <v>12942</v>
          </cell>
          <cell r="K406">
            <v>12920</v>
          </cell>
          <cell r="L406">
            <v>12854</v>
          </cell>
          <cell r="M406">
            <v>13028</v>
          </cell>
          <cell r="N406">
            <v>13310</v>
          </cell>
          <cell r="O406">
            <v>13501</v>
          </cell>
          <cell r="P406">
            <v>13899</v>
          </cell>
          <cell r="Q406">
            <v>14332</v>
          </cell>
          <cell r="R406">
            <v>14892</v>
          </cell>
          <cell r="S406">
            <v>14754</v>
          </cell>
          <cell r="T406">
            <v>14458</v>
          </cell>
          <cell r="U406">
            <v>14447</v>
          </cell>
          <cell r="V406">
            <v>14407</v>
          </cell>
          <cell r="W406">
            <v>14366</v>
          </cell>
          <cell r="X406">
            <v>14206</v>
          </cell>
          <cell r="Y406">
            <v>14162</v>
          </cell>
        </row>
        <row r="407">
          <cell r="B407">
            <v>13974</v>
          </cell>
          <cell r="C407">
            <v>13524</v>
          </cell>
          <cell r="D407">
            <v>13492</v>
          </cell>
          <cell r="E407">
            <v>13457</v>
          </cell>
          <cell r="F407">
            <v>13540</v>
          </cell>
          <cell r="G407">
            <v>14017</v>
          </cell>
          <cell r="H407">
            <v>14254</v>
          </cell>
          <cell r="I407">
            <v>14129</v>
          </cell>
          <cell r="J407">
            <v>14062</v>
          </cell>
          <cell r="K407">
            <v>13656</v>
          </cell>
          <cell r="L407">
            <v>13562</v>
          </cell>
          <cell r="M407">
            <v>13534</v>
          </cell>
          <cell r="N407">
            <v>12638</v>
          </cell>
          <cell r="O407">
            <v>12575</v>
          </cell>
          <cell r="P407">
            <v>13344</v>
          </cell>
          <cell r="Q407">
            <v>13396</v>
          </cell>
          <cell r="R407">
            <v>13634</v>
          </cell>
          <cell r="S407">
            <v>13710</v>
          </cell>
          <cell r="T407">
            <v>13552</v>
          </cell>
          <cell r="U407">
            <v>13452</v>
          </cell>
          <cell r="V407">
            <v>13375</v>
          </cell>
          <cell r="W407">
            <v>12910</v>
          </cell>
          <cell r="X407">
            <v>12726</v>
          </cell>
          <cell r="Y407">
            <v>12603</v>
          </cell>
        </row>
        <row r="408">
          <cell r="B408">
            <v>12715</v>
          </cell>
          <cell r="C408">
            <v>12317</v>
          </cell>
          <cell r="D408">
            <v>11674</v>
          </cell>
          <cell r="E408">
            <v>11689</v>
          </cell>
          <cell r="F408">
            <v>11694</v>
          </cell>
          <cell r="G408">
            <v>11813</v>
          </cell>
          <cell r="H408">
            <v>11739</v>
          </cell>
          <cell r="I408">
            <v>11634</v>
          </cell>
          <cell r="J408">
            <v>11632</v>
          </cell>
          <cell r="K408">
            <v>11722</v>
          </cell>
          <cell r="L408">
            <v>11637</v>
          </cell>
          <cell r="M408">
            <v>11587</v>
          </cell>
          <cell r="N408">
            <v>11608</v>
          </cell>
          <cell r="O408">
            <v>11621</v>
          </cell>
          <cell r="P408">
            <v>11654</v>
          </cell>
          <cell r="Q408">
            <v>11692</v>
          </cell>
          <cell r="R408">
            <v>11760</v>
          </cell>
          <cell r="S408">
            <v>11619</v>
          </cell>
          <cell r="T408">
            <v>11613</v>
          </cell>
          <cell r="U408">
            <v>12396</v>
          </cell>
          <cell r="V408">
            <v>13620</v>
          </cell>
          <cell r="W408">
            <v>13750</v>
          </cell>
          <cell r="X408">
            <v>15033</v>
          </cell>
          <cell r="Y408">
            <v>14648</v>
          </cell>
        </row>
        <row r="409">
          <cell r="B409">
            <v>14109</v>
          </cell>
          <cell r="C409">
            <v>14309</v>
          </cell>
          <cell r="D409">
            <v>14597</v>
          </cell>
          <cell r="E409">
            <v>14774</v>
          </cell>
          <cell r="F409">
            <v>15200</v>
          </cell>
          <cell r="G409">
            <v>17621</v>
          </cell>
          <cell r="H409">
            <v>18138</v>
          </cell>
          <cell r="I409">
            <v>16702</v>
          </cell>
          <cell r="J409">
            <v>16734</v>
          </cell>
          <cell r="K409">
            <v>16653</v>
          </cell>
          <cell r="L409">
            <v>16192</v>
          </cell>
          <cell r="M409">
            <v>15893</v>
          </cell>
          <cell r="N409">
            <v>15298</v>
          </cell>
          <cell r="O409">
            <v>15624</v>
          </cell>
          <cell r="P409">
            <v>15855</v>
          </cell>
          <cell r="Q409">
            <v>17317</v>
          </cell>
          <cell r="R409">
            <v>18115</v>
          </cell>
          <cell r="S409">
            <v>17155</v>
          </cell>
          <cell r="T409">
            <v>16120</v>
          </cell>
          <cell r="U409">
            <v>16164</v>
          </cell>
          <cell r="V409">
            <v>16070</v>
          </cell>
          <cell r="W409">
            <v>16069</v>
          </cell>
          <cell r="X409">
            <v>16032</v>
          </cell>
          <cell r="Y409">
            <v>15661</v>
          </cell>
        </row>
        <row r="410">
          <cell r="B410">
            <v>15906</v>
          </cell>
          <cell r="C410">
            <v>15867</v>
          </cell>
          <cell r="D410">
            <v>16591</v>
          </cell>
          <cell r="E410">
            <v>17696</v>
          </cell>
          <cell r="F410">
            <v>18081</v>
          </cell>
          <cell r="G410">
            <v>18418</v>
          </cell>
          <cell r="H410">
            <v>18760</v>
          </cell>
          <cell r="I410">
            <v>19222</v>
          </cell>
          <cell r="J410">
            <v>18609</v>
          </cell>
          <cell r="K410">
            <v>18456</v>
          </cell>
          <cell r="L410">
            <v>18714</v>
          </cell>
          <cell r="M410">
            <v>19665</v>
          </cell>
          <cell r="N410">
            <v>19046</v>
          </cell>
          <cell r="O410">
            <v>19034</v>
          </cell>
          <cell r="P410">
            <v>18985</v>
          </cell>
          <cell r="Q410">
            <v>19317</v>
          </cell>
          <cell r="R410">
            <v>17616</v>
          </cell>
          <cell r="S410">
            <v>17253</v>
          </cell>
          <cell r="T410">
            <v>17097</v>
          </cell>
          <cell r="U410">
            <v>17059</v>
          </cell>
          <cell r="V410">
            <v>16964</v>
          </cell>
          <cell r="W410">
            <v>17105</v>
          </cell>
          <cell r="X410">
            <v>17654</v>
          </cell>
          <cell r="Y410">
            <v>17902</v>
          </cell>
        </row>
        <row r="411">
          <cell r="B411">
            <v>17989</v>
          </cell>
          <cell r="C411">
            <v>17823</v>
          </cell>
          <cell r="D411">
            <v>16820</v>
          </cell>
          <cell r="E411">
            <v>17549</v>
          </cell>
          <cell r="F411">
            <v>18293</v>
          </cell>
          <cell r="G411">
            <v>17900</v>
          </cell>
          <cell r="H411">
            <v>17293</v>
          </cell>
          <cell r="I411">
            <v>17252</v>
          </cell>
          <cell r="J411">
            <v>17245</v>
          </cell>
          <cell r="K411">
            <v>17284</v>
          </cell>
          <cell r="L411">
            <v>17568</v>
          </cell>
          <cell r="M411">
            <v>17339</v>
          </cell>
          <cell r="N411">
            <v>17537</v>
          </cell>
          <cell r="O411">
            <v>18430</v>
          </cell>
          <cell r="P411">
            <v>18486</v>
          </cell>
          <cell r="Q411">
            <v>18655</v>
          </cell>
          <cell r="R411">
            <v>18820</v>
          </cell>
          <cell r="S411">
            <v>19019</v>
          </cell>
          <cell r="T411">
            <v>18910</v>
          </cell>
          <cell r="U411">
            <v>18884</v>
          </cell>
          <cell r="V411">
            <v>18710</v>
          </cell>
          <cell r="W411">
            <v>17702</v>
          </cell>
          <cell r="X411">
            <v>18064</v>
          </cell>
          <cell r="Y411">
            <v>18430</v>
          </cell>
        </row>
        <row r="412">
          <cell r="B412">
            <v>18537</v>
          </cell>
          <cell r="C412">
            <v>18400</v>
          </cell>
          <cell r="D412">
            <v>18167</v>
          </cell>
          <cell r="E412">
            <v>18276</v>
          </cell>
          <cell r="F412">
            <v>18472</v>
          </cell>
          <cell r="G412">
            <v>19080</v>
          </cell>
          <cell r="H412">
            <v>18992</v>
          </cell>
          <cell r="I412">
            <v>18662</v>
          </cell>
          <cell r="J412">
            <v>17887</v>
          </cell>
          <cell r="K412">
            <v>17747</v>
          </cell>
          <cell r="L412">
            <v>17590</v>
          </cell>
          <cell r="M412">
            <v>17567</v>
          </cell>
          <cell r="N412">
            <v>17942</v>
          </cell>
          <cell r="O412">
            <v>17776</v>
          </cell>
          <cell r="P412">
            <v>18091</v>
          </cell>
          <cell r="Q412">
            <v>18807</v>
          </cell>
          <cell r="R412">
            <v>18672</v>
          </cell>
          <cell r="S412">
            <v>18407</v>
          </cell>
          <cell r="T412">
            <v>17606</v>
          </cell>
          <cell r="U412">
            <v>18030</v>
          </cell>
          <cell r="V412">
            <v>17288</v>
          </cell>
          <cell r="W412">
            <v>16647</v>
          </cell>
          <cell r="X412">
            <v>16167</v>
          </cell>
          <cell r="Y412">
            <v>15807</v>
          </cell>
        </row>
        <row r="413">
          <cell r="B413">
            <v>16327</v>
          </cell>
          <cell r="C413">
            <v>17291</v>
          </cell>
          <cell r="D413">
            <v>16829</v>
          </cell>
          <cell r="E413">
            <v>16062</v>
          </cell>
          <cell r="F413">
            <v>15350</v>
          </cell>
          <cell r="G413">
            <v>16270</v>
          </cell>
          <cell r="H413">
            <v>16798</v>
          </cell>
          <cell r="I413">
            <v>17846</v>
          </cell>
          <cell r="J413">
            <v>17552</v>
          </cell>
          <cell r="K413">
            <v>17194</v>
          </cell>
          <cell r="L413">
            <v>17160</v>
          </cell>
          <cell r="M413">
            <v>16903</v>
          </cell>
          <cell r="N413">
            <v>17035</v>
          </cell>
          <cell r="O413">
            <v>17105</v>
          </cell>
          <cell r="P413">
            <v>16281</v>
          </cell>
          <cell r="Q413">
            <v>15976</v>
          </cell>
          <cell r="R413">
            <v>15109</v>
          </cell>
          <cell r="S413">
            <v>15222</v>
          </cell>
          <cell r="T413">
            <v>15151</v>
          </cell>
          <cell r="U413">
            <v>14183</v>
          </cell>
          <cell r="V413">
            <v>13898</v>
          </cell>
          <cell r="W413">
            <v>14238</v>
          </cell>
          <cell r="X413">
            <v>14729</v>
          </cell>
          <cell r="Y413">
            <v>13909</v>
          </cell>
        </row>
        <row r="414">
          <cell r="B414">
            <v>13804</v>
          </cell>
          <cell r="C414">
            <v>13785</v>
          </cell>
          <cell r="D414">
            <v>14326</v>
          </cell>
          <cell r="E414">
            <v>14683</v>
          </cell>
          <cell r="F414">
            <v>15219</v>
          </cell>
          <cell r="G414">
            <v>16687</v>
          </cell>
          <cell r="H414">
            <v>17498</v>
          </cell>
          <cell r="I414">
            <v>17927</v>
          </cell>
          <cell r="J414">
            <v>18127</v>
          </cell>
          <cell r="K414">
            <v>18094</v>
          </cell>
          <cell r="L414">
            <v>17808</v>
          </cell>
          <cell r="M414">
            <v>18023</v>
          </cell>
          <cell r="N414">
            <v>18292</v>
          </cell>
          <cell r="O414">
            <v>18320</v>
          </cell>
          <cell r="P414">
            <v>18182</v>
          </cell>
          <cell r="Q414">
            <v>18230</v>
          </cell>
          <cell r="R414">
            <v>18558</v>
          </cell>
          <cell r="S414">
            <v>17950</v>
          </cell>
          <cell r="T414">
            <v>16923</v>
          </cell>
          <cell r="U414">
            <v>16778</v>
          </cell>
          <cell r="V414">
            <v>17084</v>
          </cell>
          <cell r="W414">
            <v>17549</v>
          </cell>
          <cell r="X414">
            <v>18328</v>
          </cell>
          <cell r="Y414">
            <v>17827</v>
          </cell>
        </row>
        <row r="415">
          <cell r="B415">
            <v>19684</v>
          </cell>
          <cell r="C415">
            <v>19243</v>
          </cell>
          <cell r="D415">
            <v>19067</v>
          </cell>
          <cell r="E415">
            <v>17939</v>
          </cell>
          <cell r="F415">
            <v>18662</v>
          </cell>
          <cell r="G415">
            <v>18977</v>
          </cell>
          <cell r="H415">
            <v>18867</v>
          </cell>
          <cell r="I415">
            <v>18437</v>
          </cell>
          <cell r="J415">
            <v>18317</v>
          </cell>
          <cell r="K415">
            <v>18250</v>
          </cell>
          <cell r="L415">
            <v>18546</v>
          </cell>
          <cell r="M415">
            <v>18436</v>
          </cell>
          <cell r="N415">
            <v>18456</v>
          </cell>
          <cell r="O415">
            <v>18629</v>
          </cell>
          <cell r="P415">
            <v>18935</v>
          </cell>
          <cell r="Q415">
            <v>19171</v>
          </cell>
          <cell r="R415">
            <v>19024</v>
          </cell>
          <cell r="S415">
            <v>19285</v>
          </cell>
          <cell r="T415">
            <v>19090</v>
          </cell>
          <cell r="U415">
            <v>19112</v>
          </cell>
          <cell r="V415">
            <v>19028</v>
          </cell>
          <cell r="W415">
            <v>18616</v>
          </cell>
          <cell r="X415">
            <v>18819</v>
          </cell>
          <cell r="Y415">
            <v>19100</v>
          </cell>
        </row>
        <row r="416">
          <cell r="B416">
            <v>19397</v>
          </cell>
          <cell r="C416">
            <v>19230</v>
          </cell>
          <cell r="D416">
            <v>19123</v>
          </cell>
          <cell r="E416">
            <v>19158</v>
          </cell>
          <cell r="F416">
            <v>19641</v>
          </cell>
          <cell r="G416">
            <v>19896</v>
          </cell>
          <cell r="H416">
            <v>20012</v>
          </cell>
          <cell r="I416">
            <v>17722</v>
          </cell>
          <cell r="J416">
            <v>16894</v>
          </cell>
          <cell r="K416">
            <v>17233</v>
          </cell>
          <cell r="L416">
            <v>17253</v>
          </cell>
          <cell r="M416">
            <v>16614</v>
          </cell>
          <cell r="N416">
            <v>16428</v>
          </cell>
          <cell r="O416">
            <v>15799</v>
          </cell>
          <cell r="P416">
            <v>15301</v>
          </cell>
          <cell r="Q416">
            <v>16627</v>
          </cell>
          <cell r="R416">
            <v>16336</v>
          </cell>
          <cell r="S416">
            <v>16106</v>
          </cell>
          <cell r="T416">
            <v>16020</v>
          </cell>
          <cell r="U416">
            <v>15914</v>
          </cell>
          <cell r="V416">
            <v>15565</v>
          </cell>
          <cell r="W416">
            <v>14823</v>
          </cell>
          <cell r="X416">
            <v>14217</v>
          </cell>
          <cell r="Y416">
            <v>13877</v>
          </cell>
        </row>
        <row r="417">
          <cell r="B417">
            <v>14705</v>
          </cell>
          <cell r="C417">
            <v>14826</v>
          </cell>
          <cell r="D417">
            <v>14537</v>
          </cell>
          <cell r="E417">
            <v>13843</v>
          </cell>
          <cell r="F417">
            <v>13280</v>
          </cell>
          <cell r="G417">
            <v>13930</v>
          </cell>
          <cell r="H417">
            <v>14526</v>
          </cell>
          <cell r="I417">
            <v>14708</v>
          </cell>
          <cell r="J417">
            <v>14567</v>
          </cell>
          <cell r="K417">
            <v>15006</v>
          </cell>
          <cell r="L417">
            <v>14849</v>
          </cell>
          <cell r="M417">
            <v>14674</v>
          </cell>
          <cell r="N417">
            <v>14261</v>
          </cell>
          <cell r="O417">
            <v>14611</v>
          </cell>
          <cell r="P417">
            <v>14378</v>
          </cell>
          <cell r="Q417">
            <v>14096</v>
          </cell>
          <cell r="R417">
            <v>13717</v>
          </cell>
          <cell r="S417">
            <v>14746</v>
          </cell>
          <cell r="T417">
            <v>15347</v>
          </cell>
          <cell r="U417">
            <v>16303</v>
          </cell>
          <cell r="V417">
            <v>16509</v>
          </cell>
          <cell r="W417">
            <v>16601</v>
          </cell>
          <cell r="X417">
            <v>16323</v>
          </cell>
          <cell r="Y417">
            <v>16252</v>
          </cell>
        </row>
        <row r="418">
          <cell r="B418">
            <v>16493</v>
          </cell>
          <cell r="C418">
            <v>16576</v>
          </cell>
          <cell r="D418">
            <v>16535</v>
          </cell>
          <cell r="E418">
            <v>16721</v>
          </cell>
          <cell r="F418">
            <v>17182</v>
          </cell>
          <cell r="G418">
            <v>17283</v>
          </cell>
          <cell r="H418">
            <v>17256</v>
          </cell>
          <cell r="I418">
            <v>17168</v>
          </cell>
          <cell r="J418">
            <v>17141</v>
          </cell>
          <cell r="K418">
            <v>17341</v>
          </cell>
          <cell r="L418">
            <v>17113</v>
          </cell>
          <cell r="M418">
            <v>17237</v>
          </cell>
          <cell r="N418">
            <v>17429</v>
          </cell>
          <cell r="O418">
            <v>17336</v>
          </cell>
          <cell r="P418">
            <v>17782</v>
          </cell>
          <cell r="Q418">
            <v>17617</v>
          </cell>
          <cell r="R418">
            <v>16814</v>
          </cell>
          <cell r="S418">
            <v>16552</v>
          </cell>
          <cell r="T418">
            <v>16639</v>
          </cell>
          <cell r="U418">
            <v>17197</v>
          </cell>
          <cell r="V418">
            <v>17146</v>
          </cell>
          <cell r="W418">
            <v>17203</v>
          </cell>
          <cell r="X418">
            <v>17121</v>
          </cell>
          <cell r="Y418">
            <v>16524</v>
          </cell>
        </row>
        <row r="419">
          <cell r="B419">
            <v>16145</v>
          </cell>
          <cell r="C419">
            <v>16134</v>
          </cell>
          <cell r="D419">
            <v>16015</v>
          </cell>
          <cell r="E419">
            <v>17082</v>
          </cell>
          <cell r="F419">
            <v>18127</v>
          </cell>
          <cell r="G419">
            <v>19127</v>
          </cell>
          <cell r="H419">
            <v>19776</v>
          </cell>
          <cell r="I419">
            <v>17104</v>
          </cell>
          <cell r="J419">
            <v>16810</v>
          </cell>
          <cell r="K419">
            <v>16273</v>
          </cell>
          <cell r="L419">
            <v>15162</v>
          </cell>
          <cell r="M419">
            <v>16536</v>
          </cell>
          <cell r="N419">
            <v>17232</v>
          </cell>
          <cell r="O419">
            <v>17423</v>
          </cell>
          <cell r="P419">
            <v>17120</v>
          </cell>
          <cell r="Q419">
            <v>17132</v>
          </cell>
          <cell r="R419">
            <v>17200</v>
          </cell>
          <cell r="S419">
            <v>17014</v>
          </cell>
          <cell r="T419">
            <v>17068</v>
          </cell>
          <cell r="U419">
            <v>17434</v>
          </cell>
          <cell r="V419">
            <v>17130</v>
          </cell>
          <cell r="W419">
            <v>17487</v>
          </cell>
          <cell r="X419">
            <v>17469</v>
          </cell>
          <cell r="Y419">
            <v>17194</v>
          </cell>
        </row>
        <row r="420">
          <cell r="B420">
            <v>17813</v>
          </cell>
          <cell r="C420">
            <v>17497</v>
          </cell>
          <cell r="D420">
            <v>17979</v>
          </cell>
          <cell r="E420">
            <v>18272</v>
          </cell>
          <cell r="F420">
            <v>18656</v>
          </cell>
          <cell r="G420">
            <v>19384</v>
          </cell>
          <cell r="H420">
            <v>19893</v>
          </cell>
          <cell r="I420">
            <v>20520</v>
          </cell>
          <cell r="J420">
            <v>20716</v>
          </cell>
          <cell r="K420">
            <v>20300</v>
          </cell>
          <cell r="L420">
            <v>20651</v>
          </cell>
          <cell r="M420">
            <v>20319</v>
          </cell>
          <cell r="N420">
            <v>20303</v>
          </cell>
          <cell r="O420">
            <v>20192</v>
          </cell>
          <cell r="P420">
            <v>19448</v>
          </cell>
          <cell r="Q420">
            <v>19428</v>
          </cell>
          <cell r="R420">
            <v>19243</v>
          </cell>
          <cell r="S420">
            <v>19222</v>
          </cell>
          <cell r="T420">
            <v>19104</v>
          </cell>
          <cell r="U420">
            <v>19143</v>
          </cell>
          <cell r="V420">
            <v>19424</v>
          </cell>
          <cell r="W420">
            <v>19358</v>
          </cell>
          <cell r="X420">
            <v>18324</v>
          </cell>
          <cell r="Y420">
            <v>17115</v>
          </cell>
        </row>
        <row r="421">
          <cell r="B421">
            <v>17165</v>
          </cell>
          <cell r="C421">
            <v>17305</v>
          </cell>
          <cell r="D421">
            <v>17392</v>
          </cell>
          <cell r="E421">
            <v>17536</v>
          </cell>
          <cell r="F421">
            <v>17615</v>
          </cell>
          <cell r="G421">
            <v>17574</v>
          </cell>
          <cell r="H421">
            <v>17364</v>
          </cell>
          <cell r="I421">
            <v>17037</v>
          </cell>
          <cell r="J421">
            <v>16978</v>
          </cell>
          <cell r="K421">
            <v>16712</v>
          </cell>
          <cell r="L421">
            <v>17126</v>
          </cell>
          <cell r="M421">
            <v>17335</v>
          </cell>
          <cell r="N421">
            <v>17041</v>
          </cell>
          <cell r="O421">
            <v>16989</v>
          </cell>
          <cell r="P421">
            <v>16615</v>
          </cell>
          <cell r="Q421">
            <v>17217</v>
          </cell>
          <cell r="R421">
            <v>17479</v>
          </cell>
          <cell r="S421">
            <v>17761</v>
          </cell>
          <cell r="T421">
            <v>17529</v>
          </cell>
          <cell r="U421">
            <v>17348</v>
          </cell>
          <cell r="V421">
            <v>13937</v>
          </cell>
          <cell r="W421">
            <v>14642</v>
          </cell>
          <cell r="X421">
            <v>14255</v>
          </cell>
          <cell r="Y421">
            <v>13184</v>
          </cell>
        </row>
        <row r="422">
          <cell r="B422">
            <v>14153</v>
          </cell>
          <cell r="C422">
            <v>13602</v>
          </cell>
          <cell r="D422">
            <v>12919</v>
          </cell>
          <cell r="E422">
            <v>13534</v>
          </cell>
          <cell r="F422">
            <v>14531</v>
          </cell>
          <cell r="G422">
            <v>14635</v>
          </cell>
          <cell r="H422">
            <v>14461</v>
          </cell>
          <cell r="I422">
            <v>13901</v>
          </cell>
          <cell r="J422">
            <v>13555</v>
          </cell>
          <cell r="K422">
            <v>13354</v>
          </cell>
          <cell r="L422">
            <v>12911</v>
          </cell>
          <cell r="M422">
            <v>13023</v>
          </cell>
          <cell r="N422">
            <v>12775</v>
          </cell>
          <cell r="O422">
            <v>12672</v>
          </cell>
          <cell r="P422">
            <v>13026</v>
          </cell>
          <cell r="Q422">
            <v>13178</v>
          </cell>
          <cell r="R422">
            <v>14442</v>
          </cell>
          <cell r="S422">
            <v>14686</v>
          </cell>
          <cell r="T422">
            <v>14381</v>
          </cell>
          <cell r="U422">
            <v>14232</v>
          </cell>
          <cell r="V422">
            <v>14605</v>
          </cell>
          <cell r="W422">
            <v>14802</v>
          </cell>
          <cell r="X422">
            <v>14238</v>
          </cell>
          <cell r="Y422">
            <v>14686</v>
          </cell>
        </row>
        <row r="423">
          <cell r="B423">
            <v>15910</v>
          </cell>
          <cell r="C423">
            <v>16753</v>
          </cell>
          <cell r="D423">
            <v>17721</v>
          </cell>
          <cell r="E423">
            <v>17750</v>
          </cell>
          <cell r="F423">
            <v>17933</v>
          </cell>
          <cell r="G423">
            <v>18450</v>
          </cell>
          <cell r="H423">
            <v>18896</v>
          </cell>
          <cell r="I423">
            <v>18027</v>
          </cell>
          <cell r="J423">
            <v>16951</v>
          </cell>
          <cell r="K423">
            <v>16622</v>
          </cell>
          <cell r="L423">
            <v>16706</v>
          </cell>
          <cell r="M423">
            <v>16642</v>
          </cell>
          <cell r="N423">
            <v>16044</v>
          </cell>
          <cell r="O423">
            <v>15678</v>
          </cell>
          <cell r="P423">
            <v>16003</v>
          </cell>
          <cell r="Q423">
            <v>15855</v>
          </cell>
          <cell r="R423">
            <v>16125</v>
          </cell>
          <cell r="S423">
            <v>15981</v>
          </cell>
          <cell r="T423">
            <v>16006</v>
          </cell>
          <cell r="U423">
            <v>16679</v>
          </cell>
          <cell r="V423">
            <v>16880</v>
          </cell>
          <cell r="W423">
            <v>17037</v>
          </cell>
          <cell r="X423">
            <v>17516</v>
          </cell>
          <cell r="Y423">
            <v>17285</v>
          </cell>
        </row>
        <row r="424">
          <cell r="B424">
            <v>16233</v>
          </cell>
          <cell r="C424">
            <v>16365</v>
          </cell>
          <cell r="D424">
            <v>16555</v>
          </cell>
          <cell r="E424">
            <v>16352</v>
          </cell>
          <cell r="F424">
            <v>16570</v>
          </cell>
          <cell r="G424">
            <v>17989</v>
          </cell>
          <cell r="H424">
            <v>18960</v>
          </cell>
          <cell r="I424">
            <v>19859</v>
          </cell>
          <cell r="J424">
            <v>19314</v>
          </cell>
          <cell r="K424">
            <v>19317</v>
          </cell>
          <cell r="L424">
            <v>19748</v>
          </cell>
          <cell r="M424">
            <v>19811</v>
          </cell>
          <cell r="N424">
            <v>19824</v>
          </cell>
          <cell r="O424">
            <v>20140</v>
          </cell>
          <cell r="P424">
            <v>18498</v>
          </cell>
          <cell r="Q424">
            <v>17933</v>
          </cell>
          <cell r="R424">
            <v>17749</v>
          </cell>
          <cell r="S424">
            <v>18564</v>
          </cell>
          <cell r="T424">
            <v>18017</v>
          </cell>
          <cell r="U424">
            <v>17789</v>
          </cell>
          <cell r="V424">
            <v>18077</v>
          </cell>
          <cell r="W424">
            <v>18069</v>
          </cell>
          <cell r="X424">
            <v>17726</v>
          </cell>
          <cell r="Y424">
            <v>16529</v>
          </cell>
        </row>
        <row r="425">
          <cell r="B425">
            <v>15877</v>
          </cell>
          <cell r="C425">
            <v>15848</v>
          </cell>
          <cell r="D425">
            <v>14794</v>
          </cell>
          <cell r="E425">
            <v>14673</v>
          </cell>
          <cell r="F425">
            <v>14442</v>
          </cell>
          <cell r="G425">
            <v>14441</v>
          </cell>
          <cell r="H425">
            <v>14870</v>
          </cell>
          <cell r="I425">
            <v>13638</v>
          </cell>
          <cell r="J425">
            <v>13702</v>
          </cell>
          <cell r="K425">
            <v>14066</v>
          </cell>
          <cell r="L425">
            <v>13859</v>
          </cell>
          <cell r="M425">
            <v>13902</v>
          </cell>
          <cell r="N425">
            <v>13653</v>
          </cell>
          <cell r="O425">
            <v>13510</v>
          </cell>
          <cell r="P425">
            <v>13248</v>
          </cell>
          <cell r="Q425">
            <v>14578</v>
          </cell>
          <cell r="R425">
            <v>14302</v>
          </cell>
          <cell r="S425">
            <v>14246</v>
          </cell>
          <cell r="T425">
            <v>14247</v>
          </cell>
          <cell r="U425">
            <v>14633</v>
          </cell>
          <cell r="V425">
            <v>14766</v>
          </cell>
          <cell r="W425">
            <v>15340</v>
          </cell>
          <cell r="X425">
            <v>14678</v>
          </cell>
          <cell r="Y425">
            <v>14535</v>
          </cell>
        </row>
        <row r="426">
          <cell r="B426">
            <v>14912</v>
          </cell>
          <cell r="C426">
            <v>15256</v>
          </cell>
          <cell r="D426">
            <v>15058</v>
          </cell>
          <cell r="E426">
            <v>15146</v>
          </cell>
          <cell r="F426">
            <v>15036</v>
          </cell>
          <cell r="G426">
            <v>15703</v>
          </cell>
          <cell r="H426">
            <v>15450</v>
          </cell>
          <cell r="I426">
            <v>15997</v>
          </cell>
          <cell r="J426">
            <v>15901</v>
          </cell>
          <cell r="K426">
            <v>16041</v>
          </cell>
          <cell r="L426">
            <v>15756</v>
          </cell>
          <cell r="M426">
            <v>15447</v>
          </cell>
          <cell r="N426">
            <v>15379</v>
          </cell>
          <cell r="O426">
            <v>13893</v>
          </cell>
          <cell r="P426">
            <v>11642</v>
          </cell>
          <cell r="Q426">
            <v>11948</v>
          </cell>
          <cell r="R426">
            <v>11879</v>
          </cell>
          <cell r="S426">
            <v>12082</v>
          </cell>
          <cell r="T426">
            <v>12016</v>
          </cell>
          <cell r="U426">
            <v>12038</v>
          </cell>
          <cell r="V426">
            <v>12354</v>
          </cell>
          <cell r="W426">
            <v>11976</v>
          </cell>
          <cell r="X426">
            <v>11510</v>
          </cell>
          <cell r="Y426">
            <v>11280</v>
          </cell>
        </row>
        <row r="427">
          <cell r="B427">
            <v>11436</v>
          </cell>
          <cell r="C427">
            <v>11732</v>
          </cell>
          <cell r="D427">
            <v>11652</v>
          </cell>
          <cell r="E427">
            <v>11352</v>
          </cell>
          <cell r="F427">
            <v>11041</v>
          </cell>
          <cell r="G427">
            <v>11705</v>
          </cell>
          <cell r="H427">
            <v>12593</v>
          </cell>
          <cell r="I427">
            <v>12636</v>
          </cell>
          <cell r="J427">
            <v>12636</v>
          </cell>
          <cell r="K427">
            <v>12716</v>
          </cell>
          <cell r="L427">
            <v>13835</v>
          </cell>
          <cell r="M427">
            <v>13604</v>
          </cell>
          <cell r="N427">
            <v>13352</v>
          </cell>
          <cell r="O427">
            <v>12836</v>
          </cell>
          <cell r="P427">
            <v>12052</v>
          </cell>
          <cell r="Q427">
            <v>12143</v>
          </cell>
          <cell r="R427">
            <v>13957</v>
          </cell>
          <cell r="S427">
            <v>13863</v>
          </cell>
          <cell r="T427">
            <v>12480</v>
          </cell>
          <cell r="U427">
            <v>12074</v>
          </cell>
          <cell r="V427">
            <v>12617</v>
          </cell>
          <cell r="W427">
            <v>12149</v>
          </cell>
          <cell r="X427">
            <v>12366</v>
          </cell>
          <cell r="Y427">
            <v>12436</v>
          </cell>
        </row>
        <row r="428">
          <cell r="B428">
            <v>12155</v>
          </cell>
          <cell r="C428">
            <v>12302</v>
          </cell>
          <cell r="D428">
            <v>12278</v>
          </cell>
          <cell r="E428">
            <v>11726</v>
          </cell>
          <cell r="F428">
            <v>12034</v>
          </cell>
          <cell r="G428">
            <v>12558</v>
          </cell>
          <cell r="H428">
            <v>11761</v>
          </cell>
          <cell r="I428">
            <v>11436</v>
          </cell>
          <cell r="J428">
            <v>11650</v>
          </cell>
          <cell r="K428">
            <v>11667</v>
          </cell>
          <cell r="L428">
            <v>12096</v>
          </cell>
          <cell r="M428">
            <v>12118</v>
          </cell>
          <cell r="N428">
            <v>12278</v>
          </cell>
          <cell r="O428">
            <v>12134</v>
          </cell>
          <cell r="P428">
            <v>11216</v>
          </cell>
          <cell r="Q428">
            <v>9969</v>
          </cell>
          <cell r="R428">
            <v>9556</v>
          </cell>
          <cell r="S428">
            <v>9627</v>
          </cell>
          <cell r="T428">
            <v>9475</v>
          </cell>
          <cell r="U428">
            <v>10089</v>
          </cell>
          <cell r="V428">
            <v>10087</v>
          </cell>
          <cell r="W428">
            <v>10591</v>
          </cell>
          <cell r="X428">
            <v>10777</v>
          </cell>
          <cell r="Y428">
            <v>10122</v>
          </cell>
        </row>
        <row r="429">
          <cell r="B429">
            <v>10625</v>
          </cell>
          <cell r="C429">
            <v>15491</v>
          </cell>
          <cell r="D429">
            <v>15493</v>
          </cell>
          <cell r="E429">
            <v>15452</v>
          </cell>
          <cell r="F429">
            <v>15129</v>
          </cell>
          <cell r="G429">
            <v>14845</v>
          </cell>
          <cell r="H429">
            <v>15026</v>
          </cell>
          <cell r="I429">
            <v>15597</v>
          </cell>
          <cell r="J429">
            <v>15609</v>
          </cell>
          <cell r="K429">
            <v>15693</v>
          </cell>
          <cell r="L429">
            <v>15689</v>
          </cell>
          <cell r="M429">
            <v>16134</v>
          </cell>
          <cell r="N429">
            <v>15848</v>
          </cell>
          <cell r="O429">
            <v>16621</v>
          </cell>
          <cell r="P429">
            <v>17155</v>
          </cell>
          <cell r="Q429">
            <v>17091</v>
          </cell>
          <cell r="R429">
            <v>17136</v>
          </cell>
          <cell r="S429">
            <v>17658</v>
          </cell>
          <cell r="T429">
            <v>18012</v>
          </cell>
          <cell r="U429">
            <v>17648</v>
          </cell>
          <cell r="V429">
            <v>17061</v>
          </cell>
          <cell r="W429">
            <v>16682</v>
          </cell>
          <cell r="X429">
            <v>16322</v>
          </cell>
          <cell r="Y429">
            <v>16238</v>
          </cell>
        </row>
        <row r="430">
          <cell r="B430">
            <v>16293</v>
          </cell>
          <cell r="C430">
            <v>16421</v>
          </cell>
          <cell r="D430">
            <v>17024</v>
          </cell>
          <cell r="E430">
            <v>16806</v>
          </cell>
          <cell r="F430">
            <v>16975</v>
          </cell>
          <cell r="G430">
            <v>17374</v>
          </cell>
          <cell r="H430">
            <v>16954</v>
          </cell>
          <cell r="I430">
            <v>15341</v>
          </cell>
          <cell r="J430">
            <v>15033</v>
          </cell>
          <cell r="K430">
            <v>15327</v>
          </cell>
          <cell r="L430">
            <v>15089</v>
          </cell>
          <cell r="M430">
            <v>14519</v>
          </cell>
          <cell r="N430">
            <v>14510</v>
          </cell>
          <cell r="O430">
            <v>14268</v>
          </cell>
          <cell r="P430">
            <v>15286</v>
          </cell>
          <cell r="Q430">
            <v>16084</v>
          </cell>
          <cell r="R430">
            <v>15831</v>
          </cell>
          <cell r="S430">
            <v>15294</v>
          </cell>
          <cell r="T430">
            <v>15095</v>
          </cell>
          <cell r="U430">
            <v>15136</v>
          </cell>
          <cell r="V430">
            <v>14991</v>
          </cell>
          <cell r="W430">
            <v>14836</v>
          </cell>
          <cell r="X430">
            <v>14758</v>
          </cell>
          <cell r="Y430">
            <v>15106</v>
          </cell>
        </row>
        <row r="431">
          <cell r="B431">
            <v>15723</v>
          </cell>
          <cell r="C431">
            <v>16294</v>
          </cell>
          <cell r="D431">
            <v>16209</v>
          </cell>
          <cell r="E431">
            <v>16324</v>
          </cell>
          <cell r="F431">
            <v>16474</v>
          </cell>
          <cell r="G431">
            <v>16875</v>
          </cell>
          <cell r="H431">
            <v>16320</v>
          </cell>
          <cell r="I431">
            <v>15292</v>
          </cell>
          <cell r="J431">
            <v>15172</v>
          </cell>
          <cell r="K431">
            <v>15217</v>
          </cell>
          <cell r="L431">
            <v>14662</v>
          </cell>
          <cell r="M431">
            <v>14419</v>
          </cell>
          <cell r="N431">
            <v>14488</v>
          </cell>
          <cell r="O431">
            <v>14311</v>
          </cell>
          <cell r="P431">
            <v>14139</v>
          </cell>
          <cell r="Q431">
            <v>14336</v>
          </cell>
          <cell r="R431">
            <v>13924</v>
          </cell>
          <cell r="S431">
            <v>13416</v>
          </cell>
          <cell r="T431">
            <v>13285</v>
          </cell>
          <cell r="U431">
            <v>13303</v>
          </cell>
          <cell r="V431">
            <v>13337</v>
          </cell>
          <cell r="W431">
            <v>13258</v>
          </cell>
          <cell r="X431">
            <v>13193</v>
          </cell>
          <cell r="Y431">
            <v>12598</v>
          </cell>
        </row>
        <row r="432">
          <cell r="B432">
            <v>12539</v>
          </cell>
          <cell r="C432">
            <v>12533</v>
          </cell>
          <cell r="D432">
            <v>12622</v>
          </cell>
          <cell r="E432">
            <v>12716</v>
          </cell>
          <cell r="F432">
            <v>12747</v>
          </cell>
          <cell r="G432">
            <v>13587</v>
          </cell>
          <cell r="H432">
            <v>14225</v>
          </cell>
          <cell r="I432">
            <v>14250</v>
          </cell>
          <cell r="J432">
            <v>14070</v>
          </cell>
          <cell r="K432">
            <v>13878</v>
          </cell>
          <cell r="L432">
            <v>13878</v>
          </cell>
          <cell r="M432">
            <v>13846</v>
          </cell>
          <cell r="N432">
            <v>14060</v>
          </cell>
          <cell r="O432">
            <v>14214</v>
          </cell>
          <cell r="P432">
            <v>13909</v>
          </cell>
          <cell r="Q432">
            <v>13331</v>
          </cell>
          <cell r="R432">
            <v>12742</v>
          </cell>
          <cell r="S432">
            <v>12662</v>
          </cell>
          <cell r="T432">
            <v>12466</v>
          </cell>
          <cell r="U432">
            <v>12500</v>
          </cell>
          <cell r="V432">
            <v>12306</v>
          </cell>
          <cell r="W432">
            <v>12136</v>
          </cell>
          <cell r="X432">
            <v>11990</v>
          </cell>
          <cell r="Y432">
            <v>11593</v>
          </cell>
        </row>
        <row r="433">
          <cell r="B433">
            <v>11510</v>
          </cell>
          <cell r="C433">
            <v>11401</v>
          </cell>
          <cell r="D433">
            <v>11275</v>
          </cell>
          <cell r="E433">
            <v>11341</v>
          </cell>
          <cell r="F433">
            <v>11721</v>
          </cell>
          <cell r="G433">
            <v>12721</v>
          </cell>
          <cell r="H433">
            <v>13187</v>
          </cell>
          <cell r="I433">
            <v>13645</v>
          </cell>
          <cell r="J433">
            <v>13723</v>
          </cell>
          <cell r="K433">
            <v>13507</v>
          </cell>
          <cell r="L433">
            <v>13563</v>
          </cell>
          <cell r="M433">
            <v>13572</v>
          </cell>
          <cell r="N433">
            <v>13378</v>
          </cell>
          <cell r="O433">
            <v>13101</v>
          </cell>
          <cell r="P433">
            <v>12829</v>
          </cell>
          <cell r="Q433">
            <v>12625</v>
          </cell>
          <cell r="R433">
            <v>12476</v>
          </cell>
          <cell r="S433">
            <v>12075</v>
          </cell>
          <cell r="T433">
            <v>11990</v>
          </cell>
          <cell r="U433">
            <v>11848</v>
          </cell>
          <cell r="V433">
            <v>11855</v>
          </cell>
          <cell r="W433">
            <v>11479</v>
          </cell>
          <cell r="X433">
            <v>11225</v>
          </cell>
          <cell r="Y433">
            <v>10920</v>
          </cell>
        </row>
        <row r="434">
          <cell r="B434">
            <v>10879</v>
          </cell>
          <cell r="C434">
            <v>10862</v>
          </cell>
          <cell r="D434">
            <v>10885</v>
          </cell>
          <cell r="E434">
            <v>10968</v>
          </cell>
          <cell r="F434">
            <v>11129</v>
          </cell>
          <cell r="G434">
            <v>11616</v>
          </cell>
          <cell r="H434">
            <v>11894</v>
          </cell>
          <cell r="I434">
            <v>12218</v>
          </cell>
          <cell r="J434">
            <v>12507</v>
          </cell>
          <cell r="K434">
            <v>12416</v>
          </cell>
          <cell r="L434">
            <v>12244</v>
          </cell>
          <cell r="M434">
            <v>12051</v>
          </cell>
          <cell r="N434">
            <v>11745</v>
          </cell>
          <cell r="O434">
            <v>11914</v>
          </cell>
          <cell r="P434">
            <v>11790</v>
          </cell>
          <cell r="Q434">
            <v>11441</v>
          </cell>
          <cell r="R434">
            <v>11131</v>
          </cell>
          <cell r="S434">
            <v>11002</v>
          </cell>
          <cell r="T434">
            <v>10858</v>
          </cell>
          <cell r="U434">
            <v>10797</v>
          </cell>
          <cell r="V434">
            <v>10877</v>
          </cell>
          <cell r="W434">
            <v>10818</v>
          </cell>
          <cell r="X434">
            <v>10853</v>
          </cell>
          <cell r="Y434">
            <v>10759</v>
          </cell>
        </row>
        <row r="435">
          <cell r="B435">
            <v>10729</v>
          </cell>
          <cell r="C435">
            <v>10749</v>
          </cell>
          <cell r="D435">
            <v>10700</v>
          </cell>
          <cell r="E435">
            <v>10716</v>
          </cell>
          <cell r="F435">
            <v>10781</v>
          </cell>
          <cell r="G435">
            <v>10705</v>
          </cell>
          <cell r="H435">
            <v>10705</v>
          </cell>
          <cell r="I435">
            <v>10643</v>
          </cell>
          <cell r="J435">
            <v>10715</v>
          </cell>
          <cell r="K435">
            <v>10680</v>
          </cell>
          <cell r="L435">
            <v>10715</v>
          </cell>
          <cell r="M435">
            <v>10598</v>
          </cell>
          <cell r="N435">
            <v>10644</v>
          </cell>
          <cell r="O435">
            <v>10603</v>
          </cell>
          <cell r="P435">
            <v>10715</v>
          </cell>
          <cell r="Q435">
            <v>10788</v>
          </cell>
          <cell r="R435">
            <v>10787</v>
          </cell>
          <cell r="S435">
            <v>10805</v>
          </cell>
          <cell r="T435">
            <v>10790</v>
          </cell>
          <cell r="U435">
            <v>10755</v>
          </cell>
          <cell r="V435">
            <v>10797</v>
          </cell>
          <cell r="W435">
            <v>10864</v>
          </cell>
          <cell r="X435">
            <v>10749</v>
          </cell>
          <cell r="Y435">
            <v>10746</v>
          </cell>
        </row>
        <row r="436">
          <cell r="B436">
            <v>10761</v>
          </cell>
          <cell r="C436">
            <v>10784</v>
          </cell>
          <cell r="D436">
            <v>10702</v>
          </cell>
          <cell r="E436">
            <v>10813</v>
          </cell>
          <cell r="F436">
            <v>10896</v>
          </cell>
          <cell r="G436">
            <v>10903</v>
          </cell>
          <cell r="H436">
            <v>10878</v>
          </cell>
          <cell r="I436">
            <v>10837</v>
          </cell>
          <cell r="J436">
            <v>10920</v>
          </cell>
          <cell r="K436">
            <v>10944</v>
          </cell>
          <cell r="L436">
            <v>10847</v>
          </cell>
          <cell r="M436">
            <v>10903</v>
          </cell>
          <cell r="N436">
            <v>10891</v>
          </cell>
          <cell r="O436">
            <v>10888</v>
          </cell>
          <cell r="P436">
            <v>10726</v>
          </cell>
          <cell r="Q436">
            <v>10813</v>
          </cell>
          <cell r="R436">
            <v>10812</v>
          </cell>
          <cell r="S436">
            <v>10851</v>
          </cell>
          <cell r="T436">
            <v>10842</v>
          </cell>
          <cell r="U436">
            <v>10794</v>
          </cell>
          <cell r="V436">
            <v>10723</v>
          </cell>
          <cell r="W436">
            <v>10671</v>
          </cell>
          <cell r="X436">
            <v>10744</v>
          </cell>
          <cell r="Y436">
            <v>10692</v>
          </cell>
        </row>
        <row r="437">
          <cell r="B437">
            <v>10757</v>
          </cell>
          <cell r="C437">
            <v>10723</v>
          </cell>
          <cell r="D437">
            <v>10737</v>
          </cell>
          <cell r="E437">
            <v>10813</v>
          </cell>
          <cell r="F437">
            <v>11058</v>
          </cell>
          <cell r="G437">
            <v>11884</v>
          </cell>
          <cell r="H437">
            <v>12485</v>
          </cell>
          <cell r="I437">
            <v>12522</v>
          </cell>
          <cell r="J437">
            <v>12832</v>
          </cell>
          <cell r="K437">
            <v>12689</v>
          </cell>
          <cell r="L437">
            <v>11416</v>
          </cell>
          <cell r="M437">
            <v>11169</v>
          </cell>
          <cell r="N437">
            <v>11181</v>
          </cell>
          <cell r="O437">
            <v>11314</v>
          </cell>
          <cell r="P437">
            <v>11213</v>
          </cell>
          <cell r="Q437">
            <v>12472</v>
          </cell>
          <cell r="R437">
            <v>12624</v>
          </cell>
          <cell r="S437">
            <v>12274</v>
          </cell>
          <cell r="T437">
            <v>11903</v>
          </cell>
          <cell r="U437">
            <v>11760</v>
          </cell>
          <cell r="V437">
            <v>11472</v>
          </cell>
          <cell r="W437">
            <v>11456</v>
          </cell>
          <cell r="X437">
            <v>11349</v>
          </cell>
          <cell r="Y437">
            <v>10913</v>
          </cell>
        </row>
        <row r="438">
          <cell r="B438">
            <v>10893</v>
          </cell>
          <cell r="C438">
            <v>10861</v>
          </cell>
          <cell r="D438">
            <v>10863</v>
          </cell>
          <cell r="E438">
            <v>11000</v>
          </cell>
          <cell r="F438">
            <v>11131</v>
          </cell>
          <cell r="G438">
            <v>11779</v>
          </cell>
          <cell r="H438">
            <v>12658</v>
          </cell>
          <cell r="I438">
            <v>12798</v>
          </cell>
          <cell r="J438">
            <v>12929</v>
          </cell>
          <cell r="K438">
            <v>12745</v>
          </cell>
          <cell r="L438">
            <v>12897</v>
          </cell>
          <cell r="M438">
            <v>12819</v>
          </cell>
          <cell r="N438">
            <v>12826</v>
          </cell>
          <cell r="O438">
            <v>12344</v>
          </cell>
          <cell r="P438">
            <v>12122</v>
          </cell>
          <cell r="Q438">
            <v>11770</v>
          </cell>
          <cell r="R438">
            <v>11590</v>
          </cell>
          <cell r="S438">
            <v>11537</v>
          </cell>
          <cell r="T438">
            <v>11300</v>
          </cell>
          <cell r="U438">
            <v>10941</v>
          </cell>
          <cell r="V438">
            <v>10883</v>
          </cell>
          <cell r="W438">
            <v>10869</v>
          </cell>
          <cell r="X438">
            <v>10795</v>
          </cell>
          <cell r="Y438">
            <v>10331</v>
          </cell>
        </row>
        <row r="439">
          <cell r="B439">
            <v>10260</v>
          </cell>
          <cell r="C439">
            <v>10312</v>
          </cell>
          <cell r="D439">
            <v>10243</v>
          </cell>
          <cell r="E439">
            <v>10141</v>
          </cell>
          <cell r="F439">
            <v>10247</v>
          </cell>
          <cell r="G439">
            <v>11104</v>
          </cell>
          <cell r="H439">
            <v>12314</v>
          </cell>
          <cell r="I439">
            <v>12719</v>
          </cell>
          <cell r="J439">
            <v>12405</v>
          </cell>
          <cell r="K439">
            <v>12416</v>
          </cell>
          <cell r="L439">
            <v>12470</v>
          </cell>
          <cell r="M439">
            <v>12513</v>
          </cell>
          <cell r="N439">
            <v>12464</v>
          </cell>
          <cell r="O439">
            <v>12464</v>
          </cell>
          <cell r="P439">
            <v>12247</v>
          </cell>
          <cell r="Q439">
            <v>11666</v>
          </cell>
          <cell r="R439">
            <v>11535</v>
          </cell>
          <cell r="S439">
            <v>11603</v>
          </cell>
          <cell r="T439">
            <v>11486</v>
          </cell>
          <cell r="U439">
            <v>11422</v>
          </cell>
          <cell r="V439">
            <v>11268</v>
          </cell>
          <cell r="W439">
            <v>11290</v>
          </cell>
          <cell r="X439">
            <v>11190</v>
          </cell>
          <cell r="Y439">
            <v>11011</v>
          </cell>
        </row>
        <row r="440">
          <cell r="B440">
            <v>10957</v>
          </cell>
          <cell r="C440">
            <v>10923</v>
          </cell>
          <cell r="D440">
            <v>10665</v>
          </cell>
          <cell r="E440">
            <v>10704</v>
          </cell>
          <cell r="F440">
            <v>10896</v>
          </cell>
          <cell r="G440">
            <v>11728</v>
          </cell>
          <cell r="H440">
            <v>12420</v>
          </cell>
          <cell r="I440">
            <v>12595</v>
          </cell>
          <cell r="J440">
            <v>12688</v>
          </cell>
          <cell r="K440">
            <v>12211</v>
          </cell>
          <cell r="L440">
            <v>12610</v>
          </cell>
          <cell r="M440">
            <v>12666</v>
          </cell>
          <cell r="N440">
            <v>12345</v>
          </cell>
          <cell r="O440">
            <v>12195</v>
          </cell>
          <cell r="P440">
            <v>11945</v>
          </cell>
          <cell r="Q440">
            <v>13462</v>
          </cell>
          <cell r="R440">
            <v>11774</v>
          </cell>
          <cell r="S440">
            <v>11552</v>
          </cell>
          <cell r="T440">
            <v>11347</v>
          </cell>
          <cell r="U440">
            <v>11308</v>
          </cell>
          <cell r="V440">
            <v>11280</v>
          </cell>
          <cell r="W440">
            <v>11183</v>
          </cell>
          <cell r="X440">
            <v>11196</v>
          </cell>
          <cell r="Y440">
            <v>10949</v>
          </cell>
        </row>
        <row r="441">
          <cell r="B441">
            <v>10718</v>
          </cell>
          <cell r="C441">
            <v>10631</v>
          </cell>
          <cell r="D441">
            <v>10640</v>
          </cell>
          <cell r="E441">
            <v>10682</v>
          </cell>
          <cell r="F441">
            <v>10900</v>
          </cell>
          <cell r="G441">
            <v>11665</v>
          </cell>
          <cell r="H441">
            <v>12008</v>
          </cell>
          <cell r="I441">
            <v>12021</v>
          </cell>
          <cell r="J441">
            <v>11882</v>
          </cell>
          <cell r="K441">
            <v>11847</v>
          </cell>
          <cell r="L441">
            <v>12193</v>
          </cell>
          <cell r="M441">
            <v>11934</v>
          </cell>
          <cell r="N441">
            <v>11611</v>
          </cell>
          <cell r="O441">
            <v>11441</v>
          </cell>
          <cell r="P441">
            <v>11383</v>
          </cell>
          <cell r="Q441">
            <v>11285</v>
          </cell>
          <cell r="R441">
            <v>11124</v>
          </cell>
          <cell r="S441">
            <v>10992</v>
          </cell>
          <cell r="T441">
            <v>10846</v>
          </cell>
          <cell r="U441">
            <v>10785</v>
          </cell>
          <cell r="V441">
            <v>10753</v>
          </cell>
          <cell r="W441">
            <v>10764</v>
          </cell>
          <cell r="X441">
            <v>10718</v>
          </cell>
          <cell r="Y441">
            <v>10333</v>
          </cell>
        </row>
        <row r="442">
          <cell r="B442">
            <v>10174</v>
          </cell>
          <cell r="C442">
            <v>10178</v>
          </cell>
          <cell r="D442">
            <v>10259</v>
          </cell>
          <cell r="E442">
            <v>10190</v>
          </cell>
          <cell r="F442">
            <v>10177</v>
          </cell>
          <cell r="G442">
            <v>10325</v>
          </cell>
          <cell r="H442">
            <v>10765</v>
          </cell>
          <cell r="I442">
            <v>10932</v>
          </cell>
          <cell r="J442">
            <v>10898</v>
          </cell>
          <cell r="K442">
            <v>10848</v>
          </cell>
          <cell r="L442">
            <v>10811</v>
          </cell>
          <cell r="M442">
            <v>10805</v>
          </cell>
          <cell r="N442">
            <v>10843</v>
          </cell>
          <cell r="O442">
            <v>10736</v>
          </cell>
          <cell r="P442">
            <v>10705</v>
          </cell>
          <cell r="Q442">
            <v>10845</v>
          </cell>
          <cell r="R442">
            <v>10628</v>
          </cell>
          <cell r="S442">
            <v>10651</v>
          </cell>
          <cell r="T442">
            <v>10679</v>
          </cell>
          <cell r="U442">
            <v>10710</v>
          </cell>
          <cell r="V442">
            <v>10603</v>
          </cell>
          <cell r="W442">
            <v>10548</v>
          </cell>
          <cell r="X442">
            <v>10480</v>
          </cell>
          <cell r="Y442">
            <v>10181</v>
          </cell>
        </row>
        <row r="443">
          <cell r="B443">
            <v>10099</v>
          </cell>
          <cell r="C443">
            <v>0</v>
          </cell>
          <cell r="D443">
            <v>8591</v>
          </cell>
          <cell r="E443">
            <v>10143</v>
          </cell>
          <cell r="F443">
            <v>10248</v>
          </cell>
          <cell r="G443">
            <v>10158</v>
          </cell>
          <cell r="H443">
            <v>10237</v>
          </cell>
          <cell r="I443">
            <v>10155</v>
          </cell>
          <cell r="J443">
            <v>10164</v>
          </cell>
          <cell r="K443">
            <v>10096</v>
          </cell>
          <cell r="L443">
            <v>10051</v>
          </cell>
          <cell r="M443">
            <v>10053</v>
          </cell>
          <cell r="N443">
            <v>10092</v>
          </cell>
          <cell r="O443">
            <v>9978</v>
          </cell>
          <cell r="P443">
            <v>10001</v>
          </cell>
          <cell r="Q443">
            <v>9971</v>
          </cell>
          <cell r="R443">
            <v>9994</v>
          </cell>
          <cell r="S443">
            <v>10143</v>
          </cell>
          <cell r="T443">
            <v>10564</v>
          </cell>
          <cell r="U443">
            <v>10584</v>
          </cell>
          <cell r="V443">
            <v>10598</v>
          </cell>
          <cell r="W443">
            <v>10575</v>
          </cell>
          <cell r="X443">
            <v>10390</v>
          </cell>
          <cell r="Y443">
            <v>10491</v>
          </cell>
        </row>
        <row r="444">
          <cell r="B444">
            <v>10445</v>
          </cell>
          <cell r="C444">
            <v>10398</v>
          </cell>
          <cell r="D444">
            <v>10404</v>
          </cell>
          <cell r="E444">
            <v>10507</v>
          </cell>
          <cell r="F444">
            <v>10758</v>
          </cell>
          <cell r="G444">
            <v>11665</v>
          </cell>
          <cell r="H444">
            <v>12829</v>
          </cell>
          <cell r="I444">
            <v>14190</v>
          </cell>
          <cell r="J444">
            <v>12541</v>
          </cell>
          <cell r="K444">
            <v>12354</v>
          </cell>
          <cell r="L444">
            <v>12609</v>
          </cell>
          <cell r="M444">
            <v>12790</v>
          </cell>
          <cell r="N444">
            <v>12297</v>
          </cell>
          <cell r="O444">
            <v>10336</v>
          </cell>
          <cell r="P444">
            <v>9988</v>
          </cell>
          <cell r="Q444">
            <v>10561</v>
          </cell>
          <cell r="R444">
            <v>11369</v>
          </cell>
          <cell r="S444">
            <v>11270</v>
          </cell>
          <cell r="T444">
            <v>11135</v>
          </cell>
          <cell r="U444">
            <v>11121</v>
          </cell>
          <cell r="V444">
            <v>11094</v>
          </cell>
          <cell r="W444">
            <v>10927</v>
          </cell>
          <cell r="X444">
            <v>10815</v>
          </cell>
          <cell r="Y444">
            <v>10381</v>
          </cell>
        </row>
        <row r="445">
          <cell r="B445">
            <v>10400</v>
          </cell>
          <cell r="C445">
            <v>10360</v>
          </cell>
          <cell r="D445">
            <v>10290</v>
          </cell>
          <cell r="E445">
            <v>10370</v>
          </cell>
          <cell r="F445">
            <v>10588</v>
          </cell>
          <cell r="G445">
            <v>11510</v>
          </cell>
          <cell r="H445">
            <v>11986</v>
          </cell>
          <cell r="I445">
            <v>12167</v>
          </cell>
          <cell r="J445">
            <v>12397</v>
          </cell>
          <cell r="K445">
            <v>12155</v>
          </cell>
          <cell r="L445">
            <v>11845</v>
          </cell>
          <cell r="M445">
            <v>12077</v>
          </cell>
          <cell r="N445">
            <v>12140</v>
          </cell>
          <cell r="O445">
            <v>11997</v>
          </cell>
          <cell r="P445">
            <v>11861</v>
          </cell>
          <cell r="Q445">
            <v>11598</v>
          </cell>
          <cell r="R445">
            <v>11238</v>
          </cell>
          <cell r="S445">
            <v>11117</v>
          </cell>
          <cell r="T445">
            <v>10750</v>
          </cell>
          <cell r="U445">
            <v>10589</v>
          </cell>
          <cell r="V445">
            <v>10516</v>
          </cell>
          <cell r="W445">
            <v>10568</v>
          </cell>
          <cell r="X445">
            <v>10443</v>
          </cell>
          <cell r="Y445">
            <v>9847</v>
          </cell>
        </row>
        <row r="446">
          <cell r="B446">
            <v>9780</v>
          </cell>
          <cell r="C446">
            <v>9771</v>
          </cell>
          <cell r="D446">
            <v>9727</v>
          </cell>
          <cell r="E446">
            <v>9774</v>
          </cell>
          <cell r="F446">
            <v>9888</v>
          </cell>
          <cell r="G446">
            <v>11013</v>
          </cell>
          <cell r="H446">
            <v>12045</v>
          </cell>
          <cell r="I446">
            <v>12295</v>
          </cell>
          <cell r="J446">
            <v>12333</v>
          </cell>
          <cell r="K446">
            <v>12318</v>
          </cell>
          <cell r="L446">
            <v>12479</v>
          </cell>
          <cell r="M446">
            <v>12607</v>
          </cell>
          <cell r="N446">
            <v>12276</v>
          </cell>
          <cell r="O446">
            <v>12321</v>
          </cell>
          <cell r="P446">
            <v>12115</v>
          </cell>
          <cell r="Q446">
            <v>11894</v>
          </cell>
          <cell r="R446">
            <v>11739</v>
          </cell>
          <cell r="S446">
            <v>11543</v>
          </cell>
          <cell r="T446">
            <v>11346</v>
          </cell>
          <cell r="U446">
            <v>11299</v>
          </cell>
          <cell r="V446">
            <v>11247</v>
          </cell>
          <cell r="W446">
            <v>11221</v>
          </cell>
          <cell r="X446">
            <v>10932</v>
          </cell>
          <cell r="Y446">
            <v>10719</v>
          </cell>
        </row>
        <row r="447">
          <cell r="B447">
            <v>10717</v>
          </cell>
          <cell r="C447">
            <v>10694</v>
          </cell>
          <cell r="D447">
            <v>10678</v>
          </cell>
          <cell r="E447">
            <v>10701</v>
          </cell>
          <cell r="F447">
            <v>10837</v>
          </cell>
          <cell r="G447">
            <v>11533</v>
          </cell>
          <cell r="H447">
            <v>12160</v>
          </cell>
          <cell r="I447">
            <v>12697</v>
          </cell>
          <cell r="J447">
            <v>12690</v>
          </cell>
          <cell r="K447">
            <v>12771</v>
          </cell>
          <cell r="L447">
            <v>12650</v>
          </cell>
          <cell r="M447">
            <v>12538</v>
          </cell>
          <cell r="N447">
            <v>11869</v>
          </cell>
          <cell r="O447">
            <v>11812</v>
          </cell>
          <cell r="P447">
            <v>11656</v>
          </cell>
          <cell r="Q447">
            <v>11445</v>
          </cell>
          <cell r="R447">
            <v>11302</v>
          </cell>
          <cell r="S447">
            <v>11057</v>
          </cell>
          <cell r="T447">
            <v>10983</v>
          </cell>
          <cell r="U447">
            <v>10895</v>
          </cell>
          <cell r="V447">
            <v>11043</v>
          </cell>
          <cell r="W447">
            <v>12752</v>
          </cell>
          <cell r="X447">
            <v>11831</v>
          </cell>
          <cell r="Y447">
            <v>11231</v>
          </cell>
        </row>
        <row r="448">
          <cell r="B448">
            <v>11109</v>
          </cell>
          <cell r="C448">
            <v>11004</v>
          </cell>
          <cell r="D448">
            <v>10917</v>
          </cell>
          <cell r="E448">
            <v>11005</v>
          </cell>
          <cell r="F448">
            <v>11243</v>
          </cell>
          <cell r="G448">
            <v>11966</v>
          </cell>
          <cell r="H448">
            <v>12351</v>
          </cell>
          <cell r="I448">
            <v>12917</v>
          </cell>
          <cell r="J448">
            <v>12607</v>
          </cell>
          <cell r="K448">
            <v>12681</v>
          </cell>
          <cell r="L448">
            <v>12885</v>
          </cell>
          <cell r="M448">
            <v>12371</v>
          </cell>
          <cell r="N448">
            <v>12156</v>
          </cell>
          <cell r="O448">
            <v>11431</v>
          </cell>
          <cell r="P448">
            <v>11327</v>
          </cell>
          <cell r="Q448">
            <v>11357</v>
          </cell>
          <cell r="R448">
            <v>11132</v>
          </cell>
          <cell r="S448">
            <v>10942</v>
          </cell>
          <cell r="T448">
            <v>10710</v>
          </cell>
          <cell r="U448">
            <v>10700</v>
          </cell>
          <cell r="V448">
            <v>10581</v>
          </cell>
          <cell r="W448">
            <v>10613</v>
          </cell>
          <cell r="X448">
            <v>10365</v>
          </cell>
          <cell r="Y448">
            <v>10093</v>
          </cell>
        </row>
        <row r="449">
          <cell r="B449">
            <v>9992</v>
          </cell>
          <cell r="C449">
            <v>9930</v>
          </cell>
          <cell r="D449">
            <v>10022</v>
          </cell>
          <cell r="E449">
            <v>10075</v>
          </cell>
          <cell r="F449">
            <v>10018</v>
          </cell>
          <cell r="G449">
            <v>10242</v>
          </cell>
          <cell r="H449">
            <v>10720</v>
          </cell>
          <cell r="I449">
            <v>10665</v>
          </cell>
          <cell r="J449">
            <v>10655</v>
          </cell>
          <cell r="K449">
            <v>10543</v>
          </cell>
          <cell r="L449">
            <v>10591</v>
          </cell>
          <cell r="M449">
            <v>10602</v>
          </cell>
          <cell r="N449">
            <v>10538</v>
          </cell>
          <cell r="O449">
            <v>10575</v>
          </cell>
          <cell r="P449">
            <v>10592</v>
          </cell>
          <cell r="Q449">
            <v>10544</v>
          </cell>
          <cell r="R449">
            <v>10487</v>
          </cell>
          <cell r="S449">
            <v>10476</v>
          </cell>
          <cell r="T449">
            <v>10421</v>
          </cell>
          <cell r="U449">
            <v>10504</v>
          </cell>
          <cell r="V449">
            <v>10431</v>
          </cell>
          <cell r="W449">
            <v>10426</v>
          </cell>
          <cell r="X449">
            <v>10269</v>
          </cell>
          <cell r="Y449">
            <v>9971</v>
          </cell>
        </row>
        <row r="450">
          <cell r="B450">
            <v>9975</v>
          </cell>
          <cell r="D450">
            <v>9896</v>
          </cell>
          <cell r="E450">
            <v>9958</v>
          </cell>
          <cell r="F450">
            <v>10035</v>
          </cell>
          <cell r="G450">
            <v>10049</v>
          </cell>
          <cell r="H450">
            <v>10102</v>
          </cell>
          <cell r="I450">
            <v>9999</v>
          </cell>
          <cell r="J450">
            <v>9950</v>
          </cell>
          <cell r="K450">
            <v>9985</v>
          </cell>
          <cell r="L450">
            <v>9957</v>
          </cell>
          <cell r="M450">
            <v>10022</v>
          </cell>
          <cell r="N450">
            <v>10008</v>
          </cell>
          <cell r="O450">
            <v>9937</v>
          </cell>
          <cell r="P450">
            <v>9945</v>
          </cell>
          <cell r="Q450">
            <v>9993</v>
          </cell>
          <cell r="R450">
            <v>9937</v>
          </cell>
          <cell r="S450">
            <v>10080</v>
          </cell>
          <cell r="T450">
            <v>10335</v>
          </cell>
          <cell r="U450">
            <v>10454</v>
          </cell>
          <cell r="V450">
            <v>10491</v>
          </cell>
          <cell r="W450">
            <v>10498</v>
          </cell>
          <cell r="X450">
            <v>10439</v>
          </cell>
          <cell r="Y450">
            <v>10447</v>
          </cell>
        </row>
        <row r="451">
          <cell r="B451">
            <v>10475</v>
          </cell>
          <cell r="C451">
            <v>10507</v>
          </cell>
          <cell r="D451">
            <v>10457</v>
          </cell>
          <cell r="E451">
            <v>10582</v>
          </cell>
          <cell r="F451">
            <v>10821</v>
          </cell>
          <cell r="G451">
            <v>11735</v>
          </cell>
          <cell r="H451">
            <v>12374</v>
          </cell>
          <cell r="I451">
            <v>12463</v>
          </cell>
          <cell r="J451">
            <v>10769</v>
          </cell>
          <cell r="K451">
            <v>10570</v>
          </cell>
          <cell r="L451">
            <v>10555</v>
          </cell>
          <cell r="M451">
            <v>10408</v>
          </cell>
          <cell r="N451">
            <v>10456</v>
          </cell>
          <cell r="O451">
            <v>11008</v>
          </cell>
          <cell r="P451">
            <v>11848</v>
          </cell>
          <cell r="Q451">
            <v>11666</v>
          </cell>
          <cell r="R451">
            <v>11363</v>
          </cell>
          <cell r="S451">
            <v>10733</v>
          </cell>
          <cell r="T451">
            <v>10952</v>
          </cell>
          <cell r="U451">
            <v>10994</v>
          </cell>
          <cell r="V451">
            <v>10996</v>
          </cell>
          <cell r="W451">
            <v>10998</v>
          </cell>
          <cell r="X451">
            <v>10752</v>
          </cell>
          <cell r="Y451">
            <v>10459</v>
          </cell>
        </row>
        <row r="452">
          <cell r="B452">
            <v>10368</v>
          </cell>
          <cell r="C452">
            <v>10296</v>
          </cell>
          <cell r="D452">
            <v>10340</v>
          </cell>
          <cell r="E452">
            <v>10448</v>
          </cell>
          <cell r="F452">
            <v>10582</v>
          </cell>
          <cell r="G452">
            <v>11376</v>
          </cell>
          <cell r="H452">
            <v>11781</v>
          </cell>
          <cell r="I452">
            <v>11995</v>
          </cell>
          <cell r="J452">
            <v>12029</v>
          </cell>
          <cell r="K452">
            <v>11737</v>
          </cell>
          <cell r="L452">
            <v>11716</v>
          </cell>
          <cell r="M452">
            <v>11840</v>
          </cell>
          <cell r="N452">
            <v>12012</v>
          </cell>
          <cell r="O452">
            <v>12372</v>
          </cell>
          <cell r="P452">
            <v>11974</v>
          </cell>
          <cell r="Q452">
            <v>11795</v>
          </cell>
          <cell r="R452">
            <v>11408</v>
          </cell>
          <cell r="S452">
            <v>11178</v>
          </cell>
          <cell r="T452">
            <v>10860</v>
          </cell>
          <cell r="U452">
            <v>10735</v>
          </cell>
          <cell r="V452">
            <v>10641</v>
          </cell>
          <cell r="W452">
            <v>10605</v>
          </cell>
          <cell r="X452">
            <v>10489</v>
          </cell>
          <cell r="Y452">
            <v>10053</v>
          </cell>
        </row>
        <row r="453">
          <cell r="B453">
            <v>10009</v>
          </cell>
          <cell r="C453">
            <v>9962</v>
          </cell>
          <cell r="D453">
            <v>9886</v>
          </cell>
          <cell r="E453">
            <v>9948</v>
          </cell>
          <cell r="F453">
            <v>10152</v>
          </cell>
          <cell r="G453">
            <v>10925</v>
          </cell>
          <cell r="H453">
            <v>11916</v>
          </cell>
          <cell r="I453">
            <v>11842</v>
          </cell>
          <cell r="J453">
            <v>11567</v>
          </cell>
          <cell r="K453">
            <v>11668</v>
          </cell>
          <cell r="L453">
            <v>11680</v>
          </cell>
          <cell r="M453">
            <v>11325</v>
          </cell>
          <cell r="N453">
            <v>11423</v>
          </cell>
          <cell r="O453">
            <v>11318</v>
          </cell>
          <cell r="P453">
            <v>11190</v>
          </cell>
          <cell r="Q453">
            <v>11040</v>
          </cell>
          <cell r="R453">
            <v>10832</v>
          </cell>
          <cell r="S453">
            <v>10831</v>
          </cell>
          <cell r="T453">
            <v>10675</v>
          </cell>
          <cell r="U453">
            <v>10619</v>
          </cell>
          <cell r="V453">
            <v>10569</v>
          </cell>
          <cell r="W453">
            <v>10574</v>
          </cell>
          <cell r="X453">
            <v>10480</v>
          </cell>
          <cell r="Y453">
            <v>10099</v>
          </cell>
        </row>
        <row r="454">
          <cell r="B454">
            <v>9996</v>
          </cell>
          <cell r="C454">
            <v>9890</v>
          </cell>
          <cell r="D454">
            <v>9916</v>
          </cell>
          <cell r="E454">
            <v>9928</v>
          </cell>
          <cell r="F454">
            <v>10066</v>
          </cell>
          <cell r="G454">
            <v>10780</v>
          </cell>
          <cell r="H454">
            <v>11529</v>
          </cell>
          <cell r="I454">
            <v>11670</v>
          </cell>
          <cell r="J454">
            <v>11733</v>
          </cell>
          <cell r="K454">
            <v>11783</v>
          </cell>
          <cell r="L454">
            <v>11903</v>
          </cell>
          <cell r="M454">
            <v>11906</v>
          </cell>
          <cell r="N454">
            <v>11346</v>
          </cell>
          <cell r="O454">
            <v>11137</v>
          </cell>
          <cell r="P454">
            <v>10936</v>
          </cell>
          <cell r="Q454">
            <v>10873</v>
          </cell>
          <cell r="R454">
            <v>10774</v>
          </cell>
          <cell r="S454">
            <v>10751</v>
          </cell>
          <cell r="T454">
            <v>10661</v>
          </cell>
          <cell r="U454">
            <v>10591</v>
          </cell>
          <cell r="V454">
            <v>10452</v>
          </cell>
          <cell r="W454">
            <v>10446</v>
          </cell>
          <cell r="X454">
            <v>10180</v>
          </cell>
          <cell r="Y454">
            <v>9904</v>
          </cell>
        </row>
        <row r="455">
          <cell r="B455">
            <v>9828</v>
          </cell>
          <cell r="C455">
            <v>9688</v>
          </cell>
          <cell r="D455">
            <v>9774</v>
          </cell>
          <cell r="E455">
            <v>9935</v>
          </cell>
          <cell r="F455">
            <v>10002</v>
          </cell>
          <cell r="G455">
            <v>10810</v>
          </cell>
          <cell r="H455">
            <v>11466</v>
          </cell>
          <cell r="I455">
            <v>11582</v>
          </cell>
          <cell r="J455">
            <v>11827</v>
          </cell>
          <cell r="K455">
            <v>11581</v>
          </cell>
          <cell r="L455">
            <v>11613</v>
          </cell>
          <cell r="M455">
            <v>11572</v>
          </cell>
          <cell r="N455">
            <v>11650</v>
          </cell>
          <cell r="O455">
            <v>11825</v>
          </cell>
          <cell r="P455">
            <v>11251</v>
          </cell>
          <cell r="Q455">
            <v>11004</v>
          </cell>
          <cell r="R455">
            <v>10818</v>
          </cell>
          <cell r="S455">
            <v>10598</v>
          </cell>
          <cell r="T455">
            <v>10506</v>
          </cell>
          <cell r="U455">
            <v>10363</v>
          </cell>
          <cell r="V455">
            <v>10365</v>
          </cell>
          <cell r="W455">
            <v>10340</v>
          </cell>
          <cell r="X455">
            <v>10088</v>
          </cell>
          <cell r="Y455">
            <v>9735</v>
          </cell>
        </row>
        <row r="456">
          <cell r="B456">
            <v>9745</v>
          </cell>
          <cell r="C456">
            <v>9809</v>
          </cell>
          <cell r="D456">
            <v>9840</v>
          </cell>
          <cell r="E456">
            <v>9875</v>
          </cell>
          <cell r="F456">
            <v>9937</v>
          </cell>
          <cell r="G456">
            <v>10306</v>
          </cell>
          <cell r="H456">
            <v>10599</v>
          </cell>
          <cell r="I456">
            <v>10510</v>
          </cell>
          <cell r="J456">
            <v>10411</v>
          </cell>
          <cell r="K456">
            <v>10554</v>
          </cell>
          <cell r="L456">
            <v>10506</v>
          </cell>
          <cell r="M456">
            <v>10481</v>
          </cell>
          <cell r="N456">
            <v>10440</v>
          </cell>
          <cell r="O456">
            <v>10453</v>
          </cell>
          <cell r="P456">
            <v>10373</v>
          </cell>
          <cell r="Q456">
            <v>10406</v>
          </cell>
          <cell r="R456">
            <v>10345</v>
          </cell>
          <cell r="S456">
            <v>10327</v>
          </cell>
          <cell r="T456">
            <v>10316</v>
          </cell>
          <cell r="U456">
            <v>10332</v>
          </cell>
          <cell r="V456">
            <v>10193</v>
          </cell>
          <cell r="W456">
            <v>10237</v>
          </cell>
          <cell r="X456">
            <v>10030</v>
          </cell>
          <cell r="Y456">
            <v>9915</v>
          </cell>
        </row>
        <row r="457">
          <cell r="B457">
            <v>9802</v>
          </cell>
          <cell r="C457">
            <v>9825</v>
          </cell>
          <cell r="D457">
            <v>9911</v>
          </cell>
          <cell r="E457">
            <v>9935</v>
          </cell>
          <cell r="F457">
            <v>10009</v>
          </cell>
          <cell r="G457">
            <v>9946</v>
          </cell>
          <cell r="H457">
            <v>9931</v>
          </cell>
          <cell r="I457">
            <v>9876</v>
          </cell>
          <cell r="J457">
            <v>9889</v>
          </cell>
          <cell r="K457">
            <v>9891</v>
          </cell>
          <cell r="L457">
            <v>9989</v>
          </cell>
          <cell r="M457">
            <v>10024</v>
          </cell>
          <cell r="N457">
            <v>9889</v>
          </cell>
          <cell r="O457">
            <v>9956</v>
          </cell>
          <cell r="P457">
            <v>9929</v>
          </cell>
          <cell r="Q457">
            <v>9824</v>
          </cell>
          <cell r="R457">
            <v>9814</v>
          </cell>
          <cell r="S457">
            <v>9843</v>
          </cell>
          <cell r="T457">
            <v>9724</v>
          </cell>
          <cell r="U457">
            <v>9813</v>
          </cell>
          <cell r="V457">
            <v>9868</v>
          </cell>
          <cell r="W457">
            <v>9819</v>
          </cell>
          <cell r="X457">
            <v>9810</v>
          </cell>
          <cell r="Y457">
            <v>9695</v>
          </cell>
        </row>
        <row r="458">
          <cell r="B458">
            <v>9655</v>
          </cell>
          <cell r="C458">
            <v>9626</v>
          </cell>
          <cell r="D458">
            <v>9631</v>
          </cell>
          <cell r="E458">
            <v>9814</v>
          </cell>
          <cell r="F458">
            <v>9914</v>
          </cell>
          <cell r="G458">
            <v>10735</v>
          </cell>
          <cell r="H458">
            <v>11704</v>
          </cell>
          <cell r="I458">
            <v>12161</v>
          </cell>
          <cell r="J458">
            <v>10571</v>
          </cell>
          <cell r="K458">
            <v>10021</v>
          </cell>
          <cell r="L458">
            <v>10105</v>
          </cell>
          <cell r="M458">
            <v>9984</v>
          </cell>
          <cell r="N458">
            <v>9917</v>
          </cell>
          <cell r="O458">
            <v>9758</v>
          </cell>
          <cell r="P458">
            <v>9626</v>
          </cell>
          <cell r="Q458">
            <v>10410</v>
          </cell>
          <cell r="R458">
            <v>11264</v>
          </cell>
          <cell r="S458">
            <v>10814</v>
          </cell>
          <cell r="T458">
            <v>10583</v>
          </cell>
          <cell r="U458">
            <v>10530</v>
          </cell>
          <cell r="V458">
            <v>10430</v>
          </cell>
          <cell r="W458">
            <v>10529</v>
          </cell>
          <cell r="X458">
            <v>10392</v>
          </cell>
          <cell r="Y458">
            <v>10068</v>
          </cell>
        </row>
        <row r="459">
          <cell r="B459">
            <v>10018</v>
          </cell>
          <cell r="C459">
            <v>10012</v>
          </cell>
          <cell r="D459">
            <v>9922</v>
          </cell>
          <cell r="E459">
            <v>10059</v>
          </cell>
          <cell r="F459">
            <v>10200</v>
          </cell>
          <cell r="G459">
            <v>10835</v>
          </cell>
          <cell r="H459">
            <v>11909</v>
          </cell>
          <cell r="I459">
            <v>12195</v>
          </cell>
          <cell r="J459">
            <v>12054</v>
          </cell>
          <cell r="K459">
            <v>11814</v>
          </cell>
          <cell r="L459">
            <v>11737</v>
          </cell>
          <cell r="M459">
            <v>11813</v>
          </cell>
          <cell r="N459">
            <v>11786</v>
          </cell>
          <cell r="O459">
            <v>11813</v>
          </cell>
          <cell r="P459">
            <v>11431</v>
          </cell>
          <cell r="Q459">
            <v>11134</v>
          </cell>
          <cell r="R459">
            <v>10991</v>
          </cell>
          <cell r="S459">
            <v>10936</v>
          </cell>
          <cell r="T459">
            <v>10839</v>
          </cell>
          <cell r="U459">
            <v>10863</v>
          </cell>
          <cell r="V459">
            <v>10759</v>
          </cell>
          <cell r="W459">
            <v>10728</v>
          </cell>
          <cell r="X459">
            <v>10680</v>
          </cell>
          <cell r="Y459">
            <v>10399</v>
          </cell>
        </row>
        <row r="460">
          <cell r="B460">
            <v>10217</v>
          </cell>
          <cell r="C460">
            <v>10224</v>
          </cell>
          <cell r="D460">
            <v>10100</v>
          </cell>
          <cell r="E460">
            <v>10250</v>
          </cell>
          <cell r="F460">
            <v>10427</v>
          </cell>
          <cell r="G460">
            <v>10975</v>
          </cell>
          <cell r="H460">
            <v>11738</v>
          </cell>
          <cell r="I460">
            <v>12041</v>
          </cell>
          <cell r="J460">
            <v>12219</v>
          </cell>
          <cell r="K460">
            <v>12405</v>
          </cell>
          <cell r="L460">
            <v>12149</v>
          </cell>
          <cell r="M460">
            <v>12062</v>
          </cell>
          <cell r="N460">
            <v>12268</v>
          </cell>
          <cell r="O460">
            <v>12048</v>
          </cell>
          <cell r="P460">
            <v>11839</v>
          </cell>
          <cell r="Q460">
            <v>11700</v>
          </cell>
          <cell r="R460">
            <v>11436</v>
          </cell>
          <cell r="S460">
            <v>11289</v>
          </cell>
          <cell r="T460">
            <v>11202</v>
          </cell>
          <cell r="U460">
            <v>11199</v>
          </cell>
          <cell r="V460">
            <v>11241</v>
          </cell>
          <cell r="W460">
            <v>10958</v>
          </cell>
          <cell r="X460">
            <v>10608</v>
          </cell>
          <cell r="Y460">
            <v>10337</v>
          </cell>
        </row>
        <row r="461">
          <cell r="B461">
            <v>9940</v>
          </cell>
          <cell r="C461">
            <v>9955</v>
          </cell>
          <cell r="D461">
            <v>10020</v>
          </cell>
          <cell r="E461">
            <v>10118</v>
          </cell>
          <cell r="F461">
            <v>10204</v>
          </cell>
          <cell r="G461">
            <v>10810</v>
          </cell>
          <cell r="H461">
            <v>11656</v>
          </cell>
          <cell r="I461">
            <v>11975</v>
          </cell>
          <cell r="J461">
            <v>12391</v>
          </cell>
          <cell r="K461">
            <v>12360</v>
          </cell>
          <cell r="L461">
            <v>12536</v>
          </cell>
          <cell r="M461">
            <v>12174</v>
          </cell>
          <cell r="N461">
            <v>11856</v>
          </cell>
          <cell r="O461">
            <v>11684</v>
          </cell>
          <cell r="P461">
            <v>11356</v>
          </cell>
          <cell r="Q461">
            <v>11084</v>
          </cell>
          <cell r="R461">
            <v>11018</v>
          </cell>
          <cell r="S461">
            <v>10894</v>
          </cell>
          <cell r="T461">
            <v>11110</v>
          </cell>
          <cell r="U461">
            <v>11051</v>
          </cell>
          <cell r="V461">
            <v>10857</v>
          </cell>
          <cell r="W461">
            <v>10839</v>
          </cell>
          <cell r="X461">
            <v>10764</v>
          </cell>
          <cell r="Y461">
            <v>10538</v>
          </cell>
        </row>
        <row r="462">
          <cell r="B462">
            <v>10360</v>
          </cell>
          <cell r="C462">
            <v>10355</v>
          </cell>
          <cell r="D462">
            <v>10399</v>
          </cell>
          <cell r="E462">
            <v>10242</v>
          </cell>
          <cell r="F462">
            <v>10311</v>
          </cell>
          <cell r="G462">
            <v>11253</v>
          </cell>
          <cell r="H462">
            <v>11631</v>
          </cell>
          <cell r="I462">
            <v>10489</v>
          </cell>
          <cell r="J462">
            <v>10864</v>
          </cell>
          <cell r="K462">
            <v>12162</v>
          </cell>
          <cell r="L462">
            <v>12598</v>
          </cell>
          <cell r="M462">
            <v>12299</v>
          </cell>
          <cell r="N462">
            <v>11566</v>
          </cell>
          <cell r="O462">
            <v>11356</v>
          </cell>
          <cell r="P462">
            <v>11274</v>
          </cell>
          <cell r="Q462">
            <v>11060</v>
          </cell>
          <cell r="R462">
            <v>10869</v>
          </cell>
          <cell r="S462">
            <v>10696</v>
          </cell>
          <cell r="T462">
            <v>10681</v>
          </cell>
          <cell r="U462">
            <v>10829</v>
          </cell>
          <cell r="V462">
            <v>10735</v>
          </cell>
          <cell r="W462">
            <v>10597</v>
          </cell>
          <cell r="X462">
            <v>10652</v>
          </cell>
          <cell r="Y462">
            <v>10364</v>
          </cell>
        </row>
        <row r="463">
          <cell r="B463">
            <v>10101</v>
          </cell>
          <cell r="C463">
            <v>10063</v>
          </cell>
          <cell r="D463">
            <v>10173</v>
          </cell>
          <cell r="E463">
            <v>10337</v>
          </cell>
          <cell r="F463">
            <v>10325</v>
          </cell>
          <cell r="G463">
            <v>10675</v>
          </cell>
          <cell r="H463">
            <v>10932</v>
          </cell>
          <cell r="I463">
            <v>10674</v>
          </cell>
          <cell r="J463">
            <v>10657</v>
          </cell>
          <cell r="K463">
            <v>10281</v>
          </cell>
          <cell r="L463">
            <v>10299</v>
          </cell>
          <cell r="M463">
            <v>10113</v>
          </cell>
          <cell r="N463">
            <v>10051</v>
          </cell>
          <cell r="O463">
            <v>10167</v>
          </cell>
          <cell r="P463">
            <v>10399</v>
          </cell>
          <cell r="Q463">
            <v>10439</v>
          </cell>
          <cell r="R463">
            <v>10418</v>
          </cell>
          <cell r="S463">
            <v>10314</v>
          </cell>
          <cell r="T463">
            <v>10076</v>
          </cell>
          <cell r="U463">
            <v>10349</v>
          </cell>
          <cell r="V463">
            <v>10471</v>
          </cell>
          <cell r="W463">
            <v>10519</v>
          </cell>
          <cell r="X463">
            <v>10491</v>
          </cell>
          <cell r="Y463">
            <v>10257</v>
          </cell>
        </row>
        <row r="464">
          <cell r="B464">
            <v>10101</v>
          </cell>
          <cell r="C464">
            <v>9999</v>
          </cell>
          <cell r="D464">
            <v>10070</v>
          </cell>
          <cell r="E464">
            <v>10128</v>
          </cell>
          <cell r="F464">
            <v>10066</v>
          </cell>
          <cell r="G464">
            <v>9905</v>
          </cell>
          <cell r="H464">
            <v>9869</v>
          </cell>
          <cell r="I464">
            <v>9750</v>
          </cell>
          <cell r="J464">
            <v>10049</v>
          </cell>
          <cell r="K464">
            <v>10173</v>
          </cell>
          <cell r="L464">
            <v>10203</v>
          </cell>
          <cell r="M464">
            <v>10159</v>
          </cell>
          <cell r="N464">
            <v>10293</v>
          </cell>
          <cell r="O464">
            <v>10999</v>
          </cell>
          <cell r="P464">
            <v>11432</v>
          </cell>
          <cell r="Q464">
            <v>11178</v>
          </cell>
          <cell r="R464">
            <v>11127</v>
          </cell>
          <cell r="S464">
            <v>11394</v>
          </cell>
          <cell r="T464">
            <v>11447</v>
          </cell>
          <cell r="U464">
            <v>11330</v>
          </cell>
          <cell r="V464">
            <v>10403</v>
          </cell>
          <cell r="W464">
            <v>10532</v>
          </cell>
          <cell r="X464">
            <v>10586</v>
          </cell>
          <cell r="Y464">
            <v>10641</v>
          </cell>
        </row>
        <row r="465">
          <cell r="B465">
            <v>10606</v>
          </cell>
          <cell r="C465">
            <v>10703</v>
          </cell>
          <cell r="D465">
            <v>10634</v>
          </cell>
          <cell r="E465">
            <v>10741</v>
          </cell>
          <cell r="F465">
            <v>10974</v>
          </cell>
          <cell r="G465">
            <v>11751</v>
          </cell>
          <cell r="H465">
            <v>12437</v>
          </cell>
          <cell r="I465">
            <v>12738</v>
          </cell>
          <cell r="J465">
            <v>11037</v>
          </cell>
          <cell r="K465">
            <v>10822</v>
          </cell>
          <cell r="L465">
            <v>10856</v>
          </cell>
          <cell r="M465">
            <v>10769</v>
          </cell>
          <cell r="N465">
            <v>10444</v>
          </cell>
          <cell r="O465">
            <v>10443</v>
          </cell>
          <cell r="P465">
            <v>11070</v>
          </cell>
          <cell r="Q465">
            <v>12209</v>
          </cell>
          <cell r="R465">
            <v>11808</v>
          </cell>
          <cell r="S465">
            <v>11528</v>
          </cell>
          <cell r="T465">
            <v>11309</v>
          </cell>
          <cell r="U465">
            <v>11619</v>
          </cell>
          <cell r="V465">
            <v>11500</v>
          </cell>
          <cell r="W465">
            <v>11457</v>
          </cell>
          <cell r="X465">
            <v>11538</v>
          </cell>
          <cell r="Y465">
            <v>11092</v>
          </cell>
        </row>
        <row r="466">
          <cell r="B466">
            <v>10949</v>
          </cell>
          <cell r="C466">
            <v>10902</v>
          </cell>
          <cell r="D466">
            <v>10830</v>
          </cell>
          <cell r="E466">
            <v>10992</v>
          </cell>
          <cell r="F466">
            <v>11138</v>
          </cell>
          <cell r="G466">
            <v>11662</v>
          </cell>
          <cell r="H466">
            <v>12614</v>
          </cell>
          <cell r="I466">
            <v>12960</v>
          </cell>
          <cell r="J466">
            <v>13535</v>
          </cell>
          <cell r="K466">
            <v>13301</v>
          </cell>
          <cell r="L466">
            <v>13314</v>
          </cell>
          <cell r="M466">
            <v>13219</v>
          </cell>
          <cell r="N466">
            <v>13135</v>
          </cell>
          <cell r="O466">
            <v>12912</v>
          </cell>
          <cell r="P466">
            <v>12776</v>
          </cell>
          <cell r="Q466">
            <v>11981</v>
          </cell>
          <cell r="R466">
            <v>11759</v>
          </cell>
          <cell r="S466">
            <v>11544</v>
          </cell>
          <cell r="T466">
            <v>11438</v>
          </cell>
          <cell r="U466">
            <v>11321</v>
          </cell>
          <cell r="V466">
            <v>11243</v>
          </cell>
          <cell r="W466">
            <v>11484</v>
          </cell>
          <cell r="X466">
            <v>11481</v>
          </cell>
          <cell r="Y466">
            <v>11092</v>
          </cell>
        </row>
        <row r="467">
          <cell r="B467">
            <v>10915</v>
          </cell>
          <cell r="C467">
            <v>11206</v>
          </cell>
          <cell r="D467">
            <v>11105</v>
          </cell>
          <cell r="E467">
            <v>11187</v>
          </cell>
          <cell r="F467">
            <v>11157</v>
          </cell>
          <cell r="G467">
            <v>11767</v>
          </cell>
          <cell r="H467">
            <v>12479</v>
          </cell>
          <cell r="I467">
            <v>12856</v>
          </cell>
          <cell r="J467">
            <v>13480</v>
          </cell>
          <cell r="K467">
            <v>13870</v>
          </cell>
          <cell r="L467">
            <v>13897</v>
          </cell>
          <cell r="M467">
            <v>13742</v>
          </cell>
          <cell r="N467">
            <v>14079</v>
          </cell>
          <cell r="O467">
            <v>13741</v>
          </cell>
          <cell r="P467">
            <v>13530</v>
          </cell>
          <cell r="Q467">
            <v>13362</v>
          </cell>
          <cell r="R467">
            <v>12890</v>
          </cell>
          <cell r="S467">
            <v>12539</v>
          </cell>
          <cell r="T467">
            <v>12330</v>
          </cell>
          <cell r="U467">
            <v>12197</v>
          </cell>
          <cell r="V467">
            <v>11931</v>
          </cell>
          <cell r="W467">
            <v>11818</v>
          </cell>
          <cell r="X467">
            <v>11772</v>
          </cell>
          <cell r="Y467">
            <v>11535</v>
          </cell>
        </row>
        <row r="468">
          <cell r="B468">
            <v>11080</v>
          </cell>
          <cell r="C468">
            <v>10950</v>
          </cell>
          <cell r="D468">
            <v>11255</v>
          </cell>
          <cell r="E468">
            <v>11435</v>
          </cell>
          <cell r="F468">
            <v>11591</v>
          </cell>
          <cell r="G468">
            <v>12277</v>
          </cell>
          <cell r="H468">
            <v>12661</v>
          </cell>
          <cell r="I468">
            <v>12689</v>
          </cell>
          <cell r="J468">
            <v>13060</v>
          </cell>
          <cell r="K468">
            <v>12649</v>
          </cell>
          <cell r="L468">
            <v>12211</v>
          </cell>
          <cell r="M468">
            <v>12113</v>
          </cell>
          <cell r="N468">
            <v>12100</v>
          </cell>
          <cell r="O468">
            <v>11950</v>
          </cell>
          <cell r="P468">
            <v>11609</v>
          </cell>
          <cell r="Q468">
            <v>12296</v>
          </cell>
          <cell r="R468">
            <v>12753</v>
          </cell>
          <cell r="S468">
            <v>12649</v>
          </cell>
          <cell r="T468">
            <v>12267</v>
          </cell>
          <cell r="U468">
            <v>12403</v>
          </cell>
          <cell r="V468">
            <v>12338</v>
          </cell>
          <cell r="W468">
            <v>11360</v>
          </cell>
          <cell r="X468">
            <v>11242</v>
          </cell>
          <cell r="Y468">
            <v>10955</v>
          </cell>
        </row>
        <row r="469">
          <cell r="B469">
            <v>10779</v>
          </cell>
          <cell r="C469">
            <v>11192</v>
          </cell>
          <cell r="D469">
            <v>10666</v>
          </cell>
          <cell r="E469">
            <v>10709</v>
          </cell>
          <cell r="F469">
            <v>11088</v>
          </cell>
          <cell r="G469">
            <v>12042</v>
          </cell>
          <cell r="H469">
            <v>12417</v>
          </cell>
          <cell r="I469">
            <v>12859</v>
          </cell>
          <cell r="J469">
            <v>13185</v>
          </cell>
          <cell r="K469">
            <v>13001</v>
          </cell>
          <cell r="L469">
            <v>12939</v>
          </cell>
          <cell r="M469">
            <v>12410</v>
          </cell>
          <cell r="N469">
            <v>12308</v>
          </cell>
          <cell r="O469">
            <v>12590</v>
          </cell>
          <cell r="P469">
            <v>11714</v>
          </cell>
          <cell r="Q469">
            <v>11471</v>
          </cell>
          <cell r="R469">
            <v>11464</v>
          </cell>
          <cell r="S469">
            <v>11740</v>
          </cell>
          <cell r="T469">
            <v>11745</v>
          </cell>
          <cell r="U469">
            <v>11774</v>
          </cell>
          <cell r="V469">
            <v>12015</v>
          </cell>
          <cell r="W469">
            <v>11928</v>
          </cell>
          <cell r="X469">
            <v>11742</v>
          </cell>
          <cell r="Y469">
            <v>11431</v>
          </cell>
        </row>
        <row r="470">
          <cell r="B470">
            <v>11643</v>
          </cell>
          <cell r="C470">
            <v>11789</v>
          </cell>
          <cell r="D470">
            <v>11940</v>
          </cell>
          <cell r="E470">
            <v>12169</v>
          </cell>
          <cell r="F470">
            <v>12232</v>
          </cell>
          <cell r="G470">
            <v>12819</v>
          </cell>
          <cell r="H470">
            <v>13328</v>
          </cell>
          <cell r="I470">
            <v>13465</v>
          </cell>
          <cell r="J470">
            <v>13588</v>
          </cell>
          <cell r="K470">
            <v>13578</v>
          </cell>
          <cell r="L470">
            <v>13657</v>
          </cell>
          <cell r="M470">
            <v>14732</v>
          </cell>
          <cell r="N470">
            <v>14447</v>
          </cell>
          <cell r="O470">
            <v>13523</v>
          </cell>
          <cell r="P470">
            <v>14558</v>
          </cell>
          <cell r="Q470">
            <v>15526</v>
          </cell>
          <cell r="R470">
            <v>15149</v>
          </cell>
          <cell r="S470">
            <v>11957</v>
          </cell>
          <cell r="T470">
            <v>10550</v>
          </cell>
          <cell r="U470">
            <v>10486</v>
          </cell>
          <cell r="V470">
            <v>10332</v>
          </cell>
          <cell r="W470">
            <v>10260</v>
          </cell>
          <cell r="X470">
            <v>10222</v>
          </cell>
          <cell r="Y470">
            <v>10151</v>
          </cell>
        </row>
        <row r="471">
          <cell r="B471">
            <v>10266</v>
          </cell>
          <cell r="C471">
            <v>10684</v>
          </cell>
          <cell r="D471">
            <v>10801</v>
          </cell>
          <cell r="E471">
            <v>10986</v>
          </cell>
          <cell r="F471">
            <v>11167</v>
          </cell>
          <cell r="G471">
            <v>11320</v>
          </cell>
          <cell r="H471">
            <v>11384</v>
          </cell>
          <cell r="I471">
            <v>11584</v>
          </cell>
          <cell r="J471">
            <v>12176</v>
          </cell>
          <cell r="K471">
            <v>12170</v>
          </cell>
          <cell r="L471">
            <v>11657</v>
          </cell>
          <cell r="M471">
            <v>11573</v>
          </cell>
          <cell r="N471">
            <v>12215</v>
          </cell>
          <cell r="O471">
            <v>12606</v>
          </cell>
          <cell r="P471">
            <v>11393</v>
          </cell>
          <cell r="Q471">
            <v>9888</v>
          </cell>
          <cell r="R471">
            <v>9985</v>
          </cell>
          <cell r="S471">
            <v>10827</v>
          </cell>
          <cell r="T471">
            <v>10983</v>
          </cell>
          <cell r="U471">
            <v>11548</v>
          </cell>
          <cell r="V471">
            <v>11506</v>
          </cell>
          <cell r="W471">
            <v>11209</v>
          </cell>
          <cell r="X471">
            <v>11344</v>
          </cell>
          <cell r="Y471">
            <v>12392</v>
          </cell>
        </row>
        <row r="472">
          <cell r="B472">
            <v>13452</v>
          </cell>
          <cell r="C472">
            <v>13615</v>
          </cell>
          <cell r="D472">
            <v>13702</v>
          </cell>
          <cell r="E472">
            <v>13655</v>
          </cell>
          <cell r="F472">
            <v>14338</v>
          </cell>
          <cell r="G472">
            <v>16634</v>
          </cell>
          <cell r="H472">
            <v>17502</v>
          </cell>
          <cell r="I472">
            <v>18874</v>
          </cell>
          <cell r="J472">
            <v>17948</v>
          </cell>
          <cell r="K472">
            <v>17242</v>
          </cell>
          <cell r="L472">
            <v>17252</v>
          </cell>
          <cell r="M472">
            <v>17231</v>
          </cell>
          <cell r="N472">
            <v>16936</v>
          </cell>
          <cell r="O472">
            <v>17205</v>
          </cell>
          <cell r="P472">
            <v>14151</v>
          </cell>
          <cell r="Q472">
            <v>13946</v>
          </cell>
          <cell r="R472">
            <v>12306</v>
          </cell>
          <cell r="S472">
            <v>12379</v>
          </cell>
          <cell r="T472">
            <v>13923</v>
          </cell>
          <cell r="U472">
            <v>14802</v>
          </cell>
          <cell r="V472">
            <v>15007</v>
          </cell>
          <cell r="W472">
            <v>14467</v>
          </cell>
          <cell r="X472">
            <v>13032</v>
          </cell>
          <cell r="Y472">
            <v>11734</v>
          </cell>
        </row>
        <row r="473">
          <cell r="B473">
            <v>11145</v>
          </cell>
          <cell r="C473">
            <v>13650</v>
          </cell>
          <cell r="D473">
            <v>17092</v>
          </cell>
          <cell r="E473">
            <v>17209</v>
          </cell>
          <cell r="F473">
            <v>17413</v>
          </cell>
          <cell r="G473">
            <v>18457</v>
          </cell>
          <cell r="H473">
            <v>18786</v>
          </cell>
          <cell r="I473">
            <v>19169</v>
          </cell>
          <cell r="J473">
            <v>19198</v>
          </cell>
          <cell r="K473">
            <v>19057</v>
          </cell>
          <cell r="L473">
            <v>18427</v>
          </cell>
          <cell r="M473">
            <v>19149</v>
          </cell>
          <cell r="N473">
            <v>18795</v>
          </cell>
          <cell r="O473">
            <v>18453</v>
          </cell>
          <cell r="P473">
            <v>16637</v>
          </cell>
          <cell r="Q473">
            <v>16175</v>
          </cell>
          <cell r="R473">
            <v>16145</v>
          </cell>
          <cell r="S473">
            <v>16055</v>
          </cell>
          <cell r="T473">
            <v>15973</v>
          </cell>
          <cell r="U473">
            <v>16542</v>
          </cell>
          <cell r="V473">
            <v>15188</v>
          </cell>
          <cell r="W473">
            <v>13271</v>
          </cell>
          <cell r="X473">
            <v>13004</v>
          </cell>
          <cell r="Y473">
            <v>13474</v>
          </cell>
        </row>
        <row r="474">
          <cell r="B474">
            <v>14562</v>
          </cell>
          <cell r="C474">
            <v>16241</v>
          </cell>
          <cell r="D474">
            <v>17029</v>
          </cell>
          <cell r="E474">
            <v>17047</v>
          </cell>
          <cell r="F474">
            <v>17407</v>
          </cell>
          <cell r="G474">
            <v>17995</v>
          </cell>
          <cell r="H474">
            <v>18436</v>
          </cell>
          <cell r="I474">
            <v>18562</v>
          </cell>
          <cell r="J474">
            <v>17777</v>
          </cell>
          <cell r="K474">
            <v>18189</v>
          </cell>
          <cell r="L474">
            <v>19030</v>
          </cell>
          <cell r="M474">
            <v>18772</v>
          </cell>
          <cell r="N474">
            <v>17985</v>
          </cell>
          <cell r="O474">
            <v>17648</v>
          </cell>
          <cell r="P474">
            <v>17151</v>
          </cell>
          <cell r="Q474">
            <v>15847</v>
          </cell>
          <cell r="R474">
            <v>14689</v>
          </cell>
          <cell r="S474">
            <v>13042</v>
          </cell>
          <cell r="T474">
            <v>12509</v>
          </cell>
          <cell r="U474">
            <v>13226</v>
          </cell>
          <cell r="V474">
            <v>13742</v>
          </cell>
          <cell r="W474">
            <v>13348</v>
          </cell>
          <cell r="X474">
            <v>12800</v>
          </cell>
          <cell r="Y474">
            <v>12688</v>
          </cell>
        </row>
        <row r="475">
          <cell r="B475">
            <v>13238</v>
          </cell>
          <cell r="C475">
            <v>13223</v>
          </cell>
          <cell r="D475">
            <v>12773</v>
          </cell>
          <cell r="E475">
            <v>11987</v>
          </cell>
          <cell r="F475">
            <v>11663</v>
          </cell>
          <cell r="G475">
            <v>12430</v>
          </cell>
          <cell r="H475">
            <v>13134</v>
          </cell>
          <cell r="I475">
            <v>13684</v>
          </cell>
          <cell r="J475">
            <v>14587</v>
          </cell>
          <cell r="K475">
            <v>14041</v>
          </cell>
          <cell r="L475">
            <v>13620</v>
          </cell>
          <cell r="M475">
            <v>11620</v>
          </cell>
          <cell r="N475">
            <v>11145</v>
          </cell>
          <cell r="O475">
            <v>10808</v>
          </cell>
          <cell r="P475">
            <v>11033</v>
          </cell>
          <cell r="Q475">
            <v>11681</v>
          </cell>
          <cell r="R475">
            <v>11640</v>
          </cell>
          <cell r="S475">
            <v>11767</v>
          </cell>
          <cell r="T475">
            <v>12028</v>
          </cell>
          <cell r="U475">
            <v>13158</v>
          </cell>
          <cell r="V475">
            <v>13663</v>
          </cell>
          <cell r="W475">
            <v>13345</v>
          </cell>
          <cell r="X475">
            <v>12196</v>
          </cell>
          <cell r="Y475">
            <v>11774</v>
          </cell>
        </row>
        <row r="476">
          <cell r="B476">
            <v>10866</v>
          </cell>
          <cell r="C476">
            <v>10094</v>
          </cell>
          <cell r="D476">
            <v>9386</v>
          </cell>
          <cell r="E476">
            <v>10146</v>
          </cell>
          <cell r="F476">
            <v>10670</v>
          </cell>
          <cell r="G476">
            <v>11023</v>
          </cell>
          <cell r="H476">
            <v>11548</v>
          </cell>
          <cell r="I476">
            <v>11767</v>
          </cell>
          <cell r="J476">
            <v>10965</v>
          </cell>
          <cell r="K476">
            <v>11852</v>
          </cell>
          <cell r="L476">
            <v>11719</v>
          </cell>
          <cell r="M476">
            <v>11185</v>
          </cell>
          <cell r="N476">
            <v>10939</v>
          </cell>
          <cell r="O476">
            <v>10305</v>
          </cell>
          <cell r="P476">
            <v>9773</v>
          </cell>
          <cell r="Q476">
            <v>9852</v>
          </cell>
          <cell r="R476">
            <v>10667</v>
          </cell>
          <cell r="S476">
            <v>10541</v>
          </cell>
          <cell r="T476">
            <v>10209</v>
          </cell>
          <cell r="U476">
            <v>10307</v>
          </cell>
          <cell r="V476">
            <v>10354</v>
          </cell>
          <cell r="W476">
            <v>10406</v>
          </cell>
          <cell r="X476">
            <v>10865</v>
          </cell>
          <cell r="Y476">
            <v>10713</v>
          </cell>
        </row>
        <row r="477">
          <cell r="B477">
            <v>10811</v>
          </cell>
          <cell r="C477">
            <v>11506</v>
          </cell>
          <cell r="D477">
            <v>12814</v>
          </cell>
          <cell r="E477">
            <v>13241</v>
          </cell>
          <cell r="F477">
            <v>13415</v>
          </cell>
          <cell r="G477">
            <v>13809</v>
          </cell>
          <cell r="H477">
            <v>13964</v>
          </cell>
          <cell r="I477">
            <v>14440</v>
          </cell>
          <cell r="J477">
            <v>15690</v>
          </cell>
          <cell r="K477">
            <v>16457</v>
          </cell>
          <cell r="L477">
            <v>15578</v>
          </cell>
          <cell r="M477">
            <v>13279</v>
          </cell>
          <cell r="N477">
            <v>16787</v>
          </cell>
          <cell r="O477">
            <v>16732</v>
          </cell>
          <cell r="P477">
            <v>16482</v>
          </cell>
          <cell r="Q477">
            <v>14264</v>
          </cell>
          <cell r="R477">
            <v>11765</v>
          </cell>
          <cell r="S477">
            <v>11351</v>
          </cell>
          <cell r="T477">
            <v>16266</v>
          </cell>
          <cell r="U477">
            <v>15307</v>
          </cell>
          <cell r="V477">
            <v>12255</v>
          </cell>
          <cell r="W477">
            <v>11191</v>
          </cell>
          <cell r="X477">
            <v>14233</v>
          </cell>
          <cell r="Y477">
            <v>15502</v>
          </cell>
        </row>
        <row r="478">
          <cell r="B478">
            <v>15062</v>
          </cell>
          <cell r="C478">
            <v>15257</v>
          </cell>
          <cell r="D478">
            <v>15469</v>
          </cell>
          <cell r="E478">
            <v>14586</v>
          </cell>
          <cell r="F478">
            <v>14782</v>
          </cell>
          <cell r="G478">
            <v>13065</v>
          </cell>
          <cell r="H478">
            <v>11324</v>
          </cell>
          <cell r="I478">
            <v>10895</v>
          </cell>
          <cell r="J478">
            <v>10477</v>
          </cell>
          <cell r="K478">
            <v>10402</v>
          </cell>
          <cell r="L478">
            <v>10175</v>
          </cell>
          <cell r="M478">
            <v>10729</v>
          </cell>
          <cell r="N478">
            <v>10623</v>
          </cell>
          <cell r="O478">
            <v>10886</v>
          </cell>
          <cell r="P478">
            <v>11666</v>
          </cell>
          <cell r="Q478">
            <v>10796</v>
          </cell>
          <cell r="R478">
            <v>10593</v>
          </cell>
          <cell r="S478">
            <v>10399</v>
          </cell>
          <cell r="T478">
            <v>9876</v>
          </cell>
          <cell r="U478">
            <v>9819</v>
          </cell>
          <cell r="V478">
            <v>9823</v>
          </cell>
          <cell r="W478">
            <v>9477</v>
          </cell>
          <cell r="X478">
            <v>9533</v>
          </cell>
          <cell r="Y478">
            <v>10020</v>
          </cell>
        </row>
        <row r="479">
          <cell r="B479">
            <v>10035</v>
          </cell>
          <cell r="C479">
            <v>10092</v>
          </cell>
          <cell r="D479">
            <v>10077</v>
          </cell>
          <cell r="E479">
            <v>10158</v>
          </cell>
          <cell r="F479">
            <v>10330</v>
          </cell>
          <cell r="G479">
            <v>11188</v>
          </cell>
          <cell r="H479">
            <v>12564</v>
          </cell>
          <cell r="I479">
            <v>12502</v>
          </cell>
          <cell r="J479">
            <v>11444</v>
          </cell>
          <cell r="K479">
            <v>10568</v>
          </cell>
          <cell r="L479">
            <v>10918</v>
          </cell>
          <cell r="M479">
            <v>10782</v>
          </cell>
          <cell r="N479">
            <v>10614</v>
          </cell>
          <cell r="O479">
            <v>10510</v>
          </cell>
          <cell r="P479">
            <v>10200</v>
          </cell>
          <cell r="Q479">
            <v>14961</v>
          </cell>
          <cell r="R479">
            <v>16472</v>
          </cell>
          <cell r="S479">
            <v>16286</v>
          </cell>
          <cell r="T479">
            <v>16455</v>
          </cell>
          <cell r="U479">
            <v>16380</v>
          </cell>
          <cell r="V479">
            <v>16910</v>
          </cell>
          <cell r="W479">
            <v>13127</v>
          </cell>
          <cell r="X479">
            <v>12079</v>
          </cell>
          <cell r="Y479">
            <v>9895</v>
          </cell>
        </row>
        <row r="480">
          <cell r="B480">
            <v>9086</v>
          </cell>
          <cell r="C480">
            <v>8981</v>
          </cell>
          <cell r="D480">
            <v>8902</v>
          </cell>
          <cell r="E480">
            <v>9062</v>
          </cell>
          <cell r="F480">
            <v>9257</v>
          </cell>
          <cell r="G480">
            <v>10679</v>
          </cell>
          <cell r="H480">
            <v>11129</v>
          </cell>
          <cell r="I480">
            <v>10520</v>
          </cell>
          <cell r="J480">
            <v>9877</v>
          </cell>
          <cell r="K480">
            <v>10023</v>
          </cell>
          <cell r="L480">
            <v>9972</v>
          </cell>
          <cell r="M480">
            <v>9806</v>
          </cell>
          <cell r="N480">
            <v>9585</v>
          </cell>
          <cell r="O480">
            <v>9620</v>
          </cell>
          <cell r="P480">
            <v>9379</v>
          </cell>
          <cell r="Q480">
            <v>10166</v>
          </cell>
          <cell r="R480">
            <v>10078</v>
          </cell>
          <cell r="S480">
            <v>9249</v>
          </cell>
          <cell r="T480">
            <v>13115</v>
          </cell>
          <cell r="U480">
            <v>14745</v>
          </cell>
          <cell r="V480">
            <v>10805</v>
          </cell>
          <cell r="W480">
            <v>10233</v>
          </cell>
          <cell r="X480">
            <v>10614</v>
          </cell>
          <cell r="Y480">
            <v>12685</v>
          </cell>
        </row>
        <row r="481">
          <cell r="B481">
            <v>12616</v>
          </cell>
          <cell r="C481">
            <v>13071</v>
          </cell>
          <cell r="D481">
            <v>13160</v>
          </cell>
          <cell r="E481">
            <v>14149</v>
          </cell>
          <cell r="F481">
            <v>15353</v>
          </cell>
          <cell r="G481">
            <v>12878</v>
          </cell>
          <cell r="H481">
            <v>10959</v>
          </cell>
          <cell r="I481">
            <v>10545</v>
          </cell>
          <cell r="J481">
            <v>10280</v>
          </cell>
          <cell r="K481">
            <v>9973</v>
          </cell>
          <cell r="L481">
            <v>11382</v>
          </cell>
          <cell r="M481">
            <v>12137</v>
          </cell>
          <cell r="N481">
            <v>13297</v>
          </cell>
          <cell r="O481">
            <v>13505</v>
          </cell>
          <cell r="P481">
            <v>13053</v>
          </cell>
          <cell r="Q481">
            <v>13428</v>
          </cell>
          <cell r="R481">
            <v>13873</v>
          </cell>
          <cell r="S481">
            <v>14105</v>
          </cell>
          <cell r="T481">
            <v>12003</v>
          </cell>
          <cell r="U481">
            <v>9084</v>
          </cell>
          <cell r="V481">
            <v>8081</v>
          </cell>
          <cell r="W481">
            <v>7298</v>
          </cell>
          <cell r="X481">
            <v>7488</v>
          </cell>
          <cell r="Y481">
            <v>7167</v>
          </cell>
        </row>
        <row r="482">
          <cell r="B482">
            <v>6759</v>
          </cell>
          <cell r="C482">
            <v>6576</v>
          </cell>
          <cell r="D482">
            <v>6616</v>
          </cell>
          <cell r="E482">
            <v>6746</v>
          </cell>
          <cell r="F482">
            <v>6745</v>
          </cell>
          <cell r="G482">
            <v>7519</v>
          </cell>
          <cell r="H482">
            <v>8210</v>
          </cell>
          <cell r="I482">
            <v>8461</v>
          </cell>
          <cell r="J482">
            <v>8315</v>
          </cell>
          <cell r="K482">
            <v>7917</v>
          </cell>
          <cell r="L482">
            <v>7945</v>
          </cell>
          <cell r="M482">
            <v>7983</v>
          </cell>
          <cell r="N482">
            <v>7854</v>
          </cell>
          <cell r="O482">
            <v>7673</v>
          </cell>
          <cell r="P482">
            <v>7715</v>
          </cell>
          <cell r="Q482">
            <v>7870</v>
          </cell>
          <cell r="R482">
            <v>7674</v>
          </cell>
          <cell r="S482">
            <v>7102</v>
          </cell>
          <cell r="T482">
            <v>7271</v>
          </cell>
          <cell r="U482">
            <v>7365</v>
          </cell>
          <cell r="V482">
            <v>7348</v>
          </cell>
          <cell r="W482">
            <v>7221</v>
          </cell>
          <cell r="X482">
            <v>7326</v>
          </cell>
          <cell r="Y482">
            <v>8344</v>
          </cell>
        </row>
        <row r="483">
          <cell r="B483">
            <v>8447</v>
          </cell>
          <cell r="C483">
            <v>8120</v>
          </cell>
          <cell r="D483">
            <v>8972</v>
          </cell>
          <cell r="E483">
            <v>8399</v>
          </cell>
          <cell r="F483">
            <v>8495</v>
          </cell>
          <cell r="G483">
            <v>9623</v>
          </cell>
          <cell r="H483">
            <v>10229</v>
          </cell>
          <cell r="I483">
            <v>9750</v>
          </cell>
          <cell r="J483">
            <v>9709</v>
          </cell>
          <cell r="K483">
            <v>8874</v>
          </cell>
          <cell r="L483">
            <v>8799</v>
          </cell>
          <cell r="M483">
            <v>8639</v>
          </cell>
          <cell r="N483">
            <v>8334</v>
          </cell>
          <cell r="O483">
            <v>8417</v>
          </cell>
          <cell r="P483">
            <v>7061</v>
          </cell>
          <cell r="Q483">
            <v>6791</v>
          </cell>
          <cell r="R483">
            <v>7363</v>
          </cell>
          <cell r="S483">
            <v>6982</v>
          </cell>
          <cell r="T483">
            <v>6691</v>
          </cell>
          <cell r="U483">
            <v>6674</v>
          </cell>
          <cell r="V483">
            <v>6911</v>
          </cell>
          <cell r="W483">
            <v>6846</v>
          </cell>
          <cell r="X483">
            <v>6793</v>
          </cell>
          <cell r="Y483">
            <v>6953</v>
          </cell>
        </row>
        <row r="484">
          <cell r="B484">
            <v>7515</v>
          </cell>
          <cell r="C484">
            <v>7660</v>
          </cell>
          <cell r="D484">
            <v>8109</v>
          </cell>
          <cell r="E484">
            <v>8461</v>
          </cell>
          <cell r="F484">
            <v>9952</v>
          </cell>
          <cell r="G484">
            <v>11101</v>
          </cell>
          <cell r="H484">
            <v>11106</v>
          </cell>
          <cell r="I484">
            <v>11111</v>
          </cell>
          <cell r="J484">
            <v>11218</v>
          </cell>
          <cell r="K484">
            <v>11314</v>
          </cell>
          <cell r="L484">
            <v>11247</v>
          </cell>
          <cell r="M484">
            <v>11051</v>
          </cell>
          <cell r="N484">
            <v>8517</v>
          </cell>
          <cell r="O484">
            <v>7071</v>
          </cell>
          <cell r="P484">
            <v>7962</v>
          </cell>
          <cell r="Q484">
            <v>8132</v>
          </cell>
          <cell r="R484">
            <v>7389</v>
          </cell>
          <cell r="S484">
            <v>7212</v>
          </cell>
          <cell r="T484">
            <v>7093</v>
          </cell>
          <cell r="U484">
            <v>7026</v>
          </cell>
          <cell r="V484">
            <v>7345</v>
          </cell>
          <cell r="W484">
            <v>12165</v>
          </cell>
          <cell r="X484">
            <v>10408</v>
          </cell>
          <cell r="Y484">
            <v>8051</v>
          </cell>
        </row>
        <row r="485">
          <cell r="B485">
            <v>6679</v>
          </cell>
          <cell r="C485">
            <v>6353</v>
          </cell>
          <cell r="D485">
            <v>6582</v>
          </cell>
          <cell r="E485">
            <v>6400</v>
          </cell>
          <cell r="F485">
            <v>6437</v>
          </cell>
          <cell r="G485">
            <v>6677</v>
          </cell>
          <cell r="H485">
            <v>6842</v>
          </cell>
          <cell r="I485">
            <v>6886</v>
          </cell>
          <cell r="J485">
            <v>6894</v>
          </cell>
          <cell r="K485">
            <v>6945</v>
          </cell>
          <cell r="L485">
            <v>7105</v>
          </cell>
          <cell r="M485">
            <v>7183</v>
          </cell>
          <cell r="N485">
            <v>7962</v>
          </cell>
          <cell r="O485">
            <v>8338</v>
          </cell>
          <cell r="P485">
            <v>7329</v>
          </cell>
          <cell r="Q485">
            <v>7222</v>
          </cell>
          <cell r="R485">
            <v>6992</v>
          </cell>
          <cell r="S485">
            <v>7047</v>
          </cell>
          <cell r="T485">
            <v>6782</v>
          </cell>
          <cell r="U485">
            <v>6596</v>
          </cell>
          <cell r="V485">
            <v>6594</v>
          </cell>
          <cell r="W485">
            <v>6572</v>
          </cell>
          <cell r="X485">
            <v>8986</v>
          </cell>
          <cell r="Y485">
            <v>14782</v>
          </cell>
        </row>
        <row r="486">
          <cell r="B486">
            <v>14895</v>
          </cell>
          <cell r="C486">
            <v>14588</v>
          </cell>
          <cell r="D486">
            <v>13896</v>
          </cell>
          <cell r="E486">
            <v>11356</v>
          </cell>
          <cell r="F486">
            <v>10229</v>
          </cell>
          <cell r="G486">
            <v>9118</v>
          </cell>
          <cell r="H486">
            <v>9449</v>
          </cell>
          <cell r="I486">
            <v>9368</v>
          </cell>
          <cell r="J486">
            <v>9778</v>
          </cell>
          <cell r="K486">
            <v>9428</v>
          </cell>
          <cell r="L486">
            <v>10015</v>
          </cell>
          <cell r="M486">
            <v>9848</v>
          </cell>
          <cell r="N486">
            <v>9411</v>
          </cell>
          <cell r="O486">
            <v>9417</v>
          </cell>
          <cell r="P486">
            <v>9479</v>
          </cell>
          <cell r="Q486">
            <v>10565</v>
          </cell>
          <cell r="R486">
            <v>10707</v>
          </cell>
          <cell r="S486">
            <v>10857</v>
          </cell>
          <cell r="T486">
            <v>10513</v>
          </cell>
          <cell r="U486">
            <v>10478</v>
          </cell>
          <cell r="V486">
            <v>10670</v>
          </cell>
          <cell r="W486">
            <v>10523</v>
          </cell>
          <cell r="X486">
            <v>10629</v>
          </cell>
          <cell r="Y486">
            <v>10084</v>
          </cell>
        </row>
        <row r="487">
          <cell r="B487">
            <v>9794</v>
          </cell>
          <cell r="C487">
            <v>9786</v>
          </cell>
          <cell r="D487">
            <v>9837</v>
          </cell>
          <cell r="E487">
            <v>9806</v>
          </cell>
          <cell r="F487">
            <v>10173</v>
          </cell>
          <cell r="G487">
            <v>11093</v>
          </cell>
          <cell r="H487">
            <v>11545</v>
          </cell>
          <cell r="I487">
            <v>11851</v>
          </cell>
          <cell r="J487">
            <v>12115</v>
          </cell>
          <cell r="K487">
            <v>12078</v>
          </cell>
          <cell r="L487">
            <v>11913</v>
          </cell>
          <cell r="M487">
            <v>11916</v>
          </cell>
          <cell r="N487">
            <v>11749</v>
          </cell>
          <cell r="O487">
            <v>11777</v>
          </cell>
          <cell r="P487">
            <v>11252</v>
          </cell>
          <cell r="Q487">
            <v>11105</v>
          </cell>
          <cell r="R487">
            <v>10995</v>
          </cell>
          <cell r="S487">
            <v>10944</v>
          </cell>
          <cell r="T487">
            <v>10614</v>
          </cell>
          <cell r="U487">
            <v>10438</v>
          </cell>
          <cell r="V487">
            <v>10503</v>
          </cell>
          <cell r="W487">
            <v>10542</v>
          </cell>
          <cell r="X487">
            <v>10380</v>
          </cell>
          <cell r="Y487">
            <v>9792</v>
          </cell>
        </row>
        <row r="488">
          <cell r="B488">
            <v>9740</v>
          </cell>
          <cell r="C488">
            <v>9637</v>
          </cell>
          <cell r="D488">
            <v>10411</v>
          </cell>
          <cell r="E488">
            <v>10280</v>
          </cell>
          <cell r="F488">
            <v>10185</v>
          </cell>
          <cell r="G488">
            <v>10940</v>
          </cell>
          <cell r="H488">
            <v>11621</v>
          </cell>
          <cell r="I488">
            <v>12908</v>
          </cell>
          <cell r="J488">
            <v>12586</v>
          </cell>
          <cell r="K488">
            <v>13144</v>
          </cell>
          <cell r="L488">
            <v>13124</v>
          </cell>
          <cell r="M488">
            <v>11984</v>
          </cell>
          <cell r="N488">
            <v>12635</v>
          </cell>
          <cell r="O488">
            <v>11852</v>
          </cell>
          <cell r="P488">
            <v>11629</v>
          </cell>
          <cell r="Q488">
            <v>11594</v>
          </cell>
          <cell r="R488">
            <v>11060</v>
          </cell>
          <cell r="S488">
            <v>10685</v>
          </cell>
          <cell r="T488">
            <v>10696</v>
          </cell>
          <cell r="U488">
            <v>10367</v>
          </cell>
          <cell r="V488">
            <v>10380</v>
          </cell>
          <cell r="W488">
            <v>10721</v>
          </cell>
          <cell r="X488">
            <v>10348</v>
          </cell>
          <cell r="Y488">
            <v>9683</v>
          </cell>
        </row>
        <row r="489">
          <cell r="B489">
            <v>9420</v>
          </cell>
          <cell r="C489">
            <v>9441</v>
          </cell>
          <cell r="D489">
            <v>9574</v>
          </cell>
          <cell r="E489">
            <v>9634</v>
          </cell>
          <cell r="F489">
            <v>9914</v>
          </cell>
          <cell r="G489">
            <v>10643</v>
          </cell>
          <cell r="H489">
            <v>11283</v>
          </cell>
          <cell r="I489">
            <v>11083</v>
          </cell>
          <cell r="J489">
            <v>11264</v>
          </cell>
          <cell r="K489">
            <v>10866</v>
          </cell>
          <cell r="L489">
            <v>10806</v>
          </cell>
          <cell r="M489">
            <v>10757</v>
          </cell>
          <cell r="N489">
            <v>10837</v>
          </cell>
          <cell r="O489">
            <v>10948</v>
          </cell>
          <cell r="P489">
            <v>10835</v>
          </cell>
          <cell r="Q489">
            <v>10568</v>
          </cell>
          <cell r="R489">
            <v>10539</v>
          </cell>
          <cell r="S489">
            <v>11058</v>
          </cell>
          <cell r="T489">
            <v>10552</v>
          </cell>
          <cell r="U489">
            <v>10282</v>
          </cell>
          <cell r="V489">
            <v>10277</v>
          </cell>
          <cell r="W489">
            <v>10203</v>
          </cell>
          <cell r="X489">
            <v>10237</v>
          </cell>
          <cell r="Y489">
            <v>9940</v>
          </cell>
        </row>
        <row r="490">
          <cell r="B490">
            <v>9722</v>
          </cell>
          <cell r="C490">
            <v>9658</v>
          </cell>
          <cell r="D490">
            <v>9661</v>
          </cell>
          <cell r="E490">
            <v>9730</v>
          </cell>
          <cell r="F490">
            <v>9989</v>
          </cell>
          <cell r="G490">
            <v>10834</v>
          </cell>
          <cell r="H490">
            <v>11354</v>
          </cell>
          <cell r="I490">
            <v>11212</v>
          </cell>
          <cell r="J490">
            <v>11045</v>
          </cell>
          <cell r="K490">
            <v>11024</v>
          </cell>
          <cell r="L490">
            <v>12747</v>
          </cell>
          <cell r="M490">
            <v>12674</v>
          </cell>
          <cell r="N490">
            <v>12488</v>
          </cell>
          <cell r="O490">
            <v>12700</v>
          </cell>
          <cell r="P490">
            <v>13066</v>
          </cell>
          <cell r="Q490">
            <v>12287</v>
          </cell>
          <cell r="R490">
            <v>11863</v>
          </cell>
          <cell r="S490">
            <v>11643</v>
          </cell>
          <cell r="T490">
            <v>11187</v>
          </cell>
          <cell r="U490">
            <v>11303</v>
          </cell>
          <cell r="V490">
            <v>11286</v>
          </cell>
          <cell r="W490">
            <v>11204</v>
          </cell>
          <cell r="X490">
            <v>11106</v>
          </cell>
          <cell r="Y490">
            <v>10921</v>
          </cell>
        </row>
        <row r="491">
          <cell r="B491">
            <v>10719</v>
          </cell>
          <cell r="C491">
            <v>10768</v>
          </cell>
          <cell r="D491">
            <v>10757</v>
          </cell>
          <cell r="E491">
            <v>10790</v>
          </cell>
          <cell r="F491">
            <v>11097</v>
          </cell>
          <cell r="G491">
            <v>11607</v>
          </cell>
          <cell r="H491">
            <v>11893</v>
          </cell>
          <cell r="I491">
            <v>11842</v>
          </cell>
          <cell r="J491">
            <v>11917</v>
          </cell>
          <cell r="K491">
            <v>11967</v>
          </cell>
          <cell r="L491">
            <v>11989</v>
          </cell>
          <cell r="M491">
            <v>12885</v>
          </cell>
          <cell r="N491">
            <v>12922</v>
          </cell>
          <cell r="O491">
            <v>12500</v>
          </cell>
          <cell r="P491">
            <v>12487</v>
          </cell>
          <cell r="Q491">
            <v>12392</v>
          </cell>
          <cell r="R491">
            <v>12322</v>
          </cell>
          <cell r="S491">
            <v>12091</v>
          </cell>
          <cell r="T491">
            <v>11853</v>
          </cell>
          <cell r="U491">
            <v>11640</v>
          </cell>
          <cell r="V491">
            <v>11584</v>
          </cell>
          <cell r="W491">
            <v>11346</v>
          </cell>
          <cell r="X491">
            <v>11271</v>
          </cell>
          <cell r="Y491">
            <v>10906</v>
          </cell>
        </row>
        <row r="492">
          <cell r="B492">
            <v>10765</v>
          </cell>
          <cell r="C492">
            <v>10799</v>
          </cell>
          <cell r="D492">
            <v>10749</v>
          </cell>
          <cell r="E492">
            <v>10814</v>
          </cell>
          <cell r="F492">
            <v>11082</v>
          </cell>
          <cell r="G492">
            <v>11377</v>
          </cell>
          <cell r="H492">
            <v>11243</v>
          </cell>
          <cell r="I492">
            <v>11229</v>
          </cell>
          <cell r="J492">
            <v>11217</v>
          </cell>
          <cell r="K492">
            <v>11239</v>
          </cell>
          <cell r="L492">
            <v>11501</v>
          </cell>
          <cell r="M492">
            <v>11769</v>
          </cell>
          <cell r="N492">
            <v>11720</v>
          </cell>
          <cell r="O492">
            <v>11529</v>
          </cell>
          <cell r="P492">
            <v>11436</v>
          </cell>
          <cell r="Q492">
            <v>11310</v>
          </cell>
          <cell r="R492">
            <v>11208</v>
          </cell>
          <cell r="S492">
            <v>11135</v>
          </cell>
          <cell r="T492">
            <v>10930</v>
          </cell>
          <cell r="U492">
            <v>10694</v>
          </cell>
          <cell r="V492">
            <v>10630</v>
          </cell>
          <cell r="W492">
            <v>10654</v>
          </cell>
          <cell r="X492">
            <v>10721</v>
          </cell>
          <cell r="Y492">
            <v>10703</v>
          </cell>
        </row>
        <row r="493">
          <cell r="B493">
            <v>10763</v>
          </cell>
          <cell r="C493">
            <v>10721</v>
          </cell>
          <cell r="D493">
            <v>10727</v>
          </cell>
          <cell r="E493">
            <v>10773</v>
          </cell>
          <cell r="F493">
            <v>11162</v>
          </cell>
          <cell r="G493">
            <v>12358</v>
          </cell>
          <cell r="H493">
            <v>13093</v>
          </cell>
          <cell r="I493">
            <v>12955</v>
          </cell>
          <cell r="J493">
            <v>11515</v>
          </cell>
          <cell r="K493">
            <v>11262</v>
          </cell>
          <cell r="L493">
            <v>11432</v>
          </cell>
          <cell r="M493">
            <v>11069</v>
          </cell>
          <cell r="N493">
            <v>11025</v>
          </cell>
          <cell r="O493">
            <v>10909</v>
          </cell>
          <cell r="P493">
            <v>10777</v>
          </cell>
          <cell r="Q493">
            <v>12200</v>
          </cell>
          <cell r="R493">
            <v>12206</v>
          </cell>
          <cell r="S493">
            <v>12152</v>
          </cell>
          <cell r="T493">
            <v>11929</v>
          </cell>
          <cell r="U493">
            <v>11763</v>
          </cell>
          <cell r="V493">
            <v>11811</v>
          </cell>
          <cell r="W493">
            <v>11696</v>
          </cell>
          <cell r="X493">
            <v>11717</v>
          </cell>
          <cell r="Y493">
            <v>11437</v>
          </cell>
        </row>
        <row r="494">
          <cell r="B494">
            <v>11414</v>
          </cell>
          <cell r="C494">
            <v>11342</v>
          </cell>
          <cell r="D494">
            <v>11088</v>
          </cell>
          <cell r="E494">
            <v>11101</v>
          </cell>
          <cell r="F494">
            <v>11423</v>
          </cell>
          <cell r="G494">
            <v>12381</v>
          </cell>
          <cell r="H494">
            <v>12993</v>
          </cell>
          <cell r="I494">
            <v>12931</v>
          </cell>
          <cell r="J494">
            <v>12986</v>
          </cell>
          <cell r="K494">
            <v>12759</v>
          </cell>
          <cell r="L494">
            <v>12856</v>
          </cell>
          <cell r="M494">
            <v>12834</v>
          </cell>
          <cell r="N494">
            <v>12938</v>
          </cell>
          <cell r="O494">
            <v>12970</v>
          </cell>
          <cell r="P494">
            <v>13304</v>
          </cell>
          <cell r="Q494">
            <v>12925</v>
          </cell>
          <cell r="R494">
            <v>12571</v>
          </cell>
          <cell r="S494">
            <v>12445</v>
          </cell>
          <cell r="T494">
            <v>12205</v>
          </cell>
          <cell r="U494">
            <v>11896</v>
          </cell>
          <cell r="V494">
            <v>11838</v>
          </cell>
          <cell r="W494">
            <v>11566</v>
          </cell>
          <cell r="X494">
            <v>11489</v>
          </cell>
          <cell r="Y494">
            <v>11188</v>
          </cell>
        </row>
        <row r="495">
          <cell r="B495">
            <v>10929</v>
          </cell>
          <cell r="C495">
            <v>10887</v>
          </cell>
          <cell r="D495">
            <v>10964</v>
          </cell>
          <cell r="E495">
            <v>11130</v>
          </cell>
          <cell r="F495">
            <v>11560</v>
          </cell>
          <cell r="G495">
            <v>12080</v>
          </cell>
          <cell r="H495">
            <v>12870</v>
          </cell>
          <cell r="I495">
            <v>13039</v>
          </cell>
          <cell r="J495">
            <v>12714</v>
          </cell>
          <cell r="K495">
            <v>12705</v>
          </cell>
          <cell r="L495">
            <v>12680</v>
          </cell>
          <cell r="M495">
            <v>13166</v>
          </cell>
          <cell r="N495">
            <v>13206</v>
          </cell>
          <cell r="O495">
            <v>13362</v>
          </cell>
          <cell r="P495">
            <v>13197</v>
          </cell>
          <cell r="Q495">
            <v>12731</v>
          </cell>
          <cell r="R495">
            <v>12584</v>
          </cell>
          <cell r="S495">
            <v>12308</v>
          </cell>
          <cell r="T495">
            <v>12059</v>
          </cell>
          <cell r="U495">
            <v>12147</v>
          </cell>
          <cell r="V495">
            <v>11906</v>
          </cell>
          <cell r="W495">
            <v>11686</v>
          </cell>
          <cell r="X495">
            <v>12322</v>
          </cell>
          <cell r="Y495">
            <v>12751</v>
          </cell>
        </row>
        <row r="496">
          <cell r="B496">
            <v>12381</v>
          </cell>
          <cell r="C496">
            <v>12653</v>
          </cell>
          <cell r="D496">
            <v>12969</v>
          </cell>
          <cell r="E496">
            <v>12177</v>
          </cell>
          <cell r="F496">
            <v>11740</v>
          </cell>
          <cell r="G496">
            <v>11990</v>
          </cell>
          <cell r="H496">
            <v>12343</v>
          </cell>
          <cell r="I496">
            <v>12842</v>
          </cell>
          <cell r="J496">
            <v>12520</v>
          </cell>
          <cell r="K496">
            <v>12353</v>
          </cell>
          <cell r="L496">
            <v>12165</v>
          </cell>
          <cell r="M496">
            <v>12469</v>
          </cell>
          <cell r="N496">
            <v>12416</v>
          </cell>
          <cell r="O496">
            <v>12466</v>
          </cell>
          <cell r="P496">
            <v>12416</v>
          </cell>
          <cell r="Q496">
            <v>12388</v>
          </cell>
          <cell r="R496">
            <v>11837</v>
          </cell>
          <cell r="S496">
            <v>12180</v>
          </cell>
          <cell r="T496">
            <v>12735</v>
          </cell>
          <cell r="U496">
            <v>13273</v>
          </cell>
          <cell r="V496">
            <v>13465</v>
          </cell>
          <cell r="W496">
            <v>13591</v>
          </cell>
          <cell r="X496">
            <v>13799</v>
          </cell>
          <cell r="Y496">
            <v>11253</v>
          </cell>
        </row>
        <row r="497">
          <cell r="B497">
            <v>10518</v>
          </cell>
          <cell r="C497">
            <v>10363</v>
          </cell>
          <cell r="D497">
            <v>10489</v>
          </cell>
          <cell r="E497">
            <v>10359</v>
          </cell>
          <cell r="F497">
            <v>10280</v>
          </cell>
          <cell r="G497">
            <v>10747</v>
          </cell>
          <cell r="H497">
            <v>12039</v>
          </cell>
          <cell r="I497">
            <v>12023</v>
          </cell>
          <cell r="J497">
            <v>11256</v>
          </cell>
          <cell r="K497">
            <v>10960</v>
          </cell>
          <cell r="L497">
            <v>11305</v>
          </cell>
          <cell r="M497">
            <v>10942</v>
          </cell>
          <cell r="N497">
            <v>10627</v>
          </cell>
          <cell r="O497">
            <v>10772</v>
          </cell>
          <cell r="P497">
            <v>11087</v>
          </cell>
          <cell r="Q497">
            <v>11598</v>
          </cell>
          <cell r="R497">
            <v>11298</v>
          </cell>
          <cell r="S497">
            <v>11196</v>
          </cell>
          <cell r="T497">
            <v>10952</v>
          </cell>
          <cell r="U497">
            <v>10851</v>
          </cell>
          <cell r="V497">
            <v>10987</v>
          </cell>
          <cell r="W497">
            <v>11885</v>
          </cell>
          <cell r="X497">
            <v>11836</v>
          </cell>
          <cell r="Y497">
            <v>11638</v>
          </cell>
        </row>
        <row r="498">
          <cell r="B498">
            <v>11184</v>
          </cell>
          <cell r="C498">
            <v>9878</v>
          </cell>
          <cell r="D498">
            <v>10078</v>
          </cell>
          <cell r="E498">
            <v>9824</v>
          </cell>
          <cell r="F498">
            <v>10595</v>
          </cell>
          <cell r="G498">
            <v>11695</v>
          </cell>
          <cell r="H498">
            <v>12108</v>
          </cell>
          <cell r="I498">
            <v>11983</v>
          </cell>
          <cell r="J498">
            <v>11928</v>
          </cell>
          <cell r="K498">
            <v>11852</v>
          </cell>
          <cell r="L498">
            <v>12322</v>
          </cell>
          <cell r="M498">
            <v>12346</v>
          </cell>
          <cell r="N498">
            <v>12318</v>
          </cell>
          <cell r="O498">
            <v>12458</v>
          </cell>
          <cell r="P498">
            <v>12274</v>
          </cell>
          <cell r="Q498">
            <v>14032</v>
          </cell>
          <cell r="R498">
            <v>12634</v>
          </cell>
          <cell r="S498">
            <v>12374</v>
          </cell>
          <cell r="T498">
            <v>12091</v>
          </cell>
          <cell r="U498">
            <v>12147</v>
          </cell>
          <cell r="V498">
            <v>11871</v>
          </cell>
          <cell r="W498">
            <v>12016</v>
          </cell>
          <cell r="X498">
            <v>12222</v>
          </cell>
          <cell r="Y498">
            <v>12431</v>
          </cell>
        </row>
        <row r="499">
          <cell r="B499">
            <v>13707</v>
          </cell>
          <cell r="C499">
            <v>13531</v>
          </cell>
          <cell r="D499">
            <v>13144</v>
          </cell>
          <cell r="E499">
            <v>11148</v>
          </cell>
          <cell r="F499">
            <v>11053</v>
          </cell>
          <cell r="G499">
            <v>11768</v>
          </cell>
          <cell r="H499">
            <v>11377</v>
          </cell>
          <cell r="I499">
            <v>11000</v>
          </cell>
          <cell r="J499">
            <v>11011</v>
          </cell>
          <cell r="K499">
            <v>11760</v>
          </cell>
          <cell r="L499">
            <v>13587</v>
          </cell>
          <cell r="M499">
            <v>14135</v>
          </cell>
          <cell r="N499">
            <v>13840</v>
          </cell>
          <cell r="O499">
            <v>13903</v>
          </cell>
          <cell r="P499">
            <v>13524</v>
          </cell>
          <cell r="Q499">
            <v>12621</v>
          </cell>
          <cell r="R499">
            <v>12411</v>
          </cell>
          <cell r="S499">
            <v>12841</v>
          </cell>
          <cell r="T499">
            <v>12861</v>
          </cell>
          <cell r="U499">
            <v>11327</v>
          </cell>
          <cell r="V499">
            <v>10409</v>
          </cell>
          <cell r="W499">
            <v>10119</v>
          </cell>
          <cell r="X499">
            <v>10255</v>
          </cell>
          <cell r="Y499">
            <v>10311</v>
          </cell>
        </row>
        <row r="500">
          <cell r="B500">
            <v>10186</v>
          </cell>
          <cell r="C500">
            <v>10026</v>
          </cell>
          <cell r="D500">
            <v>9994</v>
          </cell>
          <cell r="E500">
            <v>10290</v>
          </cell>
          <cell r="F500">
            <v>10614</v>
          </cell>
          <cell r="G500">
            <v>11785</v>
          </cell>
          <cell r="H500">
            <v>12298</v>
          </cell>
          <cell r="I500">
            <v>12635</v>
          </cell>
          <cell r="J500">
            <v>11252</v>
          </cell>
          <cell r="K500">
            <v>11578</v>
          </cell>
          <cell r="L500">
            <v>12185</v>
          </cell>
          <cell r="M500">
            <v>12438</v>
          </cell>
          <cell r="N500">
            <v>12180</v>
          </cell>
          <cell r="O500">
            <v>12220</v>
          </cell>
          <cell r="P500">
            <v>12448</v>
          </cell>
          <cell r="Q500">
            <v>12423</v>
          </cell>
          <cell r="R500">
            <v>13156</v>
          </cell>
          <cell r="S500">
            <v>13899</v>
          </cell>
          <cell r="T500">
            <v>13943</v>
          </cell>
          <cell r="U500">
            <v>14177</v>
          </cell>
          <cell r="V500">
            <v>14580</v>
          </cell>
          <cell r="W500">
            <v>14635</v>
          </cell>
          <cell r="X500">
            <v>14618</v>
          </cell>
          <cell r="Y500">
            <v>14298</v>
          </cell>
        </row>
        <row r="501">
          <cell r="B501">
            <v>13660</v>
          </cell>
          <cell r="C501">
            <v>13690</v>
          </cell>
          <cell r="D501">
            <v>13818</v>
          </cell>
          <cell r="E501">
            <v>13715</v>
          </cell>
          <cell r="F501">
            <v>13654</v>
          </cell>
          <cell r="G501">
            <v>14557</v>
          </cell>
          <cell r="H501">
            <v>15036</v>
          </cell>
          <cell r="I501">
            <v>15196</v>
          </cell>
          <cell r="J501">
            <v>15033</v>
          </cell>
          <cell r="K501">
            <v>14855</v>
          </cell>
          <cell r="L501">
            <v>14853</v>
          </cell>
          <cell r="M501">
            <v>14589</v>
          </cell>
          <cell r="N501">
            <v>14645</v>
          </cell>
          <cell r="O501">
            <v>14976</v>
          </cell>
          <cell r="P501">
            <v>14865</v>
          </cell>
          <cell r="Q501">
            <v>14670</v>
          </cell>
          <cell r="R501">
            <v>14529</v>
          </cell>
          <cell r="S501">
            <v>14370</v>
          </cell>
          <cell r="T501">
            <v>14002</v>
          </cell>
          <cell r="U501">
            <v>13316</v>
          </cell>
          <cell r="V501">
            <v>12854</v>
          </cell>
          <cell r="W501">
            <v>13109</v>
          </cell>
          <cell r="X501">
            <v>13174</v>
          </cell>
          <cell r="Y501">
            <v>12872</v>
          </cell>
        </row>
        <row r="502">
          <cell r="B502">
            <v>12685</v>
          </cell>
          <cell r="C502">
            <v>12727</v>
          </cell>
          <cell r="D502">
            <v>12702</v>
          </cell>
          <cell r="E502">
            <v>12947</v>
          </cell>
          <cell r="F502">
            <v>13642</v>
          </cell>
          <cell r="G502">
            <v>14277</v>
          </cell>
          <cell r="H502">
            <v>14457</v>
          </cell>
          <cell r="I502">
            <v>14494</v>
          </cell>
          <cell r="J502">
            <v>13495</v>
          </cell>
          <cell r="K502">
            <v>12998</v>
          </cell>
          <cell r="L502">
            <v>13435</v>
          </cell>
          <cell r="M502">
            <v>13220</v>
          </cell>
          <cell r="N502">
            <v>13642</v>
          </cell>
          <cell r="O502">
            <v>13930</v>
          </cell>
          <cell r="P502">
            <v>14627</v>
          </cell>
          <cell r="Q502">
            <v>12445</v>
          </cell>
          <cell r="R502">
            <v>11476</v>
          </cell>
          <cell r="S502">
            <v>11614</v>
          </cell>
          <cell r="T502">
            <v>12642</v>
          </cell>
          <cell r="U502">
            <v>12625</v>
          </cell>
          <cell r="V502">
            <v>13046</v>
          </cell>
          <cell r="W502">
            <v>13100</v>
          </cell>
          <cell r="X502">
            <v>12866</v>
          </cell>
          <cell r="Y502">
            <v>12421</v>
          </cell>
        </row>
        <row r="503">
          <cell r="B503">
            <v>12275</v>
          </cell>
          <cell r="C503">
            <v>12248</v>
          </cell>
          <cell r="D503">
            <v>12097</v>
          </cell>
          <cell r="E503">
            <v>12292</v>
          </cell>
          <cell r="F503">
            <v>12656</v>
          </cell>
          <cell r="G503">
            <v>13375</v>
          </cell>
          <cell r="H503">
            <v>14316</v>
          </cell>
          <cell r="I503">
            <v>14590</v>
          </cell>
          <cell r="J503">
            <v>14205</v>
          </cell>
          <cell r="K503">
            <v>14021</v>
          </cell>
          <cell r="L503">
            <v>13624</v>
          </cell>
          <cell r="M503">
            <v>13342</v>
          </cell>
          <cell r="N503">
            <v>15639</v>
          </cell>
          <cell r="O503">
            <v>18665</v>
          </cell>
          <cell r="P503">
            <v>16220</v>
          </cell>
          <cell r="Q503">
            <v>13871</v>
          </cell>
          <cell r="R503">
            <v>12301</v>
          </cell>
          <cell r="S503">
            <v>12173</v>
          </cell>
          <cell r="T503">
            <v>12060</v>
          </cell>
          <cell r="U503">
            <v>11857</v>
          </cell>
          <cell r="V503">
            <v>11629</v>
          </cell>
          <cell r="W503">
            <v>12159</v>
          </cell>
          <cell r="X503">
            <v>12020</v>
          </cell>
          <cell r="Y503">
            <v>11746</v>
          </cell>
        </row>
        <row r="504">
          <cell r="B504">
            <v>11412</v>
          </cell>
          <cell r="C504">
            <v>11568</v>
          </cell>
          <cell r="D504">
            <v>11558</v>
          </cell>
          <cell r="E504">
            <v>11532</v>
          </cell>
          <cell r="F504">
            <v>11957</v>
          </cell>
          <cell r="G504">
            <v>12825</v>
          </cell>
          <cell r="H504">
            <v>13061</v>
          </cell>
          <cell r="I504">
            <v>12905</v>
          </cell>
          <cell r="J504">
            <v>12689</v>
          </cell>
          <cell r="K504">
            <v>12594</v>
          </cell>
          <cell r="L504">
            <v>12840</v>
          </cell>
          <cell r="M504">
            <v>12626</v>
          </cell>
          <cell r="N504">
            <v>12597</v>
          </cell>
          <cell r="O504">
            <v>12616</v>
          </cell>
          <cell r="P504">
            <v>12330</v>
          </cell>
          <cell r="Q504">
            <v>11990</v>
          </cell>
          <cell r="R504">
            <v>11928</v>
          </cell>
          <cell r="S504">
            <v>11881</v>
          </cell>
          <cell r="T504">
            <v>11791</v>
          </cell>
          <cell r="U504">
            <v>11955</v>
          </cell>
          <cell r="V504">
            <v>11437</v>
          </cell>
          <cell r="W504">
            <v>11475</v>
          </cell>
          <cell r="X504">
            <v>11390</v>
          </cell>
          <cell r="Y504">
            <v>11123</v>
          </cell>
        </row>
        <row r="505">
          <cell r="B505">
            <v>10961</v>
          </cell>
          <cell r="C505">
            <v>10988</v>
          </cell>
          <cell r="D505">
            <v>11014</v>
          </cell>
          <cell r="E505">
            <v>10975</v>
          </cell>
          <cell r="F505">
            <v>11194</v>
          </cell>
          <cell r="G505">
            <v>11706</v>
          </cell>
          <cell r="H505">
            <v>12238</v>
          </cell>
          <cell r="I505">
            <v>12183</v>
          </cell>
          <cell r="J505">
            <v>12046</v>
          </cell>
          <cell r="K505">
            <v>12397</v>
          </cell>
          <cell r="L505">
            <v>12239</v>
          </cell>
          <cell r="M505">
            <v>12044</v>
          </cell>
          <cell r="N505">
            <v>12068</v>
          </cell>
          <cell r="O505">
            <v>12151</v>
          </cell>
          <cell r="P505">
            <v>11917</v>
          </cell>
          <cell r="Q505">
            <v>11837</v>
          </cell>
          <cell r="R505">
            <v>11793</v>
          </cell>
          <cell r="S505">
            <v>11771</v>
          </cell>
          <cell r="T505">
            <v>11435</v>
          </cell>
          <cell r="U505">
            <v>11600</v>
          </cell>
          <cell r="V505">
            <v>11561</v>
          </cell>
          <cell r="W505">
            <v>11660</v>
          </cell>
          <cell r="X505">
            <v>11596</v>
          </cell>
          <cell r="Y505">
            <v>11248</v>
          </cell>
        </row>
        <row r="506">
          <cell r="B506">
            <v>11005</v>
          </cell>
          <cell r="C506">
            <v>10959</v>
          </cell>
          <cell r="D506">
            <v>10277</v>
          </cell>
          <cell r="E506">
            <v>10665</v>
          </cell>
          <cell r="F506">
            <v>10974</v>
          </cell>
          <cell r="G506">
            <v>11253</v>
          </cell>
          <cell r="H506">
            <v>11246</v>
          </cell>
          <cell r="I506">
            <v>11224</v>
          </cell>
          <cell r="J506">
            <v>11130</v>
          </cell>
          <cell r="K506">
            <v>11192</v>
          </cell>
          <cell r="L506">
            <v>11107</v>
          </cell>
          <cell r="M506">
            <v>11110</v>
          </cell>
          <cell r="N506">
            <v>11072</v>
          </cell>
          <cell r="O506">
            <v>11021</v>
          </cell>
          <cell r="P506">
            <v>10930</v>
          </cell>
          <cell r="Q506">
            <v>11130</v>
          </cell>
          <cell r="R506">
            <v>11714</v>
          </cell>
          <cell r="S506">
            <v>11931</v>
          </cell>
          <cell r="T506">
            <v>11972</v>
          </cell>
          <cell r="U506">
            <v>11578</v>
          </cell>
          <cell r="V506">
            <v>11689</v>
          </cell>
          <cell r="W506">
            <v>11543</v>
          </cell>
          <cell r="X506">
            <v>11595</v>
          </cell>
          <cell r="Y506">
            <v>11456</v>
          </cell>
        </row>
        <row r="507">
          <cell r="B507">
            <v>11453</v>
          </cell>
          <cell r="C507">
            <v>11545</v>
          </cell>
          <cell r="D507">
            <v>11499</v>
          </cell>
          <cell r="E507">
            <v>11693</v>
          </cell>
          <cell r="F507">
            <v>11803</v>
          </cell>
          <cell r="G507">
            <v>12784</v>
          </cell>
          <cell r="H507">
            <v>13381</v>
          </cell>
          <cell r="I507">
            <v>13512</v>
          </cell>
          <cell r="J507">
            <v>12000</v>
          </cell>
          <cell r="K507">
            <v>12232</v>
          </cell>
          <cell r="L507">
            <v>12151</v>
          </cell>
          <cell r="M507">
            <v>12166</v>
          </cell>
          <cell r="N507">
            <v>12128</v>
          </cell>
          <cell r="O507">
            <v>11873</v>
          </cell>
          <cell r="P507">
            <v>11993</v>
          </cell>
          <cell r="Q507">
            <v>11820</v>
          </cell>
          <cell r="R507">
            <v>12967</v>
          </cell>
          <cell r="S507">
            <v>12624</v>
          </cell>
          <cell r="T507">
            <v>12744</v>
          </cell>
          <cell r="U507">
            <v>12382</v>
          </cell>
          <cell r="V507">
            <v>11935</v>
          </cell>
          <cell r="W507">
            <v>12036</v>
          </cell>
          <cell r="X507">
            <v>11901</v>
          </cell>
          <cell r="Y507">
            <v>11481</v>
          </cell>
        </row>
        <row r="508">
          <cell r="B508">
            <v>11286</v>
          </cell>
          <cell r="C508">
            <v>11326</v>
          </cell>
          <cell r="D508">
            <v>11329</v>
          </cell>
          <cell r="E508">
            <v>11660</v>
          </cell>
          <cell r="F508">
            <v>11813</v>
          </cell>
          <cell r="G508">
            <v>12631</v>
          </cell>
          <cell r="H508">
            <v>13098</v>
          </cell>
          <cell r="I508">
            <v>13179</v>
          </cell>
          <cell r="J508">
            <v>13074</v>
          </cell>
          <cell r="K508">
            <v>12801</v>
          </cell>
          <cell r="L508">
            <v>13153</v>
          </cell>
          <cell r="M508">
            <v>12957</v>
          </cell>
          <cell r="N508">
            <v>12784</v>
          </cell>
          <cell r="O508">
            <v>12392</v>
          </cell>
          <cell r="P508">
            <v>13154</v>
          </cell>
          <cell r="Q508">
            <v>12860</v>
          </cell>
          <cell r="R508">
            <v>12755</v>
          </cell>
          <cell r="S508">
            <v>12715</v>
          </cell>
          <cell r="T508">
            <v>14906</v>
          </cell>
          <cell r="U508">
            <v>14986</v>
          </cell>
          <cell r="V508">
            <v>14632</v>
          </cell>
          <cell r="W508">
            <v>14516</v>
          </cell>
          <cell r="X508">
            <v>14326</v>
          </cell>
          <cell r="Y508">
            <v>13832</v>
          </cell>
        </row>
        <row r="509">
          <cell r="B509">
            <v>13727</v>
          </cell>
          <cell r="C509">
            <v>13523</v>
          </cell>
          <cell r="D509">
            <v>12322</v>
          </cell>
          <cell r="E509">
            <v>12235</v>
          </cell>
          <cell r="F509">
            <v>12821</v>
          </cell>
          <cell r="G509">
            <v>13513</v>
          </cell>
          <cell r="H509">
            <v>14086</v>
          </cell>
          <cell r="I509">
            <v>14075</v>
          </cell>
          <cell r="J509">
            <v>13906</v>
          </cell>
          <cell r="K509">
            <v>13510</v>
          </cell>
          <cell r="L509">
            <v>13454</v>
          </cell>
          <cell r="M509">
            <v>13712</v>
          </cell>
          <cell r="N509">
            <v>15492</v>
          </cell>
          <cell r="O509">
            <v>17536</v>
          </cell>
          <cell r="P509">
            <v>18806</v>
          </cell>
          <cell r="Q509">
            <v>18966</v>
          </cell>
          <cell r="R509">
            <v>18991</v>
          </cell>
          <cell r="S509">
            <v>18579</v>
          </cell>
          <cell r="T509">
            <v>17835</v>
          </cell>
          <cell r="U509">
            <v>16208</v>
          </cell>
          <cell r="V509">
            <v>15845</v>
          </cell>
          <cell r="W509">
            <v>15581</v>
          </cell>
          <cell r="X509">
            <v>13206</v>
          </cell>
          <cell r="Y509">
            <v>12610</v>
          </cell>
        </row>
        <row r="510">
          <cell r="B510">
            <v>12557</v>
          </cell>
          <cell r="C510">
            <v>12523</v>
          </cell>
          <cell r="D510">
            <v>12183</v>
          </cell>
          <cell r="E510">
            <v>12117</v>
          </cell>
          <cell r="F510">
            <v>12422</v>
          </cell>
          <cell r="G510">
            <v>13248</v>
          </cell>
          <cell r="H510">
            <v>14999</v>
          </cell>
          <cell r="I510">
            <v>16711</v>
          </cell>
          <cell r="J510">
            <v>17249</v>
          </cell>
          <cell r="K510">
            <v>17651</v>
          </cell>
          <cell r="L510">
            <v>17293</v>
          </cell>
          <cell r="M510">
            <v>12581</v>
          </cell>
          <cell r="N510">
            <v>14033</v>
          </cell>
          <cell r="O510">
            <v>15312</v>
          </cell>
          <cell r="P510">
            <v>15504</v>
          </cell>
          <cell r="Q510">
            <v>15251</v>
          </cell>
          <cell r="R510">
            <v>14788</v>
          </cell>
          <cell r="S510">
            <v>14734</v>
          </cell>
          <cell r="T510">
            <v>13983</v>
          </cell>
          <cell r="U510">
            <v>12449</v>
          </cell>
          <cell r="V510">
            <v>11708</v>
          </cell>
          <cell r="W510">
            <v>11793</v>
          </cell>
          <cell r="X510">
            <v>11362</v>
          </cell>
          <cell r="Y510">
            <v>11385</v>
          </cell>
        </row>
        <row r="511">
          <cell r="B511">
            <v>10874</v>
          </cell>
          <cell r="C511">
            <v>10373</v>
          </cell>
          <cell r="D511">
            <v>10333</v>
          </cell>
          <cell r="E511">
            <v>10355</v>
          </cell>
          <cell r="F511">
            <v>10709</v>
          </cell>
          <cell r="G511">
            <v>11219</v>
          </cell>
          <cell r="H511">
            <v>11539</v>
          </cell>
          <cell r="I511">
            <v>12230</v>
          </cell>
          <cell r="J511">
            <v>11998</v>
          </cell>
          <cell r="K511">
            <v>11591</v>
          </cell>
          <cell r="L511">
            <v>11100</v>
          </cell>
          <cell r="M511">
            <v>11476</v>
          </cell>
          <cell r="N511">
            <v>12074</v>
          </cell>
          <cell r="O511">
            <v>11857</v>
          </cell>
          <cell r="P511">
            <v>11694</v>
          </cell>
          <cell r="Q511">
            <v>11456</v>
          </cell>
          <cell r="R511">
            <v>11286</v>
          </cell>
          <cell r="S511">
            <v>11080</v>
          </cell>
          <cell r="T511">
            <v>11051</v>
          </cell>
          <cell r="U511">
            <v>11074</v>
          </cell>
          <cell r="V511">
            <v>10722</v>
          </cell>
          <cell r="W511">
            <v>10803</v>
          </cell>
          <cell r="X511">
            <v>10778</v>
          </cell>
          <cell r="Y511">
            <v>10431</v>
          </cell>
        </row>
        <row r="512">
          <cell r="B512">
            <v>10323</v>
          </cell>
          <cell r="C512">
            <v>10238</v>
          </cell>
          <cell r="D512">
            <v>10237</v>
          </cell>
          <cell r="E512">
            <v>10377</v>
          </cell>
          <cell r="F512">
            <v>10668</v>
          </cell>
          <cell r="G512">
            <v>11011</v>
          </cell>
          <cell r="H512">
            <v>11032</v>
          </cell>
          <cell r="I512">
            <v>11336</v>
          </cell>
          <cell r="J512">
            <v>11335</v>
          </cell>
          <cell r="K512">
            <v>11350</v>
          </cell>
          <cell r="L512">
            <v>11451</v>
          </cell>
          <cell r="M512">
            <v>11354</v>
          </cell>
          <cell r="N512">
            <v>11347</v>
          </cell>
          <cell r="O512">
            <v>11816</v>
          </cell>
          <cell r="P512">
            <v>11644</v>
          </cell>
          <cell r="Q512">
            <v>11475</v>
          </cell>
          <cell r="R512">
            <v>11308</v>
          </cell>
          <cell r="S512">
            <v>11359</v>
          </cell>
          <cell r="T512">
            <v>11193</v>
          </cell>
          <cell r="U512">
            <v>11261</v>
          </cell>
          <cell r="V512">
            <v>11140</v>
          </cell>
          <cell r="W512">
            <v>11241</v>
          </cell>
          <cell r="X512">
            <v>10828</v>
          </cell>
          <cell r="Y512">
            <v>10457</v>
          </cell>
        </row>
        <row r="513">
          <cell r="B513">
            <v>10359</v>
          </cell>
          <cell r="C513">
            <v>10578</v>
          </cell>
          <cell r="D513">
            <v>10603</v>
          </cell>
          <cell r="E513">
            <v>10655</v>
          </cell>
          <cell r="F513">
            <v>10873</v>
          </cell>
          <cell r="G513">
            <v>11112</v>
          </cell>
          <cell r="H513">
            <v>11225</v>
          </cell>
          <cell r="I513">
            <v>11297</v>
          </cell>
          <cell r="J513">
            <v>11259</v>
          </cell>
          <cell r="K513">
            <v>11613</v>
          </cell>
          <cell r="L513">
            <v>11985</v>
          </cell>
          <cell r="M513">
            <v>11815</v>
          </cell>
          <cell r="N513">
            <v>11801</v>
          </cell>
          <cell r="O513">
            <v>11750</v>
          </cell>
          <cell r="P513">
            <v>11773</v>
          </cell>
          <cell r="Q513">
            <v>11742</v>
          </cell>
          <cell r="R513">
            <v>11537</v>
          </cell>
          <cell r="S513">
            <v>11572</v>
          </cell>
          <cell r="T513">
            <v>11449</v>
          </cell>
          <cell r="U513">
            <v>11564</v>
          </cell>
          <cell r="V513">
            <v>11509</v>
          </cell>
          <cell r="W513">
            <v>11459</v>
          </cell>
          <cell r="X513">
            <v>11326</v>
          </cell>
          <cell r="Y513">
            <v>11454</v>
          </cell>
        </row>
        <row r="514">
          <cell r="B514">
            <v>11373</v>
          </cell>
          <cell r="C514">
            <v>11263</v>
          </cell>
          <cell r="D514">
            <v>11479</v>
          </cell>
          <cell r="E514">
            <v>11443</v>
          </cell>
          <cell r="F514">
            <v>11769</v>
          </cell>
          <cell r="G514">
            <v>12622</v>
          </cell>
          <cell r="H514">
            <v>13174</v>
          </cell>
          <cell r="I514">
            <v>13920</v>
          </cell>
          <cell r="J514">
            <v>12102</v>
          </cell>
          <cell r="K514">
            <v>11890</v>
          </cell>
          <cell r="L514">
            <v>12159</v>
          </cell>
          <cell r="M514">
            <v>12722</v>
          </cell>
          <cell r="N514">
            <v>12480</v>
          </cell>
          <cell r="O514">
            <v>12246</v>
          </cell>
          <cell r="P514">
            <v>12155</v>
          </cell>
          <cell r="Q514">
            <v>12701</v>
          </cell>
          <cell r="R514">
            <v>13967</v>
          </cell>
          <cell r="S514">
            <v>13785</v>
          </cell>
          <cell r="T514">
            <v>13340</v>
          </cell>
          <cell r="U514">
            <v>13166</v>
          </cell>
          <cell r="V514">
            <v>12319</v>
          </cell>
          <cell r="W514">
            <v>10971</v>
          </cell>
          <cell r="X514">
            <v>11054</v>
          </cell>
          <cell r="Y514">
            <v>10573</v>
          </cell>
        </row>
        <row r="515">
          <cell r="B515">
            <v>10154</v>
          </cell>
          <cell r="C515">
            <v>10076</v>
          </cell>
          <cell r="D515">
            <v>10849</v>
          </cell>
          <cell r="E515">
            <v>12179</v>
          </cell>
          <cell r="F515">
            <v>12547</v>
          </cell>
          <cell r="G515">
            <v>13269</v>
          </cell>
          <cell r="H515">
            <v>13582</v>
          </cell>
          <cell r="I515">
            <v>13673</v>
          </cell>
          <cell r="J515">
            <v>14793</v>
          </cell>
          <cell r="K515">
            <v>14120</v>
          </cell>
          <cell r="L515">
            <v>15115</v>
          </cell>
          <cell r="M515">
            <v>15136</v>
          </cell>
          <cell r="N515">
            <v>16192</v>
          </cell>
          <cell r="O515">
            <v>18671</v>
          </cell>
          <cell r="P515">
            <v>17374</v>
          </cell>
          <cell r="Q515">
            <v>13804</v>
          </cell>
          <cell r="R515">
            <v>13978</v>
          </cell>
          <cell r="S515">
            <v>13841</v>
          </cell>
          <cell r="T515">
            <v>12831</v>
          </cell>
          <cell r="U515">
            <v>12364</v>
          </cell>
          <cell r="V515">
            <v>12220</v>
          </cell>
          <cell r="W515">
            <v>12240</v>
          </cell>
          <cell r="X515">
            <v>12189</v>
          </cell>
          <cell r="Y515">
            <v>11718</v>
          </cell>
        </row>
        <row r="516">
          <cell r="B516">
            <v>11314</v>
          </cell>
          <cell r="C516">
            <v>11417</v>
          </cell>
          <cell r="D516">
            <v>11405</v>
          </cell>
          <cell r="E516">
            <v>11673</v>
          </cell>
          <cell r="F516">
            <v>12355</v>
          </cell>
          <cell r="G516">
            <v>12730</v>
          </cell>
          <cell r="H516">
            <v>13128</v>
          </cell>
          <cell r="I516">
            <v>13625</v>
          </cell>
          <cell r="J516">
            <v>14498</v>
          </cell>
          <cell r="K516">
            <v>13993</v>
          </cell>
          <cell r="L516">
            <v>14177</v>
          </cell>
          <cell r="M516">
            <v>14509</v>
          </cell>
          <cell r="N516">
            <v>14622</v>
          </cell>
          <cell r="O516">
            <v>14946</v>
          </cell>
          <cell r="P516">
            <v>15020</v>
          </cell>
          <cell r="Q516">
            <v>14944</v>
          </cell>
          <cell r="R516">
            <v>14454</v>
          </cell>
          <cell r="S516">
            <v>14129</v>
          </cell>
          <cell r="T516">
            <v>13829</v>
          </cell>
          <cell r="U516">
            <v>13254</v>
          </cell>
          <cell r="V516">
            <v>13171</v>
          </cell>
          <cell r="W516">
            <v>13087</v>
          </cell>
          <cell r="X516">
            <v>12973</v>
          </cell>
          <cell r="Y516">
            <v>12599</v>
          </cell>
        </row>
        <row r="517">
          <cell r="B517">
            <v>12287</v>
          </cell>
          <cell r="C517">
            <v>12292</v>
          </cell>
          <cell r="D517">
            <v>12187</v>
          </cell>
          <cell r="E517">
            <v>12191</v>
          </cell>
          <cell r="F517">
            <v>12618</v>
          </cell>
          <cell r="G517">
            <v>13520</v>
          </cell>
          <cell r="H517">
            <v>13923</v>
          </cell>
          <cell r="I517">
            <v>14170</v>
          </cell>
          <cell r="J517">
            <v>13871</v>
          </cell>
          <cell r="K517">
            <v>14280</v>
          </cell>
          <cell r="L517">
            <v>14468</v>
          </cell>
          <cell r="M517">
            <v>14817</v>
          </cell>
          <cell r="N517">
            <v>15057</v>
          </cell>
          <cell r="O517">
            <v>15226</v>
          </cell>
          <cell r="P517">
            <v>15260</v>
          </cell>
          <cell r="Q517">
            <v>14885</v>
          </cell>
          <cell r="R517">
            <v>14772</v>
          </cell>
          <cell r="S517">
            <v>14581</v>
          </cell>
          <cell r="T517">
            <v>14396</v>
          </cell>
          <cell r="U517">
            <v>14139</v>
          </cell>
          <cell r="V517">
            <v>13951</v>
          </cell>
          <cell r="W517">
            <v>13540</v>
          </cell>
          <cell r="X517">
            <v>13397</v>
          </cell>
          <cell r="Y517">
            <v>13206</v>
          </cell>
        </row>
        <row r="518">
          <cell r="B518">
            <v>12817</v>
          </cell>
          <cell r="C518">
            <v>12599</v>
          </cell>
          <cell r="D518">
            <v>12732</v>
          </cell>
          <cell r="E518">
            <v>12964</v>
          </cell>
          <cell r="F518">
            <v>13440</v>
          </cell>
          <cell r="G518">
            <v>14125</v>
          </cell>
          <cell r="H518">
            <v>14095</v>
          </cell>
          <cell r="I518">
            <v>12729</v>
          </cell>
          <cell r="J518">
            <v>12571</v>
          </cell>
          <cell r="K518">
            <v>13342</v>
          </cell>
          <cell r="L518">
            <v>14481</v>
          </cell>
          <cell r="M518">
            <v>14562</v>
          </cell>
          <cell r="N518">
            <v>15678</v>
          </cell>
          <cell r="O518">
            <v>16394</v>
          </cell>
          <cell r="P518">
            <v>16376</v>
          </cell>
          <cell r="Q518">
            <v>15893</v>
          </cell>
          <cell r="R518">
            <v>15540</v>
          </cell>
          <cell r="S518">
            <v>15125</v>
          </cell>
          <cell r="T518">
            <v>14708</v>
          </cell>
          <cell r="U518">
            <v>14190</v>
          </cell>
          <cell r="V518">
            <v>14007</v>
          </cell>
          <cell r="W518">
            <v>14065</v>
          </cell>
          <cell r="X518">
            <v>14069</v>
          </cell>
          <cell r="Y518">
            <v>13558</v>
          </cell>
        </row>
        <row r="519">
          <cell r="B519">
            <v>13051</v>
          </cell>
          <cell r="C519">
            <v>13074</v>
          </cell>
          <cell r="D519">
            <v>13091</v>
          </cell>
          <cell r="E519">
            <v>13085</v>
          </cell>
          <cell r="F519">
            <v>13253</v>
          </cell>
          <cell r="G519">
            <v>13410</v>
          </cell>
          <cell r="H519">
            <v>13562</v>
          </cell>
          <cell r="I519">
            <v>13028</v>
          </cell>
          <cell r="J519">
            <v>12835</v>
          </cell>
          <cell r="K519">
            <v>13016</v>
          </cell>
          <cell r="L519">
            <v>12857</v>
          </cell>
          <cell r="M519">
            <v>12215</v>
          </cell>
          <cell r="N519">
            <v>12522</v>
          </cell>
          <cell r="O519">
            <v>12790</v>
          </cell>
          <cell r="P519">
            <v>12722</v>
          </cell>
          <cell r="Q519">
            <v>12587</v>
          </cell>
          <cell r="R519">
            <v>12516</v>
          </cell>
          <cell r="S519">
            <v>12454</v>
          </cell>
          <cell r="T519">
            <v>12403</v>
          </cell>
          <cell r="U519">
            <v>12210</v>
          </cell>
          <cell r="V519">
            <v>12188</v>
          </cell>
          <cell r="W519">
            <v>12327</v>
          </cell>
          <cell r="X519">
            <v>12296</v>
          </cell>
          <cell r="Y519">
            <v>11673</v>
          </cell>
        </row>
        <row r="520">
          <cell r="B520">
            <v>11073</v>
          </cell>
          <cell r="C520">
            <v>11631</v>
          </cell>
          <cell r="D520">
            <v>11169</v>
          </cell>
          <cell r="E520">
            <v>10843</v>
          </cell>
          <cell r="F520">
            <v>11577</v>
          </cell>
          <cell r="G520">
            <v>12059</v>
          </cell>
          <cell r="H520">
            <v>12374</v>
          </cell>
          <cell r="I520">
            <v>12248</v>
          </cell>
          <cell r="J520">
            <v>12299</v>
          </cell>
          <cell r="K520">
            <v>12841</v>
          </cell>
          <cell r="L520">
            <v>12844</v>
          </cell>
          <cell r="M520">
            <v>12778</v>
          </cell>
          <cell r="N520">
            <v>12934</v>
          </cell>
          <cell r="O520">
            <v>12869</v>
          </cell>
          <cell r="P520">
            <v>12949</v>
          </cell>
          <cell r="Q520">
            <v>11567</v>
          </cell>
          <cell r="R520">
            <v>10478</v>
          </cell>
          <cell r="S520">
            <v>11194</v>
          </cell>
          <cell r="T520">
            <v>11112</v>
          </cell>
          <cell r="U520">
            <v>12233</v>
          </cell>
          <cell r="V520">
            <v>12431</v>
          </cell>
          <cell r="W520">
            <v>12142</v>
          </cell>
          <cell r="X520">
            <v>12106</v>
          </cell>
          <cell r="Y520">
            <v>12242</v>
          </cell>
        </row>
        <row r="521">
          <cell r="B521">
            <v>12250</v>
          </cell>
          <cell r="C521">
            <v>12326</v>
          </cell>
          <cell r="D521">
            <v>12236</v>
          </cell>
          <cell r="E521">
            <v>12337</v>
          </cell>
          <cell r="F521">
            <v>12652</v>
          </cell>
          <cell r="G521">
            <v>12603</v>
          </cell>
          <cell r="H521">
            <v>10802</v>
          </cell>
          <cell r="I521">
            <v>10773</v>
          </cell>
          <cell r="J521">
            <v>11831</v>
          </cell>
          <cell r="K521">
            <v>12126</v>
          </cell>
          <cell r="L521">
            <v>12242</v>
          </cell>
          <cell r="M521">
            <v>12487</v>
          </cell>
          <cell r="N521">
            <v>12684</v>
          </cell>
          <cell r="O521">
            <v>12515</v>
          </cell>
          <cell r="P521">
            <v>12435</v>
          </cell>
          <cell r="Q521">
            <v>12248</v>
          </cell>
          <cell r="R521">
            <v>11839</v>
          </cell>
          <cell r="S521">
            <v>11702</v>
          </cell>
          <cell r="T521">
            <v>11673</v>
          </cell>
          <cell r="U521">
            <v>11689</v>
          </cell>
          <cell r="V521">
            <v>11613</v>
          </cell>
          <cell r="W521">
            <v>11755</v>
          </cell>
          <cell r="X521">
            <v>11825</v>
          </cell>
          <cell r="Y521">
            <v>11808</v>
          </cell>
        </row>
        <row r="522">
          <cell r="B522">
            <v>11847</v>
          </cell>
          <cell r="C522">
            <v>11810</v>
          </cell>
          <cell r="D522">
            <v>11749</v>
          </cell>
          <cell r="E522">
            <v>11687</v>
          </cell>
          <cell r="F522">
            <v>12135</v>
          </cell>
          <cell r="G522">
            <v>13042</v>
          </cell>
          <cell r="H522">
            <v>13805</v>
          </cell>
          <cell r="I522">
            <v>13764</v>
          </cell>
          <cell r="J522">
            <v>14147</v>
          </cell>
          <cell r="K522">
            <v>14504</v>
          </cell>
          <cell r="L522">
            <v>14734</v>
          </cell>
          <cell r="M522">
            <v>15708</v>
          </cell>
          <cell r="N522">
            <v>16235</v>
          </cell>
          <cell r="O522">
            <v>16415</v>
          </cell>
          <cell r="P522">
            <v>15719</v>
          </cell>
          <cell r="Q522">
            <v>15928</v>
          </cell>
          <cell r="R522">
            <v>15634</v>
          </cell>
          <cell r="S522">
            <v>15202</v>
          </cell>
          <cell r="T522">
            <v>14406</v>
          </cell>
          <cell r="U522">
            <v>13856</v>
          </cell>
          <cell r="V522">
            <v>12801</v>
          </cell>
          <cell r="W522">
            <v>13154</v>
          </cell>
          <cell r="X522">
            <v>13512</v>
          </cell>
          <cell r="Y522">
            <v>13162</v>
          </cell>
        </row>
        <row r="523">
          <cell r="B523">
            <v>13072</v>
          </cell>
          <cell r="C523">
            <v>13116</v>
          </cell>
          <cell r="D523">
            <v>12130</v>
          </cell>
          <cell r="E523">
            <v>12568</v>
          </cell>
          <cell r="F523">
            <v>13292</v>
          </cell>
          <cell r="G523">
            <v>13716</v>
          </cell>
          <cell r="H523">
            <v>14709</v>
          </cell>
          <cell r="I523">
            <v>14606</v>
          </cell>
          <cell r="J523">
            <v>12600</v>
          </cell>
          <cell r="K523">
            <v>12979</v>
          </cell>
          <cell r="L523">
            <v>13735</v>
          </cell>
          <cell r="M523">
            <v>14629</v>
          </cell>
          <cell r="N523">
            <v>15892</v>
          </cell>
          <cell r="O523">
            <v>16197</v>
          </cell>
          <cell r="P523">
            <v>16164</v>
          </cell>
          <cell r="Q523">
            <v>17071</v>
          </cell>
          <cell r="R523">
            <v>16859</v>
          </cell>
          <cell r="S523">
            <v>16215</v>
          </cell>
          <cell r="T523">
            <v>15551</v>
          </cell>
          <cell r="U523">
            <v>15189</v>
          </cell>
          <cell r="V523">
            <v>14904</v>
          </cell>
          <cell r="W523">
            <v>15062</v>
          </cell>
          <cell r="X523">
            <v>14877</v>
          </cell>
          <cell r="Y523">
            <v>14407</v>
          </cell>
        </row>
        <row r="524">
          <cell r="B524">
            <v>14351</v>
          </cell>
          <cell r="C524">
            <v>14318</v>
          </cell>
          <cell r="D524">
            <v>14413</v>
          </cell>
          <cell r="E524">
            <v>14400</v>
          </cell>
          <cell r="F524">
            <v>14799</v>
          </cell>
          <cell r="G524">
            <v>15531</v>
          </cell>
          <cell r="H524">
            <v>15717</v>
          </cell>
          <cell r="I524">
            <v>15676</v>
          </cell>
          <cell r="J524">
            <v>16738</v>
          </cell>
          <cell r="K524">
            <v>17549</v>
          </cell>
          <cell r="L524">
            <v>17808</v>
          </cell>
          <cell r="M524">
            <v>18138</v>
          </cell>
          <cell r="N524">
            <v>18016</v>
          </cell>
          <cell r="O524">
            <v>18598</v>
          </cell>
          <cell r="P524">
            <v>18794</v>
          </cell>
          <cell r="Q524">
            <v>18329</v>
          </cell>
          <cell r="R524">
            <v>17374</v>
          </cell>
          <cell r="S524">
            <v>16988</v>
          </cell>
          <cell r="T524">
            <v>15979</v>
          </cell>
          <cell r="U524">
            <v>15859</v>
          </cell>
          <cell r="V524">
            <v>15485</v>
          </cell>
          <cell r="W524">
            <v>14809</v>
          </cell>
          <cell r="X524">
            <v>14515</v>
          </cell>
          <cell r="Y524">
            <v>13446</v>
          </cell>
        </row>
        <row r="525">
          <cell r="B525">
            <v>13081</v>
          </cell>
          <cell r="C525">
            <v>13497</v>
          </cell>
          <cell r="D525">
            <v>14106</v>
          </cell>
          <cell r="E525">
            <v>14506</v>
          </cell>
          <cell r="F525">
            <v>14720</v>
          </cell>
          <cell r="G525">
            <v>15393</v>
          </cell>
          <cell r="H525">
            <v>16016</v>
          </cell>
          <cell r="I525">
            <v>17043</v>
          </cell>
          <cell r="J525">
            <v>17295</v>
          </cell>
          <cell r="K525">
            <v>17327</v>
          </cell>
          <cell r="L525">
            <v>16808</v>
          </cell>
          <cell r="M525">
            <v>16063</v>
          </cell>
          <cell r="N525">
            <v>16412</v>
          </cell>
          <cell r="O525">
            <v>16221</v>
          </cell>
          <cell r="P525">
            <v>16501</v>
          </cell>
          <cell r="Q525">
            <v>16252</v>
          </cell>
          <cell r="R525">
            <v>15686</v>
          </cell>
          <cell r="S525">
            <v>14748</v>
          </cell>
          <cell r="T525">
            <v>14160</v>
          </cell>
          <cell r="U525">
            <v>13712</v>
          </cell>
          <cell r="V525">
            <v>13612</v>
          </cell>
          <cell r="W525">
            <v>13449</v>
          </cell>
          <cell r="X525">
            <v>13449</v>
          </cell>
          <cell r="Y525">
            <v>13167</v>
          </cell>
        </row>
        <row r="526">
          <cell r="B526">
            <v>12980</v>
          </cell>
          <cell r="C526">
            <v>13190</v>
          </cell>
          <cell r="D526">
            <v>13200</v>
          </cell>
          <cell r="E526">
            <v>12702</v>
          </cell>
          <cell r="F526">
            <v>13056</v>
          </cell>
          <cell r="G526">
            <v>13362</v>
          </cell>
          <cell r="H526">
            <v>13703</v>
          </cell>
          <cell r="I526">
            <v>13318</v>
          </cell>
          <cell r="J526">
            <v>13735</v>
          </cell>
          <cell r="K526">
            <v>14301</v>
          </cell>
          <cell r="L526">
            <v>14950</v>
          </cell>
          <cell r="M526">
            <v>15064</v>
          </cell>
          <cell r="N526">
            <v>15431</v>
          </cell>
          <cell r="O526">
            <v>15193</v>
          </cell>
          <cell r="P526">
            <v>14948</v>
          </cell>
          <cell r="Q526">
            <v>14433</v>
          </cell>
          <cell r="R526">
            <v>14213</v>
          </cell>
          <cell r="S526">
            <v>13874</v>
          </cell>
          <cell r="T526">
            <v>13607</v>
          </cell>
          <cell r="U526">
            <v>13436</v>
          </cell>
          <cell r="V526">
            <v>13306</v>
          </cell>
          <cell r="W526">
            <v>12951</v>
          </cell>
          <cell r="X526">
            <v>12629</v>
          </cell>
          <cell r="Y526">
            <v>12334</v>
          </cell>
        </row>
        <row r="527">
          <cell r="B527">
            <v>11955</v>
          </cell>
          <cell r="C527">
            <v>11778</v>
          </cell>
          <cell r="D527">
            <v>11890</v>
          </cell>
          <cell r="E527">
            <v>11859</v>
          </cell>
          <cell r="F527">
            <v>11927</v>
          </cell>
          <cell r="G527">
            <v>11915</v>
          </cell>
          <cell r="H527">
            <v>11697</v>
          </cell>
          <cell r="I527">
            <v>11492</v>
          </cell>
          <cell r="J527">
            <v>11329</v>
          </cell>
          <cell r="K527">
            <v>12153</v>
          </cell>
          <cell r="L527">
            <v>12426</v>
          </cell>
          <cell r="M527">
            <v>12400</v>
          </cell>
          <cell r="N527">
            <v>12378</v>
          </cell>
          <cell r="O527">
            <v>12536</v>
          </cell>
          <cell r="P527">
            <v>12380</v>
          </cell>
          <cell r="Q527">
            <v>12180</v>
          </cell>
          <cell r="R527">
            <v>12059</v>
          </cell>
          <cell r="S527">
            <v>12039</v>
          </cell>
          <cell r="T527">
            <v>11777</v>
          </cell>
          <cell r="U527">
            <v>11553</v>
          </cell>
          <cell r="V527">
            <v>11346</v>
          </cell>
          <cell r="W527">
            <v>11324</v>
          </cell>
          <cell r="X527">
            <v>11274</v>
          </cell>
          <cell r="Y527">
            <v>11071</v>
          </cell>
        </row>
        <row r="528">
          <cell r="B528">
            <v>11075</v>
          </cell>
          <cell r="C528">
            <v>11064</v>
          </cell>
          <cell r="D528">
            <v>10969</v>
          </cell>
          <cell r="E528">
            <v>11008</v>
          </cell>
          <cell r="F528">
            <v>11178</v>
          </cell>
          <cell r="G528">
            <v>12157</v>
          </cell>
          <cell r="H528">
            <v>13051</v>
          </cell>
          <cell r="I528">
            <v>12936</v>
          </cell>
          <cell r="J528">
            <v>11099</v>
          </cell>
          <cell r="K528">
            <v>11253</v>
          </cell>
          <cell r="L528">
            <v>12272</v>
          </cell>
          <cell r="M528">
            <v>11521</v>
          </cell>
          <cell r="N528">
            <v>11281</v>
          </cell>
          <cell r="O528">
            <v>11345</v>
          </cell>
          <cell r="P528">
            <v>10791</v>
          </cell>
          <cell r="Q528">
            <v>12307</v>
          </cell>
          <cell r="R528">
            <v>12601</v>
          </cell>
          <cell r="S528">
            <v>13176</v>
          </cell>
          <cell r="T528">
            <v>12135</v>
          </cell>
          <cell r="U528">
            <v>11881</v>
          </cell>
          <cell r="V528">
            <v>11750</v>
          </cell>
          <cell r="W528">
            <v>11530</v>
          </cell>
          <cell r="X528">
            <v>11723</v>
          </cell>
          <cell r="Y528">
            <v>11262</v>
          </cell>
        </row>
        <row r="529">
          <cell r="B529">
            <v>10845</v>
          </cell>
          <cell r="C529">
            <v>10928</v>
          </cell>
          <cell r="D529">
            <v>10950</v>
          </cell>
          <cell r="E529">
            <v>11069</v>
          </cell>
          <cell r="F529">
            <v>11395</v>
          </cell>
          <cell r="G529">
            <v>12125</v>
          </cell>
          <cell r="H529">
            <v>12721</v>
          </cell>
          <cell r="I529">
            <v>12342</v>
          </cell>
          <cell r="J529">
            <v>12613</v>
          </cell>
          <cell r="K529">
            <v>13251</v>
          </cell>
          <cell r="L529">
            <v>13154</v>
          </cell>
          <cell r="M529">
            <v>13404</v>
          </cell>
          <cell r="N529">
            <v>13699</v>
          </cell>
          <cell r="O529">
            <v>13701</v>
          </cell>
          <cell r="P529">
            <v>13197</v>
          </cell>
          <cell r="Q529">
            <v>13188</v>
          </cell>
          <cell r="R529">
            <v>13210</v>
          </cell>
          <cell r="S529">
            <v>12595</v>
          </cell>
          <cell r="T529">
            <v>12187</v>
          </cell>
          <cell r="U529">
            <v>12001</v>
          </cell>
          <cell r="V529">
            <v>11999</v>
          </cell>
          <cell r="W529">
            <v>12060</v>
          </cell>
          <cell r="X529">
            <v>11871</v>
          </cell>
          <cell r="Y529">
            <v>11446</v>
          </cell>
        </row>
        <row r="530">
          <cell r="B530">
            <v>11192</v>
          </cell>
          <cell r="C530">
            <v>11011</v>
          </cell>
          <cell r="D530">
            <v>10930</v>
          </cell>
          <cell r="E530">
            <v>11119</v>
          </cell>
          <cell r="F530">
            <v>11738</v>
          </cell>
          <cell r="G530">
            <v>12161</v>
          </cell>
          <cell r="H530">
            <v>13150</v>
          </cell>
          <cell r="I530">
            <v>13293</v>
          </cell>
          <cell r="J530">
            <v>12711</v>
          </cell>
          <cell r="K530">
            <v>12617</v>
          </cell>
          <cell r="L530">
            <v>13074</v>
          </cell>
          <cell r="M530">
            <v>13921</v>
          </cell>
          <cell r="N530">
            <v>13028</v>
          </cell>
          <cell r="O530">
            <v>14640</v>
          </cell>
          <cell r="P530">
            <v>17621</v>
          </cell>
          <cell r="Q530">
            <v>17786</v>
          </cell>
          <cell r="R530">
            <v>17859</v>
          </cell>
          <cell r="S530">
            <v>18044</v>
          </cell>
          <cell r="T530">
            <v>16943</v>
          </cell>
          <cell r="U530">
            <v>17239</v>
          </cell>
          <cell r="V530">
            <v>18176</v>
          </cell>
          <cell r="W530">
            <v>18564</v>
          </cell>
          <cell r="X530">
            <v>18655</v>
          </cell>
          <cell r="Y530">
            <v>18303</v>
          </cell>
        </row>
        <row r="531">
          <cell r="B531">
            <v>18206</v>
          </cell>
          <cell r="C531">
            <v>18258</v>
          </cell>
          <cell r="D531">
            <v>18239</v>
          </cell>
          <cell r="E531">
            <v>18267</v>
          </cell>
          <cell r="F531">
            <v>18798</v>
          </cell>
          <cell r="G531">
            <v>18955</v>
          </cell>
          <cell r="H531">
            <v>19667</v>
          </cell>
          <cell r="I531">
            <v>18735</v>
          </cell>
          <cell r="J531">
            <v>18652</v>
          </cell>
          <cell r="K531">
            <v>19091</v>
          </cell>
          <cell r="L531">
            <v>18490</v>
          </cell>
          <cell r="M531">
            <v>18787</v>
          </cell>
          <cell r="N531">
            <v>18818</v>
          </cell>
          <cell r="O531">
            <v>18301</v>
          </cell>
          <cell r="P531">
            <v>16311</v>
          </cell>
          <cell r="Q531">
            <v>15917</v>
          </cell>
          <cell r="R531">
            <v>15625</v>
          </cell>
          <cell r="S531">
            <v>15075</v>
          </cell>
          <cell r="T531">
            <v>11212</v>
          </cell>
          <cell r="U531">
            <v>11024</v>
          </cell>
          <cell r="V531">
            <v>11593</v>
          </cell>
          <cell r="W531">
            <v>11989</v>
          </cell>
          <cell r="X531">
            <v>12814</v>
          </cell>
          <cell r="Y531">
            <v>13326</v>
          </cell>
        </row>
        <row r="532">
          <cell r="B532">
            <v>13787</v>
          </cell>
          <cell r="C532">
            <v>15373</v>
          </cell>
          <cell r="D532">
            <v>16549</v>
          </cell>
          <cell r="E532">
            <v>16104</v>
          </cell>
          <cell r="F532">
            <v>16701</v>
          </cell>
          <cell r="G532">
            <v>17150</v>
          </cell>
          <cell r="H532">
            <v>17713</v>
          </cell>
          <cell r="I532">
            <v>17889</v>
          </cell>
          <cell r="J532">
            <v>18190</v>
          </cell>
          <cell r="K532">
            <v>18882</v>
          </cell>
          <cell r="L532">
            <v>18940</v>
          </cell>
          <cell r="M532">
            <v>19457</v>
          </cell>
          <cell r="N532">
            <v>20287</v>
          </cell>
          <cell r="O532">
            <v>20073</v>
          </cell>
          <cell r="P532">
            <v>19418</v>
          </cell>
          <cell r="Q532">
            <v>19699</v>
          </cell>
          <cell r="R532">
            <v>19624</v>
          </cell>
          <cell r="S532">
            <v>19062</v>
          </cell>
          <cell r="T532">
            <v>18624</v>
          </cell>
          <cell r="U532">
            <v>18338</v>
          </cell>
          <cell r="V532">
            <v>21197</v>
          </cell>
          <cell r="W532">
            <v>21723</v>
          </cell>
          <cell r="X532">
            <v>21675</v>
          </cell>
          <cell r="Y532">
            <v>21813</v>
          </cell>
        </row>
        <row r="533">
          <cell r="B533">
            <v>21289</v>
          </cell>
          <cell r="C533">
            <v>20577</v>
          </cell>
          <cell r="D533">
            <v>20594</v>
          </cell>
          <cell r="E533">
            <v>20559</v>
          </cell>
          <cell r="F533">
            <v>20848</v>
          </cell>
          <cell r="G533">
            <v>21046</v>
          </cell>
          <cell r="H533">
            <v>21310</v>
          </cell>
          <cell r="I533">
            <v>21296</v>
          </cell>
          <cell r="J533">
            <v>21419</v>
          </cell>
          <cell r="K533">
            <v>21503</v>
          </cell>
          <cell r="L533">
            <v>21779</v>
          </cell>
          <cell r="M533">
            <v>21954</v>
          </cell>
          <cell r="N533">
            <v>21909</v>
          </cell>
          <cell r="O533">
            <v>21380</v>
          </cell>
          <cell r="P533">
            <v>20482</v>
          </cell>
          <cell r="Q533">
            <v>21028</v>
          </cell>
          <cell r="R533">
            <v>21181</v>
          </cell>
          <cell r="S533">
            <v>21165</v>
          </cell>
          <cell r="T533">
            <v>21153</v>
          </cell>
          <cell r="U533">
            <v>21249</v>
          </cell>
          <cell r="V533">
            <v>20719</v>
          </cell>
          <cell r="W533">
            <v>20647</v>
          </cell>
          <cell r="X533">
            <v>20629</v>
          </cell>
          <cell r="Y533">
            <v>20534</v>
          </cell>
        </row>
        <row r="534">
          <cell r="B534">
            <v>20611</v>
          </cell>
          <cell r="C534">
            <v>20543</v>
          </cell>
          <cell r="D534">
            <v>20397</v>
          </cell>
          <cell r="E534">
            <v>20396</v>
          </cell>
          <cell r="F534">
            <v>20489</v>
          </cell>
          <cell r="G534">
            <v>20238</v>
          </cell>
          <cell r="H534">
            <v>20138</v>
          </cell>
          <cell r="I534">
            <v>20050</v>
          </cell>
          <cell r="J534">
            <v>19860</v>
          </cell>
          <cell r="K534">
            <v>20091</v>
          </cell>
          <cell r="L534">
            <v>20041</v>
          </cell>
          <cell r="M534">
            <v>19448</v>
          </cell>
          <cell r="N534">
            <v>16595</v>
          </cell>
          <cell r="O534">
            <v>16272</v>
          </cell>
          <cell r="P534">
            <v>16230</v>
          </cell>
          <cell r="Q534">
            <v>16151</v>
          </cell>
          <cell r="R534">
            <v>16167</v>
          </cell>
          <cell r="S534">
            <v>16245</v>
          </cell>
          <cell r="T534">
            <v>16241</v>
          </cell>
          <cell r="U534">
            <v>16257</v>
          </cell>
          <cell r="V534">
            <v>16362</v>
          </cell>
          <cell r="W534">
            <v>16244</v>
          </cell>
          <cell r="X534">
            <v>15609</v>
          </cell>
          <cell r="Y534">
            <v>14713</v>
          </cell>
        </row>
        <row r="535">
          <cell r="B535">
            <v>14494</v>
          </cell>
          <cell r="C535">
            <v>14044</v>
          </cell>
          <cell r="D535">
            <v>13949</v>
          </cell>
          <cell r="E535">
            <v>13971</v>
          </cell>
          <cell r="F535">
            <v>14083</v>
          </cell>
          <cell r="G535">
            <v>14357</v>
          </cell>
          <cell r="H535">
            <v>14747</v>
          </cell>
          <cell r="I535">
            <v>15045</v>
          </cell>
          <cell r="J535">
            <v>15011</v>
          </cell>
          <cell r="K535">
            <v>14919</v>
          </cell>
          <cell r="L535">
            <v>15253</v>
          </cell>
          <cell r="M535">
            <v>15643</v>
          </cell>
          <cell r="N535">
            <v>15757</v>
          </cell>
          <cell r="O535">
            <v>16011</v>
          </cell>
          <cell r="P535">
            <v>16310</v>
          </cell>
          <cell r="Q535">
            <v>17162</v>
          </cell>
          <cell r="R535">
            <v>17864</v>
          </cell>
          <cell r="S535">
            <v>18333</v>
          </cell>
          <cell r="T535">
            <v>18510</v>
          </cell>
          <cell r="U535">
            <v>18712</v>
          </cell>
          <cell r="V535">
            <v>18644</v>
          </cell>
          <cell r="W535">
            <v>18596</v>
          </cell>
          <cell r="X535">
            <v>18366</v>
          </cell>
          <cell r="Y535">
            <v>18254</v>
          </cell>
        </row>
        <row r="536">
          <cell r="B536">
            <v>18096</v>
          </cell>
          <cell r="C536">
            <v>18077</v>
          </cell>
          <cell r="D536">
            <v>17888</v>
          </cell>
          <cell r="E536">
            <v>18177</v>
          </cell>
          <cell r="F536">
            <v>18667</v>
          </cell>
          <cell r="G536">
            <v>19369</v>
          </cell>
          <cell r="H536">
            <v>20156</v>
          </cell>
          <cell r="I536">
            <v>19225</v>
          </cell>
          <cell r="J536">
            <v>17991</v>
          </cell>
          <cell r="K536">
            <v>17978</v>
          </cell>
          <cell r="L536">
            <v>17908</v>
          </cell>
          <cell r="M536">
            <v>18277</v>
          </cell>
          <cell r="N536">
            <v>18533</v>
          </cell>
          <cell r="O536">
            <v>18545</v>
          </cell>
          <cell r="P536">
            <v>18657</v>
          </cell>
          <cell r="Q536">
            <v>18714</v>
          </cell>
          <cell r="R536">
            <v>17792</v>
          </cell>
          <cell r="S536">
            <v>16424</v>
          </cell>
          <cell r="T536">
            <v>15952</v>
          </cell>
          <cell r="U536">
            <v>14984</v>
          </cell>
          <cell r="V536">
            <v>14136</v>
          </cell>
          <cell r="W536">
            <v>13539</v>
          </cell>
          <cell r="X536">
            <v>13423</v>
          </cell>
          <cell r="Y536">
            <v>13036</v>
          </cell>
        </row>
        <row r="537">
          <cell r="B537">
            <v>13632</v>
          </cell>
          <cell r="C537">
            <v>13820</v>
          </cell>
          <cell r="D537">
            <v>14267</v>
          </cell>
          <cell r="E537">
            <v>13476</v>
          </cell>
          <cell r="F537">
            <v>13657</v>
          </cell>
          <cell r="G537">
            <v>14484</v>
          </cell>
          <cell r="H537">
            <v>14922</v>
          </cell>
          <cell r="I537">
            <v>13999</v>
          </cell>
          <cell r="J537">
            <v>14022</v>
          </cell>
          <cell r="K537">
            <v>13352</v>
          </cell>
          <cell r="L537">
            <v>12915</v>
          </cell>
          <cell r="M537">
            <v>12952</v>
          </cell>
          <cell r="N537">
            <v>14802</v>
          </cell>
          <cell r="O537">
            <v>14796</v>
          </cell>
          <cell r="P537">
            <v>14868</v>
          </cell>
          <cell r="Q537">
            <v>14892</v>
          </cell>
          <cell r="R537">
            <v>13725</v>
          </cell>
          <cell r="S537">
            <v>13159</v>
          </cell>
          <cell r="T537">
            <v>12430</v>
          </cell>
          <cell r="U537">
            <v>12798</v>
          </cell>
          <cell r="V537">
            <v>12898</v>
          </cell>
          <cell r="W537">
            <v>12514</v>
          </cell>
          <cell r="X537">
            <v>11826</v>
          </cell>
          <cell r="Y537">
            <v>11425</v>
          </cell>
        </row>
        <row r="538">
          <cell r="B538">
            <v>11270</v>
          </cell>
          <cell r="C538">
            <v>11316</v>
          </cell>
          <cell r="D538">
            <v>11034</v>
          </cell>
          <cell r="E538">
            <v>11153</v>
          </cell>
          <cell r="F538">
            <v>11782</v>
          </cell>
          <cell r="G538">
            <v>12004</v>
          </cell>
          <cell r="H538">
            <v>12464</v>
          </cell>
          <cell r="I538">
            <v>12704</v>
          </cell>
          <cell r="J538">
            <v>12839</v>
          </cell>
          <cell r="K538">
            <v>13147</v>
          </cell>
          <cell r="L538">
            <v>13540</v>
          </cell>
          <cell r="M538">
            <v>13815</v>
          </cell>
          <cell r="N538">
            <v>13392</v>
          </cell>
          <cell r="O538">
            <v>13558</v>
          </cell>
          <cell r="P538">
            <v>13863</v>
          </cell>
          <cell r="Q538">
            <v>13820</v>
          </cell>
          <cell r="R538">
            <v>13117</v>
          </cell>
          <cell r="S538">
            <v>13001</v>
          </cell>
          <cell r="T538">
            <v>12565</v>
          </cell>
          <cell r="U538">
            <v>12553</v>
          </cell>
          <cell r="V538">
            <v>12518</v>
          </cell>
          <cell r="W538">
            <v>12566</v>
          </cell>
          <cell r="X538">
            <v>12261</v>
          </cell>
          <cell r="Y538">
            <v>12221</v>
          </cell>
        </row>
        <row r="539">
          <cell r="B539">
            <v>12172</v>
          </cell>
          <cell r="C539">
            <v>11809</v>
          </cell>
          <cell r="D539">
            <v>11722</v>
          </cell>
          <cell r="E539">
            <v>11554</v>
          </cell>
          <cell r="F539">
            <v>11889</v>
          </cell>
          <cell r="G539">
            <v>12376</v>
          </cell>
          <cell r="H539">
            <v>13158</v>
          </cell>
          <cell r="I539">
            <v>14167</v>
          </cell>
          <cell r="J539">
            <v>14308</v>
          </cell>
          <cell r="K539">
            <v>13976</v>
          </cell>
          <cell r="L539">
            <v>14324</v>
          </cell>
          <cell r="M539">
            <v>14247</v>
          </cell>
          <cell r="N539">
            <v>14801</v>
          </cell>
          <cell r="O539">
            <v>14818</v>
          </cell>
          <cell r="P539">
            <v>14513</v>
          </cell>
          <cell r="Q539">
            <v>14700</v>
          </cell>
          <cell r="R539">
            <v>14267</v>
          </cell>
          <cell r="S539">
            <v>13390</v>
          </cell>
          <cell r="T539">
            <v>12403</v>
          </cell>
          <cell r="U539">
            <v>11899</v>
          </cell>
          <cell r="V539">
            <v>11527</v>
          </cell>
          <cell r="W539">
            <v>11548</v>
          </cell>
          <cell r="X539">
            <v>11552</v>
          </cell>
          <cell r="Y539">
            <v>11476</v>
          </cell>
        </row>
        <row r="540">
          <cell r="B540">
            <v>11336</v>
          </cell>
          <cell r="C540">
            <v>11122</v>
          </cell>
          <cell r="D540">
            <v>11298</v>
          </cell>
          <cell r="E540">
            <v>11244</v>
          </cell>
          <cell r="F540">
            <v>11496</v>
          </cell>
          <cell r="G540">
            <v>11737</v>
          </cell>
          <cell r="H540">
            <v>11832</v>
          </cell>
          <cell r="I540">
            <v>11863</v>
          </cell>
          <cell r="J540">
            <v>11730</v>
          </cell>
          <cell r="K540">
            <v>12124</v>
          </cell>
          <cell r="L540">
            <v>12258</v>
          </cell>
          <cell r="M540">
            <v>12310</v>
          </cell>
          <cell r="N540">
            <v>12083</v>
          </cell>
          <cell r="O540">
            <v>12158</v>
          </cell>
          <cell r="P540">
            <v>12198</v>
          </cell>
          <cell r="Q540">
            <v>12021</v>
          </cell>
          <cell r="R540">
            <v>11627</v>
          </cell>
          <cell r="S540">
            <v>11371</v>
          </cell>
          <cell r="T540">
            <v>10938</v>
          </cell>
          <cell r="U540">
            <v>10834</v>
          </cell>
          <cell r="V540">
            <v>10688</v>
          </cell>
          <cell r="W540">
            <v>10713</v>
          </cell>
          <cell r="X540">
            <v>10575</v>
          </cell>
          <cell r="Y540">
            <v>10564</v>
          </cell>
        </row>
        <row r="541">
          <cell r="B541">
            <v>10454</v>
          </cell>
          <cell r="C541">
            <v>10202</v>
          </cell>
          <cell r="D541">
            <v>10579</v>
          </cell>
          <cell r="E541">
            <v>10830</v>
          </cell>
          <cell r="F541">
            <v>10949</v>
          </cell>
          <cell r="G541">
            <v>11076</v>
          </cell>
          <cell r="H541">
            <v>11250</v>
          </cell>
          <cell r="I541">
            <v>11468</v>
          </cell>
          <cell r="J541">
            <v>11413</v>
          </cell>
          <cell r="K541">
            <v>11588</v>
          </cell>
          <cell r="L541">
            <v>11803</v>
          </cell>
          <cell r="M541">
            <v>11901</v>
          </cell>
          <cell r="N541">
            <v>12024</v>
          </cell>
          <cell r="O541">
            <v>12055</v>
          </cell>
          <cell r="P541">
            <v>11914</v>
          </cell>
          <cell r="Q541">
            <v>11784</v>
          </cell>
          <cell r="R541">
            <v>11587</v>
          </cell>
          <cell r="S541">
            <v>11261</v>
          </cell>
          <cell r="T541">
            <v>11013</v>
          </cell>
          <cell r="U541">
            <v>11052</v>
          </cell>
          <cell r="V541">
            <v>11068</v>
          </cell>
          <cell r="W541">
            <v>11148</v>
          </cell>
          <cell r="X541">
            <v>10944</v>
          </cell>
          <cell r="Y541">
            <v>10657</v>
          </cell>
        </row>
        <row r="542">
          <cell r="B542">
            <v>9790</v>
          </cell>
          <cell r="C542">
            <v>9061</v>
          </cell>
          <cell r="D542">
            <v>9851</v>
          </cell>
          <cell r="E542">
            <v>10479</v>
          </cell>
          <cell r="F542">
            <v>11195</v>
          </cell>
          <cell r="G542">
            <v>12011</v>
          </cell>
          <cell r="H542">
            <v>12691</v>
          </cell>
          <cell r="I542">
            <v>12847</v>
          </cell>
          <cell r="J542">
            <v>11281</v>
          </cell>
          <cell r="K542">
            <v>11175</v>
          </cell>
          <cell r="L542">
            <v>11379</v>
          </cell>
          <cell r="M542">
            <v>11519</v>
          </cell>
          <cell r="N542">
            <v>11560</v>
          </cell>
          <cell r="O542">
            <v>11813</v>
          </cell>
          <cell r="P542">
            <v>12382</v>
          </cell>
          <cell r="Q542">
            <v>12901</v>
          </cell>
          <cell r="R542">
            <v>12141</v>
          </cell>
          <cell r="S542">
            <v>12155</v>
          </cell>
          <cell r="T542">
            <v>11805</v>
          </cell>
          <cell r="U542">
            <v>11613</v>
          </cell>
          <cell r="V542">
            <v>11048</v>
          </cell>
          <cell r="W542">
            <v>11068</v>
          </cell>
          <cell r="X542">
            <v>11008</v>
          </cell>
          <cell r="Y542">
            <v>10851</v>
          </cell>
        </row>
        <row r="543">
          <cell r="B543">
            <v>10877</v>
          </cell>
          <cell r="C543">
            <v>10814</v>
          </cell>
          <cell r="D543">
            <v>11078</v>
          </cell>
          <cell r="E543">
            <v>12393</v>
          </cell>
          <cell r="F543">
            <v>15290</v>
          </cell>
          <cell r="G543">
            <v>14307</v>
          </cell>
          <cell r="H543">
            <v>13912</v>
          </cell>
          <cell r="I543">
            <v>14809</v>
          </cell>
          <cell r="J543">
            <v>17114</v>
          </cell>
          <cell r="K543">
            <v>17648</v>
          </cell>
          <cell r="L543">
            <v>17981</v>
          </cell>
          <cell r="M543">
            <v>18078</v>
          </cell>
          <cell r="N543">
            <v>17923</v>
          </cell>
          <cell r="O543">
            <v>17986</v>
          </cell>
          <cell r="P543">
            <v>18314</v>
          </cell>
          <cell r="Q543">
            <v>17924</v>
          </cell>
          <cell r="R543">
            <v>17875</v>
          </cell>
          <cell r="S543">
            <v>17492</v>
          </cell>
          <cell r="T543">
            <v>16746</v>
          </cell>
          <cell r="U543">
            <v>16380</v>
          </cell>
          <cell r="V543">
            <v>16068</v>
          </cell>
          <cell r="W543">
            <v>16496</v>
          </cell>
          <cell r="X543">
            <v>17171</v>
          </cell>
          <cell r="Y543">
            <v>17467</v>
          </cell>
        </row>
        <row r="544">
          <cell r="B544">
            <v>17634</v>
          </cell>
          <cell r="C544">
            <v>17416</v>
          </cell>
          <cell r="D544">
            <v>17296</v>
          </cell>
          <cell r="E544">
            <v>15079</v>
          </cell>
          <cell r="F544">
            <v>14490</v>
          </cell>
          <cell r="G544">
            <v>12512</v>
          </cell>
          <cell r="H544">
            <v>12388</v>
          </cell>
          <cell r="I544">
            <v>12736</v>
          </cell>
          <cell r="J544">
            <v>12244</v>
          </cell>
          <cell r="K544">
            <v>12776</v>
          </cell>
          <cell r="L544">
            <v>13739</v>
          </cell>
          <cell r="M544">
            <v>13836</v>
          </cell>
          <cell r="N544">
            <v>13597</v>
          </cell>
          <cell r="O544">
            <v>13727</v>
          </cell>
          <cell r="P544">
            <v>13547</v>
          </cell>
          <cell r="Q544">
            <v>14080</v>
          </cell>
          <cell r="R544">
            <v>14746</v>
          </cell>
          <cell r="S544">
            <v>14787</v>
          </cell>
          <cell r="T544">
            <v>13764</v>
          </cell>
          <cell r="U544">
            <v>13096</v>
          </cell>
          <cell r="V544">
            <v>12380</v>
          </cell>
          <cell r="W544">
            <v>11396</v>
          </cell>
          <cell r="X544">
            <v>11188</v>
          </cell>
          <cell r="Y544">
            <v>11318</v>
          </cell>
        </row>
        <row r="545">
          <cell r="B545">
            <v>11413</v>
          </cell>
          <cell r="C545">
            <v>10981</v>
          </cell>
          <cell r="D545">
            <v>10952</v>
          </cell>
          <cell r="E545">
            <v>11381</v>
          </cell>
          <cell r="F545">
            <v>11449</v>
          </cell>
          <cell r="G545">
            <v>12303</v>
          </cell>
          <cell r="H545">
            <v>13195</v>
          </cell>
          <cell r="I545">
            <v>13568</v>
          </cell>
          <cell r="J545">
            <v>12739</v>
          </cell>
          <cell r="K545">
            <v>13958</v>
          </cell>
          <cell r="L545">
            <v>14937</v>
          </cell>
          <cell r="M545">
            <v>15930</v>
          </cell>
          <cell r="N545">
            <v>16723</v>
          </cell>
          <cell r="O545">
            <v>16589</v>
          </cell>
          <cell r="P545">
            <v>16367</v>
          </cell>
          <cell r="Q545">
            <v>15994</v>
          </cell>
          <cell r="R545">
            <v>15659</v>
          </cell>
          <cell r="S545">
            <v>15144</v>
          </cell>
          <cell r="T545">
            <v>14307</v>
          </cell>
          <cell r="U545">
            <v>12815</v>
          </cell>
          <cell r="V545">
            <v>12837</v>
          </cell>
          <cell r="W545">
            <v>12643</v>
          </cell>
          <cell r="X545">
            <v>11884</v>
          </cell>
          <cell r="Y545">
            <v>11920</v>
          </cell>
        </row>
        <row r="546">
          <cell r="B546">
            <v>12133</v>
          </cell>
          <cell r="C546">
            <v>12042</v>
          </cell>
          <cell r="D546">
            <v>11859</v>
          </cell>
          <cell r="E546">
            <v>11626</v>
          </cell>
          <cell r="F546">
            <v>12045</v>
          </cell>
          <cell r="G546">
            <v>12942</v>
          </cell>
          <cell r="H546">
            <v>13882</v>
          </cell>
          <cell r="I546">
            <v>14925</v>
          </cell>
          <cell r="J546">
            <v>15718</v>
          </cell>
          <cell r="K546">
            <v>16198</v>
          </cell>
          <cell r="L546">
            <v>16956</v>
          </cell>
          <cell r="M546">
            <v>15938</v>
          </cell>
          <cell r="N546">
            <v>16539</v>
          </cell>
          <cell r="O546">
            <v>16593</v>
          </cell>
          <cell r="P546">
            <v>16035</v>
          </cell>
          <cell r="Q546">
            <v>16236</v>
          </cell>
          <cell r="R546">
            <v>15776</v>
          </cell>
          <cell r="S546">
            <v>15865</v>
          </cell>
          <cell r="T546">
            <v>15429</v>
          </cell>
          <cell r="U546">
            <v>15160</v>
          </cell>
          <cell r="V546">
            <v>14583</v>
          </cell>
          <cell r="W546">
            <v>14058</v>
          </cell>
          <cell r="X546">
            <v>13795</v>
          </cell>
          <cell r="Y546">
            <v>13271</v>
          </cell>
        </row>
        <row r="547">
          <cell r="B547">
            <v>12942</v>
          </cell>
          <cell r="C547">
            <v>12746</v>
          </cell>
          <cell r="D547">
            <v>12851</v>
          </cell>
          <cell r="E547">
            <v>12465</v>
          </cell>
          <cell r="F547">
            <v>12435</v>
          </cell>
          <cell r="G547">
            <v>12686</v>
          </cell>
          <cell r="H547">
            <v>13224</v>
          </cell>
          <cell r="I547">
            <v>13548</v>
          </cell>
          <cell r="J547">
            <v>14219</v>
          </cell>
          <cell r="K547">
            <v>15418</v>
          </cell>
          <cell r="L547">
            <v>15934</v>
          </cell>
          <cell r="M547">
            <v>15801</v>
          </cell>
          <cell r="N547">
            <v>15688</v>
          </cell>
          <cell r="O547">
            <v>15983</v>
          </cell>
          <cell r="P547">
            <v>16036</v>
          </cell>
          <cell r="Q547">
            <v>15881</v>
          </cell>
          <cell r="R547">
            <v>15791</v>
          </cell>
          <cell r="S547">
            <v>15715</v>
          </cell>
          <cell r="T547">
            <v>15261</v>
          </cell>
          <cell r="U547">
            <v>14645</v>
          </cell>
          <cell r="V547">
            <v>14296</v>
          </cell>
          <cell r="W547">
            <v>13656</v>
          </cell>
          <cell r="X547">
            <v>12995</v>
          </cell>
          <cell r="Y547">
            <v>12231</v>
          </cell>
        </row>
        <row r="548">
          <cell r="B548">
            <v>11991</v>
          </cell>
          <cell r="C548">
            <v>12087</v>
          </cell>
          <cell r="D548">
            <v>11856</v>
          </cell>
          <cell r="E548">
            <v>11896</v>
          </cell>
          <cell r="F548">
            <v>12196</v>
          </cell>
          <cell r="G548">
            <v>12259</v>
          </cell>
          <cell r="H548">
            <v>11708</v>
          </cell>
          <cell r="I548">
            <v>11576</v>
          </cell>
          <cell r="J548">
            <v>11501</v>
          </cell>
          <cell r="K548">
            <v>12211</v>
          </cell>
          <cell r="L548">
            <v>12690</v>
          </cell>
          <cell r="M548">
            <v>12770</v>
          </cell>
          <cell r="N548">
            <v>12480</v>
          </cell>
          <cell r="O548">
            <v>12990</v>
          </cell>
          <cell r="P548">
            <v>12835</v>
          </cell>
          <cell r="Q548">
            <v>12697</v>
          </cell>
          <cell r="R548">
            <v>12258</v>
          </cell>
          <cell r="S548">
            <v>12188</v>
          </cell>
          <cell r="T548">
            <v>11929</v>
          </cell>
          <cell r="U548">
            <v>11672</v>
          </cell>
          <cell r="V548">
            <v>11480</v>
          </cell>
          <cell r="W548">
            <v>11318</v>
          </cell>
          <cell r="X548">
            <v>11282</v>
          </cell>
          <cell r="Y548">
            <v>11197</v>
          </cell>
        </row>
        <row r="549">
          <cell r="B549">
            <v>10897</v>
          </cell>
          <cell r="C549">
            <v>10918</v>
          </cell>
          <cell r="D549">
            <v>10937</v>
          </cell>
          <cell r="E549">
            <v>10847</v>
          </cell>
          <cell r="F549">
            <v>11653</v>
          </cell>
          <cell r="G549">
            <v>12726</v>
          </cell>
          <cell r="H549">
            <v>13608</v>
          </cell>
          <cell r="I549">
            <v>13783</v>
          </cell>
          <cell r="J549">
            <v>12605</v>
          </cell>
          <cell r="K549">
            <v>13521</v>
          </cell>
          <cell r="L549">
            <v>14241</v>
          </cell>
          <cell r="M549">
            <v>14247</v>
          </cell>
          <cell r="N549">
            <v>14675</v>
          </cell>
          <cell r="O549">
            <v>14193</v>
          </cell>
          <cell r="P549">
            <v>14818</v>
          </cell>
          <cell r="Q549">
            <v>16346</v>
          </cell>
          <cell r="R549">
            <v>16083</v>
          </cell>
          <cell r="S549">
            <v>15506</v>
          </cell>
          <cell r="T549">
            <v>14870</v>
          </cell>
          <cell r="U549">
            <v>14882</v>
          </cell>
          <cell r="V549">
            <v>13713</v>
          </cell>
          <cell r="W549">
            <v>13276</v>
          </cell>
          <cell r="X549">
            <v>13240</v>
          </cell>
          <cell r="Y549">
            <v>12724</v>
          </cell>
        </row>
        <row r="550">
          <cell r="B550">
            <v>12882</v>
          </cell>
          <cell r="C550">
            <v>12728</v>
          </cell>
          <cell r="D550">
            <v>12650</v>
          </cell>
          <cell r="E550">
            <v>12585</v>
          </cell>
          <cell r="F550">
            <v>12718</v>
          </cell>
          <cell r="G550">
            <v>13729</v>
          </cell>
          <cell r="H550">
            <v>14282</v>
          </cell>
          <cell r="I550">
            <v>14885</v>
          </cell>
          <cell r="J550">
            <v>15255</v>
          </cell>
          <cell r="K550">
            <v>15791</v>
          </cell>
          <cell r="L550">
            <v>16532</v>
          </cell>
          <cell r="M550">
            <v>16567</v>
          </cell>
          <cell r="N550">
            <v>17208</v>
          </cell>
          <cell r="O550">
            <v>17149</v>
          </cell>
          <cell r="P550">
            <v>17264</v>
          </cell>
          <cell r="Q550">
            <v>17940</v>
          </cell>
          <cell r="R550">
            <v>16946</v>
          </cell>
          <cell r="S550">
            <v>16164</v>
          </cell>
          <cell r="T550">
            <v>15281</v>
          </cell>
          <cell r="U550">
            <v>14558</v>
          </cell>
          <cell r="V550">
            <v>13902</v>
          </cell>
          <cell r="W550">
            <v>13866</v>
          </cell>
          <cell r="X550">
            <v>13576</v>
          </cell>
          <cell r="Y550">
            <v>12951</v>
          </cell>
        </row>
        <row r="551">
          <cell r="B551">
            <v>12654</v>
          </cell>
          <cell r="C551">
            <v>12443</v>
          </cell>
          <cell r="D551">
            <v>12477</v>
          </cell>
          <cell r="E551">
            <v>12498</v>
          </cell>
          <cell r="F551">
            <v>13451</v>
          </cell>
          <cell r="G551">
            <v>14300</v>
          </cell>
          <cell r="H551">
            <v>14148</v>
          </cell>
          <cell r="I551">
            <v>14131</v>
          </cell>
          <cell r="J551">
            <v>14627</v>
          </cell>
          <cell r="K551">
            <v>15047</v>
          </cell>
          <cell r="L551">
            <v>15748</v>
          </cell>
          <cell r="M551">
            <v>15467</v>
          </cell>
          <cell r="N551">
            <v>15493</v>
          </cell>
          <cell r="O551">
            <v>14987</v>
          </cell>
          <cell r="P551">
            <v>15901</v>
          </cell>
          <cell r="Q551">
            <v>15793</v>
          </cell>
          <cell r="R551">
            <v>15525</v>
          </cell>
          <cell r="S551">
            <v>14982</v>
          </cell>
          <cell r="T551">
            <v>14663</v>
          </cell>
          <cell r="U551">
            <v>14088</v>
          </cell>
          <cell r="V551">
            <v>13777</v>
          </cell>
          <cell r="W551">
            <v>13760</v>
          </cell>
          <cell r="X551">
            <v>13427</v>
          </cell>
          <cell r="Y551">
            <v>12708</v>
          </cell>
        </row>
        <row r="552">
          <cell r="B552">
            <v>12611</v>
          </cell>
          <cell r="C552">
            <v>12638</v>
          </cell>
          <cell r="D552">
            <v>12516</v>
          </cell>
          <cell r="E552">
            <v>13005</v>
          </cell>
          <cell r="F552">
            <v>13603</v>
          </cell>
          <cell r="G552">
            <v>14261</v>
          </cell>
          <cell r="H552">
            <v>14613</v>
          </cell>
          <cell r="I552">
            <v>15539</v>
          </cell>
          <cell r="J552">
            <v>15837</v>
          </cell>
          <cell r="K552">
            <v>15398</v>
          </cell>
          <cell r="L552">
            <v>15722</v>
          </cell>
          <cell r="M552">
            <v>15731</v>
          </cell>
          <cell r="N552">
            <v>16301</v>
          </cell>
          <cell r="O552">
            <v>15967</v>
          </cell>
          <cell r="P552">
            <v>16016</v>
          </cell>
          <cell r="Q552">
            <v>15630</v>
          </cell>
          <cell r="R552">
            <v>15071</v>
          </cell>
          <cell r="S552">
            <v>14737</v>
          </cell>
          <cell r="T552">
            <v>13900</v>
          </cell>
          <cell r="U552">
            <v>13530</v>
          </cell>
          <cell r="V552">
            <v>12948</v>
          </cell>
          <cell r="W552">
            <v>12784</v>
          </cell>
          <cell r="X552">
            <v>12931</v>
          </cell>
          <cell r="Y552">
            <v>12610</v>
          </cell>
        </row>
        <row r="553">
          <cell r="B553">
            <v>12457</v>
          </cell>
          <cell r="C553">
            <v>12238</v>
          </cell>
          <cell r="D553">
            <v>12406</v>
          </cell>
          <cell r="E553">
            <v>12218</v>
          </cell>
          <cell r="F553">
            <v>12709</v>
          </cell>
          <cell r="G553">
            <v>13149</v>
          </cell>
          <cell r="H553">
            <v>13318</v>
          </cell>
          <cell r="I553">
            <v>13678</v>
          </cell>
          <cell r="J553">
            <v>15258</v>
          </cell>
          <cell r="K553">
            <v>16767</v>
          </cell>
          <cell r="L553">
            <v>17548</v>
          </cell>
          <cell r="M553">
            <v>18156</v>
          </cell>
          <cell r="N553">
            <v>17664</v>
          </cell>
          <cell r="O553">
            <v>17591</v>
          </cell>
          <cell r="P553">
            <v>16068</v>
          </cell>
          <cell r="Q553">
            <v>15615</v>
          </cell>
          <cell r="R553">
            <v>15163</v>
          </cell>
          <cell r="S553">
            <v>14838</v>
          </cell>
          <cell r="T553">
            <v>14605</v>
          </cell>
          <cell r="U553">
            <v>14357</v>
          </cell>
          <cell r="V553">
            <v>13546</v>
          </cell>
          <cell r="W553">
            <v>13301</v>
          </cell>
          <cell r="X553">
            <v>13002</v>
          </cell>
          <cell r="Y553">
            <v>12451</v>
          </cell>
        </row>
        <row r="554">
          <cell r="B554">
            <v>12223</v>
          </cell>
          <cell r="C554">
            <v>12260</v>
          </cell>
          <cell r="D554">
            <v>12369</v>
          </cell>
          <cell r="E554">
            <v>12570</v>
          </cell>
          <cell r="F554">
            <v>12867</v>
          </cell>
          <cell r="G554">
            <v>13214</v>
          </cell>
          <cell r="H554">
            <v>13346</v>
          </cell>
          <cell r="I554">
            <v>13788</v>
          </cell>
          <cell r="J554">
            <v>14273</v>
          </cell>
          <cell r="K554">
            <v>14666</v>
          </cell>
          <cell r="L554">
            <v>14165</v>
          </cell>
          <cell r="M554">
            <v>13170</v>
          </cell>
          <cell r="N554">
            <v>12901</v>
          </cell>
          <cell r="O554">
            <v>12525</v>
          </cell>
          <cell r="P554">
            <v>12976</v>
          </cell>
          <cell r="Q554">
            <v>12898</v>
          </cell>
          <cell r="R554">
            <v>13165</v>
          </cell>
          <cell r="S554">
            <v>13150</v>
          </cell>
          <cell r="T554">
            <v>12600</v>
          </cell>
          <cell r="U554">
            <v>12468</v>
          </cell>
          <cell r="V554">
            <v>12412</v>
          </cell>
          <cell r="W554">
            <v>12407</v>
          </cell>
          <cell r="X554">
            <v>12317</v>
          </cell>
          <cell r="Y554">
            <v>12144</v>
          </cell>
        </row>
        <row r="555">
          <cell r="B555">
            <v>11892</v>
          </cell>
          <cell r="C555">
            <v>11783</v>
          </cell>
          <cell r="D555">
            <v>12032</v>
          </cell>
          <cell r="E555">
            <v>11808</v>
          </cell>
          <cell r="F555">
            <v>12183</v>
          </cell>
          <cell r="G555">
            <v>12506</v>
          </cell>
          <cell r="H555">
            <v>12597</v>
          </cell>
          <cell r="I555">
            <v>12369</v>
          </cell>
          <cell r="J555">
            <v>11560</v>
          </cell>
          <cell r="K555">
            <v>11317</v>
          </cell>
          <cell r="L555">
            <v>11656</v>
          </cell>
          <cell r="M555">
            <v>12112</v>
          </cell>
          <cell r="N555">
            <v>13678</v>
          </cell>
          <cell r="O555">
            <v>13724</v>
          </cell>
          <cell r="P555">
            <v>12613</v>
          </cell>
          <cell r="Q555">
            <v>13569</v>
          </cell>
          <cell r="R555">
            <v>13243</v>
          </cell>
          <cell r="S555">
            <v>13038</v>
          </cell>
          <cell r="T555">
            <v>12958</v>
          </cell>
          <cell r="U555">
            <v>12620</v>
          </cell>
          <cell r="V555">
            <v>12532</v>
          </cell>
          <cell r="W555">
            <v>12066</v>
          </cell>
          <cell r="X555">
            <v>11548</v>
          </cell>
          <cell r="Y555">
            <v>11434</v>
          </cell>
        </row>
        <row r="556">
          <cell r="B556">
            <v>11291</v>
          </cell>
          <cell r="C556">
            <v>11410</v>
          </cell>
          <cell r="D556">
            <v>11491</v>
          </cell>
          <cell r="E556">
            <v>10727</v>
          </cell>
          <cell r="F556">
            <v>11441</v>
          </cell>
          <cell r="G556">
            <v>12577</v>
          </cell>
          <cell r="H556">
            <v>13503</v>
          </cell>
          <cell r="I556">
            <v>13712</v>
          </cell>
          <cell r="J556">
            <v>12322</v>
          </cell>
          <cell r="K556">
            <v>12558</v>
          </cell>
          <cell r="L556">
            <v>13021</v>
          </cell>
          <cell r="M556">
            <v>13180</v>
          </cell>
          <cell r="N556">
            <v>13828</v>
          </cell>
          <cell r="O556">
            <v>15542</v>
          </cell>
          <cell r="P556">
            <v>15614</v>
          </cell>
          <cell r="Q556">
            <v>16642</v>
          </cell>
          <cell r="R556">
            <v>15934</v>
          </cell>
          <cell r="S556">
            <v>15777</v>
          </cell>
          <cell r="T556">
            <v>15438</v>
          </cell>
          <cell r="U556">
            <v>15540</v>
          </cell>
          <cell r="V556">
            <v>14847</v>
          </cell>
          <cell r="W556">
            <v>14707</v>
          </cell>
          <cell r="X556">
            <v>14773</v>
          </cell>
          <cell r="Y556">
            <v>14451</v>
          </cell>
        </row>
        <row r="557">
          <cell r="B557">
            <v>14532</v>
          </cell>
          <cell r="C557">
            <v>14238</v>
          </cell>
          <cell r="D557">
            <v>14401</v>
          </cell>
          <cell r="E557">
            <v>13764</v>
          </cell>
          <cell r="F557">
            <v>14065</v>
          </cell>
          <cell r="G557">
            <v>15138</v>
          </cell>
          <cell r="H557">
            <v>15203</v>
          </cell>
          <cell r="I557">
            <v>15434</v>
          </cell>
          <cell r="J557">
            <v>15648</v>
          </cell>
          <cell r="K557">
            <v>15626</v>
          </cell>
          <cell r="L557">
            <v>15402</v>
          </cell>
          <cell r="M557">
            <v>15684</v>
          </cell>
          <cell r="N557">
            <v>15387</v>
          </cell>
          <cell r="O557">
            <v>15245</v>
          </cell>
          <cell r="P557">
            <v>15295</v>
          </cell>
          <cell r="Q557">
            <v>15145</v>
          </cell>
          <cell r="R557">
            <v>15058</v>
          </cell>
          <cell r="S557">
            <v>15000</v>
          </cell>
          <cell r="T557">
            <v>14546</v>
          </cell>
          <cell r="U557">
            <v>14263</v>
          </cell>
          <cell r="V557">
            <v>14263</v>
          </cell>
          <cell r="W557">
            <v>14550</v>
          </cell>
          <cell r="X557">
            <v>13894</v>
          </cell>
          <cell r="Y557">
            <v>13341</v>
          </cell>
        </row>
        <row r="558">
          <cell r="B558">
            <v>13519</v>
          </cell>
          <cell r="C558">
            <v>13785</v>
          </cell>
          <cell r="D558">
            <v>14523</v>
          </cell>
          <cell r="E558">
            <v>13358</v>
          </cell>
          <cell r="F558">
            <v>13947</v>
          </cell>
          <cell r="G558">
            <v>14471</v>
          </cell>
          <cell r="H558">
            <v>14695</v>
          </cell>
          <cell r="I558">
            <v>15037</v>
          </cell>
          <cell r="J558">
            <v>16345</v>
          </cell>
          <cell r="K558">
            <v>16429</v>
          </cell>
          <cell r="L558">
            <v>16988</v>
          </cell>
          <cell r="M558">
            <v>17691</v>
          </cell>
          <cell r="N558">
            <v>17987</v>
          </cell>
          <cell r="O558">
            <v>17598</v>
          </cell>
          <cell r="P558">
            <v>17663</v>
          </cell>
          <cell r="Q558">
            <v>17407</v>
          </cell>
          <cell r="R558">
            <v>17331</v>
          </cell>
          <cell r="S558">
            <v>16772</v>
          </cell>
          <cell r="T558">
            <v>15949</v>
          </cell>
          <cell r="U558">
            <v>15294</v>
          </cell>
          <cell r="V558">
            <v>14795</v>
          </cell>
          <cell r="W558">
            <v>14423</v>
          </cell>
          <cell r="X558">
            <v>13892</v>
          </cell>
          <cell r="Y558">
            <v>13643</v>
          </cell>
        </row>
        <row r="559">
          <cell r="B559">
            <v>13318</v>
          </cell>
          <cell r="C559">
            <v>12752</v>
          </cell>
          <cell r="D559">
            <v>12621</v>
          </cell>
          <cell r="E559">
            <v>12951</v>
          </cell>
          <cell r="F559">
            <v>13498</v>
          </cell>
          <cell r="G559">
            <v>13667</v>
          </cell>
          <cell r="H559">
            <v>14014</v>
          </cell>
          <cell r="I559">
            <v>14556</v>
          </cell>
          <cell r="J559">
            <v>15475</v>
          </cell>
          <cell r="K559">
            <v>16489</v>
          </cell>
          <cell r="L559">
            <v>16844</v>
          </cell>
          <cell r="M559">
            <v>16770</v>
          </cell>
          <cell r="N559">
            <v>17339</v>
          </cell>
          <cell r="O559">
            <v>17269</v>
          </cell>
          <cell r="P559">
            <v>18036</v>
          </cell>
          <cell r="Q559">
            <v>17885</v>
          </cell>
          <cell r="R559">
            <v>17120</v>
          </cell>
          <cell r="S559">
            <v>16170</v>
          </cell>
          <cell r="T559">
            <v>15200</v>
          </cell>
          <cell r="U559">
            <v>14841</v>
          </cell>
          <cell r="V559">
            <v>14542</v>
          </cell>
          <cell r="W559">
            <v>13892</v>
          </cell>
          <cell r="X559">
            <v>14515</v>
          </cell>
          <cell r="Y559">
            <v>14067</v>
          </cell>
        </row>
        <row r="560">
          <cell r="B560">
            <v>13374</v>
          </cell>
          <cell r="C560">
            <v>13015</v>
          </cell>
          <cell r="D560">
            <v>13225</v>
          </cell>
          <cell r="E560">
            <v>13299</v>
          </cell>
          <cell r="F560">
            <v>13259</v>
          </cell>
          <cell r="G560">
            <v>13096</v>
          </cell>
          <cell r="H560">
            <v>13153</v>
          </cell>
          <cell r="I560">
            <v>13041</v>
          </cell>
          <cell r="J560">
            <v>12716</v>
          </cell>
          <cell r="K560">
            <v>12715</v>
          </cell>
          <cell r="L560">
            <v>13180</v>
          </cell>
          <cell r="M560">
            <v>13569</v>
          </cell>
          <cell r="N560">
            <v>13516</v>
          </cell>
          <cell r="O560">
            <v>13206</v>
          </cell>
          <cell r="P560">
            <v>13326</v>
          </cell>
          <cell r="Q560">
            <v>12985</v>
          </cell>
          <cell r="R560">
            <v>12545</v>
          </cell>
          <cell r="S560">
            <v>13320</v>
          </cell>
          <cell r="T560">
            <v>12510</v>
          </cell>
          <cell r="U560">
            <v>12411</v>
          </cell>
          <cell r="V560">
            <v>12363</v>
          </cell>
          <cell r="W560">
            <v>12574</v>
          </cell>
          <cell r="X560">
            <v>12468</v>
          </cell>
          <cell r="Y560">
            <v>12245</v>
          </cell>
        </row>
        <row r="561">
          <cell r="B561">
            <v>12066</v>
          </cell>
          <cell r="C561">
            <v>11999</v>
          </cell>
          <cell r="D561">
            <v>11933</v>
          </cell>
          <cell r="E561">
            <v>12592</v>
          </cell>
          <cell r="F561">
            <v>12963</v>
          </cell>
          <cell r="G561">
            <v>13243</v>
          </cell>
          <cell r="H561">
            <v>13966</v>
          </cell>
          <cell r="I561">
            <v>13961</v>
          </cell>
          <cell r="J561">
            <v>14008</v>
          </cell>
          <cell r="K561">
            <v>14257</v>
          </cell>
          <cell r="L561">
            <v>14673</v>
          </cell>
          <cell r="M561">
            <v>14315</v>
          </cell>
          <cell r="N561">
            <v>14459</v>
          </cell>
          <cell r="O561">
            <v>14689</v>
          </cell>
          <cell r="P561">
            <v>14273</v>
          </cell>
          <cell r="Q561">
            <v>14001</v>
          </cell>
          <cell r="R561">
            <v>14250</v>
          </cell>
          <cell r="S561">
            <v>14355</v>
          </cell>
          <cell r="T561">
            <v>14083</v>
          </cell>
          <cell r="U561">
            <v>14192</v>
          </cell>
          <cell r="V561">
            <v>14166</v>
          </cell>
          <cell r="W561">
            <v>13961</v>
          </cell>
          <cell r="X561">
            <v>13886</v>
          </cell>
          <cell r="Y561">
            <v>13615</v>
          </cell>
        </row>
        <row r="562">
          <cell r="B562">
            <v>13596</v>
          </cell>
          <cell r="C562">
            <v>13508</v>
          </cell>
          <cell r="D562">
            <v>13432</v>
          </cell>
          <cell r="E562">
            <v>12794</v>
          </cell>
          <cell r="F562">
            <v>11797</v>
          </cell>
          <cell r="G562">
            <v>11969</v>
          </cell>
          <cell r="H562">
            <v>11991</v>
          </cell>
          <cell r="I562">
            <v>11970</v>
          </cell>
          <cell r="J562">
            <v>11921</v>
          </cell>
          <cell r="K562">
            <v>11931</v>
          </cell>
          <cell r="L562">
            <v>12235</v>
          </cell>
          <cell r="M562">
            <v>12213</v>
          </cell>
          <cell r="N562">
            <v>12165</v>
          </cell>
          <cell r="O562">
            <v>12238</v>
          </cell>
          <cell r="P562">
            <v>12962</v>
          </cell>
          <cell r="Q562">
            <v>14039</v>
          </cell>
          <cell r="R562">
            <v>13812</v>
          </cell>
          <cell r="S562">
            <v>13661</v>
          </cell>
          <cell r="T562">
            <v>13364</v>
          </cell>
          <cell r="U562">
            <v>13394</v>
          </cell>
          <cell r="V562">
            <v>13663</v>
          </cell>
          <cell r="W562">
            <v>13576</v>
          </cell>
          <cell r="X562">
            <v>13320</v>
          </cell>
          <cell r="Y562">
            <v>12496</v>
          </cell>
        </row>
        <row r="563">
          <cell r="B563">
            <v>11661</v>
          </cell>
          <cell r="C563">
            <v>11576</v>
          </cell>
          <cell r="D563">
            <v>11320</v>
          </cell>
          <cell r="E563">
            <v>11447</v>
          </cell>
          <cell r="F563">
            <v>11991</v>
          </cell>
          <cell r="G563">
            <v>12635</v>
          </cell>
          <cell r="H563">
            <v>12837</v>
          </cell>
          <cell r="I563">
            <v>13164</v>
          </cell>
          <cell r="J563">
            <v>11873</v>
          </cell>
          <cell r="K563">
            <v>11814</v>
          </cell>
          <cell r="L563">
            <v>12068</v>
          </cell>
          <cell r="M563">
            <v>12228</v>
          </cell>
          <cell r="N563">
            <v>12351</v>
          </cell>
          <cell r="O563">
            <v>12113</v>
          </cell>
          <cell r="P563">
            <v>12537</v>
          </cell>
          <cell r="Q563">
            <v>13211</v>
          </cell>
          <cell r="R563">
            <v>13910</v>
          </cell>
          <cell r="S563">
            <v>13643</v>
          </cell>
          <cell r="T563">
            <v>13062</v>
          </cell>
          <cell r="U563">
            <v>12576</v>
          </cell>
          <cell r="V563">
            <v>12338</v>
          </cell>
          <cell r="W563">
            <v>12210</v>
          </cell>
          <cell r="X563">
            <v>12213</v>
          </cell>
          <cell r="Y563">
            <v>12250</v>
          </cell>
        </row>
        <row r="564">
          <cell r="B564">
            <v>11780</v>
          </cell>
          <cell r="C564">
            <v>12052</v>
          </cell>
          <cell r="D564">
            <v>11981</v>
          </cell>
          <cell r="E564">
            <v>12068</v>
          </cell>
          <cell r="F564">
            <v>12462</v>
          </cell>
          <cell r="G564">
            <v>13004</v>
          </cell>
          <cell r="H564">
            <v>13571</v>
          </cell>
          <cell r="I564">
            <v>14269</v>
          </cell>
          <cell r="J564">
            <v>14586</v>
          </cell>
          <cell r="K564">
            <v>14511</v>
          </cell>
          <cell r="L564">
            <v>15156</v>
          </cell>
          <cell r="M564">
            <v>15479</v>
          </cell>
          <cell r="N564">
            <v>15830</v>
          </cell>
          <cell r="O564">
            <v>17961</v>
          </cell>
          <cell r="P564">
            <v>18969</v>
          </cell>
          <cell r="Q564">
            <v>14720</v>
          </cell>
          <cell r="R564">
            <v>12283</v>
          </cell>
          <cell r="S564">
            <v>11804</v>
          </cell>
          <cell r="T564">
            <v>10966</v>
          </cell>
          <cell r="U564">
            <v>11157</v>
          </cell>
          <cell r="V564">
            <v>10966</v>
          </cell>
          <cell r="W564">
            <v>11190</v>
          </cell>
          <cell r="X564">
            <v>10901</v>
          </cell>
          <cell r="Y564">
            <v>10512</v>
          </cell>
        </row>
        <row r="565">
          <cell r="B565">
            <v>10514</v>
          </cell>
          <cell r="C565">
            <v>10450</v>
          </cell>
          <cell r="D565">
            <v>10520</v>
          </cell>
          <cell r="E565">
            <v>10718</v>
          </cell>
          <cell r="F565">
            <v>11469</v>
          </cell>
          <cell r="G565">
            <v>12095</v>
          </cell>
          <cell r="H565">
            <v>12544</v>
          </cell>
          <cell r="I565">
            <v>13688</v>
          </cell>
          <cell r="J565">
            <v>14025</v>
          </cell>
          <cell r="K565">
            <v>13258</v>
          </cell>
          <cell r="L565">
            <v>11555</v>
          </cell>
          <cell r="M565">
            <v>11731</v>
          </cell>
          <cell r="N565">
            <v>11868</v>
          </cell>
          <cell r="O565">
            <v>12245</v>
          </cell>
          <cell r="P565">
            <v>12840</v>
          </cell>
          <cell r="Q565">
            <v>14529</v>
          </cell>
          <cell r="R565">
            <v>14385</v>
          </cell>
          <cell r="S565">
            <v>14050</v>
          </cell>
          <cell r="T565">
            <v>13864</v>
          </cell>
          <cell r="U565">
            <v>13837</v>
          </cell>
          <cell r="V565">
            <v>13643</v>
          </cell>
          <cell r="W565">
            <v>13758</v>
          </cell>
          <cell r="X565">
            <v>13761</v>
          </cell>
          <cell r="Y565">
            <v>12568</v>
          </cell>
        </row>
        <row r="566">
          <cell r="B566">
            <v>12400</v>
          </cell>
          <cell r="C566">
            <v>11663</v>
          </cell>
          <cell r="D566">
            <v>12126</v>
          </cell>
          <cell r="E566">
            <v>12456</v>
          </cell>
          <cell r="F566">
            <v>12093</v>
          </cell>
          <cell r="G566">
            <v>12696</v>
          </cell>
          <cell r="H566">
            <v>13288</v>
          </cell>
          <cell r="I566">
            <v>14015</v>
          </cell>
          <cell r="J566">
            <v>14267</v>
          </cell>
          <cell r="K566">
            <v>14734</v>
          </cell>
          <cell r="L566">
            <v>15257</v>
          </cell>
          <cell r="M566">
            <v>15378</v>
          </cell>
          <cell r="N566">
            <v>15586</v>
          </cell>
          <cell r="O566">
            <v>15865</v>
          </cell>
          <cell r="P566">
            <v>15874</v>
          </cell>
          <cell r="Q566">
            <v>14645</v>
          </cell>
          <cell r="R566">
            <v>12459</v>
          </cell>
          <cell r="S566">
            <v>12188</v>
          </cell>
          <cell r="T566">
            <v>11157</v>
          </cell>
          <cell r="U566">
            <v>12212</v>
          </cell>
          <cell r="V566">
            <v>13629</v>
          </cell>
          <cell r="W566">
            <v>13307</v>
          </cell>
          <cell r="X566">
            <v>13364</v>
          </cell>
          <cell r="Y566">
            <v>12697</v>
          </cell>
        </row>
        <row r="567">
          <cell r="B567">
            <v>12719</v>
          </cell>
          <cell r="C567">
            <v>12697</v>
          </cell>
          <cell r="D567">
            <v>13297</v>
          </cell>
          <cell r="E567">
            <v>12718</v>
          </cell>
          <cell r="F567">
            <v>13028</v>
          </cell>
          <cell r="G567">
            <v>13562</v>
          </cell>
          <cell r="H567">
            <v>13917</v>
          </cell>
          <cell r="I567">
            <v>14569</v>
          </cell>
          <cell r="J567">
            <v>15486</v>
          </cell>
          <cell r="K567">
            <v>15439</v>
          </cell>
          <cell r="L567">
            <v>16276</v>
          </cell>
          <cell r="M567">
            <v>16683</v>
          </cell>
          <cell r="N567">
            <v>16926</v>
          </cell>
          <cell r="O567">
            <v>16981</v>
          </cell>
          <cell r="P567">
            <v>17289</v>
          </cell>
          <cell r="Q567">
            <v>17546</v>
          </cell>
          <cell r="R567">
            <v>16864</v>
          </cell>
          <cell r="S567">
            <v>16032</v>
          </cell>
          <cell r="T567">
            <v>15397</v>
          </cell>
          <cell r="U567">
            <v>14718</v>
          </cell>
          <cell r="V567">
            <v>14540</v>
          </cell>
          <cell r="W567">
            <v>14334</v>
          </cell>
          <cell r="X567">
            <v>13991</v>
          </cell>
          <cell r="Y567">
            <v>13168</v>
          </cell>
        </row>
        <row r="568">
          <cell r="B568">
            <v>12967</v>
          </cell>
          <cell r="C568">
            <v>12870</v>
          </cell>
          <cell r="D568">
            <v>12840</v>
          </cell>
          <cell r="E568">
            <v>13340</v>
          </cell>
          <cell r="F568">
            <v>13561</v>
          </cell>
          <cell r="G568">
            <v>14092</v>
          </cell>
          <cell r="H568">
            <v>14030</v>
          </cell>
          <cell r="I568">
            <v>14105</v>
          </cell>
          <cell r="J568">
            <v>14441</v>
          </cell>
          <cell r="K568">
            <v>14898</v>
          </cell>
          <cell r="L568">
            <v>15308</v>
          </cell>
          <cell r="M568">
            <v>15679</v>
          </cell>
          <cell r="N568">
            <v>15682</v>
          </cell>
          <cell r="O568">
            <v>14835</v>
          </cell>
          <cell r="P568">
            <v>14992</v>
          </cell>
          <cell r="Q568">
            <v>14416</v>
          </cell>
          <cell r="R568">
            <v>14057</v>
          </cell>
          <cell r="S568">
            <v>14630</v>
          </cell>
          <cell r="T568">
            <v>14525</v>
          </cell>
          <cell r="U568">
            <v>14407</v>
          </cell>
          <cell r="V568">
            <v>14267</v>
          </cell>
          <cell r="W568">
            <v>14297</v>
          </cell>
          <cell r="X568">
            <v>14311</v>
          </cell>
          <cell r="Y568">
            <v>14174</v>
          </cell>
        </row>
        <row r="569">
          <cell r="B569">
            <v>13993</v>
          </cell>
          <cell r="C569">
            <v>14017</v>
          </cell>
          <cell r="D569">
            <v>14187</v>
          </cell>
          <cell r="E569">
            <v>14068</v>
          </cell>
          <cell r="F569">
            <v>14338</v>
          </cell>
          <cell r="G569">
            <v>14523</v>
          </cell>
          <cell r="H569">
            <v>14734</v>
          </cell>
          <cell r="I569">
            <v>14829</v>
          </cell>
          <cell r="J569">
            <v>14771</v>
          </cell>
          <cell r="K569">
            <v>14829</v>
          </cell>
          <cell r="L569">
            <v>14978</v>
          </cell>
          <cell r="M569">
            <v>14192</v>
          </cell>
          <cell r="N569">
            <v>13525</v>
          </cell>
          <cell r="O569">
            <v>13663</v>
          </cell>
          <cell r="P569">
            <v>14918</v>
          </cell>
          <cell r="Q569">
            <v>15539</v>
          </cell>
          <cell r="R569">
            <v>15432</v>
          </cell>
          <cell r="S569">
            <v>15167</v>
          </cell>
          <cell r="T569">
            <v>14750</v>
          </cell>
          <cell r="U569">
            <v>14825</v>
          </cell>
          <cell r="V569">
            <v>14593</v>
          </cell>
          <cell r="W569">
            <v>14699</v>
          </cell>
          <cell r="X569">
            <v>13921</v>
          </cell>
          <cell r="Y569">
            <v>14295</v>
          </cell>
        </row>
        <row r="570">
          <cell r="B570">
            <v>14651</v>
          </cell>
          <cell r="C570">
            <v>14656</v>
          </cell>
          <cell r="D570">
            <v>14270</v>
          </cell>
          <cell r="E570">
            <v>14042</v>
          </cell>
          <cell r="F570">
            <v>14533</v>
          </cell>
          <cell r="G570">
            <v>14966</v>
          </cell>
          <cell r="H570">
            <v>15497</v>
          </cell>
          <cell r="I570">
            <v>16161</v>
          </cell>
          <cell r="J570">
            <v>15492</v>
          </cell>
          <cell r="K570">
            <v>16515</v>
          </cell>
          <cell r="L570">
            <v>15710</v>
          </cell>
          <cell r="M570">
            <v>15979</v>
          </cell>
          <cell r="N570">
            <v>15716</v>
          </cell>
          <cell r="O570">
            <v>16012</v>
          </cell>
          <cell r="P570">
            <v>15769</v>
          </cell>
          <cell r="Q570">
            <v>16588</v>
          </cell>
          <cell r="R570">
            <v>16231</v>
          </cell>
          <cell r="S570">
            <v>15287</v>
          </cell>
          <cell r="T570">
            <v>14265</v>
          </cell>
          <cell r="U570">
            <v>15081</v>
          </cell>
          <cell r="V570">
            <v>14688</v>
          </cell>
          <cell r="W570">
            <v>14588</v>
          </cell>
          <cell r="X570">
            <v>14555</v>
          </cell>
          <cell r="Y570">
            <v>13677</v>
          </cell>
        </row>
        <row r="571">
          <cell r="B571">
            <v>13198</v>
          </cell>
          <cell r="C571">
            <v>12905</v>
          </cell>
          <cell r="D571">
            <v>12711</v>
          </cell>
          <cell r="E571">
            <v>12747</v>
          </cell>
          <cell r="F571">
            <v>13203</v>
          </cell>
          <cell r="G571">
            <v>13918</v>
          </cell>
          <cell r="H571">
            <v>14831</v>
          </cell>
          <cell r="I571">
            <v>15217</v>
          </cell>
          <cell r="J571">
            <v>15273</v>
          </cell>
          <cell r="K571">
            <v>15658</v>
          </cell>
          <cell r="L571">
            <v>15826</v>
          </cell>
          <cell r="M571">
            <v>15360</v>
          </cell>
          <cell r="N571">
            <v>15117</v>
          </cell>
          <cell r="O571">
            <v>15106</v>
          </cell>
          <cell r="P571">
            <v>15011</v>
          </cell>
          <cell r="Q571">
            <v>14671</v>
          </cell>
          <cell r="R571">
            <v>14190</v>
          </cell>
          <cell r="S571">
            <v>13483</v>
          </cell>
          <cell r="T571">
            <v>12811</v>
          </cell>
          <cell r="U571">
            <v>12494</v>
          </cell>
          <cell r="V571">
            <v>12245</v>
          </cell>
          <cell r="W571">
            <v>12254</v>
          </cell>
          <cell r="X571">
            <v>12048</v>
          </cell>
          <cell r="Y571">
            <v>11768</v>
          </cell>
        </row>
        <row r="572">
          <cell r="B572">
            <v>11899</v>
          </cell>
          <cell r="C572">
            <v>11893</v>
          </cell>
          <cell r="D572">
            <v>11731</v>
          </cell>
          <cell r="E572">
            <v>11627</v>
          </cell>
          <cell r="F572">
            <v>12328</v>
          </cell>
          <cell r="G572">
            <v>12952</v>
          </cell>
          <cell r="H572">
            <v>13019</v>
          </cell>
          <cell r="I572">
            <v>13373</v>
          </cell>
          <cell r="J572">
            <v>13435</v>
          </cell>
          <cell r="K572">
            <v>13772</v>
          </cell>
          <cell r="L572">
            <v>13269</v>
          </cell>
          <cell r="M572">
            <v>13623</v>
          </cell>
          <cell r="N572">
            <v>13807</v>
          </cell>
          <cell r="O572">
            <v>14057</v>
          </cell>
          <cell r="P572">
            <v>14218</v>
          </cell>
          <cell r="Q572">
            <v>14112</v>
          </cell>
          <cell r="R572">
            <v>13986</v>
          </cell>
          <cell r="S572">
            <v>13292</v>
          </cell>
          <cell r="T572">
            <v>12462</v>
          </cell>
          <cell r="U572">
            <v>12046</v>
          </cell>
          <cell r="V572">
            <v>11919</v>
          </cell>
          <cell r="W572">
            <v>11678</v>
          </cell>
          <cell r="X572">
            <v>11514</v>
          </cell>
          <cell r="Y572">
            <v>11374</v>
          </cell>
        </row>
        <row r="573">
          <cell r="B573">
            <v>9644</v>
          </cell>
          <cell r="C573">
            <v>10497</v>
          </cell>
          <cell r="D573">
            <v>10984</v>
          </cell>
          <cell r="E573">
            <v>11379</v>
          </cell>
          <cell r="F573">
            <v>11930</v>
          </cell>
          <cell r="G573">
            <v>12759</v>
          </cell>
          <cell r="H573">
            <v>13137</v>
          </cell>
          <cell r="I573">
            <v>13666</v>
          </cell>
          <cell r="J573">
            <v>13548</v>
          </cell>
          <cell r="K573">
            <v>13989</v>
          </cell>
          <cell r="L573">
            <v>14431</v>
          </cell>
          <cell r="M573">
            <v>14106</v>
          </cell>
          <cell r="N573">
            <v>14059</v>
          </cell>
          <cell r="O573">
            <v>13968</v>
          </cell>
          <cell r="P573">
            <v>13953</v>
          </cell>
          <cell r="Q573">
            <v>13911</v>
          </cell>
          <cell r="R573">
            <v>13390</v>
          </cell>
          <cell r="S573">
            <v>12937</v>
          </cell>
          <cell r="T573">
            <v>12475</v>
          </cell>
          <cell r="U573">
            <v>12403</v>
          </cell>
          <cell r="V573">
            <v>12394</v>
          </cell>
          <cell r="W573">
            <v>12397</v>
          </cell>
          <cell r="X573">
            <v>12146</v>
          </cell>
          <cell r="Y573">
            <v>11933</v>
          </cell>
        </row>
        <row r="574">
          <cell r="B574">
            <v>11764</v>
          </cell>
          <cell r="C574">
            <v>11673</v>
          </cell>
          <cell r="D574">
            <v>11690</v>
          </cell>
          <cell r="E574">
            <v>11776</v>
          </cell>
          <cell r="F574">
            <v>12221</v>
          </cell>
          <cell r="G574">
            <v>12828</v>
          </cell>
          <cell r="H574">
            <v>12151</v>
          </cell>
          <cell r="I574">
            <v>12305</v>
          </cell>
          <cell r="J574">
            <v>12113</v>
          </cell>
          <cell r="K574">
            <v>11996</v>
          </cell>
          <cell r="L574">
            <v>12282</v>
          </cell>
          <cell r="M574">
            <v>12913</v>
          </cell>
          <cell r="N574">
            <v>13280</v>
          </cell>
          <cell r="O574">
            <v>13380</v>
          </cell>
          <cell r="P574">
            <v>13369</v>
          </cell>
          <cell r="Q574">
            <v>13297</v>
          </cell>
          <cell r="R574">
            <v>13226</v>
          </cell>
          <cell r="S574">
            <v>12845</v>
          </cell>
          <cell r="T574">
            <v>12653</v>
          </cell>
          <cell r="U574">
            <v>12781</v>
          </cell>
          <cell r="V574">
            <v>12807</v>
          </cell>
          <cell r="W574">
            <v>12540</v>
          </cell>
          <cell r="X574">
            <v>12739</v>
          </cell>
          <cell r="Y574">
            <v>12479</v>
          </cell>
        </row>
        <row r="575">
          <cell r="B575">
            <v>12292</v>
          </cell>
          <cell r="C575">
            <v>12164</v>
          </cell>
          <cell r="D575">
            <v>12026</v>
          </cell>
          <cell r="E575">
            <v>12123</v>
          </cell>
          <cell r="F575">
            <v>12406</v>
          </cell>
          <cell r="G575">
            <v>12865</v>
          </cell>
          <cell r="H575">
            <v>13069</v>
          </cell>
          <cell r="I575">
            <v>13062</v>
          </cell>
          <cell r="J575">
            <v>13217</v>
          </cell>
          <cell r="K575">
            <v>13514</v>
          </cell>
          <cell r="L575">
            <v>14141</v>
          </cell>
          <cell r="M575">
            <v>14674</v>
          </cell>
          <cell r="N575">
            <v>15194</v>
          </cell>
          <cell r="O575">
            <v>15999</v>
          </cell>
          <cell r="P575">
            <v>16073</v>
          </cell>
          <cell r="Q575">
            <v>16156</v>
          </cell>
          <cell r="R575">
            <v>15967</v>
          </cell>
          <cell r="S575">
            <v>15545</v>
          </cell>
          <cell r="T575">
            <v>14370</v>
          </cell>
          <cell r="U575">
            <v>14027</v>
          </cell>
          <cell r="V575">
            <v>14271</v>
          </cell>
          <cell r="W575">
            <v>14033</v>
          </cell>
          <cell r="X575">
            <v>13654</v>
          </cell>
          <cell r="Y575">
            <v>13367</v>
          </cell>
        </row>
        <row r="576">
          <cell r="B576">
            <v>13224</v>
          </cell>
          <cell r="C576">
            <v>13280</v>
          </cell>
          <cell r="D576">
            <v>13220</v>
          </cell>
          <cell r="E576">
            <v>13266</v>
          </cell>
          <cell r="F576">
            <v>13611</v>
          </cell>
          <cell r="G576">
            <v>13831</v>
          </cell>
          <cell r="H576">
            <v>14131</v>
          </cell>
          <cell r="I576">
            <v>14702</v>
          </cell>
          <cell r="J576">
            <v>14710</v>
          </cell>
          <cell r="K576">
            <v>14570</v>
          </cell>
          <cell r="L576">
            <v>14975</v>
          </cell>
          <cell r="M576">
            <v>14843</v>
          </cell>
          <cell r="N576">
            <v>14607</v>
          </cell>
          <cell r="O576">
            <v>15559</v>
          </cell>
          <cell r="P576">
            <v>15430</v>
          </cell>
          <cell r="Q576">
            <v>14876</v>
          </cell>
          <cell r="R576">
            <v>14626</v>
          </cell>
          <cell r="S576">
            <v>14764</v>
          </cell>
          <cell r="T576">
            <v>14586</v>
          </cell>
          <cell r="U576">
            <v>14320</v>
          </cell>
          <cell r="V576">
            <v>13919</v>
          </cell>
          <cell r="W576">
            <v>13355</v>
          </cell>
          <cell r="X576">
            <v>13253</v>
          </cell>
          <cell r="Y576">
            <v>13947</v>
          </cell>
        </row>
        <row r="577">
          <cell r="B577">
            <v>14085</v>
          </cell>
          <cell r="C577">
            <v>14280</v>
          </cell>
          <cell r="D577">
            <v>14330</v>
          </cell>
          <cell r="E577">
            <v>14252</v>
          </cell>
          <cell r="F577">
            <v>14748</v>
          </cell>
          <cell r="G577">
            <v>15919</v>
          </cell>
          <cell r="H577">
            <v>16179</v>
          </cell>
          <cell r="I577">
            <v>17324</v>
          </cell>
          <cell r="J577">
            <v>16035</v>
          </cell>
          <cell r="K577">
            <v>15288</v>
          </cell>
          <cell r="L577">
            <v>17131</v>
          </cell>
          <cell r="M577">
            <v>17143</v>
          </cell>
          <cell r="N577">
            <v>16163</v>
          </cell>
          <cell r="O577">
            <v>16435</v>
          </cell>
          <cell r="P577">
            <v>17596</v>
          </cell>
          <cell r="Q577">
            <v>17247</v>
          </cell>
          <cell r="R577">
            <v>16032</v>
          </cell>
          <cell r="S577">
            <v>15535</v>
          </cell>
          <cell r="T577">
            <v>15197</v>
          </cell>
          <cell r="U577">
            <v>15830</v>
          </cell>
          <cell r="V577">
            <v>17574</v>
          </cell>
          <cell r="W577">
            <v>17115</v>
          </cell>
          <cell r="X577">
            <v>16422</v>
          </cell>
          <cell r="Y577">
            <v>15517</v>
          </cell>
        </row>
        <row r="578">
          <cell r="B578">
            <v>15127</v>
          </cell>
          <cell r="C578">
            <v>14688</v>
          </cell>
          <cell r="D578">
            <v>14432</v>
          </cell>
          <cell r="E578">
            <v>14280</v>
          </cell>
          <cell r="F578">
            <v>14904</v>
          </cell>
          <cell r="G578">
            <v>15515</v>
          </cell>
          <cell r="H578">
            <v>16793</v>
          </cell>
          <cell r="I578">
            <v>18637</v>
          </cell>
          <cell r="J578">
            <v>18411</v>
          </cell>
          <cell r="K578">
            <v>18314</v>
          </cell>
          <cell r="L578">
            <v>18968</v>
          </cell>
          <cell r="M578">
            <v>19317</v>
          </cell>
          <cell r="N578">
            <v>18697</v>
          </cell>
          <cell r="O578">
            <v>16842</v>
          </cell>
          <cell r="P578">
            <v>16912</v>
          </cell>
          <cell r="Q578">
            <v>16321</v>
          </cell>
          <cell r="R578">
            <v>15981</v>
          </cell>
          <cell r="S578">
            <v>15572</v>
          </cell>
          <cell r="T578">
            <v>14701</v>
          </cell>
          <cell r="U578">
            <v>15627</v>
          </cell>
          <cell r="V578">
            <v>15642</v>
          </cell>
          <cell r="W578">
            <v>14386</v>
          </cell>
          <cell r="X578">
            <v>13757</v>
          </cell>
          <cell r="Y578">
            <v>13076</v>
          </cell>
        </row>
        <row r="579">
          <cell r="B579">
            <v>13000</v>
          </cell>
          <cell r="C579">
            <v>12997</v>
          </cell>
          <cell r="D579">
            <v>12920</v>
          </cell>
          <cell r="E579">
            <v>13089</v>
          </cell>
          <cell r="F579">
            <v>13446</v>
          </cell>
          <cell r="G579">
            <v>13651</v>
          </cell>
          <cell r="H579">
            <v>13985</v>
          </cell>
          <cell r="I579">
            <v>13512</v>
          </cell>
          <cell r="J579">
            <v>13319</v>
          </cell>
          <cell r="K579">
            <v>13565</v>
          </cell>
          <cell r="L579">
            <v>15118</v>
          </cell>
          <cell r="M579">
            <v>15605</v>
          </cell>
          <cell r="N579">
            <v>15096</v>
          </cell>
          <cell r="O579">
            <v>14946</v>
          </cell>
          <cell r="P579">
            <v>15998</v>
          </cell>
          <cell r="Q579">
            <v>16522</v>
          </cell>
          <cell r="R579">
            <v>14997</v>
          </cell>
          <cell r="S579">
            <v>14457</v>
          </cell>
          <cell r="T579">
            <v>13976</v>
          </cell>
          <cell r="U579">
            <v>13560</v>
          </cell>
          <cell r="V579">
            <v>13213</v>
          </cell>
          <cell r="W579">
            <v>13051</v>
          </cell>
          <cell r="X579">
            <v>12835</v>
          </cell>
          <cell r="Y579">
            <v>12575</v>
          </cell>
        </row>
        <row r="580">
          <cell r="B580">
            <v>12735</v>
          </cell>
          <cell r="C580">
            <v>12945</v>
          </cell>
          <cell r="D580">
            <v>12855</v>
          </cell>
          <cell r="E580">
            <v>12866</v>
          </cell>
          <cell r="F580">
            <v>13447</v>
          </cell>
          <cell r="G580">
            <v>14800</v>
          </cell>
          <cell r="H580">
            <v>15269</v>
          </cell>
          <cell r="I580">
            <v>15631</v>
          </cell>
          <cell r="J580">
            <v>16104</v>
          </cell>
          <cell r="K580">
            <v>16390</v>
          </cell>
          <cell r="L580">
            <v>16905</v>
          </cell>
          <cell r="M580">
            <v>17181</v>
          </cell>
          <cell r="N580">
            <v>17772</v>
          </cell>
          <cell r="O580">
            <v>17664</v>
          </cell>
          <cell r="P580">
            <v>17706</v>
          </cell>
          <cell r="Q580">
            <v>18035</v>
          </cell>
          <cell r="R580">
            <v>16836</v>
          </cell>
          <cell r="S580">
            <v>16378</v>
          </cell>
          <cell r="T580">
            <v>15564</v>
          </cell>
          <cell r="U580">
            <v>15027</v>
          </cell>
          <cell r="V580">
            <v>14002</v>
          </cell>
          <cell r="W580">
            <v>13611</v>
          </cell>
          <cell r="X580">
            <v>13935</v>
          </cell>
          <cell r="Y580">
            <v>13942</v>
          </cell>
        </row>
        <row r="581">
          <cell r="B581">
            <v>13597</v>
          </cell>
          <cell r="C581">
            <v>13531</v>
          </cell>
          <cell r="D581">
            <v>13391</v>
          </cell>
          <cell r="E581">
            <v>13466</v>
          </cell>
          <cell r="F581">
            <v>14137</v>
          </cell>
          <cell r="G581">
            <v>14947</v>
          </cell>
          <cell r="H581">
            <v>15178</v>
          </cell>
          <cell r="I581">
            <v>15592</v>
          </cell>
          <cell r="J581">
            <v>15428</v>
          </cell>
          <cell r="K581">
            <v>15101</v>
          </cell>
          <cell r="L581">
            <v>15342</v>
          </cell>
          <cell r="M581">
            <v>14951</v>
          </cell>
          <cell r="N581">
            <v>14429</v>
          </cell>
          <cell r="O581">
            <v>13969</v>
          </cell>
          <cell r="P581">
            <v>13619</v>
          </cell>
          <cell r="Q581">
            <v>13866</v>
          </cell>
          <cell r="R581">
            <v>14259</v>
          </cell>
          <cell r="S581">
            <v>14440</v>
          </cell>
          <cell r="T581">
            <v>14018</v>
          </cell>
          <cell r="U581">
            <v>13716</v>
          </cell>
          <cell r="V581">
            <v>13380</v>
          </cell>
          <cell r="W581">
            <v>13630</v>
          </cell>
          <cell r="X581">
            <v>13647</v>
          </cell>
          <cell r="Y581">
            <v>12503</v>
          </cell>
        </row>
        <row r="582">
          <cell r="B582">
            <v>11039</v>
          </cell>
          <cell r="C582">
            <v>10801</v>
          </cell>
          <cell r="D582">
            <v>11417</v>
          </cell>
          <cell r="E582">
            <v>12629</v>
          </cell>
          <cell r="F582">
            <v>13141</v>
          </cell>
          <cell r="G582">
            <v>13345</v>
          </cell>
          <cell r="H582">
            <v>12905</v>
          </cell>
          <cell r="I582">
            <v>11700</v>
          </cell>
          <cell r="J582">
            <v>11396</v>
          </cell>
          <cell r="K582">
            <v>11633</v>
          </cell>
          <cell r="L582">
            <v>12311</v>
          </cell>
          <cell r="M582">
            <v>11399</v>
          </cell>
          <cell r="N582">
            <v>11445</v>
          </cell>
          <cell r="O582">
            <v>11443</v>
          </cell>
          <cell r="P582">
            <v>11386</v>
          </cell>
          <cell r="Q582">
            <v>12052</v>
          </cell>
          <cell r="R582">
            <v>12875</v>
          </cell>
          <cell r="S582">
            <v>12685</v>
          </cell>
          <cell r="T582">
            <v>13266</v>
          </cell>
          <cell r="U582">
            <v>12779</v>
          </cell>
          <cell r="V582">
            <v>13834</v>
          </cell>
          <cell r="W582">
            <v>13524</v>
          </cell>
          <cell r="X582">
            <v>13347</v>
          </cell>
          <cell r="Y582">
            <v>12845</v>
          </cell>
        </row>
        <row r="583">
          <cell r="B583">
            <v>12237</v>
          </cell>
          <cell r="C583">
            <v>12013</v>
          </cell>
          <cell r="D583">
            <v>11791</v>
          </cell>
          <cell r="E583">
            <v>11909</v>
          </cell>
          <cell r="F583">
            <v>12092</v>
          </cell>
          <cell r="G583">
            <v>12392</v>
          </cell>
          <cell r="H583">
            <v>12483</v>
          </cell>
          <cell r="I583">
            <v>12569</v>
          </cell>
          <cell r="J583">
            <v>12707</v>
          </cell>
          <cell r="K583">
            <v>13379</v>
          </cell>
          <cell r="L583">
            <v>13406</v>
          </cell>
          <cell r="M583">
            <v>13359</v>
          </cell>
          <cell r="N583">
            <v>13343</v>
          </cell>
          <cell r="O583">
            <v>13562</v>
          </cell>
          <cell r="P583">
            <v>13201</v>
          </cell>
          <cell r="Q583">
            <v>12960</v>
          </cell>
          <cell r="R583">
            <v>13195</v>
          </cell>
          <cell r="S583">
            <v>13118</v>
          </cell>
          <cell r="T583">
            <v>12858</v>
          </cell>
          <cell r="U583">
            <v>12622</v>
          </cell>
          <cell r="V583">
            <v>12634</v>
          </cell>
          <cell r="W583">
            <v>13097</v>
          </cell>
          <cell r="X583">
            <v>12931</v>
          </cell>
          <cell r="Y583">
            <v>11917</v>
          </cell>
        </row>
        <row r="584">
          <cell r="B584">
            <v>11637</v>
          </cell>
          <cell r="C584">
            <v>11926</v>
          </cell>
          <cell r="D584">
            <v>12162</v>
          </cell>
          <cell r="E584">
            <v>12391</v>
          </cell>
          <cell r="F584">
            <v>12902</v>
          </cell>
          <cell r="G584">
            <v>14083</v>
          </cell>
          <cell r="H584">
            <v>15006</v>
          </cell>
          <cell r="I584">
            <v>15101</v>
          </cell>
          <cell r="J584">
            <v>13616</v>
          </cell>
          <cell r="K584">
            <v>13720</v>
          </cell>
          <cell r="L584">
            <v>14060</v>
          </cell>
          <cell r="M584">
            <v>14241</v>
          </cell>
          <cell r="N584">
            <v>13600</v>
          </cell>
          <cell r="O584">
            <v>13368</v>
          </cell>
          <cell r="P584">
            <v>16127</v>
          </cell>
          <cell r="Q584">
            <v>15383</v>
          </cell>
          <cell r="R584">
            <v>14767</v>
          </cell>
          <cell r="S584">
            <v>14255</v>
          </cell>
          <cell r="T584">
            <v>15219</v>
          </cell>
          <cell r="U584">
            <v>15774</v>
          </cell>
          <cell r="V584">
            <v>15918</v>
          </cell>
          <cell r="W584">
            <v>13825</v>
          </cell>
          <cell r="X584">
            <v>12969</v>
          </cell>
          <cell r="Y584">
            <v>12833</v>
          </cell>
        </row>
        <row r="585">
          <cell r="B585">
            <v>13352</v>
          </cell>
          <cell r="C585">
            <v>13309</v>
          </cell>
          <cell r="D585">
            <v>13287</v>
          </cell>
          <cell r="E585">
            <v>13869</v>
          </cell>
          <cell r="F585">
            <v>13668</v>
          </cell>
          <cell r="G585">
            <v>14575</v>
          </cell>
          <cell r="H585">
            <v>16438</v>
          </cell>
          <cell r="I585">
            <v>17585</v>
          </cell>
          <cell r="J585">
            <v>17860</v>
          </cell>
          <cell r="K585">
            <v>18133</v>
          </cell>
          <cell r="L585">
            <v>18396</v>
          </cell>
          <cell r="M585">
            <v>18059</v>
          </cell>
          <cell r="N585">
            <v>16436</v>
          </cell>
          <cell r="O585">
            <v>16765</v>
          </cell>
          <cell r="P585">
            <v>16925</v>
          </cell>
          <cell r="Q585">
            <v>13699</v>
          </cell>
          <cell r="R585">
            <v>13114</v>
          </cell>
          <cell r="S585">
            <v>15876</v>
          </cell>
          <cell r="T585">
            <v>15523</v>
          </cell>
          <cell r="U585">
            <v>15121</v>
          </cell>
          <cell r="V585">
            <v>14693</v>
          </cell>
          <cell r="W585">
            <v>14573</v>
          </cell>
          <cell r="X585">
            <v>14861</v>
          </cell>
          <cell r="Y585">
            <v>14466</v>
          </cell>
        </row>
        <row r="586">
          <cell r="B586">
            <v>14732</v>
          </cell>
          <cell r="C586">
            <v>14878</v>
          </cell>
          <cell r="D586">
            <v>15123</v>
          </cell>
          <cell r="E586">
            <v>14704</v>
          </cell>
          <cell r="F586">
            <v>14539</v>
          </cell>
          <cell r="G586">
            <v>14877</v>
          </cell>
          <cell r="H586">
            <v>15488</v>
          </cell>
          <cell r="I586">
            <v>14971</v>
          </cell>
          <cell r="J586">
            <v>15045</v>
          </cell>
          <cell r="K586">
            <v>15635</v>
          </cell>
          <cell r="L586">
            <v>15902</v>
          </cell>
          <cell r="M586">
            <v>15460</v>
          </cell>
          <cell r="N586">
            <v>14971</v>
          </cell>
          <cell r="O586">
            <v>14818</v>
          </cell>
          <cell r="P586">
            <v>14759</v>
          </cell>
          <cell r="Q586">
            <v>14691</v>
          </cell>
          <cell r="R586">
            <v>14320</v>
          </cell>
          <cell r="S586">
            <v>14461</v>
          </cell>
          <cell r="T586">
            <v>14583</v>
          </cell>
          <cell r="U586">
            <v>14205</v>
          </cell>
          <cell r="V586">
            <v>13846</v>
          </cell>
          <cell r="W586">
            <v>13671</v>
          </cell>
          <cell r="X586">
            <v>13888</v>
          </cell>
          <cell r="Y586">
            <v>14369</v>
          </cell>
        </row>
        <row r="587">
          <cell r="B587">
            <v>14226</v>
          </cell>
          <cell r="C587">
            <v>13949</v>
          </cell>
          <cell r="D587">
            <v>14394</v>
          </cell>
          <cell r="E587">
            <v>14572</v>
          </cell>
          <cell r="F587">
            <v>14638</v>
          </cell>
          <cell r="G587">
            <v>14468</v>
          </cell>
          <cell r="H587">
            <v>15564</v>
          </cell>
          <cell r="I587">
            <v>15810</v>
          </cell>
          <cell r="J587">
            <v>15956</v>
          </cell>
          <cell r="K587">
            <v>16409</v>
          </cell>
          <cell r="L587">
            <v>17246</v>
          </cell>
          <cell r="M587">
            <v>17026</v>
          </cell>
          <cell r="N587">
            <v>16569</v>
          </cell>
          <cell r="O587">
            <v>16291</v>
          </cell>
          <cell r="P587">
            <v>15979</v>
          </cell>
          <cell r="Q587">
            <v>15304</v>
          </cell>
          <cell r="R587">
            <v>14375</v>
          </cell>
          <cell r="S587">
            <v>14409</v>
          </cell>
          <cell r="T587">
            <v>13908</v>
          </cell>
          <cell r="U587">
            <v>13707</v>
          </cell>
          <cell r="V587">
            <v>13890</v>
          </cell>
          <cell r="W587">
            <v>12774</v>
          </cell>
          <cell r="X587">
            <v>12401</v>
          </cell>
          <cell r="Y587">
            <v>12068</v>
          </cell>
        </row>
        <row r="588">
          <cell r="B588">
            <v>12237</v>
          </cell>
          <cell r="C588">
            <v>12254</v>
          </cell>
          <cell r="D588">
            <v>11771</v>
          </cell>
          <cell r="E588">
            <v>11052</v>
          </cell>
          <cell r="F588">
            <v>11759</v>
          </cell>
          <cell r="G588">
            <v>12261</v>
          </cell>
          <cell r="H588">
            <v>12878</v>
          </cell>
          <cell r="I588">
            <v>14398</v>
          </cell>
          <cell r="J588">
            <v>14972</v>
          </cell>
          <cell r="K588">
            <v>15069</v>
          </cell>
          <cell r="L588">
            <v>15378</v>
          </cell>
          <cell r="M588">
            <v>15568</v>
          </cell>
          <cell r="N588">
            <v>14779</v>
          </cell>
          <cell r="O588">
            <v>14809</v>
          </cell>
          <cell r="P588">
            <v>15857</v>
          </cell>
          <cell r="Q588">
            <v>16274</v>
          </cell>
          <cell r="R588">
            <v>15541</v>
          </cell>
          <cell r="S588">
            <v>15031</v>
          </cell>
          <cell r="T588">
            <v>14669</v>
          </cell>
          <cell r="U588">
            <v>14490</v>
          </cell>
          <cell r="V588">
            <v>14158</v>
          </cell>
          <cell r="W588">
            <v>14100</v>
          </cell>
          <cell r="X588">
            <v>13929</v>
          </cell>
          <cell r="Y588">
            <v>13268</v>
          </cell>
        </row>
        <row r="589">
          <cell r="B589">
            <v>13041</v>
          </cell>
          <cell r="C589">
            <v>12822</v>
          </cell>
          <cell r="D589">
            <v>13085</v>
          </cell>
          <cell r="E589">
            <v>12941</v>
          </cell>
          <cell r="F589">
            <v>13493</v>
          </cell>
          <cell r="G589">
            <v>13843</v>
          </cell>
          <cell r="H589">
            <v>14976</v>
          </cell>
          <cell r="I589">
            <v>15321</v>
          </cell>
          <cell r="J589">
            <v>15585</v>
          </cell>
          <cell r="K589">
            <v>16313</v>
          </cell>
          <cell r="L589">
            <v>16483</v>
          </cell>
          <cell r="M589">
            <v>16240</v>
          </cell>
          <cell r="N589">
            <v>15577</v>
          </cell>
          <cell r="O589">
            <v>14615</v>
          </cell>
          <cell r="P589">
            <v>14515</v>
          </cell>
          <cell r="Q589">
            <v>14132</v>
          </cell>
          <cell r="R589">
            <v>13516</v>
          </cell>
          <cell r="S589">
            <v>12351</v>
          </cell>
          <cell r="T589">
            <v>12133</v>
          </cell>
          <cell r="U589">
            <v>12063</v>
          </cell>
          <cell r="V589">
            <v>11899</v>
          </cell>
          <cell r="W589">
            <v>11913</v>
          </cell>
          <cell r="X589">
            <v>12230</v>
          </cell>
          <cell r="Y589">
            <v>12398</v>
          </cell>
        </row>
      </sheetData>
      <sheetData sheetId="3">
        <row r="378">
          <cell r="B378">
            <v>1176</v>
          </cell>
          <cell r="C378">
            <v>1178</v>
          </cell>
          <cell r="D378">
            <v>1189</v>
          </cell>
          <cell r="E378">
            <v>1544</v>
          </cell>
          <cell r="F378">
            <v>1259</v>
          </cell>
          <cell r="G378">
            <v>1235</v>
          </cell>
          <cell r="H378">
            <v>1371</v>
          </cell>
          <cell r="I378">
            <v>1397</v>
          </cell>
          <cell r="J378">
            <v>1338</v>
          </cell>
          <cell r="K378">
            <v>1223</v>
          </cell>
          <cell r="L378">
            <v>1193</v>
          </cell>
          <cell r="M378">
            <v>1202</v>
          </cell>
          <cell r="N378">
            <v>1186</v>
          </cell>
          <cell r="O378">
            <v>1175</v>
          </cell>
          <cell r="P378">
            <v>1146</v>
          </cell>
          <cell r="Q378">
            <v>1142</v>
          </cell>
          <cell r="R378">
            <v>1229</v>
          </cell>
          <cell r="S378">
            <v>1208</v>
          </cell>
          <cell r="T378">
            <v>1257</v>
          </cell>
          <cell r="U378">
            <v>1209</v>
          </cell>
          <cell r="V378">
            <v>1199</v>
          </cell>
          <cell r="W378">
            <v>1188</v>
          </cell>
          <cell r="X378">
            <v>1159</v>
          </cell>
          <cell r="Y378">
            <v>1170</v>
          </cell>
        </row>
        <row r="379">
          <cell r="B379">
            <v>1263</v>
          </cell>
          <cell r="C379">
            <v>1344</v>
          </cell>
          <cell r="D379">
            <v>1172</v>
          </cell>
          <cell r="E379">
            <v>1168</v>
          </cell>
          <cell r="F379">
            <v>1188</v>
          </cell>
          <cell r="G379">
            <v>1229</v>
          </cell>
          <cell r="H379">
            <v>1325</v>
          </cell>
          <cell r="I379">
            <v>1372</v>
          </cell>
          <cell r="J379">
            <v>1362</v>
          </cell>
          <cell r="K379">
            <v>1400</v>
          </cell>
          <cell r="L379">
            <v>1431</v>
          </cell>
          <cell r="M379">
            <v>2668</v>
          </cell>
          <cell r="N379">
            <v>4920</v>
          </cell>
          <cell r="O379">
            <v>4710</v>
          </cell>
          <cell r="P379">
            <v>5436</v>
          </cell>
          <cell r="Q379">
            <v>4019</v>
          </cell>
          <cell r="R379">
            <v>2852</v>
          </cell>
          <cell r="S379">
            <v>2775</v>
          </cell>
          <cell r="T379">
            <v>2521</v>
          </cell>
          <cell r="U379">
            <v>2325</v>
          </cell>
          <cell r="V379">
            <v>1374</v>
          </cell>
          <cell r="W379">
            <v>1343</v>
          </cell>
          <cell r="X379">
            <v>1185</v>
          </cell>
          <cell r="Y379">
            <v>1176</v>
          </cell>
        </row>
        <row r="380">
          <cell r="B380">
            <v>1169</v>
          </cell>
          <cell r="C380">
            <v>1160</v>
          </cell>
          <cell r="D380">
            <v>1173</v>
          </cell>
          <cell r="E380">
            <v>1160</v>
          </cell>
          <cell r="F380">
            <v>1175</v>
          </cell>
          <cell r="G380">
            <v>1204</v>
          </cell>
          <cell r="H380">
            <v>1383</v>
          </cell>
          <cell r="I380">
            <v>1340</v>
          </cell>
          <cell r="J380">
            <v>1372</v>
          </cell>
          <cell r="K380">
            <v>1351</v>
          </cell>
          <cell r="L380">
            <v>1358</v>
          </cell>
          <cell r="M380">
            <v>1294</v>
          </cell>
          <cell r="N380">
            <v>1160</v>
          </cell>
          <cell r="O380">
            <v>1189</v>
          </cell>
          <cell r="P380">
            <v>1168</v>
          </cell>
          <cell r="Q380">
            <v>1185</v>
          </cell>
          <cell r="R380">
            <v>1198</v>
          </cell>
          <cell r="S380">
            <v>1208</v>
          </cell>
          <cell r="T380">
            <v>1245</v>
          </cell>
          <cell r="U380">
            <v>1267</v>
          </cell>
          <cell r="V380">
            <v>1649</v>
          </cell>
          <cell r="W380">
            <v>1636</v>
          </cell>
          <cell r="X380">
            <v>1252</v>
          </cell>
          <cell r="Y380">
            <v>1245</v>
          </cell>
        </row>
        <row r="381">
          <cell r="B381">
            <v>1239</v>
          </cell>
          <cell r="C381">
            <v>1249</v>
          </cell>
          <cell r="D381">
            <v>1256</v>
          </cell>
          <cell r="E381">
            <v>1245</v>
          </cell>
          <cell r="F381">
            <v>1274</v>
          </cell>
          <cell r="G381">
            <v>1262</v>
          </cell>
          <cell r="H381">
            <v>1448</v>
          </cell>
          <cell r="I381">
            <v>1754</v>
          </cell>
          <cell r="J381">
            <v>2555</v>
          </cell>
          <cell r="K381">
            <v>4167</v>
          </cell>
          <cell r="L381">
            <v>6418</v>
          </cell>
          <cell r="M381">
            <v>6133</v>
          </cell>
          <cell r="N381">
            <v>5588</v>
          </cell>
          <cell r="O381">
            <v>5575</v>
          </cell>
          <cell r="P381">
            <v>5115</v>
          </cell>
          <cell r="Q381">
            <v>3650</v>
          </cell>
          <cell r="R381">
            <v>1979</v>
          </cell>
          <cell r="S381">
            <v>1193</v>
          </cell>
          <cell r="T381">
            <v>1186</v>
          </cell>
          <cell r="U381">
            <v>1195</v>
          </cell>
          <cell r="V381">
            <v>1186</v>
          </cell>
          <cell r="W381">
            <v>1186</v>
          </cell>
          <cell r="X381">
            <v>1197</v>
          </cell>
          <cell r="Y381">
            <v>1210</v>
          </cell>
        </row>
        <row r="382">
          <cell r="B382">
            <v>1195</v>
          </cell>
          <cell r="C382">
            <v>1220</v>
          </cell>
          <cell r="D382">
            <v>1201</v>
          </cell>
          <cell r="E382">
            <v>1195</v>
          </cell>
          <cell r="F382">
            <v>1212</v>
          </cell>
          <cell r="G382">
            <v>1209</v>
          </cell>
          <cell r="H382">
            <v>1339</v>
          </cell>
          <cell r="I382">
            <v>1394</v>
          </cell>
          <cell r="J382">
            <v>1380</v>
          </cell>
          <cell r="K382">
            <v>1413</v>
          </cell>
          <cell r="L382">
            <v>1416</v>
          </cell>
          <cell r="M382">
            <v>1396</v>
          </cell>
          <cell r="N382">
            <v>1375</v>
          </cell>
          <cell r="O382">
            <v>1342</v>
          </cell>
          <cell r="P382">
            <v>1374</v>
          </cell>
          <cell r="Q382">
            <v>1362</v>
          </cell>
          <cell r="R382">
            <v>1378</v>
          </cell>
          <cell r="S382">
            <v>1813</v>
          </cell>
          <cell r="T382">
            <v>1923</v>
          </cell>
          <cell r="U382">
            <v>1896</v>
          </cell>
          <cell r="V382">
            <v>2092</v>
          </cell>
          <cell r="W382">
            <v>2861</v>
          </cell>
          <cell r="X382">
            <v>2662</v>
          </cell>
          <cell r="Y382">
            <v>2025</v>
          </cell>
        </row>
        <row r="383">
          <cell r="B383">
            <v>1934</v>
          </cell>
          <cell r="C383">
            <v>1842</v>
          </cell>
          <cell r="D383">
            <v>1142</v>
          </cell>
          <cell r="E383">
            <v>1144</v>
          </cell>
          <cell r="F383">
            <v>1160</v>
          </cell>
          <cell r="G383">
            <v>1192</v>
          </cell>
          <cell r="H383">
            <v>1400</v>
          </cell>
          <cell r="I383">
            <v>2151</v>
          </cell>
          <cell r="J383">
            <v>1950</v>
          </cell>
          <cell r="K383">
            <v>1422</v>
          </cell>
          <cell r="L383">
            <v>1776</v>
          </cell>
          <cell r="M383">
            <v>4001</v>
          </cell>
          <cell r="N383">
            <v>4272</v>
          </cell>
          <cell r="O383">
            <v>3268</v>
          </cell>
          <cell r="P383">
            <v>3288</v>
          </cell>
          <cell r="Q383">
            <v>3276</v>
          </cell>
          <cell r="R383">
            <v>2177</v>
          </cell>
          <cell r="S383">
            <v>1302</v>
          </cell>
          <cell r="T383">
            <v>1215</v>
          </cell>
          <cell r="U383">
            <v>1215</v>
          </cell>
          <cell r="V383">
            <v>1219</v>
          </cell>
          <cell r="W383">
            <v>1206</v>
          </cell>
          <cell r="X383">
            <v>1206</v>
          </cell>
          <cell r="Y383">
            <v>1213</v>
          </cell>
        </row>
        <row r="384">
          <cell r="B384">
            <v>1205</v>
          </cell>
          <cell r="C384">
            <v>1221</v>
          </cell>
          <cell r="D384">
            <v>1227</v>
          </cell>
          <cell r="E384">
            <v>1253</v>
          </cell>
          <cell r="F384">
            <v>1264</v>
          </cell>
          <cell r="G384">
            <v>1321</v>
          </cell>
          <cell r="H384">
            <v>1465</v>
          </cell>
          <cell r="I384">
            <v>1520</v>
          </cell>
          <cell r="J384">
            <v>1484</v>
          </cell>
          <cell r="K384">
            <v>1450</v>
          </cell>
          <cell r="L384">
            <v>1391</v>
          </cell>
          <cell r="M384">
            <v>1223</v>
          </cell>
          <cell r="N384">
            <v>1256</v>
          </cell>
          <cell r="O384">
            <v>1239</v>
          </cell>
          <cell r="P384">
            <v>1262</v>
          </cell>
          <cell r="Q384">
            <v>1236</v>
          </cell>
          <cell r="R384">
            <v>1278</v>
          </cell>
          <cell r="S384">
            <v>1273</v>
          </cell>
          <cell r="T384">
            <v>1251</v>
          </cell>
          <cell r="U384">
            <v>1268</v>
          </cell>
          <cell r="V384">
            <v>1251</v>
          </cell>
          <cell r="W384">
            <v>1294</v>
          </cell>
          <cell r="X384">
            <v>2964</v>
          </cell>
          <cell r="Y384">
            <v>5329</v>
          </cell>
        </row>
        <row r="385">
          <cell r="B385">
            <v>1721</v>
          </cell>
          <cell r="C385">
            <v>1312</v>
          </cell>
          <cell r="D385">
            <v>1312</v>
          </cell>
          <cell r="E385">
            <v>1280</v>
          </cell>
          <cell r="F385">
            <v>1254</v>
          </cell>
          <cell r="G385">
            <v>1270</v>
          </cell>
          <cell r="H385">
            <v>1372</v>
          </cell>
          <cell r="I385">
            <v>1457</v>
          </cell>
          <cell r="J385">
            <v>1399</v>
          </cell>
          <cell r="K385">
            <v>1208</v>
          </cell>
          <cell r="L385">
            <v>1210</v>
          </cell>
          <cell r="M385">
            <v>1225</v>
          </cell>
          <cell r="N385">
            <v>1218</v>
          </cell>
          <cell r="O385">
            <v>1220</v>
          </cell>
          <cell r="P385">
            <v>1243</v>
          </cell>
          <cell r="Q385">
            <v>1235</v>
          </cell>
          <cell r="R385">
            <v>1245</v>
          </cell>
          <cell r="S385">
            <v>1231</v>
          </cell>
          <cell r="T385">
            <v>1243</v>
          </cell>
          <cell r="U385">
            <v>1270</v>
          </cell>
          <cell r="V385">
            <v>1277</v>
          </cell>
          <cell r="W385">
            <v>1268</v>
          </cell>
          <cell r="X385">
            <v>1250</v>
          </cell>
          <cell r="Y385">
            <v>1225</v>
          </cell>
        </row>
        <row r="386">
          <cell r="B386">
            <v>1235</v>
          </cell>
          <cell r="C386">
            <v>1214</v>
          </cell>
          <cell r="D386">
            <v>1191</v>
          </cell>
          <cell r="E386">
            <v>1225</v>
          </cell>
          <cell r="F386">
            <v>1235</v>
          </cell>
          <cell r="G386">
            <v>1225</v>
          </cell>
          <cell r="H386">
            <v>1331</v>
          </cell>
          <cell r="I386">
            <v>1414</v>
          </cell>
          <cell r="J386">
            <v>1374</v>
          </cell>
          <cell r="K386">
            <v>1132</v>
          </cell>
          <cell r="L386">
            <v>1078</v>
          </cell>
          <cell r="M386">
            <v>1051</v>
          </cell>
          <cell r="N386">
            <v>1016</v>
          </cell>
          <cell r="O386">
            <v>1021</v>
          </cell>
          <cell r="P386">
            <v>1059</v>
          </cell>
          <cell r="Q386">
            <v>1037</v>
          </cell>
          <cell r="R386">
            <v>1062</v>
          </cell>
          <cell r="S386">
            <v>1066</v>
          </cell>
          <cell r="T386">
            <v>1078</v>
          </cell>
          <cell r="U386">
            <v>1097</v>
          </cell>
          <cell r="V386">
            <v>1116</v>
          </cell>
          <cell r="W386">
            <v>1126</v>
          </cell>
          <cell r="X386">
            <v>1137</v>
          </cell>
          <cell r="Y386">
            <v>1129</v>
          </cell>
        </row>
        <row r="387">
          <cell r="B387">
            <v>1194</v>
          </cell>
          <cell r="C387">
            <v>1279</v>
          </cell>
          <cell r="D387">
            <v>1235</v>
          </cell>
          <cell r="E387">
            <v>1254</v>
          </cell>
          <cell r="F387">
            <v>1237</v>
          </cell>
          <cell r="G387">
            <v>1250</v>
          </cell>
          <cell r="H387">
            <v>1339</v>
          </cell>
          <cell r="I387">
            <v>1479</v>
          </cell>
          <cell r="J387">
            <v>1805</v>
          </cell>
          <cell r="K387">
            <v>1759</v>
          </cell>
          <cell r="L387">
            <v>1629</v>
          </cell>
          <cell r="M387">
            <v>1397</v>
          </cell>
          <cell r="N387">
            <v>1475</v>
          </cell>
          <cell r="O387">
            <v>1605</v>
          </cell>
          <cell r="P387">
            <v>1822</v>
          </cell>
          <cell r="Q387">
            <v>1846</v>
          </cell>
          <cell r="R387">
            <v>1889</v>
          </cell>
          <cell r="S387">
            <v>1880</v>
          </cell>
          <cell r="T387">
            <v>1920</v>
          </cell>
          <cell r="U387">
            <v>1902</v>
          </cell>
          <cell r="V387">
            <v>1877</v>
          </cell>
          <cell r="W387">
            <v>1892</v>
          </cell>
          <cell r="X387">
            <v>1941</v>
          </cell>
          <cell r="Y387">
            <v>1955</v>
          </cell>
        </row>
        <row r="388">
          <cell r="B388">
            <v>1959</v>
          </cell>
          <cell r="C388">
            <v>1961</v>
          </cell>
          <cell r="D388">
            <v>1957</v>
          </cell>
          <cell r="E388">
            <v>2274</v>
          </cell>
          <cell r="F388">
            <v>2546</v>
          </cell>
          <cell r="G388">
            <v>2053</v>
          </cell>
          <cell r="H388">
            <v>2052</v>
          </cell>
          <cell r="I388">
            <v>2355</v>
          </cell>
          <cell r="J388">
            <v>3505</v>
          </cell>
          <cell r="K388">
            <v>4324</v>
          </cell>
          <cell r="L388">
            <v>4848</v>
          </cell>
          <cell r="M388">
            <v>5232</v>
          </cell>
          <cell r="N388">
            <v>6911</v>
          </cell>
          <cell r="O388">
            <v>5450</v>
          </cell>
          <cell r="P388">
            <v>4800</v>
          </cell>
          <cell r="Q388">
            <v>3130</v>
          </cell>
          <cell r="R388">
            <v>3363</v>
          </cell>
          <cell r="S388">
            <v>3413</v>
          </cell>
          <cell r="T388">
            <v>3164</v>
          </cell>
          <cell r="U388">
            <v>3852</v>
          </cell>
          <cell r="V388">
            <v>3323</v>
          </cell>
          <cell r="W388">
            <v>3411</v>
          </cell>
          <cell r="X388">
            <v>2675</v>
          </cell>
          <cell r="Y388">
            <v>1964</v>
          </cell>
        </row>
        <row r="389">
          <cell r="B389">
            <v>1516</v>
          </cell>
          <cell r="C389">
            <v>1581</v>
          </cell>
          <cell r="D389">
            <v>1507</v>
          </cell>
          <cell r="E389">
            <v>1420</v>
          </cell>
          <cell r="F389">
            <v>1463</v>
          </cell>
          <cell r="G389">
            <v>1494</v>
          </cell>
          <cell r="H389">
            <v>1573</v>
          </cell>
          <cell r="I389">
            <v>3164</v>
          </cell>
          <cell r="J389">
            <v>3617</v>
          </cell>
          <cell r="K389">
            <v>3668</v>
          </cell>
          <cell r="L389">
            <v>4335</v>
          </cell>
          <cell r="M389">
            <v>4814</v>
          </cell>
          <cell r="N389">
            <v>4731</v>
          </cell>
          <cell r="O389">
            <v>4373</v>
          </cell>
          <cell r="P389">
            <v>4256</v>
          </cell>
          <cell r="Q389">
            <v>4203</v>
          </cell>
          <cell r="R389">
            <v>3382</v>
          </cell>
          <cell r="S389">
            <v>2150</v>
          </cell>
          <cell r="T389">
            <v>2261</v>
          </cell>
          <cell r="U389">
            <v>2467</v>
          </cell>
          <cell r="V389">
            <v>1970</v>
          </cell>
          <cell r="W389">
            <v>2283</v>
          </cell>
          <cell r="X389">
            <v>3022</v>
          </cell>
          <cell r="Y389">
            <v>2439</v>
          </cell>
        </row>
        <row r="390">
          <cell r="B390">
            <v>2246</v>
          </cell>
          <cell r="C390">
            <v>1726</v>
          </cell>
          <cell r="D390">
            <v>1246</v>
          </cell>
          <cell r="E390">
            <v>1235</v>
          </cell>
          <cell r="F390">
            <v>1192</v>
          </cell>
          <cell r="G390">
            <v>1192</v>
          </cell>
          <cell r="H390">
            <v>1675</v>
          </cell>
          <cell r="I390">
            <v>1702</v>
          </cell>
          <cell r="J390">
            <v>1371</v>
          </cell>
          <cell r="K390">
            <v>1208</v>
          </cell>
          <cell r="L390">
            <v>1132</v>
          </cell>
          <cell r="M390">
            <v>1105</v>
          </cell>
          <cell r="N390">
            <v>1105</v>
          </cell>
          <cell r="O390">
            <v>1088</v>
          </cell>
          <cell r="P390">
            <v>1105</v>
          </cell>
          <cell r="Q390">
            <v>1061</v>
          </cell>
          <cell r="R390">
            <v>762</v>
          </cell>
          <cell r="S390">
            <v>871</v>
          </cell>
          <cell r="T390">
            <v>843</v>
          </cell>
          <cell r="U390">
            <v>854</v>
          </cell>
          <cell r="V390">
            <v>820</v>
          </cell>
          <cell r="W390">
            <v>842</v>
          </cell>
          <cell r="X390">
            <v>1253</v>
          </cell>
          <cell r="Y390">
            <v>1462</v>
          </cell>
        </row>
        <row r="391">
          <cell r="B391">
            <v>1841</v>
          </cell>
          <cell r="C391">
            <v>3433</v>
          </cell>
          <cell r="D391">
            <v>3323</v>
          </cell>
          <cell r="E391">
            <v>3045</v>
          </cell>
          <cell r="F391">
            <v>2609</v>
          </cell>
          <cell r="G391">
            <v>3275</v>
          </cell>
          <cell r="H391">
            <v>3386</v>
          </cell>
          <cell r="I391">
            <v>2982</v>
          </cell>
          <cell r="J391">
            <v>2852</v>
          </cell>
          <cell r="K391">
            <v>3518</v>
          </cell>
          <cell r="L391">
            <v>3591</v>
          </cell>
          <cell r="M391">
            <v>3309</v>
          </cell>
          <cell r="N391">
            <v>2938</v>
          </cell>
          <cell r="O391">
            <v>2264</v>
          </cell>
          <cell r="P391">
            <v>1328</v>
          </cell>
          <cell r="Q391">
            <v>1349</v>
          </cell>
          <cell r="R391">
            <v>1001</v>
          </cell>
          <cell r="S391">
            <v>805</v>
          </cell>
          <cell r="T391">
            <v>762</v>
          </cell>
          <cell r="U391">
            <v>773</v>
          </cell>
          <cell r="V391">
            <v>762</v>
          </cell>
          <cell r="W391">
            <v>773</v>
          </cell>
          <cell r="X391">
            <v>784</v>
          </cell>
          <cell r="Y391">
            <v>773</v>
          </cell>
        </row>
        <row r="392">
          <cell r="B392">
            <v>784</v>
          </cell>
          <cell r="C392">
            <v>794</v>
          </cell>
          <cell r="D392">
            <v>805</v>
          </cell>
          <cell r="E392">
            <v>805</v>
          </cell>
          <cell r="F392">
            <v>805</v>
          </cell>
          <cell r="G392">
            <v>816</v>
          </cell>
          <cell r="H392">
            <v>838</v>
          </cell>
          <cell r="I392">
            <v>979</v>
          </cell>
          <cell r="J392">
            <v>979</v>
          </cell>
          <cell r="K392">
            <v>979</v>
          </cell>
          <cell r="L392">
            <v>816</v>
          </cell>
          <cell r="M392">
            <v>816</v>
          </cell>
          <cell r="N392">
            <v>816</v>
          </cell>
          <cell r="O392">
            <v>784</v>
          </cell>
          <cell r="P392">
            <v>784</v>
          </cell>
          <cell r="Q392">
            <v>794</v>
          </cell>
          <cell r="R392">
            <v>794</v>
          </cell>
          <cell r="S392">
            <v>816</v>
          </cell>
          <cell r="T392">
            <v>816</v>
          </cell>
          <cell r="U392">
            <v>816</v>
          </cell>
          <cell r="V392">
            <v>827</v>
          </cell>
          <cell r="W392">
            <v>816</v>
          </cell>
          <cell r="X392">
            <v>827</v>
          </cell>
          <cell r="Y392">
            <v>816</v>
          </cell>
        </row>
        <row r="393">
          <cell r="B393">
            <v>816</v>
          </cell>
          <cell r="C393">
            <v>827</v>
          </cell>
          <cell r="D393">
            <v>838</v>
          </cell>
          <cell r="E393">
            <v>849</v>
          </cell>
          <cell r="F393">
            <v>882</v>
          </cell>
          <cell r="G393">
            <v>882</v>
          </cell>
          <cell r="H393">
            <v>860</v>
          </cell>
          <cell r="I393">
            <v>838</v>
          </cell>
          <cell r="J393">
            <v>979</v>
          </cell>
          <cell r="K393">
            <v>979</v>
          </cell>
          <cell r="L393">
            <v>970</v>
          </cell>
          <cell r="M393">
            <v>1170</v>
          </cell>
          <cell r="N393">
            <v>1219</v>
          </cell>
          <cell r="O393">
            <v>1391</v>
          </cell>
          <cell r="P393">
            <v>4517</v>
          </cell>
          <cell r="Q393">
            <v>5658</v>
          </cell>
          <cell r="R393">
            <v>5354</v>
          </cell>
          <cell r="S393">
            <v>4946</v>
          </cell>
          <cell r="T393">
            <v>3087</v>
          </cell>
          <cell r="U393">
            <v>2173</v>
          </cell>
          <cell r="V393">
            <v>864</v>
          </cell>
          <cell r="W393">
            <v>805</v>
          </cell>
          <cell r="X393">
            <v>838</v>
          </cell>
          <cell r="Y393">
            <v>860</v>
          </cell>
        </row>
        <row r="394">
          <cell r="B394">
            <v>838</v>
          </cell>
          <cell r="C394">
            <v>838</v>
          </cell>
          <cell r="D394">
            <v>805</v>
          </cell>
          <cell r="E394">
            <v>794</v>
          </cell>
          <cell r="F394">
            <v>805</v>
          </cell>
          <cell r="G394">
            <v>794</v>
          </cell>
          <cell r="H394">
            <v>805</v>
          </cell>
          <cell r="I394">
            <v>969</v>
          </cell>
          <cell r="J394">
            <v>969</v>
          </cell>
          <cell r="K394">
            <v>958</v>
          </cell>
          <cell r="L394">
            <v>953</v>
          </cell>
          <cell r="M394">
            <v>924</v>
          </cell>
          <cell r="N394">
            <v>779</v>
          </cell>
          <cell r="O394">
            <v>763</v>
          </cell>
          <cell r="P394">
            <v>762</v>
          </cell>
          <cell r="Q394">
            <v>751</v>
          </cell>
          <cell r="R394">
            <v>773</v>
          </cell>
          <cell r="S394">
            <v>773</v>
          </cell>
          <cell r="T394">
            <v>805</v>
          </cell>
          <cell r="U394">
            <v>816</v>
          </cell>
          <cell r="V394">
            <v>816</v>
          </cell>
          <cell r="W394">
            <v>794</v>
          </cell>
          <cell r="X394">
            <v>784</v>
          </cell>
          <cell r="Y394">
            <v>784</v>
          </cell>
        </row>
        <row r="395">
          <cell r="B395">
            <v>773</v>
          </cell>
          <cell r="C395">
            <v>784</v>
          </cell>
          <cell r="D395">
            <v>773</v>
          </cell>
          <cell r="E395">
            <v>784</v>
          </cell>
          <cell r="F395">
            <v>816</v>
          </cell>
          <cell r="G395">
            <v>882</v>
          </cell>
          <cell r="H395">
            <v>936</v>
          </cell>
          <cell r="I395">
            <v>1001</v>
          </cell>
          <cell r="J395">
            <v>2427</v>
          </cell>
          <cell r="K395">
            <v>2514</v>
          </cell>
          <cell r="L395">
            <v>3221</v>
          </cell>
          <cell r="M395">
            <v>4168</v>
          </cell>
          <cell r="N395">
            <v>22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2090</v>
          </cell>
        </row>
        <row r="396">
          <cell r="B396">
            <v>2655</v>
          </cell>
          <cell r="C396">
            <v>2688</v>
          </cell>
          <cell r="D396">
            <v>2688</v>
          </cell>
          <cell r="E396">
            <v>2666</v>
          </cell>
          <cell r="F396">
            <v>2645</v>
          </cell>
          <cell r="G396">
            <v>3395</v>
          </cell>
          <cell r="H396">
            <v>1262</v>
          </cell>
          <cell r="I396">
            <v>10</v>
          </cell>
          <cell r="J396">
            <v>98</v>
          </cell>
          <cell r="K396">
            <v>580</v>
          </cell>
          <cell r="L396">
            <v>1321</v>
          </cell>
          <cell r="M396">
            <v>1766</v>
          </cell>
          <cell r="N396">
            <v>1463</v>
          </cell>
          <cell r="O396">
            <v>607</v>
          </cell>
          <cell r="P396">
            <v>288</v>
          </cell>
          <cell r="Q396">
            <v>343</v>
          </cell>
          <cell r="R396">
            <v>466</v>
          </cell>
          <cell r="S396">
            <v>891</v>
          </cell>
          <cell r="T396">
            <v>495</v>
          </cell>
          <cell r="U396">
            <v>16</v>
          </cell>
          <cell r="V396">
            <v>0</v>
          </cell>
          <cell r="W396">
            <v>0</v>
          </cell>
          <cell r="X396">
            <v>0</v>
          </cell>
          <cell r="Y396">
            <v>1295</v>
          </cell>
        </row>
        <row r="397">
          <cell r="B397">
            <v>2699</v>
          </cell>
          <cell r="C397">
            <v>2688</v>
          </cell>
          <cell r="D397">
            <v>2645</v>
          </cell>
          <cell r="E397">
            <v>2615</v>
          </cell>
          <cell r="F397">
            <v>2865</v>
          </cell>
          <cell r="G397">
            <v>3385</v>
          </cell>
          <cell r="H397">
            <v>1252</v>
          </cell>
          <cell r="I397">
            <v>5</v>
          </cell>
          <cell r="J397">
            <v>165</v>
          </cell>
          <cell r="K397">
            <v>861</v>
          </cell>
          <cell r="L397">
            <v>876</v>
          </cell>
          <cell r="M397">
            <v>735</v>
          </cell>
          <cell r="N397">
            <v>112</v>
          </cell>
          <cell r="O397">
            <v>27</v>
          </cell>
          <cell r="P397">
            <v>6</v>
          </cell>
          <cell r="Q397">
            <v>87</v>
          </cell>
          <cell r="R397">
            <v>1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2470</v>
          </cell>
        </row>
        <row r="398">
          <cell r="B398">
            <v>2634</v>
          </cell>
          <cell r="C398">
            <v>2623</v>
          </cell>
          <cell r="D398">
            <v>2645</v>
          </cell>
          <cell r="E398">
            <v>2623</v>
          </cell>
          <cell r="F398">
            <v>3134</v>
          </cell>
          <cell r="G398">
            <v>1241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1861</v>
          </cell>
          <cell r="X398">
            <v>1617</v>
          </cell>
          <cell r="Y398">
            <v>1384</v>
          </cell>
        </row>
        <row r="399">
          <cell r="B399">
            <v>1284</v>
          </cell>
          <cell r="C399">
            <v>1284</v>
          </cell>
          <cell r="D399">
            <v>1241</v>
          </cell>
          <cell r="E399">
            <v>1241</v>
          </cell>
          <cell r="F399">
            <v>1219</v>
          </cell>
          <cell r="G399">
            <v>1230</v>
          </cell>
          <cell r="H399">
            <v>1273</v>
          </cell>
          <cell r="I399">
            <v>1317</v>
          </cell>
          <cell r="J399">
            <v>1295</v>
          </cell>
          <cell r="K399">
            <v>1295</v>
          </cell>
          <cell r="L399">
            <v>1295</v>
          </cell>
          <cell r="M399">
            <v>1284</v>
          </cell>
          <cell r="N399">
            <v>2120</v>
          </cell>
          <cell r="O399">
            <v>5046</v>
          </cell>
          <cell r="P399">
            <v>5789</v>
          </cell>
          <cell r="Q399">
            <v>5409</v>
          </cell>
          <cell r="R399">
            <v>3352</v>
          </cell>
          <cell r="S399">
            <v>1408</v>
          </cell>
          <cell r="T399">
            <v>1208</v>
          </cell>
          <cell r="U399">
            <v>1219</v>
          </cell>
          <cell r="V399">
            <v>1208</v>
          </cell>
          <cell r="W399">
            <v>1219</v>
          </cell>
          <cell r="X399">
            <v>1219</v>
          </cell>
          <cell r="Y399">
            <v>1230</v>
          </cell>
        </row>
        <row r="400">
          <cell r="B400">
            <v>1219</v>
          </cell>
          <cell r="C400">
            <v>1262</v>
          </cell>
          <cell r="D400">
            <v>1273</v>
          </cell>
          <cell r="E400">
            <v>1262</v>
          </cell>
          <cell r="F400">
            <v>1241</v>
          </cell>
          <cell r="G400">
            <v>1175</v>
          </cell>
          <cell r="H400">
            <v>1143</v>
          </cell>
          <cell r="I400">
            <v>1197</v>
          </cell>
          <cell r="J400">
            <v>1197</v>
          </cell>
          <cell r="K400">
            <v>1197</v>
          </cell>
          <cell r="L400">
            <v>1197</v>
          </cell>
          <cell r="M400">
            <v>1197</v>
          </cell>
          <cell r="N400">
            <v>1186</v>
          </cell>
          <cell r="O400">
            <v>1232</v>
          </cell>
          <cell r="P400">
            <v>1197</v>
          </cell>
          <cell r="Q400">
            <v>1186</v>
          </cell>
          <cell r="R400">
            <v>1132</v>
          </cell>
          <cell r="S400">
            <v>1121</v>
          </cell>
          <cell r="T400">
            <v>1110</v>
          </cell>
          <cell r="U400">
            <v>1110</v>
          </cell>
          <cell r="V400">
            <v>1121</v>
          </cell>
          <cell r="W400">
            <v>1154</v>
          </cell>
          <cell r="X400">
            <v>1154</v>
          </cell>
          <cell r="Y400">
            <v>1164</v>
          </cell>
        </row>
        <row r="401">
          <cell r="B401">
            <v>1143</v>
          </cell>
          <cell r="C401">
            <v>1121</v>
          </cell>
          <cell r="D401">
            <v>1132</v>
          </cell>
          <cell r="E401">
            <v>1467</v>
          </cell>
          <cell r="F401">
            <v>2826</v>
          </cell>
          <cell r="G401">
            <v>2762</v>
          </cell>
          <cell r="H401">
            <v>2967</v>
          </cell>
          <cell r="I401">
            <v>1413</v>
          </cell>
          <cell r="J401">
            <v>1273</v>
          </cell>
          <cell r="K401">
            <v>1262</v>
          </cell>
          <cell r="L401">
            <v>1186</v>
          </cell>
          <cell r="M401">
            <v>1164</v>
          </cell>
          <cell r="N401">
            <v>1469</v>
          </cell>
          <cell r="O401">
            <v>1515</v>
          </cell>
          <cell r="P401">
            <v>1859</v>
          </cell>
          <cell r="Q401">
            <v>2684</v>
          </cell>
          <cell r="R401">
            <v>1119</v>
          </cell>
          <cell r="S401">
            <v>794</v>
          </cell>
          <cell r="T401">
            <v>740</v>
          </cell>
          <cell r="U401">
            <v>729</v>
          </cell>
          <cell r="V401">
            <v>740</v>
          </cell>
          <cell r="W401">
            <v>751</v>
          </cell>
          <cell r="X401">
            <v>740</v>
          </cell>
          <cell r="Y401">
            <v>751</v>
          </cell>
        </row>
        <row r="402">
          <cell r="B402">
            <v>740</v>
          </cell>
          <cell r="C402">
            <v>751</v>
          </cell>
          <cell r="D402">
            <v>740</v>
          </cell>
          <cell r="E402">
            <v>751</v>
          </cell>
          <cell r="F402">
            <v>751</v>
          </cell>
          <cell r="G402">
            <v>751</v>
          </cell>
          <cell r="H402">
            <v>794</v>
          </cell>
          <cell r="I402">
            <v>925</v>
          </cell>
          <cell r="J402">
            <v>914</v>
          </cell>
          <cell r="K402">
            <v>903</v>
          </cell>
          <cell r="L402">
            <v>718</v>
          </cell>
          <cell r="M402">
            <v>707</v>
          </cell>
          <cell r="N402">
            <v>793</v>
          </cell>
          <cell r="O402">
            <v>740</v>
          </cell>
          <cell r="P402">
            <v>729</v>
          </cell>
          <cell r="Q402">
            <v>729</v>
          </cell>
          <cell r="R402">
            <v>718</v>
          </cell>
          <cell r="S402">
            <v>740</v>
          </cell>
          <cell r="T402">
            <v>740</v>
          </cell>
          <cell r="U402">
            <v>740</v>
          </cell>
          <cell r="V402">
            <v>740</v>
          </cell>
          <cell r="W402">
            <v>751</v>
          </cell>
          <cell r="X402">
            <v>751</v>
          </cell>
          <cell r="Y402">
            <v>740</v>
          </cell>
        </row>
        <row r="403">
          <cell r="B403">
            <v>762</v>
          </cell>
          <cell r="C403">
            <v>751</v>
          </cell>
          <cell r="D403">
            <v>751</v>
          </cell>
          <cell r="E403">
            <v>751</v>
          </cell>
          <cell r="F403">
            <v>762</v>
          </cell>
          <cell r="G403">
            <v>751</v>
          </cell>
          <cell r="H403">
            <v>794</v>
          </cell>
          <cell r="I403">
            <v>947</v>
          </cell>
          <cell r="J403">
            <v>969</v>
          </cell>
          <cell r="K403">
            <v>979</v>
          </cell>
          <cell r="L403">
            <v>958</v>
          </cell>
          <cell r="M403">
            <v>936</v>
          </cell>
          <cell r="N403">
            <v>914</v>
          </cell>
          <cell r="O403">
            <v>729</v>
          </cell>
          <cell r="P403">
            <v>729</v>
          </cell>
          <cell r="Q403">
            <v>729</v>
          </cell>
          <cell r="R403">
            <v>751</v>
          </cell>
          <cell r="S403">
            <v>751</v>
          </cell>
          <cell r="T403">
            <v>751</v>
          </cell>
          <cell r="U403">
            <v>762</v>
          </cell>
          <cell r="V403">
            <v>751</v>
          </cell>
          <cell r="W403">
            <v>773</v>
          </cell>
          <cell r="X403">
            <v>762</v>
          </cell>
          <cell r="Y403">
            <v>784</v>
          </cell>
        </row>
        <row r="404">
          <cell r="B404">
            <v>784</v>
          </cell>
          <cell r="C404">
            <v>784</v>
          </cell>
          <cell r="D404">
            <v>784</v>
          </cell>
          <cell r="E404">
            <v>784</v>
          </cell>
          <cell r="F404">
            <v>1143</v>
          </cell>
          <cell r="G404">
            <v>1273</v>
          </cell>
          <cell r="H404">
            <v>1339</v>
          </cell>
          <cell r="I404">
            <v>1382</v>
          </cell>
          <cell r="J404">
            <v>1371</v>
          </cell>
          <cell r="K404">
            <v>1328</v>
          </cell>
          <cell r="L404">
            <v>1763</v>
          </cell>
          <cell r="M404">
            <v>3450</v>
          </cell>
          <cell r="N404">
            <v>11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566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5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1839</v>
          </cell>
          <cell r="X405">
            <v>2742</v>
          </cell>
          <cell r="Y405">
            <v>2296</v>
          </cell>
        </row>
        <row r="406">
          <cell r="B406">
            <v>1404</v>
          </cell>
          <cell r="C406">
            <v>1426</v>
          </cell>
          <cell r="D406">
            <v>1382</v>
          </cell>
          <cell r="E406">
            <v>1360</v>
          </cell>
          <cell r="F406">
            <v>1371</v>
          </cell>
          <cell r="G406">
            <v>1360</v>
          </cell>
          <cell r="H406">
            <v>1371</v>
          </cell>
          <cell r="I406">
            <v>1339</v>
          </cell>
          <cell r="J406">
            <v>1339</v>
          </cell>
          <cell r="K406">
            <v>1389</v>
          </cell>
          <cell r="L406">
            <v>2381</v>
          </cell>
          <cell r="M406">
            <v>2658</v>
          </cell>
          <cell r="N406">
            <v>3756</v>
          </cell>
          <cell r="O406">
            <v>3998</v>
          </cell>
          <cell r="P406">
            <v>5284</v>
          </cell>
          <cell r="Q406">
            <v>5518</v>
          </cell>
          <cell r="R406">
            <v>4882</v>
          </cell>
          <cell r="S406">
            <v>4492</v>
          </cell>
          <cell r="T406">
            <v>3675</v>
          </cell>
          <cell r="U406">
            <v>4203</v>
          </cell>
          <cell r="V406">
            <v>5425</v>
          </cell>
          <cell r="W406">
            <v>4919</v>
          </cell>
          <cell r="X406">
            <v>5458</v>
          </cell>
          <cell r="Y406">
            <v>6820</v>
          </cell>
        </row>
        <row r="407">
          <cell r="B407">
            <v>7295</v>
          </cell>
          <cell r="C407">
            <v>7649</v>
          </cell>
          <cell r="D407">
            <v>6202</v>
          </cell>
          <cell r="E407">
            <v>4141</v>
          </cell>
          <cell r="F407">
            <v>3947</v>
          </cell>
          <cell r="G407">
            <v>4952</v>
          </cell>
          <cell r="H407">
            <v>3626</v>
          </cell>
          <cell r="I407">
            <v>1241</v>
          </cell>
          <cell r="J407">
            <v>1225</v>
          </cell>
          <cell r="K407">
            <v>1240</v>
          </cell>
          <cell r="L407">
            <v>1578</v>
          </cell>
          <cell r="M407">
            <v>2320</v>
          </cell>
          <cell r="N407">
            <v>4273</v>
          </cell>
          <cell r="O407">
            <v>5213</v>
          </cell>
          <cell r="P407">
            <v>4821</v>
          </cell>
          <cell r="Q407">
            <v>4539</v>
          </cell>
          <cell r="R407">
            <v>3415</v>
          </cell>
          <cell r="S407">
            <v>1905</v>
          </cell>
          <cell r="T407">
            <v>1926</v>
          </cell>
          <cell r="U407">
            <v>908</v>
          </cell>
          <cell r="V407">
            <v>431</v>
          </cell>
          <cell r="W407">
            <v>2537</v>
          </cell>
          <cell r="X407">
            <v>3061</v>
          </cell>
          <cell r="Y407">
            <v>2944</v>
          </cell>
        </row>
        <row r="408">
          <cell r="B408">
            <v>1722</v>
          </cell>
          <cell r="C408">
            <v>1705</v>
          </cell>
          <cell r="D408">
            <v>1661</v>
          </cell>
          <cell r="E408">
            <v>1659</v>
          </cell>
          <cell r="F408">
            <v>1663</v>
          </cell>
          <cell r="G408">
            <v>1659</v>
          </cell>
          <cell r="H408">
            <v>1718</v>
          </cell>
          <cell r="I408">
            <v>1807</v>
          </cell>
          <cell r="J408">
            <v>1802</v>
          </cell>
          <cell r="K408">
            <v>1811</v>
          </cell>
          <cell r="L408">
            <v>1749</v>
          </cell>
          <cell r="M408">
            <v>1690</v>
          </cell>
          <cell r="N408">
            <v>1663</v>
          </cell>
          <cell r="O408">
            <v>1687</v>
          </cell>
          <cell r="P408">
            <v>1624</v>
          </cell>
          <cell r="Q408">
            <v>1618</v>
          </cell>
          <cell r="R408">
            <v>1623</v>
          </cell>
          <cell r="S408">
            <v>1638</v>
          </cell>
          <cell r="T408">
            <v>1640</v>
          </cell>
          <cell r="U408">
            <v>1649</v>
          </cell>
          <cell r="V408">
            <v>1651</v>
          </cell>
          <cell r="W408">
            <v>1673</v>
          </cell>
          <cell r="X408">
            <v>1703</v>
          </cell>
          <cell r="Y408">
            <v>1707</v>
          </cell>
        </row>
        <row r="409">
          <cell r="B409">
            <v>1686</v>
          </cell>
          <cell r="C409">
            <v>1664</v>
          </cell>
          <cell r="D409">
            <v>1672</v>
          </cell>
          <cell r="E409">
            <v>1658</v>
          </cell>
          <cell r="F409">
            <v>1668</v>
          </cell>
          <cell r="G409">
            <v>1651</v>
          </cell>
          <cell r="H409">
            <v>1729</v>
          </cell>
          <cell r="I409">
            <v>1757</v>
          </cell>
          <cell r="J409">
            <v>1782</v>
          </cell>
          <cell r="K409">
            <v>1745</v>
          </cell>
          <cell r="L409">
            <v>1645</v>
          </cell>
          <cell r="M409">
            <v>1569</v>
          </cell>
          <cell r="N409">
            <v>1552</v>
          </cell>
          <cell r="O409">
            <v>1545</v>
          </cell>
          <cell r="P409">
            <v>1523</v>
          </cell>
          <cell r="Q409">
            <v>1528</v>
          </cell>
          <cell r="R409">
            <v>1550</v>
          </cell>
          <cell r="S409">
            <v>1516</v>
          </cell>
          <cell r="T409">
            <v>1551</v>
          </cell>
          <cell r="U409">
            <v>1573</v>
          </cell>
          <cell r="V409">
            <v>1569</v>
          </cell>
          <cell r="W409">
            <v>1556</v>
          </cell>
          <cell r="X409">
            <v>1523</v>
          </cell>
          <cell r="Y409">
            <v>1525</v>
          </cell>
        </row>
        <row r="410">
          <cell r="B410">
            <v>1536</v>
          </cell>
          <cell r="C410">
            <v>1534</v>
          </cell>
          <cell r="D410">
            <v>1551</v>
          </cell>
          <cell r="E410">
            <v>1540</v>
          </cell>
          <cell r="F410">
            <v>1551</v>
          </cell>
          <cell r="G410">
            <v>1540</v>
          </cell>
          <cell r="H410">
            <v>1673</v>
          </cell>
          <cell r="I410">
            <v>1732</v>
          </cell>
          <cell r="J410">
            <v>2006</v>
          </cell>
          <cell r="K410">
            <v>3476</v>
          </cell>
          <cell r="L410">
            <v>5256</v>
          </cell>
          <cell r="M410">
            <v>4005</v>
          </cell>
          <cell r="N410">
            <v>2864</v>
          </cell>
          <cell r="O410">
            <v>3227</v>
          </cell>
          <cell r="P410">
            <v>2789</v>
          </cell>
          <cell r="Q410">
            <v>2729</v>
          </cell>
          <cell r="R410">
            <v>2636</v>
          </cell>
          <cell r="S410">
            <v>1651</v>
          </cell>
          <cell r="T410">
            <v>1332</v>
          </cell>
          <cell r="U410">
            <v>1167</v>
          </cell>
          <cell r="V410">
            <v>1176</v>
          </cell>
          <cell r="W410">
            <v>1172</v>
          </cell>
          <cell r="X410">
            <v>1172</v>
          </cell>
          <cell r="Y410">
            <v>1176</v>
          </cell>
        </row>
        <row r="411">
          <cell r="B411">
            <v>1196</v>
          </cell>
          <cell r="C411">
            <v>1174</v>
          </cell>
          <cell r="D411">
            <v>1187</v>
          </cell>
          <cell r="E411">
            <v>1172</v>
          </cell>
          <cell r="F411">
            <v>1172</v>
          </cell>
          <cell r="G411">
            <v>1185</v>
          </cell>
          <cell r="H411">
            <v>1320</v>
          </cell>
          <cell r="I411">
            <v>1408</v>
          </cell>
          <cell r="J411">
            <v>1398</v>
          </cell>
          <cell r="K411">
            <v>1393</v>
          </cell>
          <cell r="L411">
            <v>1391</v>
          </cell>
          <cell r="M411">
            <v>1383</v>
          </cell>
          <cell r="N411">
            <v>1368</v>
          </cell>
          <cell r="O411">
            <v>1320</v>
          </cell>
          <cell r="P411">
            <v>1255</v>
          </cell>
          <cell r="Q411">
            <v>1255</v>
          </cell>
          <cell r="R411">
            <v>1164</v>
          </cell>
          <cell r="S411">
            <v>1089</v>
          </cell>
          <cell r="T411">
            <v>1113</v>
          </cell>
          <cell r="U411">
            <v>1115</v>
          </cell>
          <cell r="V411">
            <v>1103</v>
          </cell>
          <cell r="W411">
            <v>1122</v>
          </cell>
          <cell r="X411">
            <v>1122</v>
          </cell>
          <cell r="Y411">
            <v>1515</v>
          </cell>
        </row>
        <row r="412">
          <cell r="B412">
            <v>2180</v>
          </cell>
          <cell r="C412">
            <v>3621</v>
          </cell>
          <cell r="D412">
            <v>3841</v>
          </cell>
          <cell r="E412">
            <v>1917</v>
          </cell>
          <cell r="F412">
            <v>1867</v>
          </cell>
          <cell r="G412">
            <v>1374</v>
          </cell>
          <cell r="H412">
            <v>1691</v>
          </cell>
          <cell r="I412">
            <v>1426</v>
          </cell>
          <cell r="J412">
            <v>1419</v>
          </cell>
          <cell r="K412">
            <v>1362</v>
          </cell>
          <cell r="L412">
            <v>1343</v>
          </cell>
          <cell r="M412">
            <v>1269</v>
          </cell>
          <cell r="N412">
            <v>1305</v>
          </cell>
          <cell r="O412">
            <v>1416</v>
          </cell>
          <cell r="P412">
            <v>1233</v>
          </cell>
          <cell r="Q412">
            <v>1165</v>
          </cell>
          <cell r="R412">
            <v>1172</v>
          </cell>
          <cell r="S412">
            <v>1164</v>
          </cell>
          <cell r="T412">
            <v>1127</v>
          </cell>
          <cell r="U412">
            <v>1116</v>
          </cell>
          <cell r="V412">
            <v>1127</v>
          </cell>
          <cell r="W412">
            <v>1119</v>
          </cell>
          <cell r="X412">
            <v>1128</v>
          </cell>
          <cell r="Y412">
            <v>1350</v>
          </cell>
        </row>
        <row r="413">
          <cell r="B413">
            <v>1613</v>
          </cell>
          <cell r="C413">
            <v>2217</v>
          </cell>
          <cell r="D413">
            <v>2407</v>
          </cell>
          <cell r="E413">
            <v>2392</v>
          </cell>
          <cell r="F413">
            <v>2989</v>
          </cell>
          <cell r="G413">
            <v>3088</v>
          </cell>
          <cell r="H413">
            <v>3939</v>
          </cell>
          <cell r="I413">
            <v>4080</v>
          </cell>
          <cell r="J413">
            <v>4064</v>
          </cell>
          <cell r="K413">
            <v>3935</v>
          </cell>
          <cell r="L413">
            <v>3524</v>
          </cell>
          <cell r="M413">
            <v>3724</v>
          </cell>
          <cell r="N413">
            <v>3424</v>
          </cell>
          <cell r="O413">
            <v>2247</v>
          </cell>
          <cell r="P413">
            <v>2126</v>
          </cell>
          <cell r="Q413">
            <v>2267</v>
          </cell>
          <cell r="R413">
            <v>2402</v>
          </cell>
          <cell r="S413">
            <v>2559</v>
          </cell>
          <cell r="T413">
            <v>2033</v>
          </cell>
          <cell r="U413">
            <v>1563</v>
          </cell>
          <cell r="V413">
            <v>1582</v>
          </cell>
          <cell r="W413">
            <v>1612</v>
          </cell>
          <cell r="X413">
            <v>1673</v>
          </cell>
          <cell r="Y413">
            <v>2038</v>
          </cell>
        </row>
        <row r="414">
          <cell r="B414">
            <v>2500</v>
          </cell>
          <cell r="C414">
            <v>1888</v>
          </cell>
          <cell r="D414">
            <v>1811</v>
          </cell>
          <cell r="E414">
            <v>2341</v>
          </cell>
          <cell r="F414">
            <v>2080</v>
          </cell>
          <cell r="G414">
            <v>2451</v>
          </cell>
          <cell r="H414">
            <v>2213</v>
          </cell>
          <cell r="I414">
            <v>2094</v>
          </cell>
          <cell r="J414">
            <v>2465</v>
          </cell>
          <cell r="K414">
            <v>2372</v>
          </cell>
          <cell r="L414">
            <v>1853</v>
          </cell>
          <cell r="M414">
            <v>2022</v>
          </cell>
          <cell r="N414">
            <v>2081</v>
          </cell>
          <cell r="O414">
            <v>1858</v>
          </cell>
          <cell r="P414">
            <v>1709</v>
          </cell>
          <cell r="Q414">
            <v>1762</v>
          </cell>
          <cell r="R414">
            <v>1762</v>
          </cell>
          <cell r="S414">
            <v>1779</v>
          </cell>
          <cell r="T414">
            <v>1721</v>
          </cell>
          <cell r="U414">
            <v>1794</v>
          </cell>
          <cell r="V414">
            <v>1859</v>
          </cell>
          <cell r="W414">
            <v>1836</v>
          </cell>
          <cell r="X414">
            <v>1936</v>
          </cell>
          <cell r="Y414">
            <v>1927</v>
          </cell>
        </row>
        <row r="415">
          <cell r="B415">
            <v>1927</v>
          </cell>
          <cell r="C415">
            <v>1936</v>
          </cell>
          <cell r="D415">
            <v>1880</v>
          </cell>
          <cell r="E415">
            <v>1891</v>
          </cell>
          <cell r="F415">
            <v>1927</v>
          </cell>
          <cell r="G415">
            <v>2151</v>
          </cell>
          <cell r="H415">
            <v>2046</v>
          </cell>
          <cell r="I415">
            <v>2152</v>
          </cell>
          <cell r="J415">
            <v>2415</v>
          </cell>
          <cell r="K415">
            <v>3402</v>
          </cell>
          <cell r="L415">
            <v>4717</v>
          </cell>
          <cell r="M415">
            <v>4826</v>
          </cell>
          <cell r="N415">
            <v>3378</v>
          </cell>
          <cell r="O415">
            <v>2046</v>
          </cell>
          <cell r="P415">
            <v>1848</v>
          </cell>
          <cell r="Q415">
            <v>1816</v>
          </cell>
          <cell r="R415">
            <v>1792</v>
          </cell>
          <cell r="S415">
            <v>1708</v>
          </cell>
          <cell r="T415">
            <v>1421</v>
          </cell>
          <cell r="U415">
            <v>1164</v>
          </cell>
          <cell r="V415">
            <v>1213</v>
          </cell>
          <cell r="W415">
            <v>1207</v>
          </cell>
          <cell r="X415">
            <v>1246</v>
          </cell>
          <cell r="Y415">
            <v>1200</v>
          </cell>
        </row>
        <row r="416">
          <cell r="B416">
            <v>1166</v>
          </cell>
          <cell r="C416">
            <v>1334</v>
          </cell>
          <cell r="D416">
            <v>1419</v>
          </cell>
          <cell r="E416">
            <v>1184</v>
          </cell>
          <cell r="F416">
            <v>1173</v>
          </cell>
          <cell r="G416">
            <v>1168</v>
          </cell>
          <cell r="H416">
            <v>1167</v>
          </cell>
          <cell r="I416">
            <v>1148</v>
          </cell>
          <cell r="J416">
            <v>1317</v>
          </cell>
          <cell r="K416">
            <v>1522</v>
          </cell>
          <cell r="L416">
            <v>1611</v>
          </cell>
          <cell r="M416">
            <v>1429</v>
          </cell>
          <cell r="N416">
            <v>1439</v>
          </cell>
          <cell r="O416">
            <v>1418</v>
          </cell>
          <cell r="P416">
            <v>1419</v>
          </cell>
          <cell r="Q416">
            <v>2576</v>
          </cell>
          <cell r="R416">
            <v>1515</v>
          </cell>
          <cell r="S416">
            <v>1110</v>
          </cell>
          <cell r="T416">
            <v>1147</v>
          </cell>
          <cell r="U416">
            <v>1156</v>
          </cell>
          <cell r="V416">
            <v>1137</v>
          </cell>
          <cell r="W416">
            <v>1117</v>
          </cell>
          <cell r="X416">
            <v>1342</v>
          </cell>
          <cell r="Y416">
            <v>1115</v>
          </cell>
        </row>
        <row r="417">
          <cell r="B417">
            <v>1421</v>
          </cell>
          <cell r="C417">
            <v>3042</v>
          </cell>
          <cell r="D417">
            <v>2918</v>
          </cell>
          <cell r="E417">
            <v>2631</v>
          </cell>
          <cell r="F417">
            <v>2625</v>
          </cell>
          <cell r="G417">
            <v>2464</v>
          </cell>
          <cell r="H417">
            <v>3728</v>
          </cell>
          <cell r="I417">
            <v>2714</v>
          </cell>
          <cell r="J417">
            <v>1585</v>
          </cell>
          <cell r="K417">
            <v>1571</v>
          </cell>
          <cell r="L417">
            <v>1585</v>
          </cell>
          <cell r="M417">
            <v>1584</v>
          </cell>
          <cell r="N417">
            <v>1482</v>
          </cell>
          <cell r="O417">
            <v>1556</v>
          </cell>
          <cell r="P417">
            <v>1472</v>
          </cell>
          <cell r="Q417">
            <v>2091</v>
          </cell>
          <cell r="R417">
            <v>2256</v>
          </cell>
          <cell r="S417">
            <v>2973</v>
          </cell>
          <cell r="T417">
            <v>3791</v>
          </cell>
          <cell r="U417">
            <v>3755</v>
          </cell>
          <cell r="V417">
            <v>3116</v>
          </cell>
          <cell r="W417">
            <v>2608</v>
          </cell>
          <cell r="X417">
            <v>1594</v>
          </cell>
          <cell r="Y417">
            <v>1137</v>
          </cell>
        </row>
        <row r="418">
          <cell r="B418">
            <v>1135</v>
          </cell>
          <cell r="C418">
            <v>1120</v>
          </cell>
          <cell r="D418">
            <v>1135</v>
          </cell>
          <cell r="E418">
            <v>1127</v>
          </cell>
          <cell r="F418">
            <v>1129</v>
          </cell>
          <cell r="G418">
            <v>1135</v>
          </cell>
          <cell r="H418">
            <v>1180</v>
          </cell>
          <cell r="I418">
            <v>1360</v>
          </cell>
          <cell r="J418">
            <v>1580</v>
          </cell>
          <cell r="K418">
            <v>1559</v>
          </cell>
          <cell r="L418">
            <v>1374</v>
          </cell>
          <cell r="M418">
            <v>1378</v>
          </cell>
          <cell r="N418">
            <v>1374</v>
          </cell>
          <cell r="O418">
            <v>1403</v>
          </cell>
          <cell r="P418">
            <v>1415</v>
          </cell>
          <cell r="Q418">
            <v>1352</v>
          </cell>
          <cell r="R418">
            <v>1099</v>
          </cell>
          <cell r="S418">
            <v>1112</v>
          </cell>
          <cell r="T418">
            <v>1162</v>
          </cell>
          <cell r="U418">
            <v>1155</v>
          </cell>
          <cell r="V418">
            <v>1162</v>
          </cell>
          <cell r="W418">
            <v>1157</v>
          </cell>
          <cell r="X418">
            <v>1127</v>
          </cell>
          <cell r="Y418">
            <v>1133</v>
          </cell>
        </row>
        <row r="419">
          <cell r="B419">
            <v>1125</v>
          </cell>
          <cell r="C419">
            <v>1114</v>
          </cell>
          <cell r="D419">
            <v>1125</v>
          </cell>
          <cell r="E419">
            <v>1121</v>
          </cell>
          <cell r="F419">
            <v>1123</v>
          </cell>
          <cell r="G419">
            <v>1110</v>
          </cell>
          <cell r="H419">
            <v>1204</v>
          </cell>
          <cell r="I419">
            <v>1275</v>
          </cell>
          <cell r="J419">
            <v>1649</v>
          </cell>
          <cell r="K419">
            <v>2649</v>
          </cell>
          <cell r="L419">
            <v>2697</v>
          </cell>
          <cell r="M419">
            <v>2648</v>
          </cell>
          <cell r="N419">
            <v>3608</v>
          </cell>
          <cell r="O419">
            <v>2396</v>
          </cell>
          <cell r="P419">
            <v>3009</v>
          </cell>
          <cell r="Q419">
            <v>3825</v>
          </cell>
          <cell r="R419">
            <v>2677</v>
          </cell>
          <cell r="S419">
            <v>1592</v>
          </cell>
          <cell r="T419">
            <v>1568</v>
          </cell>
          <cell r="U419">
            <v>1171</v>
          </cell>
          <cell r="V419">
            <v>1184</v>
          </cell>
          <cell r="W419">
            <v>1203</v>
          </cell>
          <cell r="X419">
            <v>1162</v>
          </cell>
          <cell r="Y419">
            <v>1171</v>
          </cell>
        </row>
        <row r="420">
          <cell r="B420">
            <v>1177</v>
          </cell>
          <cell r="C420">
            <v>1203</v>
          </cell>
          <cell r="D420">
            <v>1181</v>
          </cell>
          <cell r="E420">
            <v>1201</v>
          </cell>
          <cell r="F420">
            <v>1256</v>
          </cell>
          <cell r="G420">
            <v>1650</v>
          </cell>
          <cell r="H420">
            <v>1667</v>
          </cell>
          <cell r="I420">
            <v>1739</v>
          </cell>
          <cell r="J420">
            <v>1759</v>
          </cell>
          <cell r="K420">
            <v>2101</v>
          </cell>
          <cell r="L420">
            <v>2153</v>
          </cell>
          <cell r="M420">
            <v>3355</v>
          </cell>
          <cell r="N420">
            <v>4007</v>
          </cell>
          <cell r="O420">
            <v>654</v>
          </cell>
          <cell r="P420">
            <v>645</v>
          </cell>
          <cell r="Q420">
            <v>562</v>
          </cell>
          <cell r="R420">
            <v>407</v>
          </cell>
          <cell r="S420">
            <v>407</v>
          </cell>
          <cell r="T420">
            <v>411</v>
          </cell>
          <cell r="U420">
            <v>459</v>
          </cell>
          <cell r="V420">
            <v>474</v>
          </cell>
          <cell r="W420">
            <v>474</v>
          </cell>
          <cell r="X420">
            <v>480</v>
          </cell>
          <cell r="Y420">
            <v>476</v>
          </cell>
        </row>
        <row r="421">
          <cell r="B421">
            <v>480</v>
          </cell>
          <cell r="C421">
            <v>482</v>
          </cell>
          <cell r="D421">
            <v>478</v>
          </cell>
          <cell r="E421">
            <v>480</v>
          </cell>
          <cell r="F421">
            <v>480</v>
          </cell>
          <cell r="G421">
            <v>482</v>
          </cell>
          <cell r="H421">
            <v>494</v>
          </cell>
          <cell r="I421">
            <v>607</v>
          </cell>
          <cell r="J421">
            <v>927</v>
          </cell>
          <cell r="K421">
            <v>3551</v>
          </cell>
          <cell r="L421">
            <v>4766</v>
          </cell>
          <cell r="M421">
            <v>4599</v>
          </cell>
          <cell r="N421">
            <v>2685</v>
          </cell>
          <cell r="O421">
            <v>1736</v>
          </cell>
          <cell r="P421">
            <v>1687</v>
          </cell>
          <cell r="Q421">
            <v>1668</v>
          </cell>
          <cell r="R421">
            <v>1656</v>
          </cell>
          <cell r="S421">
            <v>1682</v>
          </cell>
          <cell r="T421">
            <v>1662</v>
          </cell>
          <cell r="U421">
            <v>1669</v>
          </cell>
          <cell r="V421">
            <v>1669</v>
          </cell>
          <cell r="W421">
            <v>1682</v>
          </cell>
          <cell r="X421">
            <v>1662</v>
          </cell>
          <cell r="Y421">
            <v>1682</v>
          </cell>
        </row>
        <row r="422">
          <cell r="B422">
            <v>1723</v>
          </cell>
          <cell r="C422">
            <v>1725</v>
          </cell>
          <cell r="D422">
            <v>1712</v>
          </cell>
          <cell r="E422">
            <v>1727</v>
          </cell>
          <cell r="F422">
            <v>1710</v>
          </cell>
          <cell r="G422">
            <v>1729</v>
          </cell>
          <cell r="H422">
            <v>1711</v>
          </cell>
          <cell r="I422">
            <v>1793</v>
          </cell>
          <cell r="J422">
            <v>2253</v>
          </cell>
          <cell r="K422">
            <v>1843</v>
          </cell>
          <cell r="L422">
            <v>1957</v>
          </cell>
          <cell r="M422">
            <v>2060</v>
          </cell>
          <cell r="N422">
            <v>2190</v>
          </cell>
          <cell r="O422">
            <v>2672</v>
          </cell>
          <cell r="P422">
            <v>2589</v>
          </cell>
          <cell r="Q422">
            <v>2564</v>
          </cell>
          <cell r="R422">
            <v>2580</v>
          </cell>
          <cell r="S422">
            <v>2606</v>
          </cell>
          <cell r="T422">
            <v>2689</v>
          </cell>
          <cell r="U422">
            <v>2104</v>
          </cell>
          <cell r="V422">
            <v>2107</v>
          </cell>
          <cell r="W422">
            <v>1948</v>
          </cell>
          <cell r="X422">
            <v>1678</v>
          </cell>
          <cell r="Y422">
            <v>1704</v>
          </cell>
        </row>
        <row r="423">
          <cell r="B423">
            <v>2524</v>
          </cell>
          <cell r="C423">
            <v>2564</v>
          </cell>
          <cell r="D423">
            <v>2561</v>
          </cell>
          <cell r="E423">
            <v>2555</v>
          </cell>
          <cell r="F423">
            <v>2607</v>
          </cell>
          <cell r="G423">
            <v>1887</v>
          </cell>
          <cell r="H423">
            <v>1825</v>
          </cell>
          <cell r="I423">
            <v>1792</v>
          </cell>
          <cell r="J423">
            <v>1709</v>
          </cell>
          <cell r="K423">
            <v>1574</v>
          </cell>
          <cell r="L423">
            <v>1616</v>
          </cell>
          <cell r="M423">
            <v>1601</v>
          </cell>
          <cell r="N423">
            <v>1589</v>
          </cell>
          <cell r="O423">
            <v>1617</v>
          </cell>
          <cell r="P423">
            <v>1576</v>
          </cell>
          <cell r="Q423">
            <v>1539</v>
          </cell>
          <cell r="R423">
            <v>1596</v>
          </cell>
          <cell r="S423">
            <v>1587</v>
          </cell>
          <cell r="T423">
            <v>1582</v>
          </cell>
          <cell r="U423">
            <v>1590</v>
          </cell>
          <cell r="V423">
            <v>1590</v>
          </cell>
          <cell r="W423">
            <v>1605</v>
          </cell>
          <cell r="X423">
            <v>1616</v>
          </cell>
          <cell r="Y423">
            <v>1618</v>
          </cell>
        </row>
        <row r="424">
          <cell r="B424">
            <v>1627</v>
          </cell>
          <cell r="C424">
            <v>1763</v>
          </cell>
          <cell r="D424">
            <v>2236</v>
          </cell>
          <cell r="E424">
            <v>2013</v>
          </cell>
          <cell r="F424">
            <v>2715</v>
          </cell>
          <cell r="G424">
            <v>2549</v>
          </cell>
          <cell r="H424">
            <v>1922</v>
          </cell>
          <cell r="I424">
            <v>3303</v>
          </cell>
          <cell r="J424">
            <v>2596</v>
          </cell>
          <cell r="K424">
            <v>2250</v>
          </cell>
          <cell r="L424">
            <v>2137</v>
          </cell>
          <cell r="M424">
            <v>1735</v>
          </cell>
          <cell r="N424">
            <v>1658</v>
          </cell>
          <cell r="O424">
            <v>1645</v>
          </cell>
          <cell r="P424">
            <v>1549</v>
          </cell>
          <cell r="Q424">
            <v>1292</v>
          </cell>
          <cell r="R424">
            <v>1272</v>
          </cell>
          <cell r="S424">
            <v>1270</v>
          </cell>
          <cell r="T424">
            <v>1263</v>
          </cell>
          <cell r="U424">
            <v>1211</v>
          </cell>
          <cell r="V424">
            <v>1212</v>
          </cell>
          <cell r="W424">
            <v>1201</v>
          </cell>
          <cell r="X424">
            <v>1201</v>
          </cell>
          <cell r="Y424">
            <v>1210</v>
          </cell>
        </row>
        <row r="425">
          <cell r="B425">
            <v>1413</v>
          </cell>
          <cell r="C425">
            <v>1330</v>
          </cell>
          <cell r="D425">
            <v>1321</v>
          </cell>
          <cell r="E425">
            <v>1253</v>
          </cell>
          <cell r="F425">
            <v>1232</v>
          </cell>
          <cell r="G425">
            <v>1214</v>
          </cell>
          <cell r="H425">
            <v>1309</v>
          </cell>
          <cell r="I425">
            <v>1363</v>
          </cell>
          <cell r="J425">
            <v>1361</v>
          </cell>
          <cell r="K425">
            <v>1355</v>
          </cell>
          <cell r="L425">
            <v>1377</v>
          </cell>
          <cell r="M425">
            <v>1387</v>
          </cell>
          <cell r="N425">
            <v>1367</v>
          </cell>
          <cell r="O425">
            <v>1350</v>
          </cell>
          <cell r="P425">
            <v>1183</v>
          </cell>
          <cell r="Q425">
            <v>1182</v>
          </cell>
          <cell r="R425">
            <v>1169</v>
          </cell>
          <cell r="S425">
            <v>1210</v>
          </cell>
          <cell r="T425">
            <v>1208</v>
          </cell>
          <cell r="U425">
            <v>1217</v>
          </cell>
          <cell r="V425">
            <v>1262</v>
          </cell>
          <cell r="W425">
            <v>1271</v>
          </cell>
          <cell r="X425">
            <v>1280</v>
          </cell>
          <cell r="Y425">
            <v>1264</v>
          </cell>
        </row>
        <row r="426">
          <cell r="B426">
            <v>1234</v>
          </cell>
          <cell r="C426">
            <v>1254</v>
          </cell>
          <cell r="D426">
            <v>1243</v>
          </cell>
          <cell r="E426">
            <v>1270</v>
          </cell>
          <cell r="F426">
            <v>1326</v>
          </cell>
          <cell r="G426">
            <v>1313</v>
          </cell>
          <cell r="H426">
            <v>1393</v>
          </cell>
          <cell r="I426">
            <v>1483</v>
          </cell>
          <cell r="J426">
            <v>1493</v>
          </cell>
          <cell r="K426">
            <v>1474</v>
          </cell>
          <cell r="L426">
            <v>1309</v>
          </cell>
          <cell r="M426">
            <v>1260</v>
          </cell>
          <cell r="N426">
            <v>1266</v>
          </cell>
          <cell r="O426">
            <v>1250</v>
          </cell>
          <cell r="P426">
            <v>1185</v>
          </cell>
          <cell r="Q426">
            <v>1189</v>
          </cell>
          <cell r="R426">
            <v>1196</v>
          </cell>
          <cell r="S426">
            <v>1204</v>
          </cell>
          <cell r="T426">
            <v>1230</v>
          </cell>
          <cell r="U426">
            <v>1250</v>
          </cell>
          <cell r="V426">
            <v>1284</v>
          </cell>
          <cell r="W426">
            <v>1286</v>
          </cell>
          <cell r="X426">
            <v>1316</v>
          </cell>
          <cell r="Y426">
            <v>1320</v>
          </cell>
        </row>
        <row r="427">
          <cell r="B427">
            <v>1322</v>
          </cell>
          <cell r="C427">
            <v>1324</v>
          </cell>
          <cell r="D427">
            <v>1333</v>
          </cell>
          <cell r="E427">
            <v>1335</v>
          </cell>
          <cell r="F427">
            <v>1337</v>
          </cell>
          <cell r="G427">
            <v>1372</v>
          </cell>
          <cell r="H427">
            <v>1532</v>
          </cell>
          <cell r="I427">
            <v>2018</v>
          </cell>
          <cell r="J427">
            <v>1488</v>
          </cell>
          <cell r="K427">
            <v>1701</v>
          </cell>
          <cell r="L427">
            <v>2210</v>
          </cell>
          <cell r="M427">
            <v>1322</v>
          </cell>
          <cell r="N427">
            <v>1241</v>
          </cell>
          <cell r="O427">
            <v>1250</v>
          </cell>
          <cell r="P427">
            <v>1254</v>
          </cell>
          <cell r="Q427">
            <v>1208</v>
          </cell>
          <cell r="R427">
            <v>1217</v>
          </cell>
          <cell r="S427">
            <v>1171</v>
          </cell>
          <cell r="T427">
            <v>1208</v>
          </cell>
          <cell r="U427">
            <v>1182</v>
          </cell>
          <cell r="V427">
            <v>1189</v>
          </cell>
          <cell r="W427">
            <v>1195</v>
          </cell>
          <cell r="X427">
            <v>1202</v>
          </cell>
          <cell r="Y427">
            <v>1202</v>
          </cell>
        </row>
        <row r="428">
          <cell r="B428">
            <v>1193</v>
          </cell>
          <cell r="C428">
            <v>1214</v>
          </cell>
          <cell r="D428">
            <v>1191</v>
          </cell>
          <cell r="E428">
            <v>1212</v>
          </cell>
          <cell r="F428">
            <v>1272</v>
          </cell>
          <cell r="G428">
            <v>1283</v>
          </cell>
          <cell r="H428">
            <v>1266</v>
          </cell>
          <cell r="I428">
            <v>1275</v>
          </cell>
          <cell r="J428">
            <v>1397</v>
          </cell>
          <cell r="K428">
            <v>1344</v>
          </cell>
          <cell r="L428">
            <v>1374</v>
          </cell>
          <cell r="M428">
            <v>1370</v>
          </cell>
          <cell r="N428">
            <v>1356</v>
          </cell>
          <cell r="O428">
            <v>1327</v>
          </cell>
          <cell r="P428">
            <v>1314</v>
          </cell>
          <cell r="Q428">
            <v>1247</v>
          </cell>
          <cell r="R428">
            <v>1120</v>
          </cell>
          <cell r="S428">
            <v>1139</v>
          </cell>
          <cell r="T428">
            <v>1150</v>
          </cell>
          <cell r="U428">
            <v>1154</v>
          </cell>
          <cell r="V428">
            <v>1163</v>
          </cell>
          <cell r="W428">
            <v>1163</v>
          </cell>
          <cell r="X428">
            <v>1193</v>
          </cell>
          <cell r="Y428">
            <v>1178</v>
          </cell>
        </row>
        <row r="429">
          <cell r="B429">
            <v>1204</v>
          </cell>
          <cell r="C429">
            <v>1193</v>
          </cell>
          <cell r="D429">
            <v>1189</v>
          </cell>
          <cell r="E429">
            <v>1210</v>
          </cell>
          <cell r="F429">
            <v>1202</v>
          </cell>
          <cell r="G429">
            <v>1206</v>
          </cell>
          <cell r="H429">
            <v>1176</v>
          </cell>
          <cell r="I429">
            <v>1317</v>
          </cell>
          <cell r="J429">
            <v>1387</v>
          </cell>
          <cell r="K429">
            <v>1482</v>
          </cell>
          <cell r="L429">
            <v>1342</v>
          </cell>
          <cell r="M429">
            <v>1294</v>
          </cell>
          <cell r="N429">
            <v>1229</v>
          </cell>
          <cell r="O429">
            <v>1179</v>
          </cell>
          <cell r="P429">
            <v>1190</v>
          </cell>
          <cell r="Q429">
            <v>1025</v>
          </cell>
          <cell r="R429">
            <v>1060</v>
          </cell>
          <cell r="S429">
            <v>1131</v>
          </cell>
          <cell r="T429">
            <v>1148</v>
          </cell>
          <cell r="U429">
            <v>1154</v>
          </cell>
          <cell r="V429">
            <v>1152</v>
          </cell>
          <cell r="W429">
            <v>1167</v>
          </cell>
          <cell r="X429">
            <v>1176</v>
          </cell>
          <cell r="Y429">
            <v>1180</v>
          </cell>
        </row>
        <row r="430">
          <cell r="B430">
            <v>1182</v>
          </cell>
          <cell r="C430">
            <v>1178</v>
          </cell>
          <cell r="D430">
            <v>1199</v>
          </cell>
          <cell r="E430">
            <v>1202</v>
          </cell>
          <cell r="F430">
            <v>1191</v>
          </cell>
          <cell r="G430">
            <v>1186</v>
          </cell>
          <cell r="H430">
            <v>1228</v>
          </cell>
          <cell r="I430">
            <v>1406</v>
          </cell>
          <cell r="J430">
            <v>1395</v>
          </cell>
          <cell r="K430">
            <v>1363</v>
          </cell>
          <cell r="L430">
            <v>1257</v>
          </cell>
          <cell r="M430">
            <v>1087</v>
          </cell>
          <cell r="N430">
            <v>986</v>
          </cell>
          <cell r="O430">
            <v>986</v>
          </cell>
          <cell r="P430">
            <v>988</v>
          </cell>
          <cell r="Q430">
            <v>986</v>
          </cell>
          <cell r="R430">
            <v>996</v>
          </cell>
          <cell r="S430">
            <v>1018</v>
          </cell>
          <cell r="T430">
            <v>1064</v>
          </cell>
          <cell r="U430">
            <v>1135</v>
          </cell>
          <cell r="V430">
            <v>1139</v>
          </cell>
          <cell r="W430">
            <v>1152</v>
          </cell>
          <cell r="X430">
            <v>1167</v>
          </cell>
          <cell r="Y430">
            <v>1165</v>
          </cell>
        </row>
        <row r="431">
          <cell r="B431">
            <v>1156</v>
          </cell>
          <cell r="C431">
            <v>1197</v>
          </cell>
          <cell r="D431">
            <v>1464</v>
          </cell>
          <cell r="E431">
            <v>1354</v>
          </cell>
          <cell r="F431">
            <v>1185</v>
          </cell>
          <cell r="G431">
            <v>1169</v>
          </cell>
          <cell r="H431">
            <v>1297</v>
          </cell>
          <cell r="I431">
            <v>1335</v>
          </cell>
          <cell r="J431">
            <v>1371</v>
          </cell>
          <cell r="K431">
            <v>1226</v>
          </cell>
          <cell r="L431">
            <v>1460</v>
          </cell>
          <cell r="M431">
            <v>2376</v>
          </cell>
          <cell r="N431">
            <v>5002</v>
          </cell>
          <cell r="O431">
            <v>5321</v>
          </cell>
          <cell r="P431">
            <v>4651</v>
          </cell>
          <cell r="Q431">
            <v>4613</v>
          </cell>
          <cell r="R431">
            <v>4448</v>
          </cell>
          <cell r="S431">
            <v>5428</v>
          </cell>
          <cell r="T431">
            <v>4905</v>
          </cell>
          <cell r="U431">
            <v>4088</v>
          </cell>
          <cell r="V431">
            <v>3376</v>
          </cell>
          <cell r="W431">
            <v>3557</v>
          </cell>
          <cell r="X431">
            <v>3112</v>
          </cell>
          <cell r="Y431">
            <v>3466</v>
          </cell>
        </row>
        <row r="432">
          <cell r="B432">
            <v>1905</v>
          </cell>
          <cell r="C432">
            <v>1336</v>
          </cell>
          <cell r="D432">
            <v>1217</v>
          </cell>
          <cell r="E432">
            <v>1198</v>
          </cell>
          <cell r="F432">
            <v>1200</v>
          </cell>
          <cell r="G432">
            <v>1203</v>
          </cell>
          <cell r="H432">
            <v>1306</v>
          </cell>
          <cell r="I432">
            <v>1333</v>
          </cell>
          <cell r="J432">
            <v>1455</v>
          </cell>
          <cell r="K432">
            <v>1486</v>
          </cell>
          <cell r="L432">
            <v>1933</v>
          </cell>
          <cell r="M432">
            <v>2024</v>
          </cell>
          <cell r="N432">
            <v>1221</v>
          </cell>
          <cell r="O432">
            <v>1168</v>
          </cell>
          <cell r="P432">
            <v>1633</v>
          </cell>
          <cell r="Q432">
            <v>1021</v>
          </cell>
          <cell r="R432">
            <v>1080</v>
          </cell>
          <cell r="S432">
            <v>1165</v>
          </cell>
          <cell r="T432">
            <v>1122</v>
          </cell>
          <cell r="U432">
            <v>1142</v>
          </cell>
          <cell r="V432">
            <v>1137</v>
          </cell>
          <cell r="W432">
            <v>1139</v>
          </cell>
          <cell r="X432">
            <v>1159</v>
          </cell>
          <cell r="Y432">
            <v>1159</v>
          </cell>
        </row>
        <row r="433">
          <cell r="B433">
            <v>1139</v>
          </cell>
          <cell r="C433">
            <v>1124</v>
          </cell>
          <cell r="D433">
            <v>1181</v>
          </cell>
          <cell r="E433">
            <v>1193</v>
          </cell>
          <cell r="F433">
            <v>1193</v>
          </cell>
          <cell r="G433">
            <v>1204</v>
          </cell>
          <cell r="H433">
            <v>1154</v>
          </cell>
          <cell r="I433">
            <v>1159</v>
          </cell>
          <cell r="J433">
            <v>1309</v>
          </cell>
          <cell r="K433">
            <v>1672</v>
          </cell>
          <cell r="L433">
            <v>1325</v>
          </cell>
          <cell r="M433">
            <v>1180</v>
          </cell>
          <cell r="N433">
            <v>1172</v>
          </cell>
          <cell r="O433">
            <v>1191</v>
          </cell>
          <cell r="P433">
            <v>1174</v>
          </cell>
          <cell r="Q433">
            <v>1172</v>
          </cell>
          <cell r="R433">
            <v>1189</v>
          </cell>
          <cell r="S433">
            <v>1185</v>
          </cell>
          <cell r="T433">
            <v>1331</v>
          </cell>
          <cell r="U433">
            <v>1356</v>
          </cell>
          <cell r="V433">
            <v>1358</v>
          </cell>
          <cell r="W433">
            <v>1422</v>
          </cell>
          <cell r="X433">
            <v>1447</v>
          </cell>
          <cell r="Y433">
            <v>1260</v>
          </cell>
        </row>
        <row r="434">
          <cell r="B434">
            <v>1254</v>
          </cell>
          <cell r="C434">
            <v>1250</v>
          </cell>
          <cell r="D434">
            <v>1254</v>
          </cell>
          <cell r="E434">
            <v>1209</v>
          </cell>
          <cell r="F434">
            <v>1215</v>
          </cell>
          <cell r="G434">
            <v>1207</v>
          </cell>
          <cell r="H434">
            <v>1206</v>
          </cell>
          <cell r="I434">
            <v>1278</v>
          </cell>
          <cell r="J434">
            <v>1383</v>
          </cell>
          <cell r="K434">
            <v>1389</v>
          </cell>
          <cell r="L434">
            <v>1261</v>
          </cell>
          <cell r="M434">
            <v>1193</v>
          </cell>
          <cell r="N434">
            <v>1185</v>
          </cell>
          <cell r="O434">
            <v>1163</v>
          </cell>
          <cell r="P434">
            <v>1176</v>
          </cell>
          <cell r="Q434">
            <v>1178</v>
          </cell>
          <cell r="R434">
            <v>1182</v>
          </cell>
          <cell r="S434">
            <v>1202</v>
          </cell>
          <cell r="T434">
            <v>1215</v>
          </cell>
          <cell r="U434">
            <v>1252</v>
          </cell>
          <cell r="V434">
            <v>1258</v>
          </cell>
          <cell r="W434">
            <v>1237</v>
          </cell>
          <cell r="X434">
            <v>1211</v>
          </cell>
          <cell r="Y434">
            <v>1204</v>
          </cell>
        </row>
        <row r="435">
          <cell r="B435">
            <v>2264</v>
          </cell>
          <cell r="C435">
            <v>3025</v>
          </cell>
          <cell r="D435">
            <v>1569</v>
          </cell>
          <cell r="E435">
            <v>1389</v>
          </cell>
          <cell r="F435">
            <v>1435</v>
          </cell>
          <cell r="G435">
            <v>1293</v>
          </cell>
          <cell r="H435">
            <v>1859</v>
          </cell>
          <cell r="I435">
            <v>2346</v>
          </cell>
          <cell r="J435">
            <v>2478</v>
          </cell>
          <cell r="K435">
            <v>1382</v>
          </cell>
          <cell r="L435">
            <v>2109</v>
          </cell>
          <cell r="M435">
            <v>2808</v>
          </cell>
          <cell r="N435">
            <v>2832</v>
          </cell>
          <cell r="O435">
            <v>1604</v>
          </cell>
          <cell r="P435">
            <v>1506</v>
          </cell>
          <cell r="Q435">
            <v>1383</v>
          </cell>
          <cell r="R435">
            <v>1310</v>
          </cell>
          <cell r="S435">
            <v>1178</v>
          </cell>
          <cell r="T435">
            <v>1204</v>
          </cell>
          <cell r="U435">
            <v>1234</v>
          </cell>
          <cell r="V435">
            <v>1243</v>
          </cell>
          <cell r="W435">
            <v>1247</v>
          </cell>
          <cell r="X435">
            <v>1223</v>
          </cell>
          <cell r="Y435">
            <v>1202</v>
          </cell>
        </row>
        <row r="436">
          <cell r="B436">
            <v>1216</v>
          </cell>
          <cell r="C436">
            <v>1227</v>
          </cell>
          <cell r="D436">
            <v>1241</v>
          </cell>
          <cell r="E436">
            <v>1261</v>
          </cell>
          <cell r="F436">
            <v>1270</v>
          </cell>
          <cell r="G436">
            <v>1296</v>
          </cell>
          <cell r="H436">
            <v>1257</v>
          </cell>
          <cell r="I436">
            <v>1238</v>
          </cell>
          <cell r="J436">
            <v>1372</v>
          </cell>
          <cell r="K436">
            <v>1357</v>
          </cell>
          <cell r="L436">
            <v>1302</v>
          </cell>
          <cell r="M436">
            <v>1139</v>
          </cell>
          <cell r="N436">
            <v>1148</v>
          </cell>
          <cell r="O436">
            <v>1135</v>
          </cell>
          <cell r="P436">
            <v>1148</v>
          </cell>
          <cell r="Q436">
            <v>1137</v>
          </cell>
          <cell r="R436">
            <v>1143</v>
          </cell>
          <cell r="S436">
            <v>1174</v>
          </cell>
          <cell r="T436">
            <v>1200</v>
          </cell>
          <cell r="U436">
            <v>1234</v>
          </cell>
          <cell r="V436">
            <v>1245</v>
          </cell>
          <cell r="W436">
            <v>1258</v>
          </cell>
          <cell r="X436">
            <v>1204</v>
          </cell>
          <cell r="Y436">
            <v>1204</v>
          </cell>
        </row>
        <row r="437">
          <cell r="B437">
            <v>1204</v>
          </cell>
          <cell r="C437">
            <v>1218</v>
          </cell>
          <cell r="D437">
            <v>1216</v>
          </cell>
          <cell r="E437">
            <v>1218</v>
          </cell>
          <cell r="F437">
            <v>1389</v>
          </cell>
          <cell r="G437">
            <v>5002</v>
          </cell>
          <cell r="H437">
            <v>5186</v>
          </cell>
          <cell r="I437">
            <v>3335</v>
          </cell>
          <cell r="J437">
            <v>2154</v>
          </cell>
          <cell r="K437">
            <v>1357</v>
          </cell>
          <cell r="L437">
            <v>1367</v>
          </cell>
          <cell r="M437">
            <v>1204</v>
          </cell>
          <cell r="N437">
            <v>1154</v>
          </cell>
          <cell r="O437">
            <v>1143</v>
          </cell>
          <cell r="P437">
            <v>1176</v>
          </cell>
          <cell r="Q437">
            <v>1208</v>
          </cell>
          <cell r="R437">
            <v>1198</v>
          </cell>
          <cell r="S437">
            <v>1189</v>
          </cell>
          <cell r="T437">
            <v>1180</v>
          </cell>
          <cell r="U437">
            <v>1156</v>
          </cell>
          <cell r="V437">
            <v>1154</v>
          </cell>
          <cell r="W437">
            <v>1139</v>
          </cell>
          <cell r="X437">
            <v>1154</v>
          </cell>
          <cell r="Y437">
            <v>1123</v>
          </cell>
        </row>
        <row r="438">
          <cell r="B438">
            <v>1143</v>
          </cell>
          <cell r="C438">
            <v>1174</v>
          </cell>
          <cell r="D438">
            <v>1154</v>
          </cell>
          <cell r="E438">
            <v>1152</v>
          </cell>
          <cell r="F438">
            <v>1156</v>
          </cell>
          <cell r="G438">
            <v>1167</v>
          </cell>
          <cell r="H438">
            <v>1313</v>
          </cell>
          <cell r="I438">
            <v>1407</v>
          </cell>
          <cell r="J438">
            <v>2012</v>
          </cell>
          <cell r="K438">
            <v>2032</v>
          </cell>
          <cell r="L438">
            <v>2829</v>
          </cell>
          <cell r="M438">
            <v>2778</v>
          </cell>
          <cell r="N438">
            <v>2409</v>
          </cell>
          <cell r="O438">
            <v>2334</v>
          </cell>
          <cell r="P438">
            <v>3621</v>
          </cell>
          <cell r="Q438">
            <v>2452</v>
          </cell>
          <cell r="R438">
            <v>2305</v>
          </cell>
          <cell r="S438">
            <v>1321</v>
          </cell>
          <cell r="T438">
            <v>1002</v>
          </cell>
          <cell r="U438">
            <v>1066</v>
          </cell>
          <cell r="V438">
            <v>1070</v>
          </cell>
          <cell r="W438">
            <v>1079</v>
          </cell>
          <cell r="X438">
            <v>1079</v>
          </cell>
          <cell r="Y438">
            <v>1104</v>
          </cell>
        </row>
        <row r="439">
          <cell r="B439">
            <v>1135</v>
          </cell>
          <cell r="C439">
            <v>1143</v>
          </cell>
          <cell r="D439">
            <v>1134</v>
          </cell>
          <cell r="E439">
            <v>1154</v>
          </cell>
          <cell r="F439">
            <v>1165</v>
          </cell>
          <cell r="G439">
            <v>1311</v>
          </cell>
          <cell r="H439">
            <v>2034</v>
          </cell>
          <cell r="I439">
            <v>2764</v>
          </cell>
          <cell r="J439">
            <v>1318</v>
          </cell>
          <cell r="K439">
            <v>1291</v>
          </cell>
          <cell r="L439">
            <v>1289</v>
          </cell>
          <cell r="M439">
            <v>1224</v>
          </cell>
          <cell r="N439">
            <v>1063</v>
          </cell>
          <cell r="O439">
            <v>1081</v>
          </cell>
          <cell r="P439">
            <v>1063</v>
          </cell>
          <cell r="Q439">
            <v>1113</v>
          </cell>
          <cell r="R439">
            <v>1119</v>
          </cell>
          <cell r="S439">
            <v>1128</v>
          </cell>
          <cell r="T439">
            <v>1160</v>
          </cell>
          <cell r="U439">
            <v>1156</v>
          </cell>
          <cell r="V439">
            <v>1145</v>
          </cell>
          <cell r="W439">
            <v>1165</v>
          </cell>
          <cell r="X439">
            <v>1167</v>
          </cell>
          <cell r="Y439">
            <v>1153</v>
          </cell>
        </row>
        <row r="440">
          <cell r="B440">
            <v>1227</v>
          </cell>
          <cell r="C440">
            <v>1166</v>
          </cell>
          <cell r="D440">
            <v>1171</v>
          </cell>
          <cell r="E440">
            <v>1182</v>
          </cell>
          <cell r="F440">
            <v>1158</v>
          </cell>
          <cell r="G440">
            <v>1182</v>
          </cell>
          <cell r="H440">
            <v>1213</v>
          </cell>
          <cell r="I440">
            <v>1329</v>
          </cell>
          <cell r="J440">
            <v>1307</v>
          </cell>
          <cell r="K440">
            <v>1309</v>
          </cell>
          <cell r="L440">
            <v>1305</v>
          </cell>
          <cell r="M440">
            <v>1194</v>
          </cell>
          <cell r="N440">
            <v>1116</v>
          </cell>
          <cell r="O440">
            <v>1085</v>
          </cell>
          <cell r="P440">
            <v>1216</v>
          </cell>
          <cell r="Q440">
            <v>1104</v>
          </cell>
          <cell r="R440">
            <v>1099</v>
          </cell>
          <cell r="S440">
            <v>1123</v>
          </cell>
          <cell r="T440">
            <v>1147</v>
          </cell>
          <cell r="U440">
            <v>1155</v>
          </cell>
          <cell r="V440">
            <v>1163</v>
          </cell>
          <cell r="W440">
            <v>1172</v>
          </cell>
          <cell r="X440">
            <v>1183</v>
          </cell>
          <cell r="Y440">
            <v>1178</v>
          </cell>
        </row>
        <row r="441">
          <cell r="B441">
            <v>1188</v>
          </cell>
          <cell r="C441">
            <v>1180</v>
          </cell>
          <cell r="D441">
            <v>1180</v>
          </cell>
          <cell r="E441">
            <v>1195</v>
          </cell>
          <cell r="F441">
            <v>1180</v>
          </cell>
          <cell r="G441">
            <v>1193</v>
          </cell>
          <cell r="H441">
            <v>1239</v>
          </cell>
          <cell r="I441">
            <v>1331</v>
          </cell>
          <cell r="J441">
            <v>1488</v>
          </cell>
          <cell r="K441">
            <v>2133</v>
          </cell>
          <cell r="L441">
            <v>2476</v>
          </cell>
          <cell r="M441">
            <v>1771</v>
          </cell>
          <cell r="N441">
            <v>1397</v>
          </cell>
          <cell r="O441">
            <v>1109</v>
          </cell>
          <cell r="P441">
            <v>1118</v>
          </cell>
          <cell r="Q441">
            <v>1124</v>
          </cell>
          <cell r="R441">
            <v>1120</v>
          </cell>
          <cell r="S441">
            <v>1128</v>
          </cell>
          <cell r="T441">
            <v>1154</v>
          </cell>
          <cell r="U441">
            <v>1150</v>
          </cell>
          <cell r="V441">
            <v>1162</v>
          </cell>
          <cell r="W441">
            <v>1150</v>
          </cell>
          <cell r="X441">
            <v>1178</v>
          </cell>
          <cell r="Y441">
            <v>1171</v>
          </cell>
        </row>
        <row r="442">
          <cell r="B442">
            <v>1165</v>
          </cell>
          <cell r="C442">
            <v>1184</v>
          </cell>
          <cell r="D442">
            <v>1178</v>
          </cell>
          <cell r="E442">
            <v>1238</v>
          </cell>
          <cell r="F442">
            <v>1243</v>
          </cell>
          <cell r="G442">
            <v>1251</v>
          </cell>
          <cell r="H442">
            <v>1359</v>
          </cell>
          <cell r="I442">
            <v>1361</v>
          </cell>
          <cell r="J442">
            <v>1357</v>
          </cell>
          <cell r="K442">
            <v>1361</v>
          </cell>
          <cell r="L442">
            <v>1159</v>
          </cell>
          <cell r="M442">
            <v>1150</v>
          </cell>
          <cell r="N442">
            <v>1153</v>
          </cell>
          <cell r="O442">
            <v>1284</v>
          </cell>
          <cell r="P442">
            <v>1268</v>
          </cell>
          <cell r="Q442">
            <v>1273</v>
          </cell>
          <cell r="R442">
            <v>1277</v>
          </cell>
          <cell r="S442">
            <v>1453</v>
          </cell>
          <cell r="T442">
            <v>1206</v>
          </cell>
          <cell r="U442">
            <v>1182</v>
          </cell>
          <cell r="V442">
            <v>1169</v>
          </cell>
          <cell r="W442">
            <v>1174</v>
          </cell>
          <cell r="X442">
            <v>1184</v>
          </cell>
          <cell r="Y442">
            <v>1228</v>
          </cell>
        </row>
        <row r="443">
          <cell r="B443">
            <v>1223</v>
          </cell>
          <cell r="C443">
            <v>0</v>
          </cell>
          <cell r="D443">
            <v>1248</v>
          </cell>
          <cell r="E443">
            <v>1202</v>
          </cell>
          <cell r="F443">
            <v>1191</v>
          </cell>
          <cell r="G443">
            <v>1198</v>
          </cell>
          <cell r="H443">
            <v>1341</v>
          </cell>
          <cell r="I443">
            <v>1359</v>
          </cell>
          <cell r="J443">
            <v>1331</v>
          </cell>
          <cell r="K443">
            <v>1298</v>
          </cell>
          <cell r="L443">
            <v>1144</v>
          </cell>
          <cell r="M443">
            <v>1131</v>
          </cell>
          <cell r="N443">
            <v>1118</v>
          </cell>
          <cell r="O443">
            <v>1071</v>
          </cell>
          <cell r="P443">
            <v>1021</v>
          </cell>
          <cell r="Q443">
            <v>986</v>
          </cell>
          <cell r="R443">
            <v>984</v>
          </cell>
          <cell r="S443">
            <v>977</v>
          </cell>
          <cell r="T443">
            <v>1023</v>
          </cell>
          <cell r="U443">
            <v>1173</v>
          </cell>
          <cell r="V443">
            <v>1211</v>
          </cell>
          <cell r="W443">
            <v>1222</v>
          </cell>
          <cell r="X443">
            <v>1181</v>
          </cell>
          <cell r="Y443">
            <v>1163</v>
          </cell>
        </row>
        <row r="444">
          <cell r="B444">
            <v>1178</v>
          </cell>
          <cell r="C444">
            <v>1277</v>
          </cell>
          <cell r="D444">
            <v>1609</v>
          </cell>
          <cell r="E444">
            <v>1355</v>
          </cell>
          <cell r="F444">
            <v>1525</v>
          </cell>
          <cell r="G444">
            <v>1777</v>
          </cell>
          <cell r="H444">
            <v>1407</v>
          </cell>
          <cell r="I444">
            <v>1346</v>
          </cell>
          <cell r="J444">
            <v>1345</v>
          </cell>
          <cell r="K444">
            <v>2634</v>
          </cell>
          <cell r="L444">
            <v>3250</v>
          </cell>
          <cell r="M444">
            <v>3715</v>
          </cell>
          <cell r="N444">
            <v>3824</v>
          </cell>
          <cell r="O444">
            <v>3336</v>
          </cell>
          <cell r="P444">
            <v>3372</v>
          </cell>
          <cell r="Q444">
            <v>3693</v>
          </cell>
          <cell r="R444">
            <v>2990</v>
          </cell>
          <cell r="S444">
            <v>1746</v>
          </cell>
          <cell r="T444">
            <v>664</v>
          </cell>
          <cell r="U444">
            <v>697</v>
          </cell>
          <cell r="V444">
            <v>762</v>
          </cell>
          <cell r="W444">
            <v>794</v>
          </cell>
          <cell r="X444">
            <v>784</v>
          </cell>
          <cell r="Y444">
            <v>784</v>
          </cell>
        </row>
        <row r="445">
          <cell r="B445">
            <v>784</v>
          </cell>
          <cell r="C445">
            <v>826</v>
          </cell>
          <cell r="D445">
            <v>784</v>
          </cell>
          <cell r="E445">
            <v>773</v>
          </cell>
          <cell r="F445">
            <v>784</v>
          </cell>
          <cell r="G445">
            <v>784</v>
          </cell>
          <cell r="H445">
            <v>996</v>
          </cell>
          <cell r="I445">
            <v>950</v>
          </cell>
          <cell r="J445">
            <v>1041</v>
          </cell>
          <cell r="K445">
            <v>1637</v>
          </cell>
          <cell r="L445">
            <v>1843</v>
          </cell>
          <cell r="M445">
            <v>2268</v>
          </cell>
          <cell r="N445">
            <v>2729</v>
          </cell>
          <cell r="O445">
            <v>2808</v>
          </cell>
          <cell r="P445">
            <v>2454</v>
          </cell>
          <cell r="Q445">
            <v>1571</v>
          </cell>
          <cell r="R445">
            <v>762</v>
          </cell>
          <cell r="S445">
            <v>620</v>
          </cell>
          <cell r="T445">
            <v>669</v>
          </cell>
          <cell r="U445">
            <v>710</v>
          </cell>
          <cell r="V445">
            <v>762</v>
          </cell>
          <cell r="W445">
            <v>816</v>
          </cell>
          <cell r="X445">
            <v>805</v>
          </cell>
          <cell r="Y445">
            <v>784</v>
          </cell>
        </row>
        <row r="446">
          <cell r="B446">
            <v>773</v>
          </cell>
          <cell r="C446">
            <v>762</v>
          </cell>
          <cell r="D446">
            <v>773</v>
          </cell>
          <cell r="E446">
            <v>762</v>
          </cell>
          <cell r="F446">
            <v>762</v>
          </cell>
          <cell r="G446">
            <v>762</v>
          </cell>
          <cell r="H446">
            <v>914</v>
          </cell>
          <cell r="I446">
            <v>936</v>
          </cell>
          <cell r="J446">
            <v>936</v>
          </cell>
          <cell r="K446">
            <v>860</v>
          </cell>
          <cell r="L446">
            <v>740</v>
          </cell>
          <cell r="M446">
            <v>740</v>
          </cell>
          <cell r="N446">
            <v>756</v>
          </cell>
          <cell r="O446">
            <v>707</v>
          </cell>
          <cell r="P446">
            <v>707</v>
          </cell>
          <cell r="Q446">
            <v>642</v>
          </cell>
          <cell r="R446">
            <v>745</v>
          </cell>
          <cell r="S446">
            <v>710</v>
          </cell>
          <cell r="T446">
            <v>784</v>
          </cell>
          <cell r="U446">
            <v>930</v>
          </cell>
          <cell r="V446">
            <v>809</v>
          </cell>
          <cell r="W446">
            <v>784</v>
          </cell>
          <cell r="X446">
            <v>762</v>
          </cell>
          <cell r="Y446">
            <v>784</v>
          </cell>
        </row>
        <row r="447">
          <cell r="B447">
            <v>784</v>
          </cell>
          <cell r="C447">
            <v>762</v>
          </cell>
          <cell r="D447">
            <v>794</v>
          </cell>
          <cell r="E447">
            <v>773</v>
          </cell>
          <cell r="F447">
            <v>784</v>
          </cell>
          <cell r="G447">
            <v>784</v>
          </cell>
          <cell r="H447">
            <v>925</v>
          </cell>
          <cell r="I447">
            <v>970</v>
          </cell>
          <cell r="J447">
            <v>1157</v>
          </cell>
          <cell r="K447">
            <v>2316</v>
          </cell>
          <cell r="L447">
            <v>2563</v>
          </cell>
          <cell r="M447">
            <v>4773</v>
          </cell>
          <cell r="N447">
            <v>5511</v>
          </cell>
          <cell r="O447">
            <v>4940</v>
          </cell>
          <cell r="P447">
            <v>6326</v>
          </cell>
          <cell r="Q447">
            <v>7194</v>
          </cell>
          <cell r="R447">
            <v>6295</v>
          </cell>
          <cell r="S447">
            <v>5988</v>
          </cell>
          <cell r="T447">
            <v>4136</v>
          </cell>
          <cell r="U447">
            <v>2852</v>
          </cell>
          <cell r="V447">
            <v>2316</v>
          </cell>
          <cell r="W447">
            <v>1876</v>
          </cell>
          <cell r="X447">
            <v>1439</v>
          </cell>
          <cell r="Y447">
            <v>1204</v>
          </cell>
        </row>
        <row r="448">
          <cell r="B448">
            <v>1192</v>
          </cell>
          <cell r="C448">
            <v>1211</v>
          </cell>
          <cell r="D448">
            <v>1196</v>
          </cell>
          <cell r="E448">
            <v>1183</v>
          </cell>
          <cell r="F448">
            <v>1194</v>
          </cell>
          <cell r="G448">
            <v>1194</v>
          </cell>
          <cell r="H448">
            <v>1214</v>
          </cell>
          <cell r="I448">
            <v>1388</v>
          </cell>
          <cell r="J448">
            <v>1362</v>
          </cell>
          <cell r="K448">
            <v>1375</v>
          </cell>
          <cell r="L448">
            <v>1366</v>
          </cell>
          <cell r="M448">
            <v>1360</v>
          </cell>
          <cell r="N448">
            <v>1355</v>
          </cell>
          <cell r="O448">
            <v>1273</v>
          </cell>
          <cell r="P448">
            <v>1149</v>
          </cell>
          <cell r="Q448">
            <v>1084</v>
          </cell>
          <cell r="R448">
            <v>1050</v>
          </cell>
          <cell r="S448">
            <v>1012</v>
          </cell>
          <cell r="T448">
            <v>1092</v>
          </cell>
          <cell r="U448">
            <v>1166</v>
          </cell>
          <cell r="V448">
            <v>1201</v>
          </cell>
          <cell r="W448">
            <v>1204</v>
          </cell>
          <cell r="X448">
            <v>1189</v>
          </cell>
          <cell r="Y448">
            <v>1141</v>
          </cell>
        </row>
        <row r="449">
          <cell r="B449">
            <v>1156</v>
          </cell>
          <cell r="C449">
            <v>1154</v>
          </cell>
          <cell r="D449">
            <v>1152</v>
          </cell>
          <cell r="E449">
            <v>1167</v>
          </cell>
          <cell r="F449">
            <v>1143</v>
          </cell>
          <cell r="G449">
            <v>1154</v>
          </cell>
          <cell r="H449">
            <v>1152</v>
          </cell>
          <cell r="I449">
            <v>1295</v>
          </cell>
          <cell r="J449">
            <v>1359</v>
          </cell>
          <cell r="K449">
            <v>1350</v>
          </cell>
          <cell r="L449">
            <v>1293</v>
          </cell>
          <cell r="M449">
            <v>1161</v>
          </cell>
          <cell r="N449">
            <v>1050</v>
          </cell>
          <cell r="O449">
            <v>1037</v>
          </cell>
          <cell r="P449">
            <v>1044</v>
          </cell>
          <cell r="Q449">
            <v>1005</v>
          </cell>
          <cell r="R449">
            <v>990</v>
          </cell>
          <cell r="S449">
            <v>1031</v>
          </cell>
          <cell r="T449">
            <v>1127</v>
          </cell>
          <cell r="U449">
            <v>1196</v>
          </cell>
          <cell r="V449">
            <v>1215</v>
          </cell>
          <cell r="W449">
            <v>1159</v>
          </cell>
          <cell r="X449">
            <v>1163</v>
          </cell>
          <cell r="Y449">
            <v>1172</v>
          </cell>
        </row>
        <row r="450">
          <cell r="B450">
            <v>1176</v>
          </cell>
          <cell r="D450">
            <v>1187</v>
          </cell>
          <cell r="E450">
            <v>1191</v>
          </cell>
          <cell r="F450">
            <v>1191</v>
          </cell>
          <cell r="G450">
            <v>1191</v>
          </cell>
          <cell r="H450">
            <v>1191</v>
          </cell>
          <cell r="I450">
            <v>1317</v>
          </cell>
          <cell r="J450">
            <v>1374</v>
          </cell>
          <cell r="K450">
            <v>1368</v>
          </cell>
          <cell r="L450">
            <v>1221</v>
          </cell>
          <cell r="M450">
            <v>1163</v>
          </cell>
          <cell r="N450">
            <v>1154</v>
          </cell>
          <cell r="O450">
            <v>1148</v>
          </cell>
          <cell r="P450">
            <v>1150</v>
          </cell>
          <cell r="Q450">
            <v>1133</v>
          </cell>
          <cell r="R450">
            <v>1124</v>
          </cell>
          <cell r="S450">
            <v>1148</v>
          </cell>
          <cell r="T450">
            <v>1189</v>
          </cell>
          <cell r="U450">
            <v>1228</v>
          </cell>
          <cell r="V450">
            <v>1230</v>
          </cell>
          <cell r="W450">
            <v>1221</v>
          </cell>
          <cell r="X450">
            <v>1189</v>
          </cell>
          <cell r="Y450">
            <v>1189</v>
          </cell>
        </row>
        <row r="451">
          <cell r="B451">
            <v>1202</v>
          </cell>
          <cell r="C451">
            <v>1200</v>
          </cell>
          <cell r="D451">
            <v>1204</v>
          </cell>
          <cell r="E451">
            <v>1221</v>
          </cell>
          <cell r="F451">
            <v>1218</v>
          </cell>
          <cell r="G451">
            <v>1210</v>
          </cell>
          <cell r="H451">
            <v>1391</v>
          </cell>
          <cell r="I451">
            <v>1385</v>
          </cell>
          <cell r="J451">
            <v>1387</v>
          </cell>
          <cell r="K451">
            <v>1374</v>
          </cell>
          <cell r="L451">
            <v>1246</v>
          </cell>
          <cell r="M451">
            <v>1276</v>
          </cell>
          <cell r="N451">
            <v>3222</v>
          </cell>
          <cell r="O451">
            <v>4473</v>
          </cell>
          <cell r="P451">
            <v>5601</v>
          </cell>
          <cell r="Q451">
            <v>5777</v>
          </cell>
          <cell r="R451">
            <v>4287</v>
          </cell>
          <cell r="S451">
            <v>2520</v>
          </cell>
          <cell r="T451">
            <v>1417</v>
          </cell>
          <cell r="U451">
            <v>1118</v>
          </cell>
          <cell r="V451">
            <v>1109</v>
          </cell>
          <cell r="W451">
            <v>1118</v>
          </cell>
          <cell r="X451">
            <v>1135</v>
          </cell>
          <cell r="Y451">
            <v>1124</v>
          </cell>
        </row>
        <row r="452">
          <cell r="B452">
            <v>1131</v>
          </cell>
          <cell r="C452">
            <v>1135</v>
          </cell>
          <cell r="D452">
            <v>1124</v>
          </cell>
          <cell r="E452">
            <v>1133</v>
          </cell>
          <cell r="F452">
            <v>1122</v>
          </cell>
          <cell r="G452">
            <v>1135</v>
          </cell>
          <cell r="H452">
            <v>1292</v>
          </cell>
          <cell r="I452">
            <v>1329</v>
          </cell>
          <cell r="J452">
            <v>1321</v>
          </cell>
          <cell r="K452">
            <v>1283</v>
          </cell>
          <cell r="L452">
            <v>1152</v>
          </cell>
          <cell r="M452">
            <v>1073</v>
          </cell>
          <cell r="N452">
            <v>1100</v>
          </cell>
          <cell r="O452">
            <v>1094</v>
          </cell>
          <cell r="P452">
            <v>1085</v>
          </cell>
          <cell r="Q452">
            <v>1094</v>
          </cell>
          <cell r="R452">
            <v>1079</v>
          </cell>
          <cell r="S452">
            <v>1096</v>
          </cell>
          <cell r="T452">
            <v>1087</v>
          </cell>
          <cell r="U452">
            <v>1094</v>
          </cell>
          <cell r="V452">
            <v>1096</v>
          </cell>
          <cell r="W452">
            <v>1096</v>
          </cell>
          <cell r="X452">
            <v>1105</v>
          </cell>
          <cell r="Y452">
            <v>1120</v>
          </cell>
        </row>
        <row r="453">
          <cell r="B453">
            <v>1129</v>
          </cell>
          <cell r="C453">
            <v>1105</v>
          </cell>
          <cell r="D453">
            <v>1107</v>
          </cell>
          <cell r="E453">
            <v>1105</v>
          </cell>
          <cell r="F453">
            <v>1120</v>
          </cell>
          <cell r="G453">
            <v>1111</v>
          </cell>
          <cell r="H453">
            <v>1316</v>
          </cell>
          <cell r="I453">
            <v>1331</v>
          </cell>
          <cell r="J453">
            <v>1323</v>
          </cell>
          <cell r="K453">
            <v>1303</v>
          </cell>
          <cell r="L453">
            <v>1175</v>
          </cell>
          <cell r="M453">
            <v>1085</v>
          </cell>
          <cell r="N453">
            <v>1071</v>
          </cell>
          <cell r="O453">
            <v>1071</v>
          </cell>
          <cell r="P453">
            <v>1069</v>
          </cell>
          <cell r="Q453">
            <v>1038</v>
          </cell>
          <cell r="R453">
            <v>992</v>
          </cell>
          <cell r="S453">
            <v>994</v>
          </cell>
          <cell r="T453">
            <v>1051</v>
          </cell>
          <cell r="U453">
            <v>1096</v>
          </cell>
          <cell r="V453">
            <v>1191</v>
          </cell>
          <cell r="W453">
            <v>1879</v>
          </cell>
          <cell r="X453">
            <v>2415</v>
          </cell>
          <cell r="Y453">
            <v>2955</v>
          </cell>
        </row>
        <row r="454">
          <cell r="B454">
            <v>2895</v>
          </cell>
          <cell r="C454">
            <v>2395</v>
          </cell>
          <cell r="D454">
            <v>2190</v>
          </cell>
          <cell r="E454">
            <v>1158</v>
          </cell>
          <cell r="F454">
            <v>1149</v>
          </cell>
          <cell r="G454">
            <v>1175</v>
          </cell>
          <cell r="H454">
            <v>1268</v>
          </cell>
          <cell r="I454">
            <v>1281</v>
          </cell>
          <cell r="J454">
            <v>1272</v>
          </cell>
          <cell r="K454">
            <v>1236</v>
          </cell>
          <cell r="L454">
            <v>1158</v>
          </cell>
          <cell r="M454">
            <v>1092</v>
          </cell>
          <cell r="N454">
            <v>938</v>
          </cell>
          <cell r="O454">
            <v>938</v>
          </cell>
          <cell r="P454">
            <v>962</v>
          </cell>
          <cell r="Q454">
            <v>1027</v>
          </cell>
          <cell r="R454">
            <v>1045</v>
          </cell>
          <cell r="S454">
            <v>1049</v>
          </cell>
          <cell r="T454">
            <v>1096</v>
          </cell>
          <cell r="U454">
            <v>1090</v>
          </cell>
          <cell r="V454">
            <v>1103</v>
          </cell>
          <cell r="W454">
            <v>1103</v>
          </cell>
          <cell r="X454">
            <v>1116</v>
          </cell>
          <cell r="Y454">
            <v>1105</v>
          </cell>
        </row>
        <row r="455">
          <cell r="B455">
            <v>1118</v>
          </cell>
          <cell r="C455">
            <v>1116</v>
          </cell>
          <cell r="D455">
            <v>1109</v>
          </cell>
          <cell r="E455">
            <v>1375</v>
          </cell>
          <cell r="F455">
            <v>1270</v>
          </cell>
          <cell r="G455">
            <v>1118</v>
          </cell>
          <cell r="H455">
            <v>1155</v>
          </cell>
          <cell r="I455">
            <v>1434</v>
          </cell>
          <cell r="J455">
            <v>1266</v>
          </cell>
          <cell r="K455">
            <v>1297</v>
          </cell>
          <cell r="L455">
            <v>1299</v>
          </cell>
          <cell r="M455">
            <v>1264</v>
          </cell>
          <cell r="N455">
            <v>1225</v>
          </cell>
          <cell r="O455">
            <v>1177</v>
          </cell>
          <cell r="P455">
            <v>1018</v>
          </cell>
          <cell r="Q455">
            <v>996</v>
          </cell>
          <cell r="R455">
            <v>971</v>
          </cell>
          <cell r="S455">
            <v>947</v>
          </cell>
          <cell r="T455">
            <v>958</v>
          </cell>
          <cell r="U455">
            <v>951</v>
          </cell>
          <cell r="V455">
            <v>947</v>
          </cell>
          <cell r="W455">
            <v>951</v>
          </cell>
          <cell r="X455">
            <v>962</v>
          </cell>
          <cell r="Y455">
            <v>953</v>
          </cell>
        </row>
        <row r="456">
          <cell r="B456">
            <v>964</v>
          </cell>
          <cell r="C456">
            <v>1000</v>
          </cell>
          <cell r="D456">
            <v>1067</v>
          </cell>
          <cell r="E456">
            <v>1067</v>
          </cell>
          <cell r="F456">
            <v>1098</v>
          </cell>
          <cell r="G456">
            <v>1114</v>
          </cell>
          <cell r="H456">
            <v>1220</v>
          </cell>
          <cell r="I456">
            <v>1272</v>
          </cell>
          <cell r="J456">
            <v>1289</v>
          </cell>
          <cell r="K456">
            <v>1262</v>
          </cell>
          <cell r="L456">
            <v>1279</v>
          </cell>
          <cell r="M456">
            <v>1122</v>
          </cell>
          <cell r="N456">
            <v>1094</v>
          </cell>
          <cell r="O456">
            <v>1128</v>
          </cell>
          <cell r="P456">
            <v>1137</v>
          </cell>
          <cell r="Q456">
            <v>1093</v>
          </cell>
          <cell r="R456">
            <v>1090</v>
          </cell>
          <cell r="S456">
            <v>1058</v>
          </cell>
          <cell r="T456">
            <v>1083</v>
          </cell>
          <cell r="U456">
            <v>1107</v>
          </cell>
          <cell r="V456">
            <v>1107</v>
          </cell>
          <cell r="W456">
            <v>1124</v>
          </cell>
          <cell r="X456">
            <v>1124</v>
          </cell>
          <cell r="Y456">
            <v>1133</v>
          </cell>
        </row>
        <row r="457">
          <cell r="B457">
            <v>1137</v>
          </cell>
          <cell r="C457">
            <v>1133</v>
          </cell>
          <cell r="D457">
            <v>1137</v>
          </cell>
          <cell r="E457">
            <v>1150</v>
          </cell>
          <cell r="F457">
            <v>1146</v>
          </cell>
          <cell r="G457">
            <v>1176</v>
          </cell>
          <cell r="H457">
            <v>1342</v>
          </cell>
          <cell r="I457">
            <v>1378</v>
          </cell>
          <cell r="J457">
            <v>1360</v>
          </cell>
          <cell r="K457">
            <v>1351</v>
          </cell>
          <cell r="L457">
            <v>1366</v>
          </cell>
          <cell r="M457">
            <v>1390</v>
          </cell>
          <cell r="N457">
            <v>1392</v>
          </cell>
          <cell r="O457">
            <v>1223</v>
          </cell>
          <cell r="P457">
            <v>1168</v>
          </cell>
          <cell r="Q457">
            <v>1125</v>
          </cell>
          <cell r="R457">
            <v>1114</v>
          </cell>
          <cell r="S457">
            <v>1101</v>
          </cell>
          <cell r="T457">
            <v>1083</v>
          </cell>
          <cell r="U457">
            <v>1183</v>
          </cell>
          <cell r="V457">
            <v>1171</v>
          </cell>
          <cell r="W457">
            <v>1143</v>
          </cell>
          <cell r="X457">
            <v>1291</v>
          </cell>
          <cell r="Y457">
            <v>1595</v>
          </cell>
        </row>
        <row r="458">
          <cell r="B458">
            <v>1461</v>
          </cell>
          <cell r="C458">
            <v>1603</v>
          </cell>
          <cell r="D458">
            <v>1377</v>
          </cell>
          <cell r="E458">
            <v>1701</v>
          </cell>
          <cell r="F458">
            <v>2293</v>
          </cell>
          <cell r="G458">
            <v>1912</v>
          </cell>
          <cell r="H458">
            <v>1150</v>
          </cell>
          <cell r="I458">
            <v>1235</v>
          </cell>
          <cell r="J458">
            <v>1307</v>
          </cell>
          <cell r="K458">
            <v>1281</v>
          </cell>
          <cell r="L458">
            <v>1264</v>
          </cell>
          <cell r="M458">
            <v>1138</v>
          </cell>
          <cell r="N458">
            <v>1142</v>
          </cell>
          <cell r="O458">
            <v>1105</v>
          </cell>
          <cell r="P458">
            <v>1092</v>
          </cell>
          <cell r="Q458">
            <v>1079</v>
          </cell>
          <cell r="R458">
            <v>1085</v>
          </cell>
          <cell r="S458">
            <v>1090</v>
          </cell>
          <cell r="T458">
            <v>1105</v>
          </cell>
          <cell r="U458">
            <v>1107</v>
          </cell>
          <cell r="V458">
            <v>1105</v>
          </cell>
          <cell r="W458">
            <v>1127</v>
          </cell>
          <cell r="X458">
            <v>1131</v>
          </cell>
          <cell r="Y458">
            <v>1118</v>
          </cell>
        </row>
        <row r="459">
          <cell r="B459">
            <v>1122</v>
          </cell>
          <cell r="C459">
            <v>1133</v>
          </cell>
          <cell r="D459">
            <v>1135</v>
          </cell>
          <cell r="E459">
            <v>1122</v>
          </cell>
          <cell r="F459">
            <v>1122</v>
          </cell>
          <cell r="G459">
            <v>1128</v>
          </cell>
          <cell r="H459">
            <v>1122</v>
          </cell>
          <cell r="I459">
            <v>1191</v>
          </cell>
          <cell r="J459">
            <v>1343</v>
          </cell>
          <cell r="K459">
            <v>1302</v>
          </cell>
          <cell r="L459">
            <v>1200</v>
          </cell>
          <cell r="M459">
            <v>1107</v>
          </cell>
          <cell r="N459">
            <v>1087</v>
          </cell>
          <cell r="O459">
            <v>1085</v>
          </cell>
          <cell r="P459">
            <v>1100</v>
          </cell>
          <cell r="Q459">
            <v>1036</v>
          </cell>
          <cell r="R459">
            <v>983</v>
          </cell>
          <cell r="S459">
            <v>1020</v>
          </cell>
          <cell r="T459">
            <v>1025</v>
          </cell>
          <cell r="U459">
            <v>1090</v>
          </cell>
          <cell r="V459">
            <v>1096</v>
          </cell>
          <cell r="W459">
            <v>1118</v>
          </cell>
          <cell r="X459">
            <v>1105</v>
          </cell>
          <cell r="Y459">
            <v>1131</v>
          </cell>
        </row>
        <row r="460">
          <cell r="B460">
            <v>1132</v>
          </cell>
          <cell r="C460">
            <v>1135</v>
          </cell>
          <cell r="D460">
            <v>1133</v>
          </cell>
          <cell r="E460">
            <v>1135</v>
          </cell>
          <cell r="F460">
            <v>1141</v>
          </cell>
          <cell r="G460">
            <v>1133</v>
          </cell>
          <cell r="H460">
            <v>1200</v>
          </cell>
          <cell r="I460">
            <v>1305</v>
          </cell>
          <cell r="J460">
            <v>2487</v>
          </cell>
          <cell r="K460">
            <v>3762</v>
          </cell>
          <cell r="L460">
            <v>1272</v>
          </cell>
          <cell r="M460">
            <v>1073</v>
          </cell>
          <cell r="N460">
            <v>962</v>
          </cell>
          <cell r="O460">
            <v>938</v>
          </cell>
          <cell r="P460">
            <v>943</v>
          </cell>
          <cell r="Q460">
            <v>919</v>
          </cell>
          <cell r="R460">
            <v>930</v>
          </cell>
          <cell r="S460">
            <v>939</v>
          </cell>
          <cell r="T460">
            <v>1008</v>
          </cell>
          <cell r="U460">
            <v>1088</v>
          </cell>
          <cell r="V460">
            <v>1103</v>
          </cell>
          <cell r="W460">
            <v>1096</v>
          </cell>
          <cell r="X460">
            <v>1109</v>
          </cell>
          <cell r="Y460">
            <v>1712</v>
          </cell>
        </row>
        <row r="461">
          <cell r="B461">
            <v>1142</v>
          </cell>
          <cell r="C461">
            <v>1380</v>
          </cell>
          <cell r="D461">
            <v>1472</v>
          </cell>
          <cell r="E461">
            <v>1166</v>
          </cell>
          <cell r="F461">
            <v>1113</v>
          </cell>
          <cell r="G461">
            <v>1135</v>
          </cell>
          <cell r="H461">
            <v>1172</v>
          </cell>
          <cell r="I461">
            <v>1287</v>
          </cell>
          <cell r="J461">
            <v>2957</v>
          </cell>
          <cell r="K461">
            <v>3422</v>
          </cell>
          <cell r="L461">
            <v>3007</v>
          </cell>
          <cell r="M461">
            <v>1259</v>
          </cell>
          <cell r="N461">
            <v>956</v>
          </cell>
          <cell r="O461">
            <v>930</v>
          </cell>
          <cell r="P461">
            <v>948</v>
          </cell>
          <cell r="Q461">
            <v>912</v>
          </cell>
          <cell r="R461">
            <v>1008</v>
          </cell>
          <cell r="S461">
            <v>1263</v>
          </cell>
          <cell r="T461">
            <v>992</v>
          </cell>
          <cell r="U461">
            <v>913</v>
          </cell>
          <cell r="V461">
            <v>958</v>
          </cell>
          <cell r="W461">
            <v>970</v>
          </cell>
          <cell r="X461">
            <v>972</v>
          </cell>
          <cell r="Y461">
            <v>1154</v>
          </cell>
        </row>
        <row r="462">
          <cell r="B462">
            <v>1018</v>
          </cell>
          <cell r="C462">
            <v>1049</v>
          </cell>
          <cell r="D462">
            <v>1208</v>
          </cell>
          <cell r="E462">
            <v>1009</v>
          </cell>
          <cell r="F462">
            <v>1022</v>
          </cell>
          <cell r="G462">
            <v>987</v>
          </cell>
          <cell r="H462">
            <v>954</v>
          </cell>
          <cell r="I462">
            <v>1050</v>
          </cell>
          <cell r="J462">
            <v>2962</v>
          </cell>
          <cell r="K462">
            <v>3986</v>
          </cell>
          <cell r="L462">
            <v>2368</v>
          </cell>
          <cell r="M462">
            <v>858</v>
          </cell>
          <cell r="N462">
            <v>876</v>
          </cell>
          <cell r="O462">
            <v>848</v>
          </cell>
          <cell r="P462">
            <v>818</v>
          </cell>
          <cell r="Q462">
            <v>794</v>
          </cell>
          <cell r="R462">
            <v>790</v>
          </cell>
          <cell r="S462">
            <v>803</v>
          </cell>
          <cell r="T462">
            <v>855</v>
          </cell>
          <cell r="U462">
            <v>936</v>
          </cell>
          <cell r="V462">
            <v>925</v>
          </cell>
          <cell r="W462">
            <v>950</v>
          </cell>
          <cell r="X462">
            <v>929</v>
          </cell>
          <cell r="Y462">
            <v>968</v>
          </cell>
        </row>
        <row r="463">
          <cell r="B463">
            <v>972</v>
          </cell>
          <cell r="C463">
            <v>974</v>
          </cell>
          <cell r="D463">
            <v>983</v>
          </cell>
          <cell r="E463">
            <v>974</v>
          </cell>
          <cell r="F463">
            <v>974</v>
          </cell>
          <cell r="G463">
            <v>987</v>
          </cell>
          <cell r="H463">
            <v>982</v>
          </cell>
          <cell r="I463">
            <v>1155</v>
          </cell>
          <cell r="J463">
            <v>1146</v>
          </cell>
          <cell r="K463">
            <v>1360</v>
          </cell>
          <cell r="L463">
            <v>1604</v>
          </cell>
          <cell r="M463">
            <v>1149</v>
          </cell>
          <cell r="N463">
            <v>882</v>
          </cell>
          <cell r="O463">
            <v>780</v>
          </cell>
          <cell r="P463">
            <v>785</v>
          </cell>
          <cell r="Q463">
            <v>798</v>
          </cell>
          <cell r="R463">
            <v>778</v>
          </cell>
          <cell r="S463">
            <v>792</v>
          </cell>
          <cell r="T463">
            <v>2223</v>
          </cell>
          <cell r="U463">
            <v>2949</v>
          </cell>
          <cell r="V463">
            <v>2914</v>
          </cell>
          <cell r="W463">
            <v>2909</v>
          </cell>
          <cell r="X463">
            <v>1587</v>
          </cell>
          <cell r="Y463">
            <v>3561</v>
          </cell>
        </row>
        <row r="464">
          <cell r="B464">
            <v>2013</v>
          </cell>
          <cell r="C464">
            <v>2139</v>
          </cell>
          <cell r="D464">
            <v>2720</v>
          </cell>
          <cell r="E464">
            <v>3277</v>
          </cell>
          <cell r="F464">
            <v>3289</v>
          </cell>
          <cell r="G464">
            <v>2355</v>
          </cell>
          <cell r="H464">
            <v>1094</v>
          </cell>
          <cell r="I464">
            <v>1155</v>
          </cell>
          <cell r="J464">
            <v>1103</v>
          </cell>
          <cell r="K464">
            <v>825</v>
          </cell>
          <cell r="L464">
            <v>805</v>
          </cell>
          <cell r="M464">
            <v>788</v>
          </cell>
          <cell r="N464">
            <v>797</v>
          </cell>
          <cell r="O464">
            <v>784</v>
          </cell>
          <cell r="P464">
            <v>791</v>
          </cell>
          <cell r="Q464">
            <v>782</v>
          </cell>
          <cell r="R464">
            <v>806</v>
          </cell>
          <cell r="S464">
            <v>871</v>
          </cell>
          <cell r="T464">
            <v>984</v>
          </cell>
          <cell r="U464">
            <v>1017</v>
          </cell>
          <cell r="V464">
            <v>1019</v>
          </cell>
          <cell r="W464">
            <v>983</v>
          </cell>
          <cell r="X464">
            <v>974</v>
          </cell>
          <cell r="Y464">
            <v>983</v>
          </cell>
        </row>
        <row r="465">
          <cell r="B465">
            <v>1250</v>
          </cell>
          <cell r="C465">
            <v>989</v>
          </cell>
          <cell r="D465">
            <v>998</v>
          </cell>
          <cell r="E465">
            <v>989</v>
          </cell>
          <cell r="F465">
            <v>976</v>
          </cell>
          <cell r="G465">
            <v>987</v>
          </cell>
          <cell r="H465">
            <v>1044</v>
          </cell>
          <cell r="I465">
            <v>1175</v>
          </cell>
          <cell r="J465">
            <v>1298</v>
          </cell>
          <cell r="K465">
            <v>1341</v>
          </cell>
          <cell r="L465">
            <v>1599</v>
          </cell>
          <cell r="M465">
            <v>1393</v>
          </cell>
          <cell r="N465">
            <v>1410</v>
          </cell>
          <cell r="O465">
            <v>1427</v>
          </cell>
          <cell r="P465">
            <v>1422</v>
          </cell>
          <cell r="Q465">
            <v>1116</v>
          </cell>
          <cell r="R465">
            <v>977</v>
          </cell>
          <cell r="S465">
            <v>975</v>
          </cell>
          <cell r="T465">
            <v>984</v>
          </cell>
          <cell r="U465">
            <v>1039</v>
          </cell>
          <cell r="V465">
            <v>1043</v>
          </cell>
          <cell r="W465">
            <v>1043</v>
          </cell>
          <cell r="X465">
            <v>1021</v>
          </cell>
          <cell r="Y465">
            <v>999</v>
          </cell>
        </row>
        <row r="466">
          <cell r="B466">
            <v>986</v>
          </cell>
          <cell r="C466">
            <v>1003</v>
          </cell>
          <cell r="D466">
            <v>1010</v>
          </cell>
          <cell r="E466">
            <v>999</v>
          </cell>
          <cell r="F466">
            <v>1001</v>
          </cell>
          <cell r="G466">
            <v>1014</v>
          </cell>
          <cell r="H466">
            <v>1043</v>
          </cell>
          <cell r="I466">
            <v>1012</v>
          </cell>
          <cell r="J466">
            <v>1062</v>
          </cell>
          <cell r="K466">
            <v>1308</v>
          </cell>
          <cell r="L466">
            <v>1293</v>
          </cell>
          <cell r="M466">
            <v>1304</v>
          </cell>
          <cell r="N466">
            <v>1296</v>
          </cell>
          <cell r="O466">
            <v>1111</v>
          </cell>
          <cell r="P466">
            <v>997</v>
          </cell>
          <cell r="Q466">
            <v>928</v>
          </cell>
          <cell r="R466">
            <v>859</v>
          </cell>
          <cell r="S466">
            <v>838</v>
          </cell>
          <cell r="T466">
            <v>894</v>
          </cell>
          <cell r="U466">
            <v>963</v>
          </cell>
          <cell r="V466">
            <v>998</v>
          </cell>
          <cell r="W466">
            <v>1037</v>
          </cell>
          <cell r="X466">
            <v>991</v>
          </cell>
          <cell r="Y466">
            <v>995</v>
          </cell>
        </row>
        <row r="467">
          <cell r="B467">
            <v>982</v>
          </cell>
          <cell r="C467">
            <v>999</v>
          </cell>
          <cell r="D467">
            <v>984</v>
          </cell>
          <cell r="E467">
            <v>997</v>
          </cell>
          <cell r="F467">
            <v>997</v>
          </cell>
          <cell r="G467">
            <v>986</v>
          </cell>
          <cell r="H467">
            <v>1119</v>
          </cell>
          <cell r="I467">
            <v>1198</v>
          </cell>
          <cell r="J467">
            <v>1561</v>
          </cell>
          <cell r="K467">
            <v>1496</v>
          </cell>
          <cell r="L467">
            <v>1413</v>
          </cell>
          <cell r="M467">
            <v>1396</v>
          </cell>
          <cell r="N467">
            <v>1391</v>
          </cell>
          <cell r="O467">
            <v>1298</v>
          </cell>
          <cell r="P467">
            <v>955</v>
          </cell>
          <cell r="Q467">
            <v>908</v>
          </cell>
          <cell r="R467">
            <v>902</v>
          </cell>
          <cell r="S467">
            <v>958</v>
          </cell>
          <cell r="T467">
            <v>971</v>
          </cell>
          <cell r="U467">
            <v>1037</v>
          </cell>
          <cell r="V467">
            <v>1024</v>
          </cell>
          <cell r="W467">
            <v>1030</v>
          </cell>
          <cell r="X467">
            <v>982</v>
          </cell>
          <cell r="Y467">
            <v>995</v>
          </cell>
        </row>
        <row r="468">
          <cell r="B468">
            <v>986</v>
          </cell>
          <cell r="C468">
            <v>971</v>
          </cell>
          <cell r="D468">
            <v>984</v>
          </cell>
          <cell r="E468">
            <v>975</v>
          </cell>
          <cell r="F468">
            <v>982</v>
          </cell>
          <cell r="G468">
            <v>984</v>
          </cell>
          <cell r="H468">
            <v>1097</v>
          </cell>
          <cell r="I468">
            <v>1193</v>
          </cell>
          <cell r="J468">
            <v>1219</v>
          </cell>
          <cell r="K468">
            <v>1475</v>
          </cell>
          <cell r="L468">
            <v>1619</v>
          </cell>
          <cell r="M468">
            <v>1480</v>
          </cell>
          <cell r="N468">
            <v>1470</v>
          </cell>
          <cell r="O468">
            <v>1315</v>
          </cell>
          <cell r="P468">
            <v>1018</v>
          </cell>
          <cell r="Q468">
            <v>893</v>
          </cell>
          <cell r="R468">
            <v>850</v>
          </cell>
          <cell r="S468">
            <v>914</v>
          </cell>
          <cell r="T468">
            <v>935</v>
          </cell>
          <cell r="U468">
            <v>954</v>
          </cell>
          <cell r="V468">
            <v>1044</v>
          </cell>
          <cell r="W468">
            <v>1081</v>
          </cell>
          <cell r="X468">
            <v>1076</v>
          </cell>
          <cell r="Y468">
            <v>1068</v>
          </cell>
        </row>
        <row r="469">
          <cell r="B469">
            <v>1047</v>
          </cell>
          <cell r="C469">
            <v>1024</v>
          </cell>
          <cell r="D469">
            <v>1015</v>
          </cell>
          <cell r="E469">
            <v>1037</v>
          </cell>
          <cell r="F469">
            <v>1023</v>
          </cell>
          <cell r="G469">
            <v>1028</v>
          </cell>
          <cell r="H469">
            <v>1143</v>
          </cell>
          <cell r="I469">
            <v>1179</v>
          </cell>
          <cell r="J469">
            <v>1167</v>
          </cell>
          <cell r="K469">
            <v>1089</v>
          </cell>
          <cell r="L469">
            <v>951</v>
          </cell>
          <cell r="M469">
            <v>897</v>
          </cell>
          <cell r="N469">
            <v>921</v>
          </cell>
          <cell r="O469">
            <v>879</v>
          </cell>
          <cell r="P469">
            <v>871</v>
          </cell>
          <cell r="Q469">
            <v>886</v>
          </cell>
          <cell r="R469">
            <v>1010</v>
          </cell>
          <cell r="S469">
            <v>852</v>
          </cell>
          <cell r="T469">
            <v>852</v>
          </cell>
          <cell r="U469">
            <v>857</v>
          </cell>
          <cell r="V469">
            <v>909</v>
          </cell>
          <cell r="W469">
            <v>935</v>
          </cell>
          <cell r="X469">
            <v>965</v>
          </cell>
          <cell r="Y469">
            <v>989</v>
          </cell>
        </row>
        <row r="470">
          <cell r="B470">
            <v>978</v>
          </cell>
          <cell r="C470">
            <v>967</v>
          </cell>
          <cell r="D470">
            <v>980</v>
          </cell>
          <cell r="E470">
            <v>995</v>
          </cell>
          <cell r="F470">
            <v>975</v>
          </cell>
          <cell r="G470">
            <v>986</v>
          </cell>
          <cell r="H470">
            <v>1117</v>
          </cell>
          <cell r="I470">
            <v>1156</v>
          </cell>
          <cell r="J470">
            <v>1133</v>
          </cell>
          <cell r="K470">
            <v>1035</v>
          </cell>
          <cell r="L470">
            <v>948</v>
          </cell>
          <cell r="M470">
            <v>878</v>
          </cell>
          <cell r="N470">
            <v>859</v>
          </cell>
          <cell r="O470">
            <v>792</v>
          </cell>
          <cell r="P470">
            <v>2003</v>
          </cell>
          <cell r="Q470">
            <v>3258</v>
          </cell>
          <cell r="R470">
            <v>3088</v>
          </cell>
          <cell r="S470">
            <v>2929</v>
          </cell>
          <cell r="T470">
            <v>2371</v>
          </cell>
          <cell r="U470">
            <v>1076</v>
          </cell>
          <cell r="V470">
            <v>883</v>
          </cell>
          <cell r="W470">
            <v>940</v>
          </cell>
          <cell r="X470">
            <v>961</v>
          </cell>
          <cell r="Y470">
            <v>2173</v>
          </cell>
        </row>
        <row r="471">
          <cell r="B471">
            <v>2204</v>
          </cell>
          <cell r="C471">
            <v>1998</v>
          </cell>
          <cell r="D471">
            <v>1771</v>
          </cell>
          <cell r="E471">
            <v>2187</v>
          </cell>
          <cell r="F471">
            <v>2014</v>
          </cell>
          <cell r="G471">
            <v>2194</v>
          </cell>
          <cell r="H471">
            <v>2975</v>
          </cell>
          <cell r="I471">
            <v>3237</v>
          </cell>
          <cell r="J471">
            <v>3230</v>
          </cell>
          <cell r="K471">
            <v>3455</v>
          </cell>
          <cell r="L471">
            <v>3334</v>
          </cell>
          <cell r="M471">
            <v>3007</v>
          </cell>
          <cell r="N471">
            <v>2494</v>
          </cell>
          <cell r="O471">
            <v>2729</v>
          </cell>
          <cell r="P471">
            <v>2400</v>
          </cell>
          <cell r="Q471">
            <v>2104</v>
          </cell>
          <cell r="R471">
            <v>2120</v>
          </cell>
          <cell r="S471">
            <v>2134</v>
          </cell>
          <cell r="T471">
            <v>2137</v>
          </cell>
          <cell r="U471">
            <v>2164</v>
          </cell>
          <cell r="V471">
            <v>2181</v>
          </cell>
          <cell r="W471">
            <v>2221</v>
          </cell>
          <cell r="X471">
            <v>2242</v>
          </cell>
          <cell r="Y471">
            <v>2291</v>
          </cell>
        </row>
        <row r="472">
          <cell r="B472">
            <v>2306</v>
          </cell>
          <cell r="C472">
            <v>2311</v>
          </cell>
          <cell r="D472">
            <v>2339</v>
          </cell>
          <cell r="E472">
            <v>2079</v>
          </cell>
          <cell r="F472">
            <v>2017</v>
          </cell>
          <cell r="G472">
            <v>2002</v>
          </cell>
          <cell r="H472">
            <v>1863</v>
          </cell>
          <cell r="I472">
            <v>1830</v>
          </cell>
          <cell r="J472">
            <v>1840</v>
          </cell>
          <cell r="K472">
            <v>1657</v>
          </cell>
          <cell r="L472">
            <v>1505</v>
          </cell>
          <cell r="M472">
            <v>1512</v>
          </cell>
          <cell r="N472">
            <v>1490</v>
          </cell>
          <cell r="O472">
            <v>1503</v>
          </cell>
          <cell r="P472">
            <v>1457</v>
          </cell>
          <cell r="Q472">
            <v>1499</v>
          </cell>
          <cell r="R472">
            <v>1499</v>
          </cell>
          <cell r="S472">
            <v>1541</v>
          </cell>
          <cell r="T472">
            <v>1484</v>
          </cell>
          <cell r="U472">
            <v>1520</v>
          </cell>
          <cell r="V472">
            <v>1494</v>
          </cell>
          <cell r="W472">
            <v>1490</v>
          </cell>
          <cell r="X472">
            <v>1544</v>
          </cell>
          <cell r="Y472">
            <v>1638</v>
          </cell>
        </row>
        <row r="473">
          <cell r="B473">
            <v>1654</v>
          </cell>
          <cell r="C473">
            <v>1678</v>
          </cell>
          <cell r="D473">
            <v>1672</v>
          </cell>
          <cell r="E473">
            <v>1684</v>
          </cell>
          <cell r="F473">
            <v>1685</v>
          </cell>
          <cell r="G473">
            <v>1695</v>
          </cell>
          <cell r="H473">
            <v>1822</v>
          </cell>
          <cell r="I473">
            <v>2083</v>
          </cell>
          <cell r="J473">
            <v>2051</v>
          </cell>
          <cell r="K473">
            <v>2412</v>
          </cell>
          <cell r="L473">
            <v>2303</v>
          </cell>
          <cell r="M473">
            <v>2321</v>
          </cell>
          <cell r="N473">
            <v>2201</v>
          </cell>
          <cell r="O473">
            <v>1853</v>
          </cell>
          <cell r="P473">
            <v>1582</v>
          </cell>
          <cell r="Q473">
            <v>1607</v>
          </cell>
          <cell r="R473">
            <v>1575</v>
          </cell>
          <cell r="S473">
            <v>1590</v>
          </cell>
          <cell r="T473">
            <v>1867</v>
          </cell>
          <cell r="U473">
            <v>2176</v>
          </cell>
          <cell r="V473">
            <v>3545</v>
          </cell>
          <cell r="W473">
            <v>4768</v>
          </cell>
          <cell r="X473">
            <v>4839</v>
          </cell>
          <cell r="Y473">
            <v>4008</v>
          </cell>
        </row>
        <row r="474">
          <cell r="B474">
            <v>5260</v>
          </cell>
          <cell r="C474">
            <v>4302</v>
          </cell>
          <cell r="D474">
            <v>2679</v>
          </cell>
          <cell r="E474">
            <v>3073</v>
          </cell>
          <cell r="F474">
            <v>2913</v>
          </cell>
          <cell r="G474">
            <v>1828</v>
          </cell>
          <cell r="H474">
            <v>1907</v>
          </cell>
          <cell r="I474">
            <v>2054</v>
          </cell>
          <cell r="J474">
            <v>1954</v>
          </cell>
          <cell r="K474">
            <v>1812</v>
          </cell>
          <cell r="L474">
            <v>1758</v>
          </cell>
          <cell r="M474">
            <v>1726</v>
          </cell>
          <cell r="N474">
            <v>1672</v>
          </cell>
          <cell r="O474">
            <v>1723</v>
          </cell>
          <cell r="P474">
            <v>1694</v>
          </cell>
          <cell r="Q474">
            <v>1464</v>
          </cell>
          <cell r="R474">
            <v>1431</v>
          </cell>
          <cell r="S474">
            <v>1417</v>
          </cell>
          <cell r="T474">
            <v>1412</v>
          </cell>
          <cell r="U474">
            <v>1481</v>
          </cell>
          <cell r="V474">
            <v>1628</v>
          </cell>
          <cell r="W474">
            <v>1643</v>
          </cell>
          <cell r="X474">
            <v>1673</v>
          </cell>
          <cell r="Y474">
            <v>2256</v>
          </cell>
        </row>
        <row r="475">
          <cell r="B475">
            <v>2421</v>
          </cell>
          <cell r="C475">
            <v>3835</v>
          </cell>
          <cell r="D475">
            <v>4414</v>
          </cell>
          <cell r="E475">
            <v>4089</v>
          </cell>
          <cell r="F475">
            <v>3824</v>
          </cell>
          <cell r="G475">
            <v>1989</v>
          </cell>
          <cell r="H475">
            <v>1835</v>
          </cell>
          <cell r="I475">
            <v>1938</v>
          </cell>
          <cell r="J475">
            <v>2256</v>
          </cell>
          <cell r="K475">
            <v>2157</v>
          </cell>
          <cell r="L475">
            <v>1966</v>
          </cell>
          <cell r="M475">
            <v>1928</v>
          </cell>
          <cell r="N475">
            <v>1897</v>
          </cell>
          <cell r="O475">
            <v>2032</v>
          </cell>
          <cell r="P475">
            <v>2358</v>
          </cell>
          <cell r="Q475">
            <v>2144</v>
          </cell>
          <cell r="R475">
            <v>2158</v>
          </cell>
          <cell r="S475">
            <v>2129</v>
          </cell>
          <cell r="T475">
            <v>2140</v>
          </cell>
          <cell r="U475">
            <v>2169</v>
          </cell>
          <cell r="V475">
            <v>2202</v>
          </cell>
          <cell r="W475">
            <v>2099</v>
          </cell>
          <cell r="X475">
            <v>2000</v>
          </cell>
          <cell r="Y475">
            <v>2078</v>
          </cell>
        </row>
        <row r="476">
          <cell r="B476">
            <v>2119</v>
          </cell>
          <cell r="C476">
            <v>2236</v>
          </cell>
          <cell r="D476">
            <v>2295</v>
          </cell>
          <cell r="E476">
            <v>2398</v>
          </cell>
          <cell r="F476">
            <v>2585</v>
          </cell>
          <cell r="G476">
            <v>2433</v>
          </cell>
          <cell r="H476">
            <v>2567</v>
          </cell>
          <cell r="I476">
            <v>1732</v>
          </cell>
          <cell r="J476">
            <v>1171</v>
          </cell>
          <cell r="K476">
            <v>1171</v>
          </cell>
          <cell r="L476">
            <v>1160</v>
          </cell>
          <cell r="M476">
            <v>1139</v>
          </cell>
          <cell r="N476">
            <v>1008</v>
          </cell>
          <cell r="O476">
            <v>965</v>
          </cell>
          <cell r="P476">
            <v>1195</v>
          </cell>
          <cell r="Q476">
            <v>1953</v>
          </cell>
          <cell r="R476">
            <v>2290</v>
          </cell>
          <cell r="S476">
            <v>2549</v>
          </cell>
          <cell r="T476">
            <v>2302</v>
          </cell>
          <cell r="U476">
            <v>2439</v>
          </cell>
          <cell r="V476">
            <v>2364</v>
          </cell>
          <cell r="W476">
            <v>2424</v>
          </cell>
          <cell r="X476">
            <v>2534</v>
          </cell>
          <cell r="Y476">
            <v>2543</v>
          </cell>
        </row>
        <row r="477">
          <cell r="B477">
            <v>2657</v>
          </cell>
          <cell r="C477">
            <v>2713</v>
          </cell>
          <cell r="D477">
            <v>1881</v>
          </cell>
          <cell r="E477">
            <v>1032</v>
          </cell>
          <cell r="F477">
            <v>1008</v>
          </cell>
          <cell r="G477">
            <v>975</v>
          </cell>
          <cell r="H477">
            <v>963</v>
          </cell>
          <cell r="I477">
            <v>1124</v>
          </cell>
          <cell r="J477">
            <v>1176</v>
          </cell>
          <cell r="K477">
            <v>1167</v>
          </cell>
          <cell r="L477">
            <v>1065</v>
          </cell>
          <cell r="M477">
            <v>928</v>
          </cell>
          <cell r="N477">
            <v>926</v>
          </cell>
          <cell r="O477">
            <v>915</v>
          </cell>
          <cell r="P477">
            <v>917</v>
          </cell>
          <cell r="Q477">
            <v>882</v>
          </cell>
          <cell r="R477">
            <v>861</v>
          </cell>
          <cell r="S477">
            <v>891</v>
          </cell>
          <cell r="T477">
            <v>919</v>
          </cell>
          <cell r="U477">
            <v>958</v>
          </cell>
          <cell r="V477">
            <v>963</v>
          </cell>
          <cell r="W477">
            <v>965</v>
          </cell>
          <cell r="X477">
            <v>973</v>
          </cell>
          <cell r="Y477">
            <v>973</v>
          </cell>
        </row>
        <row r="478">
          <cell r="B478">
            <v>977</v>
          </cell>
          <cell r="C478">
            <v>975</v>
          </cell>
          <cell r="D478">
            <v>1032</v>
          </cell>
          <cell r="E478">
            <v>1030</v>
          </cell>
          <cell r="F478">
            <v>1019</v>
          </cell>
          <cell r="G478">
            <v>990</v>
          </cell>
          <cell r="H478">
            <v>1028</v>
          </cell>
          <cell r="I478">
            <v>1156</v>
          </cell>
          <cell r="J478">
            <v>1150</v>
          </cell>
          <cell r="K478">
            <v>1124</v>
          </cell>
          <cell r="L478">
            <v>1022</v>
          </cell>
          <cell r="M478">
            <v>1022</v>
          </cell>
          <cell r="N478">
            <v>998</v>
          </cell>
          <cell r="O478">
            <v>791</v>
          </cell>
          <cell r="P478">
            <v>785</v>
          </cell>
          <cell r="Q478">
            <v>794</v>
          </cell>
          <cell r="R478">
            <v>783</v>
          </cell>
          <cell r="S478">
            <v>794</v>
          </cell>
          <cell r="T478">
            <v>785</v>
          </cell>
          <cell r="U478">
            <v>811</v>
          </cell>
          <cell r="V478">
            <v>844</v>
          </cell>
          <cell r="W478">
            <v>902</v>
          </cell>
          <cell r="X478">
            <v>911</v>
          </cell>
          <cell r="Y478">
            <v>989</v>
          </cell>
        </row>
        <row r="479">
          <cell r="B479">
            <v>1017</v>
          </cell>
          <cell r="C479">
            <v>1015</v>
          </cell>
          <cell r="D479">
            <v>971</v>
          </cell>
          <cell r="E479">
            <v>919</v>
          </cell>
          <cell r="F479">
            <v>877</v>
          </cell>
          <cell r="G479">
            <v>850</v>
          </cell>
          <cell r="H479">
            <v>1048</v>
          </cell>
          <cell r="I479">
            <v>1048</v>
          </cell>
          <cell r="J479">
            <v>1169</v>
          </cell>
          <cell r="K479">
            <v>1375</v>
          </cell>
          <cell r="L479">
            <v>1368</v>
          </cell>
          <cell r="M479">
            <v>1366</v>
          </cell>
          <cell r="N479">
            <v>1370</v>
          </cell>
          <cell r="O479">
            <v>1402</v>
          </cell>
          <cell r="P479">
            <v>1408</v>
          </cell>
          <cell r="Q479">
            <v>908</v>
          </cell>
          <cell r="R479">
            <v>872</v>
          </cell>
          <cell r="S479">
            <v>833</v>
          </cell>
          <cell r="T479">
            <v>831</v>
          </cell>
          <cell r="U479">
            <v>880</v>
          </cell>
          <cell r="V479">
            <v>900</v>
          </cell>
          <cell r="W479">
            <v>901</v>
          </cell>
          <cell r="X479">
            <v>898</v>
          </cell>
          <cell r="Y479">
            <v>884</v>
          </cell>
        </row>
        <row r="480">
          <cell r="B480">
            <v>894</v>
          </cell>
          <cell r="C480">
            <v>845</v>
          </cell>
          <cell r="D480">
            <v>824</v>
          </cell>
          <cell r="E480">
            <v>845</v>
          </cell>
          <cell r="F480">
            <v>816</v>
          </cell>
          <cell r="G480">
            <v>811</v>
          </cell>
          <cell r="H480">
            <v>983</v>
          </cell>
          <cell r="I480">
            <v>1020</v>
          </cell>
          <cell r="J480">
            <v>1213</v>
          </cell>
          <cell r="K480">
            <v>1346</v>
          </cell>
          <cell r="L480">
            <v>988</v>
          </cell>
          <cell r="M480">
            <v>962</v>
          </cell>
          <cell r="N480">
            <v>967</v>
          </cell>
          <cell r="O480">
            <v>965</v>
          </cell>
          <cell r="P480">
            <v>885</v>
          </cell>
          <cell r="Q480">
            <v>775</v>
          </cell>
          <cell r="R480">
            <v>786</v>
          </cell>
          <cell r="S480">
            <v>771</v>
          </cell>
          <cell r="T480">
            <v>775</v>
          </cell>
          <cell r="U480">
            <v>790</v>
          </cell>
          <cell r="V480">
            <v>799</v>
          </cell>
          <cell r="W480">
            <v>899</v>
          </cell>
          <cell r="X480">
            <v>925</v>
          </cell>
          <cell r="Y480">
            <v>905</v>
          </cell>
        </row>
        <row r="481">
          <cell r="B481">
            <v>929</v>
          </cell>
          <cell r="C481">
            <v>1039</v>
          </cell>
          <cell r="D481">
            <v>1523</v>
          </cell>
          <cell r="E481">
            <v>1278</v>
          </cell>
          <cell r="F481">
            <v>1960</v>
          </cell>
          <cell r="G481">
            <v>2222</v>
          </cell>
          <cell r="H481">
            <v>2227</v>
          </cell>
          <cell r="I481">
            <v>1352</v>
          </cell>
          <cell r="J481">
            <v>1094</v>
          </cell>
          <cell r="K481">
            <v>1141</v>
          </cell>
          <cell r="L481">
            <v>798</v>
          </cell>
          <cell r="M481">
            <v>891</v>
          </cell>
          <cell r="N481">
            <v>922</v>
          </cell>
          <cell r="O481">
            <v>986</v>
          </cell>
          <cell r="P481">
            <v>921</v>
          </cell>
          <cell r="Q481">
            <v>869</v>
          </cell>
          <cell r="R481">
            <v>970</v>
          </cell>
          <cell r="S481">
            <v>777</v>
          </cell>
          <cell r="T481">
            <v>810</v>
          </cell>
          <cell r="U481">
            <v>895</v>
          </cell>
          <cell r="V481">
            <v>990</v>
          </cell>
          <cell r="W481">
            <v>988</v>
          </cell>
          <cell r="X481">
            <v>972</v>
          </cell>
          <cell r="Y481">
            <v>977</v>
          </cell>
        </row>
        <row r="482">
          <cell r="B482">
            <v>959</v>
          </cell>
          <cell r="C482">
            <v>959</v>
          </cell>
          <cell r="D482">
            <v>972</v>
          </cell>
          <cell r="E482">
            <v>959</v>
          </cell>
          <cell r="F482">
            <v>959</v>
          </cell>
          <cell r="G482">
            <v>970</v>
          </cell>
          <cell r="H482">
            <v>1070</v>
          </cell>
          <cell r="I482">
            <v>1114</v>
          </cell>
          <cell r="J482">
            <v>1112</v>
          </cell>
          <cell r="K482">
            <v>1116</v>
          </cell>
          <cell r="L482">
            <v>1231</v>
          </cell>
          <cell r="M482">
            <v>1247</v>
          </cell>
          <cell r="N482">
            <v>1232</v>
          </cell>
          <cell r="O482">
            <v>1164</v>
          </cell>
          <cell r="P482">
            <v>1170</v>
          </cell>
          <cell r="Q482">
            <v>1048</v>
          </cell>
          <cell r="R482">
            <v>948</v>
          </cell>
          <cell r="S482">
            <v>1151</v>
          </cell>
          <cell r="T482">
            <v>978</v>
          </cell>
          <cell r="U482">
            <v>914</v>
          </cell>
          <cell r="V482">
            <v>925</v>
          </cell>
          <cell r="W482">
            <v>936</v>
          </cell>
          <cell r="X482">
            <v>938</v>
          </cell>
          <cell r="Y482">
            <v>940</v>
          </cell>
        </row>
        <row r="483">
          <cell r="B483">
            <v>948</v>
          </cell>
          <cell r="C483">
            <v>950</v>
          </cell>
          <cell r="D483">
            <v>948</v>
          </cell>
          <cell r="E483">
            <v>959</v>
          </cell>
          <cell r="F483">
            <v>950</v>
          </cell>
          <cell r="G483">
            <v>948</v>
          </cell>
          <cell r="H483">
            <v>1112</v>
          </cell>
          <cell r="I483">
            <v>1116</v>
          </cell>
          <cell r="J483">
            <v>1114</v>
          </cell>
          <cell r="K483">
            <v>1101</v>
          </cell>
          <cell r="L483">
            <v>1135</v>
          </cell>
          <cell r="M483">
            <v>1070</v>
          </cell>
          <cell r="N483">
            <v>903</v>
          </cell>
          <cell r="O483">
            <v>885</v>
          </cell>
          <cell r="P483">
            <v>848</v>
          </cell>
          <cell r="Q483">
            <v>799</v>
          </cell>
          <cell r="R483">
            <v>832</v>
          </cell>
          <cell r="S483">
            <v>823</v>
          </cell>
          <cell r="T483">
            <v>819</v>
          </cell>
          <cell r="U483">
            <v>881</v>
          </cell>
          <cell r="V483">
            <v>914</v>
          </cell>
          <cell r="W483">
            <v>923</v>
          </cell>
          <cell r="X483">
            <v>929</v>
          </cell>
          <cell r="Y483">
            <v>925</v>
          </cell>
        </row>
        <row r="484">
          <cell r="B484">
            <v>943</v>
          </cell>
          <cell r="C484">
            <v>1633</v>
          </cell>
          <cell r="D484">
            <v>4455</v>
          </cell>
          <cell r="E484">
            <v>5577</v>
          </cell>
          <cell r="F484">
            <v>3280</v>
          </cell>
          <cell r="G484">
            <v>1193</v>
          </cell>
          <cell r="H484">
            <v>1003</v>
          </cell>
          <cell r="I484">
            <v>1099</v>
          </cell>
          <cell r="J484">
            <v>1097</v>
          </cell>
          <cell r="K484">
            <v>1097</v>
          </cell>
          <cell r="L484">
            <v>1303</v>
          </cell>
          <cell r="M484">
            <v>1600</v>
          </cell>
          <cell r="N484">
            <v>2079</v>
          </cell>
          <cell r="O484">
            <v>2459</v>
          </cell>
          <cell r="P484">
            <v>2816</v>
          </cell>
          <cell r="Q484">
            <v>1938</v>
          </cell>
          <cell r="R484">
            <v>2566</v>
          </cell>
          <cell r="S484">
            <v>2984</v>
          </cell>
          <cell r="T484">
            <v>2994</v>
          </cell>
          <cell r="U484">
            <v>2757</v>
          </cell>
          <cell r="V484">
            <v>2735</v>
          </cell>
          <cell r="W484">
            <v>2250</v>
          </cell>
          <cell r="X484">
            <v>1622</v>
          </cell>
          <cell r="Y484">
            <v>2721</v>
          </cell>
        </row>
        <row r="485">
          <cell r="B485">
            <v>2144</v>
          </cell>
          <cell r="C485">
            <v>2130</v>
          </cell>
          <cell r="D485">
            <v>2143</v>
          </cell>
          <cell r="E485">
            <v>3357</v>
          </cell>
          <cell r="F485">
            <v>3469</v>
          </cell>
          <cell r="G485">
            <v>2779</v>
          </cell>
          <cell r="H485">
            <v>2445</v>
          </cell>
          <cell r="I485">
            <v>3818</v>
          </cell>
          <cell r="J485">
            <v>3994</v>
          </cell>
          <cell r="K485">
            <v>2845</v>
          </cell>
          <cell r="L485">
            <v>2036</v>
          </cell>
          <cell r="M485">
            <v>1898</v>
          </cell>
          <cell r="N485">
            <v>1904</v>
          </cell>
          <cell r="O485">
            <v>1929</v>
          </cell>
          <cell r="P485">
            <v>1959</v>
          </cell>
          <cell r="Q485">
            <v>1815</v>
          </cell>
          <cell r="R485">
            <v>1734</v>
          </cell>
          <cell r="S485">
            <v>1745</v>
          </cell>
          <cell r="T485">
            <v>1416</v>
          </cell>
          <cell r="U485">
            <v>1412</v>
          </cell>
          <cell r="V485">
            <v>1388</v>
          </cell>
          <cell r="W485">
            <v>1406</v>
          </cell>
          <cell r="X485">
            <v>1399</v>
          </cell>
          <cell r="Y485">
            <v>1413</v>
          </cell>
        </row>
        <row r="486">
          <cell r="B486">
            <v>1401</v>
          </cell>
          <cell r="C486">
            <v>1414</v>
          </cell>
          <cell r="D486">
            <v>1428</v>
          </cell>
          <cell r="E486">
            <v>1466</v>
          </cell>
          <cell r="F486">
            <v>1716</v>
          </cell>
          <cell r="G486">
            <v>1496</v>
          </cell>
          <cell r="H486">
            <v>1565</v>
          </cell>
          <cell r="I486">
            <v>1759</v>
          </cell>
          <cell r="J486">
            <v>1793</v>
          </cell>
          <cell r="K486">
            <v>1797</v>
          </cell>
          <cell r="L486">
            <v>1767</v>
          </cell>
          <cell r="M486">
            <v>1602</v>
          </cell>
          <cell r="N486">
            <v>1462</v>
          </cell>
          <cell r="O486">
            <v>1427</v>
          </cell>
          <cell r="P486">
            <v>1420</v>
          </cell>
          <cell r="Q486">
            <v>1431</v>
          </cell>
          <cell r="R486">
            <v>1368</v>
          </cell>
          <cell r="S486">
            <v>1378</v>
          </cell>
          <cell r="T486">
            <v>1374</v>
          </cell>
          <cell r="U486">
            <v>1419</v>
          </cell>
          <cell r="V486">
            <v>1489</v>
          </cell>
          <cell r="W486">
            <v>1579</v>
          </cell>
          <cell r="X486">
            <v>1609</v>
          </cell>
          <cell r="Y486">
            <v>1616</v>
          </cell>
        </row>
        <row r="487">
          <cell r="B487">
            <v>1605</v>
          </cell>
          <cell r="C487">
            <v>1643</v>
          </cell>
          <cell r="D487">
            <v>1739</v>
          </cell>
          <cell r="E487">
            <v>1767</v>
          </cell>
          <cell r="F487">
            <v>1925</v>
          </cell>
          <cell r="G487">
            <v>2206</v>
          </cell>
          <cell r="H487">
            <v>2501</v>
          </cell>
          <cell r="I487">
            <v>3789</v>
          </cell>
          <cell r="J487">
            <v>1981</v>
          </cell>
          <cell r="K487">
            <v>1871</v>
          </cell>
          <cell r="L487">
            <v>1617</v>
          </cell>
          <cell r="M487">
            <v>1555</v>
          </cell>
          <cell r="N487">
            <v>1577</v>
          </cell>
          <cell r="O487">
            <v>1566</v>
          </cell>
          <cell r="P487">
            <v>1588</v>
          </cell>
          <cell r="Q487">
            <v>1474</v>
          </cell>
          <cell r="R487">
            <v>1525</v>
          </cell>
          <cell r="S487">
            <v>1589</v>
          </cell>
          <cell r="T487">
            <v>1568</v>
          </cell>
          <cell r="U487">
            <v>1598</v>
          </cell>
          <cell r="V487">
            <v>1608</v>
          </cell>
          <cell r="W487">
            <v>1614</v>
          </cell>
          <cell r="X487">
            <v>2487</v>
          </cell>
          <cell r="Y487">
            <v>2543</v>
          </cell>
        </row>
        <row r="488">
          <cell r="B488">
            <v>3224</v>
          </cell>
          <cell r="C488">
            <v>4324</v>
          </cell>
          <cell r="D488">
            <v>2619</v>
          </cell>
          <cell r="E488">
            <v>2479</v>
          </cell>
          <cell r="F488">
            <v>1658</v>
          </cell>
          <cell r="G488">
            <v>1659</v>
          </cell>
          <cell r="H488">
            <v>1651</v>
          </cell>
          <cell r="I488">
            <v>1807</v>
          </cell>
          <cell r="J488">
            <v>2122</v>
          </cell>
          <cell r="K488">
            <v>2213</v>
          </cell>
          <cell r="L488">
            <v>2109</v>
          </cell>
          <cell r="M488">
            <v>2125</v>
          </cell>
          <cell r="N488">
            <v>1954</v>
          </cell>
          <cell r="O488">
            <v>1822</v>
          </cell>
          <cell r="P488">
            <v>1717</v>
          </cell>
          <cell r="Q488">
            <v>1653</v>
          </cell>
          <cell r="R488">
            <v>1624</v>
          </cell>
          <cell r="S488">
            <v>1607</v>
          </cell>
          <cell r="T488">
            <v>1614</v>
          </cell>
          <cell r="U488">
            <v>1622</v>
          </cell>
          <cell r="V488">
            <v>1640</v>
          </cell>
          <cell r="W488">
            <v>1651</v>
          </cell>
          <cell r="X488">
            <v>3225</v>
          </cell>
          <cell r="Y488">
            <v>3441</v>
          </cell>
        </row>
        <row r="489">
          <cell r="B489">
            <v>3419</v>
          </cell>
          <cell r="C489">
            <v>3429</v>
          </cell>
          <cell r="D489">
            <v>2621</v>
          </cell>
          <cell r="E489">
            <v>1709</v>
          </cell>
          <cell r="F489">
            <v>1720</v>
          </cell>
          <cell r="G489">
            <v>1730</v>
          </cell>
          <cell r="H489">
            <v>2024</v>
          </cell>
          <cell r="I489">
            <v>2335</v>
          </cell>
          <cell r="J489">
            <v>2647</v>
          </cell>
          <cell r="K489">
            <v>2812</v>
          </cell>
          <cell r="L489">
            <v>2719</v>
          </cell>
          <cell r="M489">
            <v>2728</v>
          </cell>
          <cell r="N489">
            <v>1444</v>
          </cell>
          <cell r="O489">
            <v>927</v>
          </cell>
          <cell r="P489">
            <v>860</v>
          </cell>
          <cell r="Q489">
            <v>746</v>
          </cell>
          <cell r="R489">
            <v>732</v>
          </cell>
          <cell r="S489">
            <v>728</v>
          </cell>
          <cell r="T489">
            <v>738</v>
          </cell>
          <cell r="U489">
            <v>749</v>
          </cell>
          <cell r="V489">
            <v>819</v>
          </cell>
          <cell r="W489">
            <v>910</v>
          </cell>
          <cell r="X489">
            <v>1708</v>
          </cell>
          <cell r="Y489">
            <v>1806</v>
          </cell>
        </row>
        <row r="490">
          <cell r="B490">
            <v>1797</v>
          </cell>
          <cell r="C490">
            <v>1808</v>
          </cell>
          <cell r="D490">
            <v>1808</v>
          </cell>
          <cell r="E490">
            <v>1244</v>
          </cell>
          <cell r="F490">
            <v>1123</v>
          </cell>
          <cell r="G490">
            <v>1541</v>
          </cell>
          <cell r="H490">
            <v>1533</v>
          </cell>
          <cell r="I490">
            <v>2638</v>
          </cell>
          <cell r="J490">
            <v>4107</v>
          </cell>
          <cell r="K490">
            <v>3797</v>
          </cell>
          <cell r="L490">
            <v>3203</v>
          </cell>
          <cell r="M490">
            <v>2760</v>
          </cell>
          <cell r="N490">
            <v>3365</v>
          </cell>
          <cell r="O490">
            <v>3394</v>
          </cell>
          <cell r="P490">
            <v>2525</v>
          </cell>
          <cell r="Q490">
            <v>1143</v>
          </cell>
          <cell r="R490">
            <v>951</v>
          </cell>
          <cell r="S490">
            <v>804</v>
          </cell>
          <cell r="T490">
            <v>942</v>
          </cell>
          <cell r="U490">
            <v>1530</v>
          </cell>
          <cell r="V490">
            <v>1573</v>
          </cell>
          <cell r="W490">
            <v>1454</v>
          </cell>
          <cell r="X490">
            <v>2535</v>
          </cell>
          <cell r="Y490">
            <v>2886</v>
          </cell>
        </row>
        <row r="491">
          <cell r="B491">
            <v>2754</v>
          </cell>
          <cell r="C491">
            <v>2766</v>
          </cell>
          <cell r="D491">
            <v>2766</v>
          </cell>
          <cell r="E491">
            <v>1436</v>
          </cell>
          <cell r="F491">
            <v>927</v>
          </cell>
          <cell r="G491">
            <v>927</v>
          </cell>
          <cell r="H491">
            <v>912</v>
          </cell>
          <cell r="I491">
            <v>1097</v>
          </cell>
          <cell r="J491">
            <v>1179</v>
          </cell>
          <cell r="K491">
            <v>1207</v>
          </cell>
          <cell r="L491">
            <v>751</v>
          </cell>
          <cell r="M491">
            <v>738</v>
          </cell>
          <cell r="N491">
            <v>745</v>
          </cell>
          <cell r="O491">
            <v>732</v>
          </cell>
          <cell r="P491">
            <v>728</v>
          </cell>
          <cell r="Q491">
            <v>730</v>
          </cell>
          <cell r="R491">
            <v>719</v>
          </cell>
          <cell r="S491">
            <v>719</v>
          </cell>
          <cell r="T491">
            <v>721</v>
          </cell>
          <cell r="U491">
            <v>745</v>
          </cell>
          <cell r="V491">
            <v>839</v>
          </cell>
          <cell r="W491">
            <v>871</v>
          </cell>
          <cell r="X491">
            <v>933</v>
          </cell>
          <cell r="Y491">
            <v>2476</v>
          </cell>
        </row>
        <row r="492">
          <cell r="B492">
            <v>3488</v>
          </cell>
          <cell r="C492">
            <v>4266</v>
          </cell>
          <cell r="D492">
            <v>2250</v>
          </cell>
          <cell r="E492">
            <v>1672</v>
          </cell>
          <cell r="F492">
            <v>1408</v>
          </cell>
          <cell r="G492">
            <v>1558</v>
          </cell>
          <cell r="H492">
            <v>1816</v>
          </cell>
          <cell r="I492">
            <v>1929</v>
          </cell>
          <cell r="J492">
            <v>2061</v>
          </cell>
          <cell r="K492">
            <v>3329</v>
          </cell>
          <cell r="L492">
            <v>3518</v>
          </cell>
          <cell r="M492">
            <v>4177</v>
          </cell>
          <cell r="N492">
            <v>3589</v>
          </cell>
          <cell r="O492">
            <v>3123</v>
          </cell>
          <cell r="P492">
            <v>3552</v>
          </cell>
          <cell r="Q492">
            <v>2321</v>
          </cell>
          <cell r="R492">
            <v>778</v>
          </cell>
          <cell r="S492">
            <v>721</v>
          </cell>
          <cell r="T492">
            <v>868</v>
          </cell>
          <cell r="U492">
            <v>1185</v>
          </cell>
          <cell r="V492">
            <v>992</v>
          </cell>
          <cell r="W492">
            <v>1345</v>
          </cell>
          <cell r="X492">
            <v>832</v>
          </cell>
          <cell r="Y492">
            <v>764</v>
          </cell>
        </row>
        <row r="493">
          <cell r="B493">
            <v>849</v>
          </cell>
          <cell r="C493">
            <v>882</v>
          </cell>
          <cell r="D493">
            <v>884</v>
          </cell>
          <cell r="E493">
            <v>897</v>
          </cell>
          <cell r="F493">
            <v>908</v>
          </cell>
          <cell r="G493">
            <v>910</v>
          </cell>
          <cell r="H493">
            <v>993</v>
          </cell>
          <cell r="I493">
            <v>1101</v>
          </cell>
          <cell r="J493">
            <v>1090</v>
          </cell>
          <cell r="K493">
            <v>1099</v>
          </cell>
          <cell r="L493">
            <v>1124</v>
          </cell>
          <cell r="M493">
            <v>917</v>
          </cell>
          <cell r="N493">
            <v>950</v>
          </cell>
          <cell r="O493">
            <v>904</v>
          </cell>
          <cell r="P493">
            <v>900</v>
          </cell>
          <cell r="Q493">
            <v>897</v>
          </cell>
          <cell r="R493">
            <v>893</v>
          </cell>
          <cell r="S493">
            <v>871</v>
          </cell>
          <cell r="T493">
            <v>847</v>
          </cell>
          <cell r="U493">
            <v>786</v>
          </cell>
          <cell r="V493">
            <v>810</v>
          </cell>
          <cell r="W493">
            <v>830</v>
          </cell>
          <cell r="X493">
            <v>1063</v>
          </cell>
          <cell r="Y493">
            <v>886</v>
          </cell>
        </row>
        <row r="494">
          <cell r="B494">
            <v>921</v>
          </cell>
          <cell r="C494">
            <v>908</v>
          </cell>
          <cell r="D494">
            <v>921</v>
          </cell>
          <cell r="E494">
            <v>910</v>
          </cell>
          <cell r="F494">
            <v>919</v>
          </cell>
          <cell r="G494">
            <v>910</v>
          </cell>
          <cell r="H494">
            <v>1049</v>
          </cell>
          <cell r="I494">
            <v>1071</v>
          </cell>
          <cell r="J494">
            <v>1062</v>
          </cell>
          <cell r="K494">
            <v>1025</v>
          </cell>
          <cell r="L494">
            <v>946</v>
          </cell>
          <cell r="M494">
            <v>879</v>
          </cell>
          <cell r="N494">
            <v>748</v>
          </cell>
          <cell r="O494">
            <v>736</v>
          </cell>
          <cell r="P494">
            <v>736</v>
          </cell>
          <cell r="Q494">
            <v>717</v>
          </cell>
          <cell r="R494">
            <v>734</v>
          </cell>
          <cell r="S494">
            <v>715</v>
          </cell>
          <cell r="T494">
            <v>734</v>
          </cell>
          <cell r="U494">
            <v>793</v>
          </cell>
          <cell r="V494">
            <v>804</v>
          </cell>
          <cell r="W494">
            <v>959</v>
          </cell>
          <cell r="X494">
            <v>1001</v>
          </cell>
          <cell r="Y494">
            <v>868</v>
          </cell>
        </row>
        <row r="495">
          <cell r="B495">
            <v>753</v>
          </cell>
          <cell r="C495">
            <v>786</v>
          </cell>
          <cell r="D495">
            <v>812</v>
          </cell>
          <cell r="E495">
            <v>795</v>
          </cell>
          <cell r="F495">
            <v>855</v>
          </cell>
          <cell r="G495">
            <v>901</v>
          </cell>
          <cell r="H495">
            <v>1014</v>
          </cell>
          <cell r="I495">
            <v>1052</v>
          </cell>
          <cell r="J495">
            <v>961</v>
          </cell>
          <cell r="K495">
            <v>916</v>
          </cell>
          <cell r="L495">
            <v>925</v>
          </cell>
          <cell r="M495">
            <v>823</v>
          </cell>
          <cell r="N495">
            <v>719</v>
          </cell>
          <cell r="O495">
            <v>717</v>
          </cell>
          <cell r="P495">
            <v>785</v>
          </cell>
          <cell r="Q495">
            <v>788</v>
          </cell>
          <cell r="R495">
            <v>696</v>
          </cell>
          <cell r="S495">
            <v>698</v>
          </cell>
          <cell r="T495">
            <v>711</v>
          </cell>
          <cell r="U495">
            <v>698</v>
          </cell>
          <cell r="V495">
            <v>1000</v>
          </cell>
          <cell r="W495">
            <v>1038</v>
          </cell>
          <cell r="X495">
            <v>1412</v>
          </cell>
          <cell r="Y495">
            <v>1363</v>
          </cell>
        </row>
        <row r="496">
          <cell r="B496">
            <v>1161</v>
          </cell>
          <cell r="C496">
            <v>1238</v>
          </cell>
          <cell r="D496">
            <v>1254</v>
          </cell>
          <cell r="E496">
            <v>1246</v>
          </cell>
          <cell r="F496">
            <v>1219</v>
          </cell>
          <cell r="G496">
            <v>1503</v>
          </cell>
          <cell r="H496">
            <v>1116</v>
          </cell>
          <cell r="I496">
            <v>1035</v>
          </cell>
          <cell r="J496">
            <v>978</v>
          </cell>
          <cell r="K496">
            <v>936</v>
          </cell>
          <cell r="L496">
            <v>927</v>
          </cell>
          <cell r="M496">
            <v>916</v>
          </cell>
          <cell r="N496">
            <v>944</v>
          </cell>
          <cell r="O496">
            <v>840</v>
          </cell>
          <cell r="P496">
            <v>771</v>
          </cell>
          <cell r="Q496">
            <v>756</v>
          </cell>
          <cell r="R496">
            <v>713</v>
          </cell>
          <cell r="S496">
            <v>736</v>
          </cell>
          <cell r="T496">
            <v>713</v>
          </cell>
          <cell r="U496">
            <v>773</v>
          </cell>
          <cell r="V496">
            <v>825</v>
          </cell>
          <cell r="W496">
            <v>847</v>
          </cell>
          <cell r="X496">
            <v>1036</v>
          </cell>
          <cell r="Y496">
            <v>881</v>
          </cell>
        </row>
        <row r="497">
          <cell r="B497">
            <v>795</v>
          </cell>
          <cell r="C497">
            <v>793</v>
          </cell>
          <cell r="D497">
            <v>771</v>
          </cell>
          <cell r="E497">
            <v>760</v>
          </cell>
          <cell r="F497">
            <v>749</v>
          </cell>
          <cell r="G497">
            <v>738</v>
          </cell>
          <cell r="H497">
            <v>900</v>
          </cell>
          <cell r="I497">
            <v>913</v>
          </cell>
          <cell r="J497">
            <v>913</v>
          </cell>
          <cell r="K497">
            <v>902</v>
          </cell>
          <cell r="L497">
            <v>728</v>
          </cell>
          <cell r="M497">
            <v>719</v>
          </cell>
          <cell r="N497">
            <v>753</v>
          </cell>
          <cell r="O497">
            <v>762</v>
          </cell>
          <cell r="P497">
            <v>771</v>
          </cell>
          <cell r="Q497">
            <v>726</v>
          </cell>
          <cell r="R497">
            <v>724</v>
          </cell>
          <cell r="S497">
            <v>713</v>
          </cell>
          <cell r="T497">
            <v>724</v>
          </cell>
          <cell r="U497">
            <v>840</v>
          </cell>
          <cell r="V497">
            <v>1335</v>
          </cell>
          <cell r="W497">
            <v>1296</v>
          </cell>
          <cell r="X497">
            <v>1114</v>
          </cell>
          <cell r="Y497">
            <v>910</v>
          </cell>
        </row>
        <row r="498">
          <cell r="B498">
            <v>736</v>
          </cell>
          <cell r="C498">
            <v>736</v>
          </cell>
          <cell r="D498">
            <v>736</v>
          </cell>
          <cell r="E498">
            <v>771</v>
          </cell>
          <cell r="F498">
            <v>773</v>
          </cell>
          <cell r="G498">
            <v>780</v>
          </cell>
          <cell r="H498">
            <v>932</v>
          </cell>
          <cell r="I498">
            <v>930</v>
          </cell>
          <cell r="J498">
            <v>898</v>
          </cell>
          <cell r="K498">
            <v>713</v>
          </cell>
          <cell r="L498">
            <v>726</v>
          </cell>
          <cell r="M498">
            <v>713</v>
          </cell>
          <cell r="N498">
            <v>721</v>
          </cell>
          <cell r="O498">
            <v>776</v>
          </cell>
          <cell r="P498">
            <v>767</v>
          </cell>
          <cell r="Q498">
            <v>754</v>
          </cell>
          <cell r="R498">
            <v>711</v>
          </cell>
          <cell r="S498">
            <v>721</v>
          </cell>
          <cell r="T498">
            <v>721</v>
          </cell>
          <cell r="U498">
            <v>736</v>
          </cell>
          <cell r="V498">
            <v>736</v>
          </cell>
          <cell r="W498">
            <v>864</v>
          </cell>
          <cell r="X498">
            <v>956</v>
          </cell>
          <cell r="Y498">
            <v>2204</v>
          </cell>
        </row>
        <row r="499">
          <cell r="B499">
            <v>3696</v>
          </cell>
          <cell r="C499">
            <v>3481</v>
          </cell>
          <cell r="D499">
            <v>2958</v>
          </cell>
          <cell r="E499">
            <v>3128</v>
          </cell>
          <cell r="F499">
            <v>3156</v>
          </cell>
          <cell r="G499">
            <v>2795</v>
          </cell>
          <cell r="H499">
            <v>1042</v>
          </cell>
          <cell r="I499">
            <v>964</v>
          </cell>
          <cell r="J499">
            <v>917</v>
          </cell>
          <cell r="K499">
            <v>830</v>
          </cell>
          <cell r="L499">
            <v>721</v>
          </cell>
          <cell r="M499">
            <v>934</v>
          </cell>
          <cell r="N499">
            <v>735</v>
          </cell>
          <cell r="O499">
            <v>754</v>
          </cell>
          <cell r="P499">
            <v>754</v>
          </cell>
          <cell r="Q499">
            <v>752</v>
          </cell>
          <cell r="R499">
            <v>698</v>
          </cell>
          <cell r="S499">
            <v>728</v>
          </cell>
          <cell r="T499">
            <v>711</v>
          </cell>
          <cell r="U499">
            <v>839</v>
          </cell>
          <cell r="V499">
            <v>941</v>
          </cell>
          <cell r="W499">
            <v>1106</v>
          </cell>
          <cell r="X499">
            <v>1404</v>
          </cell>
          <cell r="Y499">
            <v>1347</v>
          </cell>
        </row>
        <row r="500">
          <cell r="B500">
            <v>2003</v>
          </cell>
          <cell r="C500">
            <v>3351</v>
          </cell>
          <cell r="D500">
            <v>2908</v>
          </cell>
          <cell r="E500">
            <v>3269</v>
          </cell>
          <cell r="F500">
            <v>4743</v>
          </cell>
          <cell r="G500">
            <v>4408</v>
          </cell>
          <cell r="H500">
            <v>3760</v>
          </cell>
          <cell r="I500">
            <v>3614</v>
          </cell>
          <cell r="J500">
            <v>3910</v>
          </cell>
          <cell r="K500">
            <v>2206</v>
          </cell>
          <cell r="L500">
            <v>1177</v>
          </cell>
          <cell r="M500">
            <v>756</v>
          </cell>
          <cell r="N500">
            <v>796</v>
          </cell>
          <cell r="O500">
            <v>880</v>
          </cell>
          <cell r="P500">
            <v>706</v>
          </cell>
          <cell r="Q500">
            <v>702</v>
          </cell>
          <cell r="R500">
            <v>698</v>
          </cell>
          <cell r="S500">
            <v>698</v>
          </cell>
          <cell r="T500">
            <v>711</v>
          </cell>
          <cell r="U500">
            <v>747</v>
          </cell>
          <cell r="V500">
            <v>769</v>
          </cell>
          <cell r="W500">
            <v>769</v>
          </cell>
          <cell r="X500">
            <v>728</v>
          </cell>
          <cell r="Y500">
            <v>728</v>
          </cell>
        </row>
        <row r="501">
          <cell r="B501">
            <v>749</v>
          </cell>
          <cell r="C501">
            <v>760</v>
          </cell>
          <cell r="D501">
            <v>817</v>
          </cell>
          <cell r="E501">
            <v>838</v>
          </cell>
          <cell r="F501">
            <v>847</v>
          </cell>
          <cell r="G501">
            <v>853</v>
          </cell>
          <cell r="H501">
            <v>1019</v>
          </cell>
          <cell r="I501">
            <v>1037</v>
          </cell>
          <cell r="J501">
            <v>944</v>
          </cell>
          <cell r="K501">
            <v>925</v>
          </cell>
          <cell r="L501">
            <v>829</v>
          </cell>
          <cell r="M501">
            <v>707</v>
          </cell>
          <cell r="N501">
            <v>731</v>
          </cell>
          <cell r="O501">
            <v>699</v>
          </cell>
          <cell r="P501">
            <v>701</v>
          </cell>
          <cell r="Q501">
            <v>680</v>
          </cell>
          <cell r="R501">
            <v>691</v>
          </cell>
          <cell r="S501">
            <v>702</v>
          </cell>
          <cell r="T501">
            <v>702</v>
          </cell>
          <cell r="U501">
            <v>726</v>
          </cell>
          <cell r="V501">
            <v>784</v>
          </cell>
          <cell r="W501">
            <v>815</v>
          </cell>
          <cell r="X501">
            <v>838</v>
          </cell>
          <cell r="Y501">
            <v>1040</v>
          </cell>
        </row>
        <row r="502">
          <cell r="B502">
            <v>877</v>
          </cell>
          <cell r="C502">
            <v>1226</v>
          </cell>
          <cell r="D502">
            <v>1067</v>
          </cell>
          <cell r="E502">
            <v>875</v>
          </cell>
          <cell r="F502">
            <v>877</v>
          </cell>
          <cell r="G502">
            <v>864</v>
          </cell>
          <cell r="H502">
            <v>1053</v>
          </cell>
          <cell r="I502">
            <v>1099</v>
          </cell>
          <cell r="J502">
            <v>1002</v>
          </cell>
          <cell r="K502">
            <v>963</v>
          </cell>
          <cell r="L502">
            <v>885</v>
          </cell>
          <cell r="M502">
            <v>765</v>
          </cell>
          <cell r="N502">
            <v>707</v>
          </cell>
          <cell r="O502">
            <v>724</v>
          </cell>
          <cell r="P502">
            <v>703</v>
          </cell>
          <cell r="Q502">
            <v>798</v>
          </cell>
          <cell r="R502">
            <v>760</v>
          </cell>
          <cell r="S502">
            <v>758</v>
          </cell>
          <cell r="T502">
            <v>767</v>
          </cell>
          <cell r="U502">
            <v>2590</v>
          </cell>
          <cell r="V502">
            <v>1337</v>
          </cell>
          <cell r="W502">
            <v>724</v>
          </cell>
          <cell r="X502">
            <v>733</v>
          </cell>
          <cell r="Y502">
            <v>1081</v>
          </cell>
        </row>
        <row r="503">
          <cell r="B503">
            <v>1233</v>
          </cell>
          <cell r="C503">
            <v>1209</v>
          </cell>
          <cell r="D503">
            <v>1076</v>
          </cell>
          <cell r="E503">
            <v>820</v>
          </cell>
          <cell r="F503">
            <v>1225</v>
          </cell>
          <cell r="G503">
            <v>1219</v>
          </cell>
          <cell r="H503">
            <v>1015</v>
          </cell>
          <cell r="I503">
            <v>1487</v>
          </cell>
          <cell r="J503">
            <v>1595</v>
          </cell>
          <cell r="K503">
            <v>1427</v>
          </cell>
          <cell r="L503">
            <v>1131</v>
          </cell>
          <cell r="M503">
            <v>700</v>
          </cell>
          <cell r="N503">
            <v>694</v>
          </cell>
          <cell r="O503">
            <v>703</v>
          </cell>
          <cell r="P503">
            <v>694</v>
          </cell>
          <cell r="Q503">
            <v>697</v>
          </cell>
          <cell r="R503">
            <v>699</v>
          </cell>
          <cell r="S503">
            <v>787</v>
          </cell>
          <cell r="T503">
            <v>2031</v>
          </cell>
          <cell r="U503">
            <v>2904</v>
          </cell>
          <cell r="V503">
            <v>4035</v>
          </cell>
          <cell r="W503">
            <v>3327</v>
          </cell>
          <cell r="X503">
            <v>1717</v>
          </cell>
          <cell r="Y503">
            <v>2484</v>
          </cell>
        </row>
        <row r="504">
          <cell r="B504">
            <v>790</v>
          </cell>
          <cell r="C504">
            <v>857</v>
          </cell>
          <cell r="D504">
            <v>875</v>
          </cell>
          <cell r="E504">
            <v>772</v>
          </cell>
          <cell r="F504">
            <v>787</v>
          </cell>
          <cell r="G504">
            <v>837</v>
          </cell>
          <cell r="H504">
            <v>939</v>
          </cell>
          <cell r="I504">
            <v>1081</v>
          </cell>
          <cell r="J504">
            <v>1046</v>
          </cell>
          <cell r="K504">
            <v>1004</v>
          </cell>
          <cell r="L504">
            <v>728</v>
          </cell>
          <cell r="M504">
            <v>719</v>
          </cell>
          <cell r="N504">
            <v>698</v>
          </cell>
          <cell r="O504">
            <v>717</v>
          </cell>
          <cell r="P504">
            <v>711</v>
          </cell>
          <cell r="Q504">
            <v>697</v>
          </cell>
          <cell r="R504">
            <v>709</v>
          </cell>
          <cell r="S504">
            <v>720</v>
          </cell>
          <cell r="T504">
            <v>709</v>
          </cell>
          <cell r="U504">
            <v>699</v>
          </cell>
          <cell r="V504">
            <v>988</v>
          </cell>
          <cell r="W504">
            <v>735</v>
          </cell>
          <cell r="X504">
            <v>765</v>
          </cell>
          <cell r="Y504">
            <v>3117</v>
          </cell>
        </row>
        <row r="505">
          <cell r="B505">
            <v>3335</v>
          </cell>
          <cell r="C505">
            <v>1327</v>
          </cell>
          <cell r="D505">
            <v>1273</v>
          </cell>
          <cell r="E505">
            <v>1083</v>
          </cell>
          <cell r="F505">
            <v>1121</v>
          </cell>
          <cell r="G505">
            <v>890</v>
          </cell>
          <cell r="H505">
            <v>885</v>
          </cell>
          <cell r="I505">
            <v>1037</v>
          </cell>
          <cell r="J505">
            <v>1077</v>
          </cell>
          <cell r="K505">
            <v>1094</v>
          </cell>
          <cell r="L505">
            <v>1068</v>
          </cell>
          <cell r="M505">
            <v>913</v>
          </cell>
          <cell r="N505">
            <v>874</v>
          </cell>
          <cell r="O505">
            <v>917</v>
          </cell>
          <cell r="P505">
            <v>926</v>
          </cell>
          <cell r="Q505">
            <v>926</v>
          </cell>
          <cell r="R505">
            <v>896</v>
          </cell>
          <cell r="S505">
            <v>870</v>
          </cell>
          <cell r="T505">
            <v>883</v>
          </cell>
          <cell r="U505">
            <v>874</v>
          </cell>
          <cell r="V505">
            <v>896</v>
          </cell>
          <cell r="W505">
            <v>896</v>
          </cell>
          <cell r="X505">
            <v>896</v>
          </cell>
          <cell r="Y505">
            <v>896</v>
          </cell>
        </row>
        <row r="506">
          <cell r="B506">
            <v>899</v>
          </cell>
          <cell r="C506">
            <v>885</v>
          </cell>
          <cell r="D506">
            <v>898</v>
          </cell>
          <cell r="E506">
            <v>898</v>
          </cell>
          <cell r="F506">
            <v>909</v>
          </cell>
          <cell r="G506">
            <v>883</v>
          </cell>
          <cell r="H506">
            <v>941</v>
          </cell>
          <cell r="I506">
            <v>1081</v>
          </cell>
          <cell r="J506">
            <v>1077</v>
          </cell>
          <cell r="K506">
            <v>1057</v>
          </cell>
          <cell r="L506">
            <v>1035</v>
          </cell>
          <cell r="M506">
            <v>913</v>
          </cell>
          <cell r="N506">
            <v>785</v>
          </cell>
          <cell r="O506">
            <v>770</v>
          </cell>
          <cell r="P506">
            <v>743</v>
          </cell>
          <cell r="Q506">
            <v>752</v>
          </cell>
          <cell r="R506">
            <v>761</v>
          </cell>
          <cell r="S506">
            <v>774</v>
          </cell>
          <cell r="T506">
            <v>759</v>
          </cell>
          <cell r="U506">
            <v>741</v>
          </cell>
          <cell r="V506">
            <v>743</v>
          </cell>
          <cell r="W506">
            <v>754</v>
          </cell>
          <cell r="X506">
            <v>785</v>
          </cell>
          <cell r="Y506">
            <v>841</v>
          </cell>
        </row>
        <row r="507">
          <cell r="B507">
            <v>899</v>
          </cell>
          <cell r="C507">
            <v>872</v>
          </cell>
          <cell r="D507">
            <v>832</v>
          </cell>
          <cell r="E507">
            <v>800</v>
          </cell>
          <cell r="F507">
            <v>798</v>
          </cell>
          <cell r="G507">
            <v>787</v>
          </cell>
          <cell r="H507">
            <v>959</v>
          </cell>
          <cell r="I507">
            <v>952</v>
          </cell>
          <cell r="J507">
            <v>941</v>
          </cell>
          <cell r="K507">
            <v>887</v>
          </cell>
          <cell r="L507">
            <v>724</v>
          </cell>
          <cell r="M507">
            <v>724</v>
          </cell>
          <cell r="N507">
            <v>726</v>
          </cell>
          <cell r="O507">
            <v>717</v>
          </cell>
          <cell r="P507">
            <v>714</v>
          </cell>
          <cell r="Q507">
            <v>699</v>
          </cell>
          <cell r="R507">
            <v>697</v>
          </cell>
          <cell r="S507">
            <v>952</v>
          </cell>
          <cell r="T507">
            <v>1261</v>
          </cell>
          <cell r="U507">
            <v>834</v>
          </cell>
          <cell r="V507">
            <v>1245</v>
          </cell>
          <cell r="W507">
            <v>735</v>
          </cell>
          <cell r="X507">
            <v>1742</v>
          </cell>
          <cell r="Y507">
            <v>1438</v>
          </cell>
        </row>
        <row r="508">
          <cell r="B508">
            <v>1941</v>
          </cell>
          <cell r="C508">
            <v>2502</v>
          </cell>
          <cell r="D508">
            <v>1413</v>
          </cell>
          <cell r="E508">
            <v>2554</v>
          </cell>
          <cell r="F508">
            <v>1515</v>
          </cell>
          <cell r="G508">
            <v>1258</v>
          </cell>
          <cell r="H508">
            <v>1331</v>
          </cell>
          <cell r="I508">
            <v>2470</v>
          </cell>
          <cell r="J508">
            <v>1590</v>
          </cell>
          <cell r="K508">
            <v>1013</v>
          </cell>
          <cell r="L508">
            <v>861</v>
          </cell>
          <cell r="M508">
            <v>828</v>
          </cell>
          <cell r="N508">
            <v>796</v>
          </cell>
          <cell r="O508">
            <v>709</v>
          </cell>
          <cell r="P508">
            <v>728</v>
          </cell>
          <cell r="Q508">
            <v>711</v>
          </cell>
          <cell r="R508">
            <v>713</v>
          </cell>
          <cell r="S508">
            <v>711</v>
          </cell>
          <cell r="T508">
            <v>711</v>
          </cell>
          <cell r="U508">
            <v>744</v>
          </cell>
          <cell r="V508">
            <v>803</v>
          </cell>
          <cell r="W508">
            <v>885</v>
          </cell>
          <cell r="X508">
            <v>1456</v>
          </cell>
          <cell r="Y508">
            <v>1507</v>
          </cell>
        </row>
        <row r="509">
          <cell r="B509">
            <v>1417</v>
          </cell>
          <cell r="C509">
            <v>1170</v>
          </cell>
          <cell r="D509">
            <v>930</v>
          </cell>
          <cell r="E509">
            <v>926</v>
          </cell>
          <cell r="F509">
            <v>906</v>
          </cell>
          <cell r="G509">
            <v>887</v>
          </cell>
          <cell r="H509">
            <v>1068</v>
          </cell>
          <cell r="I509">
            <v>1145</v>
          </cell>
          <cell r="J509">
            <v>1130</v>
          </cell>
          <cell r="K509">
            <v>1122</v>
          </cell>
          <cell r="L509">
            <v>917</v>
          </cell>
          <cell r="M509">
            <v>883</v>
          </cell>
          <cell r="N509">
            <v>857</v>
          </cell>
          <cell r="O509">
            <v>819</v>
          </cell>
          <cell r="P509">
            <v>734</v>
          </cell>
          <cell r="Q509">
            <v>709</v>
          </cell>
          <cell r="R509">
            <v>709</v>
          </cell>
          <cell r="S509">
            <v>697</v>
          </cell>
          <cell r="T509">
            <v>709</v>
          </cell>
          <cell r="U509">
            <v>701</v>
          </cell>
          <cell r="V509">
            <v>720</v>
          </cell>
          <cell r="W509">
            <v>735</v>
          </cell>
          <cell r="X509">
            <v>735</v>
          </cell>
          <cell r="Y509">
            <v>757</v>
          </cell>
        </row>
        <row r="510">
          <cell r="B510">
            <v>735</v>
          </cell>
          <cell r="C510">
            <v>768</v>
          </cell>
          <cell r="D510">
            <v>822</v>
          </cell>
          <cell r="E510">
            <v>902</v>
          </cell>
          <cell r="F510">
            <v>902</v>
          </cell>
          <cell r="G510">
            <v>896</v>
          </cell>
          <cell r="H510">
            <v>1033</v>
          </cell>
          <cell r="I510">
            <v>928</v>
          </cell>
          <cell r="J510">
            <v>1003</v>
          </cell>
          <cell r="K510">
            <v>1002</v>
          </cell>
          <cell r="L510">
            <v>1055</v>
          </cell>
          <cell r="M510">
            <v>1226</v>
          </cell>
          <cell r="N510">
            <v>1437</v>
          </cell>
          <cell r="O510">
            <v>1372</v>
          </cell>
          <cell r="P510">
            <v>1157</v>
          </cell>
          <cell r="Q510">
            <v>1173</v>
          </cell>
          <cell r="R510">
            <v>2306</v>
          </cell>
          <cell r="S510">
            <v>2708</v>
          </cell>
          <cell r="T510">
            <v>2699</v>
          </cell>
          <cell r="U510">
            <v>2622</v>
          </cell>
          <cell r="V510">
            <v>2514</v>
          </cell>
          <cell r="W510">
            <v>2579</v>
          </cell>
          <cell r="X510">
            <v>2335</v>
          </cell>
          <cell r="Y510">
            <v>3204</v>
          </cell>
        </row>
        <row r="511">
          <cell r="B511">
            <v>3875</v>
          </cell>
          <cell r="C511">
            <v>4172</v>
          </cell>
          <cell r="D511">
            <v>3579</v>
          </cell>
          <cell r="E511">
            <v>3628</v>
          </cell>
          <cell r="F511">
            <v>3309</v>
          </cell>
          <cell r="G511">
            <v>2946</v>
          </cell>
          <cell r="H511">
            <v>2554</v>
          </cell>
          <cell r="I511">
            <v>2823</v>
          </cell>
          <cell r="J511">
            <v>3411</v>
          </cell>
          <cell r="K511">
            <v>3311</v>
          </cell>
          <cell r="L511">
            <v>3025</v>
          </cell>
          <cell r="M511">
            <v>2895</v>
          </cell>
          <cell r="N511">
            <v>2816</v>
          </cell>
          <cell r="O511">
            <v>2603</v>
          </cell>
          <cell r="P511">
            <v>2327</v>
          </cell>
          <cell r="Q511">
            <v>1178</v>
          </cell>
          <cell r="R511">
            <v>699</v>
          </cell>
          <cell r="S511">
            <v>690</v>
          </cell>
          <cell r="T511">
            <v>718</v>
          </cell>
          <cell r="U511">
            <v>825</v>
          </cell>
          <cell r="V511">
            <v>1040</v>
          </cell>
          <cell r="W511">
            <v>996</v>
          </cell>
          <cell r="X511">
            <v>822</v>
          </cell>
          <cell r="Y511">
            <v>735</v>
          </cell>
        </row>
        <row r="512">
          <cell r="B512">
            <v>724</v>
          </cell>
          <cell r="C512">
            <v>726</v>
          </cell>
          <cell r="D512">
            <v>726</v>
          </cell>
          <cell r="E512">
            <v>979</v>
          </cell>
          <cell r="F512">
            <v>944</v>
          </cell>
          <cell r="G512">
            <v>726</v>
          </cell>
          <cell r="H512">
            <v>813</v>
          </cell>
          <cell r="I512">
            <v>931</v>
          </cell>
          <cell r="J512">
            <v>933</v>
          </cell>
          <cell r="K512">
            <v>888</v>
          </cell>
          <cell r="L512">
            <v>886</v>
          </cell>
          <cell r="M512">
            <v>766</v>
          </cell>
          <cell r="N512">
            <v>902</v>
          </cell>
          <cell r="O512">
            <v>920</v>
          </cell>
          <cell r="P512">
            <v>2956</v>
          </cell>
          <cell r="Q512">
            <v>3118</v>
          </cell>
          <cell r="R512">
            <v>1990</v>
          </cell>
          <cell r="S512">
            <v>1064</v>
          </cell>
          <cell r="T512">
            <v>1347</v>
          </cell>
          <cell r="U512">
            <v>1820</v>
          </cell>
          <cell r="V512">
            <v>1024</v>
          </cell>
          <cell r="W512">
            <v>920</v>
          </cell>
          <cell r="X512">
            <v>724</v>
          </cell>
          <cell r="Y512">
            <v>733</v>
          </cell>
        </row>
        <row r="513">
          <cell r="B513">
            <v>792</v>
          </cell>
          <cell r="C513">
            <v>781</v>
          </cell>
          <cell r="D513">
            <v>803</v>
          </cell>
          <cell r="E513">
            <v>826</v>
          </cell>
          <cell r="F513">
            <v>857</v>
          </cell>
          <cell r="G513">
            <v>870</v>
          </cell>
          <cell r="H513">
            <v>798</v>
          </cell>
          <cell r="I513">
            <v>703</v>
          </cell>
          <cell r="J513">
            <v>915</v>
          </cell>
          <cell r="K513">
            <v>1582</v>
          </cell>
          <cell r="L513">
            <v>947</v>
          </cell>
          <cell r="M513">
            <v>829</v>
          </cell>
          <cell r="N513">
            <v>694</v>
          </cell>
          <cell r="O513">
            <v>705</v>
          </cell>
          <cell r="P513">
            <v>694</v>
          </cell>
          <cell r="Q513">
            <v>694</v>
          </cell>
          <cell r="R513">
            <v>705</v>
          </cell>
          <cell r="S513">
            <v>705</v>
          </cell>
          <cell r="T513">
            <v>749</v>
          </cell>
          <cell r="U513">
            <v>849</v>
          </cell>
          <cell r="V513">
            <v>1324</v>
          </cell>
          <cell r="W513">
            <v>1156</v>
          </cell>
          <cell r="X513">
            <v>713</v>
          </cell>
          <cell r="Y513">
            <v>724</v>
          </cell>
        </row>
        <row r="514">
          <cell r="B514">
            <v>724</v>
          </cell>
          <cell r="C514">
            <v>726</v>
          </cell>
          <cell r="D514">
            <v>2433</v>
          </cell>
          <cell r="E514">
            <v>2714</v>
          </cell>
          <cell r="F514">
            <v>1505</v>
          </cell>
          <cell r="G514">
            <v>803</v>
          </cell>
          <cell r="H514">
            <v>1961</v>
          </cell>
          <cell r="I514">
            <v>2150</v>
          </cell>
          <cell r="J514">
            <v>2807</v>
          </cell>
          <cell r="K514">
            <v>2140</v>
          </cell>
          <cell r="L514">
            <v>1882</v>
          </cell>
          <cell r="M514">
            <v>1858</v>
          </cell>
          <cell r="N514">
            <v>1823</v>
          </cell>
          <cell r="O514">
            <v>1551</v>
          </cell>
          <cell r="P514">
            <v>1495</v>
          </cell>
          <cell r="Q514">
            <v>1499</v>
          </cell>
          <cell r="R514">
            <v>1598</v>
          </cell>
          <cell r="S514">
            <v>1608</v>
          </cell>
          <cell r="T514">
            <v>1504</v>
          </cell>
          <cell r="U514">
            <v>1457</v>
          </cell>
          <cell r="V514">
            <v>1843</v>
          </cell>
          <cell r="W514">
            <v>2321</v>
          </cell>
          <cell r="X514">
            <v>2323</v>
          </cell>
          <cell r="Y514">
            <v>1742</v>
          </cell>
        </row>
        <row r="515">
          <cell r="B515">
            <v>1499</v>
          </cell>
          <cell r="C515">
            <v>1638</v>
          </cell>
          <cell r="D515">
            <v>3616</v>
          </cell>
          <cell r="E515">
            <v>2295</v>
          </cell>
          <cell r="F515">
            <v>1517</v>
          </cell>
          <cell r="G515">
            <v>1533</v>
          </cell>
          <cell r="H515">
            <v>1457</v>
          </cell>
          <cell r="I515">
            <v>1673</v>
          </cell>
          <cell r="J515">
            <v>1705</v>
          </cell>
          <cell r="K515">
            <v>1692</v>
          </cell>
          <cell r="L515">
            <v>1486</v>
          </cell>
          <cell r="M515">
            <v>1414</v>
          </cell>
          <cell r="N515">
            <v>1451</v>
          </cell>
          <cell r="O515">
            <v>1487</v>
          </cell>
          <cell r="P515">
            <v>1458</v>
          </cell>
          <cell r="Q515">
            <v>1406</v>
          </cell>
          <cell r="R515">
            <v>1386</v>
          </cell>
          <cell r="S515">
            <v>1380</v>
          </cell>
          <cell r="T515">
            <v>1441</v>
          </cell>
          <cell r="U515">
            <v>2204</v>
          </cell>
          <cell r="V515">
            <v>2766</v>
          </cell>
          <cell r="W515">
            <v>1655</v>
          </cell>
          <cell r="X515">
            <v>1633</v>
          </cell>
          <cell r="Y515">
            <v>1466</v>
          </cell>
        </row>
        <row r="516">
          <cell r="B516">
            <v>1940</v>
          </cell>
          <cell r="C516">
            <v>1897</v>
          </cell>
          <cell r="D516">
            <v>1767</v>
          </cell>
          <cell r="E516">
            <v>1929</v>
          </cell>
          <cell r="F516">
            <v>2347</v>
          </cell>
          <cell r="G516">
            <v>3204</v>
          </cell>
          <cell r="H516">
            <v>3570</v>
          </cell>
          <cell r="I516">
            <v>4802</v>
          </cell>
          <cell r="J516">
            <v>4735</v>
          </cell>
          <cell r="K516">
            <v>4655</v>
          </cell>
          <cell r="L516">
            <v>4652</v>
          </cell>
          <cell r="M516">
            <v>4146</v>
          </cell>
          <cell r="N516">
            <v>2925</v>
          </cell>
          <cell r="O516">
            <v>2339</v>
          </cell>
          <cell r="P516">
            <v>1705</v>
          </cell>
          <cell r="Q516">
            <v>2066</v>
          </cell>
          <cell r="R516">
            <v>1730</v>
          </cell>
          <cell r="S516">
            <v>1847</v>
          </cell>
          <cell r="T516">
            <v>1874</v>
          </cell>
          <cell r="U516">
            <v>1602</v>
          </cell>
          <cell r="V516">
            <v>1351</v>
          </cell>
          <cell r="W516">
            <v>1359</v>
          </cell>
          <cell r="X516">
            <v>1355</v>
          </cell>
          <cell r="Y516">
            <v>1427</v>
          </cell>
        </row>
        <row r="517">
          <cell r="B517">
            <v>1598</v>
          </cell>
          <cell r="C517">
            <v>1794</v>
          </cell>
          <cell r="D517">
            <v>1687</v>
          </cell>
          <cell r="E517">
            <v>1894</v>
          </cell>
          <cell r="F517">
            <v>1830</v>
          </cell>
          <cell r="G517">
            <v>1682</v>
          </cell>
          <cell r="H517">
            <v>2082</v>
          </cell>
          <cell r="I517">
            <v>2437</v>
          </cell>
          <cell r="J517">
            <v>2459</v>
          </cell>
          <cell r="K517">
            <v>2553</v>
          </cell>
          <cell r="L517">
            <v>2265</v>
          </cell>
          <cell r="M517">
            <v>2573</v>
          </cell>
          <cell r="N517">
            <v>1172</v>
          </cell>
          <cell r="O517">
            <v>753</v>
          </cell>
          <cell r="P517">
            <v>755</v>
          </cell>
          <cell r="Q517">
            <v>727</v>
          </cell>
          <cell r="R517">
            <v>707</v>
          </cell>
          <cell r="S517">
            <v>694</v>
          </cell>
          <cell r="T517">
            <v>684</v>
          </cell>
          <cell r="U517">
            <v>686</v>
          </cell>
          <cell r="V517">
            <v>699</v>
          </cell>
          <cell r="W517">
            <v>697</v>
          </cell>
          <cell r="X517">
            <v>2094</v>
          </cell>
          <cell r="Y517">
            <v>1962</v>
          </cell>
        </row>
        <row r="518">
          <cell r="B518">
            <v>2574</v>
          </cell>
          <cell r="C518">
            <v>2507</v>
          </cell>
          <cell r="D518">
            <v>2522</v>
          </cell>
          <cell r="E518">
            <v>2518</v>
          </cell>
          <cell r="F518">
            <v>1573</v>
          </cell>
          <cell r="G518">
            <v>713</v>
          </cell>
          <cell r="H518">
            <v>851</v>
          </cell>
          <cell r="I518">
            <v>884</v>
          </cell>
          <cell r="J518">
            <v>884</v>
          </cell>
          <cell r="K518">
            <v>892</v>
          </cell>
          <cell r="L518">
            <v>694</v>
          </cell>
          <cell r="M518">
            <v>699</v>
          </cell>
          <cell r="N518">
            <v>697</v>
          </cell>
          <cell r="O518">
            <v>686</v>
          </cell>
          <cell r="P518">
            <v>694</v>
          </cell>
          <cell r="Q518">
            <v>707</v>
          </cell>
          <cell r="R518">
            <v>703</v>
          </cell>
          <cell r="S518">
            <v>694</v>
          </cell>
          <cell r="T518">
            <v>718</v>
          </cell>
          <cell r="U518">
            <v>738</v>
          </cell>
          <cell r="V518">
            <v>917</v>
          </cell>
          <cell r="W518">
            <v>1210</v>
          </cell>
          <cell r="X518">
            <v>2572</v>
          </cell>
          <cell r="Y518">
            <v>2525</v>
          </cell>
        </row>
        <row r="519">
          <cell r="B519">
            <v>2505</v>
          </cell>
          <cell r="C519">
            <v>2507</v>
          </cell>
          <cell r="D519">
            <v>2516</v>
          </cell>
          <cell r="E519">
            <v>2518</v>
          </cell>
          <cell r="F519">
            <v>1464</v>
          </cell>
          <cell r="G519">
            <v>688</v>
          </cell>
          <cell r="H519">
            <v>798</v>
          </cell>
          <cell r="I519">
            <v>886</v>
          </cell>
          <cell r="J519">
            <v>886</v>
          </cell>
          <cell r="K519">
            <v>896</v>
          </cell>
          <cell r="L519">
            <v>697</v>
          </cell>
          <cell r="M519">
            <v>688</v>
          </cell>
          <cell r="N519">
            <v>692</v>
          </cell>
          <cell r="O519">
            <v>724</v>
          </cell>
          <cell r="P519">
            <v>679</v>
          </cell>
          <cell r="Q519">
            <v>813</v>
          </cell>
          <cell r="R519">
            <v>1255</v>
          </cell>
          <cell r="S519">
            <v>2956</v>
          </cell>
          <cell r="T519">
            <v>3076</v>
          </cell>
          <cell r="U519">
            <v>3256</v>
          </cell>
          <cell r="V519">
            <v>3204</v>
          </cell>
          <cell r="W519">
            <v>2686</v>
          </cell>
          <cell r="X519">
            <v>2001</v>
          </cell>
          <cell r="Y519">
            <v>888</v>
          </cell>
        </row>
        <row r="520">
          <cell r="B520">
            <v>1401</v>
          </cell>
          <cell r="C520">
            <v>1372</v>
          </cell>
          <cell r="D520">
            <v>1292</v>
          </cell>
          <cell r="E520">
            <v>1265</v>
          </cell>
          <cell r="F520">
            <v>1257</v>
          </cell>
          <cell r="G520">
            <v>1207</v>
          </cell>
          <cell r="H520">
            <v>1322</v>
          </cell>
          <cell r="I520">
            <v>1611</v>
          </cell>
          <cell r="J520">
            <v>1041</v>
          </cell>
          <cell r="K520">
            <v>796</v>
          </cell>
          <cell r="L520">
            <v>677</v>
          </cell>
          <cell r="M520">
            <v>686</v>
          </cell>
          <cell r="N520">
            <v>675</v>
          </cell>
          <cell r="O520">
            <v>675</v>
          </cell>
          <cell r="P520">
            <v>684</v>
          </cell>
          <cell r="Q520">
            <v>684</v>
          </cell>
          <cell r="R520">
            <v>673</v>
          </cell>
          <cell r="S520">
            <v>684</v>
          </cell>
          <cell r="T520">
            <v>686</v>
          </cell>
          <cell r="U520">
            <v>675</v>
          </cell>
          <cell r="V520">
            <v>677</v>
          </cell>
          <cell r="W520">
            <v>825</v>
          </cell>
          <cell r="X520">
            <v>705</v>
          </cell>
          <cell r="Y520">
            <v>711</v>
          </cell>
        </row>
        <row r="521">
          <cell r="B521">
            <v>750</v>
          </cell>
          <cell r="C521">
            <v>1265</v>
          </cell>
          <cell r="D521">
            <v>1338</v>
          </cell>
          <cell r="E521">
            <v>939</v>
          </cell>
          <cell r="F521">
            <v>833</v>
          </cell>
          <cell r="G521">
            <v>827</v>
          </cell>
          <cell r="H521">
            <v>722</v>
          </cell>
          <cell r="I521">
            <v>796</v>
          </cell>
          <cell r="J521">
            <v>884</v>
          </cell>
          <cell r="K521">
            <v>873</v>
          </cell>
          <cell r="L521">
            <v>873</v>
          </cell>
          <cell r="M521">
            <v>738</v>
          </cell>
          <cell r="N521">
            <v>718</v>
          </cell>
          <cell r="O521">
            <v>729</v>
          </cell>
          <cell r="P521">
            <v>716</v>
          </cell>
          <cell r="Q521">
            <v>682</v>
          </cell>
          <cell r="R521">
            <v>686</v>
          </cell>
          <cell r="S521">
            <v>686</v>
          </cell>
          <cell r="T521">
            <v>673</v>
          </cell>
          <cell r="U521">
            <v>688</v>
          </cell>
          <cell r="V521">
            <v>720</v>
          </cell>
          <cell r="W521">
            <v>1215</v>
          </cell>
          <cell r="X521">
            <v>715</v>
          </cell>
          <cell r="Y521">
            <v>711</v>
          </cell>
        </row>
        <row r="522">
          <cell r="B522">
            <v>1265</v>
          </cell>
          <cell r="C522">
            <v>1076</v>
          </cell>
          <cell r="D522">
            <v>732</v>
          </cell>
          <cell r="E522">
            <v>713</v>
          </cell>
          <cell r="F522">
            <v>701</v>
          </cell>
          <cell r="G522">
            <v>997</v>
          </cell>
          <cell r="H522">
            <v>907</v>
          </cell>
          <cell r="I522">
            <v>938</v>
          </cell>
          <cell r="J522">
            <v>984</v>
          </cell>
          <cell r="K522">
            <v>1191</v>
          </cell>
          <cell r="L522">
            <v>1096</v>
          </cell>
          <cell r="M522">
            <v>1003</v>
          </cell>
          <cell r="N522">
            <v>1029</v>
          </cell>
          <cell r="O522">
            <v>790</v>
          </cell>
          <cell r="P522">
            <v>764</v>
          </cell>
          <cell r="Q522">
            <v>747</v>
          </cell>
          <cell r="R522">
            <v>747</v>
          </cell>
          <cell r="S522">
            <v>692</v>
          </cell>
          <cell r="T522">
            <v>705</v>
          </cell>
          <cell r="U522">
            <v>738</v>
          </cell>
          <cell r="V522">
            <v>911</v>
          </cell>
          <cell r="W522">
            <v>1007</v>
          </cell>
          <cell r="X522">
            <v>1271</v>
          </cell>
          <cell r="Y522">
            <v>1110</v>
          </cell>
        </row>
        <row r="523">
          <cell r="B523">
            <v>1015</v>
          </cell>
          <cell r="C523">
            <v>705</v>
          </cell>
          <cell r="D523">
            <v>709</v>
          </cell>
          <cell r="E523">
            <v>1081</v>
          </cell>
          <cell r="F523">
            <v>2762</v>
          </cell>
          <cell r="G523">
            <v>2188</v>
          </cell>
          <cell r="H523">
            <v>1764</v>
          </cell>
          <cell r="I523">
            <v>5136</v>
          </cell>
          <cell r="J523">
            <v>5175</v>
          </cell>
          <cell r="K523">
            <v>4763</v>
          </cell>
          <cell r="L523">
            <v>4442</v>
          </cell>
          <cell r="M523">
            <v>3490</v>
          </cell>
          <cell r="N523">
            <v>3044</v>
          </cell>
          <cell r="O523">
            <v>2615</v>
          </cell>
          <cell r="P523">
            <v>2559</v>
          </cell>
          <cell r="Q523">
            <v>1262</v>
          </cell>
          <cell r="R523">
            <v>1694</v>
          </cell>
          <cell r="S523">
            <v>1672</v>
          </cell>
          <cell r="T523">
            <v>1620</v>
          </cell>
          <cell r="U523">
            <v>1626</v>
          </cell>
          <cell r="V523">
            <v>1828</v>
          </cell>
          <cell r="W523">
            <v>1589</v>
          </cell>
          <cell r="X523">
            <v>1587</v>
          </cell>
          <cell r="Y523">
            <v>1587</v>
          </cell>
        </row>
        <row r="524">
          <cell r="B524">
            <v>1600</v>
          </cell>
          <cell r="C524">
            <v>1589</v>
          </cell>
          <cell r="D524">
            <v>1964</v>
          </cell>
          <cell r="E524">
            <v>1589</v>
          </cell>
          <cell r="F524">
            <v>1609</v>
          </cell>
          <cell r="G524">
            <v>1643</v>
          </cell>
          <cell r="H524">
            <v>1663</v>
          </cell>
          <cell r="I524">
            <v>1787</v>
          </cell>
          <cell r="J524">
            <v>1874</v>
          </cell>
          <cell r="K524">
            <v>1850</v>
          </cell>
          <cell r="L524">
            <v>1990</v>
          </cell>
          <cell r="M524">
            <v>1689</v>
          </cell>
          <cell r="N524">
            <v>1665</v>
          </cell>
          <cell r="O524">
            <v>1687</v>
          </cell>
          <cell r="P524">
            <v>1676</v>
          </cell>
          <cell r="Q524">
            <v>1672</v>
          </cell>
          <cell r="R524">
            <v>1335</v>
          </cell>
          <cell r="S524">
            <v>716</v>
          </cell>
          <cell r="T524">
            <v>712</v>
          </cell>
          <cell r="U524">
            <v>716</v>
          </cell>
          <cell r="V524">
            <v>718</v>
          </cell>
          <cell r="W524">
            <v>716</v>
          </cell>
          <cell r="X524">
            <v>714</v>
          </cell>
          <cell r="Y524">
            <v>729</v>
          </cell>
        </row>
        <row r="525">
          <cell r="B525">
            <v>740</v>
          </cell>
          <cell r="C525">
            <v>773</v>
          </cell>
          <cell r="D525">
            <v>773</v>
          </cell>
          <cell r="E525">
            <v>740</v>
          </cell>
          <cell r="F525">
            <v>729</v>
          </cell>
          <cell r="G525">
            <v>716</v>
          </cell>
          <cell r="H525">
            <v>875</v>
          </cell>
          <cell r="I525">
            <v>901</v>
          </cell>
          <cell r="J525">
            <v>905</v>
          </cell>
          <cell r="K525">
            <v>724</v>
          </cell>
          <cell r="L525">
            <v>720</v>
          </cell>
          <cell r="M525">
            <v>733</v>
          </cell>
          <cell r="N525">
            <v>731</v>
          </cell>
          <cell r="O525">
            <v>744</v>
          </cell>
          <cell r="P525">
            <v>725</v>
          </cell>
          <cell r="Q525">
            <v>725</v>
          </cell>
          <cell r="R525">
            <v>727</v>
          </cell>
          <cell r="S525">
            <v>725</v>
          </cell>
          <cell r="T525">
            <v>734</v>
          </cell>
          <cell r="U525">
            <v>725</v>
          </cell>
          <cell r="V525">
            <v>727</v>
          </cell>
          <cell r="W525">
            <v>729</v>
          </cell>
          <cell r="X525">
            <v>755</v>
          </cell>
          <cell r="Y525">
            <v>985</v>
          </cell>
        </row>
        <row r="526">
          <cell r="B526">
            <v>879</v>
          </cell>
          <cell r="C526">
            <v>839</v>
          </cell>
          <cell r="D526">
            <v>756</v>
          </cell>
          <cell r="E526">
            <v>780</v>
          </cell>
          <cell r="F526">
            <v>780</v>
          </cell>
          <cell r="G526">
            <v>762</v>
          </cell>
          <cell r="H526">
            <v>877</v>
          </cell>
          <cell r="I526">
            <v>888</v>
          </cell>
          <cell r="J526">
            <v>867</v>
          </cell>
          <cell r="K526">
            <v>716</v>
          </cell>
          <cell r="L526">
            <v>716</v>
          </cell>
          <cell r="M526">
            <v>721</v>
          </cell>
          <cell r="N526">
            <v>738</v>
          </cell>
          <cell r="O526">
            <v>736</v>
          </cell>
          <cell r="P526">
            <v>725</v>
          </cell>
          <cell r="Q526">
            <v>736</v>
          </cell>
          <cell r="R526">
            <v>725</v>
          </cell>
          <cell r="S526">
            <v>736</v>
          </cell>
          <cell r="T526">
            <v>727</v>
          </cell>
          <cell r="U526">
            <v>727</v>
          </cell>
          <cell r="V526">
            <v>718</v>
          </cell>
          <cell r="W526">
            <v>1090</v>
          </cell>
          <cell r="X526">
            <v>1425</v>
          </cell>
          <cell r="Y526">
            <v>2337</v>
          </cell>
        </row>
        <row r="527">
          <cell r="B527">
            <v>2537</v>
          </cell>
          <cell r="C527">
            <v>2591</v>
          </cell>
          <cell r="D527">
            <v>1901</v>
          </cell>
          <cell r="E527">
            <v>1266</v>
          </cell>
          <cell r="F527">
            <v>870</v>
          </cell>
          <cell r="G527">
            <v>731</v>
          </cell>
          <cell r="H527">
            <v>925</v>
          </cell>
          <cell r="I527">
            <v>947</v>
          </cell>
          <cell r="J527">
            <v>923</v>
          </cell>
          <cell r="K527">
            <v>694</v>
          </cell>
          <cell r="L527">
            <v>705</v>
          </cell>
          <cell r="M527">
            <v>705</v>
          </cell>
          <cell r="N527">
            <v>697</v>
          </cell>
          <cell r="O527">
            <v>692</v>
          </cell>
          <cell r="P527">
            <v>692</v>
          </cell>
          <cell r="Q527">
            <v>682</v>
          </cell>
          <cell r="R527">
            <v>692</v>
          </cell>
          <cell r="S527">
            <v>684</v>
          </cell>
          <cell r="T527">
            <v>693</v>
          </cell>
          <cell r="U527">
            <v>686</v>
          </cell>
          <cell r="V527">
            <v>709</v>
          </cell>
          <cell r="W527">
            <v>718</v>
          </cell>
          <cell r="X527">
            <v>757</v>
          </cell>
          <cell r="Y527">
            <v>809</v>
          </cell>
        </row>
        <row r="528">
          <cell r="B528">
            <v>853</v>
          </cell>
          <cell r="C528">
            <v>853</v>
          </cell>
          <cell r="D528">
            <v>866</v>
          </cell>
          <cell r="E528">
            <v>866</v>
          </cell>
          <cell r="F528">
            <v>868</v>
          </cell>
          <cell r="G528">
            <v>846</v>
          </cell>
          <cell r="H528">
            <v>846</v>
          </cell>
          <cell r="I528">
            <v>950</v>
          </cell>
          <cell r="J528">
            <v>1103</v>
          </cell>
          <cell r="K528">
            <v>872</v>
          </cell>
          <cell r="L528">
            <v>743</v>
          </cell>
          <cell r="M528">
            <v>733</v>
          </cell>
          <cell r="N528">
            <v>713</v>
          </cell>
          <cell r="O528">
            <v>775</v>
          </cell>
          <cell r="P528">
            <v>769</v>
          </cell>
          <cell r="Q528">
            <v>688</v>
          </cell>
          <cell r="R528">
            <v>697</v>
          </cell>
          <cell r="S528">
            <v>684</v>
          </cell>
          <cell r="T528">
            <v>686</v>
          </cell>
          <cell r="U528">
            <v>686</v>
          </cell>
          <cell r="V528">
            <v>889</v>
          </cell>
          <cell r="W528">
            <v>1386</v>
          </cell>
          <cell r="X528">
            <v>1376</v>
          </cell>
          <cell r="Y528">
            <v>962</v>
          </cell>
        </row>
        <row r="529">
          <cell r="B529">
            <v>851</v>
          </cell>
          <cell r="C529">
            <v>790</v>
          </cell>
          <cell r="D529">
            <v>869</v>
          </cell>
          <cell r="E529">
            <v>885</v>
          </cell>
          <cell r="F529">
            <v>861</v>
          </cell>
          <cell r="G529">
            <v>857</v>
          </cell>
          <cell r="H529">
            <v>890</v>
          </cell>
          <cell r="I529">
            <v>922</v>
          </cell>
          <cell r="J529">
            <v>877</v>
          </cell>
          <cell r="K529">
            <v>844</v>
          </cell>
          <cell r="L529">
            <v>686</v>
          </cell>
          <cell r="M529">
            <v>686</v>
          </cell>
          <cell r="N529">
            <v>697</v>
          </cell>
          <cell r="O529">
            <v>684</v>
          </cell>
          <cell r="P529">
            <v>686</v>
          </cell>
          <cell r="Q529">
            <v>682</v>
          </cell>
          <cell r="R529">
            <v>690</v>
          </cell>
          <cell r="S529">
            <v>684</v>
          </cell>
          <cell r="T529">
            <v>680</v>
          </cell>
          <cell r="U529">
            <v>716</v>
          </cell>
          <cell r="V529">
            <v>1281</v>
          </cell>
          <cell r="W529">
            <v>1740</v>
          </cell>
          <cell r="X529">
            <v>1510</v>
          </cell>
          <cell r="Y529">
            <v>2736</v>
          </cell>
        </row>
        <row r="530">
          <cell r="B530">
            <v>4026</v>
          </cell>
          <cell r="C530">
            <v>2887</v>
          </cell>
          <cell r="D530">
            <v>1154</v>
          </cell>
          <cell r="E530">
            <v>1995</v>
          </cell>
          <cell r="F530">
            <v>4033</v>
          </cell>
          <cell r="G530">
            <v>1546</v>
          </cell>
          <cell r="H530">
            <v>1261</v>
          </cell>
          <cell r="I530">
            <v>2119</v>
          </cell>
          <cell r="J530">
            <v>2600</v>
          </cell>
          <cell r="K530">
            <v>1554</v>
          </cell>
          <cell r="L530">
            <v>1742</v>
          </cell>
          <cell r="M530">
            <v>1738</v>
          </cell>
          <cell r="N530">
            <v>1879</v>
          </cell>
          <cell r="O530">
            <v>1445</v>
          </cell>
          <cell r="P530">
            <v>1490</v>
          </cell>
          <cell r="Q530">
            <v>1497</v>
          </cell>
          <cell r="R530">
            <v>1209</v>
          </cell>
          <cell r="S530">
            <v>743</v>
          </cell>
          <cell r="T530">
            <v>694</v>
          </cell>
          <cell r="U530">
            <v>798</v>
          </cell>
          <cell r="V530">
            <v>1033</v>
          </cell>
          <cell r="W530">
            <v>1201</v>
          </cell>
          <cell r="X530">
            <v>701</v>
          </cell>
          <cell r="Y530">
            <v>709</v>
          </cell>
        </row>
        <row r="531">
          <cell r="B531">
            <v>724</v>
          </cell>
          <cell r="C531">
            <v>701</v>
          </cell>
          <cell r="D531">
            <v>2027</v>
          </cell>
          <cell r="E531">
            <v>2251</v>
          </cell>
          <cell r="F531">
            <v>2522</v>
          </cell>
          <cell r="G531">
            <v>2035</v>
          </cell>
          <cell r="H531">
            <v>2029</v>
          </cell>
          <cell r="I531">
            <v>2127</v>
          </cell>
          <cell r="J531">
            <v>2136</v>
          </cell>
          <cell r="K531">
            <v>2138</v>
          </cell>
          <cell r="L531">
            <v>2166</v>
          </cell>
          <cell r="M531">
            <v>2145</v>
          </cell>
          <cell r="N531">
            <v>2145</v>
          </cell>
          <cell r="O531">
            <v>1950</v>
          </cell>
          <cell r="P531">
            <v>1839</v>
          </cell>
          <cell r="Q531">
            <v>1770</v>
          </cell>
          <cell r="R531">
            <v>1740</v>
          </cell>
          <cell r="S531">
            <v>1735</v>
          </cell>
          <cell r="T531">
            <v>1734</v>
          </cell>
          <cell r="U531">
            <v>1780</v>
          </cell>
          <cell r="V531">
            <v>1809</v>
          </cell>
          <cell r="W531">
            <v>1819</v>
          </cell>
          <cell r="X531">
            <v>1798</v>
          </cell>
          <cell r="Y531">
            <v>1794</v>
          </cell>
        </row>
        <row r="532">
          <cell r="B532">
            <v>1798</v>
          </cell>
          <cell r="C532">
            <v>1751</v>
          </cell>
          <cell r="D532">
            <v>2187</v>
          </cell>
          <cell r="E532">
            <v>2335</v>
          </cell>
          <cell r="F532">
            <v>2300</v>
          </cell>
          <cell r="G532">
            <v>2882</v>
          </cell>
          <cell r="H532">
            <v>3042</v>
          </cell>
          <cell r="I532">
            <v>3850</v>
          </cell>
          <cell r="J532">
            <v>4409</v>
          </cell>
          <cell r="K532">
            <v>5161</v>
          </cell>
          <cell r="L532">
            <v>2712</v>
          </cell>
          <cell r="M532">
            <v>2013</v>
          </cell>
          <cell r="N532">
            <v>1931</v>
          </cell>
          <cell r="O532">
            <v>1865</v>
          </cell>
          <cell r="P532">
            <v>1895</v>
          </cell>
          <cell r="Q532">
            <v>1924</v>
          </cell>
          <cell r="R532">
            <v>1746</v>
          </cell>
          <cell r="S532">
            <v>1725</v>
          </cell>
          <cell r="T532">
            <v>1710</v>
          </cell>
          <cell r="U532">
            <v>1895</v>
          </cell>
          <cell r="V532">
            <v>2053</v>
          </cell>
          <cell r="W532">
            <v>2095</v>
          </cell>
          <cell r="X532">
            <v>1700</v>
          </cell>
          <cell r="Y532">
            <v>2177</v>
          </cell>
        </row>
        <row r="533">
          <cell r="B533">
            <v>2282</v>
          </cell>
          <cell r="C533">
            <v>3036</v>
          </cell>
          <cell r="D533">
            <v>3427</v>
          </cell>
          <cell r="E533">
            <v>3140</v>
          </cell>
          <cell r="F533">
            <v>3748</v>
          </cell>
          <cell r="G533">
            <v>3218</v>
          </cell>
          <cell r="H533">
            <v>3006</v>
          </cell>
          <cell r="I533">
            <v>2331</v>
          </cell>
          <cell r="J533">
            <v>2795</v>
          </cell>
          <cell r="K533">
            <v>1140</v>
          </cell>
          <cell r="L533">
            <v>2040</v>
          </cell>
          <cell r="M533">
            <v>3457</v>
          </cell>
          <cell r="N533">
            <v>3587</v>
          </cell>
          <cell r="O533">
            <v>3836</v>
          </cell>
          <cell r="P533">
            <v>3990</v>
          </cell>
          <cell r="Q533">
            <v>2876</v>
          </cell>
          <cell r="R533">
            <v>1730</v>
          </cell>
          <cell r="S533">
            <v>1903</v>
          </cell>
          <cell r="T533">
            <v>2622</v>
          </cell>
          <cell r="U533">
            <v>2727</v>
          </cell>
          <cell r="V533">
            <v>4779</v>
          </cell>
          <cell r="W533">
            <v>3296</v>
          </cell>
          <cell r="X533">
            <v>2857</v>
          </cell>
          <cell r="Y533">
            <v>2995</v>
          </cell>
        </row>
        <row r="534">
          <cell r="B534">
            <v>2365</v>
          </cell>
          <cell r="C534">
            <v>4811</v>
          </cell>
          <cell r="D534">
            <v>5317</v>
          </cell>
          <cell r="E534">
            <v>3600</v>
          </cell>
          <cell r="F534">
            <v>2766</v>
          </cell>
          <cell r="G534">
            <v>2622</v>
          </cell>
          <cell r="H534">
            <v>2490</v>
          </cell>
          <cell r="I534">
            <v>2547</v>
          </cell>
          <cell r="J534">
            <v>2525</v>
          </cell>
          <cell r="K534">
            <v>2663</v>
          </cell>
          <cell r="L534">
            <v>2668</v>
          </cell>
          <cell r="M534">
            <v>2650</v>
          </cell>
          <cell r="N534">
            <v>2487</v>
          </cell>
          <cell r="O534">
            <v>2608</v>
          </cell>
          <cell r="P534">
            <v>2672</v>
          </cell>
          <cell r="Q534">
            <v>2733</v>
          </cell>
          <cell r="R534">
            <v>2504</v>
          </cell>
          <cell r="S534">
            <v>2549</v>
          </cell>
          <cell r="T534">
            <v>2728</v>
          </cell>
          <cell r="U534">
            <v>4382</v>
          </cell>
          <cell r="V534">
            <v>5188</v>
          </cell>
          <cell r="W534">
            <v>3756</v>
          </cell>
          <cell r="X534">
            <v>3224</v>
          </cell>
          <cell r="Y534">
            <v>3123</v>
          </cell>
        </row>
        <row r="535">
          <cell r="B535">
            <v>2718</v>
          </cell>
          <cell r="C535">
            <v>2680</v>
          </cell>
          <cell r="D535">
            <v>2510</v>
          </cell>
          <cell r="E535">
            <v>2713</v>
          </cell>
          <cell r="F535">
            <v>2641</v>
          </cell>
          <cell r="G535">
            <v>2445</v>
          </cell>
          <cell r="H535">
            <v>2445</v>
          </cell>
          <cell r="I535">
            <v>2458</v>
          </cell>
          <cell r="J535">
            <v>2435</v>
          </cell>
          <cell r="K535">
            <v>2428</v>
          </cell>
          <cell r="L535">
            <v>2451</v>
          </cell>
          <cell r="M535">
            <v>2643</v>
          </cell>
          <cell r="N535">
            <v>2684</v>
          </cell>
          <cell r="O535">
            <v>2766</v>
          </cell>
          <cell r="P535">
            <v>2600</v>
          </cell>
          <cell r="Q535">
            <v>2869</v>
          </cell>
          <cell r="R535">
            <v>2469</v>
          </cell>
          <cell r="S535">
            <v>2394</v>
          </cell>
          <cell r="T535">
            <v>2420</v>
          </cell>
          <cell r="U535">
            <v>2447</v>
          </cell>
          <cell r="V535">
            <v>2457</v>
          </cell>
          <cell r="W535">
            <v>3084</v>
          </cell>
          <cell r="X535">
            <v>2596</v>
          </cell>
          <cell r="Y535">
            <v>2618</v>
          </cell>
        </row>
        <row r="536">
          <cell r="B536">
            <v>2592</v>
          </cell>
          <cell r="C536">
            <v>2599</v>
          </cell>
          <cell r="D536">
            <v>3176</v>
          </cell>
          <cell r="E536">
            <v>4078</v>
          </cell>
          <cell r="F536">
            <v>3413</v>
          </cell>
          <cell r="G536">
            <v>2876</v>
          </cell>
          <cell r="H536">
            <v>3071</v>
          </cell>
          <cell r="I536">
            <v>3067</v>
          </cell>
          <cell r="J536">
            <v>2739</v>
          </cell>
          <cell r="K536">
            <v>1292</v>
          </cell>
          <cell r="L536">
            <v>1588</v>
          </cell>
          <cell r="M536">
            <v>1335</v>
          </cell>
          <cell r="N536">
            <v>1228</v>
          </cell>
          <cell r="O536">
            <v>1101</v>
          </cell>
          <cell r="P536">
            <v>1101</v>
          </cell>
          <cell r="Q536">
            <v>1084</v>
          </cell>
          <cell r="R536">
            <v>1097</v>
          </cell>
          <cell r="S536">
            <v>1097</v>
          </cell>
          <cell r="T536">
            <v>1095</v>
          </cell>
          <cell r="U536">
            <v>1199</v>
          </cell>
          <cell r="V536">
            <v>1760</v>
          </cell>
          <cell r="W536">
            <v>1948</v>
          </cell>
          <cell r="X536">
            <v>1260</v>
          </cell>
          <cell r="Y536">
            <v>1110</v>
          </cell>
        </row>
        <row r="537">
          <cell r="B537">
            <v>1101</v>
          </cell>
          <cell r="C537">
            <v>1081</v>
          </cell>
          <cell r="D537">
            <v>1090</v>
          </cell>
          <cell r="E537">
            <v>1094</v>
          </cell>
          <cell r="F537">
            <v>1103</v>
          </cell>
          <cell r="G537">
            <v>1067</v>
          </cell>
          <cell r="H537">
            <v>1262</v>
          </cell>
          <cell r="I537">
            <v>1277</v>
          </cell>
          <cell r="J537">
            <v>1266</v>
          </cell>
          <cell r="K537">
            <v>1286</v>
          </cell>
          <cell r="L537">
            <v>1134</v>
          </cell>
          <cell r="M537">
            <v>1079</v>
          </cell>
          <cell r="N537">
            <v>1079</v>
          </cell>
          <cell r="O537">
            <v>1077</v>
          </cell>
          <cell r="P537">
            <v>1077</v>
          </cell>
          <cell r="Q537">
            <v>1075</v>
          </cell>
          <cell r="R537">
            <v>1062</v>
          </cell>
          <cell r="S537">
            <v>1065</v>
          </cell>
          <cell r="T537">
            <v>1079</v>
          </cell>
          <cell r="U537">
            <v>1079</v>
          </cell>
          <cell r="V537">
            <v>1123</v>
          </cell>
          <cell r="W537">
            <v>1134</v>
          </cell>
          <cell r="X537">
            <v>1134</v>
          </cell>
          <cell r="Y537">
            <v>731</v>
          </cell>
        </row>
        <row r="538">
          <cell r="B538">
            <v>731</v>
          </cell>
          <cell r="C538">
            <v>722</v>
          </cell>
          <cell r="D538">
            <v>720</v>
          </cell>
          <cell r="E538">
            <v>720</v>
          </cell>
          <cell r="F538">
            <v>720</v>
          </cell>
          <cell r="G538">
            <v>709</v>
          </cell>
          <cell r="H538">
            <v>827</v>
          </cell>
          <cell r="I538">
            <v>886</v>
          </cell>
          <cell r="J538">
            <v>896</v>
          </cell>
          <cell r="K538">
            <v>873</v>
          </cell>
          <cell r="L538">
            <v>728</v>
          </cell>
          <cell r="M538">
            <v>713</v>
          </cell>
          <cell r="N538">
            <v>715</v>
          </cell>
          <cell r="O538">
            <v>711</v>
          </cell>
          <cell r="P538">
            <v>726</v>
          </cell>
          <cell r="Q538">
            <v>697</v>
          </cell>
          <cell r="R538">
            <v>718</v>
          </cell>
          <cell r="S538">
            <v>718</v>
          </cell>
          <cell r="T538">
            <v>731</v>
          </cell>
          <cell r="U538">
            <v>751</v>
          </cell>
          <cell r="V538">
            <v>788</v>
          </cell>
          <cell r="W538">
            <v>788</v>
          </cell>
          <cell r="X538">
            <v>764</v>
          </cell>
          <cell r="Y538">
            <v>744</v>
          </cell>
        </row>
        <row r="539">
          <cell r="B539">
            <v>1198</v>
          </cell>
          <cell r="C539">
            <v>1383</v>
          </cell>
          <cell r="D539">
            <v>1357</v>
          </cell>
          <cell r="E539">
            <v>1422</v>
          </cell>
          <cell r="F539">
            <v>1777</v>
          </cell>
          <cell r="G539">
            <v>1660</v>
          </cell>
          <cell r="H539">
            <v>1676</v>
          </cell>
          <cell r="I539">
            <v>2666</v>
          </cell>
          <cell r="J539">
            <v>3086</v>
          </cell>
          <cell r="K539">
            <v>2745</v>
          </cell>
          <cell r="L539">
            <v>1800</v>
          </cell>
          <cell r="M539">
            <v>1487</v>
          </cell>
          <cell r="N539">
            <v>843</v>
          </cell>
          <cell r="O539">
            <v>742</v>
          </cell>
          <cell r="P539">
            <v>740</v>
          </cell>
          <cell r="Q539">
            <v>729</v>
          </cell>
          <cell r="R539">
            <v>738</v>
          </cell>
          <cell r="S539">
            <v>736</v>
          </cell>
          <cell r="T539">
            <v>762</v>
          </cell>
          <cell r="U539">
            <v>760</v>
          </cell>
          <cell r="V539">
            <v>791</v>
          </cell>
          <cell r="W539">
            <v>740</v>
          </cell>
          <cell r="X539">
            <v>729</v>
          </cell>
          <cell r="Y539">
            <v>740</v>
          </cell>
        </row>
        <row r="540">
          <cell r="B540">
            <v>731</v>
          </cell>
          <cell r="C540">
            <v>742</v>
          </cell>
          <cell r="D540">
            <v>1776</v>
          </cell>
          <cell r="E540">
            <v>2692</v>
          </cell>
          <cell r="F540">
            <v>2404</v>
          </cell>
          <cell r="G540">
            <v>1114</v>
          </cell>
          <cell r="H540">
            <v>2548</v>
          </cell>
          <cell r="I540">
            <v>3517</v>
          </cell>
          <cell r="J540">
            <v>1921</v>
          </cell>
          <cell r="K540">
            <v>966</v>
          </cell>
          <cell r="L540">
            <v>869</v>
          </cell>
          <cell r="M540">
            <v>718</v>
          </cell>
          <cell r="N540">
            <v>705</v>
          </cell>
          <cell r="O540">
            <v>718</v>
          </cell>
          <cell r="P540">
            <v>716</v>
          </cell>
          <cell r="Q540">
            <v>722</v>
          </cell>
          <cell r="R540">
            <v>730</v>
          </cell>
          <cell r="S540">
            <v>719</v>
          </cell>
          <cell r="T540">
            <v>718</v>
          </cell>
          <cell r="U540">
            <v>751</v>
          </cell>
          <cell r="V540">
            <v>1315</v>
          </cell>
          <cell r="W540">
            <v>755</v>
          </cell>
          <cell r="X540">
            <v>725</v>
          </cell>
          <cell r="Y540">
            <v>737</v>
          </cell>
        </row>
        <row r="541">
          <cell r="B541">
            <v>713</v>
          </cell>
          <cell r="C541">
            <v>722</v>
          </cell>
          <cell r="D541">
            <v>715</v>
          </cell>
          <cell r="E541">
            <v>724</v>
          </cell>
          <cell r="F541">
            <v>724</v>
          </cell>
          <cell r="G541">
            <v>731</v>
          </cell>
          <cell r="H541">
            <v>690</v>
          </cell>
          <cell r="I541">
            <v>796</v>
          </cell>
          <cell r="J541">
            <v>851</v>
          </cell>
          <cell r="K541">
            <v>847</v>
          </cell>
          <cell r="L541">
            <v>868</v>
          </cell>
          <cell r="M541">
            <v>849</v>
          </cell>
          <cell r="N541">
            <v>878</v>
          </cell>
          <cell r="O541">
            <v>784</v>
          </cell>
          <cell r="P541">
            <v>692</v>
          </cell>
          <cell r="Q541">
            <v>697</v>
          </cell>
          <cell r="R541">
            <v>705</v>
          </cell>
          <cell r="S541">
            <v>684</v>
          </cell>
          <cell r="T541">
            <v>684</v>
          </cell>
          <cell r="U541">
            <v>699</v>
          </cell>
          <cell r="V541">
            <v>858</v>
          </cell>
          <cell r="W541">
            <v>1208</v>
          </cell>
          <cell r="X541">
            <v>1253</v>
          </cell>
          <cell r="Y541">
            <v>951</v>
          </cell>
        </row>
        <row r="542">
          <cell r="B542">
            <v>2712</v>
          </cell>
          <cell r="C542">
            <v>2766</v>
          </cell>
          <cell r="D542">
            <v>3332</v>
          </cell>
          <cell r="E542">
            <v>2488</v>
          </cell>
          <cell r="F542">
            <v>1872</v>
          </cell>
          <cell r="G542">
            <v>1002</v>
          </cell>
          <cell r="H542">
            <v>1018</v>
          </cell>
          <cell r="I542">
            <v>2075</v>
          </cell>
          <cell r="J542">
            <v>2999</v>
          </cell>
          <cell r="K542">
            <v>2681</v>
          </cell>
          <cell r="L542">
            <v>1737</v>
          </cell>
          <cell r="M542">
            <v>2004</v>
          </cell>
          <cell r="N542">
            <v>1870</v>
          </cell>
          <cell r="O542">
            <v>2395</v>
          </cell>
          <cell r="P542">
            <v>2839</v>
          </cell>
          <cell r="Q542">
            <v>3452</v>
          </cell>
          <cell r="R542">
            <v>2851</v>
          </cell>
          <cell r="S542">
            <v>2618</v>
          </cell>
          <cell r="T542">
            <v>3179</v>
          </cell>
          <cell r="U542">
            <v>4286</v>
          </cell>
          <cell r="V542">
            <v>4757</v>
          </cell>
          <cell r="W542">
            <v>4487</v>
          </cell>
          <cell r="X542">
            <v>1849</v>
          </cell>
          <cell r="Y542">
            <v>1664</v>
          </cell>
        </row>
        <row r="543">
          <cell r="B543">
            <v>1541</v>
          </cell>
          <cell r="C543">
            <v>1638</v>
          </cell>
          <cell r="D543">
            <v>1520</v>
          </cell>
          <cell r="E543">
            <v>3328</v>
          </cell>
          <cell r="F543">
            <v>1442</v>
          </cell>
          <cell r="G543">
            <v>1369</v>
          </cell>
          <cell r="H543">
            <v>1217</v>
          </cell>
          <cell r="I543">
            <v>1879</v>
          </cell>
          <cell r="J543">
            <v>2869</v>
          </cell>
          <cell r="K543">
            <v>3340</v>
          </cell>
          <cell r="L543">
            <v>3648</v>
          </cell>
          <cell r="M543">
            <v>3672</v>
          </cell>
          <cell r="N543">
            <v>2670</v>
          </cell>
          <cell r="O543">
            <v>2306</v>
          </cell>
          <cell r="P543">
            <v>1489</v>
          </cell>
          <cell r="Q543">
            <v>872</v>
          </cell>
          <cell r="R543">
            <v>895</v>
          </cell>
          <cell r="S543">
            <v>792</v>
          </cell>
          <cell r="T543">
            <v>694</v>
          </cell>
          <cell r="U543">
            <v>697</v>
          </cell>
          <cell r="V543">
            <v>686</v>
          </cell>
          <cell r="W543">
            <v>707</v>
          </cell>
          <cell r="X543">
            <v>697</v>
          </cell>
          <cell r="Y543">
            <v>697</v>
          </cell>
        </row>
        <row r="544">
          <cell r="B544">
            <v>709</v>
          </cell>
          <cell r="C544">
            <v>707</v>
          </cell>
          <cell r="D544">
            <v>790</v>
          </cell>
          <cell r="E544">
            <v>1266</v>
          </cell>
          <cell r="F544">
            <v>779</v>
          </cell>
          <cell r="G544">
            <v>699</v>
          </cell>
          <cell r="H544">
            <v>798</v>
          </cell>
          <cell r="I544">
            <v>884</v>
          </cell>
          <cell r="J544">
            <v>945</v>
          </cell>
          <cell r="K544">
            <v>903</v>
          </cell>
          <cell r="L544">
            <v>929</v>
          </cell>
          <cell r="M544">
            <v>884</v>
          </cell>
          <cell r="N544">
            <v>718</v>
          </cell>
          <cell r="O544">
            <v>718</v>
          </cell>
          <cell r="P544">
            <v>720</v>
          </cell>
          <cell r="Q544">
            <v>701</v>
          </cell>
          <cell r="R544">
            <v>714</v>
          </cell>
          <cell r="S544">
            <v>703</v>
          </cell>
          <cell r="T544">
            <v>703</v>
          </cell>
          <cell r="U544">
            <v>680</v>
          </cell>
          <cell r="V544">
            <v>690</v>
          </cell>
          <cell r="W544">
            <v>703</v>
          </cell>
          <cell r="X544">
            <v>704</v>
          </cell>
          <cell r="Y544">
            <v>727</v>
          </cell>
        </row>
        <row r="545">
          <cell r="B545">
            <v>692</v>
          </cell>
          <cell r="C545">
            <v>714</v>
          </cell>
          <cell r="D545">
            <v>783</v>
          </cell>
          <cell r="E545">
            <v>826</v>
          </cell>
          <cell r="F545">
            <v>751</v>
          </cell>
          <cell r="G545">
            <v>692</v>
          </cell>
          <cell r="H545">
            <v>801</v>
          </cell>
          <cell r="I545">
            <v>901</v>
          </cell>
          <cell r="J545">
            <v>892</v>
          </cell>
          <cell r="K545">
            <v>912</v>
          </cell>
          <cell r="L545">
            <v>927</v>
          </cell>
          <cell r="M545">
            <v>931</v>
          </cell>
          <cell r="N545">
            <v>931</v>
          </cell>
          <cell r="O545">
            <v>957</v>
          </cell>
          <cell r="P545">
            <v>770</v>
          </cell>
          <cell r="Q545">
            <v>740</v>
          </cell>
          <cell r="R545">
            <v>742</v>
          </cell>
          <cell r="S545">
            <v>751</v>
          </cell>
          <cell r="T545">
            <v>762</v>
          </cell>
          <cell r="U545">
            <v>751</v>
          </cell>
          <cell r="V545">
            <v>740</v>
          </cell>
          <cell r="W545">
            <v>764</v>
          </cell>
          <cell r="X545">
            <v>751</v>
          </cell>
          <cell r="Y545">
            <v>753</v>
          </cell>
        </row>
        <row r="546">
          <cell r="B546">
            <v>740</v>
          </cell>
          <cell r="C546">
            <v>744</v>
          </cell>
          <cell r="D546">
            <v>742</v>
          </cell>
          <cell r="E546">
            <v>731</v>
          </cell>
          <cell r="F546">
            <v>729</v>
          </cell>
          <cell r="G546">
            <v>737</v>
          </cell>
          <cell r="H546">
            <v>860</v>
          </cell>
          <cell r="I546">
            <v>938</v>
          </cell>
          <cell r="J546">
            <v>958</v>
          </cell>
          <cell r="K546">
            <v>846</v>
          </cell>
          <cell r="L546">
            <v>781</v>
          </cell>
          <cell r="M546">
            <v>782</v>
          </cell>
          <cell r="N546">
            <v>782</v>
          </cell>
          <cell r="O546">
            <v>746</v>
          </cell>
          <cell r="P546">
            <v>762</v>
          </cell>
          <cell r="Q546">
            <v>753</v>
          </cell>
          <cell r="R546">
            <v>969</v>
          </cell>
          <cell r="S546">
            <v>1326</v>
          </cell>
          <cell r="T546">
            <v>1313</v>
          </cell>
          <cell r="U546">
            <v>1324</v>
          </cell>
          <cell r="V546">
            <v>1313</v>
          </cell>
          <cell r="W546">
            <v>1339</v>
          </cell>
          <cell r="X546">
            <v>3189</v>
          </cell>
          <cell r="Y546">
            <v>3685</v>
          </cell>
        </row>
        <row r="547">
          <cell r="B547">
            <v>3635</v>
          </cell>
          <cell r="C547">
            <v>3635</v>
          </cell>
          <cell r="D547">
            <v>3633</v>
          </cell>
          <cell r="E547">
            <v>3624</v>
          </cell>
          <cell r="F547">
            <v>4086</v>
          </cell>
          <cell r="G547">
            <v>3682</v>
          </cell>
          <cell r="H547">
            <v>4373</v>
          </cell>
          <cell r="I547">
            <v>4671</v>
          </cell>
          <cell r="J547">
            <v>3336</v>
          </cell>
          <cell r="K547">
            <v>3346</v>
          </cell>
          <cell r="L547">
            <v>4668</v>
          </cell>
          <cell r="M547">
            <v>4752</v>
          </cell>
          <cell r="N547">
            <v>3868</v>
          </cell>
          <cell r="O547">
            <v>3633</v>
          </cell>
          <cell r="P547">
            <v>3699</v>
          </cell>
          <cell r="Q547">
            <v>3608</v>
          </cell>
          <cell r="R547">
            <v>2864</v>
          </cell>
          <cell r="S547">
            <v>1149</v>
          </cell>
          <cell r="T547">
            <v>556</v>
          </cell>
          <cell r="U547">
            <v>257</v>
          </cell>
          <cell r="V547">
            <v>939</v>
          </cell>
          <cell r="W547">
            <v>4861</v>
          </cell>
          <cell r="X547">
            <v>4606</v>
          </cell>
          <cell r="Y547">
            <v>3973</v>
          </cell>
        </row>
        <row r="548">
          <cell r="B548">
            <v>1654</v>
          </cell>
          <cell r="C548">
            <v>1445</v>
          </cell>
          <cell r="D548">
            <v>1404</v>
          </cell>
          <cell r="E548">
            <v>1380</v>
          </cell>
          <cell r="F548">
            <v>1362</v>
          </cell>
          <cell r="G548">
            <v>1440</v>
          </cell>
          <cell r="H548">
            <v>1295</v>
          </cell>
          <cell r="I548">
            <v>1534</v>
          </cell>
          <cell r="J548">
            <v>1324</v>
          </cell>
          <cell r="K548">
            <v>2002</v>
          </cell>
          <cell r="L548">
            <v>2074</v>
          </cell>
          <cell r="M548">
            <v>1696</v>
          </cell>
          <cell r="N548">
            <v>3108</v>
          </cell>
          <cell r="O548">
            <v>3132</v>
          </cell>
          <cell r="P548">
            <v>161</v>
          </cell>
          <cell r="Q548">
            <v>159</v>
          </cell>
          <cell r="R548">
            <v>161</v>
          </cell>
          <cell r="S548">
            <v>159</v>
          </cell>
          <cell r="T548">
            <v>163</v>
          </cell>
          <cell r="U548">
            <v>254</v>
          </cell>
          <cell r="V548">
            <v>693</v>
          </cell>
          <cell r="W548">
            <v>659</v>
          </cell>
          <cell r="X548">
            <v>943</v>
          </cell>
          <cell r="Y548">
            <v>3133</v>
          </cell>
        </row>
        <row r="549">
          <cell r="B549">
            <v>4324</v>
          </cell>
          <cell r="C549">
            <v>4323</v>
          </cell>
          <cell r="D549">
            <v>4313</v>
          </cell>
          <cell r="E549">
            <v>4287</v>
          </cell>
          <cell r="F549">
            <v>4320</v>
          </cell>
          <cell r="G549">
            <v>4465</v>
          </cell>
          <cell r="H549">
            <v>4765</v>
          </cell>
          <cell r="I549">
            <v>4800</v>
          </cell>
          <cell r="J549">
            <v>5108</v>
          </cell>
          <cell r="K549">
            <v>5138</v>
          </cell>
          <cell r="L549">
            <v>5329</v>
          </cell>
          <cell r="M549">
            <v>6368</v>
          </cell>
          <cell r="N549">
            <v>4537</v>
          </cell>
          <cell r="O549">
            <v>1626</v>
          </cell>
          <cell r="P549">
            <v>538</v>
          </cell>
          <cell r="Q549">
            <v>439</v>
          </cell>
          <cell r="R549">
            <v>163</v>
          </cell>
          <cell r="S549">
            <v>162</v>
          </cell>
          <cell r="T549">
            <v>163</v>
          </cell>
          <cell r="U549">
            <v>168</v>
          </cell>
          <cell r="V549">
            <v>473</v>
          </cell>
          <cell r="W549">
            <v>737</v>
          </cell>
          <cell r="X549">
            <v>3425</v>
          </cell>
          <cell r="Y549">
            <v>3134</v>
          </cell>
        </row>
        <row r="550">
          <cell r="B550">
            <v>2664</v>
          </cell>
          <cell r="C550">
            <v>2664</v>
          </cell>
          <cell r="D550">
            <v>2655</v>
          </cell>
          <cell r="E550">
            <v>2634</v>
          </cell>
          <cell r="F550">
            <v>2620</v>
          </cell>
          <cell r="G550">
            <v>2612</v>
          </cell>
          <cell r="H550">
            <v>2381</v>
          </cell>
          <cell r="I550">
            <v>3380</v>
          </cell>
          <cell r="J550">
            <v>6214</v>
          </cell>
          <cell r="K550">
            <v>6990</v>
          </cell>
          <cell r="L550">
            <v>2875</v>
          </cell>
          <cell r="M550">
            <v>1039</v>
          </cell>
          <cell r="N550">
            <v>167</v>
          </cell>
          <cell r="O550">
            <v>165</v>
          </cell>
          <cell r="P550">
            <v>167</v>
          </cell>
          <cell r="Q550">
            <v>161</v>
          </cell>
          <cell r="R550">
            <v>161</v>
          </cell>
          <cell r="S550">
            <v>161</v>
          </cell>
          <cell r="T550">
            <v>165</v>
          </cell>
          <cell r="U550">
            <v>161</v>
          </cell>
          <cell r="V550">
            <v>373</v>
          </cell>
          <cell r="W550">
            <v>187</v>
          </cell>
          <cell r="X550">
            <v>1488</v>
          </cell>
          <cell r="Y550">
            <v>3120</v>
          </cell>
        </row>
        <row r="551">
          <cell r="B551">
            <v>1585</v>
          </cell>
          <cell r="C551">
            <v>1600</v>
          </cell>
          <cell r="D551">
            <v>1444</v>
          </cell>
          <cell r="E551">
            <v>1351</v>
          </cell>
          <cell r="F551">
            <v>1332</v>
          </cell>
          <cell r="G551">
            <v>1442</v>
          </cell>
          <cell r="H551">
            <v>1378</v>
          </cell>
          <cell r="I551">
            <v>1330</v>
          </cell>
          <cell r="J551">
            <v>1295</v>
          </cell>
          <cell r="K551">
            <v>1286</v>
          </cell>
          <cell r="L551">
            <v>1308</v>
          </cell>
          <cell r="M551">
            <v>1308</v>
          </cell>
          <cell r="N551">
            <v>1297</v>
          </cell>
          <cell r="O551">
            <v>1315</v>
          </cell>
          <cell r="P551">
            <v>1304</v>
          </cell>
          <cell r="Q551">
            <v>1302</v>
          </cell>
          <cell r="R551">
            <v>1304</v>
          </cell>
          <cell r="S551">
            <v>1302</v>
          </cell>
          <cell r="T551">
            <v>1291</v>
          </cell>
          <cell r="U551">
            <v>1302</v>
          </cell>
          <cell r="V551">
            <v>1304</v>
          </cell>
          <cell r="W551">
            <v>1317</v>
          </cell>
          <cell r="X551">
            <v>1313</v>
          </cell>
          <cell r="Y551">
            <v>1481</v>
          </cell>
        </row>
        <row r="552">
          <cell r="B552">
            <v>2661</v>
          </cell>
          <cell r="C552">
            <v>2915</v>
          </cell>
          <cell r="D552">
            <v>1335</v>
          </cell>
          <cell r="E552">
            <v>1308</v>
          </cell>
          <cell r="F552">
            <v>1562</v>
          </cell>
          <cell r="G552">
            <v>1622</v>
          </cell>
          <cell r="H552">
            <v>1398</v>
          </cell>
          <cell r="I552">
            <v>1284</v>
          </cell>
          <cell r="J552">
            <v>1449</v>
          </cell>
          <cell r="K552">
            <v>1356</v>
          </cell>
          <cell r="L552">
            <v>1351</v>
          </cell>
          <cell r="M552">
            <v>1346</v>
          </cell>
          <cell r="N552">
            <v>1345</v>
          </cell>
          <cell r="O552">
            <v>1328</v>
          </cell>
          <cell r="P552">
            <v>1252</v>
          </cell>
          <cell r="Q552">
            <v>1230</v>
          </cell>
          <cell r="R552">
            <v>1247</v>
          </cell>
          <cell r="S552">
            <v>1273</v>
          </cell>
          <cell r="T552">
            <v>1110</v>
          </cell>
          <cell r="U552">
            <v>1168</v>
          </cell>
          <cell r="V552">
            <v>3173</v>
          </cell>
          <cell r="W552">
            <v>3292</v>
          </cell>
          <cell r="X552">
            <v>1595</v>
          </cell>
          <cell r="Y552">
            <v>1812</v>
          </cell>
        </row>
        <row r="553">
          <cell r="B553">
            <v>2184</v>
          </cell>
          <cell r="C553">
            <v>2919</v>
          </cell>
          <cell r="D553">
            <v>2603</v>
          </cell>
          <cell r="E553">
            <v>4120</v>
          </cell>
          <cell r="F553">
            <v>4138</v>
          </cell>
          <cell r="G553">
            <v>1976</v>
          </cell>
          <cell r="H553">
            <v>1854</v>
          </cell>
          <cell r="I553">
            <v>1588</v>
          </cell>
          <cell r="J553">
            <v>1412</v>
          </cell>
          <cell r="K553">
            <v>2081</v>
          </cell>
          <cell r="L553">
            <v>2019</v>
          </cell>
          <cell r="M553">
            <v>1560</v>
          </cell>
          <cell r="N553">
            <v>1656</v>
          </cell>
          <cell r="O553">
            <v>1319</v>
          </cell>
          <cell r="P553">
            <v>1501</v>
          </cell>
          <cell r="Q553">
            <v>1447</v>
          </cell>
          <cell r="R553">
            <v>1157</v>
          </cell>
          <cell r="S553">
            <v>1160</v>
          </cell>
          <cell r="T553">
            <v>1512</v>
          </cell>
          <cell r="U553">
            <v>1605</v>
          </cell>
          <cell r="V553">
            <v>2499</v>
          </cell>
          <cell r="W553">
            <v>2727</v>
          </cell>
          <cell r="X553">
            <v>1906</v>
          </cell>
          <cell r="Y553">
            <v>1747</v>
          </cell>
        </row>
        <row r="554">
          <cell r="B554">
            <v>2834</v>
          </cell>
          <cell r="C554">
            <v>2472</v>
          </cell>
          <cell r="D554">
            <v>2468</v>
          </cell>
          <cell r="E554">
            <v>2542</v>
          </cell>
          <cell r="F554">
            <v>2990</v>
          </cell>
          <cell r="G554">
            <v>2420</v>
          </cell>
          <cell r="H554">
            <v>2324</v>
          </cell>
          <cell r="I554">
            <v>2467</v>
          </cell>
          <cell r="J554">
            <v>2474</v>
          </cell>
          <cell r="K554">
            <v>2329</v>
          </cell>
          <cell r="L554">
            <v>2155</v>
          </cell>
          <cell r="M554">
            <v>2335</v>
          </cell>
          <cell r="N554">
            <v>2358</v>
          </cell>
          <cell r="O554">
            <v>2371</v>
          </cell>
          <cell r="P554">
            <v>2284</v>
          </cell>
          <cell r="Q554">
            <v>2177</v>
          </cell>
          <cell r="R554">
            <v>2003</v>
          </cell>
          <cell r="S554">
            <v>1883</v>
          </cell>
          <cell r="T554">
            <v>1649</v>
          </cell>
          <cell r="U554">
            <v>2712</v>
          </cell>
          <cell r="V554">
            <v>3773</v>
          </cell>
          <cell r="W554">
            <v>4065</v>
          </cell>
          <cell r="X554">
            <v>2305</v>
          </cell>
          <cell r="Y554">
            <v>1940</v>
          </cell>
        </row>
        <row r="555">
          <cell r="B555">
            <v>2150</v>
          </cell>
          <cell r="C555">
            <v>3127</v>
          </cell>
          <cell r="D555">
            <v>4504</v>
          </cell>
          <cell r="E555">
            <v>4418</v>
          </cell>
          <cell r="F555">
            <v>3821</v>
          </cell>
          <cell r="G555">
            <v>2062</v>
          </cell>
          <cell r="H555">
            <v>2694</v>
          </cell>
          <cell r="I555">
            <v>2156</v>
          </cell>
          <cell r="J555">
            <v>3139</v>
          </cell>
          <cell r="K555">
            <v>4878</v>
          </cell>
          <cell r="L555">
            <v>5700</v>
          </cell>
          <cell r="M555">
            <v>4665</v>
          </cell>
          <cell r="N555">
            <v>3091</v>
          </cell>
          <cell r="O555">
            <v>1766</v>
          </cell>
          <cell r="P555">
            <v>1444</v>
          </cell>
          <cell r="Q555">
            <v>1682</v>
          </cell>
          <cell r="R555">
            <v>1722</v>
          </cell>
          <cell r="S555">
            <v>1668</v>
          </cell>
          <cell r="T555">
            <v>1442</v>
          </cell>
          <cell r="U555">
            <v>1439</v>
          </cell>
          <cell r="V555">
            <v>2836</v>
          </cell>
          <cell r="W555">
            <v>2133</v>
          </cell>
          <cell r="X555">
            <v>1972</v>
          </cell>
          <cell r="Y555">
            <v>3351</v>
          </cell>
        </row>
        <row r="556">
          <cell r="B556">
            <v>4411</v>
          </cell>
          <cell r="C556">
            <v>3349</v>
          </cell>
          <cell r="D556">
            <v>1860</v>
          </cell>
          <cell r="E556">
            <v>1392</v>
          </cell>
          <cell r="F556">
            <v>1251</v>
          </cell>
          <cell r="G556">
            <v>1266</v>
          </cell>
          <cell r="H556">
            <v>1429</v>
          </cell>
          <cell r="I556">
            <v>1372</v>
          </cell>
          <cell r="J556">
            <v>1431</v>
          </cell>
          <cell r="K556">
            <v>1401</v>
          </cell>
          <cell r="L556">
            <v>1240</v>
          </cell>
          <cell r="M556">
            <v>1271</v>
          </cell>
          <cell r="N556">
            <v>1250</v>
          </cell>
          <cell r="O556">
            <v>1267</v>
          </cell>
          <cell r="P556">
            <v>1544</v>
          </cell>
          <cell r="Q556">
            <v>1612</v>
          </cell>
          <cell r="R556">
            <v>1593</v>
          </cell>
          <cell r="S556">
            <v>1597</v>
          </cell>
          <cell r="T556">
            <v>1891</v>
          </cell>
          <cell r="U556">
            <v>1970</v>
          </cell>
          <cell r="V556">
            <v>2067</v>
          </cell>
          <cell r="W556">
            <v>2088</v>
          </cell>
          <cell r="X556">
            <v>2218</v>
          </cell>
          <cell r="Y556">
            <v>1090</v>
          </cell>
        </row>
        <row r="557">
          <cell r="B557">
            <v>742</v>
          </cell>
          <cell r="C557">
            <v>764</v>
          </cell>
          <cell r="D557">
            <v>766</v>
          </cell>
          <cell r="E557">
            <v>751</v>
          </cell>
          <cell r="F557">
            <v>753</v>
          </cell>
          <cell r="G557">
            <v>786</v>
          </cell>
          <cell r="H557">
            <v>914</v>
          </cell>
          <cell r="I557">
            <v>929</v>
          </cell>
          <cell r="J557">
            <v>907</v>
          </cell>
          <cell r="K557">
            <v>949</v>
          </cell>
          <cell r="L557">
            <v>798</v>
          </cell>
          <cell r="M557">
            <v>762</v>
          </cell>
          <cell r="N557">
            <v>744</v>
          </cell>
          <cell r="O557">
            <v>731</v>
          </cell>
          <cell r="P557">
            <v>744</v>
          </cell>
          <cell r="Q557">
            <v>738</v>
          </cell>
          <cell r="R557">
            <v>727</v>
          </cell>
          <cell r="S557">
            <v>749</v>
          </cell>
          <cell r="T557">
            <v>847</v>
          </cell>
          <cell r="U557">
            <v>928</v>
          </cell>
          <cell r="V557">
            <v>1130</v>
          </cell>
          <cell r="W557">
            <v>1271</v>
          </cell>
          <cell r="X557">
            <v>2663</v>
          </cell>
          <cell r="Y557">
            <v>2494</v>
          </cell>
        </row>
        <row r="558">
          <cell r="B558">
            <v>2505</v>
          </cell>
          <cell r="C558">
            <v>2505</v>
          </cell>
          <cell r="D558">
            <v>2683</v>
          </cell>
          <cell r="E558">
            <v>3275</v>
          </cell>
          <cell r="F558">
            <v>3419</v>
          </cell>
          <cell r="G558">
            <v>3794</v>
          </cell>
          <cell r="H558">
            <v>4349</v>
          </cell>
          <cell r="I558">
            <v>986</v>
          </cell>
          <cell r="J558">
            <v>2371</v>
          </cell>
          <cell r="K558">
            <v>3535</v>
          </cell>
          <cell r="L558">
            <v>3373</v>
          </cell>
          <cell r="M558">
            <v>3791</v>
          </cell>
          <cell r="N558">
            <v>3846</v>
          </cell>
          <cell r="O558">
            <v>4519</v>
          </cell>
          <cell r="P558">
            <v>3946</v>
          </cell>
          <cell r="Q558">
            <v>2697</v>
          </cell>
          <cell r="R558">
            <v>1672</v>
          </cell>
          <cell r="S558">
            <v>1375</v>
          </cell>
          <cell r="T558">
            <v>1025</v>
          </cell>
          <cell r="U558">
            <v>422</v>
          </cell>
          <cell r="V558">
            <v>737</v>
          </cell>
          <cell r="W558">
            <v>3669</v>
          </cell>
          <cell r="X558">
            <v>3284</v>
          </cell>
          <cell r="Y558">
            <v>3139</v>
          </cell>
        </row>
        <row r="559">
          <cell r="B559">
            <v>2979</v>
          </cell>
          <cell r="C559">
            <v>3098</v>
          </cell>
          <cell r="D559">
            <v>3149</v>
          </cell>
          <cell r="E559">
            <v>3138</v>
          </cell>
          <cell r="F559">
            <v>3148</v>
          </cell>
          <cell r="G559">
            <v>2853</v>
          </cell>
          <cell r="H559">
            <v>2571</v>
          </cell>
          <cell r="I559">
            <v>3389</v>
          </cell>
          <cell r="J559">
            <v>3938</v>
          </cell>
          <cell r="K559">
            <v>4519</v>
          </cell>
          <cell r="L559">
            <v>997</v>
          </cell>
          <cell r="M559">
            <v>494</v>
          </cell>
          <cell r="N559">
            <v>168</v>
          </cell>
          <cell r="O559">
            <v>165</v>
          </cell>
          <cell r="P559">
            <v>163</v>
          </cell>
          <cell r="Q559">
            <v>163</v>
          </cell>
          <cell r="R559">
            <v>183</v>
          </cell>
          <cell r="S559">
            <v>380</v>
          </cell>
          <cell r="T559">
            <v>421</v>
          </cell>
          <cell r="U559">
            <v>426</v>
          </cell>
          <cell r="V559">
            <v>831</v>
          </cell>
          <cell r="W559">
            <v>1031</v>
          </cell>
          <cell r="X559">
            <v>269</v>
          </cell>
          <cell r="Y559">
            <v>2842</v>
          </cell>
        </row>
        <row r="560">
          <cell r="B560">
            <v>3653</v>
          </cell>
          <cell r="C560">
            <v>3323</v>
          </cell>
          <cell r="D560">
            <v>3269</v>
          </cell>
          <cell r="E560">
            <v>3782</v>
          </cell>
          <cell r="F560">
            <v>3915</v>
          </cell>
          <cell r="G560">
            <v>3880</v>
          </cell>
          <cell r="H560">
            <v>3678</v>
          </cell>
          <cell r="I560">
            <v>3907</v>
          </cell>
          <cell r="J560">
            <v>5126</v>
          </cell>
          <cell r="K560">
            <v>2497</v>
          </cell>
          <cell r="L560">
            <v>2815</v>
          </cell>
          <cell r="M560">
            <v>3153</v>
          </cell>
          <cell r="N560">
            <v>2309</v>
          </cell>
          <cell r="O560">
            <v>1322</v>
          </cell>
          <cell r="P560">
            <v>944</v>
          </cell>
          <cell r="Q560">
            <v>1066</v>
          </cell>
          <cell r="R560">
            <v>981</v>
          </cell>
          <cell r="S560">
            <v>614</v>
          </cell>
          <cell r="T560">
            <v>2046</v>
          </cell>
          <cell r="U560">
            <v>1683</v>
          </cell>
          <cell r="V560">
            <v>1844</v>
          </cell>
          <cell r="W560">
            <v>2152</v>
          </cell>
          <cell r="X560">
            <v>1705</v>
          </cell>
          <cell r="Y560">
            <v>1398</v>
          </cell>
        </row>
        <row r="561">
          <cell r="B561">
            <v>2021</v>
          </cell>
          <cell r="C561">
            <v>1966</v>
          </cell>
          <cell r="D561">
            <v>1829</v>
          </cell>
          <cell r="E561">
            <v>1844</v>
          </cell>
          <cell r="F561">
            <v>1826</v>
          </cell>
          <cell r="G561">
            <v>1609</v>
          </cell>
          <cell r="H561">
            <v>1497</v>
          </cell>
          <cell r="I561">
            <v>2039</v>
          </cell>
          <cell r="J561">
            <v>1706</v>
          </cell>
          <cell r="K561">
            <v>1251</v>
          </cell>
          <cell r="L561">
            <v>1208</v>
          </cell>
          <cell r="M561">
            <v>1322</v>
          </cell>
          <cell r="N561">
            <v>1193</v>
          </cell>
          <cell r="O561">
            <v>1210</v>
          </cell>
          <cell r="P561">
            <v>1217</v>
          </cell>
          <cell r="Q561">
            <v>1217</v>
          </cell>
          <cell r="R561">
            <v>1257</v>
          </cell>
          <cell r="S561">
            <v>1314</v>
          </cell>
          <cell r="T561">
            <v>1206</v>
          </cell>
          <cell r="U561">
            <v>1279</v>
          </cell>
          <cell r="V561">
            <v>3418</v>
          </cell>
          <cell r="W561">
            <v>4274</v>
          </cell>
          <cell r="X561">
            <v>3716</v>
          </cell>
          <cell r="Y561">
            <v>2626</v>
          </cell>
        </row>
        <row r="562">
          <cell r="B562">
            <v>1850</v>
          </cell>
          <cell r="C562">
            <v>1844</v>
          </cell>
          <cell r="D562">
            <v>1902</v>
          </cell>
          <cell r="E562">
            <v>1784</v>
          </cell>
          <cell r="F562">
            <v>1807</v>
          </cell>
          <cell r="G562">
            <v>2328</v>
          </cell>
          <cell r="H562">
            <v>1428</v>
          </cell>
          <cell r="I562">
            <v>1568</v>
          </cell>
          <cell r="J562">
            <v>1614</v>
          </cell>
          <cell r="K562">
            <v>2147</v>
          </cell>
          <cell r="L562">
            <v>2606</v>
          </cell>
          <cell r="M562">
            <v>1906</v>
          </cell>
          <cell r="N562">
            <v>1492</v>
          </cell>
          <cell r="O562">
            <v>1248</v>
          </cell>
          <cell r="P562">
            <v>1201</v>
          </cell>
          <cell r="Q562">
            <v>1197</v>
          </cell>
          <cell r="R562">
            <v>1195</v>
          </cell>
          <cell r="S562">
            <v>1197</v>
          </cell>
          <cell r="T562">
            <v>1246</v>
          </cell>
          <cell r="U562">
            <v>1342</v>
          </cell>
          <cell r="V562">
            <v>2928</v>
          </cell>
          <cell r="W562">
            <v>4145</v>
          </cell>
          <cell r="X562">
            <v>3816</v>
          </cell>
          <cell r="Y562">
            <v>3030</v>
          </cell>
        </row>
        <row r="563">
          <cell r="B563">
            <v>3321</v>
          </cell>
          <cell r="C563">
            <v>4735</v>
          </cell>
          <cell r="D563">
            <v>4664</v>
          </cell>
          <cell r="E563">
            <v>4723</v>
          </cell>
          <cell r="F563">
            <v>4730</v>
          </cell>
          <cell r="G563">
            <v>4653</v>
          </cell>
          <cell r="H563">
            <v>4148</v>
          </cell>
          <cell r="I563">
            <v>3694</v>
          </cell>
          <cell r="J563">
            <v>447</v>
          </cell>
          <cell r="K563">
            <v>205</v>
          </cell>
          <cell r="L563">
            <v>257</v>
          </cell>
          <cell r="M563">
            <v>548</v>
          </cell>
          <cell r="N563">
            <v>879</v>
          </cell>
          <cell r="O563">
            <v>965</v>
          </cell>
          <cell r="P563">
            <v>842</v>
          </cell>
          <cell r="Q563">
            <v>552</v>
          </cell>
          <cell r="R563">
            <v>487</v>
          </cell>
          <cell r="S563">
            <v>253</v>
          </cell>
          <cell r="T563">
            <v>188</v>
          </cell>
          <cell r="U563">
            <v>615</v>
          </cell>
          <cell r="V563">
            <v>3743</v>
          </cell>
          <cell r="W563">
            <v>3509</v>
          </cell>
          <cell r="X563">
            <v>2577</v>
          </cell>
          <cell r="Y563">
            <v>4022</v>
          </cell>
        </row>
        <row r="564">
          <cell r="B564">
            <v>3629</v>
          </cell>
          <cell r="C564">
            <v>3352</v>
          </cell>
          <cell r="D564">
            <v>3209</v>
          </cell>
          <cell r="E564">
            <v>2572</v>
          </cell>
          <cell r="F564">
            <v>2809</v>
          </cell>
          <cell r="G564">
            <v>3265</v>
          </cell>
          <cell r="H564">
            <v>3060</v>
          </cell>
          <cell r="I564">
            <v>5155</v>
          </cell>
          <cell r="J564">
            <v>5310</v>
          </cell>
          <cell r="K564">
            <v>3575</v>
          </cell>
          <cell r="L564">
            <v>3902</v>
          </cell>
          <cell r="M564">
            <v>4309</v>
          </cell>
          <cell r="N564">
            <v>170</v>
          </cell>
          <cell r="O564">
            <v>166</v>
          </cell>
          <cell r="P564">
            <v>165</v>
          </cell>
          <cell r="Q564">
            <v>174</v>
          </cell>
          <cell r="R564">
            <v>161</v>
          </cell>
          <cell r="S564">
            <v>163</v>
          </cell>
          <cell r="T564">
            <v>165</v>
          </cell>
          <cell r="U564">
            <v>163</v>
          </cell>
          <cell r="V564">
            <v>163</v>
          </cell>
          <cell r="W564">
            <v>1796</v>
          </cell>
          <cell r="X564">
            <v>2581</v>
          </cell>
          <cell r="Y564">
            <v>2559</v>
          </cell>
        </row>
        <row r="565">
          <cell r="B565">
            <v>2570</v>
          </cell>
          <cell r="C565">
            <v>2518</v>
          </cell>
          <cell r="D565">
            <v>2527</v>
          </cell>
          <cell r="E565">
            <v>2527</v>
          </cell>
          <cell r="F565">
            <v>2527</v>
          </cell>
          <cell r="G565">
            <v>2494</v>
          </cell>
          <cell r="H565">
            <v>2505</v>
          </cell>
          <cell r="I565">
            <v>2570</v>
          </cell>
          <cell r="J565">
            <v>2572</v>
          </cell>
          <cell r="K565">
            <v>3082</v>
          </cell>
          <cell r="L565">
            <v>4127</v>
          </cell>
          <cell r="M565">
            <v>1486</v>
          </cell>
          <cell r="N565">
            <v>188</v>
          </cell>
          <cell r="O565">
            <v>210</v>
          </cell>
          <cell r="P565">
            <v>169</v>
          </cell>
          <cell r="Q565">
            <v>191</v>
          </cell>
          <cell r="R565">
            <v>349</v>
          </cell>
          <cell r="S565">
            <v>832</v>
          </cell>
          <cell r="T565">
            <v>917</v>
          </cell>
          <cell r="U565">
            <v>1346</v>
          </cell>
          <cell r="V565">
            <v>3550</v>
          </cell>
          <cell r="W565">
            <v>6284</v>
          </cell>
          <cell r="X565">
            <v>6557</v>
          </cell>
          <cell r="Y565">
            <v>5515</v>
          </cell>
        </row>
        <row r="566">
          <cell r="B566">
            <v>3182</v>
          </cell>
          <cell r="C566">
            <v>4717</v>
          </cell>
          <cell r="D566">
            <v>6024</v>
          </cell>
          <cell r="E566">
            <v>5903</v>
          </cell>
          <cell r="F566">
            <v>6282</v>
          </cell>
          <cell r="G566">
            <v>5477</v>
          </cell>
          <cell r="H566">
            <v>6071</v>
          </cell>
          <cell r="I566">
            <v>4530</v>
          </cell>
          <cell r="J566">
            <v>6163</v>
          </cell>
          <cell r="K566">
            <v>7185</v>
          </cell>
          <cell r="L566">
            <v>3972</v>
          </cell>
          <cell r="M566">
            <v>3017</v>
          </cell>
          <cell r="N566">
            <v>2326</v>
          </cell>
          <cell r="O566">
            <v>2394</v>
          </cell>
          <cell r="P566">
            <v>954</v>
          </cell>
          <cell r="Q566">
            <v>261</v>
          </cell>
          <cell r="R566">
            <v>207</v>
          </cell>
          <cell r="S566">
            <v>212</v>
          </cell>
          <cell r="T566">
            <v>641</v>
          </cell>
          <cell r="U566">
            <v>545</v>
          </cell>
          <cell r="V566">
            <v>2267</v>
          </cell>
          <cell r="W566">
            <v>682</v>
          </cell>
          <cell r="X566">
            <v>3159</v>
          </cell>
          <cell r="Y566">
            <v>4007</v>
          </cell>
        </row>
        <row r="567">
          <cell r="B567">
            <v>2904</v>
          </cell>
          <cell r="C567">
            <v>3174</v>
          </cell>
          <cell r="D567">
            <v>3383</v>
          </cell>
          <cell r="E567">
            <v>3237</v>
          </cell>
          <cell r="F567">
            <v>3424</v>
          </cell>
          <cell r="G567">
            <v>3122</v>
          </cell>
          <cell r="H567">
            <v>3693</v>
          </cell>
          <cell r="I567">
            <v>3541</v>
          </cell>
          <cell r="J567">
            <v>6048</v>
          </cell>
          <cell r="K567">
            <v>5350</v>
          </cell>
          <cell r="L567">
            <v>4572</v>
          </cell>
          <cell r="M567">
            <v>1597</v>
          </cell>
          <cell r="N567">
            <v>133</v>
          </cell>
          <cell r="O567">
            <v>109</v>
          </cell>
          <cell r="P567">
            <v>103</v>
          </cell>
          <cell r="Q567">
            <v>103</v>
          </cell>
          <cell r="R567">
            <v>103</v>
          </cell>
          <cell r="S567">
            <v>103</v>
          </cell>
          <cell r="T567">
            <v>105</v>
          </cell>
          <cell r="U567">
            <v>231</v>
          </cell>
          <cell r="V567">
            <v>3023</v>
          </cell>
          <cell r="W567">
            <v>3318</v>
          </cell>
          <cell r="X567">
            <v>1977</v>
          </cell>
          <cell r="Y567">
            <v>1859</v>
          </cell>
        </row>
        <row r="568">
          <cell r="B568">
            <v>1498</v>
          </cell>
          <cell r="C568">
            <v>1289</v>
          </cell>
          <cell r="D568">
            <v>1291</v>
          </cell>
          <cell r="E568">
            <v>1280</v>
          </cell>
          <cell r="F568">
            <v>1282</v>
          </cell>
          <cell r="G568">
            <v>1247</v>
          </cell>
          <cell r="H568">
            <v>1256</v>
          </cell>
          <cell r="I568">
            <v>1243</v>
          </cell>
          <cell r="J568">
            <v>1245</v>
          </cell>
          <cell r="K568">
            <v>1245</v>
          </cell>
          <cell r="L568">
            <v>1245</v>
          </cell>
          <cell r="M568">
            <v>1256</v>
          </cell>
          <cell r="N568">
            <v>1254</v>
          </cell>
          <cell r="O568">
            <v>1256</v>
          </cell>
          <cell r="P568">
            <v>1254</v>
          </cell>
          <cell r="Q568">
            <v>1263</v>
          </cell>
          <cell r="R568">
            <v>1267</v>
          </cell>
          <cell r="S568">
            <v>1276</v>
          </cell>
          <cell r="T568">
            <v>1276</v>
          </cell>
          <cell r="U568">
            <v>1451</v>
          </cell>
          <cell r="V568">
            <v>1836</v>
          </cell>
          <cell r="W568">
            <v>1990</v>
          </cell>
          <cell r="X568">
            <v>1873</v>
          </cell>
          <cell r="Y568">
            <v>1808</v>
          </cell>
        </row>
        <row r="569">
          <cell r="B569">
            <v>1604</v>
          </cell>
          <cell r="C569">
            <v>1689</v>
          </cell>
          <cell r="D569">
            <v>1316</v>
          </cell>
          <cell r="E569">
            <v>1247</v>
          </cell>
          <cell r="F569">
            <v>1245</v>
          </cell>
          <cell r="G569">
            <v>1247</v>
          </cell>
          <cell r="H569">
            <v>1235</v>
          </cell>
          <cell r="I569">
            <v>1245</v>
          </cell>
          <cell r="J569">
            <v>2031</v>
          </cell>
          <cell r="K569">
            <v>2636</v>
          </cell>
          <cell r="L569">
            <v>3975</v>
          </cell>
          <cell r="M569">
            <v>127</v>
          </cell>
          <cell r="N569">
            <v>101</v>
          </cell>
          <cell r="O569">
            <v>108</v>
          </cell>
          <cell r="P569">
            <v>210</v>
          </cell>
          <cell r="Q569">
            <v>212</v>
          </cell>
          <cell r="R569">
            <v>206</v>
          </cell>
          <cell r="S569">
            <v>324</v>
          </cell>
          <cell r="T569">
            <v>155</v>
          </cell>
          <cell r="U569">
            <v>103</v>
          </cell>
          <cell r="V569">
            <v>103</v>
          </cell>
          <cell r="W569">
            <v>2399</v>
          </cell>
          <cell r="X569">
            <v>2606</v>
          </cell>
          <cell r="Y569">
            <v>2595</v>
          </cell>
        </row>
        <row r="570">
          <cell r="B570">
            <v>2606</v>
          </cell>
          <cell r="C570">
            <v>2619</v>
          </cell>
          <cell r="D570">
            <v>2595</v>
          </cell>
          <cell r="E570">
            <v>2573</v>
          </cell>
          <cell r="F570">
            <v>2553</v>
          </cell>
          <cell r="G570">
            <v>2530</v>
          </cell>
          <cell r="H570">
            <v>2508</v>
          </cell>
          <cell r="I570">
            <v>2599</v>
          </cell>
          <cell r="J570">
            <v>3580</v>
          </cell>
          <cell r="K570">
            <v>1367</v>
          </cell>
          <cell r="L570">
            <v>119</v>
          </cell>
          <cell r="M570">
            <v>121</v>
          </cell>
          <cell r="N570">
            <v>105</v>
          </cell>
          <cell r="O570">
            <v>106</v>
          </cell>
          <cell r="P570">
            <v>442</v>
          </cell>
          <cell r="Q570">
            <v>476</v>
          </cell>
          <cell r="R570">
            <v>324</v>
          </cell>
          <cell r="S570">
            <v>355</v>
          </cell>
          <cell r="T570">
            <v>799</v>
          </cell>
          <cell r="U570">
            <v>1123</v>
          </cell>
          <cell r="V570">
            <v>5721</v>
          </cell>
          <cell r="W570">
            <v>5497</v>
          </cell>
          <cell r="X570">
            <v>3756</v>
          </cell>
          <cell r="Y570">
            <v>2899</v>
          </cell>
        </row>
        <row r="571">
          <cell r="B571">
            <v>2805</v>
          </cell>
          <cell r="C571">
            <v>2791</v>
          </cell>
          <cell r="D571">
            <v>2682</v>
          </cell>
          <cell r="E571">
            <v>2765</v>
          </cell>
          <cell r="F571">
            <v>2755</v>
          </cell>
          <cell r="G571">
            <v>2584</v>
          </cell>
          <cell r="H571">
            <v>2508</v>
          </cell>
          <cell r="I571">
            <v>2629</v>
          </cell>
          <cell r="J571">
            <v>2684</v>
          </cell>
          <cell r="K571">
            <v>2745</v>
          </cell>
          <cell r="L571">
            <v>3175</v>
          </cell>
          <cell r="M571">
            <v>1404</v>
          </cell>
          <cell r="N571">
            <v>107</v>
          </cell>
          <cell r="O571">
            <v>109</v>
          </cell>
          <cell r="P571">
            <v>107</v>
          </cell>
          <cell r="Q571">
            <v>103</v>
          </cell>
          <cell r="R571">
            <v>101</v>
          </cell>
          <cell r="S571">
            <v>103</v>
          </cell>
          <cell r="T571">
            <v>101</v>
          </cell>
          <cell r="U571">
            <v>101</v>
          </cell>
          <cell r="V571">
            <v>103</v>
          </cell>
          <cell r="W571">
            <v>3747</v>
          </cell>
          <cell r="X571">
            <v>2412</v>
          </cell>
          <cell r="Y571">
            <v>2149</v>
          </cell>
        </row>
        <row r="572">
          <cell r="B572">
            <v>2103</v>
          </cell>
          <cell r="C572">
            <v>2120</v>
          </cell>
          <cell r="D572">
            <v>2094</v>
          </cell>
          <cell r="E572">
            <v>2062</v>
          </cell>
          <cell r="F572">
            <v>2064</v>
          </cell>
          <cell r="G572">
            <v>2042</v>
          </cell>
          <cell r="H572">
            <v>2038</v>
          </cell>
          <cell r="I572">
            <v>2038</v>
          </cell>
          <cell r="J572">
            <v>1992</v>
          </cell>
          <cell r="K572">
            <v>1289</v>
          </cell>
          <cell r="L572">
            <v>1291</v>
          </cell>
          <cell r="M572">
            <v>1300</v>
          </cell>
          <cell r="N572">
            <v>1304</v>
          </cell>
          <cell r="O572">
            <v>1291</v>
          </cell>
          <cell r="P572">
            <v>1311</v>
          </cell>
          <cell r="Q572">
            <v>1289</v>
          </cell>
          <cell r="R572">
            <v>1302</v>
          </cell>
          <cell r="S572">
            <v>1300</v>
          </cell>
          <cell r="T572">
            <v>1313</v>
          </cell>
          <cell r="U572">
            <v>1394</v>
          </cell>
          <cell r="V572">
            <v>1489</v>
          </cell>
          <cell r="W572">
            <v>1510</v>
          </cell>
          <cell r="X572">
            <v>1507</v>
          </cell>
          <cell r="Y572">
            <v>1525</v>
          </cell>
        </row>
        <row r="573">
          <cell r="B573">
            <v>1509</v>
          </cell>
          <cell r="C573">
            <v>1347</v>
          </cell>
          <cell r="D573">
            <v>1295</v>
          </cell>
          <cell r="E573">
            <v>1543</v>
          </cell>
          <cell r="F573">
            <v>1565</v>
          </cell>
          <cell r="G573">
            <v>1569</v>
          </cell>
          <cell r="H573">
            <v>1213</v>
          </cell>
          <cell r="I573">
            <v>1278</v>
          </cell>
          <cell r="J573">
            <v>1398</v>
          </cell>
          <cell r="K573">
            <v>1525</v>
          </cell>
          <cell r="L573">
            <v>2046</v>
          </cell>
          <cell r="M573">
            <v>1868</v>
          </cell>
          <cell r="N573">
            <v>1971</v>
          </cell>
          <cell r="O573">
            <v>1694</v>
          </cell>
          <cell r="P573">
            <v>2126</v>
          </cell>
          <cell r="Q573">
            <v>1908</v>
          </cell>
          <cell r="R573">
            <v>1372</v>
          </cell>
          <cell r="S573">
            <v>1180</v>
          </cell>
          <cell r="T573">
            <v>1148</v>
          </cell>
          <cell r="U573">
            <v>1141</v>
          </cell>
          <cell r="V573">
            <v>1150</v>
          </cell>
          <cell r="W573">
            <v>1154</v>
          </cell>
          <cell r="X573">
            <v>1152</v>
          </cell>
          <cell r="Y573">
            <v>1152</v>
          </cell>
        </row>
        <row r="574">
          <cell r="B574">
            <v>1154</v>
          </cell>
          <cell r="C574">
            <v>1152</v>
          </cell>
          <cell r="D574">
            <v>1154</v>
          </cell>
          <cell r="E574">
            <v>1143</v>
          </cell>
          <cell r="F574">
            <v>1154</v>
          </cell>
          <cell r="G574">
            <v>1067</v>
          </cell>
          <cell r="H574">
            <v>1075</v>
          </cell>
          <cell r="I574">
            <v>1121</v>
          </cell>
          <cell r="J574">
            <v>1132</v>
          </cell>
          <cell r="K574">
            <v>1032</v>
          </cell>
          <cell r="L574">
            <v>1021</v>
          </cell>
          <cell r="M574">
            <v>1034</v>
          </cell>
          <cell r="N574">
            <v>1045</v>
          </cell>
          <cell r="O574">
            <v>1038</v>
          </cell>
          <cell r="P574">
            <v>1030</v>
          </cell>
          <cell r="Q574">
            <v>1028</v>
          </cell>
          <cell r="R574">
            <v>1028</v>
          </cell>
          <cell r="S574">
            <v>1039</v>
          </cell>
          <cell r="T574">
            <v>1052</v>
          </cell>
          <cell r="U574">
            <v>1227</v>
          </cell>
          <cell r="V574">
            <v>1360</v>
          </cell>
          <cell r="W574">
            <v>1340</v>
          </cell>
          <cell r="X574">
            <v>1311</v>
          </cell>
          <cell r="Y574">
            <v>1298</v>
          </cell>
        </row>
        <row r="575">
          <cell r="B575">
            <v>1284</v>
          </cell>
          <cell r="C575">
            <v>1883</v>
          </cell>
          <cell r="D575">
            <v>1487</v>
          </cell>
          <cell r="E575">
            <v>1702</v>
          </cell>
          <cell r="F575">
            <v>1309</v>
          </cell>
          <cell r="G575">
            <v>1264</v>
          </cell>
          <cell r="H575">
            <v>2363</v>
          </cell>
          <cell r="I575">
            <v>1730</v>
          </cell>
          <cell r="J575">
            <v>1694</v>
          </cell>
          <cell r="K575">
            <v>2856</v>
          </cell>
          <cell r="L575">
            <v>3033</v>
          </cell>
          <cell r="M575">
            <v>3223</v>
          </cell>
          <cell r="N575">
            <v>3830</v>
          </cell>
          <cell r="O575">
            <v>2590</v>
          </cell>
          <cell r="P575">
            <v>1982</v>
          </cell>
          <cell r="Q575">
            <v>2926</v>
          </cell>
          <cell r="R575">
            <v>1883</v>
          </cell>
          <cell r="S575">
            <v>1366</v>
          </cell>
          <cell r="T575">
            <v>1676</v>
          </cell>
          <cell r="U575">
            <v>1907</v>
          </cell>
          <cell r="V575">
            <v>1807</v>
          </cell>
          <cell r="W575">
            <v>3948</v>
          </cell>
          <cell r="X575">
            <v>5386</v>
          </cell>
          <cell r="Y575">
            <v>5455</v>
          </cell>
        </row>
        <row r="576">
          <cell r="B576">
            <v>6248</v>
          </cell>
          <cell r="C576">
            <v>6345</v>
          </cell>
          <cell r="D576">
            <v>5413</v>
          </cell>
          <cell r="E576">
            <v>5671</v>
          </cell>
          <cell r="F576">
            <v>5748</v>
          </cell>
          <cell r="G576">
            <v>6173</v>
          </cell>
          <cell r="H576">
            <v>5204</v>
          </cell>
          <cell r="I576">
            <v>5210</v>
          </cell>
          <cell r="J576">
            <v>5083</v>
          </cell>
          <cell r="K576">
            <v>3521</v>
          </cell>
          <cell r="L576">
            <v>830</v>
          </cell>
          <cell r="M576">
            <v>314</v>
          </cell>
          <cell r="N576">
            <v>104</v>
          </cell>
          <cell r="O576">
            <v>101</v>
          </cell>
          <cell r="P576">
            <v>101</v>
          </cell>
          <cell r="Q576">
            <v>101</v>
          </cell>
          <cell r="R576">
            <v>101</v>
          </cell>
          <cell r="S576">
            <v>101</v>
          </cell>
          <cell r="T576">
            <v>103</v>
          </cell>
          <cell r="U576">
            <v>101</v>
          </cell>
          <cell r="V576">
            <v>101</v>
          </cell>
          <cell r="W576">
            <v>2902</v>
          </cell>
          <cell r="X576">
            <v>3747</v>
          </cell>
          <cell r="Y576">
            <v>3694</v>
          </cell>
        </row>
        <row r="577">
          <cell r="B577">
            <v>3694</v>
          </cell>
          <cell r="C577">
            <v>3683</v>
          </cell>
          <cell r="D577">
            <v>3651</v>
          </cell>
          <cell r="E577">
            <v>3651</v>
          </cell>
          <cell r="F577">
            <v>3653</v>
          </cell>
          <cell r="G577">
            <v>4713</v>
          </cell>
          <cell r="H577">
            <v>4878</v>
          </cell>
          <cell r="I577">
            <v>1694</v>
          </cell>
          <cell r="J577">
            <v>129</v>
          </cell>
          <cell r="K577">
            <v>116</v>
          </cell>
          <cell r="L577">
            <v>107</v>
          </cell>
          <cell r="M577">
            <v>105</v>
          </cell>
          <cell r="N577">
            <v>107</v>
          </cell>
          <cell r="O577">
            <v>103</v>
          </cell>
          <cell r="P577">
            <v>101</v>
          </cell>
          <cell r="Q577">
            <v>101</v>
          </cell>
          <cell r="R577">
            <v>101</v>
          </cell>
          <cell r="S577">
            <v>101</v>
          </cell>
          <cell r="T577">
            <v>101</v>
          </cell>
          <cell r="U577">
            <v>279</v>
          </cell>
          <cell r="V577">
            <v>330</v>
          </cell>
          <cell r="W577">
            <v>101</v>
          </cell>
          <cell r="X577">
            <v>105</v>
          </cell>
          <cell r="Y577">
            <v>3304</v>
          </cell>
        </row>
        <row r="578">
          <cell r="B578">
            <v>3864</v>
          </cell>
          <cell r="C578">
            <v>3685</v>
          </cell>
          <cell r="D578">
            <v>3683</v>
          </cell>
          <cell r="E578">
            <v>3683</v>
          </cell>
          <cell r="F578">
            <v>3642</v>
          </cell>
          <cell r="G578">
            <v>4521</v>
          </cell>
          <cell r="H578">
            <v>3694</v>
          </cell>
          <cell r="I578">
            <v>3607</v>
          </cell>
          <cell r="J578">
            <v>3694</v>
          </cell>
          <cell r="K578">
            <v>4001</v>
          </cell>
          <cell r="L578">
            <v>5046</v>
          </cell>
          <cell r="M578">
            <v>886</v>
          </cell>
          <cell r="N578">
            <v>101</v>
          </cell>
          <cell r="O578">
            <v>105</v>
          </cell>
          <cell r="P578">
            <v>103</v>
          </cell>
          <cell r="Q578">
            <v>101</v>
          </cell>
          <cell r="R578">
            <v>103</v>
          </cell>
          <cell r="S578">
            <v>99</v>
          </cell>
          <cell r="T578">
            <v>103</v>
          </cell>
          <cell r="U578">
            <v>101</v>
          </cell>
          <cell r="V578">
            <v>4151</v>
          </cell>
          <cell r="W578">
            <v>2843</v>
          </cell>
          <cell r="X578">
            <v>2717</v>
          </cell>
          <cell r="Y578">
            <v>2682</v>
          </cell>
        </row>
        <row r="579">
          <cell r="B579">
            <v>2660</v>
          </cell>
          <cell r="C579">
            <v>2703</v>
          </cell>
          <cell r="D579">
            <v>3135</v>
          </cell>
          <cell r="E579">
            <v>3939</v>
          </cell>
          <cell r="F579">
            <v>4777</v>
          </cell>
          <cell r="G579">
            <v>4481</v>
          </cell>
          <cell r="H579">
            <v>4065</v>
          </cell>
          <cell r="I579">
            <v>4358</v>
          </cell>
          <cell r="J579">
            <v>5152</v>
          </cell>
          <cell r="K579">
            <v>5602</v>
          </cell>
          <cell r="L579">
            <v>6319</v>
          </cell>
          <cell r="M579">
            <v>1879</v>
          </cell>
          <cell r="N579">
            <v>1305</v>
          </cell>
          <cell r="O579">
            <v>1655</v>
          </cell>
          <cell r="P579">
            <v>1292</v>
          </cell>
          <cell r="Q579">
            <v>784</v>
          </cell>
          <cell r="R579">
            <v>785</v>
          </cell>
          <cell r="S579">
            <v>1309</v>
          </cell>
          <cell r="T579">
            <v>2390</v>
          </cell>
          <cell r="U579">
            <v>2340</v>
          </cell>
          <cell r="V579">
            <v>5438</v>
          </cell>
          <cell r="W579">
            <v>4451</v>
          </cell>
          <cell r="X579">
            <v>3546</v>
          </cell>
          <cell r="Y579">
            <v>2723</v>
          </cell>
        </row>
        <row r="580">
          <cell r="B580">
            <v>2948</v>
          </cell>
          <cell r="C580">
            <v>2693</v>
          </cell>
          <cell r="D580">
            <v>2722</v>
          </cell>
          <cell r="E580">
            <v>3017</v>
          </cell>
          <cell r="F580">
            <v>4022</v>
          </cell>
          <cell r="G580">
            <v>3874</v>
          </cell>
          <cell r="H580">
            <v>3742</v>
          </cell>
          <cell r="I580">
            <v>3743</v>
          </cell>
          <cell r="J580">
            <v>5167</v>
          </cell>
          <cell r="K580">
            <v>6716</v>
          </cell>
          <cell r="L580">
            <v>7052</v>
          </cell>
          <cell r="M580">
            <v>3159</v>
          </cell>
          <cell r="N580">
            <v>2906</v>
          </cell>
          <cell r="O580">
            <v>2661</v>
          </cell>
          <cell r="P580">
            <v>2697</v>
          </cell>
          <cell r="Q580">
            <v>2668</v>
          </cell>
          <cell r="R580">
            <v>2096</v>
          </cell>
          <cell r="S580">
            <v>2096</v>
          </cell>
          <cell r="T580">
            <v>1602</v>
          </cell>
          <cell r="U580">
            <v>1686</v>
          </cell>
          <cell r="V580">
            <v>2213</v>
          </cell>
          <cell r="W580">
            <v>5032</v>
          </cell>
          <cell r="X580">
            <v>6179</v>
          </cell>
          <cell r="Y580">
            <v>4911</v>
          </cell>
        </row>
        <row r="581">
          <cell r="B581">
            <v>4549</v>
          </cell>
          <cell r="C581">
            <v>5288</v>
          </cell>
          <cell r="D581">
            <v>4354</v>
          </cell>
          <cell r="E581">
            <v>4014</v>
          </cell>
          <cell r="F581">
            <v>3795</v>
          </cell>
          <cell r="G581">
            <v>3418</v>
          </cell>
          <cell r="H581">
            <v>3396</v>
          </cell>
          <cell r="I581">
            <v>3400</v>
          </cell>
          <cell r="J581">
            <v>3990</v>
          </cell>
          <cell r="K581">
            <v>4815</v>
          </cell>
          <cell r="L581">
            <v>4325</v>
          </cell>
          <cell r="M581">
            <v>182</v>
          </cell>
          <cell r="N581">
            <v>142</v>
          </cell>
          <cell r="O581">
            <v>114</v>
          </cell>
          <cell r="P581">
            <v>294</v>
          </cell>
          <cell r="Q581">
            <v>345</v>
          </cell>
          <cell r="R581">
            <v>305</v>
          </cell>
          <cell r="S581">
            <v>350</v>
          </cell>
          <cell r="T581">
            <v>891</v>
          </cell>
          <cell r="U581">
            <v>2477</v>
          </cell>
          <cell r="V581">
            <v>438</v>
          </cell>
          <cell r="W581">
            <v>105</v>
          </cell>
          <cell r="X581">
            <v>2439</v>
          </cell>
          <cell r="Y581">
            <v>2486</v>
          </cell>
        </row>
        <row r="582">
          <cell r="B582">
            <v>1537</v>
          </cell>
          <cell r="C582">
            <v>1409</v>
          </cell>
          <cell r="D582">
            <v>1376</v>
          </cell>
          <cell r="E582">
            <v>1403</v>
          </cell>
          <cell r="F582">
            <v>1563</v>
          </cell>
          <cell r="G582">
            <v>1432</v>
          </cell>
          <cell r="H582">
            <v>1254</v>
          </cell>
          <cell r="I582">
            <v>1252</v>
          </cell>
          <cell r="J582">
            <v>1463</v>
          </cell>
          <cell r="K582">
            <v>3483</v>
          </cell>
          <cell r="L582">
            <v>3272</v>
          </cell>
          <cell r="M582">
            <v>1279</v>
          </cell>
          <cell r="N582">
            <v>1252</v>
          </cell>
          <cell r="O582">
            <v>1261</v>
          </cell>
          <cell r="P582">
            <v>1261</v>
          </cell>
          <cell r="Q582">
            <v>1261</v>
          </cell>
          <cell r="R582">
            <v>1263</v>
          </cell>
          <cell r="S582">
            <v>1250</v>
          </cell>
          <cell r="T582">
            <v>1261</v>
          </cell>
          <cell r="U582">
            <v>1252</v>
          </cell>
          <cell r="V582">
            <v>1263</v>
          </cell>
          <cell r="W582">
            <v>1263</v>
          </cell>
          <cell r="X582">
            <v>1254</v>
          </cell>
          <cell r="Y582">
            <v>1252</v>
          </cell>
        </row>
        <row r="583">
          <cell r="B583">
            <v>1267</v>
          </cell>
          <cell r="C583">
            <v>1267</v>
          </cell>
          <cell r="D583">
            <v>1263</v>
          </cell>
          <cell r="E583">
            <v>1254</v>
          </cell>
          <cell r="F583">
            <v>1243</v>
          </cell>
          <cell r="G583">
            <v>1252</v>
          </cell>
          <cell r="H583">
            <v>1709</v>
          </cell>
          <cell r="I583">
            <v>1437</v>
          </cell>
          <cell r="J583">
            <v>1546</v>
          </cell>
          <cell r="K583">
            <v>3275</v>
          </cell>
          <cell r="L583">
            <v>4909</v>
          </cell>
          <cell r="M583">
            <v>5647</v>
          </cell>
          <cell r="N583">
            <v>155</v>
          </cell>
          <cell r="O583">
            <v>97</v>
          </cell>
          <cell r="P583">
            <v>99</v>
          </cell>
          <cell r="Q583">
            <v>99</v>
          </cell>
          <cell r="R583">
            <v>172</v>
          </cell>
          <cell r="S583">
            <v>394</v>
          </cell>
          <cell r="T583">
            <v>346</v>
          </cell>
          <cell r="U583">
            <v>532</v>
          </cell>
          <cell r="V583">
            <v>794</v>
          </cell>
          <cell r="W583">
            <v>820</v>
          </cell>
          <cell r="X583">
            <v>3208</v>
          </cell>
          <cell r="Y583">
            <v>5751</v>
          </cell>
        </row>
        <row r="584">
          <cell r="B584">
            <v>5733</v>
          </cell>
          <cell r="C584">
            <v>5371</v>
          </cell>
          <cell r="D584">
            <v>5316</v>
          </cell>
          <cell r="E584">
            <v>5596</v>
          </cell>
          <cell r="F584">
            <v>5387</v>
          </cell>
          <cell r="G584">
            <v>5508</v>
          </cell>
          <cell r="H584">
            <v>5485</v>
          </cell>
          <cell r="I584">
            <v>6145</v>
          </cell>
          <cell r="J584">
            <v>7627</v>
          </cell>
          <cell r="K584">
            <v>4689</v>
          </cell>
          <cell r="L584">
            <v>2835</v>
          </cell>
          <cell r="M584">
            <v>2539</v>
          </cell>
          <cell r="N584">
            <v>2026</v>
          </cell>
          <cell r="O584">
            <v>1504</v>
          </cell>
          <cell r="P584">
            <v>1352</v>
          </cell>
          <cell r="Q584">
            <v>223</v>
          </cell>
          <cell r="R584">
            <v>111</v>
          </cell>
          <cell r="S584">
            <v>282</v>
          </cell>
          <cell r="T584">
            <v>101</v>
          </cell>
          <cell r="U584">
            <v>137</v>
          </cell>
          <cell r="V584">
            <v>125</v>
          </cell>
          <cell r="W584">
            <v>101</v>
          </cell>
          <cell r="X584">
            <v>101</v>
          </cell>
          <cell r="Y584">
            <v>3346</v>
          </cell>
        </row>
        <row r="585">
          <cell r="B585">
            <v>3766</v>
          </cell>
          <cell r="C585">
            <v>3727</v>
          </cell>
          <cell r="D585">
            <v>3723</v>
          </cell>
          <cell r="E585">
            <v>3694</v>
          </cell>
          <cell r="F585">
            <v>3812</v>
          </cell>
          <cell r="G585">
            <v>4584</v>
          </cell>
          <cell r="H585">
            <v>4633</v>
          </cell>
          <cell r="I585">
            <v>4761</v>
          </cell>
          <cell r="J585">
            <v>4243</v>
          </cell>
          <cell r="K585">
            <v>333</v>
          </cell>
          <cell r="L585">
            <v>576</v>
          </cell>
          <cell r="M585">
            <v>101</v>
          </cell>
          <cell r="N585">
            <v>103</v>
          </cell>
          <cell r="O585">
            <v>105</v>
          </cell>
          <cell r="P585">
            <v>1193</v>
          </cell>
          <cell r="Q585">
            <v>1795</v>
          </cell>
          <cell r="R585">
            <v>1762</v>
          </cell>
          <cell r="S585">
            <v>1674</v>
          </cell>
          <cell r="T585">
            <v>634</v>
          </cell>
          <cell r="U585">
            <v>421</v>
          </cell>
          <cell r="V585">
            <v>262</v>
          </cell>
          <cell r="W585">
            <v>4301</v>
          </cell>
          <cell r="X585">
            <v>4661</v>
          </cell>
          <cell r="Y585">
            <v>4569</v>
          </cell>
        </row>
        <row r="586">
          <cell r="B586">
            <v>4384</v>
          </cell>
          <cell r="C586">
            <v>4146</v>
          </cell>
          <cell r="D586">
            <v>3698</v>
          </cell>
          <cell r="E586">
            <v>3700</v>
          </cell>
          <cell r="F586">
            <v>3687</v>
          </cell>
          <cell r="G586">
            <v>3940</v>
          </cell>
          <cell r="H586">
            <v>4480</v>
          </cell>
          <cell r="I586">
            <v>4550</v>
          </cell>
          <cell r="J586">
            <v>5446</v>
          </cell>
          <cell r="K586">
            <v>7275</v>
          </cell>
          <cell r="L586">
            <v>3875</v>
          </cell>
          <cell r="M586">
            <v>930</v>
          </cell>
          <cell r="N586">
            <v>221</v>
          </cell>
          <cell r="O586">
            <v>243</v>
          </cell>
          <cell r="P586">
            <v>1073</v>
          </cell>
          <cell r="Q586">
            <v>202</v>
          </cell>
          <cell r="R586">
            <v>966</v>
          </cell>
          <cell r="S586">
            <v>191</v>
          </cell>
          <cell r="T586">
            <v>103</v>
          </cell>
          <cell r="U586">
            <v>105</v>
          </cell>
          <cell r="V586">
            <v>105</v>
          </cell>
          <cell r="W586">
            <v>255</v>
          </cell>
          <cell r="X586">
            <v>4545</v>
          </cell>
          <cell r="Y586">
            <v>4593</v>
          </cell>
        </row>
        <row r="587">
          <cell r="B587">
            <v>4664</v>
          </cell>
          <cell r="C587">
            <v>3789</v>
          </cell>
          <cell r="D587">
            <v>3787</v>
          </cell>
          <cell r="E587">
            <v>4093</v>
          </cell>
          <cell r="F587">
            <v>5641</v>
          </cell>
          <cell r="G587">
            <v>5835</v>
          </cell>
          <cell r="H587">
            <v>6251</v>
          </cell>
          <cell r="I587">
            <v>6746</v>
          </cell>
          <cell r="J587">
            <v>7208</v>
          </cell>
          <cell r="K587">
            <v>3860</v>
          </cell>
          <cell r="L587">
            <v>1264</v>
          </cell>
          <cell r="M587">
            <v>1235</v>
          </cell>
          <cell r="N587">
            <v>486</v>
          </cell>
          <cell r="O587">
            <v>422</v>
          </cell>
          <cell r="P587">
            <v>243</v>
          </cell>
          <cell r="Q587">
            <v>201</v>
          </cell>
          <cell r="R587">
            <v>955</v>
          </cell>
          <cell r="S587">
            <v>152</v>
          </cell>
          <cell r="T587">
            <v>453</v>
          </cell>
          <cell r="U587">
            <v>1187</v>
          </cell>
          <cell r="V587">
            <v>409</v>
          </cell>
          <cell r="W587">
            <v>3468</v>
          </cell>
          <cell r="X587">
            <v>4634</v>
          </cell>
          <cell r="Y587">
            <v>3907</v>
          </cell>
        </row>
        <row r="588">
          <cell r="B588">
            <v>3955</v>
          </cell>
          <cell r="C588">
            <v>3966</v>
          </cell>
          <cell r="D588">
            <v>3957</v>
          </cell>
          <cell r="E588">
            <v>3906</v>
          </cell>
          <cell r="F588">
            <v>3870</v>
          </cell>
          <cell r="G588">
            <v>3745</v>
          </cell>
          <cell r="H588">
            <v>3581</v>
          </cell>
          <cell r="I588">
            <v>3609</v>
          </cell>
          <cell r="J588">
            <v>3840</v>
          </cell>
          <cell r="K588">
            <v>4299</v>
          </cell>
          <cell r="L588">
            <v>4728</v>
          </cell>
          <cell r="M588">
            <v>1928</v>
          </cell>
          <cell r="N588">
            <v>701</v>
          </cell>
          <cell r="O588">
            <v>632</v>
          </cell>
          <cell r="P588">
            <v>309</v>
          </cell>
          <cell r="Q588">
            <v>584</v>
          </cell>
          <cell r="R588">
            <v>592</v>
          </cell>
          <cell r="S588">
            <v>843</v>
          </cell>
          <cell r="T588">
            <v>852</v>
          </cell>
          <cell r="U588">
            <v>1444</v>
          </cell>
          <cell r="V588">
            <v>1140</v>
          </cell>
          <cell r="W588">
            <v>997</v>
          </cell>
          <cell r="X588">
            <v>3163</v>
          </cell>
          <cell r="Y588">
            <v>3083</v>
          </cell>
        </row>
        <row r="589">
          <cell r="B589">
            <v>3024</v>
          </cell>
          <cell r="C589">
            <v>2990</v>
          </cell>
          <cell r="D589">
            <v>2963</v>
          </cell>
          <cell r="E589">
            <v>2943</v>
          </cell>
          <cell r="F589">
            <v>2734</v>
          </cell>
          <cell r="G589">
            <v>2721</v>
          </cell>
          <cell r="H589">
            <v>2677</v>
          </cell>
          <cell r="I589">
            <v>2649</v>
          </cell>
          <cell r="J589">
            <v>2636</v>
          </cell>
          <cell r="K589">
            <v>2647</v>
          </cell>
          <cell r="L589">
            <v>2636</v>
          </cell>
          <cell r="M589">
            <v>2710</v>
          </cell>
          <cell r="N589">
            <v>3192</v>
          </cell>
          <cell r="O589">
            <v>1647</v>
          </cell>
          <cell r="P589">
            <v>104</v>
          </cell>
          <cell r="Q589">
            <v>225</v>
          </cell>
          <cell r="R589">
            <v>472</v>
          </cell>
          <cell r="S589">
            <v>735</v>
          </cell>
          <cell r="T589">
            <v>854</v>
          </cell>
          <cell r="U589">
            <v>2011</v>
          </cell>
          <cell r="V589">
            <v>3236</v>
          </cell>
          <cell r="W589">
            <v>3046</v>
          </cell>
          <cell r="X589">
            <v>4595</v>
          </cell>
          <cell r="Y589">
            <v>3417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8"/>
  <sheetViews>
    <sheetView tabSelected="1" zoomScale="80" zoomScaleNormal="80" workbookViewId="0">
      <selection activeCell="B10" sqref="B10"/>
    </sheetView>
  </sheetViews>
  <sheetFormatPr defaultRowHeight="12.75" x14ac:dyDescent="0.2"/>
  <cols>
    <col min="1" max="1" width="10.7109375" customWidth="1"/>
  </cols>
  <sheetData>
    <row r="1" spans="1:26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">
      <c r="A5" s="8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">
      <c r="A9" s="7">
        <v>44197</v>
      </c>
      <c r="B9" s="2">
        <f>Primary_Voltage!B11+SubTransmission_Voltage!B11+Transmission_Voltage!B11</f>
        <v>29415</v>
      </c>
      <c r="C9" s="2">
        <f>Primary_Voltage!C11+SubTransmission_Voltage!C11+Transmission_Voltage!C11</f>
        <v>28944</v>
      </c>
      <c r="D9" s="2">
        <f>Primary_Voltage!D11+SubTransmission_Voltage!D11+Transmission_Voltage!D11</f>
        <v>29121</v>
      </c>
      <c r="E9" s="2">
        <f>Primary_Voltage!E11+SubTransmission_Voltage!E11+Transmission_Voltage!E11</f>
        <v>28920</v>
      </c>
      <c r="F9" s="2">
        <f>Primary_Voltage!F11+SubTransmission_Voltage!F11+Transmission_Voltage!F11</f>
        <v>28251</v>
      </c>
      <c r="G9" s="2">
        <f>Primary_Voltage!G11+SubTransmission_Voltage!G11+Transmission_Voltage!G11</f>
        <v>28730</v>
      </c>
      <c r="H9" s="2">
        <f>Primary_Voltage!H11+SubTransmission_Voltage!H11+Transmission_Voltage!H11</f>
        <v>29006</v>
      </c>
      <c r="I9" s="2">
        <f>Primary_Voltage!I11+SubTransmission_Voltage!I11+Transmission_Voltage!I11</f>
        <v>28149</v>
      </c>
      <c r="J9" s="2">
        <f>Primary_Voltage!J11+SubTransmission_Voltage!J11+Transmission_Voltage!J11</f>
        <v>27393</v>
      </c>
      <c r="K9" s="2">
        <f>Primary_Voltage!K11+SubTransmission_Voltage!K11+Transmission_Voltage!K11</f>
        <v>28178</v>
      </c>
      <c r="L9" s="2">
        <f>Primary_Voltage!L11+SubTransmission_Voltage!L11+Transmission_Voltage!L11</f>
        <v>28351</v>
      </c>
      <c r="M9" s="2">
        <f>Primary_Voltage!M11+SubTransmission_Voltage!M11+Transmission_Voltage!M11</f>
        <v>28584</v>
      </c>
      <c r="N9" s="2">
        <f>Primary_Voltage!N11+SubTransmission_Voltage!N11+Transmission_Voltage!N11</f>
        <v>27824</v>
      </c>
      <c r="O9" s="2">
        <f>Primary_Voltage!O11+SubTransmission_Voltage!O11+Transmission_Voltage!O11</f>
        <v>27440</v>
      </c>
      <c r="P9" s="2">
        <f>Primary_Voltage!P11+SubTransmission_Voltage!P11+Transmission_Voltage!P11</f>
        <v>27138</v>
      </c>
      <c r="Q9" s="2">
        <f>Primary_Voltage!Q11+SubTransmission_Voltage!Q11+Transmission_Voltage!Q11</f>
        <v>27140</v>
      </c>
      <c r="R9" s="2">
        <f>Primary_Voltage!R11+SubTransmission_Voltage!R11+Transmission_Voltage!R11</f>
        <v>27506</v>
      </c>
      <c r="S9" s="2">
        <f>Primary_Voltage!S11+SubTransmission_Voltage!S11+Transmission_Voltage!S11</f>
        <v>27408</v>
      </c>
      <c r="T9" s="2">
        <f>Primary_Voltage!T11+SubTransmission_Voltage!T11+Transmission_Voltage!T11</f>
        <v>27455</v>
      </c>
      <c r="U9" s="2">
        <f>Primary_Voltage!U11+SubTransmission_Voltage!U11+Transmission_Voltage!U11</f>
        <v>25789</v>
      </c>
      <c r="V9" s="2">
        <f>Primary_Voltage!V11+SubTransmission_Voltage!V11+Transmission_Voltage!V11</f>
        <v>25167</v>
      </c>
      <c r="W9" s="2">
        <f>Primary_Voltage!W11+SubTransmission_Voltage!W11+Transmission_Voltage!W11</f>
        <v>25370</v>
      </c>
      <c r="X9" s="2">
        <f>Primary_Voltage!X11+SubTransmission_Voltage!X11+Transmission_Voltage!X11</f>
        <v>26250</v>
      </c>
      <c r="Y9" s="2">
        <f>Primary_Voltage!Y11+SubTransmission_Voltage!Y11+Transmission_Voltage!Y11</f>
        <v>26117</v>
      </c>
      <c r="Z9" s="2"/>
    </row>
    <row r="10" spans="1:26" x14ac:dyDescent="0.2">
      <c r="A10" s="7">
        <v>44198</v>
      </c>
      <c r="B10" s="2">
        <f>Primary_Voltage!B12+SubTransmission_Voltage!B12+Transmission_Voltage!B12</f>
        <v>26060</v>
      </c>
      <c r="C10" s="2">
        <f>Primary_Voltage!C12+SubTransmission_Voltage!C12+Transmission_Voltage!C12</f>
        <v>26366</v>
      </c>
      <c r="D10" s="2">
        <f>Primary_Voltage!D12+SubTransmission_Voltage!D12+Transmission_Voltage!D12</f>
        <v>26357</v>
      </c>
      <c r="E10" s="2">
        <f>Primary_Voltage!E12+SubTransmission_Voltage!E12+Transmission_Voltage!E12</f>
        <v>26491</v>
      </c>
      <c r="F10" s="2">
        <f>Primary_Voltage!F12+SubTransmission_Voltage!F12+Transmission_Voltage!F12</f>
        <v>26965</v>
      </c>
      <c r="G10" s="2">
        <f>Primary_Voltage!G12+SubTransmission_Voltage!G12+Transmission_Voltage!G12</f>
        <v>28549</v>
      </c>
      <c r="H10" s="2">
        <f>Primary_Voltage!H12+SubTransmission_Voltage!H12+Transmission_Voltage!H12</f>
        <v>30762</v>
      </c>
      <c r="I10" s="2">
        <f>Primary_Voltage!I12+SubTransmission_Voltage!I12+Transmission_Voltage!I12</f>
        <v>33605</v>
      </c>
      <c r="J10" s="2">
        <f>Primary_Voltage!J12+SubTransmission_Voltage!J12+Transmission_Voltage!J12</f>
        <v>33816</v>
      </c>
      <c r="K10" s="2">
        <f>Primary_Voltage!K12+SubTransmission_Voltage!K12+Transmission_Voltage!K12</f>
        <v>32921</v>
      </c>
      <c r="L10" s="2">
        <f>Primary_Voltage!L12+SubTransmission_Voltage!L12+Transmission_Voltage!L12</f>
        <v>32936</v>
      </c>
      <c r="M10" s="2">
        <f>Primary_Voltage!M12+SubTransmission_Voltage!M12+Transmission_Voltage!M12</f>
        <v>32534</v>
      </c>
      <c r="N10" s="2">
        <f>Primary_Voltage!N12+SubTransmission_Voltage!N12+Transmission_Voltage!N12</f>
        <v>32309</v>
      </c>
      <c r="O10" s="2">
        <f>Primary_Voltage!O12+SubTransmission_Voltage!O12+Transmission_Voltage!O12</f>
        <v>32403</v>
      </c>
      <c r="P10" s="2">
        <f>Primary_Voltage!P12+SubTransmission_Voltage!P12+Transmission_Voltage!P12</f>
        <v>32154</v>
      </c>
      <c r="Q10" s="2">
        <f>Primary_Voltage!Q12+SubTransmission_Voltage!Q12+Transmission_Voltage!Q12</f>
        <v>31634</v>
      </c>
      <c r="R10" s="2">
        <f>Primary_Voltage!R12+SubTransmission_Voltage!R12+Transmission_Voltage!R12</f>
        <v>29741</v>
      </c>
      <c r="S10" s="2">
        <f>Primary_Voltage!S12+SubTransmission_Voltage!S12+Transmission_Voltage!S12</f>
        <v>27970</v>
      </c>
      <c r="T10" s="2">
        <f>Primary_Voltage!T12+SubTransmission_Voltage!T12+Transmission_Voltage!T12</f>
        <v>27319</v>
      </c>
      <c r="U10" s="2">
        <f>Primary_Voltage!U12+SubTransmission_Voltage!U12+Transmission_Voltage!U12</f>
        <v>26750</v>
      </c>
      <c r="V10" s="2">
        <f>Primary_Voltage!V12+SubTransmission_Voltage!V12+Transmission_Voltage!V12</f>
        <v>26464</v>
      </c>
      <c r="W10" s="2">
        <f>Primary_Voltage!W12+SubTransmission_Voltage!W12+Transmission_Voltage!W12</f>
        <v>26193</v>
      </c>
      <c r="X10" s="2">
        <f>Primary_Voltage!X12+SubTransmission_Voltage!X12+Transmission_Voltage!X12</f>
        <v>25755</v>
      </c>
      <c r="Y10" s="2">
        <f>Primary_Voltage!Y12+SubTransmission_Voltage!Y12+Transmission_Voltage!Y12</f>
        <v>25126</v>
      </c>
    </row>
    <row r="11" spans="1:26" x14ac:dyDescent="0.2">
      <c r="A11" s="7">
        <v>44199</v>
      </c>
      <c r="B11" s="2">
        <f>Primary_Voltage!B13+SubTransmission_Voltage!B13+Transmission_Voltage!B13</f>
        <v>25069</v>
      </c>
      <c r="C11" s="2">
        <f>Primary_Voltage!C13+SubTransmission_Voltage!C13+Transmission_Voltage!C13</f>
        <v>24931</v>
      </c>
      <c r="D11" s="2">
        <f>Primary_Voltage!D13+SubTransmission_Voltage!D13+Transmission_Voltage!D13</f>
        <v>24888</v>
      </c>
      <c r="E11" s="2">
        <f>Primary_Voltage!E13+SubTransmission_Voltage!E13+Transmission_Voltage!E13</f>
        <v>25291</v>
      </c>
      <c r="F11" s="2">
        <f>Primary_Voltage!F13+SubTransmission_Voltage!F13+Transmission_Voltage!F13</f>
        <v>25399</v>
      </c>
      <c r="G11" s="2">
        <f>Primary_Voltage!G13+SubTransmission_Voltage!G13+Transmission_Voltage!G13</f>
        <v>26797</v>
      </c>
      <c r="H11" s="2">
        <f>Primary_Voltage!H13+SubTransmission_Voltage!H13+Transmission_Voltage!H13</f>
        <v>27871</v>
      </c>
      <c r="I11" s="2">
        <f>Primary_Voltage!I13+SubTransmission_Voltage!I13+Transmission_Voltage!I13</f>
        <v>28987</v>
      </c>
      <c r="J11" s="2">
        <f>Primary_Voltage!J13+SubTransmission_Voltage!J13+Transmission_Voltage!J13</f>
        <v>29398</v>
      </c>
      <c r="K11" s="2">
        <f>Primary_Voltage!K13+SubTransmission_Voltage!K13+Transmission_Voltage!K13</f>
        <v>29596</v>
      </c>
      <c r="L11" s="2">
        <f>Primary_Voltage!L13+SubTransmission_Voltage!L13+Transmission_Voltage!L13</f>
        <v>30056</v>
      </c>
      <c r="M11" s="2">
        <f>Primary_Voltage!M13+SubTransmission_Voltage!M13+Transmission_Voltage!M13</f>
        <v>30012</v>
      </c>
      <c r="N11" s="2">
        <f>Primary_Voltage!N13+SubTransmission_Voltage!N13+Transmission_Voltage!N13</f>
        <v>29964</v>
      </c>
      <c r="O11" s="2">
        <f>Primary_Voltage!O13+SubTransmission_Voltage!O13+Transmission_Voltage!O13</f>
        <v>29912</v>
      </c>
      <c r="P11" s="2">
        <f>Primary_Voltage!P13+SubTransmission_Voltage!P13+Transmission_Voltage!P13</f>
        <v>29763</v>
      </c>
      <c r="Q11" s="2">
        <f>Primary_Voltage!Q13+SubTransmission_Voltage!Q13+Transmission_Voltage!Q13</f>
        <v>29197</v>
      </c>
      <c r="R11" s="2">
        <f>Primary_Voltage!R13+SubTransmission_Voltage!R13+Transmission_Voltage!R13</f>
        <v>29585</v>
      </c>
      <c r="S11" s="2">
        <f>Primary_Voltage!S13+SubTransmission_Voltage!S13+Transmission_Voltage!S13</f>
        <v>29390</v>
      </c>
      <c r="T11" s="2">
        <f>Primary_Voltage!T13+SubTransmission_Voltage!T13+Transmission_Voltage!T13</f>
        <v>30625</v>
      </c>
      <c r="U11" s="2">
        <f>Primary_Voltage!U13+SubTransmission_Voltage!U13+Transmission_Voltage!U13</f>
        <v>30028</v>
      </c>
      <c r="V11" s="2">
        <f>Primary_Voltage!V13+SubTransmission_Voltage!V13+Transmission_Voltage!V13</f>
        <v>29156</v>
      </c>
      <c r="W11" s="2">
        <f>Primary_Voltage!W13+SubTransmission_Voltage!W13+Transmission_Voltage!W13</f>
        <v>28921</v>
      </c>
      <c r="X11" s="2">
        <f>Primary_Voltage!X13+SubTransmission_Voltage!X13+Transmission_Voltage!X13</f>
        <v>28216</v>
      </c>
      <c r="Y11" s="2">
        <f>Primary_Voltage!Y13+SubTransmission_Voltage!Y13+Transmission_Voltage!Y13</f>
        <v>27103</v>
      </c>
    </row>
    <row r="12" spans="1:26" x14ac:dyDescent="0.2">
      <c r="A12" s="7">
        <v>44200</v>
      </c>
      <c r="B12" s="2">
        <f>Primary_Voltage!B14+SubTransmission_Voltage!B14+Transmission_Voltage!B14</f>
        <v>26933</v>
      </c>
      <c r="C12" s="2">
        <f>Primary_Voltage!C14+SubTransmission_Voltage!C14+Transmission_Voltage!C14</f>
        <v>26888</v>
      </c>
      <c r="D12" s="2">
        <f>Primary_Voltage!D14+SubTransmission_Voltage!D14+Transmission_Voltage!D14</f>
        <v>27058</v>
      </c>
      <c r="E12" s="2">
        <f>Primary_Voltage!E14+SubTransmission_Voltage!E14+Transmission_Voltage!E14</f>
        <v>27903</v>
      </c>
      <c r="F12" s="2">
        <f>Primary_Voltage!F14+SubTransmission_Voltage!F14+Transmission_Voltage!F14</f>
        <v>28727</v>
      </c>
      <c r="G12" s="2">
        <f>Primary_Voltage!G14+SubTransmission_Voltage!G14+Transmission_Voltage!G14</f>
        <v>28303</v>
      </c>
      <c r="H12" s="2">
        <f>Primary_Voltage!H14+SubTransmission_Voltage!H14+Transmission_Voltage!H14</f>
        <v>29044</v>
      </c>
      <c r="I12" s="2">
        <f>Primary_Voltage!I14+SubTransmission_Voltage!I14+Transmission_Voltage!I14</f>
        <v>28948</v>
      </c>
      <c r="J12" s="2">
        <f>Primary_Voltage!J14+SubTransmission_Voltage!J14+Transmission_Voltage!J14</f>
        <v>28197</v>
      </c>
      <c r="K12" s="2">
        <f>Primary_Voltage!K14+SubTransmission_Voltage!K14+Transmission_Voltage!K14</f>
        <v>28930</v>
      </c>
      <c r="L12" s="2">
        <f>Primary_Voltage!L14+SubTransmission_Voltage!L14+Transmission_Voltage!L14</f>
        <v>29070</v>
      </c>
      <c r="M12" s="2">
        <f>Primary_Voltage!M14+SubTransmission_Voltage!M14+Transmission_Voltage!M14</f>
        <v>30604</v>
      </c>
      <c r="N12" s="2">
        <f>Primary_Voltage!N14+SubTransmission_Voltage!N14+Transmission_Voltage!N14</f>
        <v>32775</v>
      </c>
      <c r="O12" s="2">
        <f>Primary_Voltage!O14+SubTransmission_Voltage!O14+Transmission_Voltage!O14</f>
        <v>32246</v>
      </c>
      <c r="P12" s="2">
        <f>Primary_Voltage!P14+SubTransmission_Voltage!P14+Transmission_Voltage!P14</f>
        <v>33023</v>
      </c>
      <c r="Q12" s="2">
        <f>Primary_Voltage!Q14+SubTransmission_Voltage!Q14+Transmission_Voltage!Q14</f>
        <v>32153</v>
      </c>
      <c r="R12" s="2">
        <f>Primary_Voltage!R14+SubTransmission_Voltage!R14+Transmission_Voltage!R14</f>
        <v>31240</v>
      </c>
      <c r="S12" s="2">
        <f>Primary_Voltage!S14+SubTransmission_Voltage!S14+Transmission_Voltage!S14</f>
        <v>30710</v>
      </c>
      <c r="T12" s="2">
        <f>Primary_Voltage!T14+SubTransmission_Voltage!T14+Transmission_Voltage!T14</f>
        <v>29919</v>
      </c>
      <c r="U12" s="2">
        <f>Primary_Voltage!U14+SubTransmission_Voltage!U14+Transmission_Voltage!U14</f>
        <v>28002</v>
      </c>
      <c r="V12" s="2">
        <f>Primary_Voltage!V14+SubTransmission_Voltage!V14+Transmission_Voltage!V14</f>
        <v>26961</v>
      </c>
      <c r="W12" s="2">
        <f>Primary_Voltage!W14+SubTransmission_Voltage!W14+Transmission_Voltage!W14</f>
        <v>26580</v>
      </c>
      <c r="X12" s="2">
        <f>Primary_Voltage!X14+SubTransmission_Voltage!X14+Transmission_Voltage!X14</f>
        <v>26166</v>
      </c>
      <c r="Y12" s="2">
        <f>Primary_Voltage!Y14+SubTransmission_Voltage!Y14+Transmission_Voltage!Y14</f>
        <v>25600</v>
      </c>
    </row>
    <row r="13" spans="1:26" x14ac:dyDescent="0.2">
      <c r="A13" s="7">
        <v>44201</v>
      </c>
      <c r="B13" s="2">
        <f>Primary_Voltage!B15+SubTransmission_Voltage!B15+Transmission_Voltage!B15</f>
        <v>25626</v>
      </c>
      <c r="C13" s="2">
        <f>Primary_Voltage!C15+SubTransmission_Voltage!C15+Transmission_Voltage!C15</f>
        <v>25229</v>
      </c>
      <c r="D13" s="2">
        <f>Primary_Voltage!D15+SubTransmission_Voltage!D15+Transmission_Voltage!D15</f>
        <v>25275</v>
      </c>
      <c r="E13" s="2">
        <f>Primary_Voltage!E15+SubTransmission_Voltage!E15+Transmission_Voltage!E15</f>
        <v>25257</v>
      </c>
      <c r="F13" s="2">
        <f>Primary_Voltage!F15+SubTransmission_Voltage!F15+Transmission_Voltage!F15</f>
        <v>25475</v>
      </c>
      <c r="G13" s="2">
        <f>Primary_Voltage!G15+SubTransmission_Voltage!G15+Transmission_Voltage!G15</f>
        <v>26145</v>
      </c>
      <c r="H13" s="2">
        <f>Primary_Voltage!H15+SubTransmission_Voltage!H15+Transmission_Voltage!H15</f>
        <v>27560</v>
      </c>
      <c r="I13" s="2">
        <f>Primary_Voltage!I15+SubTransmission_Voltage!I15+Transmission_Voltage!I15</f>
        <v>27622</v>
      </c>
      <c r="J13" s="2">
        <f>Primary_Voltage!J15+SubTransmission_Voltage!J15+Transmission_Voltage!J15</f>
        <v>27840</v>
      </c>
      <c r="K13" s="2">
        <f>Primary_Voltage!K15+SubTransmission_Voltage!K15+Transmission_Voltage!K15</f>
        <v>28110</v>
      </c>
      <c r="L13" s="2">
        <f>Primary_Voltage!L15+SubTransmission_Voltage!L15+Transmission_Voltage!L15</f>
        <v>27587</v>
      </c>
      <c r="M13" s="2">
        <f>Primary_Voltage!M15+SubTransmission_Voltage!M15+Transmission_Voltage!M15</f>
        <v>27305</v>
      </c>
      <c r="N13" s="2">
        <f>Primary_Voltage!N15+SubTransmission_Voltage!N15+Transmission_Voltage!N15</f>
        <v>27260</v>
      </c>
      <c r="O13" s="2">
        <f>Primary_Voltage!O15+SubTransmission_Voltage!O15+Transmission_Voltage!O15</f>
        <v>27000</v>
      </c>
      <c r="P13" s="2">
        <f>Primary_Voltage!P15+SubTransmission_Voltage!P15+Transmission_Voltage!P15</f>
        <v>25912</v>
      </c>
      <c r="Q13" s="2">
        <f>Primary_Voltage!Q15+SubTransmission_Voltage!Q15+Transmission_Voltage!Q15</f>
        <v>25768</v>
      </c>
      <c r="R13" s="2">
        <f>Primary_Voltage!R15+SubTransmission_Voltage!R15+Transmission_Voltage!R15</f>
        <v>25814</v>
      </c>
      <c r="S13" s="2">
        <f>Primary_Voltage!S15+SubTransmission_Voltage!S15+Transmission_Voltage!S15</f>
        <v>25903</v>
      </c>
      <c r="T13" s="2">
        <f>Primary_Voltage!T15+SubTransmission_Voltage!T15+Transmission_Voltage!T15</f>
        <v>25556</v>
      </c>
      <c r="U13" s="2">
        <f>Primary_Voltage!U15+SubTransmission_Voltage!U15+Transmission_Voltage!U15</f>
        <v>25012</v>
      </c>
      <c r="V13" s="2">
        <f>Primary_Voltage!V15+SubTransmission_Voltage!V15+Transmission_Voltage!V15</f>
        <v>24937</v>
      </c>
      <c r="W13" s="2">
        <f>Primary_Voltage!W15+SubTransmission_Voltage!W15+Transmission_Voltage!W15</f>
        <v>24857</v>
      </c>
      <c r="X13" s="2">
        <f>Primary_Voltage!X15+SubTransmission_Voltage!X15+Transmission_Voltage!X15</f>
        <v>24863</v>
      </c>
      <c r="Y13" s="2">
        <f>Primary_Voltage!Y15+SubTransmission_Voltage!Y15+Transmission_Voltage!Y15</f>
        <v>25283</v>
      </c>
    </row>
    <row r="14" spans="1:26" x14ac:dyDescent="0.2">
      <c r="A14" s="7">
        <v>44202</v>
      </c>
      <c r="B14" s="2">
        <f>Primary_Voltage!B16+SubTransmission_Voltage!B16+Transmission_Voltage!B16</f>
        <v>25288</v>
      </c>
      <c r="C14" s="2">
        <f>Primary_Voltage!C16+SubTransmission_Voltage!C16+Transmission_Voltage!C16</f>
        <v>25405</v>
      </c>
      <c r="D14" s="2">
        <f>Primary_Voltage!D16+SubTransmission_Voltage!D16+Transmission_Voltage!D16</f>
        <v>25602</v>
      </c>
      <c r="E14" s="2">
        <f>Primary_Voltage!E16+SubTransmission_Voltage!E16+Transmission_Voltage!E16</f>
        <v>25641</v>
      </c>
      <c r="F14" s="2">
        <f>Primary_Voltage!F16+SubTransmission_Voltage!F16+Transmission_Voltage!F16</f>
        <v>26136</v>
      </c>
      <c r="G14" s="2">
        <f>Primary_Voltage!G16+SubTransmission_Voltage!G16+Transmission_Voltage!G16</f>
        <v>27125</v>
      </c>
      <c r="H14" s="2">
        <f>Primary_Voltage!H16+SubTransmission_Voltage!H16+Transmission_Voltage!H16</f>
        <v>28875</v>
      </c>
      <c r="I14" s="2">
        <f>Primary_Voltage!I16+SubTransmission_Voltage!I16+Transmission_Voltage!I16</f>
        <v>30699</v>
      </c>
      <c r="J14" s="2">
        <f>Primary_Voltage!J16+SubTransmission_Voltage!J16+Transmission_Voltage!J16</f>
        <v>32227</v>
      </c>
      <c r="K14" s="2">
        <f>Primary_Voltage!K16+SubTransmission_Voltage!K16+Transmission_Voltage!K16</f>
        <v>34220</v>
      </c>
      <c r="L14" s="2">
        <f>Primary_Voltage!L16+SubTransmission_Voltage!L16+Transmission_Voltage!L16</f>
        <v>37215</v>
      </c>
      <c r="M14" s="2">
        <f>Primary_Voltage!M16+SubTransmission_Voltage!M16+Transmission_Voltage!M16</f>
        <v>36877</v>
      </c>
      <c r="N14" s="2">
        <f>Primary_Voltage!N16+SubTransmission_Voltage!N16+Transmission_Voltage!N16</f>
        <v>36336</v>
      </c>
      <c r="O14" s="2">
        <f>Primary_Voltage!O16+SubTransmission_Voltage!O16+Transmission_Voltage!O16</f>
        <v>36691</v>
      </c>
      <c r="P14" s="2">
        <f>Primary_Voltage!P16+SubTransmission_Voltage!P16+Transmission_Voltage!P16</f>
        <v>36379</v>
      </c>
      <c r="Q14" s="2">
        <f>Primary_Voltage!Q16+SubTransmission_Voltage!Q16+Transmission_Voltage!Q16</f>
        <v>34216</v>
      </c>
      <c r="R14" s="2">
        <f>Primary_Voltage!R16+SubTransmission_Voltage!R16+Transmission_Voltage!R16</f>
        <v>31957</v>
      </c>
      <c r="S14" s="2">
        <f>Primary_Voltage!S16+SubTransmission_Voltage!S16+Transmission_Voltage!S16</f>
        <v>29813</v>
      </c>
      <c r="T14" s="2">
        <f>Primary_Voltage!T16+SubTransmission_Voltage!T16+Transmission_Voltage!T16</f>
        <v>28972</v>
      </c>
      <c r="U14" s="2">
        <f>Primary_Voltage!U16+SubTransmission_Voltage!U16+Transmission_Voltage!U16</f>
        <v>28318</v>
      </c>
      <c r="V14" s="2">
        <f>Primary_Voltage!V16+SubTransmission_Voltage!V16+Transmission_Voltage!V16</f>
        <v>28004</v>
      </c>
      <c r="W14" s="2">
        <f>Primary_Voltage!W16+SubTransmission_Voltage!W16+Transmission_Voltage!W16</f>
        <v>27830</v>
      </c>
      <c r="X14" s="2">
        <f>Primary_Voltage!X16+SubTransmission_Voltage!X16+Transmission_Voltage!X16</f>
        <v>27819</v>
      </c>
      <c r="Y14" s="2">
        <f>Primary_Voltage!Y16+SubTransmission_Voltage!Y16+Transmission_Voltage!Y16</f>
        <v>28045</v>
      </c>
    </row>
    <row r="15" spans="1:26" x14ac:dyDescent="0.2">
      <c r="A15" s="7">
        <v>44203</v>
      </c>
      <c r="B15" s="2">
        <f>Primary_Voltage!B17+SubTransmission_Voltage!B17+Transmission_Voltage!B17</f>
        <v>27906</v>
      </c>
      <c r="C15" s="2">
        <f>Primary_Voltage!C17+SubTransmission_Voltage!C17+Transmission_Voltage!C17</f>
        <v>28382</v>
      </c>
      <c r="D15" s="2">
        <f>Primary_Voltage!D17+SubTransmission_Voltage!D17+Transmission_Voltage!D17</f>
        <v>27448</v>
      </c>
      <c r="E15" s="2">
        <f>Primary_Voltage!E17+SubTransmission_Voltage!E17+Transmission_Voltage!E17</f>
        <v>28336</v>
      </c>
      <c r="F15" s="2">
        <f>Primary_Voltage!F17+SubTransmission_Voltage!F17+Transmission_Voltage!F17</f>
        <v>29602</v>
      </c>
      <c r="G15" s="2">
        <f>Primary_Voltage!G17+SubTransmission_Voltage!G17+Transmission_Voltage!G17</f>
        <v>30935</v>
      </c>
      <c r="H15" s="2">
        <f>Primary_Voltage!H17+SubTransmission_Voltage!H17+Transmission_Voltage!H17</f>
        <v>32718</v>
      </c>
      <c r="I15" s="2">
        <f>Primary_Voltage!I17+SubTransmission_Voltage!I17+Transmission_Voltage!I17</f>
        <v>33123</v>
      </c>
      <c r="J15" s="2">
        <f>Primary_Voltage!J17+SubTransmission_Voltage!J17+Transmission_Voltage!J17</f>
        <v>34129</v>
      </c>
      <c r="K15" s="2">
        <f>Primary_Voltage!K17+SubTransmission_Voltage!K17+Transmission_Voltage!K17</f>
        <v>34318</v>
      </c>
      <c r="L15" s="2">
        <f>Primary_Voltage!L17+SubTransmission_Voltage!L17+Transmission_Voltage!L17</f>
        <v>33990</v>
      </c>
      <c r="M15" s="2">
        <f>Primary_Voltage!M17+SubTransmission_Voltage!M17+Transmission_Voltage!M17</f>
        <v>34269</v>
      </c>
      <c r="N15" s="2">
        <f>Primary_Voltage!N17+SubTransmission_Voltage!N17+Transmission_Voltage!N17</f>
        <v>34354</v>
      </c>
      <c r="O15" s="2">
        <f>Primary_Voltage!O17+SubTransmission_Voltage!O17+Transmission_Voltage!O17</f>
        <v>33378</v>
      </c>
      <c r="P15" s="2">
        <f>Primary_Voltage!P17+SubTransmission_Voltage!P17+Transmission_Voltage!P17</f>
        <v>32300</v>
      </c>
      <c r="Q15" s="2">
        <f>Primary_Voltage!Q17+SubTransmission_Voltage!Q17+Transmission_Voltage!Q17</f>
        <v>32696</v>
      </c>
      <c r="R15" s="2">
        <f>Primary_Voltage!R17+SubTransmission_Voltage!R17+Transmission_Voltage!R17</f>
        <v>32319</v>
      </c>
      <c r="S15" s="2">
        <f>Primary_Voltage!S17+SubTransmission_Voltage!S17+Transmission_Voltage!S17</f>
        <v>29771</v>
      </c>
      <c r="T15" s="2">
        <f>Primary_Voltage!T17+SubTransmission_Voltage!T17+Transmission_Voltage!T17</f>
        <v>29534</v>
      </c>
      <c r="U15" s="2">
        <f>Primary_Voltage!U17+SubTransmission_Voltage!U17+Transmission_Voltage!U17</f>
        <v>28953</v>
      </c>
      <c r="V15" s="2">
        <f>Primary_Voltage!V17+SubTransmission_Voltage!V17+Transmission_Voltage!V17</f>
        <v>28813</v>
      </c>
      <c r="W15" s="2">
        <f>Primary_Voltage!W17+SubTransmission_Voltage!W17+Transmission_Voltage!W17</f>
        <v>29246</v>
      </c>
      <c r="X15" s="2">
        <f>Primary_Voltage!X17+SubTransmission_Voltage!X17+Transmission_Voltage!X17</f>
        <v>28646</v>
      </c>
      <c r="Y15" s="2">
        <f>Primary_Voltage!Y17+SubTransmission_Voltage!Y17+Transmission_Voltage!Y17</f>
        <v>27002</v>
      </c>
    </row>
    <row r="16" spans="1:26" x14ac:dyDescent="0.2">
      <c r="A16" s="7">
        <v>44204</v>
      </c>
      <c r="B16" s="2">
        <f>Primary_Voltage!B18+SubTransmission_Voltage!B18+Transmission_Voltage!B18</f>
        <v>26926</v>
      </c>
      <c r="C16" s="2">
        <f>Primary_Voltage!C18+SubTransmission_Voltage!C18+Transmission_Voltage!C18</f>
        <v>26636</v>
      </c>
      <c r="D16" s="2">
        <f>Primary_Voltage!D18+SubTransmission_Voltage!D18+Transmission_Voltage!D18</f>
        <v>26057</v>
      </c>
      <c r="E16" s="2">
        <f>Primary_Voltage!E18+SubTransmission_Voltage!E18+Transmission_Voltage!E18</f>
        <v>26149</v>
      </c>
      <c r="F16" s="2">
        <f>Primary_Voltage!F18+SubTransmission_Voltage!F18+Transmission_Voltage!F18</f>
        <v>26432</v>
      </c>
      <c r="G16" s="2">
        <f>Primary_Voltage!G18+SubTransmission_Voltage!G18+Transmission_Voltage!G18</f>
        <v>27908</v>
      </c>
      <c r="H16" s="2">
        <f>Primary_Voltage!H18+SubTransmission_Voltage!H18+Transmission_Voltage!H18</f>
        <v>28881</v>
      </c>
      <c r="I16" s="2">
        <f>Primary_Voltage!I18+SubTransmission_Voltage!I18+Transmission_Voltage!I18</f>
        <v>31408</v>
      </c>
      <c r="J16" s="2">
        <f>Primary_Voltage!J18+SubTransmission_Voltage!J18+Transmission_Voltage!J18</f>
        <v>32747</v>
      </c>
      <c r="K16" s="2">
        <f>Primary_Voltage!K18+SubTransmission_Voltage!K18+Transmission_Voltage!K18</f>
        <v>32128</v>
      </c>
      <c r="L16" s="2">
        <f>Primary_Voltage!L18+SubTransmission_Voltage!L18+Transmission_Voltage!L18</f>
        <v>32807</v>
      </c>
      <c r="M16" s="2">
        <f>Primary_Voltage!M18+SubTransmission_Voltage!M18+Transmission_Voltage!M18</f>
        <v>35126</v>
      </c>
      <c r="N16" s="2">
        <f>Primary_Voltage!N18+SubTransmission_Voltage!N18+Transmission_Voltage!N18</f>
        <v>35442</v>
      </c>
      <c r="O16" s="2">
        <f>Primary_Voltage!O18+SubTransmission_Voltage!O18+Transmission_Voltage!O18</f>
        <v>34526</v>
      </c>
      <c r="P16" s="2">
        <f>Primary_Voltage!P18+SubTransmission_Voltage!P18+Transmission_Voltage!P18</f>
        <v>34192</v>
      </c>
      <c r="Q16" s="2">
        <f>Primary_Voltage!Q18+SubTransmission_Voltage!Q18+Transmission_Voltage!Q18</f>
        <v>34655</v>
      </c>
      <c r="R16" s="2">
        <f>Primary_Voltage!R18+SubTransmission_Voltage!R18+Transmission_Voltage!R18</f>
        <v>33601</v>
      </c>
      <c r="S16" s="2">
        <f>Primary_Voltage!S18+SubTransmission_Voltage!S18+Transmission_Voltage!S18</f>
        <v>32693</v>
      </c>
      <c r="T16" s="2">
        <f>Primary_Voltage!T18+SubTransmission_Voltage!T18+Transmission_Voltage!T18</f>
        <v>31301</v>
      </c>
      <c r="U16" s="2">
        <f>Primary_Voltage!U18+SubTransmission_Voltage!U18+Transmission_Voltage!U18</f>
        <v>30928</v>
      </c>
      <c r="V16" s="2">
        <f>Primary_Voltage!V18+SubTransmission_Voltage!V18+Transmission_Voltage!V18</f>
        <v>30745</v>
      </c>
      <c r="W16" s="2">
        <f>Primary_Voltage!W18+SubTransmission_Voltage!W18+Transmission_Voltage!W18</f>
        <v>30285</v>
      </c>
      <c r="X16" s="2">
        <f>Primary_Voltage!X18+SubTransmission_Voltage!X18+Transmission_Voltage!X18</f>
        <v>29613</v>
      </c>
      <c r="Y16" s="2">
        <f>Primary_Voltage!Y18+SubTransmission_Voltage!Y18+Transmission_Voltage!Y18</f>
        <v>27783</v>
      </c>
    </row>
    <row r="17" spans="1:25" x14ac:dyDescent="0.2">
      <c r="A17" s="7">
        <v>44205</v>
      </c>
      <c r="B17" s="2">
        <f>Primary_Voltage!B19+SubTransmission_Voltage!B19+Transmission_Voltage!B19</f>
        <v>27464</v>
      </c>
      <c r="C17" s="2">
        <f>Primary_Voltage!C19+SubTransmission_Voltage!C19+Transmission_Voltage!C19</f>
        <v>27144</v>
      </c>
      <c r="D17" s="2">
        <f>Primary_Voltage!D19+SubTransmission_Voltage!D19+Transmission_Voltage!D19</f>
        <v>26840</v>
      </c>
      <c r="E17" s="2">
        <f>Primary_Voltage!E19+SubTransmission_Voltage!E19+Transmission_Voltage!E19</f>
        <v>26689</v>
      </c>
      <c r="F17" s="2">
        <f>Primary_Voltage!F19+SubTransmission_Voltage!F19+Transmission_Voltage!F19</f>
        <v>26694</v>
      </c>
      <c r="G17" s="2">
        <f>Primary_Voltage!G19+SubTransmission_Voltage!G19+Transmission_Voltage!G19</f>
        <v>28529</v>
      </c>
      <c r="H17" s="2">
        <f>Primary_Voltage!H19+SubTransmission_Voltage!H19+Transmission_Voltage!H19</f>
        <v>30834</v>
      </c>
      <c r="I17" s="2">
        <f>Primary_Voltage!I19+SubTransmission_Voltage!I19+Transmission_Voltage!I19</f>
        <v>31887</v>
      </c>
      <c r="J17" s="2">
        <f>Primary_Voltage!J19+SubTransmission_Voltage!J19+Transmission_Voltage!J19</f>
        <v>31982</v>
      </c>
      <c r="K17" s="2">
        <f>Primary_Voltage!K19+SubTransmission_Voltage!K19+Transmission_Voltage!K19</f>
        <v>32260</v>
      </c>
      <c r="L17" s="2">
        <f>Primary_Voltage!L19+SubTransmission_Voltage!L19+Transmission_Voltage!L19</f>
        <v>32566</v>
      </c>
      <c r="M17" s="2">
        <f>Primary_Voltage!M19+SubTransmission_Voltage!M19+Transmission_Voltage!M19</f>
        <v>32476</v>
      </c>
      <c r="N17" s="2">
        <f>Primary_Voltage!N19+SubTransmission_Voltage!N19+Transmission_Voltage!N19</f>
        <v>33863</v>
      </c>
      <c r="O17" s="2">
        <f>Primary_Voltage!O19+SubTransmission_Voltage!O19+Transmission_Voltage!O19</f>
        <v>34600</v>
      </c>
      <c r="P17" s="2">
        <f>Primary_Voltage!P19+SubTransmission_Voltage!P19+Transmission_Voltage!P19</f>
        <v>34785</v>
      </c>
      <c r="Q17" s="2">
        <f>Primary_Voltage!Q19+SubTransmission_Voltage!Q19+Transmission_Voltage!Q19</f>
        <v>34485</v>
      </c>
      <c r="R17" s="2">
        <f>Primary_Voltage!R19+SubTransmission_Voltage!R19+Transmission_Voltage!R19</f>
        <v>33427</v>
      </c>
      <c r="S17" s="2">
        <f>Primary_Voltage!S19+SubTransmission_Voltage!S19+Transmission_Voltage!S19</f>
        <v>31925</v>
      </c>
      <c r="T17" s="2">
        <f>Primary_Voltage!T19+SubTransmission_Voltage!T19+Transmission_Voltage!T19</f>
        <v>31433</v>
      </c>
      <c r="U17" s="2">
        <f>Primary_Voltage!U19+SubTransmission_Voltage!U19+Transmission_Voltage!U19</f>
        <v>30653</v>
      </c>
      <c r="V17" s="2">
        <f>Primary_Voltage!V19+SubTransmission_Voltage!V19+Transmission_Voltage!V19</f>
        <v>29945</v>
      </c>
      <c r="W17" s="2">
        <f>Primary_Voltage!W19+SubTransmission_Voltage!W19+Transmission_Voltage!W19</f>
        <v>29673</v>
      </c>
      <c r="X17" s="2">
        <f>Primary_Voltage!X19+SubTransmission_Voltage!X19+Transmission_Voltage!X19</f>
        <v>31173</v>
      </c>
      <c r="Y17" s="2">
        <f>Primary_Voltage!Y19+SubTransmission_Voltage!Y19+Transmission_Voltage!Y19</f>
        <v>32918</v>
      </c>
    </row>
    <row r="18" spans="1:25" x14ac:dyDescent="0.2">
      <c r="A18" s="7">
        <v>44206</v>
      </c>
      <c r="B18" s="2">
        <f>Primary_Voltage!B20+SubTransmission_Voltage!B20+Transmission_Voltage!B20</f>
        <v>29345</v>
      </c>
      <c r="C18" s="2">
        <f>Primary_Voltage!C20+SubTransmission_Voltage!C20+Transmission_Voltage!C20</f>
        <v>28497</v>
      </c>
      <c r="D18" s="2">
        <f>Primary_Voltage!D20+SubTransmission_Voltage!D20+Transmission_Voltage!D20</f>
        <v>28577</v>
      </c>
      <c r="E18" s="2">
        <f>Primary_Voltage!E20+SubTransmission_Voltage!E20+Transmission_Voltage!E20</f>
        <v>28407</v>
      </c>
      <c r="F18" s="2">
        <f>Primary_Voltage!F20+SubTransmission_Voltage!F20+Transmission_Voltage!F20</f>
        <v>28762</v>
      </c>
      <c r="G18" s="2">
        <f>Primary_Voltage!G20+SubTransmission_Voltage!G20+Transmission_Voltage!G20</f>
        <v>30678</v>
      </c>
      <c r="H18" s="2">
        <f>Primary_Voltage!H20+SubTransmission_Voltage!H20+Transmission_Voltage!H20</f>
        <v>30585</v>
      </c>
      <c r="I18" s="2">
        <f>Primary_Voltage!I20+SubTransmission_Voltage!I20+Transmission_Voltage!I20</f>
        <v>30860</v>
      </c>
      <c r="J18" s="2">
        <f>Primary_Voltage!J20+SubTransmission_Voltage!J20+Transmission_Voltage!J20</f>
        <v>31443</v>
      </c>
      <c r="K18" s="2">
        <f>Primary_Voltage!K20+SubTransmission_Voltage!K20+Transmission_Voltage!K20</f>
        <v>32343</v>
      </c>
      <c r="L18" s="2">
        <f>Primary_Voltage!L20+SubTransmission_Voltage!L20+Transmission_Voltage!L20</f>
        <v>34449</v>
      </c>
      <c r="M18" s="2">
        <f>Primary_Voltage!M20+SubTransmission_Voltage!M20+Transmission_Voltage!M20</f>
        <v>34074</v>
      </c>
      <c r="N18" s="2">
        <f>Primary_Voltage!N20+SubTransmission_Voltage!N20+Transmission_Voltage!N20</f>
        <v>34764</v>
      </c>
      <c r="O18" s="2">
        <f>Primary_Voltage!O20+SubTransmission_Voltage!O20+Transmission_Voltage!O20</f>
        <v>34774</v>
      </c>
      <c r="P18" s="2">
        <f>Primary_Voltage!P20+SubTransmission_Voltage!P20+Transmission_Voltage!P20</f>
        <v>34157</v>
      </c>
      <c r="Q18" s="2">
        <f>Primary_Voltage!Q20+SubTransmission_Voltage!Q20+Transmission_Voltage!Q20</f>
        <v>33919</v>
      </c>
      <c r="R18" s="2">
        <f>Primary_Voltage!R20+SubTransmission_Voltage!R20+Transmission_Voltage!R20</f>
        <v>34213</v>
      </c>
      <c r="S18" s="2">
        <f>Primary_Voltage!S20+SubTransmission_Voltage!S20+Transmission_Voltage!S20</f>
        <v>33618</v>
      </c>
      <c r="T18" s="2">
        <f>Primary_Voltage!T20+SubTransmission_Voltage!T20+Transmission_Voltage!T20</f>
        <v>33412</v>
      </c>
      <c r="U18" s="2">
        <f>Primary_Voltage!U20+SubTransmission_Voltage!U20+Transmission_Voltage!U20</f>
        <v>32444</v>
      </c>
      <c r="V18" s="2">
        <f>Primary_Voltage!V20+SubTransmission_Voltage!V20+Transmission_Voltage!V20</f>
        <v>31682</v>
      </c>
      <c r="W18" s="2">
        <f>Primary_Voltage!W20+SubTransmission_Voltage!W20+Transmission_Voltage!W20</f>
        <v>31140</v>
      </c>
      <c r="X18" s="2">
        <f>Primary_Voltage!X20+SubTransmission_Voltage!X20+Transmission_Voltage!X20</f>
        <v>30275</v>
      </c>
      <c r="Y18" s="2">
        <f>Primary_Voltage!Y20+SubTransmission_Voltage!Y20+Transmission_Voltage!Y20</f>
        <v>29231</v>
      </c>
    </row>
    <row r="19" spans="1:25" x14ac:dyDescent="0.2">
      <c r="A19" s="7">
        <v>44207</v>
      </c>
      <c r="B19" s="2">
        <f>Primary_Voltage!B21+SubTransmission_Voltage!B21+Transmission_Voltage!B21</f>
        <v>29511</v>
      </c>
      <c r="C19" s="2">
        <f>Primary_Voltage!C21+SubTransmission_Voltage!C21+Transmission_Voltage!C21</f>
        <v>29576</v>
      </c>
      <c r="D19" s="2">
        <f>Primary_Voltage!D21+SubTransmission_Voltage!D21+Transmission_Voltage!D21</f>
        <v>29510</v>
      </c>
      <c r="E19" s="2">
        <f>Primary_Voltage!E21+SubTransmission_Voltage!E21+Transmission_Voltage!E21</f>
        <v>29652</v>
      </c>
      <c r="F19" s="2">
        <f>Primary_Voltage!F21+SubTransmission_Voltage!F21+Transmission_Voltage!F21</f>
        <v>29647</v>
      </c>
      <c r="G19" s="2">
        <f>Primary_Voltage!G21+SubTransmission_Voltage!G21+Transmission_Voltage!G21</f>
        <v>29928</v>
      </c>
      <c r="H19" s="2">
        <f>Primary_Voltage!H21+SubTransmission_Voltage!H21+Transmission_Voltage!H21</f>
        <v>30547</v>
      </c>
      <c r="I19" s="2">
        <f>Primary_Voltage!I21+SubTransmission_Voltage!I21+Transmission_Voltage!I21</f>
        <v>30767</v>
      </c>
      <c r="J19" s="2">
        <f>Primary_Voltage!J21+SubTransmission_Voltage!J21+Transmission_Voltage!J21</f>
        <v>30666</v>
      </c>
      <c r="K19" s="2">
        <f>Primary_Voltage!K21+SubTransmission_Voltage!K21+Transmission_Voltage!K21</f>
        <v>30830</v>
      </c>
      <c r="L19" s="2">
        <f>Primary_Voltage!L21+SubTransmission_Voltage!L21+Transmission_Voltage!L21</f>
        <v>30691</v>
      </c>
      <c r="M19" s="2">
        <f>Primary_Voltage!M21+SubTransmission_Voltage!M21+Transmission_Voltage!M21</f>
        <v>30692</v>
      </c>
      <c r="N19" s="2">
        <f>Primary_Voltage!N21+SubTransmission_Voltage!N21+Transmission_Voltage!N21</f>
        <v>30852</v>
      </c>
      <c r="O19" s="2">
        <f>Primary_Voltage!O21+SubTransmission_Voltage!O21+Transmission_Voltage!O21</f>
        <v>30589</v>
      </c>
      <c r="P19" s="2">
        <f>Primary_Voltage!P21+SubTransmission_Voltage!P21+Transmission_Voltage!P21</f>
        <v>30737</v>
      </c>
      <c r="Q19" s="2">
        <f>Primary_Voltage!Q21+SubTransmission_Voltage!Q21+Transmission_Voltage!Q21</f>
        <v>30152</v>
      </c>
      <c r="R19" s="2">
        <f>Primary_Voltage!R21+SubTransmission_Voltage!R21+Transmission_Voltage!R21</f>
        <v>30643</v>
      </c>
      <c r="S19" s="2">
        <f>Primary_Voltage!S21+SubTransmission_Voltage!S21+Transmission_Voltage!S21</f>
        <v>30182</v>
      </c>
      <c r="T19" s="2">
        <f>Primary_Voltage!T21+SubTransmission_Voltage!T21+Transmission_Voltage!T21</f>
        <v>30384</v>
      </c>
      <c r="U19" s="2">
        <f>Primary_Voltage!U21+SubTransmission_Voltage!U21+Transmission_Voltage!U21</f>
        <v>29913</v>
      </c>
      <c r="V19" s="2">
        <f>Primary_Voltage!V21+SubTransmission_Voltage!V21+Transmission_Voltage!V21</f>
        <v>29562</v>
      </c>
      <c r="W19" s="2">
        <f>Primary_Voltage!W21+SubTransmission_Voltage!W21+Transmission_Voltage!W21</f>
        <v>29206</v>
      </c>
      <c r="X19" s="2">
        <f>Primary_Voltage!X21+SubTransmission_Voltage!X21+Transmission_Voltage!X21</f>
        <v>29097</v>
      </c>
      <c r="Y19" s="2">
        <f>Primary_Voltage!Y21+SubTransmission_Voltage!Y21+Transmission_Voltage!Y21</f>
        <v>28688</v>
      </c>
    </row>
    <row r="20" spans="1:25" x14ac:dyDescent="0.2">
      <c r="A20" s="7">
        <v>44208</v>
      </c>
      <c r="B20" s="2">
        <f>Primary_Voltage!B22+SubTransmission_Voltage!B22+Transmission_Voltage!B22</f>
        <v>28622</v>
      </c>
      <c r="C20" s="2">
        <f>Primary_Voltage!C22+SubTransmission_Voltage!C22+Transmission_Voltage!C22</f>
        <v>28500</v>
      </c>
      <c r="D20" s="2">
        <f>Primary_Voltage!D22+SubTransmission_Voltage!D22+Transmission_Voltage!D22</f>
        <v>28539</v>
      </c>
      <c r="E20" s="2">
        <f>Primary_Voltage!E22+SubTransmission_Voltage!E22+Transmission_Voltage!E22</f>
        <v>28925</v>
      </c>
      <c r="F20" s="2">
        <f>Primary_Voltage!F22+SubTransmission_Voltage!F22+Transmission_Voltage!F22</f>
        <v>28504</v>
      </c>
      <c r="G20" s="2">
        <f>Primary_Voltage!G22+SubTransmission_Voltage!G22+Transmission_Voltage!G22</f>
        <v>27671</v>
      </c>
      <c r="H20" s="2">
        <f>Primary_Voltage!H22+SubTransmission_Voltage!H22+Transmission_Voltage!H22</f>
        <v>28055</v>
      </c>
      <c r="I20" s="2">
        <f>Primary_Voltage!I22+SubTransmission_Voltage!I22+Transmission_Voltage!I22</f>
        <v>28305</v>
      </c>
      <c r="J20" s="2">
        <f>Primary_Voltage!J22+SubTransmission_Voltage!J22+Transmission_Voltage!J22</f>
        <v>28105</v>
      </c>
      <c r="K20" s="2">
        <f>Primary_Voltage!K22+SubTransmission_Voltage!K22+Transmission_Voltage!K22</f>
        <v>28553</v>
      </c>
      <c r="L20" s="2">
        <f>Primary_Voltage!L22+SubTransmission_Voltage!L22+Transmission_Voltage!L22</f>
        <v>28363</v>
      </c>
      <c r="M20" s="2">
        <f>Primary_Voltage!M22+SubTransmission_Voltage!M22+Transmission_Voltage!M22</f>
        <v>28697</v>
      </c>
      <c r="N20" s="2">
        <f>Primary_Voltage!N22+SubTransmission_Voltage!N22+Transmission_Voltage!N22</f>
        <v>29152</v>
      </c>
      <c r="O20" s="2">
        <f>Primary_Voltage!O22+SubTransmission_Voltage!O22+Transmission_Voltage!O22</f>
        <v>29714</v>
      </c>
      <c r="P20" s="2">
        <f>Primary_Voltage!P22+SubTransmission_Voltage!P22+Transmission_Voltage!P22</f>
        <v>30093</v>
      </c>
      <c r="Q20" s="2">
        <f>Primary_Voltage!Q22+SubTransmission_Voltage!Q22+Transmission_Voltage!Q22</f>
        <v>29718</v>
      </c>
      <c r="R20" s="2">
        <f>Primary_Voltage!R22+SubTransmission_Voltage!R22+Transmission_Voltage!R22</f>
        <v>30423</v>
      </c>
      <c r="S20" s="2">
        <f>Primary_Voltage!S22+SubTransmission_Voltage!S22+Transmission_Voltage!S22</f>
        <v>31419</v>
      </c>
      <c r="T20" s="2">
        <f>Primary_Voltage!T22+SubTransmission_Voltage!T22+Transmission_Voltage!T22</f>
        <v>31144</v>
      </c>
      <c r="U20" s="2">
        <f>Primary_Voltage!U22+SubTransmission_Voltage!U22+Transmission_Voltage!U22</f>
        <v>30286</v>
      </c>
      <c r="V20" s="2">
        <f>Primary_Voltage!V22+SubTransmission_Voltage!V22+Transmission_Voltage!V22</f>
        <v>30141</v>
      </c>
      <c r="W20" s="2">
        <f>Primary_Voltage!W22+SubTransmission_Voltage!W22+Transmission_Voltage!W22</f>
        <v>30555</v>
      </c>
      <c r="X20" s="2">
        <f>Primary_Voltage!X22+SubTransmission_Voltage!X22+Transmission_Voltage!X22</f>
        <v>31047</v>
      </c>
      <c r="Y20" s="2">
        <f>Primary_Voltage!Y22+SubTransmission_Voltage!Y22+Transmission_Voltage!Y22</f>
        <v>31207</v>
      </c>
    </row>
    <row r="21" spans="1:25" x14ac:dyDescent="0.2">
      <c r="A21" s="7">
        <v>44209</v>
      </c>
      <c r="B21" s="2">
        <f>Primary_Voltage!B23+SubTransmission_Voltage!B23+Transmission_Voltage!B23</f>
        <v>30926</v>
      </c>
      <c r="C21" s="2">
        <f>Primary_Voltage!C23+SubTransmission_Voltage!C23+Transmission_Voltage!C23</f>
        <v>30920</v>
      </c>
      <c r="D21" s="2">
        <f>Primary_Voltage!D23+SubTransmission_Voltage!D23+Transmission_Voltage!D23</f>
        <v>31146</v>
      </c>
      <c r="E21" s="2">
        <f>Primary_Voltage!E23+SubTransmission_Voltage!E23+Transmission_Voltage!E23</f>
        <v>31338</v>
      </c>
      <c r="F21" s="2">
        <f>Primary_Voltage!F23+SubTransmission_Voltage!F23+Transmission_Voltage!F23</f>
        <v>32279</v>
      </c>
      <c r="G21" s="2">
        <f>Primary_Voltage!G23+SubTransmission_Voltage!G23+Transmission_Voltage!G23</f>
        <v>33184</v>
      </c>
      <c r="H21" s="2">
        <f>Primary_Voltage!H23+SubTransmission_Voltage!H23+Transmission_Voltage!H23</f>
        <v>35060</v>
      </c>
      <c r="I21" s="2">
        <f>Primary_Voltage!I23+SubTransmission_Voltage!I23+Transmission_Voltage!I23</f>
        <v>36499</v>
      </c>
      <c r="J21" s="2">
        <f>Primary_Voltage!J23+SubTransmission_Voltage!J23+Transmission_Voltage!J23</f>
        <v>38063</v>
      </c>
      <c r="K21" s="2">
        <f>Primary_Voltage!K23+SubTransmission_Voltage!K23+Transmission_Voltage!K23</f>
        <v>39733</v>
      </c>
      <c r="L21" s="2">
        <f>Primary_Voltage!L23+SubTransmission_Voltage!L23+Transmission_Voltage!L23</f>
        <v>41220</v>
      </c>
      <c r="M21" s="2">
        <f>Primary_Voltage!M23+SubTransmission_Voltage!M23+Transmission_Voltage!M23</f>
        <v>41668</v>
      </c>
      <c r="N21" s="2">
        <f>Primary_Voltage!N23+SubTransmission_Voltage!N23+Transmission_Voltage!N23</f>
        <v>43404</v>
      </c>
      <c r="O21" s="2">
        <f>Primary_Voltage!O23+SubTransmission_Voltage!O23+Transmission_Voltage!O23</f>
        <v>41028</v>
      </c>
      <c r="P21" s="2">
        <f>Primary_Voltage!P23+SubTransmission_Voltage!P23+Transmission_Voltage!P23</f>
        <v>39874</v>
      </c>
      <c r="Q21" s="2">
        <f>Primary_Voltage!Q23+SubTransmission_Voltage!Q23+Transmission_Voltage!Q23</f>
        <v>37606</v>
      </c>
      <c r="R21" s="2">
        <f>Primary_Voltage!R23+SubTransmission_Voltage!R23+Transmission_Voltage!R23</f>
        <v>38351</v>
      </c>
      <c r="S21" s="2">
        <f>Primary_Voltage!S23+SubTransmission_Voltage!S23+Transmission_Voltage!S23</f>
        <v>37243</v>
      </c>
      <c r="T21" s="2">
        <f>Primary_Voltage!T23+SubTransmission_Voltage!T23+Transmission_Voltage!T23</f>
        <v>36745</v>
      </c>
      <c r="U21" s="2">
        <f>Primary_Voltage!U23+SubTransmission_Voltage!U23+Transmission_Voltage!U23</f>
        <v>35227</v>
      </c>
      <c r="V21" s="2">
        <f>Primary_Voltage!V23+SubTransmission_Voltage!V23+Transmission_Voltage!V23</f>
        <v>34048</v>
      </c>
      <c r="W21" s="2">
        <f>Primary_Voltage!W23+SubTransmission_Voltage!W23+Transmission_Voltage!W23</f>
        <v>33933</v>
      </c>
      <c r="X21" s="2">
        <f>Primary_Voltage!X23+SubTransmission_Voltage!X23+Transmission_Voltage!X23</f>
        <v>32725</v>
      </c>
      <c r="Y21" s="2">
        <f>Primary_Voltage!Y23+SubTransmission_Voltage!Y23+Transmission_Voltage!Y23</f>
        <v>31557</v>
      </c>
    </row>
    <row r="22" spans="1:25" x14ac:dyDescent="0.2">
      <c r="A22" s="7">
        <v>44210</v>
      </c>
      <c r="B22" s="2">
        <f>Primary_Voltage!B24+SubTransmission_Voltage!B24+Transmission_Voltage!B24</f>
        <v>30926</v>
      </c>
      <c r="C22" s="2">
        <f>Primary_Voltage!C24+SubTransmission_Voltage!C24+Transmission_Voltage!C24</f>
        <v>30749</v>
      </c>
      <c r="D22" s="2">
        <f>Primary_Voltage!D24+SubTransmission_Voltage!D24+Transmission_Voltage!D24</f>
        <v>30745</v>
      </c>
      <c r="E22" s="2">
        <f>Primary_Voltage!E24+SubTransmission_Voltage!E24+Transmission_Voltage!E24</f>
        <v>30495</v>
      </c>
      <c r="F22" s="2">
        <f>Primary_Voltage!F24+SubTransmission_Voltage!F24+Transmission_Voltage!F24</f>
        <v>30882</v>
      </c>
      <c r="G22" s="2">
        <f>Primary_Voltage!G24+SubTransmission_Voltage!G24+Transmission_Voltage!G24</f>
        <v>32471</v>
      </c>
      <c r="H22" s="2">
        <f>Primary_Voltage!H24+SubTransmission_Voltage!H24+Transmission_Voltage!H24</f>
        <v>34036</v>
      </c>
      <c r="I22" s="2">
        <f>Primary_Voltage!I24+SubTransmission_Voltage!I24+Transmission_Voltage!I24</f>
        <v>36293</v>
      </c>
      <c r="J22" s="2">
        <f>Primary_Voltage!J24+SubTransmission_Voltage!J24+Transmission_Voltage!J24</f>
        <v>37275</v>
      </c>
      <c r="K22" s="2">
        <f>Primary_Voltage!K24+SubTransmission_Voltage!K24+Transmission_Voltage!K24</f>
        <v>37127</v>
      </c>
      <c r="L22" s="2">
        <f>Primary_Voltage!L24+SubTransmission_Voltage!L24+Transmission_Voltage!L24</f>
        <v>38441</v>
      </c>
      <c r="M22" s="2">
        <f>Primary_Voltage!M24+SubTransmission_Voltage!M24+Transmission_Voltage!M24</f>
        <v>39401</v>
      </c>
      <c r="N22" s="2">
        <f>Primary_Voltage!N24+SubTransmission_Voltage!N24+Transmission_Voltage!N24</f>
        <v>40178</v>
      </c>
      <c r="O22" s="2">
        <f>Primary_Voltage!O24+SubTransmission_Voltage!O24+Transmission_Voltage!O24</f>
        <v>39762</v>
      </c>
      <c r="P22" s="2">
        <f>Primary_Voltage!P24+SubTransmission_Voltage!P24+Transmission_Voltage!P24</f>
        <v>40050</v>
      </c>
      <c r="Q22" s="2">
        <f>Primary_Voltage!Q24+SubTransmission_Voltage!Q24+Transmission_Voltage!Q24</f>
        <v>38813</v>
      </c>
      <c r="R22" s="2">
        <f>Primary_Voltage!R24+SubTransmission_Voltage!R24+Transmission_Voltage!R24</f>
        <v>37317</v>
      </c>
      <c r="S22" s="2">
        <f>Primary_Voltage!S24+SubTransmission_Voltage!S24+Transmission_Voltage!S24</f>
        <v>35874</v>
      </c>
      <c r="T22" s="2">
        <f>Primary_Voltage!T24+SubTransmission_Voltage!T24+Transmission_Voltage!T24</f>
        <v>35669</v>
      </c>
      <c r="U22" s="2">
        <f>Primary_Voltage!U24+SubTransmission_Voltage!U24+Transmission_Voltage!U24</f>
        <v>35568</v>
      </c>
      <c r="V22" s="2">
        <f>Primary_Voltage!V24+SubTransmission_Voltage!V24+Transmission_Voltage!V24</f>
        <v>35423</v>
      </c>
      <c r="W22" s="2">
        <f>Primary_Voltage!W24+SubTransmission_Voltage!W24+Transmission_Voltage!W24</f>
        <v>35707</v>
      </c>
      <c r="X22" s="2">
        <f>Primary_Voltage!X24+SubTransmission_Voltage!X24+Transmission_Voltage!X24</f>
        <v>36300</v>
      </c>
      <c r="Y22" s="2">
        <f>Primary_Voltage!Y24+SubTransmission_Voltage!Y24+Transmission_Voltage!Y24</f>
        <v>35304</v>
      </c>
    </row>
    <row r="23" spans="1:25" x14ac:dyDescent="0.2">
      <c r="A23" s="7">
        <v>44211</v>
      </c>
      <c r="B23" s="2">
        <f>Primary_Voltage!B25+SubTransmission_Voltage!B25+Transmission_Voltage!B25</f>
        <v>34866</v>
      </c>
      <c r="C23" s="2">
        <f>Primary_Voltage!C25+SubTransmission_Voltage!C25+Transmission_Voltage!C25</f>
        <v>34374</v>
      </c>
      <c r="D23" s="2">
        <f>Primary_Voltage!D25+SubTransmission_Voltage!D25+Transmission_Voltage!D25</f>
        <v>33969</v>
      </c>
      <c r="E23" s="2">
        <f>Primary_Voltage!E25+SubTransmission_Voltage!E25+Transmission_Voltage!E25</f>
        <v>33892</v>
      </c>
      <c r="F23" s="2">
        <f>Primary_Voltage!F25+SubTransmission_Voltage!F25+Transmission_Voltage!F25</f>
        <v>33323</v>
      </c>
      <c r="G23" s="2">
        <f>Primary_Voltage!G25+SubTransmission_Voltage!G25+Transmission_Voltage!G25</f>
        <v>34062</v>
      </c>
      <c r="H23" s="2">
        <f>Primary_Voltage!H25+SubTransmission_Voltage!H25+Transmission_Voltage!H25</f>
        <v>35184</v>
      </c>
      <c r="I23" s="2">
        <f>Primary_Voltage!I25+SubTransmission_Voltage!I25+Transmission_Voltage!I25</f>
        <v>36706</v>
      </c>
      <c r="J23" s="2">
        <f>Primary_Voltage!J25+SubTransmission_Voltage!J25+Transmission_Voltage!J25</f>
        <v>37300</v>
      </c>
      <c r="K23" s="2">
        <f>Primary_Voltage!K25+SubTransmission_Voltage!K25+Transmission_Voltage!K25</f>
        <v>38026</v>
      </c>
      <c r="L23" s="2">
        <f>Primary_Voltage!L25+SubTransmission_Voltage!L25+Transmission_Voltage!L25</f>
        <v>37257</v>
      </c>
      <c r="M23" s="2">
        <f>Primary_Voltage!M25+SubTransmission_Voltage!M25+Transmission_Voltage!M25</f>
        <v>36780</v>
      </c>
      <c r="N23" s="2">
        <f>Primary_Voltage!N25+SubTransmission_Voltage!N25+Transmission_Voltage!N25</f>
        <v>36680</v>
      </c>
      <c r="O23" s="2">
        <f>Primary_Voltage!O25+SubTransmission_Voltage!O25+Transmission_Voltage!O25</f>
        <v>35487</v>
      </c>
      <c r="P23" s="2">
        <f>Primary_Voltage!P25+SubTransmission_Voltage!P25+Transmission_Voltage!P25</f>
        <v>35161</v>
      </c>
      <c r="Q23" s="2">
        <f>Primary_Voltage!Q25+SubTransmission_Voltage!Q25+Transmission_Voltage!Q25</f>
        <v>35325</v>
      </c>
      <c r="R23" s="2">
        <f>Primary_Voltage!R25+SubTransmission_Voltage!R25+Transmission_Voltage!R25</f>
        <v>34751</v>
      </c>
      <c r="S23" s="2">
        <f>Primary_Voltage!S25+SubTransmission_Voltage!S25+Transmission_Voltage!S25</f>
        <v>34203</v>
      </c>
      <c r="T23" s="2">
        <f>Primary_Voltage!T25+SubTransmission_Voltage!T25+Transmission_Voltage!T25</f>
        <v>33304</v>
      </c>
      <c r="U23" s="2">
        <f>Primary_Voltage!U25+SubTransmission_Voltage!U25+Transmission_Voltage!U25</f>
        <v>32879</v>
      </c>
      <c r="V23" s="2">
        <f>Primary_Voltage!V25+SubTransmission_Voltage!V25+Transmission_Voltage!V25</f>
        <v>32512</v>
      </c>
      <c r="W23" s="2">
        <f>Primary_Voltage!W25+SubTransmission_Voltage!W25+Transmission_Voltage!W25</f>
        <v>32153</v>
      </c>
      <c r="X23" s="2">
        <f>Primary_Voltage!X25+SubTransmission_Voltage!X25+Transmission_Voltage!X25</f>
        <v>32275</v>
      </c>
      <c r="Y23" s="2">
        <f>Primary_Voltage!Y25+SubTransmission_Voltage!Y25+Transmission_Voltage!Y25</f>
        <v>32271</v>
      </c>
    </row>
    <row r="24" spans="1:25" x14ac:dyDescent="0.2">
      <c r="A24" s="7">
        <v>44212</v>
      </c>
      <c r="B24" s="2">
        <f>Primary_Voltage!B26+SubTransmission_Voltage!B26+Transmission_Voltage!B26</f>
        <v>33908</v>
      </c>
      <c r="C24" s="2">
        <f>Primary_Voltage!C26+SubTransmission_Voltage!C26+Transmission_Voltage!C26</f>
        <v>35810</v>
      </c>
      <c r="D24" s="2">
        <f>Primary_Voltage!D26+SubTransmission_Voltage!D26+Transmission_Voltage!D26</f>
        <v>35790</v>
      </c>
      <c r="E24" s="2">
        <f>Primary_Voltage!E26+SubTransmission_Voltage!E26+Transmission_Voltage!E26</f>
        <v>35388</v>
      </c>
      <c r="F24" s="2">
        <f>Primary_Voltage!F26+SubTransmission_Voltage!F26+Transmission_Voltage!F26</f>
        <v>35284</v>
      </c>
      <c r="G24" s="2">
        <f>Primary_Voltage!G26+SubTransmission_Voltage!G26+Transmission_Voltage!G26</f>
        <v>37268</v>
      </c>
      <c r="H24" s="2">
        <f>Primary_Voltage!H26+SubTransmission_Voltage!H26+Transmission_Voltage!H26</f>
        <v>38906</v>
      </c>
      <c r="I24" s="2">
        <f>Primary_Voltage!I26+SubTransmission_Voltage!I26+Transmission_Voltage!I26</f>
        <v>39168</v>
      </c>
      <c r="J24" s="2">
        <f>Primary_Voltage!J26+SubTransmission_Voltage!J26+Transmission_Voltage!J26</f>
        <v>39878</v>
      </c>
      <c r="K24" s="2">
        <f>Primary_Voltage!K26+SubTransmission_Voltage!K26+Transmission_Voltage!K26</f>
        <v>41038</v>
      </c>
      <c r="L24" s="2">
        <f>Primary_Voltage!L26+SubTransmission_Voltage!L26+Transmission_Voltage!L26</f>
        <v>41475</v>
      </c>
      <c r="M24" s="2">
        <f>Primary_Voltage!M26+SubTransmission_Voltage!M26+Transmission_Voltage!M26</f>
        <v>40933</v>
      </c>
      <c r="N24" s="2">
        <f>Primary_Voltage!N26+SubTransmission_Voltage!N26+Transmission_Voltage!N26</f>
        <v>40994</v>
      </c>
      <c r="O24" s="2">
        <f>Primary_Voltage!O26+SubTransmission_Voltage!O26+Transmission_Voltage!O26</f>
        <v>39852</v>
      </c>
      <c r="P24" s="2">
        <f>Primary_Voltage!P26+SubTransmission_Voltage!P26+Transmission_Voltage!P26</f>
        <v>37772</v>
      </c>
      <c r="Q24" s="2">
        <f>Primary_Voltage!Q26+SubTransmission_Voltage!Q26+Transmission_Voltage!Q26</f>
        <v>37092</v>
      </c>
      <c r="R24" s="2">
        <f>Primary_Voltage!R26+SubTransmission_Voltage!R26+Transmission_Voltage!R26</f>
        <v>37669</v>
      </c>
      <c r="S24" s="2">
        <f>Primary_Voltage!S26+SubTransmission_Voltage!S26+Transmission_Voltage!S26</f>
        <v>36043</v>
      </c>
      <c r="T24" s="2">
        <f>Primary_Voltage!T26+SubTransmission_Voltage!T26+Transmission_Voltage!T26</f>
        <v>34889</v>
      </c>
      <c r="U24" s="2">
        <f>Primary_Voltage!U26+SubTransmission_Voltage!U26+Transmission_Voltage!U26</f>
        <v>35383</v>
      </c>
      <c r="V24" s="2">
        <f>Primary_Voltage!V26+SubTransmission_Voltage!V26+Transmission_Voltage!V26</f>
        <v>34219</v>
      </c>
      <c r="W24" s="2">
        <f>Primary_Voltage!W26+SubTransmission_Voltage!W26+Transmission_Voltage!W26</f>
        <v>33874</v>
      </c>
      <c r="X24" s="2">
        <f>Primary_Voltage!X26+SubTransmission_Voltage!X26+Transmission_Voltage!X26</f>
        <v>33398</v>
      </c>
      <c r="Y24" s="2">
        <f>Primary_Voltage!Y26+SubTransmission_Voltage!Y26+Transmission_Voltage!Y26</f>
        <v>32572</v>
      </c>
    </row>
    <row r="25" spans="1:25" x14ac:dyDescent="0.2">
      <c r="A25" s="7">
        <v>44213</v>
      </c>
      <c r="B25" s="2">
        <f>Primary_Voltage!B27+SubTransmission_Voltage!B27+Transmission_Voltage!B27</f>
        <v>32718</v>
      </c>
      <c r="C25" s="2">
        <f>Primary_Voltage!C27+SubTransmission_Voltage!C27+Transmission_Voltage!C27</f>
        <v>32762</v>
      </c>
      <c r="D25" s="2">
        <f>Primary_Voltage!D27+SubTransmission_Voltage!D27+Transmission_Voltage!D27</f>
        <v>32712</v>
      </c>
      <c r="E25" s="2">
        <f>Primary_Voltage!E27+SubTransmission_Voltage!E27+Transmission_Voltage!E27</f>
        <v>30986</v>
      </c>
      <c r="F25" s="2">
        <f>Primary_Voltage!F27+SubTransmission_Voltage!F27+Transmission_Voltage!F27</f>
        <v>31458</v>
      </c>
      <c r="G25" s="2">
        <f>Primary_Voltage!G27+SubTransmission_Voltage!G27+Transmission_Voltage!G27</f>
        <v>32147</v>
      </c>
      <c r="H25" s="2">
        <f>Primary_Voltage!H27+SubTransmission_Voltage!H27+Transmission_Voltage!H27</f>
        <v>33532</v>
      </c>
      <c r="I25" s="2">
        <f>Primary_Voltage!I27+SubTransmission_Voltage!I27+Transmission_Voltage!I27</f>
        <v>34794</v>
      </c>
      <c r="J25" s="2">
        <f>Primary_Voltage!J27+SubTransmission_Voltage!J27+Transmission_Voltage!J27</f>
        <v>34642</v>
      </c>
      <c r="K25" s="2">
        <f>Primary_Voltage!K27+SubTransmission_Voltage!K27+Transmission_Voltage!K27</f>
        <v>34896</v>
      </c>
      <c r="L25" s="2">
        <f>Primary_Voltage!L27+SubTransmission_Voltage!L27+Transmission_Voltage!L27</f>
        <v>35351</v>
      </c>
      <c r="M25" s="2">
        <f>Primary_Voltage!M27+SubTransmission_Voltage!M27+Transmission_Voltage!M27</f>
        <v>34416</v>
      </c>
      <c r="N25" s="2">
        <f>Primary_Voltage!N27+SubTransmission_Voltage!N27+Transmission_Voltage!N27</f>
        <v>33528</v>
      </c>
      <c r="O25" s="2">
        <f>Primary_Voltage!O27+SubTransmission_Voltage!O27+Transmission_Voltage!O27</f>
        <v>33495</v>
      </c>
      <c r="P25" s="2">
        <f>Primary_Voltage!P27+SubTransmission_Voltage!P27+Transmission_Voltage!P27</f>
        <v>33602</v>
      </c>
      <c r="Q25" s="2">
        <f>Primary_Voltage!Q27+SubTransmission_Voltage!Q27+Transmission_Voltage!Q27</f>
        <v>34529</v>
      </c>
      <c r="R25" s="2">
        <f>Primary_Voltage!R27+SubTransmission_Voltage!R27+Transmission_Voltage!R27</f>
        <v>34470</v>
      </c>
      <c r="S25" s="2">
        <f>Primary_Voltage!S27+SubTransmission_Voltage!S27+Transmission_Voltage!S27</f>
        <v>33762</v>
      </c>
      <c r="T25" s="2">
        <f>Primary_Voltage!T27+SubTransmission_Voltage!T27+Transmission_Voltage!T27</f>
        <v>34461</v>
      </c>
      <c r="U25" s="2">
        <f>Primary_Voltage!U27+SubTransmission_Voltage!U27+Transmission_Voltage!U27</f>
        <v>34679</v>
      </c>
      <c r="V25" s="2">
        <f>Primary_Voltage!V27+SubTransmission_Voltage!V27+Transmission_Voltage!V27</f>
        <v>34743</v>
      </c>
      <c r="W25" s="2">
        <f>Primary_Voltage!W27+SubTransmission_Voltage!W27+Transmission_Voltage!W27</f>
        <v>34606</v>
      </c>
      <c r="X25" s="2">
        <f>Primary_Voltage!X27+SubTransmission_Voltage!X27+Transmission_Voltage!X27</f>
        <v>33936</v>
      </c>
      <c r="Y25" s="2">
        <f>Primary_Voltage!Y27+SubTransmission_Voltage!Y27+Transmission_Voltage!Y27</f>
        <v>32999</v>
      </c>
    </row>
    <row r="26" spans="1:25" x14ac:dyDescent="0.2">
      <c r="A26" s="7">
        <v>44214</v>
      </c>
      <c r="B26" s="2">
        <f>Primary_Voltage!B28+SubTransmission_Voltage!B28+Transmission_Voltage!B28</f>
        <v>32891</v>
      </c>
      <c r="C26" s="2">
        <f>Primary_Voltage!C28+SubTransmission_Voltage!C28+Transmission_Voltage!C28</f>
        <v>32176</v>
      </c>
      <c r="D26" s="2">
        <f>Primary_Voltage!D28+SubTransmission_Voltage!D28+Transmission_Voltage!D28</f>
        <v>32653</v>
      </c>
      <c r="E26" s="2">
        <f>Primary_Voltage!E28+SubTransmission_Voltage!E28+Transmission_Voltage!E28</f>
        <v>33066</v>
      </c>
      <c r="F26" s="2">
        <f>Primary_Voltage!F28+SubTransmission_Voltage!F28+Transmission_Voltage!F28</f>
        <v>32906</v>
      </c>
      <c r="G26" s="2">
        <f>Primary_Voltage!G28+SubTransmission_Voltage!G28+Transmission_Voltage!G28</f>
        <v>32983</v>
      </c>
      <c r="H26" s="2">
        <f>Primary_Voltage!H28+SubTransmission_Voltage!H28+Transmission_Voltage!H28</f>
        <v>33945</v>
      </c>
      <c r="I26" s="2">
        <f>Primary_Voltage!I28+SubTransmission_Voltage!I28+Transmission_Voltage!I28</f>
        <v>33602</v>
      </c>
      <c r="J26" s="2">
        <f>Primary_Voltage!J28+SubTransmission_Voltage!J28+Transmission_Voltage!J28</f>
        <v>33926</v>
      </c>
      <c r="K26" s="2">
        <f>Primary_Voltage!K28+SubTransmission_Voltage!K28+Transmission_Voltage!K28</f>
        <v>34009</v>
      </c>
      <c r="L26" s="2">
        <f>Primary_Voltage!L28+SubTransmission_Voltage!L28+Transmission_Voltage!L28</f>
        <v>34596</v>
      </c>
      <c r="M26" s="2">
        <f>Primary_Voltage!M28+SubTransmission_Voltage!M28+Transmission_Voltage!M28</f>
        <v>34435</v>
      </c>
      <c r="N26" s="2">
        <f>Primary_Voltage!N28+SubTransmission_Voltage!N28+Transmission_Voltage!N28</f>
        <v>33963</v>
      </c>
      <c r="O26" s="2">
        <f>Primary_Voltage!O28+SubTransmission_Voltage!O28+Transmission_Voltage!O28</f>
        <v>34269</v>
      </c>
      <c r="P26" s="2">
        <f>Primary_Voltage!P28+SubTransmission_Voltage!P28+Transmission_Voltage!P28</f>
        <v>37514</v>
      </c>
      <c r="Q26" s="2">
        <f>Primary_Voltage!Q28+SubTransmission_Voltage!Q28+Transmission_Voltage!Q28</f>
        <v>35976</v>
      </c>
      <c r="R26" s="2">
        <f>Primary_Voltage!R28+SubTransmission_Voltage!R28+Transmission_Voltage!R28</f>
        <v>38283</v>
      </c>
      <c r="S26" s="2">
        <f>Primary_Voltage!S28+SubTransmission_Voltage!S28+Transmission_Voltage!S28</f>
        <v>38078</v>
      </c>
      <c r="T26" s="2">
        <f>Primary_Voltage!T28+SubTransmission_Voltage!T28+Transmission_Voltage!T28</f>
        <v>35601</v>
      </c>
      <c r="U26" s="2">
        <f>Primary_Voltage!U28+SubTransmission_Voltage!U28+Transmission_Voltage!U28</f>
        <v>34725</v>
      </c>
      <c r="V26" s="2">
        <f>Primary_Voltage!V28+SubTransmission_Voltage!V28+Transmission_Voltage!V28</f>
        <v>33017</v>
      </c>
      <c r="W26" s="2">
        <f>Primary_Voltage!W28+SubTransmission_Voltage!W28+Transmission_Voltage!W28</f>
        <v>32652</v>
      </c>
      <c r="X26" s="2">
        <f>Primary_Voltage!X28+SubTransmission_Voltage!X28+Transmission_Voltage!X28</f>
        <v>32082</v>
      </c>
      <c r="Y26" s="2">
        <f>Primary_Voltage!Y28+SubTransmission_Voltage!Y28+Transmission_Voltage!Y28</f>
        <v>30785</v>
      </c>
    </row>
    <row r="27" spans="1:25" x14ac:dyDescent="0.2">
      <c r="A27" s="7">
        <v>44215</v>
      </c>
      <c r="B27" s="2">
        <f>Primary_Voltage!B29+SubTransmission_Voltage!B29+Transmission_Voltage!B29</f>
        <v>30887</v>
      </c>
      <c r="C27" s="2">
        <f>Primary_Voltage!C29+SubTransmission_Voltage!C29+Transmission_Voltage!C29</f>
        <v>31360</v>
      </c>
      <c r="D27" s="2">
        <f>Primary_Voltage!D29+SubTransmission_Voltage!D29+Transmission_Voltage!D29</f>
        <v>31604</v>
      </c>
      <c r="E27" s="2">
        <f>Primary_Voltage!E29+SubTransmission_Voltage!E29+Transmission_Voltage!E29</f>
        <v>31612</v>
      </c>
      <c r="F27" s="2">
        <f>Primary_Voltage!F29+SubTransmission_Voltage!F29+Transmission_Voltage!F29</f>
        <v>31414</v>
      </c>
      <c r="G27" s="2">
        <f>Primary_Voltage!G29+SubTransmission_Voltage!G29+Transmission_Voltage!G29</f>
        <v>31949</v>
      </c>
      <c r="H27" s="2">
        <f>Primary_Voltage!H29+SubTransmission_Voltage!H29+Transmission_Voltage!H29</f>
        <v>32025</v>
      </c>
      <c r="I27" s="2">
        <f>Primary_Voltage!I29+SubTransmission_Voltage!I29+Transmission_Voltage!I29</f>
        <v>31680</v>
      </c>
      <c r="J27" s="2">
        <f>Primary_Voltage!J29+SubTransmission_Voltage!J29+Transmission_Voltage!J29</f>
        <v>31959</v>
      </c>
      <c r="K27" s="2">
        <f>Primary_Voltage!K29+SubTransmission_Voltage!K29+Transmission_Voltage!K29</f>
        <v>32380</v>
      </c>
      <c r="L27" s="2">
        <f>Primary_Voltage!L29+SubTransmission_Voltage!L29+Transmission_Voltage!L29</f>
        <v>31713</v>
      </c>
      <c r="M27" s="2">
        <f>Primary_Voltage!M29+SubTransmission_Voltage!M29+Transmission_Voltage!M29</f>
        <v>31918</v>
      </c>
      <c r="N27" s="2">
        <f>Primary_Voltage!N29+SubTransmission_Voltage!N29+Transmission_Voltage!N29</f>
        <v>32861</v>
      </c>
      <c r="O27" s="2">
        <f>Primary_Voltage!O29+SubTransmission_Voltage!O29+Transmission_Voltage!O29</f>
        <v>32891</v>
      </c>
      <c r="P27" s="2">
        <f>Primary_Voltage!P29+SubTransmission_Voltage!P29+Transmission_Voltage!P29</f>
        <v>31153</v>
      </c>
      <c r="Q27" s="2">
        <f>Primary_Voltage!Q29+SubTransmission_Voltage!Q29+Transmission_Voltage!Q29</f>
        <v>30658</v>
      </c>
      <c r="R27" s="2">
        <f>Primary_Voltage!R29+SubTransmission_Voltage!R29+Transmission_Voltage!R29</f>
        <v>31465</v>
      </c>
      <c r="S27" s="2">
        <f>Primary_Voltage!S29+SubTransmission_Voltage!S29+Transmission_Voltage!S29</f>
        <v>32759</v>
      </c>
      <c r="T27" s="2">
        <f>Primary_Voltage!T29+SubTransmission_Voltage!T29+Transmission_Voltage!T29</f>
        <v>33408</v>
      </c>
      <c r="U27" s="2">
        <f>Primary_Voltage!U29+SubTransmission_Voltage!U29+Transmission_Voltage!U29</f>
        <v>32800</v>
      </c>
      <c r="V27" s="2">
        <f>Primary_Voltage!V29+SubTransmission_Voltage!V29+Transmission_Voltage!V29</f>
        <v>30576</v>
      </c>
      <c r="W27" s="2">
        <f>Primary_Voltage!W29+SubTransmission_Voltage!W29+Transmission_Voltage!W29</f>
        <v>29241</v>
      </c>
      <c r="X27" s="2">
        <f>Primary_Voltage!X29+SubTransmission_Voltage!X29+Transmission_Voltage!X29</f>
        <v>29043</v>
      </c>
      <c r="Y27" s="2">
        <f>Primary_Voltage!Y29+SubTransmission_Voltage!Y29+Transmission_Voltage!Y29</f>
        <v>30445</v>
      </c>
    </row>
    <row r="28" spans="1:25" x14ac:dyDescent="0.2">
      <c r="A28" s="7">
        <v>44216</v>
      </c>
      <c r="B28" s="2">
        <f>Primary_Voltage!B30+SubTransmission_Voltage!B30+Transmission_Voltage!B30</f>
        <v>31098</v>
      </c>
      <c r="C28" s="2">
        <f>Primary_Voltage!C30+SubTransmission_Voltage!C30+Transmission_Voltage!C30</f>
        <v>31031</v>
      </c>
      <c r="D28" s="2">
        <f>Primary_Voltage!D30+SubTransmission_Voltage!D30+Transmission_Voltage!D30</f>
        <v>31562</v>
      </c>
      <c r="E28" s="2">
        <f>Primary_Voltage!E30+SubTransmission_Voltage!E30+Transmission_Voltage!E30</f>
        <v>31655</v>
      </c>
      <c r="F28" s="2">
        <f>Primary_Voltage!F30+SubTransmission_Voltage!F30+Transmission_Voltage!F30</f>
        <v>32129</v>
      </c>
      <c r="G28" s="2">
        <f>Primary_Voltage!G30+SubTransmission_Voltage!G30+Transmission_Voltage!G30</f>
        <v>33098</v>
      </c>
      <c r="H28" s="2">
        <f>Primary_Voltage!H30+SubTransmission_Voltage!H30+Transmission_Voltage!H30</f>
        <v>34393</v>
      </c>
      <c r="I28" s="2">
        <f>Primary_Voltage!I30+SubTransmission_Voltage!I30+Transmission_Voltage!I30</f>
        <v>35423</v>
      </c>
      <c r="J28" s="2">
        <f>Primary_Voltage!J30+SubTransmission_Voltage!J30+Transmission_Voltage!J30</f>
        <v>36172</v>
      </c>
      <c r="K28" s="2">
        <f>Primary_Voltage!K30+SubTransmission_Voltage!K30+Transmission_Voltage!K30</f>
        <v>32648</v>
      </c>
      <c r="L28" s="2">
        <f>Primary_Voltage!L30+SubTransmission_Voltage!L30+Transmission_Voltage!L30</f>
        <v>33808</v>
      </c>
      <c r="M28" s="2">
        <f>Primary_Voltage!M30+SubTransmission_Voltage!M30+Transmission_Voltage!M30</f>
        <v>34740</v>
      </c>
      <c r="N28" s="2">
        <f>Primary_Voltage!N30+SubTransmission_Voltage!N30+Transmission_Voltage!N30</f>
        <v>30580</v>
      </c>
      <c r="O28" s="2">
        <f>Primary_Voltage!O30+SubTransmission_Voltage!O30+Transmission_Voltage!O30</f>
        <v>31268</v>
      </c>
      <c r="P28" s="2">
        <f>Primary_Voltage!P30+SubTransmission_Voltage!P30+Transmission_Voltage!P30</f>
        <v>32189</v>
      </c>
      <c r="Q28" s="2">
        <f>Primary_Voltage!Q30+SubTransmission_Voltage!Q30+Transmission_Voltage!Q30</f>
        <v>30607</v>
      </c>
      <c r="R28" s="2">
        <f>Primary_Voltage!R30+SubTransmission_Voltage!R30+Transmission_Voltage!R30</f>
        <v>29500</v>
      </c>
      <c r="S28" s="2">
        <f>Primary_Voltage!S30+SubTransmission_Voltage!S30+Transmission_Voltage!S30</f>
        <v>30014</v>
      </c>
      <c r="T28" s="2">
        <f>Primary_Voltage!T30+SubTransmission_Voltage!T30+Transmission_Voltage!T30</f>
        <v>35176</v>
      </c>
      <c r="U28" s="2">
        <f>Primary_Voltage!U30+SubTransmission_Voltage!U30+Transmission_Voltage!U30</f>
        <v>34390</v>
      </c>
      <c r="V28" s="2">
        <f>Primary_Voltage!V30+SubTransmission_Voltage!V30+Transmission_Voltage!V30</f>
        <v>32746</v>
      </c>
      <c r="W28" s="2">
        <f>Primary_Voltage!W30+SubTransmission_Voltage!W30+Transmission_Voltage!W30</f>
        <v>32030</v>
      </c>
      <c r="X28" s="2">
        <f>Primary_Voltage!X30+SubTransmission_Voltage!X30+Transmission_Voltage!X30</f>
        <v>31595</v>
      </c>
      <c r="Y28" s="2">
        <f>Primary_Voltage!Y30+SubTransmission_Voltage!Y30+Transmission_Voltage!Y30</f>
        <v>33289</v>
      </c>
    </row>
    <row r="29" spans="1:25" x14ac:dyDescent="0.2">
      <c r="A29" s="7">
        <v>44217</v>
      </c>
      <c r="B29" s="2">
        <f>Primary_Voltage!B31+SubTransmission_Voltage!B31+Transmission_Voltage!B31</f>
        <v>33809</v>
      </c>
      <c r="C29" s="2">
        <f>Primary_Voltage!C31+SubTransmission_Voltage!C31+Transmission_Voltage!C31</f>
        <v>34266</v>
      </c>
      <c r="D29" s="2">
        <f>Primary_Voltage!D31+SubTransmission_Voltage!D31+Transmission_Voltage!D31</f>
        <v>34781</v>
      </c>
      <c r="E29" s="2">
        <f>Primary_Voltage!E31+SubTransmission_Voltage!E31+Transmission_Voltage!E31</f>
        <v>34607</v>
      </c>
      <c r="F29" s="2">
        <f>Primary_Voltage!F31+SubTransmission_Voltage!F31+Transmission_Voltage!F31</f>
        <v>35173</v>
      </c>
      <c r="G29" s="2">
        <f>Primary_Voltage!G31+SubTransmission_Voltage!G31+Transmission_Voltage!G31</f>
        <v>37319</v>
      </c>
      <c r="H29" s="2">
        <f>Primary_Voltage!H31+SubTransmission_Voltage!H31+Transmission_Voltage!H31</f>
        <v>36914</v>
      </c>
      <c r="I29" s="2">
        <f>Primary_Voltage!I31+SubTransmission_Voltage!I31+Transmission_Voltage!I31</f>
        <v>36915</v>
      </c>
      <c r="J29" s="2">
        <f>Primary_Voltage!J31+SubTransmission_Voltage!J31+Transmission_Voltage!J31</f>
        <v>37333</v>
      </c>
      <c r="K29" s="2">
        <f>Primary_Voltage!K31+SubTransmission_Voltage!K31+Transmission_Voltage!K31</f>
        <v>38056</v>
      </c>
      <c r="L29" s="2">
        <f>Primary_Voltage!L31+SubTransmission_Voltage!L31+Transmission_Voltage!L31</f>
        <v>39141</v>
      </c>
      <c r="M29" s="2">
        <f>Primary_Voltage!M31+SubTransmission_Voltage!M31+Transmission_Voltage!M31</f>
        <v>39522</v>
      </c>
      <c r="N29" s="2">
        <f>Primary_Voltage!N31+SubTransmission_Voltage!N31+Transmission_Voltage!N31</f>
        <v>36332</v>
      </c>
      <c r="O29" s="2">
        <f>Primary_Voltage!O31+SubTransmission_Voltage!O31+Transmission_Voltage!O31</f>
        <v>35744</v>
      </c>
      <c r="P29" s="2">
        <f>Primary_Voltage!P31+SubTransmission_Voltage!P31+Transmission_Voltage!P31</f>
        <v>38811</v>
      </c>
      <c r="Q29" s="2">
        <f>Primary_Voltage!Q31+SubTransmission_Voltage!Q31+Transmission_Voltage!Q31</f>
        <v>36788</v>
      </c>
      <c r="R29" s="2">
        <f>Primary_Voltage!R31+SubTransmission_Voltage!R31+Transmission_Voltage!R31</f>
        <v>30742</v>
      </c>
      <c r="S29" s="2">
        <f>Primary_Voltage!S31+SubTransmission_Voltage!S31+Transmission_Voltage!S31</f>
        <v>30258</v>
      </c>
      <c r="T29" s="2">
        <f>Primary_Voltage!T31+SubTransmission_Voltage!T31+Transmission_Voltage!T31</f>
        <v>29413</v>
      </c>
      <c r="U29" s="2">
        <f>Primary_Voltage!U31+SubTransmission_Voltage!U31+Transmission_Voltage!U31</f>
        <v>28193</v>
      </c>
      <c r="V29" s="2">
        <f>Primary_Voltage!V31+SubTransmission_Voltage!V31+Transmission_Voltage!V31</f>
        <v>27851</v>
      </c>
      <c r="W29" s="2">
        <f>Primary_Voltage!W31+SubTransmission_Voltage!W31+Transmission_Voltage!W31</f>
        <v>27474</v>
      </c>
      <c r="X29" s="2">
        <f>Primary_Voltage!X31+SubTransmission_Voltage!X31+Transmission_Voltage!X31</f>
        <v>26816</v>
      </c>
      <c r="Y29" s="2">
        <f>Primary_Voltage!Y31+SubTransmission_Voltage!Y31+Transmission_Voltage!Y31</f>
        <v>27169</v>
      </c>
    </row>
    <row r="30" spans="1:25" x14ac:dyDescent="0.2">
      <c r="A30" s="7">
        <v>44218</v>
      </c>
      <c r="B30" s="2">
        <f>Primary_Voltage!B32+SubTransmission_Voltage!B32+Transmission_Voltage!B32</f>
        <v>28213</v>
      </c>
      <c r="C30" s="2">
        <f>Primary_Voltage!C32+SubTransmission_Voltage!C32+Transmission_Voltage!C32</f>
        <v>28456</v>
      </c>
      <c r="D30" s="2">
        <f>Primary_Voltage!D32+SubTransmission_Voltage!D32+Transmission_Voltage!D32</f>
        <v>28618</v>
      </c>
      <c r="E30" s="2">
        <f>Primary_Voltage!E32+SubTransmission_Voltage!E32+Transmission_Voltage!E32</f>
        <v>28578</v>
      </c>
      <c r="F30" s="2">
        <f>Primary_Voltage!F32+SubTransmission_Voltage!F32+Transmission_Voltage!F32</f>
        <v>28759</v>
      </c>
      <c r="G30" s="2">
        <f>Primary_Voltage!G32+SubTransmission_Voltage!G32+Transmission_Voltage!G32</f>
        <v>30518</v>
      </c>
      <c r="H30" s="2">
        <f>Primary_Voltage!H32+SubTransmission_Voltage!H32+Transmission_Voltage!H32</f>
        <v>30046</v>
      </c>
      <c r="I30" s="2">
        <f>Primary_Voltage!I32+SubTransmission_Voltage!I32+Transmission_Voltage!I32</f>
        <v>29728</v>
      </c>
      <c r="J30" s="2">
        <f>Primary_Voltage!J32+SubTransmission_Voltage!J32+Transmission_Voltage!J32</f>
        <v>30358</v>
      </c>
      <c r="K30" s="2">
        <f>Primary_Voltage!K32+SubTransmission_Voltage!K32+Transmission_Voltage!K32</f>
        <v>30181</v>
      </c>
      <c r="L30" s="2">
        <f>Primary_Voltage!L32+SubTransmission_Voltage!L32+Transmission_Voltage!L32</f>
        <v>33251</v>
      </c>
      <c r="M30" s="2">
        <f>Primary_Voltage!M32+SubTransmission_Voltage!M32+Transmission_Voltage!M32</f>
        <v>33173</v>
      </c>
      <c r="N30" s="2">
        <f>Primary_Voltage!N32+SubTransmission_Voltage!N32+Transmission_Voltage!N32</f>
        <v>32422</v>
      </c>
      <c r="O30" s="2">
        <f>Primary_Voltage!O32+SubTransmission_Voltage!O32+Transmission_Voltage!O32</f>
        <v>30829</v>
      </c>
      <c r="P30" s="2">
        <f>Primary_Voltage!P32+SubTransmission_Voltage!P32+Transmission_Voltage!P32</f>
        <v>29019</v>
      </c>
      <c r="Q30" s="2">
        <f>Primary_Voltage!Q32+SubTransmission_Voltage!Q32+Transmission_Voltage!Q32</f>
        <v>28815</v>
      </c>
      <c r="R30" s="2">
        <f>Primary_Voltage!R32+SubTransmission_Voltage!R32+Transmission_Voltage!R32</f>
        <v>28297</v>
      </c>
      <c r="S30" s="2">
        <f>Primary_Voltage!S32+SubTransmission_Voltage!S32+Transmission_Voltage!S32</f>
        <v>27503</v>
      </c>
      <c r="T30" s="2">
        <f>Primary_Voltage!T32+SubTransmission_Voltage!T32+Transmission_Voltage!T32</f>
        <v>26548</v>
      </c>
      <c r="U30" s="2">
        <f>Primary_Voltage!U32+SubTransmission_Voltage!U32+Transmission_Voltage!U32</f>
        <v>26053</v>
      </c>
      <c r="V30" s="2">
        <f>Primary_Voltage!V32+SubTransmission_Voltage!V32+Transmission_Voltage!V32</f>
        <v>25531</v>
      </c>
      <c r="W30" s="2">
        <f>Primary_Voltage!W32+SubTransmission_Voltage!W32+Transmission_Voltage!W32</f>
        <v>24896</v>
      </c>
      <c r="X30" s="2">
        <f>Primary_Voltage!X32+SubTransmission_Voltage!X32+Transmission_Voltage!X32</f>
        <v>24614</v>
      </c>
      <c r="Y30" s="2">
        <f>Primary_Voltage!Y32+SubTransmission_Voltage!Y32+Transmission_Voltage!Y32</f>
        <v>26175</v>
      </c>
    </row>
    <row r="31" spans="1:25" x14ac:dyDescent="0.2">
      <c r="A31" s="7">
        <v>44219</v>
      </c>
      <c r="B31" s="2">
        <f>Primary_Voltage!B33+SubTransmission_Voltage!B33+Transmission_Voltage!B33</f>
        <v>25919</v>
      </c>
      <c r="C31" s="2">
        <f>Primary_Voltage!C33+SubTransmission_Voltage!C33+Transmission_Voltage!C33</f>
        <v>25711</v>
      </c>
      <c r="D31" s="2">
        <f>Primary_Voltage!D33+SubTransmission_Voltage!D33+Transmission_Voltage!D33</f>
        <v>25892</v>
      </c>
      <c r="E31" s="2">
        <f>Primary_Voltage!E33+SubTransmission_Voltage!E33+Transmission_Voltage!E33</f>
        <v>26198</v>
      </c>
      <c r="F31" s="2">
        <f>Primary_Voltage!F33+SubTransmission_Voltage!F33+Transmission_Voltage!F33</f>
        <v>26609</v>
      </c>
      <c r="G31" s="2">
        <f>Primary_Voltage!G33+SubTransmission_Voltage!G33+Transmission_Voltage!G33</f>
        <v>26969</v>
      </c>
      <c r="H31" s="2">
        <f>Primary_Voltage!H33+SubTransmission_Voltage!H33+Transmission_Voltage!H33</f>
        <v>28194</v>
      </c>
      <c r="I31" s="2">
        <f>Primary_Voltage!I33+SubTransmission_Voltage!I33+Transmission_Voltage!I33</f>
        <v>28283</v>
      </c>
      <c r="J31" s="2">
        <f>Primary_Voltage!J33+SubTransmission_Voltage!J33+Transmission_Voltage!J33</f>
        <v>29211</v>
      </c>
      <c r="K31" s="2">
        <f>Primary_Voltage!K33+SubTransmission_Voltage!K33+Transmission_Voltage!K33</f>
        <v>28796</v>
      </c>
      <c r="L31" s="2">
        <f>Primary_Voltage!L33+SubTransmission_Voltage!L33+Transmission_Voltage!L33</f>
        <v>27983</v>
      </c>
      <c r="M31" s="2">
        <f>Primary_Voltage!M33+SubTransmission_Voltage!M33+Transmission_Voltage!M33</f>
        <v>29230</v>
      </c>
      <c r="N31" s="2">
        <f>Primary_Voltage!N33+SubTransmission_Voltage!N33+Transmission_Voltage!N33</f>
        <v>30480</v>
      </c>
      <c r="O31" s="2">
        <f>Primary_Voltage!O33+SubTransmission_Voltage!O33+Transmission_Voltage!O33</f>
        <v>30201</v>
      </c>
      <c r="P31" s="2">
        <f>Primary_Voltage!P33+SubTransmission_Voltage!P33+Transmission_Voltage!P33</f>
        <v>30029</v>
      </c>
      <c r="Q31" s="2">
        <f>Primary_Voltage!Q33+SubTransmission_Voltage!Q33+Transmission_Voltage!Q33</f>
        <v>29376</v>
      </c>
      <c r="R31" s="2">
        <f>Primary_Voltage!R33+SubTransmission_Voltage!R33+Transmission_Voltage!R33</f>
        <v>28590</v>
      </c>
      <c r="S31" s="2">
        <f>Primary_Voltage!S33+SubTransmission_Voltage!S33+Transmission_Voltage!S33</f>
        <v>28109</v>
      </c>
      <c r="T31" s="2">
        <f>Primary_Voltage!T33+SubTransmission_Voltage!T33+Transmission_Voltage!T33</f>
        <v>27505</v>
      </c>
      <c r="U31" s="2">
        <f>Primary_Voltage!U33+SubTransmission_Voltage!U33+Transmission_Voltage!U33</f>
        <v>26864</v>
      </c>
      <c r="V31" s="2">
        <f>Primary_Voltage!V33+SubTransmission_Voltage!V33+Transmission_Voltage!V33</f>
        <v>26308</v>
      </c>
      <c r="W31" s="2">
        <f>Primary_Voltage!W33+SubTransmission_Voltage!W33+Transmission_Voltage!W33</f>
        <v>27823</v>
      </c>
      <c r="X31" s="2">
        <f>Primary_Voltage!X33+SubTransmission_Voltage!X33+Transmission_Voltage!X33</f>
        <v>27177</v>
      </c>
      <c r="Y31" s="2">
        <f>Primary_Voltage!Y33+SubTransmission_Voltage!Y33+Transmission_Voltage!Y33</f>
        <v>25941</v>
      </c>
    </row>
    <row r="32" spans="1:25" x14ac:dyDescent="0.2">
      <c r="A32" s="7">
        <v>44220</v>
      </c>
      <c r="B32" s="2">
        <f>Primary_Voltage!B34+SubTransmission_Voltage!B34+Transmission_Voltage!B34</f>
        <v>25647</v>
      </c>
      <c r="C32" s="2">
        <f>Primary_Voltage!C34+SubTransmission_Voltage!C34+Transmission_Voltage!C34</f>
        <v>25421</v>
      </c>
      <c r="D32" s="2">
        <f>Primary_Voltage!D34+SubTransmission_Voltage!D34+Transmission_Voltage!D34</f>
        <v>25466</v>
      </c>
      <c r="E32" s="2">
        <f>Primary_Voltage!E34+SubTransmission_Voltage!E34+Transmission_Voltage!E34</f>
        <v>25442</v>
      </c>
      <c r="F32" s="2">
        <f>Primary_Voltage!F34+SubTransmission_Voltage!F34+Transmission_Voltage!F34</f>
        <v>25783</v>
      </c>
      <c r="G32" s="2">
        <f>Primary_Voltage!G34+SubTransmission_Voltage!G34+Transmission_Voltage!G34</f>
        <v>27061</v>
      </c>
      <c r="H32" s="2">
        <f>Primary_Voltage!H34+SubTransmission_Voltage!H34+Transmission_Voltage!H34</f>
        <v>29292</v>
      </c>
      <c r="I32" s="2">
        <f>Primary_Voltage!I34+SubTransmission_Voltage!I34+Transmission_Voltage!I34</f>
        <v>30579</v>
      </c>
      <c r="J32" s="2">
        <f>Primary_Voltage!J34+SubTransmission_Voltage!J34+Transmission_Voltage!J34</f>
        <v>30886</v>
      </c>
      <c r="K32" s="2">
        <f>Primary_Voltage!K34+SubTransmission_Voltage!K34+Transmission_Voltage!K34</f>
        <v>30737</v>
      </c>
      <c r="L32" s="2">
        <f>Primary_Voltage!L34+SubTransmission_Voltage!L34+Transmission_Voltage!L34</f>
        <v>31377</v>
      </c>
      <c r="M32" s="2">
        <f>Primary_Voltage!M34+SubTransmission_Voltage!M34+Transmission_Voltage!M34</f>
        <v>31143</v>
      </c>
      <c r="N32" s="2">
        <f>Primary_Voltage!N34+SubTransmission_Voltage!N34+Transmission_Voltage!N34</f>
        <v>31686</v>
      </c>
      <c r="O32" s="2">
        <f>Primary_Voltage!O34+SubTransmission_Voltage!O34+Transmission_Voltage!O34</f>
        <v>33850</v>
      </c>
      <c r="P32" s="2">
        <f>Primary_Voltage!P34+SubTransmission_Voltage!P34+Transmission_Voltage!P34</f>
        <v>33781</v>
      </c>
      <c r="Q32" s="2">
        <f>Primary_Voltage!Q34+SubTransmission_Voltage!Q34+Transmission_Voltage!Q34</f>
        <v>32774</v>
      </c>
      <c r="R32" s="2">
        <f>Primary_Voltage!R34+SubTransmission_Voltage!R34+Transmission_Voltage!R34</f>
        <v>30080</v>
      </c>
      <c r="S32" s="2">
        <f>Primary_Voltage!S34+SubTransmission_Voltage!S34+Transmission_Voltage!S34</f>
        <v>27545</v>
      </c>
      <c r="T32" s="2">
        <f>Primary_Voltage!T34+SubTransmission_Voltage!T34+Transmission_Voltage!T34</f>
        <v>26837</v>
      </c>
      <c r="U32" s="2">
        <f>Primary_Voltage!U34+SubTransmission_Voltage!U34+Transmission_Voltage!U34</f>
        <v>25940</v>
      </c>
      <c r="V32" s="2">
        <f>Primary_Voltage!V34+SubTransmission_Voltage!V34+Transmission_Voltage!V34</f>
        <v>25465</v>
      </c>
      <c r="W32" s="2">
        <f>Primary_Voltage!W34+SubTransmission_Voltage!W34+Transmission_Voltage!W34</f>
        <v>25017</v>
      </c>
      <c r="X32" s="2">
        <f>Primary_Voltage!X34+SubTransmission_Voltage!X34+Transmission_Voltage!X34</f>
        <v>24717</v>
      </c>
      <c r="Y32" s="2">
        <f>Primary_Voltage!Y34+SubTransmission_Voltage!Y34+Transmission_Voltage!Y34</f>
        <v>24016</v>
      </c>
    </row>
    <row r="33" spans="1:25" x14ac:dyDescent="0.2">
      <c r="A33" s="7">
        <v>44221</v>
      </c>
      <c r="B33" s="2">
        <f>Primary_Voltage!B35+SubTransmission_Voltage!B35+Transmission_Voltage!B35</f>
        <v>23854</v>
      </c>
      <c r="C33" s="2">
        <f>Primary_Voltage!C35+SubTransmission_Voltage!C35+Transmission_Voltage!C35</f>
        <v>24041</v>
      </c>
      <c r="D33" s="2">
        <f>Primary_Voltage!D35+SubTransmission_Voltage!D35+Transmission_Voltage!D35</f>
        <v>24271</v>
      </c>
      <c r="E33" s="2">
        <f>Primary_Voltage!E35+SubTransmission_Voltage!E35+Transmission_Voltage!E35</f>
        <v>23642</v>
      </c>
      <c r="F33" s="2">
        <f>Primary_Voltage!F35+SubTransmission_Voltage!F35+Transmission_Voltage!F35</f>
        <v>23611</v>
      </c>
      <c r="G33" s="2">
        <f>Primary_Voltage!G35+SubTransmission_Voltage!G35+Transmission_Voltage!G35</f>
        <v>24584</v>
      </c>
      <c r="H33" s="2">
        <f>Primary_Voltage!H35+SubTransmission_Voltage!H35+Transmission_Voltage!H35</f>
        <v>24408</v>
      </c>
      <c r="I33" s="2">
        <f>Primary_Voltage!I35+SubTransmission_Voltage!I35+Transmission_Voltage!I35</f>
        <v>24347</v>
      </c>
      <c r="J33" s="2">
        <f>Primary_Voltage!J35+SubTransmission_Voltage!J35+Transmission_Voltage!J35</f>
        <v>24454</v>
      </c>
      <c r="K33" s="2">
        <f>Primary_Voltage!K35+SubTransmission_Voltage!K35+Transmission_Voltage!K35</f>
        <v>24777</v>
      </c>
      <c r="L33" s="2">
        <f>Primary_Voltage!L35+SubTransmission_Voltage!L35+Transmission_Voltage!L35</f>
        <v>25178</v>
      </c>
      <c r="M33" s="2">
        <f>Primary_Voltage!M35+SubTransmission_Voltage!M35+Transmission_Voltage!M35</f>
        <v>25197</v>
      </c>
      <c r="N33" s="2">
        <f>Primary_Voltage!N35+SubTransmission_Voltage!N35+Transmission_Voltage!N35</f>
        <v>25240</v>
      </c>
      <c r="O33" s="2">
        <f>Primary_Voltage!O35+SubTransmission_Voltage!O35+Transmission_Voltage!O35</f>
        <v>25397</v>
      </c>
      <c r="P33" s="2">
        <f>Primary_Voltage!P35+SubTransmission_Voltage!P35+Transmission_Voltage!P35</f>
        <v>24904</v>
      </c>
      <c r="Q33" s="2">
        <f>Primary_Voltage!Q35+SubTransmission_Voltage!Q35+Transmission_Voltage!Q35</f>
        <v>24740</v>
      </c>
      <c r="R33" s="2">
        <f>Primary_Voltage!R35+SubTransmission_Voltage!R35+Transmission_Voltage!R35</f>
        <v>24908</v>
      </c>
      <c r="S33" s="2">
        <f>Primary_Voltage!S35+SubTransmission_Voltage!S35+Transmission_Voltage!S35</f>
        <v>24889</v>
      </c>
      <c r="T33" s="2">
        <f>Primary_Voltage!T35+SubTransmission_Voltage!T35+Transmission_Voltage!T35</f>
        <v>24600</v>
      </c>
      <c r="U33" s="2">
        <f>Primary_Voltage!U35+SubTransmission_Voltage!U35+Transmission_Voltage!U35</f>
        <v>24211</v>
      </c>
      <c r="V33" s="2">
        <f>Primary_Voltage!V35+SubTransmission_Voltage!V35+Transmission_Voltage!V35</f>
        <v>23744</v>
      </c>
      <c r="W33" s="2">
        <f>Primary_Voltage!W35+SubTransmission_Voltage!W35+Transmission_Voltage!W35</f>
        <v>23500</v>
      </c>
      <c r="X33" s="2">
        <f>Primary_Voltage!X35+SubTransmission_Voltage!X35+Transmission_Voltage!X35</f>
        <v>23015</v>
      </c>
      <c r="Y33" s="2">
        <f>Primary_Voltage!Y35+SubTransmission_Voltage!Y35+Transmission_Voltage!Y35</f>
        <v>22548</v>
      </c>
    </row>
    <row r="34" spans="1:25" x14ac:dyDescent="0.2">
      <c r="A34" s="7">
        <v>44222</v>
      </c>
      <c r="B34" s="2">
        <f>Primary_Voltage!B36+SubTransmission_Voltage!B36+Transmission_Voltage!B36</f>
        <v>22563</v>
      </c>
      <c r="C34" s="2">
        <f>Primary_Voltage!C36+SubTransmission_Voltage!C36+Transmission_Voltage!C36</f>
        <v>22352</v>
      </c>
      <c r="D34" s="2">
        <f>Primary_Voltage!D36+SubTransmission_Voltage!D36+Transmission_Voltage!D36</f>
        <v>22862</v>
      </c>
      <c r="E34" s="2">
        <f>Primary_Voltage!E36+SubTransmission_Voltage!E36+Transmission_Voltage!E36</f>
        <v>23368</v>
      </c>
      <c r="F34" s="2">
        <f>Primary_Voltage!F36+SubTransmission_Voltage!F36+Transmission_Voltage!F36</f>
        <v>24800</v>
      </c>
      <c r="G34" s="2">
        <f>Primary_Voltage!G36+SubTransmission_Voltage!G36+Transmission_Voltage!G36</f>
        <v>24896</v>
      </c>
      <c r="H34" s="2">
        <f>Primary_Voltage!H36+SubTransmission_Voltage!H36+Transmission_Voltage!H36</f>
        <v>25246</v>
      </c>
      <c r="I34" s="2">
        <f>Primary_Voltage!I36+SubTransmission_Voltage!I36+Transmission_Voltage!I36</f>
        <v>23653</v>
      </c>
      <c r="J34" s="2">
        <f>Primary_Voltage!J36+SubTransmission_Voltage!J36+Transmission_Voltage!J36</f>
        <v>23344</v>
      </c>
      <c r="K34" s="2">
        <f>Primary_Voltage!K36+SubTransmission_Voltage!K36+Transmission_Voltage!K36</f>
        <v>23725</v>
      </c>
      <c r="L34" s="2">
        <f>Primary_Voltage!L36+SubTransmission_Voltage!L36+Transmission_Voltage!L36</f>
        <v>24060</v>
      </c>
      <c r="M34" s="2">
        <f>Primary_Voltage!M36+SubTransmission_Voltage!M36+Transmission_Voltage!M36</f>
        <v>24142</v>
      </c>
      <c r="N34" s="2">
        <f>Primary_Voltage!N36+SubTransmission_Voltage!N36+Transmission_Voltage!N36</f>
        <v>24644</v>
      </c>
      <c r="O34" s="2">
        <f>Primary_Voltage!O36+SubTransmission_Voltage!O36+Transmission_Voltage!O36</f>
        <v>24589</v>
      </c>
      <c r="P34" s="2">
        <f>Primary_Voltage!P36+SubTransmission_Voltage!P36+Transmission_Voltage!P36</f>
        <v>25002</v>
      </c>
      <c r="Q34" s="2">
        <f>Primary_Voltage!Q36+SubTransmission_Voltage!Q36+Transmission_Voltage!Q36</f>
        <v>26039</v>
      </c>
      <c r="R34" s="2">
        <f>Primary_Voltage!R36+SubTransmission_Voltage!R36+Transmission_Voltage!R36</f>
        <v>24451</v>
      </c>
      <c r="S34" s="2">
        <f>Primary_Voltage!S36+SubTransmission_Voltage!S36+Transmission_Voltage!S36</f>
        <v>24255</v>
      </c>
      <c r="T34" s="2">
        <f>Primary_Voltage!T36+SubTransmission_Voltage!T36+Transmission_Voltage!T36</f>
        <v>23773</v>
      </c>
      <c r="U34" s="2">
        <f>Primary_Voltage!U36+SubTransmission_Voltage!U36+Transmission_Voltage!U36</f>
        <v>23529</v>
      </c>
      <c r="V34" s="2">
        <f>Primary_Voltage!V36+SubTransmission_Voltage!V36+Transmission_Voltage!V36</f>
        <v>23125</v>
      </c>
      <c r="W34" s="2">
        <f>Primary_Voltage!W36+SubTransmission_Voltage!W36+Transmission_Voltage!W36</f>
        <v>22933</v>
      </c>
      <c r="X34" s="2">
        <f>Primary_Voltage!X36+SubTransmission_Voltage!X36+Transmission_Voltage!X36</f>
        <v>23275</v>
      </c>
      <c r="Y34" s="2">
        <f>Primary_Voltage!Y36+SubTransmission_Voltage!Y36+Transmission_Voltage!Y36</f>
        <v>23469</v>
      </c>
    </row>
    <row r="35" spans="1:25" x14ac:dyDescent="0.2">
      <c r="A35" s="7">
        <v>44223</v>
      </c>
      <c r="B35" s="2">
        <f>Primary_Voltage!B37+SubTransmission_Voltage!B37+Transmission_Voltage!B37</f>
        <v>23135</v>
      </c>
      <c r="C35" s="2">
        <f>Primary_Voltage!C37+SubTransmission_Voltage!C37+Transmission_Voltage!C37</f>
        <v>23154</v>
      </c>
      <c r="D35" s="2">
        <f>Primary_Voltage!D37+SubTransmission_Voltage!D37+Transmission_Voltage!D37</f>
        <v>23168</v>
      </c>
      <c r="E35" s="2">
        <f>Primary_Voltage!E37+SubTransmission_Voltage!E37+Transmission_Voltage!E37</f>
        <v>23292</v>
      </c>
      <c r="F35" s="2">
        <f>Primary_Voltage!F37+SubTransmission_Voltage!F37+Transmission_Voltage!F37</f>
        <v>23749</v>
      </c>
      <c r="G35" s="2">
        <f>Primary_Voltage!G37+SubTransmission_Voltage!G37+Transmission_Voltage!G37</f>
        <v>25196</v>
      </c>
      <c r="H35" s="2">
        <f>Primary_Voltage!H37+SubTransmission_Voltage!H37+Transmission_Voltage!H37</f>
        <v>27042</v>
      </c>
      <c r="I35" s="2">
        <f>Primary_Voltage!I37+SubTransmission_Voltage!I37+Transmission_Voltage!I37</f>
        <v>28025</v>
      </c>
      <c r="J35" s="2">
        <f>Primary_Voltage!J37+SubTransmission_Voltage!J37+Transmission_Voltage!J37</f>
        <v>28770</v>
      </c>
      <c r="K35" s="2">
        <f>Primary_Voltage!K37+SubTransmission_Voltage!K37+Transmission_Voltage!K37</f>
        <v>29518</v>
      </c>
      <c r="L35" s="2">
        <f>Primary_Voltage!L37+SubTransmission_Voltage!L37+Transmission_Voltage!L37</f>
        <v>30106</v>
      </c>
      <c r="M35" s="2">
        <f>Primary_Voltage!M37+SubTransmission_Voltage!M37+Transmission_Voltage!M37</f>
        <v>30004</v>
      </c>
      <c r="N35" s="2">
        <f>Primary_Voltage!N37+SubTransmission_Voltage!N37+Transmission_Voltage!N37</f>
        <v>30557</v>
      </c>
      <c r="O35" s="2">
        <f>Primary_Voltage!O37+SubTransmission_Voltage!O37+Transmission_Voltage!O37</f>
        <v>30191</v>
      </c>
      <c r="P35" s="2">
        <f>Primary_Voltage!P37+SubTransmission_Voltage!P37+Transmission_Voltage!P37</f>
        <v>30545</v>
      </c>
      <c r="Q35" s="2">
        <f>Primary_Voltage!Q37+SubTransmission_Voltage!Q37+Transmission_Voltage!Q37</f>
        <v>30980</v>
      </c>
      <c r="R35" s="2">
        <f>Primary_Voltage!R37+SubTransmission_Voltage!R37+Transmission_Voltage!R37</f>
        <v>30575</v>
      </c>
      <c r="S35" s="2">
        <f>Primary_Voltage!S37+SubTransmission_Voltage!S37+Transmission_Voltage!S37</f>
        <v>29600</v>
      </c>
      <c r="T35" s="2">
        <f>Primary_Voltage!T37+SubTransmission_Voltage!T37+Transmission_Voltage!T37</f>
        <v>29023</v>
      </c>
      <c r="U35" s="2">
        <f>Primary_Voltage!U37+SubTransmission_Voltage!U37+Transmission_Voltage!U37</f>
        <v>28508</v>
      </c>
      <c r="V35" s="2">
        <f>Primary_Voltage!V37+SubTransmission_Voltage!V37+Transmission_Voltage!V37</f>
        <v>28006</v>
      </c>
      <c r="W35" s="2">
        <f>Primary_Voltage!W37+SubTransmission_Voltage!W37+Transmission_Voltage!W37</f>
        <v>27609</v>
      </c>
      <c r="X35" s="2">
        <f>Primary_Voltage!X37+SubTransmission_Voltage!X37+Transmission_Voltage!X37</f>
        <v>27077</v>
      </c>
      <c r="Y35" s="2">
        <f>Primary_Voltage!Y37+SubTransmission_Voltage!Y37+Transmission_Voltage!Y37</f>
        <v>26680</v>
      </c>
    </row>
    <row r="36" spans="1:25" x14ac:dyDescent="0.2">
      <c r="A36" s="7">
        <v>44224</v>
      </c>
      <c r="B36" s="2">
        <f>Primary_Voltage!B38+SubTransmission_Voltage!B38+Transmission_Voltage!B38</f>
        <v>26275</v>
      </c>
      <c r="C36" s="2">
        <f>Primary_Voltage!C38+SubTransmission_Voltage!C38+Transmission_Voltage!C38</f>
        <v>26154</v>
      </c>
      <c r="D36" s="2">
        <f>Primary_Voltage!D38+SubTransmission_Voltage!D38+Transmission_Voltage!D38</f>
        <v>26280</v>
      </c>
      <c r="E36" s="2">
        <f>Primary_Voltage!E38+SubTransmission_Voltage!E38+Transmission_Voltage!E38</f>
        <v>26406</v>
      </c>
      <c r="F36" s="2">
        <f>Primary_Voltage!F38+SubTransmission_Voltage!F38+Transmission_Voltage!F38</f>
        <v>26748</v>
      </c>
      <c r="G36" s="2">
        <f>Primary_Voltage!G38+SubTransmission_Voltage!G38+Transmission_Voltage!G38</f>
        <v>27787</v>
      </c>
      <c r="H36" s="2">
        <f>Primary_Voltage!H38+SubTransmission_Voltage!H38+Transmission_Voltage!H38</f>
        <v>29287</v>
      </c>
      <c r="I36" s="2">
        <f>Primary_Voltage!I38+SubTransmission_Voltage!I38+Transmission_Voltage!I38</f>
        <v>30454</v>
      </c>
      <c r="J36" s="2">
        <f>Primary_Voltage!J38+SubTransmission_Voltage!J38+Transmission_Voltage!J38</f>
        <v>31510</v>
      </c>
      <c r="K36" s="2">
        <f>Primary_Voltage!K38+SubTransmission_Voltage!K38+Transmission_Voltage!K38</f>
        <v>31954</v>
      </c>
      <c r="L36" s="2">
        <f>Primary_Voltage!L38+SubTransmission_Voltage!L38+Transmission_Voltage!L38</f>
        <v>32138</v>
      </c>
      <c r="M36" s="2">
        <f>Primary_Voltage!M38+SubTransmission_Voltage!M38+Transmission_Voltage!M38</f>
        <v>31916</v>
      </c>
      <c r="N36" s="2">
        <f>Primary_Voltage!N38+SubTransmission_Voltage!N38+Transmission_Voltage!N38</f>
        <v>31956</v>
      </c>
      <c r="O36" s="2">
        <f>Primary_Voltage!O38+SubTransmission_Voltage!O38+Transmission_Voltage!O38</f>
        <v>31894</v>
      </c>
      <c r="P36" s="2">
        <f>Primary_Voltage!P38+SubTransmission_Voltage!P38+Transmission_Voltage!P38</f>
        <v>31816</v>
      </c>
      <c r="Q36" s="2">
        <f>Primary_Voltage!Q38+SubTransmission_Voltage!Q38+Transmission_Voltage!Q38</f>
        <v>31160</v>
      </c>
      <c r="R36" s="2">
        <f>Primary_Voltage!R38+SubTransmission_Voltage!R38+Transmission_Voltage!R38</f>
        <v>30327</v>
      </c>
      <c r="S36" s="2">
        <f>Primary_Voltage!S38+SubTransmission_Voltage!S38+Transmission_Voltage!S38</f>
        <v>29798</v>
      </c>
      <c r="T36" s="2">
        <f>Primary_Voltage!T38+SubTransmission_Voltage!T38+Transmission_Voltage!T38</f>
        <v>29550</v>
      </c>
      <c r="U36" s="2">
        <f>Primary_Voltage!U38+SubTransmission_Voltage!U38+Transmission_Voltage!U38</f>
        <v>28838</v>
      </c>
      <c r="V36" s="2">
        <f>Primary_Voltage!V38+SubTransmission_Voltage!V38+Transmission_Voltage!V38</f>
        <v>28380</v>
      </c>
      <c r="W36" s="2">
        <f>Primary_Voltage!W38+SubTransmission_Voltage!W38+Transmission_Voltage!W38</f>
        <v>27990</v>
      </c>
      <c r="X36" s="2">
        <f>Primary_Voltage!X38+SubTransmission_Voltage!X38+Transmission_Voltage!X38</f>
        <v>27587</v>
      </c>
      <c r="Y36" s="2">
        <f>Primary_Voltage!Y38+SubTransmission_Voltage!Y38+Transmission_Voltage!Y38</f>
        <v>26871</v>
      </c>
    </row>
    <row r="37" spans="1:25" x14ac:dyDescent="0.2">
      <c r="A37" s="7">
        <v>44225</v>
      </c>
      <c r="B37" s="2">
        <f>Primary_Voltage!B39+SubTransmission_Voltage!B39+Transmission_Voltage!B39</f>
        <v>26626</v>
      </c>
      <c r="C37" s="2">
        <f>Primary_Voltage!C39+SubTransmission_Voltage!C39+Transmission_Voltage!C39</f>
        <v>26416</v>
      </c>
      <c r="D37" s="2">
        <f>Primary_Voltage!D39+SubTransmission_Voltage!D39+Transmission_Voltage!D39</f>
        <v>26419</v>
      </c>
      <c r="E37" s="2">
        <f>Primary_Voltage!E39+SubTransmission_Voltage!E39+Transmission_Voltage!E39</f>
        <v>26544</v>
      </c>
      <c r="F37" s="2">
        <f>Primary_Voltage!F39+SubTransmission_Voltage!F39+Transmission_Voltage!F39</f>
        <v>27230</v>
      </c>
      <c r="G37" s="2">
        <f>Primary_Voltage!G39+SubTransmission_Voltage!G39+Transmission_Voltage!G39</f>
        <v>28642</v>
      </c>
      <c r="H37" s="2">
        <f>Primary_Voltage!H39+SubTransmission_Voltage!H39+Transmission_Voltage!H39</f>
        <v>30172</v>
      </c>
      <c r="I37" s="2">
        <f>Primary_Voltage!I39+SubTransmission_Voltage!I39+Transmission_Voltage!I39</f>
        <v>31262</v>
      </c>
      <c r="J37" s="2">
        <f>Primary_Voltage!J39+SubTransmission_Voltage!J39+Transmission_Voltage!J39</f>
        <v>32186</v>
      </c>
      <c r="K37" s="2">
        <f>Primary_Voltage!K39+SubTransmission_Voltage!K39+Transmission_Voltage!K39</f>
        <v>32364</v>
      </c>
      <c r="L37" s="2">
        <f>Primary_Voltage!L39+SubTransmission_Voltage!L39+Transmission_Voltage!L39</f>
        <v>33582</v>
      </c>
      <c r="M37" s="2">
        <f>Primary_Voltage!M39+SubTransmission_Voltage!M39+Transmission_Voltage!M39</f>
        <v>35387</v>
      </c>
      <c r="N37" s="2">
        <f>Primary_Voltage!N39+SubTransmission_Voltage!N39+Transmission_Voltage!N39</f>
        <v>31709</v>
      </c>
      <c r="O37" s="2">
        <f>Primary_Voltage!O39+SubTransmission_Voltage!O39+Transmission_Voltage!O39</f>
        <v>31713</v>
      </c>
      <c r="P37" s="2">
        <f>Primary_Voltage!P39+SubTransmission_Voltage!P39+Transmission_Voltage!P39</f>
        <v>31626</v>
      </c>
      <c r="Q37" s="2">
        <f>Primary_Voltage!Q39+SubTransmission_Voltage!Q39+Transmission_Voltage!Q39</f>
        <v>31171</v>
      </c>
      <c r="R37" s="2">
        <f>Primary_Voltage!R39+SubTransmission_Voltage!R39+Transmission_Voltage!R39</f>
        <v>30504</v>
      </c>
      <c r="S37" s="2">
        <f>Primary_Voltage!S39+SubTransmission_Voltage!S39+Transmission_Voltage!S39</f>
        <v>29830</v>
      </c>
      <c r="T37" s="2">
        <f>Primary_Voltage!T39+SubTransmission_Voltage!T39+Transmission_Voltage!T39</f>
        <v>29337</v>
      </c>
      <c r="U37" s="2">
        <f>Primary_Voltage!U39+SubTransmission_Voltage!U39+Transmission_Voltage!U39</f>
        <v>28714</v>
      </c>
      <c r="V37" s="2">
        <f>Primary_Voltage!V39+SubTransmission_Voltage!V39+Transmission_Voltage!V39</f>
        <v>28120</v>
      </c>
      <c r="W37" s="2">
        <f>Primary_Voltage!W39+SubTransmission_Voltage!W39+Transmission_Voltage!W39</f>
        <v>27740</v>
      </c>
      <c r="X37" s="2">
        <f>Primary_Voltage!X39+SubTransmission_Voltage!X39+Transmission_Voltage!X39</f>
        <v>27305</v>
      </c>
      <c r="Y37" s="2">
        <f>Primary_Voltage!Y39+SubTransmission_Voltage!Y39+Transmission_Voltage!Y39</f>
        <v>26459</v>
      </c>
    </row>
    <row r="38" spans="1:25" x14ac:dyDescent="0.2">
      <c r="A38" s="7">
        <v>44226</v>
      </c>
      <c r="B38" s="2">
        <f>Primary_Voltage!B40+SubTransmission_Voltage!B40+Transmission_Voltage!B40</f>
        <v>26290</v>
      </c>
      <c r="C38" s="2">
        <f>Primary_Voltage!C40+SubTransmission_Voltage!C40+Transmission_Voltage!C40</f>
        <v>26110</v>
      </c>
      <c r="D38" s="2">
        <f>Primary_Voltage!D40+SubTransmission_Voltage!D40+Transmission_Voltage!D40</f>
        <v>26420</v>
      </c>
      <c r="E38" s="2">
        <f>Primary_Voltage!E40+SubTransmission_Voltage!E40+Transmission_Voltage!E40</f>
        <v>26430</v>
      </c>
      <c r="F38" s="2">
        <f>Primary_Voltage!F40+SubTransmission_Voltage!F40+Transmission_Voltage!F40</f>
        <v>26599</v>
      </c>
      <c r="G38" s="2">
        <f>Primary_Voltage!G40+SubTransmission_Voltage!G40+Transmission_Voltage!G40</f>
        <v>28119</v>
      </c>
      <c r="H38" s="2">
        <f>Primary_Voltage!H40+SubTransmission_Voltage!H40+Transmission_Voltage!H40</f>
        <v>29547</v>
      </c>
      <c r="I38" s="2">
        <f>Primary_Voltage!I40+SubTransmission_Voltage!I40+Transmission_Voltage!I40</f>
        <v>30220</v>
      </c>
      <c r="J38" s="2">
        <f>Primary_Voltage!J40+SubTransmission_Voltage!J40+Transmission_Voltage!J40</f>
        <v>31887</v>
      </c>
      <c r="K38" s="2">
        <f>Primary_Voltage!K40+SubTransmission_Voltage!K40+Transmission_Voltage!K40</f>
        <v>31951</v>
      </c>
      <c r="L38" s="2">
        <f>Primary_Voltage!L40+SubTransmission_Voltage!L40+Transmission_Voltage!L40</f>
        <v>32312</v>
      </c>
      <c r="M38" s="2">
        <f>Primary_Voltage!M40+SubTransmission_Voltage!M40+Transmission_Voltage!M40</f>
        <v>32073</v>
      </c>
      <c r="N38" s="2">
        <f>Primary_Voltage!N40+SubTransmission_Voltage!N40+Transmission_Voltage!N40</f>
        <v>32036</v>
      </c>
      <c r="O38" s="2">
        <f>Primary_Voltage!O40+SubTransmission_Voltage!O40+Transmission_Voltage!O40</f>
        <v>31897</v>
      </c>
      <c r="P38" s="2">
        <f>Primary_Voltage!P40+SubTransmission_Voltage!P40+Transmission_Voltage!P40</f>
        <v>31429</v>
      </c>
      <c r="Q38" s="2">
        <f>Primary_Voltage!Q40+SubTransmission_Voltage!Q40+Transmission_Voltage!Q40</f>
        <v>31031</v>
      </c>
      <c r="R38" s="2">
        <f>Primary_Voltage!R40+SubTransmission_Voltage!R40+Transmission_Voltage!R40</f>
        <v>30352</v>
      </c>
      <c r="S38" s="2">
        <f>Primary_Voltage!S40+SubTransmission_Voltage!S40+Transmission_Voltage!S40</f>
        <v>29731</v>
      </c>
      <c r="T38" s="2">
        <f>Primary_Voltage!T40+SubTransmission_Voltage!T40+Transmission_Voltage!T40</f>
        <v>29325</v>
      </c>
      <c r="U38" s="2">
        <f>Primary_Voltage!U40+SubTransmission_Voltage!U40+Transmission_Voltage!U40</f>
        <v>28713</v>
      </c>
      <c r="V38" s="2">
        <f>Primary_Voltage!V40+SubTransmission_Voltage!V40+Transmission_Voltage!V40</f>
        <v>28398</v>
      </c>
      <c r="W38" s="2">
        <f>Primary_Voltage!W40+SubTransmission_Voltage!W40+Transmission_Voltage!W40</f>
        <v>30274</v>
      </c>
      <c r="X38" s="2">
        <f>Primary_Voltage!X40+SubTransmission_Voltage!X40+Transmission_Voltage!X40</f>
        <v>30888</v>
      </c>
      <c r="Y38" s="2">
        <f>Primary_Voltage!Y40+SubTransmission_Voltage!Y40+Transmission_Voltage!Y40</f>
        <v>30426</v>
      </c>
    </row>
    <row r="39" spans="1:25" x14ac:dyDescent="0.2">
      <c r="A39" s="7">
        <v>44227</v>
      </c>
      <c r="B39" s="2">
        <f>Primary_Voltage!B41+SubTransmission_Voltage!B41+Transmission_Voltage!B41</f>
        <v>29887</v>
      </c>
      <c r="C39" s="2">
        <f>Primary_Voltage!C41+SubTransmission_Voltage!C41+Transmission_Voltage!C41</f>
        <v>29377</v>
      </c>
      <c r="D39" s="2">
        <f>Primary_Voltage!D41+SubTransmission_Voltage!D41+Transmission_Voltage!D41</f>
        <v>29618</v>
      </c>
      <c r="E39" s="2">
        <f>Primary_Voltage!E41+SubTransmission_Voltage!E41+Transmission_Voltage!E41</f>
        <v>28630</v>
      </c>
      <c r="F39" s="2">
        <f>Primary_Voltage!F41+SubTransmission_Voltage!F41+Transmission_Voltage!F41</f>
        <v>28403</v>
      </c>
      <c r="G39" s="2">
        <f>Primary_Voltage!G41+SubTransmission_Voltage!G41+Transmission_Voltage!G41</f>
        <v>28848</v>
      </c>
      <c r="H39" s="2">
        <f>Primary_Voltage!H41+SubTransmission_Voltage!H41+Transmission_Voltage!H41</f>
        <v>29977</v>
      </c>
      <c r="I39" s="2">
        <f>Primary_Voltage!I41+SubTransmission_Voltage!I41+Transmission_Voltage!I41</f>
        <v>30647</v>
      </c>
      <c r="J39" s="2">
        <f>Primary_Voltage!J41+SubTransmission_Voltage!J41+Transmission_Voltage!J41</f>
        <v>31445</v>
      </c>
      <c r="K39" s="2">
        <f>Primary_Voltage!K41+SubTransmission_Voltage!K41+Transmission_Voltage!K41</f>
        <v>32071</v>
      </c>
      <c r="L39" s="2">
        <f>Primary_Voltage!L41+SubTransmission_Voltage!L41+Transmission_Voltage!L41</f>
        <v>33504</v>
      </c>
      <c r="M39" s="2">
        <f>Primary_Voltage!M41+SubTransmission_Voltage!M41+Transmission_Voltage!M41</f>
        <v>34002</v>
      </c>
      <c r="N39" s="2">
        <f>Primary_Voltage!N41+SubTransmission_Voltage!N41+Transmission_Voltage!N41</f>
        <v>35615</v>
      </c>
      <c r="O39" s="2">
        <f>Primary_Voltage!O41+SubTransmission_Voltage!O41+Transmission_Voltage!O41</f>
        <v>36012</v>
      </c>
      <c r="P39" s="2">
        <f>Primary_Voltage!P41+SubTransmission_Voltage!P41+Transmission_Voltage!P41</f>
        <v>37563</v>
      </c>
      <c r="Q39" s="2">
        <f>Primary_Voltage!Q41+SubTransmission_Voltage!Q41+Transmission_Voltage!Q41</f>
        <v>37773</v>
      </c>
      <c r="R39" s="2">
        <f>Primary_Voltage!R41+SubTransmission_Voltage!R41+Transmission_Voltage!R41</f>
        <v>37041</v>
      </c>
      <c r="S39" s="2">
        <f>Primary_Voltage!S41+SubTransmission_Voltage!S41+Transmission_Voltage!S41</f>
        <v>35953</v>
      </c>
      <c r="T39" s="2">
        <f>Primary_Voltage!T41+SubTransmission_Voltage!T41+Transmission_Voltage!T41</f>
        <v>34440</v>
      </c>
      <c r="U39" s="2">
        <f>Primary_Voltage!U41+SubTransmission_Voltage!U41+Transmission_Voltage!U41</f>
        <v>34330</v>
      </c>
      <c r="V39" s="2">
        <f>Primary_Voltage!V41+SubTransmission_Voltage!V41+Transmission_Voltage!V41</f>
        <v>35106</v>
      </c>
      <c r="W39" s="2">
        <f>Primary_Voltage!W41+SubTransmission_Voltage!W41+Transmission_Voltage!W41</f>
        <v>34094</v>
      </c>
      <c r="X39" s="2">
        <f>Primary_Voltage!X41+SubTransmission_Voltage!X41+Transmission_Voltage!X41</f>
        <v>33838</v>
      </c>
      <c r="Y39" s="2">
        <f>Primary_Voltage!Y41+SubTransmission_Voltage!Y41+Transmission_Voltage!Y41</f>
        <v>34742</v>
      </c>
    </row>
    <row r="40" spans="1:25" x14ac:dyDescent="0.2">
      <c r="A40" s="7">
        <v>44228</v>
      </c>
      <c r="B40" s="2">
        <f>Primary_Voltage!B42+SubTransmission_Voltage!B42+Transmission_Voltage!B42</f>
        <v>34945</v>
      </c>
      <c r="C40" s="2">
        <f>Primary_Voltage!C42+SubTransmission_Voltage!C42+Transmission_Voltage!C42</f>
        <v>34645</v>
      </c>
      <c r="D40" s="2">
        <f>Primary_Voltage!D42+SubTransmission_Voltage!D42+Transmission_Voltage!D42</f>
        <v>33166</v>
      </c>
      <c r="E40" s="2">
        <f>Primary_Voltage!E42+SubTransmission_Voltage!E42+Transmission_Voltage!E42</f>
        <v>31127</v>
      </c>
      <c r="F40" s="2">
        <f>Primary_Voltage!F42+SubTransmission_Voltage!F42+Transmission_Voltage!F42</f>
        <v>31139</v>
      </c>
      <c r="G40" s="2">
        <f>Primary_Voltage!G42+SubTransmission_Voltage!G42+Transmission_Voltage!G42</f>
        <v>32686</v>
      </c>
      <c r="H40" s="2">
        <f>Primary_Voltage!H42+SubTransmission_Voltage!H42+Transmission_Voltage!H42</f>
        <v>31985</v>
      </c>
      <c r="I40" s="2">
        <f>Primary_Voltage!I42+SubTransmission_Voltage!I42+Transmission_Voltage!I42</f>
        <v>29511</v>
      </c>
      <c r="J40" s="2">
        <f>Primary_Voltage!J42+SubTransmission_Voltage!J42+Transmission_Voltage!J42</f>
        <v>29535</v>
      </c>
      <c r="K40" s="2">
        <f>Primary_Voltage!K42+SubTransmission_Voltage!K42+Transmission_Voltage!K42</f>
        <v>29405</v>
      </c>
      <c r="L40" s="2">
        <f>Primary_Voltage!L42+SubTransmission_Voltage!L42+Transmission_Voltage!L42</f>
        <v>30007</v>
      </c>
      <c r="M40" s="2">
        <f>Primary_Voltage!M42+SubTransmission_Voltage!M42+Transmission_Voltage!M42</f>
        <v>30956</v>
      </c>
      <c r="N40" s="2">
        <f>Primary_Voltage!N42+SubTransmission_Voltage!N42+Transmission_Voltage!N42</f>
        <v>32036</v>
      </c>
      <c r="O40" s="2">
        <f>Primary_Voltage!O42+SubTransmission_Voltage!O42+Transmission_Voltage!O42</f>
        <v>33138</v>
      </c>
      <c r="P40" s="2">
        <f>Primary_Voltage!P42+SubTransmission_Voltage!P42+Transmission_Voltage!P42</f>
        <v>33357</v>
      </c>
      <c r="Q40" s="2">
        <f>Primary_Voltage!Q42+SubTransmission_Voltage!Q42+Transmission_Voltage!Q42</f>
        <v>32904</v>
      </c>
      <c r="R40" s="2">
        <f>Primary_Voltage!R42+SubTransmission_Voltage!R42+Transmission_Voltage!R42</f>
        <v>32099</v>
      </c>
      <c r="S40" s="2">
        <f>Primary_Voltage!S42+SubTransmission_Voltage!S42+Transmission_Voltage!S42</f>
        <v>30828</v>
      </c>
      <c r="T40" s="2">
        <f>Primary_Voltage!T42+SubTransmission_Voltage!T42+Transmission_Voltage!T42</f>
        <v>30439</v>
      </c>
      <c r="U40" s="2">
        <f>Primary_Voltage!U42+SubTransmission_Voltage!U42+Transmission_Voltage!U42</f>
        <v>28917</v>
      </c>
      <c r="V40" s="2">
        <f>Primary_Voltage!V42+SubTransmission_Voltage!V42+Transmission_Voltage!V42</f>
        <v>27996</v>
      </c>
      <c r="W40" s="2">
        <f>Primary_Voltage!W42+SubTransmission_Voltage!W42+Transmission_Voltage!W42</f>
        <v>29212</v>
      </c>
      <c r="X40" s="2">
        <f>Primary_Voltage!X42+SubTransmission_Voltage!X42+Transmission_Voltage!X42</f>
        <v>29304</v>
      </c>
      <c r="Y40" s="2">
        <f>Primary_Voltage!Y42+SubTransmission_Voltage!Y42+Transmission_Voltage!Y42</f>
        <v>28675</v>
      </c>
    </row>
    <row r="41" spans="1:25" x14ac:dyDescent="0.2">
      <c r="A41" s="7">
        <v>44229</v>
      </c>
      <c r="B41" s="2">
        <f>Primary_Voltage!B43+SubTransmission_Voltage!B43+Transmission_Voltage!B43</f>
        <v>27512</v>
      </c>
      <c r="C41" s="2">
        <f>Primary_Voltage!C43+SubTransmission_Voltage!C43+Transmission_Voltage!C43</f>
        <v>27066</v>
      </c>
      <c r="D41" s="2">
        <f>Primary_Voltage!D43+SubTransmission_Voltage!D43+Transmission_Voltage!D43</f>
        <v>26453</v>
      </c>
      <c r="E41" s="2">
        <f>Primary_Voltage!E43+SubTransmission_Voltage!E43+Transmission_Voltage!E43</f>
        <v>26461</v>
      </c>
      <c r="F41" s="2">
        <f>Primary_Voltage!F43+SubTransmission_Voltage!F43+Transmission_Voltage!F43</f>
        <v>26524</v>
      </c>
      <c r="G41" s="2">
        <f>Primary_Voltage!G43+SubTransmission_Voltage!G43+Transmission_Voltage!G43</f>
        <v>26761</v>
      </c>
      <c r="H41" s="2">
        <f>Primary_Voltage!H43+SubTransmission_Voltage!H43+Transmission_Voltage!H43</f>
        <v>27129</v>
      </c>
      <c r="I41" s="2">
        <f>Primary_Voltage!I43+SubTransmission_Voltage!I43+Transmission_Voltage!I43</f>
        <v>27138</v>
      </c>
      <c r="J41" s="2">
        <f>Primary_Voltage!J43+SubTransmission_Voltage!J43+Transmission_Voltage!J43</f>
        <v>27141</v>
      </c>
      <c r="K41" s="2">
        <f>Primary_Voltage!K43+SubTransmission_Voltage!K43+Transmission_Voltage!K43</f>
        <v>27512</v>
      </c>
      <c r="L41" s="2">
        <f>Primary_Voltage!L43+SubTransmission_Voltage!L43+Transmission_Voltage!L43</f>
        <v>27612</v>
      </c>
      <c r="M41" s="2">
        <f>Primary_Voltage!M43+SubTransmission_Voltage!M43+Transmission_Voltage!M43</f>
        <v>27724</v>
      </c>
      <c r="N41" s="2">
        <f>Primary_Voltage!N43+SubTransmission_Voltage!N43+Transmission_Voltage!N43</f>
        <v>27715</v>
      </c>
      <c r="O41" s="2">
        <f>Primary_Voltage!O43+SubTransmission_Voltage!O43+Transmission_Voltage!O43</f>
        <v>27866</v>
      </c>
      <c r="P41" s="2">
        <f>Primary_Voltage!P43+SubTransmission_Voltage!P43+Transmission_Voltage!P43</f>
        <v>27807</v>
      </c>
      <c r="Q41" s="2">
        <f>Primary_Voltage!Q43+SubTransmission_Voltage!Q43+Transmission_Voltage!Q43</f>
        <v>27718</v>
      </c>
      <c r="R41" s="2">
        <f>Primary_Voltage!R43+SubTransmission_Voltage!R43+Transmission_Voltage!R43</f>
        <v>27888</v>
      </c>
      <c r="S41" s="2">
        <f>Primary_Voltage!S43+SubTransmission_Voltage!S43+Transmission_Voltage!S43</f>
        <v>27825</v>
      </c>
      <c r="T41" s="2">
        <f>Primary_Voltage!T43+SubTransmission_Voltage!T43+Transmission_Voltage!T43</f>
        <v>27566</v>
      </c>
      <c r="U41" s="2">
        <f>Primary_Voltage!U43+SubTransmission_Voltage!U43+Transmission_Voltage!U43</f>
        <v>27875</v>
      </c>
      <c r="V41" s="2">
        <f>Primary_Voltage!V43+SubTransmission_Voltage!V43+Transmission_Voltage!V43</f>
        <v>28750</v>
      </c>
      <c r="W41" s="2">
        <f>Primary_Voltage!W43+SubTransmission_Voltage!W43+Transmission_Voltage!W43</f>
        <v>28850</v>
      </c>
      <c r="X41" s="2">
        <f>Primary_Voltage!X43+SubTransmission_Voltage!X43+Transmission_Voltage!X43</f>
        <v>30479</v>
      </c>
      <c r="Y41" s="2">
        <f>Primary_Voltage!Y43+SubTransmission_Voltage!Y43+Transmission_Voltage!Y43</f>
        <v>30390</v>
      </c>
    </row>
    <row r="42" spans="1:25" x14ac:dyDescent="0.2">
      <c r="A42" s="7">
        <v>44230</v>
      </c>
      <c r="B42" s="2">
        <f>Primary_Voltage!B44+SubTransmission_Voltage!B44+Transmission_Voltage!B44</f>
        <v>29659</v>
      </c>
      <c r="C42" s="2">
        <f>Primary_Voltage!C44+SubTransmission_Voltage!C44+Transmission_Voltage!C44</f>
        <v>29774</v>
      </c>
      <c r="D42" s="2">
        <f>Primary_Voltage!D44+SubTransmission_Voltage!D44+Transmission_Voltage!D44</f>
        <v>30254</v>
      </c>
      <c r="E42" s="2">
        <f>Primary_Voltage!E44+SubTransmission_Voltage!E44+Transmission_Voltage!E44</f>
        <v>30418</v>
      </c>
      <c r="F42" s="2">
        <f>Primary_Voltage!F44+SubTransmission_Voltage!F44+Transmission_Voltage!F44</f>
        <v>31091</v>
      </c>
      <c r="G42" s="2">
        <f>Primary_Voltage!G44+SubTransmission_Voltage!G44+Transmission_Voltage!G44</f>
        <v>33900</v>
      </c>
      <c r="H42" s="2">
        <f>Primary_Voltage!H44+SubTransmission_Voltage!H44+Transmission_Voltage!H44</f>
        <v>35561</v>
      </c>
      <c r="I42" s="2">
        <f>Primary_Voltage!I44+SubTransmission_Voltage!I44+Transmission_Voltage!I44</f>
        <v>34938</v>
      </c>
      <c r="J42" s="2">
        <f>Primary_Voltage!J44+SubTransmission_Voltage!J44+Transmission_Voltage!J44</f>
        <v>35874</v>
      </c>
      <c r="K42" s="2">
        <f>Primary_Voltage!K44+SubTransmission_Voltage!K44+Transmission_Voltage!K44</f>
        <v>36265</v>
      </c>
      <c r="L42" s="2">
        <f>Primary_Voltage!L44+SubTransmission_Voltage!L44+Transmission_Voltage!L44</f>
        <v>36107</v>
      </c>
      <c r="M42" s="2">
        <f>Primary_Voltage!M44+SubTransmission_Voltage!M44+Transmission_Voltage!M44</f>
        <v>35584</v>
      </c>
      <c r="N42" s="2">
        <f>Primary_Voltage!N44+SubTransmission_Voltage!N44+Transmission_Voltage!N44</f>
        <v>35072</v>
      </c>
      <c r="O42" s="2">
        <f>Primary_Voltage!O44+SubTransmission_Voltage!O44+Transmission_Voltage!O44</f>
        <v>35639</v>
      </c>
      <c r="P42" s="2">
        <f>Primary_Voltage!P44+SubTransmission_Voltage!P44+Transmission_Voltage!P44</f>
        <v>35994</v>
      </c>
      <c r="Q42" s="2">
        <f>Primary_Voltage!Q44+SubTransmission_Voltage!Q44+Transmission_Voltage!Q44</f>
        <v>37144</v>
      </c>
      <c r="R42" s="2">
        <f>Primary_Voltage!R44+SubTransmission_Voltage!R44+Transmission_Voltage!R44</f>
        <v>37660</v>
      </c>
      <c r="S42" s="2">
        <f>Primary_Voltage!S44+SubTransmission_Voltage!S44+Transmission_Voltage!S44</f>
        <v>36002</v>
      </c>
      <c r="T42" s="2">
        <f>Primary_Voltage!T44+SubTransmission_Voltage!T44+Transmission_Voltage!T44</f>
        <v>34690</v>
      </c>
      <c r="U42" s="2">
        <f>Primary_Voltage!U44+SubTransmission_Voltage!U44+Transmission_Voltage!U44</f>
        <v>34099</v>
      </c>
      <c r="V42" s="2">
        <f>Primary_Voltage!V44+SubTransmission_Voltage!V44+Transmission_Voltage!V44</f>
        <v>33769</v>
      </c>
      <c r="W42" s="2">
        <f>Primary_Voltage!W44+SubTransmission_Voltage!W44+Transmission_Voltage!W44</f>
        <v>33347</v>
      </c>
      <c r="X42" s="2">
        <f>Primary_Voltage!X44+SubTransmission_Voltage!X44+Transmission_Voltage!X44</f>
        <v>32931</v>
      </c>
      <c r="Y42" s="2">
        <f>Primary_Voltage!Y44+SubTransmission_Voltage!Y44+Transmission_Voltage!Y44</f>
        <v>32184</v>
      </c>
    </row>
    <row r="43" spans="1:25" x14ac:dyDescent="0.2">
      <c r="A43" s="7">
        <v>44231</v>
      </c>
      <c r="B43" s="2">
        <f>Primary_Voltage!B45+SubTransmission_Voltage!B45+Transmission_Voltage!B45</f>
        <v>32115</v>
      </c>
      <c r="C43" s="2">
        <f>Primary_Voltage!C45+SubTransmission_Voltage!C45+Transmission_Voltage!C45</f>
        <v>32007</v>
      </c>
      <c r="D43" s="2">
        <f>Primary_Voltage!D45+SubTransmission_Voltage!D45+Transmission_Voltage!D45</f>
        <v>32846</v>
      </c>
      <c r="E43" s="2">
        <f>Primary_Voltage!E45+SubTransmission_Voltage!E45+Transmission_Voltage!E45</f>
        <v>33809</v>
      </c>
      <c r="F43" s="2">
        <f>Primary_Voltage!F45+SubTransmission_Voltage!F45+Transmission_Voltage!F45</f>
        <v>34402</v>
      </c>
      <c r="G43" s="2">
        <f>Primary_Voltage!G45+SubTransmission_Voltage!G45+Transmission_Voltage!G45</f>
        <v>35092</v>
      </c>
      <c r="H43" s="2">
        <f>Primary_Voltage!H45+SubTransmission_Voltage!H45+Transmission_Voltage!H45</f>
        <v>36491</v>
      </c>
      <c r="I43" s="2">
        <f>Primary_Voltage!I45+SubTransmission_Voltage!I45+Transmission_Voltage!I45</f>
        <v>37812</v>
      </c>
      <c r="J43" s="2">
        <f>Primary_Voltage!J45+SubTransmission_Voltage!J45+Transmission_Voltage!J45</f>
        <v>38257</v>
      </c>
      <c r="K43" s="2">
        <f>Primary_Voltage!K45+SubTransmission_Voltage!K45+Transmission_Voltage!K45</f>
        <v>40242</v>
      </c>
      <c r="L43" s="2">
        <f>Primary_Voltage!L45+SubTransmission_Voltage!L45+Transmission_Voltage!L45</f>
        <v>43048</v>
      </c>
      <c r="M43" s="2">
        <f>Primary_Voltage!M45+SubTransmission_Voltage!M45+Transmission_Voltage!M45</f>
        <v>42661</v>
      </c>
      <c r="N43" s="2">
        <f>Primary_Voltage!N45+SubTransmission_Voltage!N45+Transmission_Voltage!N45</f>
        <v>40923</v>
      </c>
      <c r="O43" s="2">
        <f>Primary_Voltage!O45+SubTransmission_Voltage!O45+Transmission_Voltage!O45</f>
        <v>41377</v>
      </c>
      <c r="P43" s="2">
        <f>Primary_Voltage!P45+SubTransmission_Voltage!P45+Transmission_Voltage!P45</f>
        <v>40760</v>
      </c>
      <c r="Q43" s="2">
        <f>Primary_Voltage!Q45+SubTransmission_Voltage!Q45+Transmission_Voltage!Q45</f>
        <v>40858</v>
      </c>
      <c r="R43" s="2">
        <f>Primary_Voltage!R45+SubTransmission_Voltage!R45+Transmission_Voltage!R45</f>
        <v>38441</v>
      </c>
      <c r="S43" s="2">
        <f>Primary_Voltage!S45+SubTransmission_Voltage!S45+Transmission_Voltage!S45</f>
        <v>36333</v>
      </c>
      <c r="T43" s="2">
        <f>Primary_Voltage!T45+SubTransmission_Voltage!T45+Transmission_Voltage!T45</f>
        <v>35425</v>
      </c>
      <c r="U43" s="2">
        <f>Primary_Voltage!U45+SubTransmission_Voltage!U45+Transmission_Voltage!U45</f>
        <v>34576</v>
      </c>
      <c r="V43" s="2">
        <f>Primary_Voltage!V45+SubTransmission_Voltage!V45+Transmission_Voltage!V45</f>
        <v>34233</v>
      </c>
      <c r="W43" s="2">
        <f>Primary_Voltage!W45+SubTransmission_Voltage!W45+Transmission_Voltage!W45</f>
        <v>33969</v>
      </c>
      <c r="X43" s="2">
        <f>Primary_Voltage!X45+SubTransmission_Voltage!X45+Transmission_Voltage!X45</f>
        <v>34142</v>
      </c>
      <c r="Y43" s="2">
        <f>Primary_Voltage!Y45+SubTransmission_Voltage!Y45+Transmission_Voltage!Y45</f>
        <v>34073</v>
      </c>
    </row>
    <row r="44" spans="1:25" x14ac:dyDescent="0.2">
      <c r="A44" s="7">
        <v>44232</v>
      </c>
      <c r="B44" s="2">
        <f>Primary_Voltage!B46+SubTransmission_Voltage!B46+Transmission_Voltage!B46</f>
        <v>33958</v>
      </c>
      <c r="C44" s="2">
        <f>Primary_Voltage!C46+SubTransmission_Voltage!C46+Transmission_Voltage!C46</f>
        <v>33650</v>
      </c>
      <c r="D44" s="2">
        <f>Primary_Voltage!D46+SubTransmission_Voltage!D46+Transmission_Voltage!D46</f>
        <v>32657</v>
      </c>
      <c r="E44" s="2">
        <f>Primary_Voltage!E46+SubTransmission_Voltage!E46+Transmission_Voltage!E46</f>
        <v>33297</v>
      </c>
      <c r="F44" s="2">
        <f>Primary_Voltage!F46+SubTransmission_Voltage!F46+Transmission_Voltage!F46</f>
        <v>34252</v>
      </c>
      <c r="G44" s="2">
        <f>Primary_Voltage!G46+SubTransmission_Voltage!G46+Transmission_Voltage!G46</f>
        <v>34281</v>
      </c>
      <c r="H44" s="2">
        <f>Primary_Voltage!H46+SubTransmission_Voltage!H46+Transmission_Voltage!H46</f>
        <v>34808</v>
      </c>
      <c r="I44" s="2">
        <f>Primary_Voltage!I46+SubTransmission_Voltage!I46+Transmission_Voltage!I46</f>
        <v>35367</v>
      </c>
      <c r="J44" s="2">
        <f>Primary_Voltage!J46+SubTransmission_Voltage!J46+Transmission_Voltage!J46</f>
        <v>36412</v>
      </c>
      <c r="K44" s="2">
        <f>Primary_Voltage!K46+SubTransmission_Voltage!K46+Transmission_Voltage!K46</f>
        <v>36910</v>
      </c>
      <c r="L44" s="2">
        <f>Primary_Voltage!L46+SubTransmission_Voltage!L46+Transmission_Voltage!L46</f>
        <v>37532</v>
      </c>
      <c r="M44" s="2">
        <f>Primary_Voltage!M46+SubTransmission_Voltage!M46+Transmission_Voltage!M46</f>
        <v>37263</v>
      </c>
      <c r="N44" s="2">
        <f>Primary_Voltage!N46+SubTransmission_Voltage!N46+Transmission_Voltage!N46</f>
        <v>37512</v>
      </c>
      <c r="O44" s="2">
        <f>Primary_Voltage!O46+SubTransmission_Voltage!O46+Transmission_Voltage!O46</f>
        <v>38429</v>
      </c>
      <c r="P44" s="2">
        <f>Primary_Voltage!P46+SubTransmission_Voltage!P46+Transmission_Voltage!P46</f>
        <v>38480</v>
      </c>
      <c r="Q44" s="2">
        <f>Primary_Voltage!Q46+SubTransmission_Voltage!Q46+Transmission_Voltage!Q46</f>
        <v>38271</v>
      </c>
      <c r="R44" s="2">
        <f>Primary_Voltage!R46+SubTransmission_Voltage!R46+Transmission_Voltage!R46</f>
        <v>37851</v>
      </c>
      <c r="S44" s="2">
        <f>Primary_Voltage!S46+SubTransmission_Voltage!S46+Transmission_Voltage!S46</f>
        <v>37558</v>
      </c>
      <c r="T44" s="2">
        <f>Primary_Voltage!T46+SubTransmission_Voltage!T46+Transmission_Voltage!T46</f>
        <v>37205</v>
      </c>
      <c r="U44" s="2">
        <f>Primary_Voltage!U46+SubTransmission_Voltage!U46+Transmission_Voltage!U46</f>
        <v>36570</v>
      </c>
      <c r="V44" s="2">
        <f>Primary_Voltage!V46+SubTransmission_Voltage!V46+Transmission_Voltage!V46</f>
        <v>36128</v>
      </c>
      <c r="W44" s="2">
        <f>Primary_Voltage!W46+SubTransmission_Voltage!W46+Transmission_Voltage!W46</f>
        <v>35004</v>
      </c>
      <c r="X44" s="2">
        <f>Primary_Voltage!X46+SubTransmission_Voltage!X46+Transmission_Voltage!X46</f>
        <v>34635</v>
      </c>
      <c r="Y44" s="2">
        <f>Primary_Voltage!Y46+SubTransmission_Voltage!Y46+Transmission_Voltage!Y46</f>
        <v>34979</v>
      </c>
    </row>
    <row r="45" spans="1:25" x14ac:dyDescent="0.2">
      <c r="A45" s="7">
        <v>44233</v>
      </c>
      <c r="B45" s="2">
        <f>Primary_Voltage!B47+SubTransmission_Voltage!B47+Transmission_Voltage!B47</f>
        <v>35664</v>
      </c>
      <c r="C45" s="2">
        <f>Primary_Voltage!C47+SubTransmission_Voltage!C47+Transmission_Voltage!C47</f>
        <v>36973</v>
      </c>
      <c r="D45" s="2">
        <f>Primary_Voltage!D47+SubTransmission_Voltage!D47+Transmission_Voltage!D47</f>
        <v>37007</v>
      </c>
      <c r="E45" s="2">
        <f>Primary_Voltage!E47+SubTransmission_Voltage!E47+Transmission_Voltage!E47</f>
        <v>35173</v>
      </c>
      <c r="F45" s="2">
        <f>Primary_Voltage!F47+SubTransmission_Voltage!F47+Transmission_Voltage!F47</f>
        <v>35700</v>
      </c>
      <c r="G45" s="2">
        <f>Primary_Voltage!G47+SubTransmission_Voltage!G47+Transmission_Voltage!G47</f>
        <v>36375</v>
      </c>
      <c r="H45" s="2">
        <f>Primary_Voltage!H47+SubTransmission_Voltage!H47+Transmission_Voltage!H47</f>
        <v>37733</v>
      </c>
      <c r="I45" s="2">
        <f>Primary_Voltage!I47+SubTransmission_Voltage!I47+Transmission_Voltage!I47</f>
        <v>37738</v>
      </c>
      <c r="J45" s="2">
        <f>Primary_Voltage!J47+SubTransmission_Voltage!J47+Transmission_Voltage!J47</f>
        <v>37651</v>
      </c>
      <c r="K45" s="2">
        <f>Primary_Voltage!K47+SubTransmission_Voltage!K47+Transmission_Voltage!K47</f>
        <v>38217</v>
      </c>
      <c r="L45" s="2">
        <f>Primary_Voltage!L47+SubTransmission_Voltage!L47+Transmission_Voltage!L47</f>
        <v>38227</v>
      </c>
      <c r="M45" s="2">
        <f>Primary_Voltage!M47+SubTransmission_Voltage!M47+Transmission_Voltage!M47</f>
        <v>38072</v>
      </c>
      <c r="N45" s="2">
        <f>Primary_Voltage!N47+SubTransmission_Voltage!N47+Transmission_Voltage!N47</f>
        <v>38539</v>
      </c>
      <c r="O45" s="2">
        <f>Primary_Voltage!O47+SubTransmission_Voltage!O47+Transmission_Voltage!O47</f>
        <v>38094</v>
      </c>
      <c r="P45" s="2">
        <f>Primary_Voltage!P47+SubTransmission_Voltage!P47+Transmission_Voltage!P47</f>
        <v>37985</v>
      </c>
      <c r="Q45" s="2">
        <f>Primary_Voltage!Q47+SubTransmission_Voltage!Q47+Transmission_Voltage!Q47</f>
        <v>38298</v>
      </c>
      <c r="R45" s="2">
        <f>Primary_Voltage!R47+SubTransmission_Voltage!R47+Transmission_Voltage!R47</f>
        <v>37584</v>
      </c>
      <c r="S45" s="2">
        <f>Primary_Voltage!S47+SubTransmission_Voltage!S47+Transmission_Voltage!S47</f>
        <v>36791</v>
      </c>
      <c r="T45" s="2">
        <f>Primary_Voltage!T47+SubTransmission_Voltage!T47+Transmission_Voltage!T47</f>
        <v>35623</v>
      </c>
      <c r="U45" s="2">
        <f>Primary_Voltage!U47+SubTransmission_Voltage!U47+Transmission_Voltage!U47</f>
        <v>35310</v>
      </c>
      <c r="V45" s="2">
        <f>Primary_Voltage!V47+SubTransmission_Voltage!V47+Transmission_Voltage!V47</f>
        <v>34164</v>
      </c>
      <c r="W45" s="2">
        <f>Primary_Voltage!W47+SubTransmission_Voltage!W47+Transmission_Voltage!W47</f>
        <v>33317</v>
      </c>
      <c r="X45" s="2">
        <f>Primary_Voltage!X47+SubTransmission_Voltage!X47+Transmission_Voltage!X47</f>
        <v>32346</v>
      </c>
      <c r="Y45" s="2">
        <f>Primary_Voltage!Y47+SubTransmission_Voltage!Y47+Transmission_Voltage!Y47</f>
        <v>31826</v>
      </c>
    </row>
    <row r="46" spans="1:25" x14ac:dyDescent="0.2">
      <c r="A46" s="7">
        <v>44234</v>
      </c>
      <c r="B46" s="2">
        <f>Primary_Voltage!B48+SubTransmission_Voltage!B48+Transmission_Voltage!B48</f>
        <v>32547</v>
      </c>
      <c r="C46" s="2">
        <f>Primary_Voltage!C48+SubTransmission_Voltage!C48+Transmission_Voltage!C48</f>
        <v>34088</v>
      </c>
      <c r="D46" s="2">
        <f>Primary_Voltage!D48+SubTransmission_Voltage!D48+Transmission_Voltage!D48</f>
        <v>33953</v>
      </c>
      <c r="E46" s="2">
        <f>Primary_Voltage!E48+SubTransmission_Voltage!E48+Transmission_Voltage!E48</f>
        <v>33011</v>
      </c>
      <c r="F46" s="2">
        <f>Primary_Voltage!F48+SubTransmission_Voltage!F48+Transmission_Voltage!F48</f>
        <v>32947</v>
      </c>
      <c r="G46" s="2">
        <f>Primary_Voltage!G48+SubTransmission_Voltage!G48+Transmission_Voltage!G48</f>
        <v>34290</v>
      </c>
      <c r="H46" s="2">
        <f>Primary_Voltage!H48+SubTransmission_Voltage!H48+Transmission_Voltage!H48</f>
        <v>36189</v>
      </c>
      <c r="I46" s="2">
        <f>Primary_Voltage!I48+SubTransmission_Voltage!I48+Transmission_Voltage!I48</f>
        <v>37710</v>
      </c>
      <c r="J46" s="2">
        <f>Primary_Voltage!J48+SubTransmission_Voltage!J48+Transmission_Voltage!J48</f>
        <v>37659</v>
      </c>
      <c r="K46" s="2">
        <f>Primary_Voltage!K48+SubTransmission_Voltage!K48+Transmission_Voltage!K48</f>
        <v>37175</v>
      </c>
      <c r="L46" s="2">
        <f>Primary_Voltage!L48+SubTransmission_Voltage!L48+Transmission_Voltage!L48</f>
        <v>37342</v>
      </c>
      <c r="M46" s="2">
        <f>Primary_Voltage!M48+SubTransmission_Voltage!M48+Transmission_Voltage!M48</f>
        <v>37397</v>
      </c>
      <c r="N46" s="2">
        <f>Primary_Voltage!N48+SubTransmission_Voltage!N48+Transmission_Voltage!N48</f>
        <v>37108</v>
      </c>
      <c r="O46" s="2">
        <f>Primary_Voltage!O48+SubTransmission_Voltage!O48+Transmission_Voltage!O48</f>
        <v>36238</v>
      </c>
      <c r="P46" s="2">
        <f>Primary_Voltage!P48+SubTransmission_Voltage!P48+Transmission_Voltage!P48</f>
        <v>35031</v>
      </c>
      <c r="Q46" s="2">
        <f>Primary_Voltage!Q48+SubTransmission_Voltage!Q48+Transmission_Voltage!Q48</f>
        <v>34801</v>
      </c>
      <c r="R46" s="2">
        <f>Primary_Voltage!R48+SubTransmission_Voltage!R48+Transmission_Voltage!R48</f>
        <v>33883</v>
      </c>
      <c r="S46" s="2">
        <f>Primary_Voltage!S48+SubTransmission_Voltage!S48+Transmission_Voltage!S48</f>
        <v>34017</v>
      </c>
      <c r="T46" s="2">
        <f>Primary_Voltage!T48+SubTransmission_Voltage!T48+Transmission_Voltage!T48</f>
        <v>33144</v>
      </c>
      <c r="U46" s="2">
        <f>Primary_Voltage!U48+SubTransmission_Voltage!U48+Transmission_Voltage!U48</f>
        <v>31043</v>
      </c>
      <c r="V46" s="2">
        <f>Primary_Voltage!V48+SubTransmission_Voltage!V48+Transmission_Voltage!V48</f>
        <v>30301</v>
      </c>
      <c r="W46" s="2">
        <f>Primary_Voltage!W48+SubTransmission_Voltage!W48+Transmission_Voltage!W48</f>
        <v>30304</v>
      </c>
      <c r="X46" s="2">
        <f>Primary_Voltage!X48+SubTransmission_Voltage!X48+Transmission_Voltage!X48</f>
        <v>30450</v>
      </c>
      <c r="Y46" s="2">
        <f>Primary_Voltage!Y48+SubTransmission_Voltage!Y48+Transmission_Voltage!Y48</f>
        <v>29562</v>
      </c>
    </row>
    <row r="47" spans="1:25" x14ac:dyDescent="0.2">
      <c r="A47" s="7">
        <v>44235</v>
      </c>
      <c r="B47" s="2">
        <f>Primary_Voltage!B49+SubTransmission_Voltage!B49+Transmission_Voltage!B49</f>
        <v>29832</v>
      </c>
      <c r="C47" s="2">
        <f>Primary_Voltage!C49+SubTransmission_Voltage!C49+Transmission_Voltage!C49</f>
        <v>29115</v>
      </c>
      <c r="D47" s="2">
        <f>Primary_Voltage!D49+SubTransmission_Voltage!D49+Transmission_Voltage!D49</f>
        <v>29646</v>
      </c>
      <c r="E47" s="2">
        <f>Primary_Voltage!E49+SubTransmission_Voltage!E49+Transmission_Voltage!E49</f>
        <v>30519</v>
      </c>
      <c r="F47" s="2">
        <f>Primary_Voltage!F49+SubTransmission_Voltage!F49+Transmission_Voltage!F49</f>
        <v>30903</v>
      </c>
      <c r="G47" s="2">
        <f>Primary_Voltage!G49+SubTransmission_Voltage!G49+Transmission_Voltage!G49</f>
        <v>32952</v>
      </c>
      <c r="H47" s="2">
        <f>Primary_Voltage!H49+SubTransmission_Voltage!H49+Transmission_Voltage!H49</f>
        <v>33686</v>
      </c>
      <c r="I47" s="2">
        <f>Primary_Voltage!I49+SubTransmission_Voltage!I49+Transmission_Voltage!I49</f>
        <v>34105</v>
      </c>
      <c r="J47" s="2">
        <f>Primary_Voltage!J49+SubTransmission_Voltage!J49+Transmission_Voltage!J49</f>
        <v>34929</v>
      </c>
      <c r="K47" s="2">
        <f>Primary_Voltage!K49+SubTransmission_Voltage!K49+Transmission_Voltage!K49</f>
        <v>35162</v>
      </c>
      <c r="L47" s="2">
        <f>Primary_Voltage!L49+SubTransmission_Voltage!L49+Transmission_Voltage!L49</f>
        <v>34740</v>
      </c>
      <c r="M47" s="2">
        <f>Primary_Voltage!M49+SubTransmission_Voltage!M49+Transmission_Voltage!M49</f>
        <v>35168</v>
      </c>
      <c r="N47" s="2">
        <f>Primary_Voltage!N49+SubTransmission_Voltage!N49+Transmission_Voltage!N49</f>
        <v>35607</v>
      </c>
      <c r="O47" s="2">
        <f>Primary_Voltage!O49+SubTransmission_Voltage!O49+Transmission_Voltage!O49</f>
        <v>35375</v>
      </c>
      <c r="P47" s="2">
        <f>Primary_Voltage!P49+SubTransmission_Voltage!P49+Transmission_Voltage!P49</f>
        <v>35092</v>
      </c>
      <c r="Q47" s="2">
        <f>Primary_Voltage!Q49+SubTransmission_Voltage!Q49+Transmission_Voltage!Q49</f>
        <v>35031</v>
      </c>
      <c r="R47" s="2">
        <f>Primary_Voltage!R49+SubTransmission_Voltage!R49+Transmission_Voltage!R49</f>
        <v>35451</v>
      </c>
      <c r="S47" s="2">
        <f>Primary_Voltage!S49+SubTransmission_Voltage!S49+Transmission_Voltage!S49</f>
        <v>35177</v>
      </c>
      <c r="T47" s="2">
        <f>Primary_Voltage!T49+SubTransmission_Voltage!T49+Transmission_Voltage!T49</f>
        <v>34009</v>
      </c>
      <c r="U47" s="2">
        <f>Primary_Voltage!U49+SubTransmission_Voltage!U49+Transmission_Voltage!U49</f>
        <v>33548</v>
      </c>
      <c r="V47" s="2">
        <f>Primary_Voltage!V49+SubTransmission_Voltage!V49+Transmission_Voltage!V49</f>
        <v>33458</v>
      </c>
      <c r="W47" s="2">
        <f>Primary_Voltage!W49+SubTransmission_Voltage!W49+Transmission_Voltage!W49</f>
        <v>33641</v>
      </c>
      <c r="X47" s="2">
        <f>Primary_Voltage!X49+SubTransmission_Voltage!X49+Transmission_Voltage!X49</f>
        <v>34259</v>
      </c>
      <c r="Y47" s="2">
        <f>Primary_Voltage!Y49+SubTransmission_Voltage!Y49+Transmission_Voltage!Y49</f>
        <v>33455</v>
      </c>
    </row>
    <row r="48" spans="1:25" x14ac:dyDescent="0.2">
      <c r="A48" s="7">
        <v>44236</v>
      </c>
      <c r="B48" s="2">
        <f>Primary_Voltage!B50+SubTransmission_Voltage!B50+Transmission_Voltage!B50</f>
        <v>35325</v>
      </c>
      <c r="C48" s="2">
        <f>Primary_Voltage!C50+SubTransmission_Voltage!C50+Transmission_Voltage!C50</f>
        <v>34746</v>
      </c>
      <c r="D48" s="2">
        <f>Primary_Voltage!D50+SubTransmission_Voltage!D50+Transmission_Voltage!D50</f>
        <v>34559</v>
      </c>
      <c r="E48" s="2">
        <f>Primary_Voltage!E50+SubTransmission_Voltage!E50+Transmission_Voltage!E50</f>
        <v>33370</v>
      </c>
      <c r="F48" s="2">
        <f>Primary_Voltage!F50+SubTransmission_Voltage!F50+Transmission_Voltage!F50</f>
        <v>34271</v>
      </c>
      <c r="G48" s="2">
        <f>Primary_Voltage!G50+SubTransmission_Voltage!G50+Transmission_Voltage!G50</f>
        <v>34919</v>
      </c>
      <c r="H48" s="2">
        <f>Primary_Voltage!H50+SubTransmission_Voltage!H50+Transmission_Voltage!H50</f>
        <v>34804</v>
      </c>
      <c r="I48" s="2">
        <f>Primary_Voltage!I50+SubTransmission_Voltage!I50+Transmission_Voltage!I50</f>
        <v>34485</v>
      </c>
      <c r="J48" s="2">
        <f>Primary_Voltage!J50+SubTransmission_Voltage!J50+Transmission_Voltage!J50</f>
        <v>34575</v>
      </c>
      <c r="K48" s="2">
        <f>Primary_Voltage!K50+SubTransmission_Voltage!K50+Transmission_Voltage!K50</f>
        <v>35773</v>
      </c>
      <c r="L48" s="2">
        <f>Primary_Voltage!L50+SubTransmission_Voltage!L50+Transmission_Voltage!L50</f>
        <v>37824</v>
      </c>
      <c r="M48" s="2">
        <f>Primary_Voltage!M50+SubTransmission_Voltage!M50+Transmission_Voltage!M50</f>
        <v>38006</v>
      </c>
      <c r="N48" s="2">
        <f>Primary_Voltage!N50+SubTransmission_Voltage!N50+Transmission_Voltage!N50</f>
        <v>36702</v>
      </c>
      <c r="O48" s="2">
        <f>Primary_Voltage!O50+SubTransmission_Voltage!O50+Transmission_Voltage!O50</f>
        <v>35485</v>
      </c>
      <c r="P48" s="2">
        <f>Primary_Voltage!P50+SubTransmission_Voltage!P50+Transmission_Voltage!P50</f>
        <v>35663</v>
      </c>
      <c r="Q48" s="2">
        <f>Primary_Voltage!Q50+SubTransmission_Voltage!Q50+Transmission_Voltage!Q50</f>
        <v>35799</v>
      </c>
      <c r="R48" s="2">
        <f>Primary_Voltage!R50+SubTransmission_Voltage!R50+Transmission_Voltage!R50</f>
        <v>35548</v>
      </c>
      <c r="S48" s="2">
        <f>Primary_Voltage!S50+SubTransmission_Voltage!S50+Transmission_Voltage!S50</f>
        <v>36067</v>
      </c>
      <c r="T48" s="2">
        <f>Primary_Voltage!T50+SubTransmission_Voltage!T50+Transmission_Voltage!T50</f>
        <v>35454</v>
      </c>
      <c r="U48" s="2">
        <f>Primary_Voltage!U50+SubTransmission_Voltage!U50+Transmission_Voltage!U50</f>
        <v>34904</v>
      </c>
      <c r="V48" s="2">
        <f>Primary_Voltage!V50+SubTransmission_Voltage!V50+Transmission_Voltage!V50</f>
        <v>34492</v>
      </c>
      <c r="W48" s="2">
        <f>Primary_Voltage!W50+SubTransmission_Voltage!W50+Transmission_Voltage!W50</f>
        <v>33767</v>
      </c>
      <c r="X48" s="2">
        <f>Primary_Voltage!X50+SubTransmission_Voltage!X50+Transmission_Voltage!X50</f>
        <v>34137</v>
      </c>
      <c r="Y48" s="2">
        <f>Primary_Voltage!Y50+SubTransmission_Voltage!Y50+Transmission_Voltage!Y50</f>
        <v>34551</v>
      </c>
    </row>
    <row r="49" spans="1:25" x14ac:dyDescent="0.2">
      <c r="A49" s="7">
        <v>44237</v>
      </c>
      <c r="B49" s="2">
        <f>Primary_Voltage!B51+SubTransmission_Voltage!B51+Transmission_Voltage!B51</f>
        <v>34678</v>
      </c>
      <c r="C49" s="2">
        <f>Primary_Voltage!C51+SubTransmission_Voltage!C51+Transmission_Voltage!C51</f>
        <v>34620</v>
      </c>
      <c r="D49" s="2">
        <f>Primary_Voltage!D51+SubTransmission_Voltage!D51+Transmission_Voltage!D51</f>
        <v>34730</v>
      </c>
      <c r="E49" s="2">
        <f>Primary_Voltage!E51+SubTransmission_Voltage!E51+Transmission_Voltage!E51</f>
        <v>34520</v>
      </c>
      <c r="F49" s="2">
        <f>Primary_Voltage!F51+SubTransmission_Voltage!F51+Transmission_Voltage!F51</f>
        <v>35135</v>
      </c>
      <c r="G49" s="2">
        <f>Primary_Voltage!G51+SubTransmission_Voltage!G51+Transmission_Voltage!G51</f>
        <v>35771</v>
      </c>
      <c r="H49" s="2">
        <f>Primary_Voltage!H51+SubTransmission_Voltage!H51+Transmission_Voltage!H51</f>
        <v>36884</v>
      </c>
      <c r="I49" s="2">
        <f>Primary_Voltage!I51+SubTransmission_Voltage!I51+Transmission_Voltage!I51</f>
        <v>35256</v>
      </c>
      <c r="J49" s="2">
        <f>Primary_Voltage!J51+SubTransmission_Voltage!J51+Transmission_Voltage!J51</f>
        <v>35675</v>
      </c>
      <c r="K49" s="2">
        <f>Primary_Voltage!K51+SubTransmission_Voltage!K51+Transmission_Voltage!K51</f>
        <v>36807</v>
      </c>
      <c r="L49" s="2">
        <f>Primary_Voltage!L51+SubTransmission_Voltage!L51+Transmission_Voltage!L51</f>
        <v>37783</v>
      </c>
      <c r="M49" s="2">
        <f>Primary_Voltage!M51+SubTransmission_Voltage!M51+Transmission_Voltage!M51</f>
        <v>36898</v>
      </c>
      <c r="N49" s="2">
        <f>Primary_Voltage!N51+SubTransmission_Voltage!N51+Transmission_Voltage!N51</f>
        <v>36783</v>
      </c>
      <c r="O49" s="2">
        <f>Primary_Voltage!O51+SubTransmission_Voltage!O51+Transmission_Voltage!O51</f>
        <v>36251</v>
      </c>
      <c r="P49" s="2">
        <f>Primary_Voltage!P51+SubTransmission_Voltage!P51+Transmission_Voltage!P51</f>
        <v>35520</v>
      </c>
      <c r="Q49" s="2">
        <f>Primary_Voltage!Q51+SubTransmission_Voltage!Q51+Transmission_Voltage!Q51</f>
        <v>37343</v>
      </c>
      <c r="R49" s="2">
        <f>Primary_Voltage!R51+SubTransmission_Voltage!R51+Transmission_Voltage!R51</f>
        <v>35545</v>
      </c>
      <c r="S49" s="2">
        <f>Primary_Voltage!S51+SubTransmission_Voltage!S51+Transmission_Voltage!S51</f>
        <v>34370</v>
      </c>
      <c r="T49" s="2">
        <f>Primary_Voltage!T51+SubTransmission_Voltage!T51+Transmission_Voltage!T51</f>
        <v>33929</v>
      </c>
      <c r="U49" s="2">
        <f>Primary_Voltage!U51+SubTransmission_Voltage!U51+Transmission_Voltage!U51</f>
        <v>33227</v>
      </c>
      <c r="V49" s="2">
        <f>Primary_Voltage!V51+SubTransmission_Voltage!V51+Transmission_Voltage!V51</f>
        <v>32455</v>
      </c>
      <c r="W49" s="2">
        <f>Primary_Voltage!W51+SubTransmission_Voltage!W51+Transmission_Voltage!W51</f>
        <v>31414</v>
      </c>
      <c r="X49" s="2">
        <f>Primary_Voltage!X51+SubTransmission_Voltage!X51+Transmission_Voltage!X51</f>
        <v>30546</v>
      </c>
      <c r="Y49" s="2">
        <f>Primary_Voltage!Y51+SubTransmission_Voltage!Y51+Transmission_Voltage!Y51</f>
        <v>29569</v>
      </c>
    </row>
    <row r="50" spans="1:25" x14ac:dyDescent="0.2">
      <c r="A50" s="7">
        <v>44238</v>
      </c>
      <c r="B50" s="2">
        <f>Primary_Voltage!B52+SubTransmission_Voltage!B52+Transmission_Voltage!B52</f>
        <v>30659</v>
      </c>
      <c r="C50" s="2">
        <f>Primary_Voltage!C52+SubTransmission_Voltage!C52+Transmission_Voltage!C52</f>
        <v>32354</v>
      </c>
      <c r="D50" s="2">
        <f>Primary_Voltage!D52+SubTransmission_Voltage!D52+Transmission_Voltage!D52</f>
        <v>31908</v>
      </c>
      <c r="E50" s="2">
        <f>Primary_Voltage!E52+SubTransmission_Voltage!E52+Transmission_Voltage!E52</f>
        <v>30835</v>
      </c>
      <c r="F50" s="2">
        <f>Primary_Voltage!F52+SubTransmission_Voltage!F52+Transmission_Voltage!F52</f>
        <v>30583</v>
      </c>
      <c r="G50" s="2">
        <f>Primary_Voltage!G52+SubTransmission_Voltage!G52+Transmission_Voltage!G52</f>
        <v>31548</v>
      </c>
      <c r="H50" s="2">
        <f>Primary_Voltage!H52+SubTransmission_Voltage!H52+Transmission_Voltage!H52</f>
        <v>34315</v>
      </c>
      <c r="I50" s="2">
        <f>Primary_Voltage!I52+SubTransmission_Voltage!I52+Transmission_Voltage!I52</f>
        <v>33982</v>
      </c>
      <c r="J50" s="2">
        <f>Primary_Voltage!J52+SubTransmission_Voltage!J52+Transmission_Voltage!J52</f>
        <v>34127</v>
      </c>
      <c r="K50" s="2">
        <f>Primary_Voltage!K52+SubTransmission_Voltage!K52+Transmission_Voltage!K52</f>
        <v>35137</v>
      </c>
      <c r="L50" s="2">
        <f>Primary_Voltage!L52+SubTransmission_Voltage!L52+Transmission_Voltage!L52</f>
        <v>35320</v>
      </c>
      <c r="M50" s="2">
        <f>Primary_Voltage!M52+SubTransmission_Voltage!M52+Transmission_Voltage!M52</f>
        <v>35063</v>
      </c>
      <c r="N50" s="2">
        <f>Primary_Voltage!N52+SubTransmission_Voltage!N52+Transmission_Voltage!N52</f>
        <v>34925</v>
      </c>
      <c r="O50" s="2">
        <f>Primary_Voltage!O52+SubTransmission_Voltage!O52+Transmission_Voltage!O52</f>
        <v>35291</v>
      </c>
      <c r="P50" s="2">
        <f>Primary_Voltage!P52+SubTransmission_Voltage!P52+Transmission_Voltage!P52</f>
        <v>34883</v>
      </c>
      <c r="Q50" s="2">
        <f>Primary_Voltage!Q52+SubTransmission_Voltage!Q52+Transmission_Voltage!Q52</f>
        <v>34749</v>
      </c>
      <c r="R50" s="2">
        <f>Primary_Voltage!R52+SubTransmission_Voltage!R52+Transmission_Voltage!R52</f>
        <v>34102</v>
      </c>
      <c r="S50" s="2">
        <f>Primary_Voltage!S52+SubTransmission_Voltage!S52+Transmission_Voltage!S52</f>
        <v>35355</v>
      </c>
      <c r="T50" s="2">
        <f>Primary_Voltage!T52+SubTransmission_Voltage!T52+Transmission_Voltage!T52</f>
        <v>36664</v>
      </c>
      <c r="U50" s="2">
        <f>Primary_Voltage!U52+SubTransmission_Voltage!U52+Transmission_Voltage!U52</f>
        <v>36886</v>
      </c>
      <c r="V50" s="2">
        <f>Primary_Voltage!V52+SubTransmission_Voltage!V52+Transmission_Voltage!V52</f>
        <v>35957</v>
      </c>
      <c r="W50" s="2">
        <f>Primary_Voltage!W52+SubTransmission_Voltage!W52+Transmission_Voltage!W52</f>
        <v>35348</v>
      </c>
      <c r="X50" s="2">
        <f>Primary_Voltage!X52+SubTransmission_Voltage!X52+Transmission_Voltage!X52</f>
        <v>33577</v>
      </c>
      <c r="Y50" s="2">
        <f>Primary_Voltage!Y52+SubTransmission_Voltage!Y52+Transmission_Voltage!Y52</f>
        <v>32703</v>
      </c>
    </row>
    <row r="51" spans="1:25" x14ac:dyDescent="0.2">
      <c r="A51" s="7">
        <v>44239</v>
      </c>
      <c r="B51" s="2">
        <f>Primary_Voltage!B53+SubTransmission_Voltage!B53+Transmission_Voltage!B53</f>
        <v>32682</v>
      </c>
      <c r="C51" s="2">
        <f>Primary_Voltage!C53+SubTransmission_Voltage!C53+Transmission_Voltage!C53</f>
        <v>32746</v>
      </c>
      <c r="D51" s="2">
        <f>Primary_Voltage!D53+SubTransmission_Voltage!D53+Transmission_Voltage!D53</f>
        <v>32751</v>
      </c>
      <c r="E51" s="2">
        <f>Primary_Voltage!E53+SubTransmission_Voltage!E53+Transmission_Voltage!E53</f>
        <v>32740</v>
      </c>
      <c r="F51" s="2">
        <f>Primary_Voltage!F53+SubTransmission_Voltage!F53+Transmission_Voltage!F53</f>
        <v>33354</v>
      </c>
      <c r="G51" s="2">
        <f>Primary_Voltage!G53+SubTransmission_Voltage!G53+Transmission_Voltage!G53</f>
        <v>33998</v>
      </c>
      <c r="H51" s="2">
        <f>Primary_Voltage!H53+SubTransmission_Voltage!H53+Transmission_Voltage!H53</f>
        <v>34821</v>
      </c>
      <c r="I51" s="2">
        <f>Primary_Voltage!I53+SubTransmission_Voltage!I53+Transmission_Voltage!I53</f>
        <v>35351</v>
      </c>
      <c r="J51" s="2">
        <f>Primary_Voltage!J53+SubTransmission_Voltage!J53+Transmission_Voltage!J53</f>
        <v>36470</v>
      </c>
      <c r="K51" s="2">
        <f>Primary_Voltage!K53+SubTransmission_Voltage!K53+Transmission_Voltage!K53</f>
        <v>37020</v>
      </c>
      <c r="L51" s="2">
        <f>Primary_Voltage!L53+SubTransmission_Voltage!L53+Transmission_Voltage!L53</f>
        <v>37039</v>
      </c>
      <c r="M51" s="2">
        <f>Primary_Voltage!M53+SubTransmission_Voltage!M53+Transmission_Voltage!M53</f>
        <v>37159</v>
      </c>
      <c r="N51" s="2">
        <f>Primary_Voltage!N53+SubTransmission_Voltage!N53+Transmission_Voltage!N53</f>
        <v>37668</v>
      </c>
      <c r="O51" s="2">
        <f>Primary_Voltage!O53+SubTransmission_Voltage!O53+Transmission_Voltage!O53</f>
        <v>37676</v>
      </c>
      <c r="P51" s="2">
        <f>Primary_Voltage!P53+SubTransmission_Voltage!P53+Transmission_Voltage!P53</f>
        <v>37956</v>
      </c>
      <c r="Q51" s="2">
        <f>Primary_Voltage!Q53+SubTransmission_Voltage!Q53+Transmission_Voltage!Q53</f>
        <v>37371</v>
      </c>
      <c r="R51" s="2">
        <f>Primary_Voltage!R53+SubTransmission_Voltage!R53+Transmission_Voltage!R53</f>
        <v>35745</v>
      </c>
      <c r="S51" s="2">
        <f>Primary_Voltage!S53+SubTransmission_Voltage!S53+Transmission_Voltage!S53</f>
        <v>35013</v>
      </c>
      <c r="T51" s="2">
        <f>Primary_Voltage!T53+SubTransmission_Voltage!T53+Transmission_Voltage!T53</f>
        <v>34894</v>
      </c>
      <c r="U51" s="2">
        <f>Primary_Voltage!U53+SubTransmission_Voltage!U53+Transmission_Voltage!U53</f>
        <v>35054</v>
      </c>
      <c r="V51" s="2">
        <f>Primary_Voltage!V53+SubTransmission_Voltage!V53+Transmission_Voltage!V53</f>
        <v>34622</v>
      </c>
      <c r="W51" s="2">
        <f>Primary_Voltage!W53+SubTransmission_Voltage!W53+Transmission_Voltage!W53</f>
        <v>34304</v>
      </c>
      <c r="X51" s="2">
        <f>Primary_Voltage!X53+SubTransmission_Voltage!X53+Transmission_Voltage!X53</f>
        <v>33581</v>
      </c>
      <c r="Y51" s="2">
        <f>Primary_Voltage!Y53+SubTransmission_Voltage!Y53+Transmission_Voltage!Y53</f>
        <v>32622</v>
      </c>
    </row>
    <row r="52" spans="1:25" x14ac:dyDescent="0.2">
      <c r="A52" s="7">
        <v>44240</v>
      </c>
      <c r="B52" s="2">
        <f>Primary_Voltage!B54+SubTransmission_Voltage!B54+Transmission_Voltage!B54</f>
        <v>32057</v>
      </c>
      <c r="C52" s="2">
        <f>Primary_Voltage!C54+SubTransmission_Voltage!C54+Transmission_Voltage!C54</f>
        <v>31956</v>
      </c>
      <c r="D52" s="2">
        <f>Primary_Voltage!D54+SubTransmission_Voltage!D54+Transmission_Voltage!D54</f>
        <v>31935</v>
      </c>
      <c r="E52" s="2">
        <f>Primary_Voltage!E54+SubTransmission_Voltage!E54+Transmission_Voltage!E54</f>
        <v>32821</v>
      </c>
      <c r="F52" s="2">
        <f>Primary_Voltage!F54+SubTransmission_Voltage!F54+Transmission_Voltage!F54</f>
        <v>34181</v>
      </c>
      <c r="G52" s="2">
        <f>Primary_Voltage!G54+SubTransmission_Voltage!G54+Transmission_Voltage!G54</f>
        <v>35429</v>
      </c>
      <c r="H52" s="2">
        <f>Primary_Voltage!H54+SubTransmission_Voltage!H54+Transmission_Voltage!H54</f>
        <v>37307</v>
      </c>
      <c r="I52" s="2">
        <f>Primary_Voltage!I54+SubTransmission_Voltage!I54+Transmission_Voltage!I54</f>
        <v>35145</v>
      </c>
      <c r="J52" s="2">
        <f>Primary_Voltage!J54+SubTransmission_Voltage!J54+Transmission_Voltage!J54</f>
        <v>35947</v>
      </c>
      <c r="K52" s="2">
        <f>Primary_Voltage!K54+SubTransmission_Voltage!K54+Transmission_Voltage!K54</f>
        <v>37251</v>
      </c>
      <c r="L52" s="2">
        <f>Primary_Voltage!L54+SubTransmission_Voltage!L54+Transmission_Voltage!L54</f>
        <v>36589</v>
      </c>
      <c r="M52" s="2">
        <f>Primary_Voltage!M54+SubTransmission_Voltage!M54+Transmission_Voltage!M54</f>
        <v>38058</v>
      </c>
      <c r="N52" s="2">
        <f>Primary_Voltage!N54+SubTransmission_Voltage!N54+Transmission_Voltage!N54</f>
        <v>39996</v>
      </c>
      <c r="O52" s="2">
        <f>Primary_Voltage!O54+SubTransmission_Voltage!O54+Transmission_Voltage!O54</f>
        <v>38962</v>
      </c>
      <c r="P52" s="2">
        <f>Primary_Voltage!P54+SubTransmission_Voltage!P54+Transmission_Voltage!P54</f>
        <v>39158</v>
      </c>
      <c r="Q52" s="2">
        <f>Primary_Voltage!Q54+SubTransmission_Voltage!Q54+Transmission_Voltage!Q54</f>
        <v>39701</v>
      </c>
      <c r="R52" s="2">
        <f>Primary_Voltage!R54+SubTransmission_Voltage!R54+Transmission_Voltage!R54</f>
        <v>38059</v>
      </c>
      <c r="S52" s="2">
        <f>Primary_Voltage!S54+SubTransmission_Voltage!S54+Transmission_Voltage!S54</f>
        <v>36187</v>
      </c>
      <c r="T52" s="2">
        <f>Primary_Voltage!T54+SubTransmission_Voltage!T54+Transmission_Voltage!T54</f>
        <v>36084</v>
      </c>
      <c r="U52" s="2">
        <f>Primary_Voltage!U54+SubTransmission_Voltage!U54+Transmission_Voltage!U54</f>
        <v>35431</v>
      </c>
      <c r="V52" s="2">
        <f>Primary_Voltage!V54+SubTransmission_Voltage!V54+Transmission_Voltage!V54</f>
        <v>34684</v>
      </c>
      <c r="W52" s="2">
        <f>Primary_Voltage!W54+SubTransmission_Voltage!W54+Transmission_Voltage!W54</f>
        <v>34871</v>
      </c>
      <c r="X52" s="2">
        <f>Primary_Voltage!X54+SubTransmission_Voltage!X54+Transmission_Voltage!X54</f>
        <v>34395</v>
      </c>
      <c r="Y52" s="2">
        <f>Primary_Voltage!Y54+SubTransmission_Voltage!Y54+Transmission_Voltage!Y54</f>
        <v>33859</v>
      </c>
    </row>
    <row r="53" spans="1:25" x14ac:dyDescent="0.2">
      <c r="A53" s="7">
        <v>44241</v>
      </c>
      <c r="B53" s="2">
        <f>Primary_Voltage!B55+SubTransmission_Voltage!B55+Transmission_Voltage!B55</f>
        <v>34335</v>
      </c>
      <c r="C53" s="2">
        <f>Primary_Voltage!C55+SubTransmission_Voltage!C55+Transmission_Voltage!C55</f>
        <v>33868</v>
      </c>
      <c r="D53" s="2">
        <f>Primary_Voltage!D55+SubTransmission_Voltage!D55+Transmission_Voltage!D55</f>
        <v>34425</v>
      </c>
      <c r="E53" s="2">
        <f>Primary_Voltage!E55+SubTransmission_Voltage!E55+Transmission_Voltage!E55</f>
        <v>34707</v>
      </c>
      <c r="F53" s="2">
        <f>Primary_Voltage!F55+SubTransmission_Voltage!F55+Transmission_Voltage!F55</f>
        <v>35058</v>
      </c>
      <c r="G53" s="2">
        <f>Primary_Voltage!G55+SubTransmission_Voltage!G55+Transmission_Voltage!G55</f>
        <v>36479</v>
      </c>
      <c r="H53" s="2">
        <f>Primary_Voltage!H55+SubTransmission_Voltage!H55+Transmission_Voltage!H55</f>
        <v>37651</v>
      </c>
      <c r="I53" s="2">
        <f>Primary_Voltage!I55+SubTransmission_Voltage!I55+Transmission_Voltage!I55</f>
        <v>39050</v>
      </c>
      <c r="J53" s="2">
        <f>Primary_Voltage!J55+SubTransmission_Voltage!J55+Transmission_Voltage!J55</f>
        <v>40260</v>
      </c>
      <c r="K53" s="2">
        <f>Primary_Voltage!K55+SubTransmission_Voltage!K55+Transmission_Voltage!K55</f>
        <v>40868</v>
      </c>
      <c r="L53" s="2">
        <f>Primary_Voltage!L55+SubTransmission_Voltage!L55+Transmission_Voltage!L55</f>
        <v>41825</v>
      </c>
      <c r="M53" s="2">
        <f>Primary_Voltage!M55+SubTransmission_Voltage!M55+Transmission_Voltage!M55</f>
        <v>42528</v>
      </c>
      <c r="N53" s="2">
        <f>Primary_Voltage!N55+SubTransmission_Voltage!N55+Transmission_Voltage!N55</f>
        <v>43308</v>
      </c>
      <c r="O53" s="2">
        <f>Primary_Voltage!O55+SubTransmission_Voltage!O55+Transmission_Voltage!O55</f>
        <v>39805</v>
      </c>
      <c r="P53" s="2">
        <f>Primary_Voltage!P55+SubTransmission_Voltage!P55+Transmission_Voltage!P55</f>
        <v>38789</v>
      </c>
      <c r="Q53" s="2">
        <f>Primary_Voltage!Q55+SubTransmission_Voltage!Q55+Transmission_Voltage!Q55</f>
        <v>38214</v>
      </c>
      <c r="R53" s="2">
        <f>Primary_Voltage!R55+SubTransmission_Voltage!R55+Transmission_Voltage!R55</f>
        <v>37381</v>
      </c>
      <c r="S53" s="2">
        <f>Primary_Voltage!S55+SubTransmission_Voltage!S55+Transmission_Voltage!S55</f>
        <v>37096</v>
      </c>
      <c r="T53" s="2">
        <f>Primary_Voltage!T55+SubTransmission_Voltage!T55+Transmission_Voltage!T55</f>
        <v>36681</v>
      </c>
      <c r="U53" s="2">
        <f>Primary_Voltage!U55+SubTransmission_Voltage!U55+Transmission_Voltage!U55</f>
        <v>36302</v>
      </c>
      <c r="V53" s="2">
        <f>Primary_Voltage!V55+SubTransmission_Voltage!V55+Transmission_Voltage!V55</f>
        <v>35986</v>
      </c>
      <c r="W53" s="2">
        <f>Primary_Voltage!W55+SubTransmission_Voltage!W55+Transmission_Voltage!W55</f>
        <v>35496</v>
      </c>
      <c r="X53" s="2">
        <f>Primary_Voltage!X55+SubTransmission_Voltage!X55+Transmission_Voltage!X55</f>
        <v>33779</v>
      </c>
      <c r="Y53" s="2">
        <f>Primary_Voltage!Y55+SubTransmission_Voltage!Y55+Transmission_Voltage!Y55</f>
        <v>31966</v>
      </c>
    </row>
    <row r="54" spans="1:25" x14ac:dyDescent="0.2">
      <c r="A54" s="7">
        <v>44242</v>
      </c>
      <c r="B54" s="2">
        <f>Primary_Voltage!B56+SubTransmission_Voltage!B56+Transmission_Voltage!B56</f>
        <v>31813</v>
      </c>
      <c r="C54" s="2">
        <f>Primary_Voltage!C56+SubTransmission_Voltage!C56+Transmission_Voltage!C56</f>
        <v>31944</v>
      </c>
      <c r="D54" s="2">
        <f>Primary_Voltage!D56+SubTransmission_Voltage!D56+Transmission_Voltage!D56</f>
        <v>32093</v>
      </c>
      <c r="E54" s="2">
        <f>Primary_Voltage!E56+SubTransmission_Voltage!E56+Transmission_Voltage!E56</f>
        <v>32378</v>
      </c>
      <c r="F54" s="2">
        <f>Primary_Voltage!F56+SubTransmission_Voltage!F56+Transmission_Voltage!F56</f>
        <v>32763</v>
      </c>
      <c r="G54" s="2">
        <f>Primary_Voltage!G56+SubTransmission_Voltage!G56+Transmission_Voltage!G56</f>
        <v>32944</v>
      </c>
      <c r="H54" s="2">
        <f>Primary_Voltage!H56+SubTransmission_Voltage!H56+Transmission_Voltage!H56</f>
        <v>32943</v>
      </c>
      <c r="I54" s="2">
        <f>Primary_Voltage!I56+SubTransmission_Voltage!I56+Transmission_Voltage!I56</f>
        <v>32618</v>
      </c>
      <c r="J54" s="2">
        <f>Primary_Voltage!J56+SubTransmission_Voltage!J56+Transmission_Voltage!J56</f>
        <v>33223</v>
      </c>
      <c r="K54" s="2">
        <f>Primary_Voltage!K56+SubTransmission_Voltage!K56+Transmission_Voltage!K56</f>
        <v>35867</v>
      </c>
      <c r="L54" s="2">
        <f>Primary_Voltage!L56+SubTransmission_Voltage!L56+Transmission_Voltage!L56</f>
        <v>37922</v>
      </c>
      <c r="M54" s="2">
        <f>Primary_Voltage!M56+SubTransmission_Voltage!M56+Transmission_Voltage!M56</f>
        <v>37957</v>
      </c>
      <c r="N54" s="2">
        <f>Primary_Voltage!N56+SubTransmission_Voltage!N56+Transmission_Voltage!N56</f>
        <v>35796</v>
      </c>
      <c r="O54" s="2">
        <f>Primary_Voltage!O56+SubTransmission_Voltage!O56+Transmission_Voltage!O56</f>
        <v>34820</v>
      </c>
      <c r="P54" s="2">
        <f>Primary_Voltage!P56+SubTransmission_Voltage!P56+Transmission_Voltage!P56</f>
        <v>34349</v>
      </c>
      <c r="Q54" s="2">
        <f>Primary_Voltage!Q56+SubTransmission_Voltage!Q56+Transmission_Voltage!Q56</f>
        <v>34753</v>
      </c>
      <c r="R54" s="2">
        <f>Primary_Voltage!R56+SubTransmission_Voltage!R56+Transmission_Voltage!R56</f>
        <v>35096</v>
      </c>
      <c r="S54" s="2">
        <f>Primary_Voltage!S56+SubTransmission_Voltage!S56+Transmission_Voltage!S56</f>
        <v>35750</v>
      </c>
      <c r="T54" s="2">
        <f>Primary_Voltage!T56+SubTransmission_Voltage!T56+Transmission_Voltage!T56</f>
        <v>35456</v>
      </c>
      <c r="U54" s="2">
        <f>Primary_Voltage!U56+SubTransmission_Voltage!U56+Transmission_Voltage!U56</f>
        <v>34777</v>
      </c>
      <c r="V54" s="2">
        <f>Primary_Voltage!V56+SubTransmission_Voltage!V56+Transmission_Voltage!V56</f>
        <v>30809</v>
      </c>
      <c r="W54" s="2">
        <f>Primary_Voltage!W56+SubTransmission_Voltage!W56+Transmission_Voltage!W56</f>
        <v>31269</v>
      </c>
      <c r="X54" s="2">
        <f>Primary_Voltage!X56+SubTransmission_Voltage!X56+Transmission_Voltage!X56</f>
        <v>30369</v>
      </c>
      <c r="Y54" s="2">
        <f>Primary_Voltage!Y56+SubTransmission_Voltage!Y56+Transmission_Voltage!Y56</f>
        <v>29030</v>
      </c>
    </row>
    <row r="55" spans="1:25" x14ac:dyDescent="0.2">
      <c r="A55" s="7">
        <v>44243</v>
      </c>
      <c r="B55" s="2">
        <f>Primary_Voltage!B57+SubTransmission_Voltage!B57+Transmission_Voltage!B57</f>
        <v>29998</v>
      </c>
      <c r="C55" s="2">
        <f>Primary_Voltage!C57+SubTransmission_Voltage!C57+Transmission_Voltage!C57</f>
        <v>29338</v>
      </c>
      <c r="D55" s="2">
        <f>Primary_Voltage!D57+SubTransmission_Voltage!D57+Transmission_Voltage!D57</f>
        <v>28667</v>
      </c>
      <c r="E55" s="2">
        <f>Primary_Voltage!E57+SubTransmission_Voltage!E57+Transmission_Voltage!E57</f>
        <v>29321</v>
      </c>
      <c r="F55" s="2">
        <f>Primary_Voltage!F57+SubTransmission_Voltage!F57+Transmission_Voltage!F57</f>
        <v>30413</v>
      </c>
      <c r="G55" s="2">
        <f>Primary_Voltage!G57+SubTransmission_Voltage!G57+Transmission_Voltage!G57</f>
        <v>30699</v>
      </c>
      <c r="H55" s="2">
        <f>Primary_Voltage!H57+SubTransmission_Voltage!H57+Transmission_Voltage!H57</f>
        <v>30570</v>
      </c>
      <c r="I55" s="2">
        <f>Primary_Voltage!I57+SubTransmission_Voltage!I57+Transmission_Voltage!I57</f>
        <v>29890</v>
      </c>
      <c r="J55" s="2">
        <f>Primary_Voltage!J57+SubTransmission_Voltage!J57+Transmission_Voltage!J57</f>
        <v>30080</v>
      </c>
      <c r="K55" s="2">
        <f>Primary_Voltage!K57+SubTransmission_Voltage!K57+Transmission_Voltage!K57</f>
        <v>29695</v>
      </c>
      <c r="L55" s="2">
        <f>Primary_Voltage!L57+SubTransmission_Voltage!L57+Transmission_Voltage!L57</f>
        <v>29852</v>
      </c>
      <c r="M55" s="2">
        <f>Primary_Voltage!M57+SubTransmission_Voltage!M57+Transmission_Voltage!M57</f>
        <v>30105</v>
      </c>
      <c r="N55" s="2">
        <f>Primary_Voltage!N57+SubTransmission_Voltage!N57+Transmission_Voltage!N57</f>
        <v>30025</v>
      </c>
      <c r="O55" s="2">
        <f>Primary_Voltage!O57+SubTransmission_Voltage!O57+Transmission_Voltage!O57</f>
        <v>30395</v>
      </c>
      <c r="P55" s="2">
        <f>Primary_Voltage!P57+SubTransmission_Voltage!P57+Transmission_Voltage!P57</f>
        <v>30705</v>
      </c>
      <c r="Q55" s="2">
        <f>Primary_Voltage!Q57+SubTransmission_Voltage!Q57+Transmission_Voltage!Q57</f>
        <v>30875</v>
      </c>
      <c r="R55" s="2">
        <f>Primary_Voltage!R57+SubTransmission_Voltage!R57+Transmission_Voltage!R57</f>
        <v>32172</v>
      </c>
      <c r="S55" s="2">
        <f>Primary_Voltage!S57+SubTransmission_Voltage!S57+Transmission_Voltage!S57</f>
        <v>32658</v>
      </c>
      <c r="T55" s="2">
        <f>Primary_Voltage!T57+SubTransmission_Voltage!T57+Transmission_Voltage!T57</f>
        <v>32324</v>
      </c>
      <c r="U55" s="2">
        <f>Primary_Voltage!U57+SubTransmission_Voltage!U57+Transmission_Voltage!U57</f>
        <v>31322</v>
      </c>
      <c r="V55" s="2">
        <f>Primary_Voltage!V57+SubTransmission_Voltage!V57+Transmission_Voltage!V57</f>
        <v>31329</v>
      </c>
      <c r="W55" s="2">
        <f>Primary_Voltage!W57+SubTransmission_Voltage!W57+Transmission_Voltage!W57</f>
        <v>31358</v>
      </c>
      <c r="X55" s="2">
        <f>Primary_Voltage!X57+SubTransmission_Voltage!X57+Transmission_Voltage!X57</f>
        <v>30311</v>
      </c>
      <c r="Y55" s="2">
        <f>Primary_Voltage!Y57+SubTransmission_Voltage!Y57+Transmission_Voltage!Y57</f>
        <v>30717</v>
      </c>
    </row>
    <row r="56" spans="1:25" x14ac:dyDescent="0.2">
      <c r="A56" s="7">
        <v>44244</v>
      </c>
      <c r="B56" s="2">
        <f>Primary_Voltage!B58+SubTransmission_Voltage!B58+Transmission_Voltage!B58</f>
        <v>32638</v>
      </c>
      <c r="C56" s="2">
        <f>Primary_Voltage!C58+SubTransmission_Voltage!C58+Transmission_Voltage!C58</f>
        <v>33511</v>
      </c>
      <c r="D56" s="2">
        <f>Primary_Voltage!D58+SubTransmission_Voltage!D58+Transmission_Voltage!D58</f>
        <v>34532</v>
      </c>
      <c r="E56" s="2">
        <f>Primary_Voltage!E58+SubTransmission_Voltage!E58+Transmission_Voltage!E58</f>
        <v>34632</v>
      </c>
      <c r="F56" s="2">
        <f>Primary_Voltage!F58+SubTransmission_Voltage!F58+Transmission_Voltage!F58</f>
        <v>34998</v>
      </c>
      <c r="G56" s="2">
        <f>Primary_Voltage!G58+SubTransmission_Voltage!G58+Transmission_Voltage!G58</f>
        <v>35089</v>
      </c>
      <c r="H56" s="2">
        <f>Primary_Voltage!H58+SubTransmission_Voltage!H58+Transmission_Voltage!H58</f>
        <v>36037</v>
      </c>
      <c r="I56" s="2">
        <f>Primary_Voltage!I58+SubTransmission_Voltage!I58+Transmission_Voltage!I58</f>
        <v>35479</v>
      </c>
      <c r="J56" s="2">
        <f>Primary_Voltage!J58+SubTransmission_Voltage!J58+Transmission_Voltage!J58</f>
        <v>34736</v>
      </c>
      <c r="K56" s="2">
        <f>Primary_Voltage!K58+SubTransmission_Voltage!K58+Transmission_Voltage!K58</f>
        <v>34425</v>
      </c>
      <c r="L56" s="2">
        <f>Primary_Voltage!L58+SubTransmission_Voltage!L58+Transmission_Voltage!L58</f>
        <v>34884</v>
      </c>
      <c r="M56" s="2">
        <f>Primary_Voltage!M58+SubTransmission_Voltage!M58+Transmission_Voltage!M58</f>
        <v>34754</v>
      </c>
      <c r="N56" s="2">
        <f>Primary_Voltage!N58+SubTransmission_Voltage!N58+Transmission_Voltage!N58</f>
        <v>34130</v>
      </c>
      <c r="O56" s="2">
        <f>Primary_Voltage!O58+SubTransmission_Voltage!O58+Transmission_Voltage!O58</f>
        <v>33831</v>
      </c>
      <c r="P56" s="2">
        <f>Primary_Voltage!P58+SubTransmission_Voltage!P58+Transmission_Voltage!P58</f>
        <v>33943</v>
      </c>
      <c r="Q56" s="2">
        <f>Primary_Voltage!Q58+SubTransmission_Voltage!Q58+Transmission_Voltage!Q58</f>
        <v>33894</v>
      </c>
      <c r="R56" s="2">
        <f>Primary_Voltage!R58+SubTransmission_Voltage!R58+Transmission_Voltage!R58</f>
        <v>34248</v>
      </c>
      <c r="S56" s="2">
        <f>Primary_Voltage!S58+SubTransmission_Voltage!S58+Transmission_Voltage!S58</f>
        <v>34230</v>
      </c>
      <c r="T56" s="2">
        <f>Primary_Voltage!T58+SubTransmission_Voltage!T58+Transmission_Voltage!T58</f>
        <v>34495</v>
      </c>
      <c r="U56" s="2">
        <f>Primary_Voltage!U58+SubTransmission_Voltage!U58+Transmission_Voltage!U58</f>
        <v>34728</v>
      </c>
      <c r="V56" s="2">
        <f>Primary_Voltage!V58+SubTransmission_Voltage!V58+Transmission_Voltage!V58</f>
        <v>34490</v>
      </c>
      <c r="W56" s="2">
        <f>Primary_Voltage!W58+SubTransmission_Voltage!W58+Transmission_Voltage!W58</f>
        <v>34350</v>
      </c>
      <c r="X56" s="2">
        <f>Primary_Voltage!X58+SubTransmission_Voltage!X58+Transmission_Voltage!X58</f>
        <v>34776</v>
      </c>
      <c r="Y56" s="2">
        <f>Primary_Voltage!Y58+SubTransmission_Voltage!Y58+Transmission_Voltage!Y58</f>
        <v>34420</v>
      </c>
    </row>
    <row r="57" spans="1:25" x14ac:dyDescent="0.2">
      <c r="A57" s="7">
        <v>44245</v>
      </c>
      <c r="B57" s="2">
        <f>Primary_Voltage!B59+SubTransmission_Voltage!B59+Transmission_Voltage!B59</f>
        <v>33269</v>
      </c>
      <c r="C57" s="2">
        <f>Primary_Voltage!C59+SubTransmission_Voltage!C59+Transmission_Voltage!C59</f>
        <v>33487</v>
      </c>
      <c r="D57" s="2">
        <f>Primary_Voltage!D59+SubTransmission_Voltage!D59+Transmission_Voltage!D59</f>
        <v>34331</v>
      </c>
      <c r="E57" s="2">
        <f>Primary_Voltage!E59+SubTransmission_Voltage!E59+Transmission_Voltage!E59</f>
        <v>33651</v>
      </c>
      <c r="F57" s="2">
        <f>Primary_Voltage!F59+SubTransmission_Voltage!F59+Transmission_Voltage!F59</f>
        <v>34745</v>
      </c>
      <c r="G57" s="2">
        <f>Primary_Voltage!G59+SubTransmission_Voltage!G59+Transmission_Voltage!G59</f>
        <v>36579</v>
      </c>
      <c r="H57" s="2">
        <f>Primary_Voltage!H59+SubTransmission_Voltage!H59+Transmission_Voltage!H59</f>
        <v>38111</v>
      </c>
      <c r="I57" s="2">
        <f>Primary_Voltage!I59+SubTransmission_Voltage!I59+Transmission_Voltage!I59</f>
        <v>41026</v>
      </c>
      <c r="J57" s="2">
        <f>Primary_Voltage!J59+SubTransmission_Voltage!J59+Transmission_Voltage!J59</f>
        <v>40980</v>
      </c>
      <c r="K57" s="2">
        <f>Primary_Voltage!K59+SubTransmission_Voltage!K59+Transmission_Voltage!K59</f>
        <v>41058</v>
      </c>
      <c r="L57" s="2">
        <f>Primary_Voltage!L59+SubTransmission_Voltage!L59+Transmission_Voltage!L59</f>
        <v>41839</v>
      </c>
      <c r="M57" s="2">
        <f>Primary_Voltage!M59+SubTransmission_Voltage!M59+Transmission_Voltage!M59</f>
        <v>41382</v>
      </c>
      <c r="N57" s="2">
        <f>Primary_Voltage!N59+SubTransmission_Voltage!N59+Transmission_Voltage!N59</f>
        <v>41481</v>
      </c>
      <c r="O57" s="2">
        <f>Primary_Voltage!O59+SubTransmission_Voltage!O59+Transmission_Voltage!O59</f>
        <v>41620</v>
      </c>
      <c r="P57" s="2">
        <f>Primary_Voltage!P59+SubTransmission_Voltage!P59+Transmission_Voltage!P59</f>
        <v>39890</v>
      </c>
      <c r="Q57" s="2">
        <f>Primary_Voltage!Q59+SubTransmission_Voltage!Q59+Transmission_Voltage!Q59</f>
        <v>38389</v>
      </c>
      <c r="R57" s="2">
        <f>Primary_Voltage!R59+SubTransmission_Voltage!R59+Transmission_Voltage!R59</f>
        <v>37485</v>
      </c>
      <c r="S57" s="2">
        <f>Primary_Voltage!S59+SubTransmission_Voltage!S59+Transmission_Voltage!S59</f>
        <v>37857</v>
      </c>
      <c r="T57" s="2">
        <f>Primary_Voltage!T59+SubTransmission_Voltage!T59+Transmission_Voltage!T59</f>
        <v>36894</v>
      </c>
      <c r="U57" s="2">
        <f>Primary_Voltage!U59+SubTransmission_Voltage!U59+Transmission_Voltage!U59</f>
        <v>36197</v>
      </c>
      <c r="V57" s="2">
        <f>Primary_Voltage!V59+SubTransmission_Voltage!V59+Transmission_Voltage!V59</f>
        <v>36048</v>
      </c>
      <c r="W57" s="2">
        <f>Primary_Voltage!W59+SubTransmission_Voltage!W59+Transmission_Voltage!W59</f>
        <v>35805</v>
      </c>
      <c r="X57" s="2">
        <f>Primary_Voltage!X59+SubTransmission_Voltage!X59+Transmission_Voltage!X59</f>
        <v>34884</v>
      </c>
      <c r="Y57" s="2">
        <f>Primary_Voltage!Y59+SubTransmission_Voltage!Y59+Transmission_Voltage!Y59</f>
        <v>33320</v>
      </c>
    </row>
    <row r="58" spans="1:25" x14ac:dyDescent="0.2">
      <c r="A58" s="7">
        <v>44246</v>
      </c>
      <c r="B58" s="2">
        <f>Primary_Voltage!B60+SubTransmission_Voltage!B60+Transmission_Voltage!B60</f>
        <v>32793</v>
      </c>
      <c r="C58" s="2">
        <f>Primary_Voltage!C60+SubTransmission_Voltage!C60+Transmission_Voltage!C60</f>
        <v>32541</v>
      </c>
      <c r="D58" s="2">
        <f>Primary_Voltage!D60+SubTransmission_Voltage!D60+Transmission_Voltage!D60</f>
        <v>31472</v>
      </c>
      <c r="E58" s="2">
        <f>Primary_Voltage!E60+SubTransmission_Voltage!E60+Transmission_Voltage!E60</f>
        <v>31315</v>
      </c>
      <c r="F58" s="2">
        <f>Primary_Voltage!F60+SubTransmission_Voltage!F60+Transmission_Voltage!F60</f>
        <v>31060</v>
      </c>
      <c r="G58" s="2">
        <f>Primary_Voltage!G60+SubTransmission_Voltage!G60+Transmission_Voltage!G60</f>
        <v>31467</v>
      </c>
      <c r="H58" s="2">
        <f>Primary_Voltage!H60+SubTransmission_Voltage!H60+Transmission_Voltage!H60</f>
        <v>32687</v>
      </c>
      <c r="I58" s="2">
        <f>Primary_Voltage!I60+SubTransmission_Voltage!I60+Transmission_Voltage!I60</f>
        <v>32523</v>
      </c>
      <c r="J58" s="2">
        <f>Primary_Voltage!J60+SubTransmission_Voltage!J60+Transmission_Voltage!J60</f>
        <v>33551</v>
      </c>
      <c r="K58" s="2">
        <f>Primary_Voltage!K60+SubTransmission_Voltage!K60+Transmission_Voltage!K60</f>
        <v>34167</v>
      </c>
      <c r="L58" s="2">
        <f>Primary_Voltage!L60+SubTransmission_Voltage!L60+Transmission_Voltage!L60</f>
        <v>34500</v>
      </c>
      <c r="M58" s="2">
        <f>Primary_Voltage!M60+SubTransmission_Voltage!M60+Transmission_Voltage!M60</f>
        <v>34181</v>
      </c>
      <c r="N58" s="2">
        <f>Primary_Voltage!N60+SubTransmission_Voltage!N60+Transmission_Voltage!N60</f>
        <v>34279</v>
      </c>
      <c r="O58" s="2">
        <f>Primary_Voltage!O60+SubTransmission_Voltage!O60+Transmission_Voltage!O60</f>
        <v>34323</v>
      </c>
      <c r="P58" s="2">
        <f>Primary_Voltage!P60+SubTransmission_Voltage!P60+Transmission_Voltage!P60</f>
        <v>33780</v>
      </c>
      <c r="Q58" s="2">
        <f>Primary_Voltage!Q60+SubTransmission_Voltage!Q60+Transmission_Voltage!Q60</f>
        <v>34667</v>
      </c>
      <c r="R58" s="2">
        <f>Primary_Voltage!R60+SubTransmission_Voltage!R60+Transmission_Voltage!R60</f>
        <v>33987</v>
      </c>
      <c r="S58" s="2">
        <f>Primary_Voltage!S60+SubTransmission_Voltage!S60+Transmission_Voltage!S60</f>
        <v>33550</v>
      </c>
      <c r="T58" s="2">
        <f>Primary_Voltage!T60+SubTransmission_Voltage!T60+Transmission_Voltage!T60</f>
        <v>33501</v>
      </c>
      <c r="U58" s="2">
        <f>Primary_Voltage!U60+SubTransmission_Voltage!U60+Transmission_Voltage!U60</f>
        <v>33338</v>
      </c>
      <c r="V58" s="2">
        <f>Primary_Voltage!V60+SubTransmission_Voltage!V60+Transmission_Voltage!V60</f>
        <v>32995</v>
      </c>
      <c r="W58" s="2">
        <f>Primary_Voltage!W60+SubTransmission_Voltage!W60+Transmission_Voltage!W60</f>
        <v>33356</v>
      </c>
      <c r="X58" s="2">
        <f>Primary_Voltage!X60+SubTransmission_Voltage!X60+Transmission_Voltage!X60</f>
        <v>32111</v>
      </c>
      <c r="Y58" s="2">
        <f>Primary_Voltage!Y60+SubTransmission_Voltage!Y60+Transmission_Voltage!Y60</f>
        <v>31518</v>
      </c>
    </row>
    <row r="59" spans="1:25" x14ac:dyDescent="0.2">
      <c r="A59" s="7">
        <v>44247</v>
      </c>
      <c r="B59" s="2">
        <f>Primary_Voltage!B61+SubTransmission_Voltage!B61+Transmission_Voltage!B61</f>
        <v>31658</v>
      </c>
      <c r="C59" s="2">
        <f>Primary_Voltage!C61+SubTransmission_Voltage!C61+Transmission_Voltage!C61</f>
        <v>31881</v>
      </c>
      <c r="D59" s="2">
        <f>Primary_Voltage!D61+SubTransmission_Voltage!D61+Transmission_Voltage!D61</f>
        <v>31833</v>
      </c>
      <c r="E59" s="2">
        <f>Primary_Voltage!E61+SubTransmission_Voltage!E61+Transmission_Voltage!E61</f>
        <v>31843</v>
      </c>
      <c r="F59" s="2">
        <f>Primary_Voltage!F61+SubTransmission_Voltage!F61+Transmission_Voltage!F61</f>
        <v>32042</v>
      </c>
      <c r="G59" s="2">
        <f>Primary_Voltage!G61+SubTransmission_Voltage!G61+Transmission_Voltage!G61</f>
        <v>33058</v>
      </c>
      <c r="H59" s="2">
        <f>Primary_Voltage!H61+SubTransmission_Voltage!H61+Transmission_Voltage!H61</f>
        <v>33807</v>
      </c>
      <c r="I59" s="2">
        <f>Primary_Voltage!I61+SubTransmission_Voltage!I61+Transmission_Voltage!I61</f>
        <v>35336</v>
      </c>
      <c r="J59" s="2">
        <f>Primary_Voltage!J61+SubTransmission_Voltage!J61+Transmission_Voltage!J61</f>
        <v>36340</v>
      </c>
      <c r="K59" s="2">
        <f>Primary_Voltage!K61+SubTransmission_Voltage!K61+Transmission_Voltage!K61</f>
        <v>36756</v>
      </c>
      <c r="L59" s="2">
        <f>Primary_Voltage!L61+SubTransmission_Voltage!L61+Transmission_Voltage!L61</f>
        <v>36900</v>
      </c>
      <c r="M59" s="2">
        <f>Primary_Voltage!M61+SubTransmission_Voltage!M61+Transmission_Voltage!M61</f>
        <v>36468</v>
      </c>
      <c r="N59" s="2">
        <f>Primary_Voltage!N61+SubTransmission_Voltage!N61+Transmission_Voltage!N61</f>
        <v>36543</v>
      </c>
      <c r="O59" s="2">
        <f>Primary_Voltage!O61+SubTransmission_Voltage!O61+Transmission_Voltage!O61</f>
        <v>34875</v>
      </c>
      <c r="P59" s="2">
        <f>Primary_Voltage!P61+SubTransmission_Voltage!P61+Transmission_Voltage!P61</f>
        <v>32425</v>
      </c>
      <c r="Q59" s="2">
        <f>Primary_Voltage!Q61+SubTransmission_Voltage!Q61+Transmission_Voltage!Q61</f>
        <v>32147</v>
      </c>
      <c r="R59" s="2">
        <f>Primary_Voltage!R61+SubTransmission_Voltage!R61+Transmission_Voltage!R61</f>
        <v>31601</v>
      </c>
      <c r="S59" s="2">
        <f>Primary_Voltage!S61+SubTransmission_Voltage!S61+Transmission_Voltage!S61</f>
        <v>31408</v>
      </c>
      <c r="T59" s="2">
        <f>Primary_Voltage!T61+SubTransmission_Voltage!T61+Transmission_Voltage!T61</f>
        <v>31237</v>
      </c>
      <c r="U59" s="2">
        <f>Primary_Voltage!U61+SubTransmission_Voltage!U61+Transmission_Voltage!U61</f>
        <v>30812</v>
      </c>
      <c r="V59" s="2">
        <f>Primary_Voltage!V61+SubTransmission_Voltage!V61+Transmission_Voltage!V61</f>
        <v>30653</v>
      </c>
      <c r="W59" s="2">
        <f>Primary_Voltage!W61+SubTransmission_Voltage!W61+Transmission_Voltage!W61</f>
        <v>29991</v>
      </c>
      <c r="X59" s="2">
        <f>Primary_Voltage!X61+SubTransmission_Voltage!X61+Transmission_Voltage!X61</f>
        <v>29013</v>
      </c>
      <c r="Y59" s="2">
        <f>Primary_Voltage!Y61+SubTransmission_Voltage!Y61+Transmission_Voltage!Y61</f>
        <v>28474</v>
      </c>
    </row>
    <row r="60" spans="1:25" x14ac:dyDescent="0.2">
      <c r="A60" s="7">
        <v>44248</v>
      </c>
      <c r="B60" s="2">
        <f>Primary_Voltage!B62+SubTransmission_Voltage!B62+Transmission_Voltage!B62</f>
        <v>28522</v>
      </c>
      <c r="C60" s="2">
        <f>Primary_Voltage!C62+SubTransmission_Voltage!C62+Transmission_Voltage!C62</f>
        <v>28836</v>
      </c>
      <c r="D60" s="2">
        <f>Primary_Voltage!D62+SubTransmission_Voltage!D62+Transmission_Voltage!D62</f>
        <v>28720</v>
      </c>
      <c r="E60" s="2">
        <f>Primary_Voltage!E62+SubTransmission_Voltage!E62+Transmission_Voltage!E62</f>
        <v>28315</v>
      </c>
      <c r="F60" s="2">
        <f>Primary_Voltage!F62+SubTransmission_Voltage!F62+Transmission_Voltage!F62</f>
        <v>28118</v>
      </c>
      <c r="G60" s="2">
        <f>Primary_Voltage!G62+SubTransmission_Voltage!G62+Transmission_Voltage!G62</f>
        <v>29209</v>
      </c>
      <c r="H60" s="2">
        <f>Primary_Voltage!H62+SubTransmission_Voltage!H62+Transmission_Voltage!H62</f>
        <v>30835</v>
      </c>
      <c r="I60" s="2">
        <f>Primary_Voltage!I62+SubTransmission_Voltage!I62+Transmission_Voltage!I62</f>
        <v>32221</v>
      </c>
      <c r="J60" s="2">
        <f>Primary_Voltage!J62+SubTransmission_Voltage!J62+Transmission_Voltage!J62</f>
        <v>32620</v>
      </c>
      <c r="K60" s="2">
        <f>Primary_Voltage!K62+SubTransmission_Voltage!K62+Transmission_Voltage!K62</f>
        <v>33425</v>
      </c>
      <c r="L60" s="2">
        <f>Primary_Voltage!L62+SubTransmission_Voltage!L62+Transmission_Voltage!L62</f>
        <v>35324</v>
      </c>
      <c r="M60" s="2">
        <f>Primary_Voltage!M62+SubTransmission_Voltage!M62+Transmission_Voltage!M62</f>
        <v>33947</v>
      </c>
      <c r="N60" s="2">
        <f>Primary_Voltage!N62+SubTransmission_Voltage!N62+Transmission_Voltage!N62</f>
        <v>33880</v>
      </c>
      <c r="O60" s="2">
        <f>Primary_Voltage!O62+SubTransmission_Voltage!O62+Transmission_Voltage!O62</f>
        <v>33301</v>
      </c>
      <c r="P60" s="2">
        <f>Primary_Voltage!P62+SubTransmission_Voltage!P62+Transmission_Voltage!P62</f>
        <v>32501</v>
      </c>
      <c r="Q60" s="2">
        <f>Primary_Voltage!Q62+SubTransmission_Voltage!Q62+Transmission_Voltage!Q62</f>
        <v>32134</v>
      </c>
      <c r="R60" s="2">
        <f>Primary_Voltage!R62+SubTransmission_Voltage!R62+Transmission_Voltage!R62</f>
        <v>33564</v>
      </c>
      <c r="S60" s="2">
        <f>Primary_Voltage!S62+SubTransmission_Voltage!S62+Transmission_Voltage!S62</f>
        <v>32857</v>
      </c>
      <c r="T60" s="2">
        <f>Primary_Voltage!T62+SubTransmission_Voltage!T62+Transmission_Voltage!T62</f>
        <v>31272</v>
      </c>
      <c r="U60" s="2">
        <f>Primary_Voltage!U62+SubTransmission_Voltage!U62+Transmission_Voltage!U62</f>
        <v>30351</v>
      </c>
      <c r="V60" s="2">
        <f>Primary_Voltage!V62+SubTransmission_Voltage!V62+Transmission_Voltage!V62</f>
        <v>30353</v>
      </c>
      <c r="W60" s="2">
        <f>Primary_Voltage!W62+SubTransmission_Voltage!W62+Transmission_Voltage!W62</f>
        <v>29315</v>
      </c>
      <c r="X60" s="2">
        <f>Primary_Voltage!X62+SubTransmission_Voltage!X62+Transmission_Voltage!X62</f>
        <v>29020</v>
      </c>
      <c r="Y60" s="2">
        <f>Primary_Voltage!Y62+SubTransmission_Voltage!Y62+Transmission_Voltage!Y62</f>
        <v>28268</v>
      </c>
    </row>
    <row r="61" spans="1:25" x14ac:dyDescent="0.2">
      <c r="A61" s="7">
        <v>44249</v>
      </c>
      <c r="B61" s="2">
        <f>Primary_Voltage!B63+SubTransmission_Voltage!B63+Transmission_Voltage!B63</f>
        <v>27723</v>
      </c>
      <c r="C61" s="2">
        <f>Primary_Voltage!C63+SubTransmission_Voltage!C63+Transmission_Voltage!C63</f>
        <v>27866</v>
      </c>
      <c r="D61" s="2">
        <f>Primary_Voltage!D63+SubTransmission_Voltage!D63+Transmission_Voltage!D63</f>
        <v>27965</v>
      </c>
      <c r="E61" s="2">
        <f>Primary_Voltage!E63+SubTransmission_Voltage!E63+Transmission_Voltage!E63</f>
        <v>27391</v>
      </c>
      <c r="F61" s="2">
        <f>Primary_Voltage!F63+SubTransmission_Voltage!F63+Transmission_Voltage!F63</f>
        <v>27863</v>
      </c>
      <c r="G61" s="2">
        <f>Primary_Voltage!G63+SubTransmission_Voltage!G63+Transmission_Voltage!G63</f>
        <v>28573</v>
      </c>
      <c r="H61" s="2">
        <f>Primary_Voltage!H63+SubTransmission_Voltage!H63+Transmission_Voltage!H63</f>
        <v>27887</v>
      </c>
      <c r="I61" s="2">
        <f>Primary_Voltage!I63+SubTransmission_Voltage!I63+Transmission_Voltage!I63</f>
        <v>27675</v>
      </c>
      <c r="J61" s="2">
        <f>Primary_Voltage!J63+SubTransmission_Voltage!J63+Transmission_Voltage!J63</f>
        <v>28337</v>
      </c>
      <c r="K61" s="2">
        <f>Primary_Voltage!K63+SubTransmission_Voltage!K63+Transmission_Voltage!K63</f>
        <v>28518</v>
      </c>
      <c r="L61" s="2">
        <f>Primary_Voltage!L63+SubTransmission_Voltage!L63+Transmission_Voltage!L63</f>
        <v>29235</v>
      </c>
      <c r="M61" s="2">
        <f>Primary_Voltage!M63+SubTransmission_Voltage!M63+Transmission_Voltage!M63</f>
        <v>29240</v>
      </c>
      <c r="N61" s="2">
        <f>Primary_Voltage!N63+SubTransmission_Voltage!N63+Transmission_Voltage!N63</f>
        <v>29333</v>
      </c>
      <c r="O61" s="2">
        <f>Primary_Voltage!O63+SubTransmission_Voltage!O63+Transmission_Voltage!O63</f>
        <v>29111</v>
      </c>
      <c r="P61" s="2">
        <f>Primary_Voltage!P63+SubTransmission_Voltage!P63+Transmission_Voltage!P63</f>
        <v>28050</v>
      </c>
      <c r="Q61" s="2">
        <f>Primary_Voltage!Q63+SubTransmission_Voltage!Q63+Transmission_Voltage!Q63</f>
        <v>26589</v>
      </c>
      <c r="R61" s="2">
        <f>Primary_Voltage!R63+SubTransmission_Voltage!R63+Transmission_Voltage!R63</f>
        <v>26093</v>
      </c>
      <c r="S61" s="2">
        <f>Primary_Voltage!S63+SubTransmission_Voltage!S63+Transmission_Voltage!S63</f>
        <v>26427</v>
      </c>
      <c r="T61" s="2">
        <f>Primary_Voltage!T63+SubTransmission_Voltage!T63+Transmission_Voltage!T63</f>
        <v>26237</v>
      </c>
      <c r="U61" s="2">
        <f>Primary_Voltage!U63+SubTransmission_Voltage!U63+Transmission_Voltage!U63</f>
        <v>26441</v>
      </c>
      <c r="V61" s="2">
        <f>Primary_Voltage!V63+SubTransmission_Voltage!V63+Transmission_Voltage!V63</f>
        <v>26096</v>
      </c>
      <c r="W61" s="2">
        <f>Primary_Voltage!W63+SubTransmission_Voltage!W63+Transmission_Voltage!W63</f>
        <v>26378</v>
      </c>
      <c r="X61" s="2">
        <f>Primary_Voltage!X63+SubTransmission_Voltage!X63+Transmission_Voltage!X63</f>
        <v>26300</v>
      </c>
      <c r="Y61" s="2">
        <f>Primary_Voltage!Y63+SubTransmission_Voltage!Y63+Transmission_Voltage!Y63</f>
        <v>25196</v>
      </c>
    </row>
    <row r="62" spans="1:25" x14ac:dyDescent="0.2">
      <c r="A62" s="7">
        <v>44250</v>
      </c>
      <c r="B62" s="2">
        <f>Primary_Voltage!B64+SubTransmission_Voltage!B64+Transmission_Voltage!B64</f>
        <v>25695</v>
      </c>
      <c r="C62" s="2">
        <f>Primary_Voltage!C64+SubTransmission_Voltage!C64+Transmission_Voltage!C64</f>
        <v>30669</v>
      </c>
      <c r="D62" s="2">
        <f>Primary_Voltage!D64+SubTransmission_Voltage!D64+Transmission_Voltage!D64</f>
        <v>30736</v>
      </c>
      <c r="E62" s="2">
        <f>Primary_Voltage!E64+SubTransmission_Voltage!E64+Transmission_Voltage!E64</f>
        <v>30791</v>
      </c>
      <c r="F62" s="2">
        <f>Primary_Voltage!F64+SubTransmission_Voltage!F64+Transmission_Voltage!F64</f>
        <v>30486</v>
      </c>
      <c r="G62" s="2">
        <f>Primary_Voltage!G64+SubTransmission_Voltage!G64+Transmission_Voltage!G64</f>
        <v>30448</v>
      </c>
      <c r="H62" s="2">
        <f>Primary_Voltage!H64+SubTransmission_Voltage!H64+Transmission_Voltage!H64</f>
        <v>30725</v>
      </c>
      <c r="I62" s="2">
        <f>Primary_Voltage!I64+SubTransmission_Voltage!I64+Transmission_Voltage!I64</f>
        <v>31307</v>
      </c>
      <c r="J62" s="2">
        <f>Primary_Voltage!J64+SubTransmission_Voltage!J64+Transmission_Voltage!J64</f>
        <v>31459</v>
      </c>
      <c r="K62" s="2">
        <f>Primary_Voltage!K64+SubTransmission_Voltage!K64+Transmission_Voltage!K64</f>
        <v>31994</v>
      </c>
      <c r="L62" s="2">
        <f>Primary_Voltage!L64+SubTransmission_Voltage!L64+Transmission_Voltage!L64</f>
        <v>32204</v>
      </c>
      <c r="M62" s="2">
        <f>Primary_Voltage!M64+SubTransmission_Voltage!M64+Transmission_Voltage!M64</f>
        <v>32586</v>
      </c>
      <c r="N62" s="2">
        <f>Primary_Voltage!N64+SubTransmission_Voltage!N64+Transmission_Voltage!N64</f>
        <v>32090</v>
      </c>
      <c r="O62" s="2">
        <f>Primary_Voltage!O64+SubTransmission_Voltage!O64+Transmission_Voltage!O64</f>
        <v>32923</v>
      </c>
      <c r="P62" s="2">
        <f>Primary_Voltage!P64+SubTransmission_Voltage!P64+Transmission_Voltage!P64</f>
        <v>33580</v>
      </c>
      <c r="Q62" s="2">
        <f>Primary_Voltage!Q64+SubTransmission_Voltage!Q64+Transmission_Voltage!Q64</f>
        <v>33276</v>
      </c>
      <c r="R62" s="2">
        <f>Primary_Voltage!R64+SubTransmission_Voltage!R64+Transmission_Voltage!R64</f>
        <v>33230</v>
      </c>
      <c r="S62" s="2">
        <f>Primary_Voltage!S64+SubTransmission_Voltage!S64+Transmission_Voltage!S64</f>
        <v>34137</v>
      </c>
      <c r="T62" s="2">
        <f>Primary_Voltage!T64+SubTransmission_Voltage!T64+Transmission_Voltage!T64</f>
        <v>34429</v>
      </c>
      <c r="U62" s="2">
        <f>Primary_Voltage!U64+SubTransmission_Voltage!U64+Transmission_Voltage!U64</f>
        <v>33948</v>
      </c>
      <c r="V62" s="2">
        <f>Primary_Voltage!V64+SubTransmission_Voltage!V64+Transmission_Voltage!V64</f>
        <v>32919</v>
      </c>
      <c r="W62" s="2">
        <f>Primary_Voltage!W64+SubTransmission_Voltage!W64+Transmission_Voltage!W64</f>
        <v>32337</v>
      </c>
      <c r="X62" s="2">
        <f>Primary_Voltage!X64+SubTransmission_Voltage!X64+Transmission_Voltage!X64</f>
        <v>32317</v>
      </c>
      <c r="Y62" s="2">
        <f>Primary_Voltage!Y64+SubTransmission_Voltage!Y64+Transmission_Voltage!Y64</f>
        <v>32305</v>
      </c>
    </row>
    <row r="63" spans="1:25" x14ac:dyDescent="0.2">
      <c r="A63" s="7">
        <v>44251</v>
      </c>
      <c r="B63" s="2">
        <f>Primary_Voltage!B65+SubTransmission_Voltage!B65+Transmission_Voltage!B65</f>
        <v>32313</v>
      </c>
      <c r="C63" s="2">
        <f>Primary_Voltage!C65+SubTransmission_Voltage!C65+Transmission_Voltage!C65</f>
        <v>32343</v>
      </c>
      <c r="D63" s="2">
        <f>Primary_Voltage!D65+SubTransmission_Voltage!D65+Transmission_Voltage!D65</f>
        <v>33127</v>
      </c>
      <c r="E63" s="2">
        <f>Primary_Voltage!E65+SubTransmission_Voltage!E65+Transmission_Voltage!E65</f>
        <v>32908</v>
      </c>
      <c r="F63" s="2">
        <f>Primary_Voltage!F65+SubTransmission_Voltage!F65+Transmission_Voltage!F65</f>
        <v>33440</v>
      </c>
      <c r="G63" s="2">
        <f>Primary_Voltage!G65+SubTransmission_Voltage!G65+Transmission_Voltage!G65</f>
        <v>34259</v>
      </c>
      <c r="H63" s="2">
        <f>Primary_Voltage!H65+SubTransmission_Voltage!H65+Transmission_Voltage!H65</f>
        <v>33969</v>
      </c>
      <c r="I63" s="2">
        <f>Primary_Voltage!I65+SubTransmission_Voltage!I65+Transmission_Voltage!I65</f>
        <v>33781</v>
      </c>
      <c r="J63" s="2">
        <f>Primary_Voltage!J65+SubTransmission_Voltage!J65+Transmission_Voltage!J65</f>
        <v>34734</v>
      </c>
      <c r="K63" s="2">
        <f>Primary_Voltage!K65+SubTransmission_Voltage!K65+Transmission_Voltage!K65</f>
        <v>35745</v>
      </c>
      <c r="L63" s="2">
        <f>Primary_Voltage!L65+SubTransmission_Voltage!L65+Transmission_Voltage!L65</f>
        <v>35674</v>
      </c>
      <c r="M63" s="2">
        <f>Primary_Voltage!M65+SubTransmission_Voltage!M65+Transmission_Voltage!M65</f>
        <v>34991</v>
      </c>
      <c r="N63" s="2">
        <f>Primary_Voltage!N65+SubTransmission_Voltage!N65+Transmission_Voltage!N65</f>
        <v>34932</v>
      </c>
      <c r="O63" s="2">
        <f>Primary_Voltage!O65+SubTransmission_Voltage!O65+Transmission_Voltage!O65</f>
        <v>34385</v>
      </c>
      <c r="P63" s="2">
        <f>Primary_Voltage!P65+SubTransmission_Voltage!P65+Transmission_Voltage!P65</f>
        <v>35552</v>
      </c>
      <c r="Q63" s="2">
        <f>Primary_Voltage!Q65+SubTransmission_Voltage!Q65+Transmission_Voltage!Q65</f>
        <v>35824</v>
      </c>
      <c r="R63" s="2">
        <f>Primary_Voltage!R65+SubTransmission_Voltage!R65+Transmission_Voltage!R65</f>
        <v>35162</v>
      </c>
      <c r="S63" s="2">
        <f>Primary_Voltage!S65+SubTransmission_Voltage!S65+Transmission_Voltage!S65</f>
        <v>34224</v>
      </c>
      <c r="T63" s="2">
        <f>Primary_Voltage!T65+SubTransmission_Voltage!T65+Transmission_Voltage!T65</f>
        <v>33924</v>
      </c>
      <c r="U63" s="2">
        <f>Primary_Voltage!U65+SubTransmission_Voltage!U65+Transmission_Voltage!U65</f>
        <v>33515</v>
      </c>
      <c r="V63" s="2">
        <f>Primary_Voltage!V65+SubTransmission_Voltage!V65+Transmission_Voltage!V65</f>
        <v>32933</v>
      </c>
      <c r="W63" s="2">
        <f>Primary_Voltage!W65+SubTransmission_Voltage!W65+Transmission_Voltage!W65</f>
        <v>32469</v>
      </c>
      <c r="X63" s="2">
        <f>Primary_Voltage!X65+SubTransmission_Voltage!X65+Transmission_Voltage!X65</f>
        <v>31882</v>
      </c>
      <c r="Y63" s="2">
        <f>Primary_Voltage!Y65+SubTransmission_Voltage!Y65+Transmission_Voltage!Y65</f>
        <v>31718</v>
      </c>
    </row>
    <row r="64" spans="1:25" x14ac:dyDescent="0.2">
      <c r="A64" s="7">
        <v>44252</v>
      </c>
      <c r="B64" s="2">
        <f>Primary_Voltage!B66+SubTransmission_Voltage!B66+Transmission_Voltage!B66</f>
        <v>32266</v>
      </c>
      <c r="C64" s="2">
        <f>Primary_Voltage!C66+SubTransmission_Voltage!C66+Transmission_Voltage!C66</f>
        <v>32769</v>
      </c>
      <c r="D64" s="2">
        <f>Primary_Voltage!D66+SubTransmission_Voltage!D66+Transmission_Voltage!D66</f>
        <v>33291</v>
      </c>
      <c r="E64" s="2">
        <f>Primary_Voltage!E66+SubTransmission_Voltage!E66+Transmission_Voltage!E66</f>
        <v>33041</v>
      </c>
      <c r="F64" s="2">
        <f>Primary_Voltage!F66+SubTransmission_Voltage!F66+Transmission_Voltage!F66</f>
        <v>32980</v>
      </c>
      <c r="G64" s="2">
        <f>Primary_Voltage!G66+SubTransmission_Voltage!G66+Transmission_Voltage!G66</f>
        <v>33856</v>
      </c>
      <c r="H64" s="2">
        <f>Primary_Voltage!H66+SubTransmission_Voltage!H66+Transmission_Voltage!H66</f>
        <v>34138</v>
      </c>
      <c r="I64" s="2">
        <f>Primary_Voltage!I66+SubTransmission_Voltage!I66+Transmission_Voltage!I66</f>
        <v>34238</v>
      </c>
      <c r="J64" s="2">
        <f>Primary_Voltage!J66+SubTransmission_Voltage!J66+Transmission_Voltage!J66</f>
        <v>35022</v>
      </c>
      <c r="K64" s="2">
        <f>Primary_Voltage!K66+SubTransmission_Voltage!K66+Transmission_Voltage!K66</f>
        <v>35437</v>
      </c>
      <c r="L64" s="2">
        <f>Primary_Voltage!L66+SubTransmission_Voltage!L66+Transmission_Voltage!L66</f>
        <v>35455</v>
      </c>
      <c r="M64" s="2">
        <f>Primary_Voltage!M66+SubTransmission_Voltage!M66+Transmission_Voltage!M66</f>
        <v>36112</v>
      </c>
      <c r="N64" s="2">
        <f>Primary_Voltage!N66+SubTransmission_Voltage!N66+Transmission_Voltage!N66</f>
        <v>38889</v>
      </c>
      <c r="O64" s="2">
        <f>Primary_Voltage!O66+SubTransmission_Voltage!O66+Transmission_Voltage!O66</f>
        <v>39096</v>
      </c>
      <c r="P64" s="2">
        <f>Primary_Voltage!P66+SubTransmission_Voltage!P66+Transmission_Voltage!P66</f>
        <v>38249</v>
      </c>
      <c r="Q64" s="2">
        <f>Primary_Voltage!Q66+SubTransmission_Voltage!Q66+Transmission_Voltage!Q66</f>
        <v>38038</v>
      </c>
      <c r="R64" s="2">
        <f>Primary_Voltage!R66+SubTransmission_Voltage!R66+Transmission_Voltage!R66</f>
        <v>37379</v>
      </c>
      <c r="S64" s="2">
        <f>Primary_Voltage!S66+SubTransmission_Voltage!S66+Transmission_Voltage!S66</f>
        <v>37501</v>
      </c>
      <c r="T64" s="2">
        <f>Primary_Voltage!T66+SubTransmission_Voltage!T66+Transmission_Voltage!T66</f>
        <v>36513</v>
      </c>
      <c r="U64" s="2">
        <f>Primary_Voltage!U66+SubTransmission_Voltage!U66+Transmission_Voltage!U66</f>
        <v>34684</v>
      </c>
      <c r="V64" s="2">
        <f>Primary_Voltage!V66+SubTransmission_Voltage!V66+Transmission_Voltage!V66</f>
        <v>33513</v>
      </c>
      <c r="W64" s="2">
        <f>Primary_Voltage!W66+SubTransmission_Voltage!W66+Transmission_Voltage!W66</f>
        <v>33322</v>
      </c>
      <c r="X64" s="2">
        <f>Primary_Voltage!X66+SubTransmission_Voltage!X66+Transmission_Voltage!X66</f>
        <v>32129</v>
      </c>
      <c r="Y64" s="2">
        <f>Primary_Voltage!Y66+SubTransmission_Voltage!Y66+Transmission_Voltage!Y66</f>
        <v>31659</v>
      </c>
    </row>
    <row r="65" spans="1:25" x14ac:dyDescent="0.2">
      <c r="A65" s="7">
        <v>44253</v>
      </c>
      <c r="B65" s="2">
        <f>Primary_Voltage!B67+SubTransmission_Voltage!B67+Transmission_Voltage!B67</f>
        <v>29746</v>
      </c>
      <c r="C65" s="2">
        <f>Primary_Voltage!C67+SubTransmission_Voltage!C67+Transmission_Voltage!C67</f>
        <v>29160</v>
      </c>
      <c r="D65" s="2">
        <f>Primary_Voltage!D67+SubTransmission_Voltage!D67+Transmission_Voltage!D67</f>
        <v>29218</v>
      </c>
      <c r="E65" s="2">
        <f>Primary_Voltage!E67+SubTransmission_Voltage!E67+Transmission_Voltage!E67</f>
        <v>29173</v>
      </c>
      <c r="F65" s="2">
        <f>Primary_Voltage!F67+SubTransmission_Voltage!F67+Transmission_Voltage!F67</f>
        <v>29284</v>
      </c>
      <c r="G65" s="2">
        <f>Primary_Voltage!G67+SubTransmission_Voltage!G67+Transmission_Voltage!G67</f>
        <v>30531</v>
      </c>
      <c r="H65" s="2">
        <f>Primary_Voltage!H67+SubTransmission_Voltage!H67+Transmission_Voltage!H67</f>
        <v>32128</v>
      </c>
      <c r="I65" s="2">
        <f>Primary_Voltage!I67+SubTransmission_Voltage!I67+Transmission_Voltage!I67</f>
        <v>33248</v>
      </c>
      <c r="J65" s="2">
        <f>Primary_Voltage!J67+SubTransmission_Voltage!J67+Transmission_Voltage!J67</f>
        <v>34115</v>
      </c>
      <c r="K65" s="2">
        <f>Primary_Voltage!K67+SubTransmission_Voltage!K67+Transmission_Voltage!K67</f>
        <v>34279</v>
      </c>
      <c r="L65" s="2">
        <f>Primary_Voltage!L67+SubTransmission_Voltage!L67+Transmission_Voltage!L67</f>
        <v>35143</v>
      </c>
      <c r="M65" s="2">
        <f>Primary_Voltage!M67+SubTransmission_Voltage!M67+Transmission_Voltage!M67</f>
        <v>35041</v>
      </c>
      <c r="N65" s="2">
        <f>Primary_Voltage!N67+SubTransmission_Voltage!N67+Transmission_Voltage!N67</f>
        <v>34617</v>
      </c>
      <c r="O65" s="2">
        <f>Primary_Voltage!O67+SubTransmission_Voltage!O67+Transmission_Voltage!O67</f>
        <v>34659</v>
      </c>
      <c r="P65" s="2">
        <f>Primary_Voltage!P67+SubTransmission_Voltage!P67+Transmission_Voltage!P67</f>
        <v>34808</v>
      </c>
      <c r="Q65" s="2">
        <f>Primary_Voltage!Q67+SubTransmission_Voltage!Q67+Transmission_Voltage!Q67</f>
        <v>33308</v>
      </c>
      <c r="R65" s="2">
        <f>Primary_Voltage!R67+SubTransmission_Voltage!R67+Transmission_Voltage!R67</f>
        <v>32499</v>
      </c>
      <c r="S65" s="2">
        <f>Primary_Voltage!S67+SubTransmission_Voltage!S67+Transmission_Voltage!S67</f>
        <v>32215</v>
      </c>
      <c r="T65" s="2">
        <f>Primary_Voltage!T67+SubTransmission_Voltage!T67+Transmission_Voltage!T67</f>
        <v>31452</v>
      </c>
      <c r="U65" s="2">
        <f>Primary_Voltage!U67+SubTransmission_Voltage!U67+Transmission_Voltage!U67</f>
        <v>30587</v>
      </c>
      <c r="V65" s="2">
        <f>Primary_Voltage!V67+SubTransmission_Voltage!V67+Transmission_Voltage!V67</f>
        <v>29978</v>
      </c>
      <c r="W65" s="2">
        <f>Primary_Voltage!W67+SubTransmission_Voltage!W67+Transmission_Voltage!W67</f>
        <v>29431</v>
      </c>
      <c r="X65" s="2">
        <f>Primary_Voltage!X67+SubTransmission_Voltage!X67+Transmission_Voltage!X67</f>
        <v>28877</v>
      </c>
      <c r="Y65" s="2">
        <f>Primary_Voltage!Y67+SubTransmission_Voltage!Y67+Transmission_Voltage!Y67</f>
        <v>28069</v>
      </c>
    </row>
    <row r="66" spans="1:25" x14ac:dyDescent="0.2">
      <c r="A66" s="7">
        <v>44254</v>
      </c>
      <c r="B66" s="2">
        <f>Primary_Voltage!B68+SubTransmission_Voltage!B68+Transmission_Voltage!B68</f>
        <v>27795</v>
      </c>
      <c r="C66" s="2">
        <f>Primary_Voltage!C68+SubTransmission_Voltage!C68+Transmission_Voltage!C68</f>
        <v>27446</v>
      </c>
      <c r="D66" s="2">
        <f>Primary_Voltage!D68+SubTransmission_Voltage!D68+Transmission_Voltage!D68</f>
        <v>27554</v>
      </c>
      <c r="E66" s="2">
        <f>Primary_Voltage!E68+SubTransmission_Voltage!E68+Transmission_Voltage!E68</f>
        <v>27469</v>
      </c>
      <c r="F66" s="2">
        <f>Primary_Voltage!F68+SubTransmission_Voltage!F68+Transmission_Voltage!F68</f>
        <v>27858</v>
      </c>
      <c r="G66" s="2">
        <f>Primary_Voltage!G68+SubTransmission_Voltage!G68+Transmission_Voltage!G68</f>
        <v>29315</v>
      </c>
      <c r="H66" s="2">
        <f>Primary_Voltage!H68+SubTransmission_Voltage!H68+Transmission_Voltage!H68</f>
        <v>30461</v>
      </c>
      <c r="I66" s="2">
        <f>Primary_Voltage!I68+SubTransmission_Voltage!I68+Transmission_Voltage!I68</f>
        <v>31670</v>
      </c>
      <c r="J66" s="2">
        <f>Primary_Voltage!J68+SubTransmission_Voltage!J68+Transmission_Voltage!J68</f>
        <v>33008</v>
      </c>
      <c r="K66" s="2">
        <f>Primary_Voltage!K68+SubTransmission_Voltage!K68+Transmission_Voltage!K68</f>
        <v>33692</v>
      </c>
      <c r="L66" s="2">
        <f>Primary_Voltage!L68+SubTransmission_Voltage!L68+Transmission_Voltage!L68</f>
        <v>33979</v>
      </c>
      <c r="M66" s="2">
        <f>Primary_Voltage!M68+SubTransmission_Voltage!M68+Transmission_Voltage!M68</f>
        <v>33894</v>
      </c>
      <c r="N66" s="2">
        <f>Primary_Voltage!N68+SubTransmission_Voltage!N68+Transmission_Voltage!N68</f>
        <v>33705</v>
      </c>
      <c r="O66" s="2">
        <f>Primary_Voltage!O68+SubTransmission_Voltage!O68+Transmission_Voltage!O68</f>
        <v>33291</v>
      </c>
      <c r="P66" s="2">
        <f>Primary_Voltage!P68+SubTransmission_Voltage!P68+Transmission_Voltage!P68</f>
        <v>32733</v>
      </c>
      <c r="Q66" s="2">
        <f>Primary_Voltage!Q68+SubTransmission_Voltage!Q68+Transmission_Voltage!Q68</f>
        <v>32144</v>
      </c>
      <c r="R66" s="2">
        <f>Primary_Voltage!R68+SubTransmission_Voltage!R68+Transmission_Voltage!R68</f>
        <v>31617</v>
      </c>
      <c r="S66" s="2">
        <f>Primary_Voltage!S68+SubTransmission_Voltage!S68+Transmission_Voltage!S68</f>
        <v>30796</v>
      </c>
      <c r="T66" s="2">
        <f>Primary_Voltage!T68+SubTransmission_Voltage!T68+Transmission_Voltage!T68</f>
        <v>30367</v>
      </c>
      <c r="U66" s="2">
        <f>Primary_Voltage!U68+SubTransmission_Voltage!U68+Transmission_Voltage!U68</f>
        <v>29435</v>
      </c>
      <c r="V66" s="2">
        <f>Primary_Voltage!V68+SubTransmission_Voltage!V68+Transmission_Voltage!V68</f>
        <v>29004</v>
      </c>
      <c r="W66" s="2">
        <f>Primary_Voltage!W68+SubTransmission_Voltage!W68+Transmission_Voltage!W68</f>
        <v>28384</v>
      </c>
      <c r="X66" s="2">
        <f>Primary_Voltage!X68+SubTransmission_Voltage!X68+Transmission_Voltage!X68</f>
        <v>27770</v>
      </c>
      <c r="Y66" s="2">
        <f>Primary_Voltage!Y68+SubTransmission_Voltage!Y68+Transmission_Voltage!Y68</f>
        <v>26900</v>
      </c>
    </row>
    <row r="67" spans="1:25" x14ac:dyDescent="0.2">
      <c r="A67" s="7">
        <v>44255</v>
      </c>
      <c r="B67" s="2">
        <f>Primary_Voltage!B69+SubTransmission_Voltage!B69+Transmission_Voltage!B69</f>
        <v>26723</v>
      </c>
      <c r="C67" s="2">
        <f>Primary_Voltage!C69+SubTransmission_Voltage!C69+Transmission_Voltage!C69</f>
        <v>26660</v>
      </c>
      <c r="D67" s="2">
        <f>Primary_Voltage!D69+SubTransmission_Voltage!D69+Transmission_Voltage!D69</f>
        <v>26621</v>
      </c>
      <c r="E67" s="2">
        <f>Primary_Voltage!E69+SubTransmission_Voltage!E69+Transmission_Voltage!E69</f>
        <v>26617</v>
      </c>
      <c r="F67" s="2">
        <f>Primary_Voltage!F69+SubTransmission_Voltage!F69+Transmission_Voltage!F69</f>
        <v>26934</v>
      </c>
      <c r="G67" s="2">
        <f>Primary_Voltage!G69+SubTransmission_Voltage!G69+Transmission_Voltage!G69</f>
        <v>27909</v>
      </c>
      <c r="H67" s="2">
        <f>Primary_Voltage!H69+SubTransmission_Voltage!H69+Transmission_Voltage!H69</f>
        <v>28976</v>
      </c>
      <c r="I67" s="2">
        <f>Primary_Voltage!I69+SubTransmission_Voltage!I69+Transmission_Voltage!I69</f>
        <v>30199</v>
      </c>
      <c r="J67" s="2">
        <f>Primary_Voltage!J69+SubTransmission_Voltage!J69+Transmission_Voltage!J69</f>
        <v>31756</v>
      </c>
      <c r="K67" s="2">
        <f>Primary_Voltage!K69+SubTransmission_Voltage!K69+Transmission_Voltage!K69</f>
        <v>31254</v>
      </c>
      <c r="L67" s="2">
        <f>Primary_Voltage!L69+SubTransmission_Voltage!L69+Transmission_Voltage!L69</f>
        <v>31616</v>
      </c>
      <c r="M67" s="2">
        <f>Primary_Voltage!M69+SubTransmission_Voltage!M69+Transmission_Voltage!M69</f>
        <v>31096</v>
      </c>
      <c r="N67" s="2">
        <f>Primary_Voltage!N69+SubTransmission_Voltage!N69+Transmission_Voltage!N69</f>
        <v>31195</v>
      </c>
      <c r="O67" s="2">
        <f>Primary_Voltage!O69+SubTransmission_Voltage!O69+Transmission_Voltage!O69</f>
        <v>31715</v>
      </c>
      <c r="P67" s="2">
        <f>Primary_Voltage!P69+SubTransmission_Voltage!P69+Transmission_Voltage!P69</f>
        <v>31344</v>
      </c>
      <c r="Q67" s="2">
        <f>Primary_Voltage!Q69+SubTransmission_Voltage!Q69+Transmission_Voltage!Q69</f>
        <v>30373</v>
      </c>
      <c r="R67" s="2">
        <f>Primary_Voltage!R69+SubTransmission_Voltage!R69+Transmission_Voltage!R69</f>
        <v>29618</v>
      </c>
      <c r="S67" s="2">
        <f>Primary_Voltage!S69+SubTransmission_Voltage!S69+Transmission_Voltage!S69</f>
        <v>29070</v>
      </c>
      <c r="T67" s="2">
        <f>Primary_Voltage!T69+SubTransmission_Voltage!T69+Transmission_Voltage!T69</f>
        <v>28571</v>
      </c>
      <c r="U67" s="2">
        <f>Primary_Voltage!U69+SubTransmission_Voltage!U69+Transmission_Voltage!U69</f>
        <v>28145</v>
      </c>
      <c r="V67" s="2">
        <f>Primary_Voltage!V69+SubTransmission_Voltage!V69+Transmission_Voltage!V69</f>
        <v>27643</v>
      </c>
      <c r="W67" s="2">
        <f>Primary_Voltage!W69+SubTransmission_Voltage!W69+Transmission_Voltage!W69</f>
        <v>27092</v>
      </c>
      <c r="X67" s="2">
        <f>Primary_Voltage!X69+SubTransmission_Voltage!X69+Transmission_Voltage!X69</f>
        <v>26715</v>
      </c>
      <c r="Y67" s="2">
        <f>Primary_Voltage!Y69+SubTransmission_Voltage!Y69+Transmission_Voltage!Y69</f>
        <v>25918</v>
      </c>
    </row>
    <row r="68" spans="1:25" x14ac:dyDescent="0.2">
      <c r="A68" s="7">
        <v>44256</v>
      </c>
      <c r="B68" s="2">
        <f>Primary_Voltage!B70+SubTransmission_Voltage!B70+Transmission_Voltage!B70</f>
        <v>26776</v>
      </c>
      <c r="C68" s="2">
        <f>Primary_Voltage!C70+SubTransmission_Voltage!C70+Transmission_Voltage!C70</f>
        <v>27380</v>
      </c>
      <c r="D68" s="2">
        <f>Primary_Voltage!D70+SubTransmission_Voltage!D70+Transmission_Voltage!D70</f>
        <v>25866</v>
      </c>
      <c r="E68" s="2">
        <f>Primary_Voltage!E70+SubTransmission_Voltage!E70+Transmission_Voltage!E70</f>
        <v>25629</v>
      </c>
      <c r="F68" s="2">
        <f>Primary_Voltage!F70+SubTransmission_Voltage!F70+Transmission_Voltage!F70</f>
        <v>26090</v>
      </c>
      <c r="G68" s="2">
        <f>Primary_Voltage!G70+SubTransmission_Voltage!G70+Transmission_Voltage!G70</f>
        <v>25898</v>
      </c>
      <c r="H68" s="2">
        <f>Primary_Voltage!H70+SubTransmission_Voltage!H70+Transmission_Voltage!H70</f>
        <v>26629</v>
      </c>
      <c r="I68" s="2">
        <f>Primary_Voltage!I70+SubTransmission_Voltage!I70+Transmission_Voltage!I70</f>
        <v>27185</v>
      </c>
      <c r="J68" s="2">
        <f>Primary_Voltage!J70+SubTransmission_Voltage!J70+Transmission_Voltage!J70</f>
        <v>27360</v>
      </c>
      <c r="K68" s="2">
        <f>Primary_Voltage!K70+SubTransmission_Voltage!K70+Transmission_Voltage!K70</f>
        <v>26428</v>
      </c>
      <c r="L68" s="2">
        <f>Primary_Voltage!L70+SubTransmission_Voltage!L70+Transmission_Voltage!L70</f>
        <v>27572</v>
      </c>
      <c r="M68" s="2">
        <f>Primary_Voltage!M70+SubTransmission_Voltage!M70+Transmission_Voltage!M70</f>
        <v>28243</v>
      </c>
      <c r="N68" s="2">
        <f>Primary_Voltage!N70+SubTransmission_Voltage!N70+Transmission_Voltage!N70</f>
        <v>28455</v>
      </c>
      <c r="O68" s="2">
        <f>Primary_Voltage!O70+SubTransmission_Voltage!O70+Transmission_Voltage!O70</f>
        <v>27159</v>
      </c>
      <c r="P68" s="2">
        <f>Primary_Voltage!P70+SubTransmission_Voltage!P70+Transmission_Voltage!P70</f>
        <v>27094</v>
      </c>
      <c r="Q68" s="2">
        <f>Primary_Voltage!Q70+SubTransmission_Voltage!Q70+Transmission_Voltage!Q70</f>
        <v>26872</v>
      </c>
      <c r="R68" s="2">
        <f>Primary_Voltage!R70+SubTransmission_Voltage!R70+Transmission_Voltage!R70</f>
        <v>26802</v>
      </c>
      <c r="S68" s="2">
        <f>Primary_Voltage!S70+SubTransmission_Voltage!S70+Transmission_Voltage!S70</f>
        <v>26965</v>
      </c>
      <c r="T68" s="2">
        <f>Primary_Voltage!T70+SubTransmission_Voltage!T70+Transmission_Voltage!T70</f>
        <v>27000</v>
      </c>
      <c r="U68" s="2">
        <f>Primary_Voltage!U70+SubTransmission_Voltage!U70+Transmission_Voltage!U70</f>
        <v>26689</v>
      </c>
      <c r="V68" s="2">
        <f>Primary_Voltage!V70+SubTransmission_Voltage!V70+Transmission_Voltage!V70</f>
        <v>26382</v>
      </c>
      <c r="W68" s="2">
        <f>Primary_Voltage!W70+SubTransmission_Voltage!W70+Transmission_Voltage!W70</f>
        <v>26123</v>
      </c>
      <c r="X68" s="2">
        <f>Primary_Voltage!X70+SubTransmission_Voltage!X70+Transmission_Voltage!X70</f>
        <v>25673</v>
      </c>
      <c r="Y68" s="2">
        <f>Primary_Voltage!Y70+SubTransmission_Voltage!Y70+Transmission_Voltage!Y70</f>
        <v>25397</v>
      </c>
    </row>
    <row r="69" spans="1:25" x14ac:dyDescent="0.2">
      <c r="A69" s="7">
        <v>44257</v>
      </c>
      <c r="B69" s="2">
        <f>Primary_Voltage!B71+SubTransmission_Voltage!B71+Transmission_Voltage!B71</f>
        <v>25586</v>
      </c>
      <c r="C69" s="2">
        <f>Primary_Voltage!C71+SubTransmission_Voltage!C71+Transmission_Voltage!C71</f>
        <v>25502</v>
      </c>
      <c r="D69" s="2">
        <f>Primary_Voltage!D71+SubTransmission_Voltage!D71+Transmission_Voltage!D71</f>
        <v>25452</v>
      </c>
      <c r="E69" s="2">
        <f>Primary_Voltage!E71+SubTransmission_Voltage!E71+Transmission_Voltage!E71</f>
        <v>25684</v>
      </c>
      <c r="F69" s="2">
        <f>Primary_Voltage!F71+SubTransmission_Voltage!F71+Transmission_Voltage!F71</f>
        <v>25853</v>
      </c>
      <c r="G69" s="2">
        <f>Primary_Voltage!G71+SubTransmission_Voltage!G71+Transmission_Voltage!G71</f>
        <v>25937</v>
      </c>
      <c r="H69" s="2">
        <f>Primary_Voltage!H71+SubTransmission_Voltage!H71+Transmission_Voltage!H71</f>
        <v>25807</v>
      </c>
      <c r="I69" s="2">
        <f>Primary_Voltage!I71+SubTransmission_Voltage!I71+Transmission_Voltage!I71</f>
        <v>25777</v>
      </c>
      <c r="J69" s="2">
        <f>Primary_Voltage!J71+SubTransmission_Voltage!J71+Transmission_Voltage!J71</f>
        <v>26059</v>
      </c>
      <c r="K69" s="2">
        <f>Primary_Voltage!K71+SubTransmission_Voltage!K71+Transmission_Voltage!K71</f>
        <v>26296</v>
      </c>
      <c r="L69" s="2">
        <f>Primary_Voltage!L71+SubTransmission_Voltage!L71+Transmission_Voltage!L71</f>
        <v>26528</v>
      </c>
      <c r="M69" s="2">
        <f>Primary_Voltage!M71+SubTransmission_Voltage!M71+Transmission_Voltage!M71</f>
        <v>26719</v>
      </c>
      <c r="N69" s="2">
        <f>Primary_Voltage!N71+SubTransmission_Voltage!N71+Transmission_Voltage!N71</f>
        <v>26882</v>
      </c>
      <c r="O69" s="2">
        <f>Primary_Voltage!O71+SubTransmission_Voltage!O71+Transmission_Voltage!O71</f>
        <v>26848</v>
      </c>
      <c r="P69" s="2">
        <f>Primary_Voltage!P71+SubTransmission_Voltage!P71+Transmission_Voltage!P71</f>
        <v>26746</v>
      </c>
      <c r="Q69" s="2">
        <f>Primary_Voltage!Q71+SubTransmission_Voltage!Q71+Transmission_Voltage!Q71</f>
        <v>26605</v>
      </c>
      <c r="R69" s="2">
        <f>Primary_Voltage!R71+SubTransmission_Voltage!R71+Transmission_Voltage!R71</f>
        <v>26608</v>
      </c>
      <c r="S69" s="2">
        <f>Primary_Voltage!S71+SubTransmission_Voltage!S71+Transmission_Voltage!S71</f>
        <v>26914</v>
      </c>
      <c r="T69" s="2">
        <f>Primary_Voltage!T71+SubTransmission_Voltage!T71+Transmission_Voltage!T71</f>
        <v>27032</v>
      </c>
      <c r="U69" s="2">
        <f>Primary_Voltage!U71+SubTransmission_Voltage!U71+Transmission_Voltage!U71</f>
        <v>26663</v>
      </c>
      <c r="V69" s="2">
        <f>Primary_Voltage!V71+SubTransmission_Voltage!V71+Transmission_Voltage!V71</f>
        <v>26276</v>
      </c>
      <c r="W69" s="2">
        <f>Primary_Voltage!W71+SubTransmission_Voltage!W71+Transmission_Voltage!W71</f>
        <v>26141</v>
      </c>
      <c r="X69" s="2">
        <f>Primary_Voltage!X71+SubTransmission_Voltage!X71+Transmission_Voltage!X71</f>
        <v>26353</v>
      </c>
      <c r="Y69" s="2">
        <f>Primary_Voltage!Y71+SubTransmission_Voltage!Y71+Transmission_Voltage!Y71</f>
        <v>26612</v>
      </c>
    </row>
    <row r="70" spans="1:25" x14ac:dyDescent="0.2">
      <c r="A70" s="7">
        <v>44258</v>
      </c>
      <c r="B70" s="2">
        <f>Primary_Voltage!B72+SubTransmission_Voltage!B72+Transmission_Voltage!B72</f>
        <v>26535</v>
      </c>
      <c r="C70" s="2">
        <f>Primary_Voltage!C72+SubTransmission_Voltage!C72+Transmission_Voltage!C72</f>
        <v>26483</v>
      </c>
      <c r="D70" s="2">
        <f>Primary_Voltage!D72+SubTransmission_Voltage!D72+Transmission_Voltage!D72</f>
        <v>26570</v>
      </c>
      <c r="E70" s="2">
        <f>Primary_Voltage!E72+SubTransmission_Voltage!E72+Transmission_Voltage!E72</f>
        <v>26756</v>
      </c>
      <c r="F70" s="2">
        <f>Primary_Voltage!F72+SubTransmission_Voltage!F72+Transmission_Voltage!F72</f>
        <v>27378</v>
      </c>
      <c r="G70" s="2">
        <f>Primary_Voltage!G72+SubTransmission_Voltage!G72+Transmission_Voltage!G72</f>
        <v>32393</v>
      </c>
      <c r="H70" s="2">
        <f>Primary_Voltage!H72+SubTransmission_Voltage!H72+Transmission_Voltage!H72</f>
        <v>33686</v>
      </c>
      <c r="I70" s="2">
        <f>Primary_Voltage!I72+SubTransmission_Voltage!I72+Transmission_Voltage!I72</f>
        <v>32898</v>
      </c>
      <c r="J70" s="2">
        <f>Primary_Voltage!J72+SubTransmission_Voltage!J72+Transmission_Voltage!J72</f>
        <v>33566</v>
      </c>
      <c r="K70" s="2">
        <f>Primary_Voltage!K72+SubTransmission_Voltage!K72+Transmission_Voltage!K72</f>
        <v>32794</v>
      </c>
      <c r="L70" s="2">
        <f>Primary_Voltage!L72+SubTransmission_Voltage!L72+Transmission_Voltage!L72</f>
        <v>32137</v>
      </c>
      <c r="M70" s="2">
        <f>Primary_Voltage!M72+SubTransmission_Voltage!M72+Transmission_Voltage!M72</f>
        <v>31857</v>
      </c>
      <c r="N70" s="2">
        <f>Primary_Voltage!N72+SubTransmission_Voltage!N72+Transmission_Voltage!N72</f>
        <v>31921</v>
      </c>
      <c r="O70" s="2">
        <f>Primary_Voltage!O72+SubTransmission_Voltage!O72+Transmission_Voltage!O72</f>
        <v>31955</v>
      </c>
      <c r="P70" s="2">
        <f>Primary_Voltage!P72+SubTransmission_Voltage!P72+Transmission_Voltage!P72</f>
        <v>31872</v>
      </c>
      <c r="Q70" s="2">
        <f>Primary_Voltage!Q72+SubTransmission_Voltage!Q72+Transmission_Voltage!Q72</f>
        <v>32729</v>
      </c>
      <c r="R70" s="2">
        <f>Primary_Voltage!R72+SubTransmission_Voltage!R72+Transmission_Voltage!R72</f>
        <v>32389</v>
      </c>
      <c r="S70" s="2">
        <f>Primary_Voltage!S72+SubTransmission_Voltage!S72+Transmission_Voltage!S72</f>
        <v>31733</v>
      </c>
      <c r="T70" s="2">
        <f>Primary_Voltage!T72+SubTransmission_Voltage!T72+Transmission_Voltage!T72</f>
        <v>31122</v>
      </c>
      <c r="U70" s="2">
        <f>Primary_Voltage!U72+SubTransmission_Voltage!U72+Transmission_Voltage!U72</f>
        <v>29942</v>
      </c>
      <c r="V70" s="2">
        <f>Primary_Voltage!V72+SubTransmission_Voltage!V72+Transmission_Voltage!V72</f>
        <v>29295</v>
      </c>
      <c r="W70" s="2">
        <f>Primary_Voltage!W72+SubTransmission_Voltage!W72+Transmission_Voltage!W72</f>
        <v>28656</v>
      </c>
      <c r="X70" s="2">
        <f>Primary_Voltage!X72+SubTransmission_Voltage!X72+Transmission_Voltage!X72</f>
        <v>28299</v>
      </c>
      <c r="Y70" s="2">
        <f>Primary_Voltage!Y72+SubTransmission_Voltage!Y72+Transmission_Voltage!Y72</f>
        <v>27243</v>
      </c>
    </row>
    <row r="71" spans="1:25" x14ac:dyDescent="0.2">
      <c r="A71" s="7">
        <v>44259</v>
      </c>
      <c r="B71" s="2">
        <f>Primary_Voltage!B73+SubTransmission_Voltage!B73+Transmission_Voltage!B73</f>
        <v>26991</v>
      </c>
      <c r="C71" s="2">
        <f>Primary_Voltage!C73+SubTransmission_Voltage!C73+Transmission_Voltage!C73</f>
        <v>26753</v>
      </c>
      <c r="D71" s="2">
        <f>Primary_Voltage!D73+SubTransmission_Voltage!D73+Transmission_Voltage!D73</f>
        <v>26848</v>
      </c>
      <c r="E71" s="2">
        <f>Primary_Voltage!E73+SubTransmission_Voltage!E73+Transmission_Voltage!E73</f>
        <v>26912</v>
      </c>
      <c r="F71" s="2">
        <f>Primary_Voltage!F73+SubTransmission_Voltage!F73+Transmission_Voltage!F73</f>
        <v>27289</v>
      </c>
      <c r="G71" s="2">
        <f>Primary_Voltage!G73+SubTransmission_Voltage!G73+Transmission_Voltage!G73</f>
        <v>28440</v>
      </c>
      <c r="H71" s="2">
        <f>Primary_Voltage!H73+SubTransmission_Voltage!H73+Transmission_Voltage!H73</f>
        <v>30029</v>
      </c>
      <c r="I71" s="2">
        <f>Primary_Voltage!I73+SubTransmission_Voltage!I73+Transmission_Voltage!I73</f>
        <v>31407</v>
      </c>
      <c r="J71" s="2">
        <f>Primary_Voltage!J73+SubTransmission_Voltage!J73+Transmission_Voltage!J73</f>
        <v>33364</v>
      </c>
      <c r="K71" s="2">
        <f>Primary_Voltage!K73+SubTransmission_Voltage!K73+Transmission_Voltage!K73</f>
        <v>33535</v>
      </c>
      <c r="L71" s="2">
        <f>Primary_Voltage!L73+SubTransmission_Voltage!L73+Transmission_Voltage!L73</f>
        <v>34808</v>
      </c>
      <c r="M71" s="2">
        <f>Primary_Voltage!M73+SubTransmission_Voltage!M73+Transmission_Voltage!M73</f>
        <v>34709</v>
      </c>
      <c r="N71" s="2">
        <f>Primary_Voltage!N73+SubTransmission_Voltage!N73+Transmission_Voltage!N73</f>
        <v>34298</v>
      </c>
      <c r="O71" s="2">
        <f>Primary_Voltage!O73+SubTransmission_Voltage!O73+Transmission_Voltage!O73</f>
        <v>33924</v>
      </c>
      <c r="P71" s="2">
        <f>Primary_Voltage!P73+SubTransmission_Voltage!P73+Transmission_Voltage!P73</f>
        <v>34909</v>
      </c>
      <c r="Q71" s="2">
        <f>Primary_Voltage!Q73+SubTransmission_Voltage!Q73+Transmission_Voltage!Q73</f>
        <v>33010</v>
      </c>
      <c r="R71" s="2">
        <f>Primary_Voltage!R73+SubTransmission_Voltage!R73+Transmission_Voltage!R73</f>
        <v>32391</v>
      </c>
      <c r="S71" s="2">
        <f>Primary_Voltage!S73+SubTransmission_Voltage!S73+Transmission_Voltage!S73</f>
        <v>30974</v>
      </c>
      <c r="T71" s="2">
        <f>Primary_Voltage!T73+SubTransmission_Voltage!T73+Transmission_Voltage!T73</f>
        <v>30277</v>
      </c>
      <c r="U71" s="2">
        <f>Primary_Voltage!U73+SubTransmission_Voltage!U73+Transmission_Voltage!U73</f>
        <v>28972</v>
      </c>
      <c r="V71" s="2">
        <f>Primary_Voltage!V73+SubTransmission_Voltage!V73+Transmission_Voltage!V73</f>
        <v>28328</v>
      </c>
      <c r="W71" s="2">
        <f>Primary_Voltage!W73+SubTransmission_Voltage!W73+Transmission_Voltage!W73</f>
        <v>27940</v>
      </c>
      <c r="X71" s="2">
        <f>Primary_Voltage!X73+SubTransmission_Voltage!X73+Transmission_Voltage!X73</f>
        <v>27403</v>
      </c>
      <c r="Y71" s="2">
        <f>Primary_Voltage!Y73+SubTransmission_Voltage!Y73+Transmission_Voltage!Y73</f>
        <v>26646</v>
      </c>
    </row>
    <row r="72" spans="1:25" x14ac:dyDescent="0.2">
      <c r="A72" s="7">
        <v>44260</v>
      </c>
      <c r="B72" s="2">
        <f>Primary_Voltage!B74+SubTransmission_Voltage!B74+Transmission_Voltage!B74</f>
        <v>26306</v>
      </c>
      <c r="C72" s="2">
        <f>Primary_Voltage!C74+SubTransmission_Voltage!C74+Transmission_Voltage!C74</f>
        <v>26354</v>
      </c>
      <c r="D72" s="2">
        <f>Primary_Voltage!D74+SubTransmission_Voltage!D74+Transmission_Voltage!D74</f>
        <v>26404</v>
      </c>
      <c r="E72" s="2">
        <f>Primary_Voltage!E74+SubTransmission_Voltage!E74+Transmission_Voltage!E74</f>
        <v>26151</v>
      </c>
      <c r="F72" s="2">
        <f>Primary_Voltage!F74+SubTransmission_Voltage!F74+Transmission_Voltage!F74</f>
        <v>26353</v>
      </c>
      <c r="G72" s="2">
        <f>Primary_Voltage!G74+SubTransmission_Voltage!G74+Transmission_Voltage!G74</f>
        <v>27899</v>
      </c>
      <c r="H72" s="2">
        <f>Primary_Voltage!H74+SubTransmission_Voltage!H74+Transmission_Voltage!H74</f>
        <v>30622</v>
      </c>
      <c r="I72" s="2">
        <f>Primary_Voltage!I74+SubTransmission_Voltage!I74+Transmission_Voltage!I74</f>
        <v>32492</v>
      </c>
      <c r="J72" s="2">
        <f>Primary_Voltage!J74+SubTransmission_Voltage!J74+Transmission_Voltage!J74</f>
        <v>31850</v>
      </c>
      <c r="K72" s="2">
        <f>Primary_Voltage!K74+SubTransmission_Voltage!K74+Transmission_Voltage!K74</f>
        <v>32467</v>
      </c>
      <c r="L72" s="2">
        <f>Primary_Voltage!L74+SubTransmission_Voltage!L74+Transmission_Voltage!L74</f>
        <v>33037</v>
      </c>
      <c r="M72" s="2">
        <f>Primary_Voltage!M74+SubTransmission_Voltage!M74+Transmission_Voltage!M74</f>
        <v>32779</v>
      </c>
      <c r="N72" s="2">
        <f>Primary_Voltage!N74+SubTransmission_Voltage!N74+Transmission_Voltage!N74</f>
        <v>32820</v>
      </c>
      <c r="O72" s="2">
        <f>Primary_Voltage!O74+SubTransmission_Voltage!O74+Transmission_Voltage!O74</f>
        <v>31997</v>
      </c>
      <c r="P72" s="2">
        <f>Primary_Voltage!P74+SubTransmission_Voltage!P74+Transmission_Voltage!P74</f>
        <v>32228</v>
      </c>
      <c r="Q72" s="2">
        <f>Primary_Voltage!Q74+SubTransmission_Voltage!Q74+Transmission_Voltage!Q74</f>
        <v>31077</v>
      </c>
      <c r="R72" s="2">
        <f>Primary_Voltage!R74+SubTransmission_Voltage!R74+Transmission_Voltage!R74</f>
        <v>30772</v>
      </c>
      <c r="S72" s="2">
        <f>Primary_Voltage!S74+SubTransmission_Voltage!S74+Transmission_Voltage!S74</f>
        <v>30227</v>
      </c>
      <c r="T72" s="2">
        <f>Primary_Voltage!T74+SubTransmission_Voltage!T74+Transmission_Voltage!T74</f>
        <v>30110</v>
      </c>
      <c r="U72" s="2">
        <f>Primary_Voltage!U74+SubTransmission_Voltage!U74+Transmission_Voltage!U74</f>
        <v>29444</v>
      </c>
      <c r="V72" s="2">
        <f>Primary_Voltage!V74+SubTransmission_Voltage!V74+Transmission_Voltage!V74</f>
        <v>28906</v>
      </c>
      <c r="W72" s="2">
        <f>Primary_Voltage!W74+SubTransmission_Voltage!W74+Transmission_Voltage!W74</f>
        <v>28818</v>
      </c>
      <c r="X72" s="2">
        <f>Primary_Voltage!X74+SubTransmission_Voltage!X74+Transmission_Voltage!X74</f>
        <v>28183</v>
      </c>
      <c r="Y72" s="2">
        <f>Primary_Voltage!Y74+SubTransmission_Voltage!Y74+Transmission_Voltage!Y74</f>
        <v>27618</v>
      </c>
    </row>
    <row r="73" spans="1:25" x14ac:dyDescent="0.2">
      <c r="A73" s="7">
        <v>44261</v>
      </c>
      <c r="B73" s="2">
        <f>Primary_Voltage!B75+SubTransmission_Voltage!B75+Transmission_Voltage!B75</f>
        <v>27394</v>
      </c>
      <c r="C73" s="2">
        <f>Primary_Voltage!C75+SubTransmission_Voltage!C75+Transmission_Voltage!C75</f>
        <v>27153</v>
      </c>
      <c r="D73" s="2">
        <f>Primary_Voltage!D75+SubTransmission_Voltage!D75+Transmission_Voltage!D75</f>
        <v>26879</v>
      </c>
      <c r="E73" s="2">
        <f>Primary_Voltage!E75+SubTransmission_Voltage!E75+Transmission_Voltage!E75</f>
        <v>26723</v>
      </c>
      <c r="F73" s="2">
        <f>Primary_Voltage!F75+SubTransmission_Voltage!F75+Transmission_Voltage!F75</f>
        <v>27090</v>
      </c>
      <c r="G73" s="2">
        <f>Primary_Voltage!G75+SubTransmission_Voltage!G75+Transmission_Voltage!G75</f>
        <v>28340</v>
      </c>
      <c r="H73" s="2">
        <f>Primary_Voltage!H75+SubTransmission_Voltage!H75+Transmission_Voltage!H75</f>
        <v>29895</v>
      </c>
      <c r="I73" s="2">
        <f>Primary_Voltage!I75+SubTransmission_Voltage!I75+Transmission_Voltage!I75</f>
        <v>31195</v>
      </c>
      <c r="J73" s="2">
        <f>Primary_Voltage!J75+SubTransmission_Voltage!J75+Transmission_Voltage!J75</f>
        <v>32086</v>
      </c>
      <c r="K73" s="2">
        <f>Primary_Voltage!K75+SubTransmission_Voltage!K75+Transmission_Voltage!K75</f>
        <v>32071</v>
      </c>
      <c r="L73" s="2">
        <f>Primary_Voltage!L75+SubTransmission_Voltage!L75+Transmission_Voltage!L75</f>
        <v>32974</v>
      </c>
      <c r="M73" s="2">
        <f>Primary_Voltage!M75+SubTransmission_Voltage!M75+Transmission_Voltage!M75</f>
        <v>32959</v>
      </c>
      <c r="N73" s="2">
        <f>Primary_Voltage!N75+SubTransmission_Voltage!N75+Transmission_Voltage!N75</f>
        <v>32738</v>
      </c>
      <c r="O73" s="2">
        <f>Primary_Voltage!O75+SubTransmission_Voltage!O75+Transmission_Voltage!O75</f>
        <v>32686</v>
      </c>
      <c r="P73" s="2">
        <f>Primary_Voltage!P75+SubTransmission_Voltage!P75+Transmission_Voltage!P75</f>
        <v>32481</v>
      </c>
      <c r="Q73" s="2">
        <f>Primary_Voltage!Q75+SubTransmission_Voltage!Q75+Transmission_Voltage!Q75</f>
        <v>33480</v>
      </c>
      <c r="R73" s="2">
        <f>Primary_Voltage!R75+SubTransmission_Voltage!R75+Transmission_Voltage!R75</f>
        <v>31120</v>
      </c>
      <c r="S73" s="2">
        <f>Primary_Voltage!S75+SubTransmission_Voltage!S75+Transmission_Voltage!S75</f>
        <v>30394</v>
      </c>
      <c r="T73" s="2">
        <f>Primary_Voltage!T75+SubTransmission_Voltage!T75+Transmission_Voltage!T75</f>
        <v>30456</v>
      </c>
      <c r="U73" s="2">
        <f>Primary_Voltage!U75+SubTransmission_Voltage!U75+Transmission_Voltage!U75</f>
        <v>29784</v>
      </c>
      <c r="V73" s="2">
        <f>Primary_Voltage!V75+SubTransmission_Voltage!V75+Transmission_Voltage!V75</f>
        <v>29155</v>
      </c>
      <c r="W73" s="2">
        <f>Primary_Voltage!W75+SubTransmission_Voltage!W75+Transmission_Voltage!W75</f>
        <v>28688</v>
      </c>
      <c r="X73" s="2">
        <f>Primary_Voltage!X75+SubTransmission_Voltage!X75+Transmission_Voltage!X75</f>
        <v>28150</v>
      </c>
      <c r="Y73" s="2">
        <f>Primary_Voltage!Y75+SubTransmission_Voltage!Y75+Transmission_Voltage!Y75</f>
        <v>27447</v>
      </c>
    </row>
    <row r="74" spans="1:25" x14ac:dyDescent="0.2">
      <c r="A74" s="7">
        <v>44262</v>
      </c>
      <c r="B74" s="2">
        <f>Primary_Voltage!B76+SubTransmission_Voltage!B76+Transmission_Voltage!B76</f>
        <v>27149</v>
      </c>
      <c r="C74" s="2">
        <f>Primary_Voltage!C76+SubTransmission_Voltage!C76+Transmission_Voltage!C76</f>
        <v>26819</v>
      </c>
      <c r="D74" s="2">
        <f>Primary_Voltage!D76+SubTransmission_Voltage!D76+Transmission_Voltage!D76</f>
        <v>26928</v>
      </c>
      <c r="E74" s="2">
        <f>Primary_Voltage!E76+SubTransmission_Voltage!E76+Transmission_Voltage!E76</f>
        <v>26929</v>
      </c>
      <c r="F74" s="2">
        <f>Primary_Voltage!F76+SubTransmission_Voltage!F76+Transmission_Voltage!F76</f>
        <v>27202</v>
      </c>
      <c r="G74" s="2">
        <f>Primary_Voltage!G76+SubTransmission_Voltage!G76+Transmission_Voltage!G76</f>
        <v>28385</v>
      </c>
      <c r="H74" s="2">
        <f>Primary_Voltage!H76+SubTransmission_Voltage!H76+Transmission_Voltage!H76</f>
        <v>29156</v>
      </c>
      <c r="I74" s="2">
        <f>Primary_Voltage!I76+SubTransmission_Voltage!I76+Transmission_Voltage!I76</f>
        <v>30145</v>
      </c>
      <c r="J74" s="2">
        <f>Primary_Voltage!J76+SubTransmission_Voltage!J76+Transmission_Voltage!J76</f>
        <v>30980</v>
      </c>
      <c r="K74" s="2">
        <f>Primary_Voltage!K76+SubTransmission_Voltage!K76+Transmission_Voltage!K76</f>
        <v>32316</v>
      </c>
      <c r="L74" s="2">
        <f>Primary_Voltage!L76+SubTransmission_Voltage!L76+Transmission_Voltage!L76</f>
        <v>33448</v>
      </c>
      <c r="M74" s="2">
        <f>Primary_Voltage!M76+SubTransmission_Voltage!M76+Transmission_Voltage!M76</f>
        <v>32391</v>
      </c>
      <c r="N74" s="2">
        <f>Primary_Voltage!N76+SubTransmission_Voltage!N76+Transmission_Voltage!N76</f>
        <v>31891</v>
      </c>
      <c r="O74" s="2">
        <f>Primary_Voltage!O76+SubTransmission_Voltage!O76+Transmission_Voltage!O76</f>
        <v>31365</v>
      </c>
      <c r="P74" s="2">
        <f>Primary_Voltage!P76+SubTransmission_Voltage!P76+Transmission_Voltage!P76</f>
        <v>31268</v>
      </c>
      <c r="Q74" s="2">
        <f>Primary_Voltage!Q76+SubTransmission_Voltage!Q76+Transmission_Voltage!Q76</f>
        <v>30408</v>
      </c>
      <c r="R74" s="2">
        <f>Primary_Voltage!R76+SubTransmission_Voltage!R76+Transmission_Voltage!R76</f>
        <v>29785</v>
      </c>
      <c r="S74" s="2">
        <f>Primary_Voltage!S76+SubTransmission_Voltage!S76+Transmission_Voltage!S76</f>
        <v>29135</v>
      </c>
      <c r="T74" s="2">
        <f>Primary_Voltage!T76+SubTransmission_Voltage!T76+Transmission_Voltage!T76</f>
        <v>28834</v>
      </c>
      <c r="U74" s="2">
        <f>Primary_Voltage!U76+SubTransmission_Voltage!U76+Transmission_Voltage!U76</f>
        <v>28255</v>
      </c>
      <c r="V74" s="2">
        <f>Primary_Voltage!V76+SubTransmission_Voltage!V76+Transmission_Voltage!V76</f>
        <v>27754</v>
      </c>
      <c r="W74" s="2">
        <f>Primary_Voltage!W76+SubTransmission_Voltage!W76+Transmission_Voltage!W76</f>
        <v>27301</v>
      </c>
      <c r="X74" s="2">
        <f>Primary_Voltage!X76+SubTransmission_Voltage!X76+Transmission_Voltage!X76</f>
        <v>26543</v>
      </c>
      <c r="Y74" s="2">
        <f>Primary_Voltage!Y76+SubTransmission_Voltage!Y76+Transmission_Voltage!Y76</f>
        <v>25523</v>
      </c>
    </row>
    <row r="75" spans="1:25" x14ac:dyDescent="0.2">
      <c r="A75" s="7">
        <v>44263</v>
      </c>
      <c r="B75" s="2">
        <f>Primary_Voltage!B77+SubTransmission_Voltage!B77+Transmission_Voltage!B77</f>
        <v>25116</v>
      </c>
      <c r="C75" s="2">
        <f>Primary_Voltage!C77+SubTransmission_Voltage!C77+Transmission_Voltage!C77</f>
        <v>25023</v>
      </c>
      <c r="D75" s="2">
        <f>Primary_Voltage!D77+SubTransmission_Voltage!D77+Transmission_Voltage!D77</f>
        <v>25148</v>
      </c>
      <c r="E75" s="2">
        <f>Primary_Voltage!E77+SubTransmission_Voltage!E77+Transmission_Voltage!E77</f>
        <v>25209</v>
      </c>
      <c r="F75" s="2">
        <f>Primary_Voltage!F77+SubTransmission_Voltage!F77+Transmission_Voltage!F77</f>
        <v>25363</v>
      </c>
      <c r="G75" s="2">
        <f>Primary_Voltage!G77+SubTransmission_Voltage!G77+Transmission_Voltage!G77</f>
        <v>25689</v>
      </c>
      <c r="H75" s="2">
        <f>Primary_Voltage!H77+SubTransmission_Voltage!H77+Transmission_Voltage!H77</f>
        <v>26561</v>
      </c>
      <c r="I75" s="2">
        <f>Primary_Voltage!I77+SubTransmission_Voltage!I77+Transmission_Voltage!I77</f>
        <v>27077</v>
      </c>
      <c r="J75" s="2">
        <f>Primary_Voltage!J77+SubTransmission_Voltage!J77+Transmission_Voltage!J77</f>
        <v>27182</v>
      </c>
      <c r="K75" s="2">
        <f>Primary_Voltage!K77+SubTransmission_Voltage!K77+Transmission_Voltage!K77</f>
        <v>27292</v>
      </c>
      <c r="L75" s="2">
        <f>Primary_Voltage!L77+SubTransmission_Voltage!L77+Transmission_Voltage!L77</f>
        <v>27349</v>
      </c>
      <c r="M75" s="2">
        <f>Primary_Voltage!M77+SubTransmission_Voltage!M77+Transmission_Voltage!M77</f>
        <v>27328</v>
      </c>
      <c r="N75" s="2">
        <f>Primary_Voltage!N77+SubTransmission_Voltage!N77+Transmission_Voltage!N77</f>
        <v>27436</v>
      </c>
      <c r="O75" s="2">
        <f>Primary_Voltage!O77+SubTransmission_Voltage!O77+Transmission_Voltage!O77</f>
        <v>27328</v>
      </c>
      <c r="P75" s="2">
        <f>Primary_Voltage!P77+SubTransmission_Voltage!P77+Transmission_Voltage!P77</f>
        <v>26911</v>
      </c>
      <c r="Q75" s="2">
        <f>Primary_Voltage!Q77+SubTransmission_Voltage!Q77+Transmission_Voltage!Q77</f>
        <v>26810</v>
      </c>
      <c r="R75" s="2">
        <f>Primary_Voltage!R77+SubTransmission_Voltage!R77+Transmission_Voltage!R77</f>
        <v>26600</v>
      </c>
      <c r="S75" s="2">
        <f>Primary_Voltage!S77+SubTransmission_Voltage!S77+Transmission_Voltage!S77</f>
        <v>26877</v>
      </c>
      <c r="T75" s="2">
        <f>Primary_Voltage!T77+SubTransmission_Voltage!T77+Transmission_Voltage!T77</f>
        <v>26974</v>
      </c>
      <c r="U75" s="2">
        <f>Primary_Voltage!U77+SubTransmission_Voltage!U77+Transmission_Voltage!U77</f>
        <v>26623</v>
      </c>
      <c r="V75" s="2">
        <f>Primary_Voltage!V77+SubTransmission_Voltage!V77+Transmission_Voltage!V77</f>
        <v>26029</v>
      </c>
      <c r="W75" s="2">
        <f>Primary_Voltage!W77+SubTransmission_Voltage!W77+Transmission_Voltage!W77</f>
        <v>25692</v>
      </c>
      <c r="X75" s="2">
        <f>Primary_Voltage!X77+SubTransmission_Voltage!X77+Transmission_Voltage!X77</f>
        <v>25313</v>
      </c>
      <c r="Y75" s="2">
        <f>Primary_Voltage!Y77+SubTransmission_Voltage!Y77+Transmission_Voltage!Y77</f>
        <v>24816</v>
      </c>
    </row>
    <row r="76" spans="1:25" x14ac:dyDescent="0.2">
      <c r="A76" s="7">
        <v>44264</v>
      </c>
      <c r="B76" s="2">
        <f>Primary_Voltage!B78+SubTransmission_Voltage!B78+Transmission_Voltage!B78</f>
        <v>24679</v>
      </c>
      <c r="C76" s="2">
        <f>Primary_Voltage!C78+SubTransmission_Voltage!C78+Transmission_Voltage!C78</f>
        <v>0</v>
      </c>
      <c r="D76" s="2">
        <f>Primary_Voltage!D78+SubTransmission_Voltage!D78+Transmission_Voltage!D78</f>
        <v>23031</v>
      </c>
      <c r="E76" s="2">
        <f>Primary_Voltage!E78+SubTransmission_Voltage!E78+Transmission_Voltage!E78</f>
        <v>24564</v>
      </c>
      <c r="F76" s="2">
        <f>Primary_Voltage!F78+SubTransmission_Voltage!F78+Transmission_Voltage!F78</f>
        <v>24945</v>
      </c>
      <c r="G76" s="2">
        <f>Primary_Voltage!G78+SubTransmission_Voltage!G78+Transmission_Voltage!G78</f>
        <v>25036</v>
      </c>
      <c r="H76" s="2">
        <f>Primary_Voltage!H78+SubTransmission_Voltage!H78+Transmission_Voltage!H78</f>
        <v>25552</v>
      </c>
      <c r="I76" s="2">
        <f>Primary_Voltage!I78+SubTransmission_Voltage!I78+Transmission_Voltage!I78</f>
        <v>25558</v>
      </c>
      <c r="J76" s="2">
        <f>Primary_Voltage!J78+SubTransmission_Voltage!J78+Transmission_Voltage!J78</f>
        <v>25502</v>
      </c>
      <c r="K76" s="2">
        <f>Primary_Voltage!K78+SubTransmission_Voltage!K78+Transmission_Voltage!K78</f>
        <v>25742</v>
      </c>
      <c r="L76" s="2">
        <f>Primary_Voltage!L78+SubTransmission_Voltage!L78+Transmission_Voltage!L78</f>
        <v>25816</v>
      </c>
      <c r="M76" s="2">
        <f>Primary_Voltage!M78+SubTransmission_Voltage!M78+Transmission_Voltage!M78</f>
        <v>25816</v>
      </c>
      <c r="N76" s="2">
        <f>Primary_Voltage!N78+SubTransmission_Voltage!N78+Transmission_Voltage!N78</f>
        <v>25966</v>
      </c>
      <c r="O76" s="2">
        <f>Primary_Voltage!O78+SubTransmission_Voltage!O78+Transmission_Voltage!O78</f>
        <v>25673</v>
      </c>
      <c r="P76" s="2">
        <f>Primary_Voltage!P78+SubTransmission_Voltage!P78+Transmission_Voltage!P78</f>
        <v>25549</v>
      </c>
      <c r="Q76" s="2">
        <f>Primary_Voltage!Q78+SubTransmission_Voltage!Q78+Transmission_Voltage!Q78</f>
        <v>25346</v>
      </c>
      <c r="R76" s="2">
        <f>Primary_Voltage!R78+SubTransmission_Voltage!R78+Transmission_Voltage!R78</f>
        <v>25361</v>
      </c>
      <c r="S76" s="2">
        <f>Primary_Voltage!S78+SubTransmission_Voltage!S78+Transmission_Voltage!S78</f>
        <v>25310</v>
      </c>
      <c r="T76" s="2">
        <f>Primary_Voltage!T78+SubTransmission_Voltage!T78+Transmission_Voltage!T78</f>
        <v>25781</v>
      </c>
      <c r="U76" s="2">
        <f>Primary_Voltage!U78+SubTransmission_Voltage!U78+Transmission_Voltage!U78</f>
        <v>26127</v>
      </c>
      <c r="V76" s="2">
        <f>Primary_Voltage!V78+SubTransmission_Voltage!V78+Transmission_Voltage!V78</f>
        <v>25986</v>
      </c>
      <c r="W76" s="2">
        <f>Primary_Voltage!W78+SubTransmission_Voltage!W78+Transmission_Voltage!W78</f>
        <v>25721</v>
      </c>
      <c r="X76" s="2">
        <f>Primary_Voltage!X78+SubTransmission_Voltage!X78+Transmission_Voltage!X78</f>
        <v>25653</v>
      </c>
      <c r="Y76" s="2">
        <f>Primary_Voltage!Y78+SubTransmission_Voltage!Y78+Transmission_Voltage!Y78</f>
        <v>25793</v>
      </c>
    </row>
    <row r="77" spans="1:25" x14ac:dyDescent="0.2">
      <c r="A77" s="7">
        <v>44265</v>
      </c>
      <c r="B77" s="2">
        <f>Primary_Voltage!B79+SubTransmission_Voltage!B79+Transmission_Voltage!B79</f>
        <v>25711</v>
      </c>
      <c r="C77" s="2">
        <f>Primary_Voltage!C79+SubTransmission_Voltage!C79+Transmission_Voltage!C79</f>
        <v>25715</v>
      </c>
      <c r="D77" s="2">
        <f>Primary_Voltage!D79+SubTransmission_Voltage!D79+Transmission_Voltage!D79</f>
        <v>26064</v>
      </c>
      <c r="E77" s="2">
        <f>Primary_Voltage!E79+SubTransmission_Voltage!E79+Transmission_Voltage!E79</f>
        <v>26001</v>
      </c>
      <c r="F77" s="2">
        <f>Primary_Voltage!F79+SubTransmission_Voltage!F79+Transmission_Voltage!F79</f>
        <v>26762</v>
      </c>
      <c r="G77" s="2">
        <f>Primary_Voltage!G79+SubTransmission_Voltage!G79+Transmission_Voltage!G79</f>
        <v>28492</v>
      </c>
      <c r="H77" s="2">
        <f>Primary_Voltage!H79+SubTransmission_Voltage!H79+Transmission_Voltage!H79</f>
        <v>30206</v>
      </c>
      <c r="I77" s="2">
        <f>Primary_Voltage!I79+SubTransmission_Voltage!I79+Transmission_Voltage!I79</f>
        <v>32295</v>
      </c>
      <c r="J77" s="2">
        <f>Primary_Voltage!J79+SubTransmission_Voltage!J79+Transmission_Voltage!J79</f>
        <v>31584</v>
      </c>
      <c r="K77" s="2">
        <f>Primary_Voltage!K79+SubTransmission_Voltage!K79+Transmission_Voltage!K79</f>
        <v>33105</v>
      </c>
      <c r="L77" s="2">
        <f>Primary_Voltage!L79+SubTransmission_Voltage!L79+Transmission_Voltage!L79</f>
        <v>34387</v>
      </c>
      <c r="M77" s="2">
        <f>Primary_Voltage!M79+SubTransmission_Voltage!M79+Transmission_Voltage!M79</f>
        <v>34859</v>
      </c>
      <c r="N77" s="2">
        <f>Primary_Voltage!N79+SubTransmission_Voltage!N79+Transmission_Voltage!N79</f>
        <v>34888</v>
      </c>
      <c r="O77" s="2">
        <f>Primary_Voltage!O79+SubTransmission_Voltage!O79+Transmission_Voltage!O79</f>
        <v>32354</v>
      </c>
      <c r="P77" s="2">
        <f>Primary_Voltage!P79+SubTransmission_Voltage!P79+Transmission_Voltage!P79</f>
        <v>31566</v>
      </c>
      <c r="Q77" s="2">
        <f>Primary_Voltage!Q79+SubTransmission_Voltage!Q79+Transmission_Voltage!Q79</f>
        <v>32119</v>
      </c>
      <c r="R77" s="2">
        <f>Primary_Voltage!R79+SubTransmission_Voltage!R79+Transmission_Voltage!R79</f>
        <v>31766</v>
      </c>
      <c r="S77" s="2">
        <f>Primary_Voltage!S79+SubTransmission_Voltage!S79+Transmission_Voltage!S79</f>
        <v>29621</v>
      </c>
      <c r="T77" s="2">
        <f>Primary_Voltage!T79+SubTransmission_Voltage!T79+Transmission_Voltage!T79</f>
        <v>28307</v>
      </c>
      <c r="U77" s="2">
        <f>Primary_Voltage!U79+SubTransmission_Voltage!U79+Transmission_Voltage!U79</f>
        <v>28185</v>
      </c>
      <c r="V77" s="2">
        <f>Primary_Voltage!V79+SubTransmission_Voltage!V79+Transmission_Voltage!V79</f>
        <v>27713</v>
      </c>
      <c r="W77" s="2">
        <f>Primary_Voltage!W79+SubTransmission_Voltage!W79+Transmission_Voltage!W79</f>
        <v>27287</v>
      </c>
      <c r="X77" s="2">
        <f>Primary_Voltage!X79+SubTransmission_Voltage!X79+Transmission_Voltage!X79</f>
        <v>26676</v>
      </c>
      <c r="Y77" s="2">
        <f>Primary_Voltage!Y79+SubTransmission_Voltage!Y79+Transmission_Voltage!Y79</f>
        <v>26003</v>
      </c>
    </row>
    <row r="78" spans="1:25" x14ac:dyDescent="0.2">
      <c r="A78" s="7">
        <v>44266</v>
      </c>
      <c r="B78" s="2">
        <f>Primary_Voltage!B80+SubTransmission_Voltage!B80+Transmission_Voltage!B80</f>
        <v>25907</v>
      </c>
      <c r="C78" s="2">
        <f>Primary_Voltage!C80+SubTransmission_Voltage!C80+Transmission_Voltage!C80</f>
        <v>25797</v>
      </c>
      <c r="D78" s="2">
        <f>Primary_Voltage!D80+SubTransmission_Voltage!D80+Transmission_Voltage!D80</f>
        <v>25682</v>
      </c>
      <c r="E78" s="2">
        <f>Primary_Voltage!E80+SubTransmission_Voltage!E80+Transmission_Voltage!E80</f>
        <v>25742</v>
      </c>
      <c r="F78" s="2">
        <f>Primary_Voltage!F80+SubTransmission_Voltage!F80+Transmission_Voltage!F80</f>
        <v>26189</v>
      </c>
      <c r="G78" s="2">
        <f>Primary_Voltage!G80+SubTransmission_Voltage!G80+Transmission_Voltage!G80</f>
        <v>27477</v>
      </c>
      <c r="H78" s="2">
        <f>Primary_Voltage!H80+SubTransmission_Voltage!H80+Transmission_Voltage!H80</f>
        <v>29081</v>
      </c>
      <c r="I78" s="2">
        <f>Primary_Voltage!I80+SubTransmission_Voltage!I80+Transmission_Voltage!I80</f>
        <v>29769</v>
      </c>
      <c r="J78" s="2">
        <f>Primary_Voltage!J80+SubTransmission_Voltage!J80+Transmission_Voltage!J80</f>
        <v>30649</v>
      </c>
      <c r="K78" s="2">
        <f>Primary_Voltage!K80+SubTransmission_Voltage!K80+Transmission_Voltage!K80</f>
        <v>31607</v>
      </c>
      <c r="L78" s="2">
        <f>Primary_Voltage!L80+SubTransmission_Voltage!L80+Transmission_Voltage!L80</f>
        <v>31941</v>
      </c>
      <c r="M78" s="2">
        <f>Primary_Voltage!M80+SubTransmission_Voltage!M80+Transmission_Voltage!M80</f>
        <v>32648</v>
      </c>
      <c r="N78" s="2">
        <f>Primary_Voltage!N80+SubTransmission_Voltage!N80+Transmission_Voltage!N80</f>
        <v>32464</v>
      </c>
      <c r="O78" s="2">
        <f>Primary_Voltage!O80+SubTransmission_Voltage!O80+Transmission_Voltage!O80</f>
        <v>30672</v>
      </c>
      <c r="P78" s="2">
        <f>Primary_Voltage!P80+SubTransmission_Voltage!P80+Transmission_Voltage!P80</f>
        <v>30603</v>
      </c>
      <c r="Q78" s="2">
        <f>Primary_Voltage!Q80+SubTransmission_Voltage!Q80+Transmission_Voltage!Q80</f>
        <v>31134</v>
      </c>
      <c r="R78" s="2">
        <f>Primary_Voltage!R80+SubTransmission_Voltage!R80+Transmission_Voltage!R80</f>
        <v>29516</v>
      </c>
      <c r="S78" s="2">
        <f>Primary_Voltage!S80+SubTransmission_Voltage!S80+Transmission_Voltage!S80</f>
        <v>28485</v>
      </c>
      <c r="T78" s="2">
        <f>Primary_Voltage!T80+SubTransmission_Voltage!T80+Transmission_Voltage!T80</f>
        <v>28154</v>
      </c>
      <c r="U78" s="2">
        <f>Primary_Voltage!U80+SubTransmission_Voltage!U80+Transmission_Voltage!U80</f>
        <v>27970</v>
      </c>
      <c r="V78" s="2">
        <f>Primary_Voltage!V80+SubTransmission_Voltage!V80+Transmission_Voltage!V80</f>
        <v>27746</v>
      </c>
      <c r="W78" s="2">
        <f>Primary_Voltage!W80+SubTransmission_Voltage!W80+Transmission_Voltage!W80</f>
        <v>27134</v>
      </c>
      <c r="X78" s="2">
        <f>Primary_Voltage!X80+SubTransmission_Voltage!X80+Transmission_Voltage!X80</f>
        <v>26599</v>
      </c>
      <c r="Y78" s="2">
        <f>Primary_Voltage!Y80+SubTransmission_Voltage!Y80+Transmission_Voltage!Y80</f>
        <v>25612</v>
      </c>
    </row>
    <row r="79" spans="1:25" x14ac:dyDescent="0.2">
      <c r="A79" s="7">
        <v>44267</v>
      </c>
      <c r="B79" s="2">
        <f>Primary_Voltage!B81+SubTransmission_Voltage!B81+Transmission_Voltage!B81</f>
        <v>25411</v>
      </c>
      <c r="C79" s="2">
        <f>Primary_Voltage!C81+SubTransmission_Voltage!C81+Transmission_Voltage!C81</f>
        <v>25198</v>
      </c>
      <c r="D79" s="2">
        <f>Primary_Voltage!D81+SubTransmission_Voltage!D81+Transmission_Voltage!D81</f>
        <v>25121</v>
      </c>
      <c r="E79" s="2">
        <f>Primary_Voltage!E81+SubTransmission_Voltage!E81+Transmission_Voltage!E81</f>
        <v>25138</v>
      </c>
      <c r="F79" s="2">
        <f>Primary_Voltage!F81+SubTransmission_Voltage!F81+Transmission_Voltage!F81</f>
        <v>25560</v>
      </c>
      <c r="G79" s="2">
        <f>Primary_Voltage!G81+SubTransmission_Voltage!G81+Transmission_Voltage!G81</f>
        <v>27096</v>
      </c>
      <c r="H79" s="2">
        <f>Primary_Voltage!H81+SubTransmission_Voltage!H81+Transmission_Voltage!H81</f>
        <v>28926</v>
      </c>
      <c r="I79" s="2">
        <f>Primary_Voltage!I81+SubTransmission_Voltage!I81+Transmission_Voltage!I81</f>
        <v>29737</v>
      </c>
      <c r="J79" s="2">
        <f>Primary_Voltage!J81+SubTransmission_Voltage!J81+Transmission_Voltage!J81</f>
        <v>30827</v>
      </c>
      <c r="K79" s="2">
        <f>Primary_Voltage!K81+SubTransmission_Voltage!K81+Transmission_Voltage!K81</f>
        <v>31166</v>
      </c>
      <c r="L79" s="2">
        <f>Primary_Voltage!L81+SubTransmission_Voltage!L81+Transmission_Voltage!L81</f>
        <v>31824</v>
      </c>
      <c r="M79" s="2">
        <f>Primary_Voltage!M81+SubTransmission_Voltage!M81+Transmission_Voltage!M81</f>
        <v>31710</v>
      </c>
      <c r="N79" s="2">
        <f>Primary_Voltage!N81+SubTransmission_Voltage!N81+Transmission_Voltage!N81</f>
        <v>31508</v>
      </c>
      <c r="O79" s="2">
        <f>Primary_Voltage!O81+SubTransmission_Voltage!O81+Transmission_Voltage!O81</f>
        <v>31645</v>
      </c>
      <c r="P79" s="2">
        <f>Primary_Voltage!P81+SubTransmission_Voltage!P81+Transmission_Voltage!P81</f>
        <v>31361</v>
      </c>
      <c r="Q79" s="2">
        <f>Primary_Voltage!Q81+SubTransmission_Voltage!Q81+Transmission_Voltage!Q81</f>
        <v>30595</v>
      </c>
      <c r="R79" s="2">
        <f>Primary_Voltage!R81+SubTransmission_Voltage!R81+Transmission_Voltage!R81</f>
        <v>30091</v>
      </c>
      <c r="S79" s="2">
        <f>Primary_Voltage!S81+SubTransmission_Voltage!S81+Transmission_Voltage!S81</f>
        <v>29168</v>
      </c>
      <c r="T79" s="2">
        <f>Primary_Voltage!T81+SubTransmission_Voltage!T81+Transmission_Voltage!T81</f>
        <v>29261</v>
      </c>
      <c r="U79" s="2">
        <f>Primary_Voltage!U81+SubTransmission_Voltage!U81+Transmission_Voltage!U81</f>
        <v>29171</v>
      </c>
      <c r="V79" s="2">
        <f>Primary_Voltage!V81+SubTransmission_Voltage!V81+Transmission_Voltage!V81</f>
        <v>28366</v>
      </c>
      <c r="W79" s="2">
        <f>Primary_Voltage!W81+SubTransmission_Voltage!W81+Transmission_Voltage!W81</f>
        <v>27756</v>
      </c>
      <c r="X79" s="2">
        <f>Primary_Voltage!X81+SubTransmission_Voltage!X81+Transmission_Voltage!X81</f>
        <v>27075</v>
      </c>
      <c r="Y79" s="2">
        <f>Primary_Voltage!Y81+SubTransmission_Voltage!Y81+Transmission_Voltage!Y81</f>
        <v>26444</v>
      </c>
    </row>
    <row r="80" spans="1:25" x14ac:dyDescent="0.2">
      <c r="A80" s="7">
        <v>44268</v>
      </c>
      <c r="B80" s="2">
        <f>Primary_Voltage!B82+SubTransmission_Voltage!B82+Transmission_Voltage!B82</f>
        <v>26401</v>
      </c>
      <c r="C80" s="2">
        <f>Primary_Voltage!C82+SubTransmission_Voltage!C82+Transmission_Voltage!C82</f>
        <v>26287</v>
      </c>
      <c r="D80" s="2">
        <f>Primary_Voltage!D82+SubTransmission_Voltage!D82+Transmission_Voltage!D82</f>
        <v>26240</v>
      </c>
      <c r="E80" s="2">
        <f>Primary_Voltage!E82+SubTransmission_Voltage!E82+Transmission_Voltage!E82</f>
        <v>26310</v>
      </c>
      <c r="F80" s="2">
        <f>Primary_Voltage!F82+SubTransmission_Voltage!F82+Transmission_Voltage!F82</f>
        <v>26777</v>
      </c>
      <c r="G80" s="2">
        <f>Primary_Voltage!G82+SubTransmission_Voltage!G82+Transmission_Voltage!G82</f>
        <v>27825</v>
      </c>
      <c r="H80" s="2">
        <f>Primary_Voltage!H82+SubTransmission_Voltage!H82+Transmission_Voltage!H82</f>
        <v>29476</v>
      </c>
      <c r="I80" s="2">
        <f>Primary_Voltage!I82+SubTransmission_Voltage!I82+Transmission_Voltage!I82</f>
        <v>30309</v>
      </c>
      <c r="J80" s="2">
        <f>Primary_Voltage!J82+SubTransmission_Voltage!J82+Transmission_Voltage!J82</f>
        <v>31449</v>
      </c>
      <c r="K80" s="2">
        <f>Primary_Voltage!K82+SubTransmission_Voltage!K82+Transmission_Voltage!K82</f>
        <v>33460</v>
      </c>
      <c r="L80" s="2">
        <f>Primary_Voltage!L82+SubTransmission_Voltage!L82+Transmission_Voltage!L82</f>
        <v>34199</v>
      </c>
      <c r="M80" s="2">
        <f>Primary_Voltage!M82+SubTransmission_Voltage!M82+Transmission_Voltage!M82</f>
        <v>36012</v>
      </c>
      <c r="N80" s="2">
        <f>Primary_Voltage!N82+SubTransmission_Voltage!N82+Transmission_Voltage!N82</f>
        <v>36491</v>
      </c>
      <c r="O80" s="2">
        <f>Primary_Voltage!O82+SubTransmission_Voltage!O82+Transmission_Voltage!O82</f>
        <v>35751</v>
      </c>
      <c r="P80" s="2">
        <f>Primary_Voltage!P82+SubTransmission_Voltage!P82+Transmission_Voltage!P82</f>
        <v>36883</v>
      </c>
      <c r="Q80" s="2">
        <f>Primary_Voltage!Q82+SubTransmission_Voltage!Q82+Transmission_Voltage!Q82</f>
        <v>37005</v>
      </c>
      <c r="R80" s="2">
        <f>Primary_Voltage!R82+SubTransmission_Voltage!R82+Transmission_Voltage!R82</f>
        <v>35360</v>
      </c>
      <c r="S80" s="2">
        <f>Primary_Voltage!S82+SubTransmission_Voltage!S82+Transmission_Voltage!S82</f>
        <v>34164</v>
      </c>
      <c r="T80" s="2">
        <f>Primary_Voltage!T82+SubTransmission_Voltage!T82+Transmission_Voltage!T82</f>
        <v>31964</v>
      </c>
      <c r="U80" s="2">
        <f>Primary_Voltage!U82+SubTransmission_Voltage!U82+Transmission_Voltage!U82</f>
        <v>30210</v>
      </c>
      <c r="V80" s="2">
        <f>Primary_Voltage!V82+SubTransmission_Voltage!V82+Transmission_Voltage!V82</f>
        <v>29469</v>
      </c>
      <c r="W80" s="2">
        <f>Primary_Voltage!W82+SubTransmission_Voltage!W82+Transmission_Voltage!W82</f>
        <v>30299</v>
      </c>
      <c r="X80" s="2">
        <f>Primary_Voltage!X82+SubTransmission_Voltage!X82+Transmission_Voltage!X82</f>
        <v>28664</v>
      </c>
      <c r="Y80" s="2">
        <f>Primary_Voltage!Y82+SubTransmission_Voltage!Y82+Transmission_Voltage!Y82</f>
        <v>27604</v>
      </c>
    </row>
    <row r="81" spans="1:25" x14ac:dyDescent="0.2">
      <c r="A81" s="7">
        <v>44269</v>
      </c>
      <c r="B81" s="2">
        <f>Primary_Voltage!B83+SubTransmission_Voltage!B83+Transmission_Voltage!B83</f>
        <v>27188</v>
      </c>
      <c r="C81" s="2">
        <f>Primary_Voltage!C83+SubTransmission_Voltage!C83+Transmission_Voltage!C83</f>
        <v>26994</v>
      </c>
      <c r="D81" s="2">
        <f>Primary_Voltage!D83+SubTransmission_Voltage!D83+Transmission_Voltage!D83</f>
        <v>26817</v>
      </c>
      <c r="E81" s="2">
        <f>Primary_Voltage!E83+SubTransmission_Voltage!E83+Transmission_Voltage!E83</f>
        <v>26833</v>
      </c>
      <c r="F81" s="2">
        <f>Primary_Voltage!F83+SubTransmission_Voltage!F83+Transmission_Voltage!F83</f>
        <v>27261</v>
      </c>
      <c r="G81" s="2">
        <f>Primary_Voltage!G83+SubTransmission_Voltage!G83+Transmission_Voltage!G83</f>
        <v>28237</v>
      </c>
      <c r="H81" s="2">
        <f>Primary_Voltage!H83+SubTransmission_Voltage!H83+Transmission_Voltage!H83</f>
        <v>29370</v>
      </c>
      <c r="I81" s="2">
        <f>Primary_Voltage!I83+SubTransmission_Voltage!I83+Transmission_Voltage!I83</f>
        <v>30892</v>
      </c>
      <c r="J81" s="2">
        <f>Primary_Voltage!J83+SubTransmission_Voltage!J83+Transmission_Voltage!J83</f>
        <v>31352</v>
      </c>
      <c r="K81" s="2">
        <f>Primary_Voltage!K83+SubTransmission_Voltage!K83+Transmission_Voltage!K83</f>
        <v>31999</v>
      </c>
      <c r="L81" s="2">
        <f>Primary_Voltage!L83+SubTransmission_Voltage!L83+Transmission_Voltage!L83</f>
        <v>32576</v>
      </c>
      <c r="M81" s="2">
        <f>Primary_Voltage!M83+SubTransmission_Voltage!M83+Transmission_Voltage!M83</f>
        <v>31954</v>
      </c>
      <c r="N81" s="2">
        <f>Primary_Voltage!N83+SubTransmission_Voltage!N83+Transmission_Voltage!N83</f>
        <v>31991</v>
      </c>
      <c r="O81" s="2">
        <f>Primary_Voltage!O83+SubTransmission_Voltage!O83+Transmission_Voltage!O83</f>
        <v>30862</v>
      </c>
      <c r="P81" s="2">
        <f>Primary_Voltage!P83+SubTransmission_Voltage!P83+Transmission_Voltage!P83</f>
        <v>30681</v>
      </c>
      <c r="Q81" s="2">
        <f>Primary_Voltage!Q83+SubTransmission_Voltage!Q83+Transmission_Voltage!Q83</f>
        <v>30133</v>
      </c>
      <c r="R81" s="2">
        <f>Primary_Voltage!R83+SubTransmission_Voltage!R83+Transmission_Voltage!R83</f>
        <v>29286</v>
      </c>
      <c r="S81" s="2">
        <f>Primary_Voltage!S83+SubTransmission_Voltage!S83+Transmission_Voltage!S83</f>
        <v>28513</v>
      </c>
      <c r="T81" s="2">
        <f>Primary_Voltage!T83+SubTransmission_Voltage!T83+Transmission_Voltage!T83</f>
        <v>28202</v>
      </c>
      <c r="U81" s="2">
        <f>Primary_Voltage!U83+SubTransmission_Voltage!U83+Transmission_Voltage!U83</f>
        <v>27801</v>
      </c>
      <c r="V81" s="2">
        <f>Primary_Voltage!V83+SubTransmission_Voltage!V83+Transmission_Voltage!V83</f>
        <v>27138</v>
      </c>
      <c r="W81" s="2">
        <f>Primary_Voltage!W83+SubTransmission_Voltage!W83+Transmission_Voltage!W83</f>
        <v>26795</v>
      </c>
      <c r="X81" s="2">
        <f>Primary_Voltage!X83+SubTransmission_Voltage!X83+Transmission_Voltage!X83</f>
        <v>26125</v>
      </c>
      <c r="Y81" s="2">
        <f>Primary_Voltage!Y83+SubTransmission_Voltage!Y83+Transmission_Voltage!Y83</f>
        <v>25138</v>
      </c>
    </row>
    <row r="82" spans="1:25" x14ac:dyDescent="0.2">
      <c r="A82" s="7">
        <v>44270</v>
      </c>
      <c r="B82" s="2">
        <f>Primary_Voltage!B84+SubTransmission_Voltage!B84+Transmission_Voltage!B84</f>
        <v>24717</v>
      </c>
      <c r="C82" s="2">
        <f>Primary_Voltage!C84+SubTransmission_Voltage!C84+Transmission_Voltage!C84</f>
        <v>24455</v>
      </c>
      <c r="D82" s="2">
        <f>Primary_Voltage!D84+SubTransmission_Voltage!D84+Transmission_Voltage!D84</f>
        <v>24315</v>
      </c>
      <c r="E82" s="2">
        <f>Primary_Voltage!E84+SubTransmission_Voltage!E84+Transmission_Voltage!E84</f>
        <v>24693</v>
      </c>
      <c r="F82" s="2">
        <f>Primary_Voltage!F84+SubTransmission_Voltage!F84+Transmission_Voltage!F84</f>
        <v>24622</v>
      </c>
      <c r="G82" s="2">
        <f>Primary_Voltage!G84+SubTransmission_Voltage!G84+Transmission_Voltage!G84</f>
        <v>24951</v>
      </c>
      <c r="H82" s="2">
        <f>Primary_Voltage!H84+SubTransmission_Voltage!H84+Transmission_Voltage!H84</f>
        <v>25849</v>
      </c>
      <c r="I82" s="2">
        <f>Primary_Voltage!I84+SubTransmission_Voltage!I84+Transmission_Voltage!I84</f>
        <v>25927</v>
      </c>
      <c r="J82" s="2">
        <f>Primary_Voltage!J84+SubTransmission_Voltage!J84+Transmission_Voltage!J84</f>
        <v>26029</v>
      </c>
      <c r="K82" s="2">
        <f>Primary_Voltage!K84+SubTransmission_Voltage!K84+Transmission_Voltage!K84</f>
        <v>26254</v>
      </c>
      <c r="L82" s="2">
        <f>Primary_Voltage!L84+SubTransmission_Voltage!L84+Transmission_Voltage!L84</f>
        <v>26726</v>
      </c>
      <c r="M82" s="2">
        <f>Primary_Voltage!M84+SubTransmission_Voltage!M84+Transmission_Voltage!M84</f>
        <v>26448</v>
      </c>
      <c r="N82" s="2">
        <f>Primary_Voltage!N84+SubTransmission_Voltage!N84+Transmission_Voltage!N84</f>
        <v>26218</v>
      </c>
      <c r="O82" s="2">
        <f>Primary_Voltage!O84+SubTransmission_Voltage!O84+Transmission_Voltage!O84</f>
        <v>26039</v>
      </c>
      <c r="P82" s="2">
        <f>Primary_Voltage!P84+SubTransmission_Voltage!P84+Transmission_Voltage!P84</f>
        <v>25924</v>
      </c>
      <c r="Q82" s="2">
        <f>Primary_Voltage!Q84+SubTransmission_Voltage!Q84+Transmission_Voltage!Q84</f>
        <v>25904</v>
      </c>
      <c r="R82" s="2">
        <f>Primary_Voltage!R84+SubTransmission_Voltage!R84+Transmission_Voltage!R84</f>
        <v>25568</v>
      </c>
      <c r="S82" s="2">
        <f>Primary_Voltage!S84+SubTransmission_Voltage!S84+Transmission_Voltage!S84</f>
        <v>25627</v>
      </c>
      <c r="T82" s="2">
        <f>Primary_Voltage!T84+SubTransmission_Voltage!T84+Transmission_Voltage!T84</f>
        <v>25648</v>
      </c>
      <c r="U82" s="2">
        <f>Primary_Voltage!U84+SubTransmission_Voltage!U84+Transmission_Voltage!U84</f>
        <v>25862</v>
      </c>
      <c r="V82" s="2">
        <f>Primary_Voltage!V84+SubTransmission_Voltage!V84+Transmission_Voltage!V84</f>
        <v>25538</v>
      </c>
      <c r="W82" s="2">
        <f>Primary_Voltage!W84+SubTransmission_Voltage!W84+Transmission_Voltage!W84</f>
        <v>25226</v>
      </c>
      <c r="X82" s="2">
        <f>Primary_Voltage!X84+SubTransmission_Voltage!X84+Transmission_Voltage!X84</f>
        <v>24793</v>
      </c>
      <c r="Y82" s="2">
        <f>Primary_Voltage!Y84+SubTransmission_Voltage!Y84+Transmission_Voltage!Y84</f>
        <v>24190</v>
      </c>
    </row>
    <row r="83" spans="1:25" x14ac:dyDescent="0.2">
      <c r="A83" s="7">
        <v>44271</v>
      </c>
      <c r="B83" s="2">
        <f>Primary_Voltage!B85+SubTransmission_Voltage!B85+Transmission_Voltage!B85</f>
        <v>24190</v>
      </c>
      <c r="C83" s="2">
        <f>Primary_Voltage!C85+SubTransmission_Voltage!C85+Transmission_Voltage!C85</f>
        <v>24099</v>
      </c>
      <c r="D83" s="2">
        <f>Primary_Voltage!D85+SubTransmission_Voltage!D85+Transmission_Voltage!D85</f>
        <v>24027</v>
      </c>
      <c r="E83" s="2">
        <f>Primary_Voltage!E85+SubTransmission_Voltage!E85+Transmission_Voltage!E85</f>
        <v>24178</v>
      </c>
      <c r="F83" s="2">
        <f>Primary_Voltage!F85+SubTransmission_Voltage!F85+Transmission_Voltage!F85</f>
        <v>24455</v>
      </c>
      <c r="G83" s="2">
        <f>Primary_Voltage!G85+SubTransmission_Voltage!G85+Transmission_Voltage!G85</f>
        <v>24604</v>
      </c>
      <c r="H83" s="2">
        <f>Primary_Voltage!H85+SubTransmission_Voltage!H85+Transmission_Voltage!H85</f>
        <v>24871</v>
      </c>
      <c r="I83" s="2">
        <f>Primary_Voltage!I85+SubTransmission_Voltage!I85+Transmission_Voltage!I85</f>
        <v>24714</v>
      </c>
      <c r="J83" s="2">
        <f>Primary_Voltage!J85+SubTransmission_Voltage!J85+Transmission_Voltage!J85</f>
        <v>24687</v>
      </c>
      <c r="K83" s="2">
        <f>Primary_Voltage!K85+SubTransmission_Voltage!K85+Transmission_Voltage!K85</f>
        <v>24831</v>
      </c>
      <c r="L83" s="2">
        <f>Primary_Voltage!L85+SubTransmission_Voltage!L85+Transmission_Voltage!L85</f>
        <v>25012</v>
      </c>
      <c r="M83" s="2">
        <f>Primary_Voltage!M85+SubTransmission_Voltage!M85+Transmission_Voltage!M85</f>
        <v>25046</v>
      </c>
      <c r="N83" s="2">
        <f>Primary_Voltage!N85+SubTransmission_Voltage!N85+Transmission_Voltage!N85</f>
        <v>24926</v>
      </c>
      <c r="O83" s="2">
        <f>Primary_Voltage!O85+SubTransmission_Voltage!O85+Transmission_Voltage!O85</f>
        <v>24698</v>
      </c>
      <c r="P83" s="2">
        <f>Primary_Voltage!P85+SubTransmission_Voltage!P85+Transmission_Voltage!P85</f>
        <v>24676</v>
      </c>
      <c r="Q83" s="2">
        <f>Primary_Voltage!Q85+SubTransmission_Voltage!Q85+Transmission_Voltage!Q85</f>
        <v>24636</v>
      </c>
      <c r="R83" s="2">
        <f>Primary_Voltage!R85+SubTransmission_Voltage!R85+Transmission_Voltage!R85</f>
        <v>24594</v>
      </c>
      <c r="S83" s="2">
        <f>Primary_Voltage!S85+SubTransmission_Voltage!S85+Transmission_Voltage!S85</f>
        <v>24715</v>
      </c>
      <c r="T83" s="2">
        <f>Primary_Voltage!T85+SubTransmission_Voltage!T85+Transmission_Voltage!T85</f>
        <v>25025</v>
      </c>
      <c r="U83" s="2">
        <f>Primary_Voltage!U85+SubTransmission_Voltage!U85+Transmission_Voltage!U85</f>
        <v>25459</v>
      </c>
      <c r="V83" s="2">
        <f>Primary_Voltage!V85+SubTransmission_Voltage!V85+Transmission_Voltage!V85</f>
        <v>25232</v>
      </c>
      <c r="W83" s="2">
        <f>Primary_Voltage!W85+SubTransmission_Voltage!W85+Transmission_Voltage!W85</f>
        <v>24892</v>
      </c>
      <c r="X83" s="2">
        <f>Primary_Voltage!X85+SubTransmission_Voltage!X85+Transmission_Voltage!X85</f>
        <v>25069</v>
      </c>
      <c r="Y83" s="2">
        <f>Primary_Voltage!Y85+SubTransmission_Voltage!Y85+Transmission_Voltage!Y85</f>
        <v>25645</v>
      </c>
    </row>
    <row r="84" spans="1:25" x14ac:dyDescent="0.2">
      <c r="A84" s="7">
        <v>44272</v>
      </c>
      <c r="B84" s="2">
        <f>Primary_Voltage!B86+SubTransmission_Voltage!B86+Transmission_Voltage!B86</f>
        <v>25810</v>
      </c>
      <c r="C84" s="2">
        <f>Primary_Voltage!C86+SubTransmission_Voltage!C86+Transmission_Voltage!C86</f>
        <v>25744</v>
      </c>
      <c r="D84" s="2">
        <f>Primary_Voltage!D86+SubTransmission_Voltage!D86+Transmission_Voltage!D86</f>
        <v>25818</v>
      </c>
      <c r="E84" s="2">
        <f>Primary_Voltage!E86+SubTransmission_Voltage!E86+Transmission_Voltage!E86</f>
        <v>26033</v>
      </c>
      <c r="F84" s="2">
        <f>Primary_Voltage!F86+SubTransmission_Voltage!F86+Transmission_Voltage!F86</f>
        <v>26385</v>
      </c>
      <c r="G84" s="2">
        <f>Primary_Voltage!G86+SubTransmission_Voltage!G86+Transmission_Voltage!G86</f>
        <v>25407</v>
      </c>
      <c r="H84" s="2">
        <f>Primary_Voltage!H86+SubTransmission_Voltage!H86+Transmission_Voltage!H86</f>
        <v>27428</v>
      </c>
      <c r="I84" s="2">
        <f>Primary_Voltage!I86+SubTransmission_Voltage!I86+Transmission_Voltage!I86</f>
        <v>29774</v>
      </c>
      <c r="J84" s="2">
        <f>Primary_Voltage!J86+SubTransmission_Voltage!J86+Transmission_Voltage!J86</f>
        <v>29037</v>
      </c>
      <c r="K84" s="2">
        <f>Primary_Voltage!K86+SubTransmission_Voltage!K86+Transmission_Voltage!K86</f>
        <v>29120</v>
      </c>
      <c r="L84" s="2">
        <f>Primary_Voltage!L86+SubTransmission_Voltage!L86+Transmission_Voltage!L86</f>
        <v>29269</v>
      </c>
      <c r="M84" s="2">
        <f>Primary_Voltage!M86+SubTransmission_Voltage!M86+Transmission_Voltage!M86</f>
        <v>29082</v>
      </c>
      <c r="N84" s="2">
        <f>Primary_Voltage!N86+SubTransmission_Voltage!N86+Transmission_Voltage!N86</f>
        <v>31012</v>
      </c>
      <c r="O84" s="2">
        <f>Primary_Voltage!O86+SubTransmission_Voltage!O86+Transmission_Voltage!O86</f>
        <v>32631</v>
      </c>
      <c r="P84" s="2">
        <f>Primary_Voltage!P86+SubTransmission_Voltage!P86+Transmission_Voltage!P86</f>
        <v>34518</v>
      </c>
      <c r="Q84" s="2">
        <f>Primary_Voltage!Q86+SubTransmission_Voltage!Q86+Transmission_Voltage!Q86</f>
        <v>34122</v>
      </c>
      <c r="R84" s="2">
        <f>Primary_Voltage!R86+SubTransmission_Voltage!R86+Transmission_Voltage!R86</f>
        <v>31822</v>
      </c>
      <c r="S84" s="2">
        <f>Primary_Voltage!S86+SubTransmission_Voltage!S86+Transmission_Voltage!S86</f>
        <v>28787</v>
      </c>
      <c r="T84" s="2">
        <f>Primary_Voltage!T86+SubTransmission_Voltage!T86+Transmission_Voltage!T86</f>
        <v>27846</v>
      </c>
      <c r="U84" s="2">
        <f>Primary_Voltage!U86+SubTransmission_Voltage!U86+Transmission_Voltage!U86</f>
        <v>27477</v>
      </c>
      <c r="V84" s="2">
        <f>Primary_Voltage!V86+SubTransmission_Voltage!V86+Transmission_Voltage!V86</f>
        <v>27368</v>
      </c>
      <c r="W84" s="2">
        <f>Primary_Voltage!W86+SubTransmission_Voltage!W86+Transmission_Voltage!W86</f>
        <v>27136</v>
      </c>
      <c r="X84" s="2">
        <f>Primary_Voltage!X86+SubTransmission_Voltage!X86+Transmission_Voltage!X86</f>
        <v>26593</v>
      </c>
      <c r="Y84" s="2">
        <f>Primary_Voltage!Y86+SubTransmission_Voltage!Y86+Transmission_Voltage!Y86</f>
        <v>26068</v>
      </c>
    </row>
    <row r="85" spans="1:25" x14ac:dyDescent="0.2">
      <c r="A85" s="7">
        <v>44273</v>
      </c>
      <c r="B85" s="2">
        <f>Primary_Voltage!B87+SubTransmission_Voltage!B87+Transmission_Voltage!B87</f>
        <v>25848</v>
      </c>
      <c r="C85" s="2">
        <f>Primary_Voltage!C87+SubTransmission_Voltage!C87+Transmission_Voltage!C87</f>
        <v>25698</v>
      </c>
      <c r="D85" s="2">
        <f>Primary_Voltage!D87+SubTransmission_Voltage!D87+Transmission_Voltage!D87</f>
        <v>25759</v>
      </c>
      <c r="E85" s="2">
        <f>Primary_Voltage!E87+SubTransmission_Voltage!E87+Transmission_Voltage!E87</f>
        <v>25982</v>
      </c>
      <c r="F85" s="2">
        <f>Primary_Voltage!F87+SubTransmission_Voltage!F87+Transmission_Voltage!F87</f>
        <v>26268</v>
      </c>
      <c r="G85" s="2">
        <f>Primary_Voltage!G87+SubTransmission_Voltage!G87+Transmission_Voltage!G87</f>
        <v>27260</v>
      </c>
      <c r="H85" s="2">
        <f>Primary_Voltage!H87+SubTransmission_Voltage!H87+Transmission_Voltage!H87</f>
        <v>28636</v>
      </c>
      <c r="I85" s="2">
        <f>Primary_Voltage!I87+SubTransmission_Voltage!I87+Transmission_Voltage!I87</f>
        <v>29418</v>
      </c>
      <c r="J85" s="2">
        <f>Primary_Voltage!J87+SubTransmission_Voltage!J87+Transmission_Voltage!J87</f>
        <v>30167</v>
      </c>
      <c r="K85" s="2">
        <f>Primary_Voltage!K87+SubTransmission_Voltage!K87+Transmission_Voltage!K87</f>
        <v>29949</v>
      </c>
      <c r="L85" s="2">
        <f>Primary_Voltage!L87+SubTransmission_Voltage!L87+Transmission_Voltage!L87</f>
        <v>30117</v>
      </c>
      <c r="M85" s="2">
        <f>Primary_Voltage!M87+SubTransmission_Voltage!M87+Transmission_Voltage!M87</f>
        <v>30101</v>
      </c>
      <c r="N85" s="2">
        <f>Primary_Voltage!N87+SubTransmission_Voltage!N87+Transmission_Voltage!N87</f>
        <v>30416</v>
      </c>
      <c r="O85" s="2">
        <f>Primary_Voltage!O87+SubTransmission_Voltage!O87+Transmission_Voltage!O87</f>
        <v>30504</v>
      </c>
      <c r="P85" s="2">
        <f>Primary_Voltage!P87+SubTransmission_Voltage!P87+Transmission_Voltage!P87</f>
        <v>29994</v>
      </c>
      <c r="Q85" s="2">
        <f>Primary_Voltage!Q87+SubTransmission_Voltage!Q87+Transmission_Voltage!Q87</f>
        <v>29368</v>
      </c>
      <c r="R85" s="2">
        <f>Primary_Voltage!R87+SubTransmission_Voltage!R87+Transmission_Voltage!R87</f>
        <v>28365</v>
      </c>
      <c r="S85" s="2">
        <f>Primary_Voltage!S87+SubTransmission_Voltage!S87+Transmission_Voltage!S87</f>
        <v>27774</v>
      </c>
      <c r="T85" s="2">
        <f>Primary_Voltage!T87+SubTransmission_Voltage!T87+Transmission_Voltage!T87</f>
        <v>27300</v>
      </c>
      <c r="U85" s="2">
        <f>Primary_Voltage!U87+SubTransmission_Voltage!U87+Transmission_Voltage!U87</f>
        <v>27100</v>
      </c>
      <c r="V85" s="2">
        <f>Primary_Voltage!V87+SubTransmission_Voltage!V87+Transmission_Voltage!V87</f>
        <v>26763</v>
      </c>
      <c r="W85" s="2">
        <f>Primary_Voltage!W87+SubTransmission_Voltage!W87+Transmission_Voltage!W87</f>
        <v>26455</v>
      </c>
      <c r="X85" s="2">
        <f>Primary_Voltage!X87+SubTransmission_Voltage!X87+Transmission_Voltage!X87</f>
        <v>25905</v>
      </c>
      <c r="Y85" s="2">
        <f>Primary_Voltage!Y87+SubTransmission_Voltage!Y87+Transmission_Voltage!Y87</f>
        <v>25277</v>
      </c>
    </row>
    <row r="86" spans="1:25" x14ac:dyDescent="0.2">
      <c r="A86" s="7">
        <v>44274</v>
      </c>
      <c r="B86" s="2">
        <f>Primary_Voltage!B88+SubTransmission_Voltage!B88+Transmission_Voltage!B88</f>
        <v>25167</v>
      </c>
      <c r="C86" s="2">
        <f>Primary_Voltage!C88+SubTransmission_Voltage!C88+Transmission_Voltage!C88</f>
        <v>24984</v>
      </c>
      <c r="D86" s="2">
        <f>Primary_Voltage!D88+SubTransmission_Voltage!D88+Transmission_Voltage!D88</f>
        <v>24912</v>
      </c>
      <c r="E86" s="2">
        <f>Primary_Voltage!E88+SubTransmission_Voltage!E88+Transmission_Voltage!E88</f>
        <v>24977</v>
      </c>
      <c r="F86" s="2">
        <f>Primary_Voltage!F88+SubTransmission_Voltage!F88+Transmission_Voltage!F88</f>
        <v>25363</v>
      </c>
      <c r="G86" s="2">
        <f>Primary_Voltage!G88+SubTransmission_Voltage!G88+Transmission_Voltage!G88</f>
        <v>26628</v>
      </c>
      <c r="H86" s="2">
        <f>Primary_Voltage!H88+SubTransmission_Voltage!H88+Transmission_Voltage!H88</f>
        <v>28675</v>
      </c>
      <c r="I86" s="2">
        <f>Primary_Voltage!I88+SubTransmission_Voltage!I88+Transmission_Voltage!I88</f>
        <v>28793</v>
      </c>
      <c r="J86" s="2">
        <f>Primary_Voltage!J88+SubTransmission_Voltage!J88+Transmission_Voltage!J88</f>
        <v>29141</v>
      </c>
      <c r="K86" s="2">
        <f>Primary_Voltage!K88+SubTransmission_Voltage!K88+Transmission_Voltage!K88</f>
        <v>29423</v>
      </c>
      <c r="L86" s="2">
        <f>Primary_Voltage!L88+SubTransmission_Voltage!L88+Transmission_Voltage!L88</f>
        <v>29572</v>
      </c>
      <c r="M86" s="2">
        <f>Primary_Voltage!M88+SubTransmission_Voltage!M88+Transmission_Voltage!M88</f>
        <v>28868</v>
      </c>
      <c r="N86" s="2">
        <f>Primary_Voltage!N88+SubTransmission_Voltage!N88+Transmission_Voltage!N88</f>
        <v>29079</v>
      </c>
      <c r="O86" s="2">
        <f>Primary_Voltage!O88+SubTransmission_Voltage!O88+Transmission_Voltage!O88</f>
        <v>28686</v>
      </c>
      <c r="P86" s="2">
        <f>Primary_Voltage!P88+SubTransmission_Voltage!P88+Transmission_Voltage!P88</f>
        <v>28501</v>
      </c>
      <c r="Q86" s="2">
        <f>Primary_Voltage!Q88+SubTransmission_Voltage!Q88+Transmission_Voltage!Q88</f>
        <v>27803</v>
      </c>
      <c r="R86" s="2">
        <f>Primary_Voltage!R88+SubTransmission_Voltage!R88+Transmission_Voltage!R88</f>
        <v>27189</v>
      </c>
      <c r="S86" s="2">
        <f>Primary_Voltage!S88+SubTransmission_Voltage!S88+Transmission_Voltage!S88</f>
        <v>26792</v>
      </c>
      <c r="T86" s="2">
        <f>Primary_Voltage!T88+SubTransmission_Voltage!T88+Transmission_Voltage!T88</f>
        <v>26555</v>
      </c>
      <c r="U86" s="2">
        <f>Primary_Voltage!U88+SubTransmission_Voltage!U88+Transmission_Voltage!U88</f>
        <v>26546</v>
      </c>
      <c r="V86" s="2">
        <f>Primary_Voltage!V88+SubTransmission_Voltage!V88+Transmission_Voltage!V88</f>
        <v>26429</v>
      </c>
      <c r="W86" s="2">
        <f>Primary_Voltage!W88+SubTransmission_Voltage!W88+Transmission_Voltage!W88</f>
        <v>26824</v>
      </c>
      <c r="X86" s="2">
        <f>Primary_Voltage!X88+SubTransmission_Voltage!X88+Transmission_Voltage!X88</f>
        <v>26969</v>
      </c>
      <c r="Y86" s="2">
        <f>Primary_Voltage!Y88+SubTransmission_Voltage!Y88+Transmission_Voltage!Y88</f>
        <v>26871</v>
      </c>
    </row>
    <row r="87" spans="1:25" x14ac:dyDescent="0.2">
      <c r="A87" s="7">
        <v>44275</v>
      </c>
      <c r="B87" s="2">
        <f>Primary_Voltage!B89+SubTransmission_Voltage!B89+Transmission_Voltage!B89</f>
        <v>26822</v>
      </c>
      <c r="C87" s="2">
        <f>Primary_Voltage!C89+SubTransmission_Voltage!C89+Transmission_Voltage!C89</f>
        <v>26210</v>
      </c>
      <c r="D87" s="2">
        <f>Primary_Voltage!D89+SubTransmission_Voltage!D89+Transmission_Voltage!D89</f>
        <v>26203</v>
      </c>
      <c r="E87" s="2">
        <f>Primary_Voltage!E89+SubTransmission_Voltage!E89+Transmission_Voltage!E89</f>
        <v>25171</v>
      </c>
      <c r="F87" s="2">
        <f>Primary_Voltage!F89+SubTransmission_Voltage!F89+Transmission_Voltage!F89</f>
        <v>25571</v>
      </c>
      <c r="G87" s="2">
        <f>Primary_Voltage!G89+SubTransmission_Voltage!G89+Transmission_Voltage!G89</f>
        <v>26634</v>
      </c>
      <c r="H87" s="2">
        <f>Primary_Voltage!H89+SubTransmission_Voltage!H89+Transmission_Voltage!H89</f>
        <v>28134</v>
      </c>
      <c r="I87" s="2">
        <f>Primary_Voltage!I89+SubTransmission_Voltage!I89+Transmission_Voltage!I89</f>
        <v>28413</v>
      </c>
      <c r="J87" s="2">
        <f>Primary_Voltage!J89+SubTransmission_Voltage!J89+Transmission_Voltage!J89</f>
        <v>28866</v>
      </c>
      <c r="K87" s="2">
        <f>Primary_Voltage!K89+SubTransmission_Voltage!K89+Transmission_Voltage!K89</f>
        <v>28966</v>
      </c>
      <c r="L87" s="2">
        <f>Primary_Voltage!L89+SubTransmission_Voltage!L89+Transmission_Voltage!L89</f>
        <v>29401</v>
      </c>
      <c r="M87" s="2">
        <f>Primary_Voltage!M89+SubTransmission_Voltage!M89+Transmission_Voltage!M89</f>
        <v>29020</v>
      </c>
      <c r="N87" s="2">
        <f>Primary_Voltage!N89+SubTransmission_Voltage!N89+Transmission_Voltage!N89</f>
        <v>28503</v>
      </c>
      <c r="O87" s="2">
        <f>Primary_Voltage!O89+SubTransmission_Voltage!O89+Transmission_Voltage!O89</f>
        <v>28263</v>
      </c>
      <c r="P87" s="2">
        <f>Primary_Voltage!P89+SubTransmission_Voltage!P89+Transmission_Voltage!P89</f>
        <v>27882</v>
      </c>
      <c r="Q87" s="2">
        <f>Primary_Voltage!Q89+SubTransmission_Voltage!Q89+Transmission_Voltage!Q89</f>
        <v>27365</v>
      </c>
      <c r="R87" s="2">
        <f>Primary_Voltage!R89+SubTransmission_Voltage!R89+Transmission_Voltage!R89</f>
        <v>26900</v>
      </c>
      <c r="S87" s="2">
        <f>Primary_Voltage!S89+SubTransmission_Voltage!S89+Transmission_Voltage!S89</f>
        <v>26553</v>
      </c>
      <c r="T87" s="2">
        <f>Primary_Voltage!T89+SubTransmission_Voltage!T89+Transmission_Voltage!T89</f>
        <v>26459</v>
      </c>
      <c r="U87" s="2">
        <f>Primary_Voltage!U89+SubTransmission_Voltage!U89+Transmission_Voltage!U89</f>
        <v>26342</v>
      </c>
      <c r="V87" s="2">
        <f>Primary_Voltage!V89+SubTransmission_Voltage!V89+Transmission_Voltage!V89</f>
        <v>26039</v>
      </c>
      <c r="W87" s="2">
        <f>Primary_Voltage!W89+SubTransmission_Voltage!W89+Transmission_Voltage!W89</f>
        <v>25873</v>
      </c>
      <c r="X87" s="2">
        <f>Primary_Voltage!X89+SubTransmission_Voltage!X89+Transmission_Voltage!X89</f>
        <v>25333</v>
      </c>
      <c r="Y87" s="2">
        <f>Primary_Voltage!Y89+SubTransmission_Voltage!Y89+Transmission_Voltage!Y89</f>
        <v>24799</v>
      </c>
    </row>
    <row r="88" spans="1:25" x14ac:dyDescent="0.2">
      <c r="A88" s="7">
        <v>44276</v>
      </c>
      <c r="B88" s="2">
        <f>Primary_Voltage!B90+SubTransmission_Voltage!B90+Transmission_Voltage!B90</f>
        <v>24662</v>
      </c>
      <c r="C88" s="2">
        <f>Primary_Voltage!C90+SubTransmission_Voltage!C90+Transmission_Voltage!C90</f>
        <v>24551</v>
      </c>
      <c r="D88" s="2">
        <f>Primary_Voltage!D90+SubTransmission_Voltage!D90+Transmission_Voltage!D90</f>
        <v>24708</v>
      </c>
      <c r="E88" s="2">
        <f>Primary_Voltage!E90+SubTransmission_Voltage!E90+Transmission_Voltage!E90</f>
        <v>25058</v>
      </c>
      <c r="F88" s="2">
        <f>Primary_Voltage!F90+SubTransmission_Voltage!F90+Transmission_Voltage!F90</f>
        <v>25220</v>
      </c>
      <c r="G88" s="2">
        <f>Primary_Voltage!G90+SubTransmission_Voltage!G90+Transmission_Voltage!G90</f>
        <v>26162</v>
      </c>
      <c r="H88" s="2">
        <f>Primary_Voltage!H90+SubTransmission_Voltage!H90+Transmission_Voltage!H90</f>
        <v>27432</v>
      </c>
      <c r="I88" s="2">
        <f>Primary_Voltage!I90+SubTransmission_Voltage!I90+Transmission_Voltage!I90</f>
        <v>27996</v>
      </c>
      <c r="J88" s="2">
        <f>Primary_Voltage!J90+SubTransmission_Voltage!J90+Transmission_Voltage!J90</f>
        <v>28435</v>
      </c>
      <c r="K88" s="2">
        <f>Primary_Voltage!K90+SubTransmission_Voltage!K90+Transmission_Voltage!K90</f>
        <v>28469</v>
      </c>
      <c r="L88" s="2">
        <f>Primary_Voltage!L90+SubTransmission_Voltage!L90+Transmission_Voltage!L90</f>
        <v>28451</v>
      </c>
      <c r="M88" s="2">
        <f>Primary_Voltage!M90+SubTransmission_Voltage!M90+Transmission_Voltage!M90</f>
        <v>28370</v>
      </c>
      <c r="N88" s="2">
        <f>Primary_Voltage!N90+SubTransmission_Voltage!N90+Transmission_Voltage!N90</f>
        <v>28482</v>
      </c>
      <c r="O88" s="2">
        <f>Primary_Voltage!O90+SubTransmission_Voltage!O90+Transmission_Voltage!O90</f>
        <v>28312</v>
      </c>
      <c r="P88" s="2">
        <f>Primary_Voltage!P90+SubTransmission_Voltage!P90+Transmission_Voltage!P90</f>
        <v>27485</v>
      </c>
      <c r="Q88" s="2">
        <f>Primary_Voltage!Q90+SubTransmission_Voltage!Q90+Transmission_Voltage!Q90</f>
        <v>26667</v>
      </c>
      <c r="R88" s="2">
        <f>Primary_Voltage!R90+SubTransmission_Voltage!R90+Transmission_Voltage!R90</f>
        <v>26084</v>
      </c>
      <c r="S88" s="2">
        <f>Primary_Voltage!S90+SubTransmission_Voltage!S90+Transmission_Voltage!S90</f>
        <v>25470</v>
      </c>
      <c r="T88" s="2">
        <f>Primary_Voltage!T90+SubTransmission_Voltage!T90+Transmission_Voltage!T90</f>
        <v>25323</v>
      </c>
      <c r="U88" s="2">
        <f>Primary_Voltage!U90+SubTransmission_Voltage!U90+Transmission_Voltage!U90</f>
        <v>25281</v>
      </c>
      <c r="V88" s="2">
        <f>Primary_Voltage!V90+SubTransmission_Voltage!V90+Transmission_Voltage!V90</f>
        <v>25095</v>
      </c>
      <c r="W88" s="2">
        <f>Primary_Voltage!W90+SubTransmission_Voltage!W90+Transmission_Voltage!W90</f>
        <v>24781</v>
      </c>
      <c r="X88" s="2">
        <f>Primary_Voltage!X90+SubTransmission_Voltage!X90+Transmission_Voltage!X90</f>
        <v>24226</v>
      </c>
      <c r="Y88" s="2">
        <f>Primary_Voltage!Y90+SubTransmission_Voltage!Y90+Transmission_Voltage!Y90</f>
        <v>23278</v>
      </c>
    </row>
    <row r="89" spans="1:25" x14ac:dyDescent="0.2">
      <c r="A89" s="7">
        <v>44277</v>
      </c>
      <c r="B89" s="2">
        <f>Primary_Voltage!B91+SubTransmission_Voltage!B91+Transmission_Voltage!B91</f>
        <v>22959</v>
      </c>
      <c r="C89" s="2">
        <f>Primary_Voltage!C91+SubTransmission_Voltage!C91+Transmission_Voltage!C91</f>
        <v>23030</v>
      </c>
      <c r="D89" s="2">
        <f>Primary_Voltage!D91+SubTransmission_Voltage!D91+Transmission_Voltage!D91</f>
        <v>23085</v>
      </c>
      <c r="E89" s="2">
        <f>Primary_Voltage!E91+SubTransmission_Voltage!E91+Transmission_Voltage!E91</f>
        <v>23047</v>
      </c>
      <c r="F89" s="2">
        <f>Primary_Voltage!F91+SubTransmission_Voltage!F91+Transmission_Voltage!F91</f>
        <v>23210</v>
      </c>
      <c r="G89" s="2">
        <f>Primary_Voltage!G91+SubTransmission_Voltage!G91+Transmission_Voltage!G91</f>
        <v>23775</v>
      </c>
      <c r="H89" s="2">
        <f>Primary_Voltage!H91+SubTransmission_Voltage!H91+Transmission_Voltage!H91</f>
        <v>24293</v>
      </c>
      <c r="I89" s="2">
        <f>Primary_Voltage!I91+SubTransmission_Voltage!I91+Transmission_Voltage!I91</f>
        <v>24107</v>
      </c>
      <c r="J89" s="2">
        <f>Primary_Voltage!J91+SubTransmission_Voltage!J91+Transmission_Voltage!J91</f>
        <v>24137</v>
      </c>
      <c r="K89" s="2">
        <f>Primary_Voltage!K91+SubTransmission_Voltage!K91+Transmission_Voltage!K91</f>
        <v>24376</v>
      </c>
      <c r="L89" s="2">
        <f>Primary_Voltage!L91+SubTransmission_Voltage!L91+Transmission_Voltage!L91</f>
        <v>24482</v>
      </c>
      <c r="M89" s="2">
        <f>Primary_Voltage!M91+SubTransmission_Voltage!M91+Transmission_Voltage!M91</f>
        <v>24275</v>
      </c>
      <c r="N89" s="2">
        <f>Primary_Voltage!N91+SubTransmission_Voltage!N91+Transmission_Voltage!N91</f>
        <v>24265</v>
      </c>
      <c r="O89" s="2">
        <f>Primary_Voltage!O91+SubTransmission_Voltage!O91+Transmission_Voltage!O91</f>
        <v>24196</v>
      </c>
      <c r="P89" s="2">
        <f>Primary_Voltage!P91+SubTransmission_Voltage!P91+Transmission_Voltage!P91</f>
        <v>24019</v>
      </c>
      <c r="Q89" s="2">
        <f>Primary_Voltage!Q91+SubTransmission_Voltage!Q91+Transmission_Voltage!Q91</f>
        <v>24118</v>
      </c>
      <c r="R89" s="2">
        <f>Primary_Voltage!R91+SubTransmission_Voltage!R91+Transmission_Voltage!R91</f>
        <v>23994</v>
      </c>
      <c r="S89" s="2">
        <f>Primary_Voltage!S91+SubTransmission_Voltage!S91+Transmission_Voltage!S91</f>
        <v>23742</v>
      </c>
      <c r="T89" s="2">
        <f>Primary_Voltage!T91+SubTransmission_Voltage!T91+Transmission_Voltage!T91</f>
        <v>23724</v>
      </c>
      <c r="U89" s="2">
        <f>Primary_Voltage!U91+SubTransmission_Voltage!U91+Transmission_Voltage!U91</f>
        <v>23986</v>
      </c>
      <c r="V89" s="2">
        <f>Primary_Voltage!V91+SubTransmission_Voltage!V91+Transmission_Voltage!V91</f>
        <v>23696</v>
      </c>
      <c r="W89" s="2">
        <f>Primary_Voltage!W91+SubTransmission_Voltage!W91+Transmission_Voltage!W91</f>
        <v>23518</v>
      </c>
      <c r="X89" s="2">
        <f>Primary_Voltage!X91+SubTransmission_Voltage!X91+Transmission_Voltage!X91</f>
        <v>23230</v>
      </c>
      <c r="Y89" s="2">
        <f>Primary_Voltage!Y91+SubTransmission_Voltage!Y91+Transmission_Voltage!Y91</f>
        <v>23010</v>
      </c>
    </row>
    <row r="90" spans="1:25" x14ac:dyDescent="0.2">
      <c r="A90" s="7">
        <v>44278</v>
      </c>
      <c r="B90" s="2">
        <f>Primary_Voltage!B92+SubTransmission_Voltage!B92+Transmission_Voltage!B92</f>
        <v>22919</v>
      </c>
      <c r="C90" s="2">
        <f>Primary_Voltage!C92+SubTransmission_Voltage!C92+Transmission_Voltage!C92</f>
        <v>22661</v>
      </c>
      <c r="D90" s="2">
        <f>Primary_Voltage!D92+SubTransmission_Voltage!D92+Transmission_Voltage!D92</f>
        <v>22779</v>
      </c>
      <c r="E90" s="2">
        <f>Primary_Voltage!E92+SubTransmission_Voltage!E92+Transmission_Voltage!E92</f>
        <v>23009</v>
      </c>
      <c r="F90" s="2">
        <f>Primary_Voltage!F92+SubTransmission_Voltage!F92+Transmission_Voltage!F92</f>
        <v>23375</v>
      </c>
      <c r="G90" s="2">
        <f>Primary_Voltage!G92+SubTransmission_Voltage!G92+Transmission_Voltage!G92</f>
        <v>23430</v>
      </c>
      <c r="H90" s="2">
        <f>Primary_Voltage!H92+SubTransmission_Voltage!H92+Transmission_Voltage!H92</f>
        <v>23689</v>
      </c>
      <c r="I90" s="2">
        <f>Primary_Voltage!I92+SubTransmission_Voltage!I92+Transmission_Voltage!I92</f>
        <v>23346</v>
      </c>
      <c r="J90" s="2">
        <f>Primary_Voltage!J92+SubTransmission_Voltage!J92+Transmission_Voltage!J92</f>
        <v>23577</v>
      </c>
      <c r="K90" s="2">
        <f>Primary_Voltage!K92+SubTransmission_Voltage!K92+Transmission_Voltage!K92</f>
        <v>23628</v>
      </c>
      <c r="L90" s="2">
        <f>Primary_Voltage!L92+SubTransmission_Voltage!L92+Transmission_Voltage!L92</f>
        <v>23916</v>
      </c>
      <c r="M90" s="2">
        <f>Primary_Voltage!M92+SubTransmission_Voltage!M92+Transmission_Voltage!M92</f>
        <v>23926</v>
      </c>
      <c r="N90" s="2">
        <f>Primary_Voltage!N92+SubTransmission_Voltage!N92+Transmission_Voltage!N92</f>
        <v>23831</v>
      </c>
      <c r="O90" s="2">
        <f>Primary_Voltage!O92+SubTransmission_Voltage!O92+Transmission_Voltage!O92</f>
        <v>23688</v>
      </c>
      <c r="P90" s="2">
        <f>Primary_Voltage!P92+SubTransmission_Voltage!P92+Transmission_Voltage!P92</f>
        <v>23573</v>
      </c>
      <c r="Q90" s="2">
        <f>Primary_Voltage!Q92+SubTransmission_Voltage!Q92+Transmission_Voltage!Q92</f>
        <v>23346</v>
      </c>
      <c r="R90" s="2">
        <f>Primary_Voltage!R92+SubTransmission_Voltage!R92+Transmission_Voltage!R92</f>
        <v>23183</v>
      </c>
      <c r="S90" s="2">
        <f>Primary_Voltage!S92+SubTransmission_Voltage!S92+Transmission_Voltage!S92</f>
        <v>23081</v>
      </c>
      <c r="T90" s="2">
        <f>Primary_Voltage!T92+SubTransmission_Voltage!T92+Transmission_Voltage!T92</f>
        <v>22920</v>
      </c>
      <c r="U90" s="2">
        <f>Primary_Voltage!U92+SubTransmission_Voltage!U92+Transmission_Voltage!U92</f>
        <v>23429</v>
      </c>
      <c r="V90" s="2">
        <f>Primary_Voltage!V92+SubTransmission_Voltage!V92+Transmission_Voltage!V92</f>
        <v>23340</v>
      </c>
      <c r="W90" s="2">
        <f>Primary_Voltage!W92+SubTransmission_Voltage!W92+Transmission_Voltage!W92</f>
        <v>23082</v>
      </c>
      <c r="X90" s="2">
        <f>Primary_Voltage!X92+SubTransmission_Voltage!X92+Transmission_Voltage!X92</f>
        <v>23501</v>
      </c>
      <c r="Y90" s="2">
        <f>Primary_Voltage!Y92+SubTransmission_Voltage!Y92+Transmission_Voltage!Y92</f>
        <v>23866</v>
      </c>
    </row>
    <row r="91" spans="1:25" x14ac:dyDescent="0.2">
      <c r="A91" s="7">
        <v>44279</v>
      </c>
      <c r="B91" s="2">
        <f>Primary_Voltage!B93+SubTransmission_Voltage!B93+Transmission_Voltage!B93</f>
        <v>23758</v>
      </c>
      <c r="C91" s="2">
        <f>Primary_Voltage!C93+SubTransmission_Voltage!C93+Transmission_Voltage!C93</f>
        <v>24008</v>
      </c>
      <c r="D91" s="2">
        <f>Primary_Voltage!D93+SubTransmission_Voltage!D93+Transmission_Voltage!D93</f>
        <v>23966</v>
      </c>
      <c r="E91" s="2">
        <f>Primary_Voltage!E93+SubTransmission_Voltage!E93+Transmission_Voltage!E93</f>
        <v>24735</v>
      </c>
      <c r="F91" s="2">
        <f>Primary_Voltage!F93+SubTransmission_Voltage!F93+Transmission_Voltage!F93</f>
        <v>25689</v>
      </c>
      <c r="G91" s="2">
        <f>Primary_Voltage!G93+SubTransmission_Voltage!G93+Transmission_Voltage!G93</f>
        <v>26405</v>
      </c>
      <c r="H91" s="2">
        <f>Primary_Voltage!H93+SubTransmission_Voltage!H93+Transmission_Voltage!H93</f>
        <v>27033</v>
      </c>
      <c r="I91" s="2">
        <f>Primary_Voltage!I93+SubTransmission_Voltage!I93+Transmission_Voltage!I93</f>
        <v>27738</v>
      </c>
      <c r="J91" s="2">
        <f>Primary_Voltage!J93+SubTransmission_Voltage!J93+Transmission_Voltage!J93</f>
        <v>26462</v>
      </c>
      <c r="K91" s="2">
        <f>Primary_Voltage!K93+SubTransmission_Voltage!K93+Transmission_Voltage!K93</f>
        <v>26128</v>
      </c>
      <c r="L91" s="2">
        <f>Primary_Voltage!L93+SubTransmission_Voltage!L93+Transmission_Voltage!L93</f>
        <v>26526</v>
      </c>
      <c r="M91" s="2">
        <f>Primary_Voltage!M93+SubTransmission_Voltage!M93+Transmission_Voltage!M93</f>
        <v>26028</v>
      </c>
      <c r="N91" s="2">
        <f>Primary_Voltage!N93+SubTransmission_Voltage!N93+Transmission_Voltage!N93</f>
        <v>26050</v>
      </c>
      <c r="O91" s="2">
        <f>Primary_Voltage!O93+SubTransmission_Voltage!O93+Transmission_Voltage!O93</f>
        <v>25698</v>
      </c>
      <c r="P91" s="2">
        <f>Primary_Voltage!P93+SubTransmission_Voltage!P93+Transmission_Voltage!P93</f>
        <v>25527</v>
      </c>
      <c r="Q91" s="2">
        <f>Primary_Voltage!Q93+SubTransmission_Voltage!Q93+Transmission_Voltage!Q93</f>
        <v>25893</v>
      </c>
      <c r="R91" s="2">
        <f>Primary_Voltage!R93+SubTransmission_Voltage!R93+Transmission_Voltage!R93</f>
        <v>26311</v>
      </c>
      <c r="S91" s="2">
        <f>Primary_Voltage!S93+SubTransmission_Voltage!S93+Transmission_Voltage!S93</f>
        <v>25603</v>
      </c>
      <c r="T91" s="2">
        <f>Primary_Voltage!T93+SubTransmission_Voltage!T93+Transmission_Voltage!T93</f>
        <v>25381</v>
      </c>
      <c r="U91" s="2">
        <f>Primary_Voltage!U93+SubTransmission_Voltage!U93+Transmission_Voltage!U93</f>
        <v>25317</v>
      </c>
      <c r="V91" s="2">
        <f>Primary_Voltage!V93+SubTransmission_Voltage!V93+Transmission_Voltage!V93</f>
        <v>24918</v>
      </c>
      <c r="W91" s="2">
        <f>Primary_Voltage!W93+SubTransmission_Voltage!W93+Transmission_Voltage!W93</f>
        <v>24745</v>
      </c>
      <c r="X91" s="2">
        <f>Primary_Voltage!X93+SubTransmission_Voltage!X93+Transmission_Voltage!X93</f>
        <v>24529</v>
      </c>
      <c r="Y91" s="2">
        <f>Primary_Voltage!Y93+SubTransmission_Voltage!Y93+Transmission_Voltage!Y93</f>
        <v>24077</v>
      </c>
    </row>
    <row r="92" spans="1:25" x14ac:dyDescent="0.2">
      <c r="A92" s="7">
        <v>44280</v>
      </c>
      <c r="B92" s="2">
        <f>Primary_Voltage!B94+SubTransmission_Voltage!B94+Transmission_Voltage!B94</f>
        <v>23732</v>
      </c>
      <c r="C92" s="2">
        <f>Primary_Voltage!C94+SubTransmission_Voltage!C94+Transmission_Voltage!C94</f>
        <v>23774</v>
      </c>
      <c r="D92" s="2">
        <f>Primary_Voltage!D94+SubTransmission_Voltage!D94+Transmission_Voltage!D94</f>
        <v>23835</v>
      </c>
      <c r="E92" s="2">
        <f>Primary_Voltage!E94+SubTransmission_Voltage!E94+Transmission_Voltage!E94</f>
        <v>24157</v>
      </c>
      <c r="F92" s="2">
        <f>Primary_Voltage!F94+SubTransmission_Voltage!F94+Transmission_Voltage!F94</f>
        <v>24483</v>
      </c>
      <c r="G92" s="2">
        <f>Primary_Voltage!G94+SubTransmission_Voltage!G94+Transmission_Voltage!G94</f>
        <v>25418</v>
      </c>
      <c r="H92" s="2">
        <f>Primary_Voltage!H94+SubTransmission_Voltage!H94+Transmission_Voltage!H94</f>
        <v>27036</v>
      </c>
      <c r="I92" s="2">
        <f>Primary_Voltage!I94+SubTransmission_Voltage!I94+Transmission_Voltage!I94</f>
        <v>27136</v>
      </c>
      <c r="J92" s="2">
        <f>Primary_Voltage!J94+SubTransmission_Voltage!J94+Transmission_Voltage!J94</f>
        <v>27703</v>
      </c>
      <c r="K92" s="2">
        <f>Primary_Voltage!K94+SubTransmission_Voltage!K94+Transmission_Voltage!K94</f>
        <v>27529</v>
      </c>
      <c r="L92" s="2">
        <f>Primary_Voltage!L94+SubTransmission_Voltage!L94+Transmission_Voltage!L94</f>
        <v>27532</v>
      </c>
      <c r="M92" s="2">
        <f>Primary_Voltage!M94+SubTransmission_Voltage!M94+Transmission_Voltage!M94</f>
        <v>27516</v>
      </c>
      <c r="N92" s="2">
        <f>Primary_Voltage!N94+SubTransmission_Voltage!N94+Transmission_Voltage!N94</f>
        <v>27437</v>
      </c>
      <c r="O92" s="2">
        <f>Primary_Voltage!O94+SubTransmission_Voltage!O94+Transmission_Voltage!O94</f>
        <v>27398</v>
      </c>
      <c r="P92" s="2">
        <f>Primary_Voltage!P94+SubTransmission_Voltage!P94+Transmission_Voltage!P94</f>
        <v>27048</v>
      </c>
      <c r="Q92" s="2">
        <f>Primary_Voltage!Q94+SubTransmission_Voltage!Q94+Transmission_Voltage!Q94</f>
        <v>26072</v>
      </c>
      <c r="R92" s="2">
        <f>Primary_Voltage!R94+SubTransmission_Voltage!R94+Transmission_Voltage!R94</f>
        <v>25544</v>
      </c>
      <c r="S92" s="2">
        <f>Primary_Voltage!S94+SubTransmission_Voltage!S94+Transmission_Voltage!S94</f>
        <v>25237</v>
      </c>
      <c r="T92" s="2">
        <f>Primary_Voltage!T94+SubTransmission_Voltage!T94+Transmission_Voltage!T94</f>
        <v>25202</v>
      </c>
      <c r="U92" s="2">
        <f>Primary_Voltage!U94+SubTransmission_Voltage!U94+Transmission_Voltage!U94</f>
        <v>25451</v>
      </c>
      <c r="V92" s="2">
        <f>Primary_Voltage!V94+SubTransmission_Voltage!V94+Transmission_Voltage!V94</f>
        <v>25122</v>
      </c>
      <c r="W92" s="2">
        <f>Primary_Voltage!W94+SubTransmission_Voltage!W94+Transmission_Voltage!W94</f>
        <v>25039</v>
      </c>
      <c r="X92" s="2">
        <f>Primary_Voltage!X94+SubTransmission_Voltage!X94+Transmission_Voltage!X94</f>
        <v>24629</v>
      </c>
      <c r="Y92" s="2">
        <f>Primary_Voltage!Y94+SubTransmission_Voltage!Y94+Transmission_Voltage!Y94</f>
        <v>24279</v>
      </c>
    </row>
    <row r="93" spans="1:25" x14ac:dyDescent="0.2">
      <c r="A93" s="7">
        <v>44281</v>
      </c>
      <c r="B93" s="2">
        <f>Primary_Voltage!B95+SubTransmission_Voltage!B95+Transmission_Voltage!B95</f>
        <v>24199</v>
      </c>
      <c r="C93" s="2">
        <f>Primary_Voltage!C95+SubTransmission_Voltage!C95+Transmission_Voltage!C95</f>
        <v>24103</v>
      </c>
      <c r="D93" s="2">
        <f>Primary_Voltage!D95+SubTransmission_Voltage!D95+Transmission_Voltage!D95</f>
        <v>24056</v>
      </c>
      <c r="E93" s="2">
        <f>Primary_Voltage!E95+SubTransmission_Voltage!E95+Transmission_Voltage!E95</f>
        <v>23938</v>
      </c>
      <c r="F93" s="2">
        <f>Primary_Voltage!F95+SubTransmission_Voltage!F95+Transmission_Voltage!F95</f>
        <v>24387</v>
      </c>
      <c r="G93" s="2">
        <f>Primary_Voltage!G95+SubTransmission_Voltage!G95+Transmission_Voltage!G95</f>
        <v>25372</v>
      </c>
      <c r="H93" s="2">
        <f>Primary_Voltage!H95+SubTransmission_Voltage!H95+Transmission_Voltage!H95</f>
        <v>26457</v>
      </c>
      <c r="I93" s="2">
        <f>Primary_Voltage!I95+SubTransmission_Voltage!I95+Transmission_Voltage!I95</f>
        <v>27014</v>
      </c>
      <c r="J93" s="2">
        <f>Primary_Voltage!J95+SubTransmission_Voltage!J95+Transmission_Voltage!J95</f>
        <v>29070</v>
      </c>
      <c r="K93" s="2">
        <f>Primary_Voltage!K95+SubTransmission_Voltage!K95+Transmission_Voltage!K95</f>
        <v>30754</v>
      </c>
      <c r="L93" s="2">
        <f>Primary_Voltage!L95+SubTransmission_Voltage!L95+Transmission_Voltage!L95</f>
        <v>28364</v>
      </c>
      <c r="M93" s="2">
        <f>Primary_Voltage!M95+SubTransmission_Voltage!M95+Transmission_Voltage!M95</f>
        <v>27912</v>
      </c>
      <c r="N93" s="2">
        <f>Primary_Voltage!N95+SubTransmission_Voltage!N95+Transmission_Voltage!N95</f>
        <v>28184</v>
      </c>
      <c r="O93" s="2">
        <f>Primary_Voltage!O95+SubTransmission_Voltage!O95+Transmission_Voltage!O95</f>
        <v>27798</v>
      </c>
      <c r="P93" s="2">
        <f>Primary_Voltage!P95+SubTransmission_Voltage!P95+Transmission_Voltage!P95</f>
        <v>27534</v>
      </c>
      <c r="Q93" s="2">
        <f>Primary_Voltage!Q95+SubTransmission_Voltage!Q95+Transmission_Voltage!Q95</f>
        <v>26960</v>
      </c>
      <c r="R93" s="2">
        <f>Primary_Voltage!R95+SubTransmission_Voltage!R95+Transmission_Voltage!R95</f>
        <v>26491</v>
      </c>
      <c r="S93" s="2">
        <f>Primary_Voltage!S95+SubTransmission_Voltage!S95+Transmission_Voltage!S95</f>
        <v>26018</v>
      </c>
      <c r="T93" s="2">
        <f>Primary_Voltage!T95+SubTransmission_Voltage!T95+Transmission_Voltage!T95</f>
        <v>25577</v>
      </c>
      <c r="U93" s="2">
        <f>Primary_Voltage!U95+SubTransmission_Voltage!U95+Transmission_Voltage!U95</f>
        <v>25765</v>
      </c>
      <c r="V93" s="2">
        <f>Primary_Voltage!V95+SubTransmission_Voltage!V95+Transmission_Voltage!V95</f>
        <v>25694</v>
      </c>
      <c r="W93" s="2">
        <f>Primary_Voltage!W95+SubTransmission_Voltage!W95+Transmission_Voltage!W95</f>
        <v>25182</v>
      </c>
      <c r="X93" s="2">
        <f>Primary_Voltage!X95+SubTransmission_Voltage!X95+Transmission_Voltage!X95</f>
        <v>24690</v>
      </c>
      <c r="Y93" s="2">
        <f>Primary_Voltage!Y95+SubTransmission_Voltage!Y95+Transmission_Voltage!Y95</f>
        <v>24880</v>
      </c>
    </row>
    <row r="94" spans="1:25" x14ac:dyDescent="0.2">
      <c r="A94" s="7">
        <v>44282</v>
      </c>
      <c r="B94" s="2">
        <f>Primary_Voltage!B96+SubTransmission_Voltage!B96+Transmission_Voltage!B96</f>
        <v>23773</v>
      </c>
      <c r="C94" s="2">
        <f>Primary_Voltage!C96+SubTransmission_Voltage!C96+Transmission_Voltage!C96</f>
        <v>23974</v>
      </c>
      <c r="D94" s="2">
        <f>Primary_Voltage!D96+SubTransmission_Voltage!D96+Transmission_Voltage!D96</f>
        <v>24208</v>
      </c>
      <c r="E94" s="2">
        <f>Primary_Voltage!E96+SubTransmission_Voltage!E96+Transmission_Voltage!E96</f>
        <v>24099</v>
      </c>
      <c r="F94" s="2">
        <f>Primary_Voltage!F96+SubTransmission_Voltage!F96+Transmission_Voltage!F96</f>
        <v>24322</v>
      </c>
      <c r="G94" s="2">
        <f>Primary_Voltage!G96+SubTransmission_Voltage!G96+Transmission_Voltage!G96</f>
        <v>25256</v>
      </c>
      <c r="H94" s="2">
        <f>Primary_Voltage!H96+SubTransmission_Voltage!H96+Transmission_Voltage!H96</f>
        <v>26634</v>
      </c>
      <c r="I94" s="2">
        <f>Primary_Voltage!I96+SubTransmission_Voltage!I96+Transmission_Voltage!I96</f>
        <v>26863</v>
      </c>
      <c r="J94" s="2">
        <f>Primary_Voltage!J96+SubTransmission_Voltage!J96+Transmission_Voltage!J96</f>
        <v>29557</v>
      </c>
      <c r="K94" s="2">
        <f>Primary_Voltage!K96+SubTransmission_Voltage!K96+Transmission_Voltage!K96</f>
        <v>30028</v>
      </c>
      <c r="L94" s="2">
        <f>Primary_Voltage!L96+SubTransmission_Voltage!L96+Transmission_Voltage!L96</f>
        <v>30005</v>
      </c>
      <c r="M94" s="2">
        <f>Primary_Voltage!M96+SubTransmission_Voltage!M96+Transmission_Voltage!M96</f>
        <v>27719</v>
      </c>
      <c r="N94" s="2">
        <f>Primary_Voltage!N96+SubTransmission_Voltage!N96+Transmission_Voltage!N96</f>
        <v>27160</v>
      </c>
      <c r="O94" s="2">
        <f>Primary_Voltage!O96+SubTransmission_Voltage!O96+Transmission_Voltage!O96</f>
        <v>26909</v>
      </c>
      <c r="P94" s="2">
        <f>Primary_Voltage!P96+SubTransmission_Voltage!P96+Transmission_Voltage!P96</f>
        <v>26685</v>
      </c>
      <c r="Q94" s="2">
        <f>Primary_Voltage!Q96+SubTransmission_Voltage!Q96+Transmission_Voltage!Q96</f>
        <v>26047</v>
      </c>
      <c r="R94" s="2">
        <f>Primary_Voltage!R96+SubTransmission_Voltage!R96+Transmission_Voltage!R96</f>
        <v>25933</v>
      </c>
      <c r="S94" s="2">
        <f>Primary_Voltage!S96+SubTransmission_Voltage!S96+Transmission_Voltage!S96</f>
        <v>25603</v>
      </c>
      <c r="T94" s="2">
        <f>Primary_Voltage!T96+SubTransmission_Voltage!T96+Transmission_Voltage!T96</f>
        <v>25395</v>
      </c>
      <c r="U94" s="2">
        <f>Primary_Voltage!U96+SubTransmission_Voltage!U96+Transmission_Voltage!U96</f>
        <v>25373</v>
      </c>
      <c r="V94" s="2">
        <f>Primary_Voltage!V96+SubTransmission_Voltage!V96+Transmission_Voltage!V96</f>
        <v>25091</v>
      </c>
      <c r="W94" s="2">
        <f>Primary_Voltage!W96+SubTransmission_Voltage!W96+Transmission_Voltage!W96</f>
        <v>24829</v>
      </c>
      <c r="X94" s="2">
        <f>Primary_Voltage!X96+SubTransmission_Voltage!X96+Transmission_Voltage!X96</f>
        <v>24691</v>
      </c>
      <c r="Y94" s="2">
        <f>Primary_Voltage!Y96+SubTransmission_Voltage!Y96+Transmission_Voltage!Y96</f>
        <v>24499</v>
      </c>
    </row>
    <row r="95" spans="1:25" x14ac:dyDescent="0.2">
      <c r="A95" s="7">
        <v>44283</v>
      </c>
      <c r="B95" s="2">
        <f>Primary_Voltage!B97+SubTransmission_Voltage!B97+Transmission_Voltage!B97</f>
        <v>24116</v>
      </c>
      <c r="C95" s="2">
        <f>Primary_Voltage!C97+SubTransmission_Voltage!C97+Transmission_Voltage!C97</f>
        <v>24158</v>
      </c>
      <c r="D95" s="2">
        <f>Primary_Voltage!D97+SubTransmission_Voltage!D97+Transmission_Voltage!D97</f>
        <v>24428</v>
      </c>
      <c r="E95" s="2">
        <f>Primary_Voltage!E97+SubTransmission_Voltage!E97+Transmission_Voltage!E97</f>
        <v>24069</v>
      </c>
      <c r="F95" s="2">
        <f>Primary_Voltage!F97+SubTransmission_Voltage!F97+Transmission_Voltage!F97</f>
        <v>24348</v>
      </c>
      <c r="G95" s="2">
        <f>Primary_Voltage!G97+SubTransmission_Voltage!G97+Transmission_Voltage!G97</f>
        <v>25450</v>
      </c>
      <c r="H95" s="2">
        <f>Primary_Voltage!H97+SubTransmission_Voltage!H97+Transmission_Voltage!H97</f>
        <v>26052</v>
      </c>
      <c r="I95" s="2">
        <f>Primary_Voltage!I97+SubTransmission_Voltage!I97+Transmission_Voltage!I97</f>
        <v>25059</v>
      </c>
      <c r="J95" s="2">
        <f>Primary_Voltage!J97+SubTransmission_Voltage!J97+Transmission_Voltage!J97</f>
        <v>27990</v>
      </c>
      <c r="K95" s="2">
        <f>Primary_Voltage!K97+SubTransmission_Voltage!K97+Transmission_Voltage!K97</f>
        <v>30507</v>
      </c>
      <c r="L95" s="2">
        <f>Primary_Voltage!L97+SubTransmission_Voltage!L97+Transmission_Voltage!L97</f>
        <v>29477</v>
      </c>
      <c r="M95" s="2">
        <f>Primary_Voltage!M97+SubTransmission_Voltage!M97+Transmission_Voltage!M97</f>
        <v>27575</v>
      </c>
      <c r="N95" s="2">
        <f>Primary_Voltage!N97+SubTransmission_Voltage!N97+Transmission_Voltage!N97</f>
        <v>26910</v>
      </c>
      <c r="O95" s="2">
        <f>Primary_Voltage!O97+SubTransmission_Voltage!O97+Transmission_Voltage!O97</f>
        <v>26563</v>
      </c>
      <c r="P95" s="2">
        <f>Primary_Voltage!P97+SubTransmission_Voltage!P97+Transmission_Voltage!P97</f>
        <v>26258</v>
      </c>
      <c r="Q95" s="2">
        <f>Primary_Voltage!Q97+SubTransmission_Voltage!Q97+Transmission_Voltage!Q97</f>
        <v>25426</v>
      </c>
      <c r="R95" s="2">
        <f>Primary_Voltage!R97+SubTransmission_Voltage!R97+Transmission_Voltage!R97</f>
        <v>25022</v>
      </c>
      <c r="S95" s="2">
        <f>Primary_Voltage!S97+SubTransmission_Voltage!S97+Transmission_Voltage!S97</f>
        <v>24509</v>
      </c>
      <c r="T95" s="2">
        <f>Primary_Voltage!T97+SubTransmission_Voltage!T97+Transmission_Voltage!T97</f>
        <v>24507</v>
      </c>
      <c r="U95" s="2">
        <f>Primary_Voltage!U97+SubTransmission_Voltage!U97+Transmission_Voltage!U97</f>
        <v>24818</v>
      </c>
      <c r="V95" s="2">
        <f>Primary_Voltage!V97+SubTransmission_Voltage!V97+Transmission_Voltage!V97</f>
        <v>24395</v>
      </c>
      <c r="W95" s="2">
        <f>Primary_Voltage!W97+SubTransmission_Voltage!W97+Transmission_Voltage!W97</f>
        <v>23978</v>
      </c>
      <c r="X95" s="2">
        <f>Primary_Voltage!X97+SubTransmission_Voltage!X97+Transmission_Voltage!X97</f>
        <v>23883</v>
      </c>
      <c r="Y95" s="2">
        <f>Primary_Voltage!Y97+SubTransmission_Voltage!Y97+Transmission_Voltage!Y97</f>
        <v>23485</v>
      </c>
    </row>
    <row r="96" spans="1:25" x14ac:dyDescent="0.2">
      <c r="A96" s="7">
        <v>44284</v>
      </c>
      <c r="B96" s="2">
        <f>Primary_Voltage!B98+SubTransmission_Voltage!B98+Transmission_Voltage!B98</f>
        <v>22998</v>
      </c>
      <c r="C96" s="2">
        <f>Primary_Voltage!C98+SubTransmission_Voltage!C98+Transmission_Voltage!C98</f>
        <v>22882</v>
      </c>
      <c r="D96" s="2">
        <f>Primary_Voltage!D98+SubTransmission_Voltage!D98+Transmission_Voltage!D98</f>
        <v>23179</v>
      </c>
      <c r="E96" s="2">
        <f>Primary_Voltage!E98+SubTransmission_Voltage!E98+Transmission_Voltage!E98</f>
        <v>23303</v>
      </c>
      <c r="F96" s="2">
        <f>Primary_Voltage!F98+SubTransmission_Voltage!F98+Transmission_Voltage!F98</f>
        <v>23428</v>
      </c>
      <c r="G96" s="2">
        <f>Primary_Voltage!G98+SubTransmission_Voltage!G98+Transmission_Voltage!G98</f>
        <v>23937</v>
      </c>
      <c r="H96" s="2">
        <f>Primary_Voltage!H98+SubTransmission_Voltage!H98+Transmission_Voltage!H98</f>
        <v>24182</v>
      </c>
      <c r="I96" s="2">
        <f>Primary_Voltage!I98+SubTransmission_Voltage!I98+Transmission_Voltage!I98</f>
        <v>23767</v>
      </c>
      <c r="J96" s="2">
        <f>Primary_Voltage!J98+SubTransmission_Voltage!J98+Transmission_Voltage!J98</f>
        <v>23769</v>
      </c>
      <c r="K96" s="2">
        <f>Primary_Voltage!K98+SubTransmission_Voltage!K98+Transmission_Voltage!K98</f>
        <v>23651</v>
      </c>
      <c r="L96" s="2">
        <f>Primary_Voltage!L98+SubTransmission_Voltage!L98+Transmission_Voltage!L98</f>
        <v>23986</v>
      </c>
      <c r="M96" s="2">
        <f>Primary_Voltage!M98+SubTransmission_Voltage!M98+Transmission_Voltage!M98</f>
        <v>23285</v>
      </c>
      <c r="N96" s="2">
        <f>Primary_Voltage!N98+SubTransmission_Voltage!N98+Transmission_Voltage!N98</f>
        <v>23009</v>
      </c>
      <c r="O96" s="2">
        <f>Primary_Voltage!O98+SubTransmission_Voltage!O98+Transmission_Voltage!O98</f>
        <v>22968</v>
      </c>
      <c r="P96" s="2">
        <f>Primary_Voltage!P98+SubTransmission_Voltage!P98+Transmission_Voltage!P98</f>
        <v>23263</v>
      </c>
      <c r="Q96" s="2">
        <f>Primary_Voltage!Q98+SubTransmission_Voltage!Q98+Transmission_Voltage!Q98</f>
        <v>23313</v>
      </c>
      <c r="R96" s="2">
        <f>Primary_Voltage!R98+SubTransmission_Voltage!R98+Transmission_Voltage!R98</f>
        <v>23174</v>
      </c>
      <c r="S96" s="2">
        <f>Primary_Voltage!S98+SubTransmission_Voltage!S98+Transmission_Voltage!S98</f>
        <v>23112</v>
      </c>
      <c r="T96" s="2">
        <f>Primary_Voltage!T98+SubTransmission_Voltage!T98+Transmission_Voltage!T98</f>
        <v>24142</v>
      </c>
      <c r="U96" s="2">
        <f>Primary_Voltage!U98+SubTransmission_Voltage!U98+Transmission_Voltage!U98</f>
        <v>25369</v>
      </c>
      <c r="V96" s="2">
        <f>Primary_Voltage!V98+SubTransmission_Voltage!V98+Transmission_Voltage!V98</f>
        <v>25316</v>
      </c>
      <c r="W96" s="2">
        <f>Primary_Voltage!W98+SubTransmission_Voltage!W98+Transmission_Voltage!W98</f>
        <v>25125</v>
      </c>
      <c r="X96" s="2">
        <f>Primary_Voltage!X98+SubTransmission_Voltage!X98+Transmission_Voltage!X98</f>
        <v>23679</v>
      </c>
      <c r="Y96" s="2">
        <f>Primary_Voltage!Y98+SubTransmission_Voltage!Y98+Transmission_Voltage!Y98</f>
        <v>25289</v>
      </c>
    </row>
    <row r="97" spans="1:25" x14ac:dyDescent="0.2">
      <c r="A97" s="7">
        <v>44285</v>
      </c>
      <c r="B97" s="2">
        <f>Primary_Voltage!B99+SubTransmission_Voltage!B99+Transmission_Voltage!B99</f>
        <v>23641</v>
      </c>
      <c r="C97" s="2">
        <f>Primary_Voltage!C99+SubTransmission_Voltage!C99+Transmission_Voltage!C99</f>
        <v>23602</v>
      </c>
      <c r="D97" s="2">
        <f>Primary_Voltage!D99+SubTransmission_Voltage!D99+Transmission_Voltage!D99</f>
        <v>24249</v>
      </c>
      <c r="E97" s="2">
        <f>Primary_Voltage!E99+SubTransmission_Voltage!E99+Transmission_Voltage!E99</f>
        <v>25125</v>
      </c>
      <c r="F97" s="2">
        <f>Primary_Voltage!F99+SubTransmission_Voltage!F99+Transmission_Voltage!F99</f>
        <v>25274</v>
      </c>
      <c r="G97" s="2">
        <f>Primary_Voltage!G99+SubTransmission_Voltage!G99+Transmission_Voltage!G99</f>
        <v>24339</v>
      </c>
      <c r="H97" s="2">
        <f>Primary_Voltage!H99+SubTransmission_Voltage!H99+Transmission_Voltage!H99</f>
        <v>23058</v>
      </c>
      <c r="I97" s="2">
        <f>Primary_Voltage!I99+SubTransmission_Voltage!I99+Transmission_Voltage!I99</f>
        <v>22824</v>
      </c>
      <c r="J97" s="2">
        <f>Primary_Voltage!J99+SubTransmission_Voltage!J99+Transmission_Voltage!J99</f>
        <v>22885</v>
      </c>
      <c r="K97" s="2">
        <f>Primary_Voltage!K99+SubTransmission_Voltage!K99+Transmission_Voltage!K99</f>
        <v>22826</v>
      </c>
      <c r="L97" s="2">
        <f>Primary_Voltage!L99+SubTransmission_Voltage!L99+Transmission_Voltage!L99</f>
        <v>23101</v>
      </c>
      <c r="M97" s="2">
        <f>Primary_Voltage!M99+SubTransmission_Voltage!M99+Transmission_Voltage!M99</f>
        <v>22975</v>
      </c>
      <c r="N97" s="2">
        <f>Primary_Voltage!N99+SubTransmission_Voltage!N99+Transmission_Voltage!N99</f>
        <v>23216</v>
      </c>
      <c r="O97" s="2">
        <f>Primary_Voltage!O99+SubTransmission_Voltage!O99+Transmission_Voltage!O99</f>
        <v>23898</v>
      </c>
      <c r="P97" s="2">
        <f>Primary_Voltage!P99+SubTransmission_Voltage!P99+Transmission_Voltage!P99</f>
        <v>24287</v>
      </c>
      <c r="Q97" s="2">
        <f>Primary_Voltage!Q99+SubTransmission_Voltage!Q99+Transmission_Voltage!Q99</f>
        <v>24016</v>
      </c>
      <c r="R97" s="2">
        <f>Primary_Voltage!R99+SubTransmission_Voltage!R99+Transmission_Voltage!R99</f>
        <v>23984</v>
      </c>
      <c r="S97" s="2">
        <f>Primary_Voltage!S99+SubTransmission_Voltage!S99+Transmission_Voltage!S99</f>
        <v>24314</v>
      </c>
      <c r="T97" s="2">
        <f>Primary_Voltage!T99+SubTransmission_Voltage!T99+Transmission_Voltage!T99</f>
        <v>24512</v>
      </c>
      <c r="U97" s="2">
        <f>Primary_Voltage!U99+SubTransmission_Voltage!U99+Transmission_Voltage!U99</f>
        <v>24705</v>
      </c>
      <c r="V97" s="2">
        <f>Primary_Voltage!V99+SubTransmission_Voltage!V99+Transmission_Voltage!V99</f>
        <v>23630</v>
      </c>
      <c r="W97" s="2">
        <f>Primary_Voltage!W99+SubTransmission_Voltage!W99+Transmission_Voltage!W99</f>
        <v>23510</v>
      </c>
      <c r="X97" s="2">
        <f>Primary_Voltage!X99+SubTransmission_Voltage!X99+Transmission_Voltage!X99</f>
        <v>23781</v>
      </c>
      <c r="Y97" s="2">
        <f>Primary_Voltage!Y99+SubTransmission_Voltage!Y99+Transmission_Voltage!Y99</f>
        <v>23932</v>
      </c>
    </row>
    <row r="98" spans="1:25" x14ac:dyDescent="0.2">
      <c r="A98" s="7">
        <v>44286</v>
      </c>
      <c r="B98" s="2">
        <f>Primary_Voltage!B100+SubTransmission_Voltage!B100+Transmission_Voltage!B100</f>
        <v>24171</v>
      </c>
      <c r="C98" s="2">
        <f>Primary_Voltage!C100+SubTransmission_Voltage!C100+Transmission_Voltage!C100</f>
        <v>24066</v>
      </c>
      <c r="D98" s="2">
        <f>Primary_Voltage!D100+SubTransmission_Voltage!D100+Transmission_Voltage!D100</f>
        <v>24070</v>
      </c>
      <c r="E98" s="2">
        <f>Primary_Voltage!E100+SubTransmission_Voltage!E100+Transmission_Voltage!E100</f>
        <v>24319</v>
      </c>
      <c r="F98" s="2">
        <f>Primary_Voltage!F100+SubTransmission_Voltage!F100+Transmission_Voltage!F100</f>
        <v>24763</v>
      </c>
      <c r="G98" s="2">
        <f>Primary_Voltage!G100+SubTransmission_Voltage!G100+Transmission_Voltage!G100</f>
        <v>25938</v>
      </c>
      <c r="H98" s="2">
        <f>Primary_Voltage!H100+SubTransmission_Voltage!H100+Transmission_Voltage!H100</f>
        <v>27246</v>
      </c>
      <c r="I98" s="2">
        <f>Primary_Voltage!I100+SubTransmission_Voltage!I100+Transmission_Voltage!I100</f>
        <v>28072</v>
      </c>
      <c r="J98" s="2">
        <f>Primary_Voltage!J100+SubTransmission_Voltage!J100+Transmission_Voltage!J100</f>
        <v>26932</v>
      </c>
      <c r="K98" s="2">
        <f>Primary_Voltage!K100+SubTransmission_Voltage!K100+Transmission_Voltage!K100</f>
        <v>26871</v>
      </c>
      <c r="L98" s="2">
        <f>Primary_Voltage!L100+SubTransmission_Voltage!L100+Transmission_Voltage!L100</f>
        <v>27425</v>
      </c>
      <c r="M98" s="2">
        <f>Primary_Voltage!M100+SubTransmission_Voltage!M100+Transmission_Voltage!M100</f>
        <v>27000</v>
      </c>
      <c r="N98" s="2">
        <f>Primary_Voltage!N100+SubTransmission_Voltage!N100+Transmission_Voltage!N100</f>
        <v>27160</v>
      </c>
      <c r="O98" s="2">
        <f>Primary_Voltage!O100+SubTransmission_Voltage!O100+Transmission_Voltage!O100</f>
        <v>26968</v>
      </c>
      <c r="P98" s="2">
        <f>Primary_Voltage!P100+SubTransmission_Voltage!P100+Transmission_Voltage!P100</f>
        <v>27159</v>
      </c>
      <c r="Q98" s="2">
        <f>Primary_Voltage!Q100+SubTransmission_Voltage!Q100+Transmission_Voltage!Q100</f>
        <v>27487</v>
      </c>
      <c r="R98" s="2">
        <f>Primary_Voltage!R100+SubTransmission_Voltage!R100+Transmission_Voltage!R100</f>
        <v>26734</v>
      </c>
      <c r="S98" s="2">
        <f>Primary_Voltage!S100+SubTransmission_Voltage!S100+Transmission_Voltage!S100</f>
        <v>26140</v>
      </c>
      <c r="T98" s="2">
        <f>Primary_Voltage!T100+SubTransmission_Voltage!T100+Transmission_Voltage!T100</f>
        <v>25814</v>
      </c>
      <c r="U98" s="2">
        <f>Primary_Voltage!U100+SubTransmission_Voltage!U100+Transmission_Voltage!U100</f>
        <v>26380</v>
      </c>
      <c r="V98" s="2">
        <f>Primary_Voltage!V100+SubTransmission_Voltage!V100+Transmission_Voltage!V100</f>
        <v>26114</v>
      </c>
      <c r="W98" s="2">
        <f>Primary_Voltage!W100+SubTransmission_Voltage!W100+Transmission_Voltage!W100</f>
        <v>25805</v>
      </c>
      <c r="X98" s="2">
        <f>Primary_Voltage!X100+SubTransmission_Voltage!X100+Transmission_Voltage!X100</f>
        <v>25723</v>
      </c>
      <c r="Y98" s="2">
        <f>Primary_Voltage!Y100+SubTransmission_Voltage!Y100+Transmission_Voltage!Y100</f>
        <v>25141</v>
      </c>
    </row>
    <row r="99" spans="1:25" x14ac:dyDescent="0.2">
      <c r="A99" s="7">
        <v>44287</v>
      </c>
      <c r="B99" s="2">
        <f>Primary_Voltage!B101+SubTransmission_Voltage!B101+Transmission_Voltage!B101</f>
        <v>24958</v>
      </c>
      <c r="C99" s="2">
        <f>Primary_Voltage!C101+SubTransmission_Voltage!C101+Transmission_Voltage!C101</f>
        <v>24839</v>
      </c>
      <c r="D99" s="2">
        <f>Primary_Voltage!D101+SubTransmission_Voltage!D101+Transmission_Voltage!D101</f>
        <v>24733</v>
      </c>
      <c r="E99" s="2">
        <f>Primary_Voltage!E101+SubTransmission_Voltage!E101+Transmission_Voltage!E101</f>
        <v>24957</v>
      </c>
      <c r="F99" s="2">
        <f>Primary_Voltage!F101+SubTransmission_Voltage!F101+Transmission_Voltage!F101</f>
        <v>25551</v>
      </c>
      <c r="G99" s="2">
        <f>Primary_Voltage!G101+SubTransmission_Voltage!G101+Transmission_Voltage!G101</f>
        <v>26257</v>
      </c>
      <c r="H99" s="2">
        <f>Primary_Voltage!H101+SubTransmission_Voltage!H101+Transmission_Voltage!H101</f>
        <v>27548</v>
      </c>
      <c r="I99" s="2">
        <f>Primary_Voltage!I101+SubTransmission_Voltage!I101+Transmission_Voltage!I101</f>
        <v>28144</v>
      </c>
      <c r="J99" s="2">
        <f>Primary_Voltage!J101+SubTransmission_Voltage!J101+Transmission_Voltage!J101</f>
        <v>29134</v>
      </c>
      <c r="K99" s="2">
        <f>Primary_Voltage!K101+SubTransmission_Voltage!K101+Transmission_Voltage!K101</f>
        <v>29340</v>
      </c>
      <c r="L99" s="2">
        <f>Primary_Voltage!L101+SubTransmission_Voltage!L101+Transmission_Voltage!L101</f>
        <v>29449</v>
      </c>
      <c r="M99" s="2">
        <f>Primary_Voltage!M101+SubTransmission_Voltage!M101+Transmission_Voltage!M101</f>
        <v>29198</v>
      </c>
      <c r="N99" s="2">
        <f>Primary_Voltage!N101+SubTransmission_Voltage!N101+Transmission_Voltage!N101</f>
        <v>29169</v>
      </c>
      <c r="O99" s="2">
        <f>Primary_Voltage!O101+SubTransmission_Voltage!O101+Transmission_Voltage!O101</f>
        <v>28627</v>
      </c>
      <c r="P99" s="2">
        <f>Primary_Voltage!P101+SubTransmission_Voltage!P101+Transmission_Voltage!P101</f>
        <v>28510</v>
      </c>
      <c r="Q99" s="2">
        <f>Primary_Voltage!Q101+SubTransmission_Voltage!Q101+Transmission_Voltage!Q101</f>
        <v>27161</v>
      </c>
      <c r="R99" s="2">
        <f>Primary_Voltage!R101+SubTransmission_Voltage!R101+Transmission_Voltage!R101</f>
        <v>26673</v>
      </c>
      <c r="S99" s="2">
        <f>Primary_Voltage!S101+SubTransmission_Voltage!S101+Transmission_Voltage!S101</f>
        <v>26004</v>
      </c>
      <c r="T99" s="2">
        <f>Primary_Voltage!T101+SubTransmission_Voltage!T101+Transmission_Voltage!T101</f>
        <v>25886</v>
      </c>
      <c r="U99" s="2">
        <f>Primary_Voltage!U101+SubTransmission_Voltage!U101+Transmission_Voltage!U101</f>
        <v>25992</v>
      </c>
      <c r="V99" s="2">
        <f>Primary_Voltage!V101+SubTransmission_Voltage!V101+Transmission_Voltage!V101</f>
        <v>25778</v>
      </c>
      <c r="W99" s="2">
        <f>Primary_Voltage!W101+SubTransmission_Voltage!W101+Transmission_Voltage!W101</f>
        <v>25988</v>
      </c>
      <c r="X99" s="2">
        <f>Primary_Voltage!X101+SubTransmission_Voltage!X101+Transmission_Voltage!X101</f>
        <v>25719</v>
      </c>
      <c r="Y99" s="2">
        <f>Primary_Voltage!Y101+SubTransmission_Voltage!Y101+Transmission_Voltage!Y101</f>
        <v>25176</v>
      </c>
    </row>
    <row r="100" spans="1:25" x14ac:dyDescent="0.2">
      <c r="A100" s="7">
        <v>44288</v>
      </c>
      <c r="B100" s="2">
        <f>Primary_Voltage!B102+SubTransmission_Voltage!B102+Transmission_Voltage!B102</f>
        <v>24961</v>
      </c>
      <c r="C100" s="2">
        <f>Primary_Voltage!C102+SubTransmission_Voltage!C102+Transmission_Voltage!C102</f>
        <v>25256</v>
      </c>
      <c r="D100" s="2">
        <f>Primary_Voltage!D102+SubTransmission_Voltage!D102+Transmission_Voltage!D102</f>
        <v>25141</v>
      </c>
      <c r="E100" s="2">
        <f>Primary_Voltage!E102+SubTransmission_Voltage!E102+Transmission_Voltage!E102</f>
        <v>25266</v>
      </c>
      <c r="F100" s="2">
        <f>Primary_Voltage!F102+SubTransmission_Voltage!F102+Transmission_Voltage!F102</f>
        <v>25474</v>
      </c>
      <c r="G100" s="2">
        <f>Primary_Voltage!G102+SubTransmission_Voltage!G102+Transmission_Voltage!G102</f>
        <v>26328</v>
      </c>
      <c r="H100" s="2">
        <f>Primary_Voltage!H102+SubTransmission_Voltage!H102+Transmission_Voltage!H102</f>
        <v>27582</v>
      </c>
      <c r="I100" s="2">
        <f>Primary_Voltage!I102+SubTransmission_Voltage!I102+Transmission_Voltage!I102</f>
        <v>28016</v>
      </c>
      <c r="J100" s="2">
        <f>Primary_Voltage!J102+SubTransmission_Voltage!J102+Transmission_Voltage!J102</f>
        <v>29479</v>
      </c>
      <c r="K100" s="2">
        <f>Primary_Voltage!K102+SubTransmission_Voltage!K102+Transmission_Voltage!K102</f>
        <v>30122</v>
      </c>
      <c r="L100" s="2">
        <f>Primary_Voltage!L102+SubTransmission_Voltage!L102+Transmission_Voltage!L102</f>
        <v>30278</v>
      </c>
      <c r="M100" s="2">
        <f>Primary_Voltage!M102+SubTransmission_Voltage!M102+Transmission_Voltage!M102</f>
        <v>29926</v>
      </c>
      <c r="N100" s="2">
        <f>Primary_Voltage!N102+SubTransmission_Voltage!N102+Transmission_Voltage!N102</f>
        <v>30443</v>
      </c>
      <c r="O100" s="2">
        <f>Primary_Voltage!O102+SubTransmission_Voltage!O102+Transmission_Voltage!O102</f>
        <v>29793</v>
      </c>
      <c r="P100" s="2">
        <f>Primary_Voltage!P102+SubTransmission_Voltage!P102+Transmission_Voltage!P102</f>
        <v>29389</v>
      </c>
      <c r="Q100" s="2">
        <f>Primary_Voltage!Q102+SubTransmission_Voltage!Q102+Transmission_Voltage!Q102</f>
        <v>28628</v>
      </c>
      <c r="R100" s="2">
        <f>Primary_Voltage!R102+SubTransmission_Voltage!R102+Transmission_Voltage!R102</f>
        <v>27585</v>
      </c>
      <c r="S100" s="2">
        <f>Primary_Voltage!S102+SubTransmission_Voltage!S102+Transmission_Voltage!S102</f>
        <v>26849</v>
      </c>
      <c r="T100" s="2">
        <f>Primary_Voltage!T102+SubTransmission_Voltage!T102+Transmission_Voltage!T102</f>
        <v>26717</v>
      </c>
      <c r="U100" s="2">
        <f>Primary_Voltage!U102+SubTransmission_Voltage!U102+Transmission_Voltage!U102</f>
        <v>26731</v>
      </c>
      <c r="V100" s="2">
        <f>Primary_Voltage!V102+SubTransmission_Voltage!V102+Transmission_Voltage!V102</f>
        <v>26174</v>
      </c>
      <c r="W100" s="2">
        <f>Primary_Voltage!W102+SubTransmission_Voltage!W102+Transmission_Voltage!W102</f>
        <v>25964</v>
      </c>
      <c r="X100" s="2">
        <f>Primary_Voltage!X102+SubTransmission_Voltage!X102+Transmission_Voltage!X102</f>
        <v>25754</v>
      </c>
      <c r="Y100" s="2">
        <f>Primary_Voltage!Y102+SubTransmission_Voltage!Y102+Transmission_Voltage!Y102</f>
        <v>25353</v>
      </c>
    </row>
    <row r="101" spans="1:25" x14ac:dyDescent="0.2">
      <c r="A101" s="7">
        <v>44289</v>
      </c>
      <c r="B101" s="2">
        <f>Primary_Voltage!B103+SubTransmission_Voltage!B103+Transmission_Voltage!B103</f>
        <v>24763</v>
      </c>
      <c r="C101" s="2">
        <f>Primary_Voltage!C103+SubTransmission_Voltage!C103+Transmission_Voltage!C103</f>
        <v>24733</v>
      </c>
      <c r="D101" s="2">
        <f>Primary_Voltage!D103+SubTransmission_Voltage!D103+Transmission_Voltage!D103</f>
        <v>25056</v>
      </c>
      <c r="E101" s="2">
        <f>Primary_Voltage!E103+SubTransmission_Voltage!E103+Transmission_Voltage!E103</f>
        <v>25213</v>
      </c>
      <c r="F101" s="2">
        <f>Primary_Voltage!F103+SubTransmission_Voltage!F103+Transmission_Voltage!F103</f>
        <v>25573</v>
      </c>
      <c r="G101" s="2">
        <f>Primary_Voltage!G103+SubTransmission_Voltage!G103+Transmission_Voltage!G103</f>
        <v>26562</v>
      </c>
      <c r="H101" s="2">
        <f>Primary_Voltage!H103+SubTransmission_Voltage!H103+Transmission_Voltage!H103</f>
        <v>27554</v>
      </c>
      <c r="I101" s="2">
        <f>Primary_Voltage!I103+SubTransmission_Voltage!I103+Transmission_Voltage!I103</f>
        <v>27865</v>
      </c>
      <c r="J101" s="2">
        <f>Primary_Voltage!J103+SubTransmission_Voltage!J103+Transmission_Voltage!J103</f>
        <v>28620</v>
      </c>
      <c r="K101" s="2">
        <f>Primary_Voltage!K103+SubTransmission_Voltage!K103+Transmission_Voltage!K103</f>
        <v>28404</v>
      </c>
      <c r="L101" s="2">
        <f>Primary_Voltage!L103+SubTransmission_Voltage!L103+Transmission_Voltage!L103</f>
        <v>28355</v>
      </c>
      <c r="M101" s="2">
        <f>Primary_Voltage!M103+SubTransmission_Voltage!M103+Transmission_Voltage!M103</f>
        <v>28040</v>
      </c>
      <c r="N101" s="2">
        <f>Primary_Voltage!N103+SubTransmission_Voltage!N103+Transmission_Voltage!N103</f>
        <v>28213</v>
      </c>
      <c r="O101" s="2">
        <f>Primary_Voltage!O103+SubTransmission_Voltage!O103+Transmission_Voltage!O103</f>
        <v>27849</v>
      </c>
      <c r="P101" s="2">
        <f>Primary_Voltage!P103+SubTransmission_Voltage!P103+Transmission_Voltage!P103</f>
        <v>27047</v>
      </c>
      <c r="Q101" s="2">
        <f>Primary_Voltage!Q103+SubTransmission_Voltage!Q103+Transmission_Voltage!Q103</f>
        <v>27028</v>
      </c>
      <c r="R101" s="2">
        <f>Primary_Voltage!R103+SubTransmission_Voltage!R103+Transmission_Voltage!R103</f>
        <v>27165</v>
      </c>
      <c r="S101" s="2">
        <f>Primary_Voltage!S103+SubTransmission_Voltage!S103+Transmission_Voltage!S103</f>
        <v>27053</v>
      </c>
      <c r="T101" s="2">
        <f>Primary_Voltage!T103+SubTransmission_Voltage!T103+Transmission_Voltage!T103</f>
        <v>26773</v>
      </c>
      <c r="U101" s="2">
        <f>Primary_Voltage!U103+SubTransmission_Voltage!U103+Transmission_Voltage!U103</f>
        <v>27249</v>
      </c>
      <c r="V101" s="2">
        <f>Primary_Voltage!V103+SubTransmission_Voltage!V103+Transmission_Voltage!V103</f>
        <v>27075</v>
      </c>
      <c r="W101" s="2">
        <f>Primary_Voltage!W103+SubTransmission_Voltage!W103+Transmission_Voltage!W103</f>
        <v>25891</v>
      </c>
      <c r="X101" s="2">
        <f>Primary_Voltage!X103+SubTransmission_Voltage!X103+Transmission_Voltage!X103</f>
        <v>25570</v>
      </c>
      <c r="Y101" s="2">
        <f>Primary_Voltage!Y103+SubTransmission_Voltage!Y103+Transmission_Voltage!Y103</f>
        <v>25122</v>
      </c>
    </row>
    <row r="102" spans="1:25" x14ac:dyDescent="0.2">
      <c r="A102" s="7">
        <v>44290</v>
      </c>
      <c r="B102" s="2">
        <f>Primary_Voltage!B104+SubTransmission_Voltage!B104+Transmission_Voltage!B104</f>
        <v>24769</v>
      </c>
      <c r="C102" s="2">
        <f>Primary_Voltage!C104+SubTransmission_Voltage!C104+Transmission_Voltage!C104</f>
        <v>25335</v>
      </c>
      <c r="D102" s="2">
        <f>Primary_Voltage!D104+SubTransmission_Voltage!D104+Transmission_Voltage!D104</f>
        <v>24921</v>
      </c>
      <c r="E102" s="2">
        <f>Primary_Voltage!E104+SubTransmission_Voltage!E104+Transmission_Voltage!E104</f>
        <v>25023</v>
      </c>
      <c r="F102" s="2">
        <f>Primary_Voltage!F104+SubTransmission_Voltage!F104+Transmission_Voltage!F104</f>
        <v>25557</v>
      </c>
      <c r="G102" s="2">
        <f>Primary_Voltage!G104+SubTransmission_Voltage!G104+Transmission_Voltage!G104</f>
        <v>26600</v>
      </c>
      <c r="H102" s="2">
        <f>Primary_Voltage!H104+SubTransmission_Voltage!H104+Transmission_Voltage!H104</f>
        <v>27363</v>
      </c>
      <c r="I102" s="2">
        <f>Primary_Voltage!I104+SubTransmission_Voltage!I104+Transmission_Voltage!I104</f>
        <v>27862</v>
      </c>
      <c r="J102" s="2">
        <f>Primary_Voltage!J104+SubTransmission_Voltage!J104+Transmission_Voltage!J104</f>
        <v>28728</v>
      </c>
      <c r="K102" s="2">
        <f>Primary_Voltage!K104+SubTransmission_Voltage!K104+Transmission_Voltage!K104</f>
        <v>28631</v>
      </c>
      <c r="L102" s="2">
        <f>Primary_Voltage!L104+SubTransmission_Voltage!L104+Transmission_Voltage!L104</f>
        <v>28438</v>
      </c>
      <c r="M102" s="2">
        <f>Primary_Voltage!M104+SubTransmission_Voltage!M104+Transmission_Voltage!M104</f>
        <v>27667</v>
      </c>
      <c r="N102" s="2">
        <f>Primary_Voltage!N104+SubTransmission_Voltage!N104+Transmission_Voltage!N104</f>
        <v>27503</v>
      </c>
      <c r="O102" s="2">
        <f>Primary_Voltage!O104+SubTransmission_Voltage!O104+Transmission_Voltage!O104</f>
        <v>27644</v>
      </c>
      <c r="P102" s="2">
        <f>Primary_Voltage!P104+SubTransmission_Voltage!P104+Transmission_Voltage!P104</f>
        <v>26595</v>
      </c>
      <c r="Q102" s="2">
        <f>Primary_Voltage!Q104+SubTransmission_Voltage!Q104+Transmission_Voltage!Q104</f>
        <v>26072</v>
      </c>
      <c r="R102" s="2">
        <f>Primary_Voltage!R104+SubTransmission_Voltage!R104+Transmission_Voltage!R104</f>
        <v>26255</v>
      </c>
      <c r="S102" s="2">
        <f>Primary_Voltage!S104+SubTransmission_Voltage!S104+Transmission_Voltage!S104</f>
        <v>25887</v>
      </c>
      <c r="T102" s="2">
        <f>Primary_Voltage!T104+SubTransmission_Voltage!T104+Transmission_Voltage!T104</f>
        <v>25728</v>
      </c>
      <c r="U102" s="2">
        <f>Primary_Voltage!U104+SubTransmission_Voltage!U104+Transmission_Voltage!U104</f>
        <v>25997</v>
      </c>
      <c r="V102" s="2">
        <f>Primary_Voltage!V104+SubTransmission_Voltage!V104+Transmission_Voltage!V104</f>
        <v>26082</v>
      </c>
      <c r="W102" s="2">
        <f>Primary_Voltage!W104+SubTransmission_Voltage!W104+Transmission_Voltage!W104</f>
        <v>25768</v>
      </c>
      <c r="X102" s="2">
        <f>Primary_Voltage!X104+SubTransmission_Voltage!X104+Transmission_Voltage!X104</f>
        <v>25466</v>
      </c>
      <c r="Y102" s="2">
        <f>Primary_Voltage!Y104+SubTransmission_Voltage!Y104+Transmission_Voltage!Y104</f>
        <v>24969</v>
      </c>
    </row>
    <row r="103" spans="1:25" x14ac:dyDescent="0.2">
      <c r="A103" s="7">
        <v>44291</v>
      </c>
      <c r="B103" s="2">
        <f>Primary_Voltage!B105+SubTransmission_Voltage!B105+Transmission_Voltage!B105</f>
        <v>24815</v>
      </c>
      <c r="C103" s="2">
        <f>Primary_Voltage!C105+SubTransmission_Voltage!C105+Transmission_Voltage!C105</f>
        <v>24712</v>
      </c>
      <c r="D103" s="2">
        <f>Primary_Voltage!D105+SubTransmission_Voltage!D105+Transmission_Voltage!D105</f>
        <v>24880</v>
      </c>
      <c r="E103" s="2">
        <f>Primary_Voltage!E105+SubTransmission_Voltage!E105+Transmission_Voltage!E105</f>
        <v>25234</v>
      </c>
      <c r="F103" s="2">
        <f>Primary_Voltage!F105+SubTransmission_Voltage!F105+Transmission_Voltage!F105</f>
        <v>25419</v>
      </c>
      <c r="G103" s="2">
        <f>Primary_Voltage!G105+SubTransmission_Voltage!G105+Transmission_Voltage!G105</f>
        <v>26123</v>
      </c>
      <c r="H103" s="2">
        <f>Primary_Voltage!H105+SubTransmission_Voltage!H105+Transmission_Voltage!H105</f>
        <v>24871</v>
      </c>
      <c r="I103" s="2">
        <f>Primary_Voltage!I105+SubTransmission_Voltage!I105+Transmission_Voltage!I105</f>
        <v>24944</v>
      </c>
      <c r="J103" s="2">
        <f>Primary_Voltage!J105+SubTransmission_Voltage!J105+Transmission_Voltage!J105</f>
        <v>25244</v>
      </c>
      <c r="K103" s="2">
        <f>Primary_Voltage!K105+SubTransmission_Voltage!K105+Transmission_Voltage!K105</f>
        <v>25129</v>
      </c>
      <c r="L103" s="2">
        <f>Primary_Voltage!L105+SubTransmission_Voltage!L105+Transmission_Voltage!L105</f>
        <v>25054</v>
      </c>
      <c r="M103" s="2">
        <f>Primary_Voltage!M105+SubTransmission_Voltage!M105+Transmission_Voltage!M105</f>
        <v>26916</v>
      </c>
      <c r="N103" s="2">
        <f>Primary_Voltage!N105+SubTransmission_Voltage!N105+Transmission_Voltage!N105</f>
        <v>27774</v>
      </c>
      <c r="O103" s="2">
        <f>Primary_Voltage!O105+SubTransmission_Voltage!O105+Transmission_Voltage!O105</f>
        <v>26697</v>
      </c>
      <c r="P103" s="2">
        <f>Primary_Voltage!P105+SubTransmission_Voltage!P105+Transmission_Voltage!P105</f>
        <v>29015</v>
      </c>
      <c r="Q103" s="2">
        <f>Primary_Voltage!Q105+SubTransmission_Voltage!Q105+Transmission_Voltage!Q105</f>
        <v>31011</v>
      </c>
      <c r="R103" s="2">
        <f>Primary_Voltage!R105+SubTransmission_Voltage!R105+Transmission_Voltage!R105</f>
        <v>30519</v>
      </c>
      <c r="S103" s="2">
        <f>Primary_Voltage!S105+SubTransmission_Voltage!S105+Transmission_Voltage!S105</f>
        <v>26908</v>
      </c>
      <c r="T103" s="2">
        <f>Primary_Voltage!T105+SubTransmission_Voltage!T105+Transmission_Voltage!T105</f>
        <v>24832</v>
      </c>
      <c r="U103" s="2">
        <f>Primary_Voltage!U105+SubTransmission_Voltage!U105+Transmission_Voltage!U105</f>
        <v>23738</v>
      </c>
      <c r="V103" s="2">
        <f>Primary_Voltage!V105+SubTransmission_Voltage!V105+Transmission_Voltage!V105</f>
        <v>23250</v>
      </c>
      <c r="W103" s="2">
        <f>Primary_Voltage!W105+SubTransmission_Voltage!W105+Transmission_Voltage!W105</f>
        <v>23050</v>
      </c>
      <c r="X103" s="2">
        <f>Primary_Voltage!X105+SubTransmission_Voltage!X105+Transmission_Voltage!X105</f>
        <v>22999</v>
      </c>
      <c r="Y103" s="2">
        <f>Primary_Voltage!Y105+SubTransmission_Voltage!Y105+Transmission_Voltage!Y105</f>
        <v>24099</v>
      </c>
    </row>
    <row r="104" spans="1:25" x14ac:dyDescent="0.2">
      <c r="A104" s="7">
        <v>44292</v>
      </c>
      <c r="B104" s="2">
        <f>Primary_Voltage!B106+SubTransmission_Voltage!B106+Transmission_Voltage!B106</f>
        <v>24234</v>
      </c>
      <c r="C104" s="2">
        <f>Primary_Voltage!C106+SubTransmission_Voltage!C106+Transmission_Voltage!C106</f>
        <v>24349</v>
      </c>
      <c r="D104" s="2">
        <f>Primary_Voltage!D106+SubTransmission_Voltage!D106+Transmission_Voltage!D106</f>
        <v>24291</v>
      </c>
      <c r="E104" s="2">
        <f>Primary_Voltage!E106+SubTransmission_Voltage!E106+Transmission_Voltage!E106</f>
        <v>24988</v>
      </c>
      <c r="F104" s="2">
        <f>Primary_Voltage!F106+SubTransmission_Voltage!F106+Transmission_Voltage!F106</f>
        <v>25240</v>
      </c>
      <c r="G104" s="2">
        <f>Primary_Voltage!G106+SubTransmission_Voltage!G106+Transmission_Voltage!G106</f>
        <v>25709</v>
      </c>
      <c r="H104" s="2">
        <f>Primary_Voltage!H106+SubTransmission_Voltage!H106+Transmission_Voltage!H106</f>
        <v>26515</v>
      </c>
      <c r="I104" s="2">
        <f>Primary_Voltage!I106+SubTransmission_Voltage!I106+Transmission_Voltage!I106</f>
        <v>26915</v>
      </c>
      <c r="J104" s="2">
        <f>Primary_Voltage!J106+SubTransmission_Voltage!J106+Transmission_Voltage!J106</f>
        <v>27621</v>
      </c>
      <c r="K104" s="2">
        <f>Primary_Voltage!K106+SubTransmission_Voltage!K106+Transmission_Voltage!K106</f>
        <v>27982</v>
      </c>
      <c r="L104" s="2">
        <f>Primary_Voltage!L106+SubTransmission_Voltage!L106+Transmission_Voltage!L106</f>
        <v>27434</v>
      </c>
      <c r="M104" s="2">
        <f>Primary_Voltage!M106+SubTransmission_Voltage!M106+Transmission_Voltage!M106</f>
        <v>27022</v>
      </c>
      <c r="N104" s="2">
        <f>Primary_Voltage!N106+SubTransmission_Voltage!N106+Transmission_Voltage!N106</f>
        <v>27101</v>
      </c>
      <c r="O104" s="2">
        <f>Primary_Voltage!O106+SubTransmission_Voltage!O106+Transmission_Voltage!O106</f>
        <v>27702</v>
      </c>
      <c r="P104" s="2">
        <f>Primary_Voltage!P106+SubTransmission_Voltage!P106+Transmission_Voltage!P106</f>
        <v>26058</v>
      </c>
      <c r="Q104" s="2">
        <f>Primary_Voltage!Q106+SubTransmission_Voltage!Q106+Transmission_Voltage!Q106</f>
        <v>24070</v>
      </c>
      <c r="R104" s="2">
        <f>Primary_Voltage!R106+SubTransmission_Voltage!R106+Transmission_Voltage!R106</f>
        <v>24147</v>
      </c>
      <c r="S104" s="2">
        <f>Primary_Voltage!S106+SubTransmission_Voltage!S106+Transmission_Voltage!S106</f>
        <v>24932</v>
      </c>
      <c r="T104" s="2">
        <f>Primary_Voltage!T106+SubTransmission_Voltage!T106+Transmission_Voltage!T106</f>
        <v>25012</v>
      </c>
      <c r="U104" s="2">
        <f>Primary_Voltage!U106+SubTransmission_Voltage!U106+Transmission_Voltage!U106</f>
        <v>25892</v>
      </c>
      <c r="V104" s="2">
        <f>Primary_Voltage!V106+SubTransmission_Voltage!V106+Transmission_Voltage!V106</f>
        <v>25811</v>
      </c>
      <c r="W104" s="2">
        <f>Primary_Voltage!W106+SubTransmission_Voltage!W106+Transmission_Voltage!W106</f>
        <v>25376</v>
      </c>
      <c r="X104" s="2">
        <f>Primary_Voltage!X106+SubTransmission_Voltage!X106+Transmission_Voltage!X106</f>
        <v>25725</v>
      </c>
      <c r="Y104" s="2">
        <f>Primary_Voltage!Y106+SubTransmission_Voltage!Y106+Transmission_Voltage!Y106</f>
        <v>27109</v>
      </c>
    </row>
    <row r="105" spans="1:25" x14ac:dyDescent="0.2">
      <c r="A105" s="7">
        <v>44293</v>
      </c>
      <c r="B105" s="2">
        <f>Primary_Voltage!B107+SubTransmission_Voltage!B107+Transmission_Voltage!B107</f>
        <v>28244</v>
      </c>
      <c r="C105" s="2">
        <f>Primary_Voltage!C107+SubTransmission_Voltage!C107+Transmission_Voltage!C107</f>
        <v>28326</v>
      </c>
      <c r="D105" s="2">
        <f>Primary_Voltage!D107+SubTransmission_Voltage!D107+Transmission_Voltage!D107</f>
        <v>28349</v>
      </c>
      <c r="E105" s="2">
        <f>Primary_Voltage!E107+SubTransmission_Voltage!E107+Transmission_Voltage!E107</f>
        <v>28264</v>
      </c>
      <c r="F105" s="2">
        <f>Primary_Voltage!F107+SubTransmission_Voltage!F107+Transmission_Voltage!F107</f>
        <v>29253</v>
      </c>
      <c r="G105" s="2">
        <f>Primary_Voltage!G107+SubTransmission_Voltage!G107+Transmission_Voltage!G107</f>
        <v>31808</v>
      </c>
      <c r="H105" s="2">
        <f>Primary_Voltage!H107+SubTransmission_Voltage!H107+Transmission_Voltage!H107</f>
        <v>33067</v>
      </c>
      <c r="I105" s="2">
        <f>Primary_Voltage!I107+SubTransmission_Voltage!I107+Transmission_Voltage!I107</f>
        <v>34936</v>
      </c>
      <c r="J105" s="2">
        <f>Primary_Voltage!J107+SubTransmission_Voltage!J107+Transmission_Voltage!J107</f>
        <v>34423</v>
      </c>
      <c r="K105" s="2">
        <f>Primary_Voltage!K107+SubTransmission_Voltage!K107+Transmission_Voltage!K107</f>
        <v>33560</v>
      </c>
      <c r="L105" s="2">
        <f>Primary_Voltage!L107+SubTransmission_Voltage!L107+Transmission_Voltage!L107</f>
        <v>33646</v>
      </c>
      <c r="M105" s="2">
        <f>Primary_Voltage!M107+SubTransmission_Voltage!M107+Transmission_Voltage!M107</f>
        <v>33650</v>
      </c>
      <c r="N105" s="2">
        <f>Primary_Voltage!N107+SubTransmission_Voltage!N107+Transmission_Voltage!N107</f>
        <v>33348</v>
      </c>
      <c r="O105" s="2">
        <f>Primary_Voltage!O107+SubTransmission_Voltage!O107+Transmission_Voltage!O107</f>
        <v>33601</v>
      </c>
      <c r="P105" s="2">
        <f>Primary_Voltage!P107+SubTransmission_Voltage!P107+Transmission_Voltage!P107</f>
        <v>30330</v>
      </c>
      <c r="Q105" s="2">
        <f>Primary_Voltage!Q107+SubTransmission_Voltage!Q107+Transmission_Voltage!Q107</f>
        <v>29684</v>
      </c>
      <c r="R105" s="2">
        <f>Primary_Voltage!R107+SubTransmission_Voltage!R107+Transmission_Voltage!R107</f>
        <v>27643</v>
      </c>
      <c r="S105" s="2">
        <f>Primary_Voltage!S107+SubTransmission_Voltage!S107+Transmission_Voltage!S107</f>
        <v>27485</v>
      </c>
      <c r="T105" s="2">
        <f>Primary_Voltage!T107+SubTransmission_Voltage!T107+Transmission_Voltage!T107</f>
        <v>28801</v>
      </c>
      <c r="U105" s="2">
        <f>Primary_Voltage!U107+SubTransmission_Voltage!U107+Transmission_Voltage!U107</f>
        <v>29755</v>
      </c>
      <c r="V105" s="2">
        <f>Primary_Voltage!V107+SubTransmission_Voltage!V107+Transmission_Voltage!V107</f>
        <v>29783</v>
      </c>
      <c r="W105" s="2">
        <f>Primary_Voltage!W107+SubTransmission_Voltage!W107+Transmission_Voltage!W107</f>
        <v>28945</v>
      </c>
      <c r="X105" s="2">
        <f>Primary_Voltage!X107+SubTransmission_Voltage!X107+Transmission_Voltage!X107</f>
        <v>27462</v>
      </c>
      <c r="Y105" s="2">
        <f>Primary_Voltage!Y107+SubTransmission_Voltage!Y107+Transmission_Voltage!Y107</f>
        <v>26254</v>
      </c>
    </row>
    <row r="106" spans="1:25" x14ac:dyDescent="0.2">
      <c r="A106" s="7">
        <v>44294</v>
      </c>
      <c r="B106" s="2">
        <f>Primary_Voltage!B108+SubTransmission_Voltage!B108+Transmission_Voltage!B108</f>
        <v>25529</v>
      </c>
      <c r="C106" s="2">
        <f>Primary_Voltage!C108+SubTransmission_Voltage!C108+Transmission_Voltage!C108</f>
        <v>28191</v>
      </c>
      <c r="D106" s="2">
        <f>Primary_Voltage!D108+SubTransmission_Voltage!D108+Transmission_Voltage!D108</f>
        <v>31852</v>
      </c>
      <c r="E106" s="2">
        <f>Primary_Voltage!E108+SubTransmission_Voltage!E108+Transmission_Voltage!E108</f>
        <v>31988</v>
      </c>
      <c r="F106" s="2">
        <f>Primary_Voltage!F108+SubTransmission_Voltage!F108+Transmission_Voltage!F108</f>
        <v>32472</v>
      </c>
      <c r="G106" s="2">
        <f>Primary_Voltage!G108+SubTransmission_Voltage!G108+Transmission_Voltage!G108</f>
        <v>33728</v>
      </c>
      <c r="H106" s="2">
        <f>Primary_Voltage!H108+SubTransmission_Voltage!H108+Transmission_Voltage!H108</f>
        <v>34772</v>
      </c>
      <c r="I106" s="2">
        <f>Primary_Voltage!I108+SubTransmission_Voltage!I108+Transmission_Voltage!I108</f>
        <v>35725</v>
      </c>
      <c r="J106" s="2">
        <f>Primary_Voltage!J108+SubTransmission_Voltage!J108+Transmission_Voltage!J108</f>
        <v>36238</v>
      </c>
      <c r="K106" s="2">
        <f>Primary_Voltage!K108+SubTransmission_Voltage!K108+Transmission_Voltage!K108</f>
        <v>36542</v>
      </c>
      <c r="L106" s="2">
        <f>Primary_Voltage!L108+SubTransmission_Voltage!L108+Transmission_Voltage!L108</f>
        <v>35887</v>
      </c>
      <c r="M106" s="2">
        <f>Primary_Voltage!M108+SubTransmission_Voltage!M108+Transmission_Voltage!M108</f>
        <v>36390</v>
      </c>
      <c r="N106" s="2">
        <f>Primary_Voltage!N108+SubTransmission_Voltage!N108+Transmission_Voltage!N108</f>
        <v>36043</v>
      </c>
      <c r="O106" s="2">
        <f>Primary_Voltage!O108+SubTransmission_Voltage!O108+Transmission_Voltage!O108</f>
        <v>35586</v>
      </c>
      <c r="P106" s="2">
        <f>Primary_Voltage!P108+SubTransmission_Voltage!P108+Transmission_Voltage!P108</f>
        <v>33365</v>
      </c>
      <c r="Q106" s="2">
        <f>Primary_Voltage!Q108+SubTransmission_Voltage!Q108+Transmission_Voltage!Q108</f>
        <v>32320</v>
      </c>
      <c r="R106" s="2">
        <f>Primary_Voltage!R108+SubTransmission_Voltage!R108+Transmission_Voltage!R108</f>
        <v>31841</v>
      </c>
      <c r="S106" s="2">
        <f>Primary_Voltage!S108+SubTransmission_Voltage!S108+Transmission_Voltage!S108</f>
        <v>31412</v>
      </c>
      <c r="T106" s="2">
        <f>Primary_Voltage!T108+SubTransmission_Voltage!T108+Transmission_Voltage!T108</f>
        <v>31170</v>
      </c>
      <c r="U106" s="2">
        <f>Primary_Voltage!U108+SubTransmission_Voltage!U108+Transmission_Voltage!U108</f>
        <v>32183</v>
      </c>
      <c r="V106" s="2">
        <f>Primary_Voltage!V108+SubTransmission_Voltage!V108+Transmission_Voltage!V108</f>
        <v>32066</v>
      </c>
      <c r="W106" s="2">
        <f>Primary_Voltage!W108+SubTransmission_Voltage!W108+Transmission_Voltage!W108</f>
        <v>31118</v>
      </c>
      <c r="X106" s="2">
        <f>Primary_Voltage!X108+SubTransmission_Voltage!X108+Transmission_Voltage!X108</f>
        <v>30904</v>
      </c>
      <c r="Y106" s="2">
        <f>Primary_Voltage!Y108+SubTransmission_Voltage!Y108+Transmission_Voltage!Y108</f>
        <v>30515</v>
      </c>
    </row>
    <row r="107" spans="1:25" x14ac:dyDescent="0.2">
      <c r="A107" s="7">
        <v>44295</v>
      </c>
      <c r="B107" s="2">
        <f>Primary_Voltage!B109+SubTransmission_Voltage!B109+Transmission_Voltage!B109</f>
        <v>32656</v>
      </c>
      <c r="C107" s="2">
        <f>Primary_Voltage!C109+SubTransmission_Voltage!C109+Transmission_Voltage!C109</f>
        <v>33396</v>
      </c>
      <c r="D107" s="2">
        <f>Primary_Voltage!D109+SubTransmission_Voltage!D109+Transmission_Voltage!D109</f>
        <v>32664</v>
      </c>
      <c r="E107" s="2">
        <f>Primary_Voltage!E109+SubTransmission_Voltage!E109+Transmission_Voltage!E109</f>
        <v>33196</v>
      </c>
      <c r="F107" s="2">
        <f>Primary_Voltage!F109+SubTransmission_Voltage!F109+Transmission_Voltage!F109</f>
        <v>33603</v>
      </c>
      <c r="G107" s="2">
        <f>Primary_Voltage!G109+SubTransmission_Voltage!G109+Transmission_Voltage!G109</f>
        <v>33188</v>
      </c>
      <c r="H107" s="2">
        <f>Primary_Voltage!H109+SubTransmission_Voltage!H109+Transmission_Voltage!H109</f>
        <v>34355</v>
      </c>
      <c r="I107" s="2">
        <f>Primary_Voltage!I109+SubTransmission_Voltage!I109+Transmission_Voltage!I109</f>
        <v>35018</v>
      </c>
      <c r="J107" s="2">
        <f>Primary_Voltage!J109+SubTransmission_Voltage!J109+Transmission_Voltage!J109</f>
        <v>34307</v>
      </c>
      <c r="K107" s="2">
        <f>Primary_Voltage!K109+SubTransmission_Voltage!K109+Transmission_Voltage!K109</f>
        <v>35006</v>
      </c>
      <c r="L107" s="2">
        <f>Primary_Voltage!L109+SubTransmission_Voltage!L109+Transmission_Voltage!L109</f>
        <v>35635</v>
      </c>
      <c r="M107" s="2">
        <f>Primary_Voltage!M109+SubTransmission_Voltage!M109+Transmission_Voltage!M109</f>
        <v>35385</v>
      </c>
      <c r="N107" s="2">
        <f>Primary_Voltage!N109+SubTransmission_Voltage!N109+Transmission_Voltage!N109</f>
        <v>34613</v>
      </c>
      <c r="O107" s="2">
        <f>Primary_Voltage!O109+SubTransmission_Voltage!O109+Transmission_Voltage!O109</f>
        <v>34320</v>
      </c>
      <c r="P107" s="2">
        <f>Primary_Voltage!P109+SubTransmission_Voltage!P109+Transmission_Voltage!P109</f>
        <v>33765</v>
      </c>
      <c r="Q107" s="2">
        <f>Primary_Voltage!Q109+SubTransmission_Voltage!Q109+Transmission_Voltage!Q109</f>
        <v>31777</v>
      </c>
      <c r="R107" s="2">
        <f>Primary_Voltage!R109+SubTransmission_Voltage!R109+Transmission_Voltage!R109</f>
        <v>30259</v>
      </c>
      <c r="S107" s="2">
        <f>Primary_Voltage!S109+SubTransmission_Voltage!S109+Transmission_Voltage!S109</f>
        <v>28252</v>
      </c>
      <c r="T107" s="2">
        <f>Primary_Voltage!T109+SubTransmission_Voltage!T109+Transmission_Voltage!T109</f>
        <v>27441</v>
      </c>
      <c r="U107" s="2">
        <f>Primary_Voltage!U109+SubTransmission_Voltage!U109+Transmission_Voltage!U109</f>
        <v>28154</v>
      </c>
      <c r="V107" s="2">
        <f>Primary_Voltage!V109+SubTransmission_Voltage!V109+Transmission_Voltage!V109</f>
        <v>28855</v>
      </c>
      <c r="W107" s="2">
        <f>Primary_Voltage!W109+SubTransmission_Voltage!W109+Transmission_Voltage!W109</f>
        <v>28240</v>
      </c>
      <c r="X107" s="2">
        <f>Primary_Voltage!X109+SubTransmission_Voltage!X109+Transmission_Voltage!X109</f>
        <v>27581</v>
      </c>
      <c r="Y107" s="2">
        <f>Primary_Voltage!Y109+SubTransmission_Voltage!Y109+Transmission_Voltage!Y109</f>
        <v>28000</v>
      </c>
    </row>
    <row r="108" spans="1:25" x14ac:dyDescent="0.2">
      <c r="A108" s="7">
        <v>44296</v>
      </c>
      <c r="B108" s="2">
        <f>Primary_Voltage!B110+SubTransmission_Voltage!B110+Transmission_Voltage!B110</f>
        <v>28635</v>
      </c>
      <c r="C108" s="2">
        <f>Primary_Voltage!C110+SubTransmission_Voltage!C110+Transmission_Voltage!C110</f>
        <v>29971</v>
      </c>
      <c r="D108" s="2">
        <f>Primary_Voltage!D110+SubTransmission_Voltage!D110+Transmission_Voltage!D110</f>
        <v>30149</v>
      </c>
      <c r="E108" s="2">
        <f>Primary_Voltage!E110+SubTransmission_Voltage!E110+Transmission_Voltage!E110</f>
        <v>29136</v>
      </c>
      <c r="F108" s="2">
        <f>Primary_Voltage!F110+SubTransmission_Voltage!F110+Transmission_Voltage!F110</f>
        <v>28802</v>
      </c>
      <c r="G108" s="2">
        <f>Primary_Voltage!G110+SubTransmission_Voltage!G110+Transmission_Voltage!G110</f>
        <v>27957</v>
      </c>
      <c r="H108" s="2">
        <f>Primary_Voltage!H110+SubTransmission_Voltage!H110+Transmission_Voltage!H110</f>
        <v>28890</v>
      </c>
      <c r="I108" s="2">
        <f>Primary_Voltage!I110+SubTransmission_Voltage!I110+Transmission_Voltage!I110</f>
        <v>29600</v>
      </c>
      <c r="J108" s="2">
        <f>Primary_Voltage!J110+SubTransmission_Voltage!J110+Transmission_Voltage!J110</f>
        <v>31292</v>
      </c>
      <c r="K108" s="2">
        <f>Primary_Voltage!K110+SubTransmission_Voltage!K110+Transmission_Voltage!K110</f>
        <v>30917</v>
      </c>
      <c r="L108" s="2">
        <f>Primary_Voltage!L110+SubTransmission_Voltage!L110+Transmission_Voltage!L110</f>
        <v>30731</v>
      </c>
      <c r="M108" s="2">
        <f>Primary_Voltage!M110+SubTransmission_Voltage!M110+Transmission_Voltage!M110</f>
        <v>28627</v>
      </c>
      <c r="N108" s="2">
        <f>Primary_Voltage!N110+SubTransmission_Voltage!N110+Transmission_Voltage!N110</f>
        <v>28304</v>
      </c>
      <c r="O108" s="2">
        <f>Primary_Voltage!O110+SubTransmission_Voltage!O110+Transmission_Voltage!O110</f>
        <v>28020</v>
      </c>
      <c r="P108" s="2">
        <f>Primary_Voltage!P110+SubTransmission_Voltage!P110+Transmission_Voltage!P110</f>
        <v>28351</v>
      </c>
      <c r="Q108" s="2">
        <f>Primary_Voltage!Q110+SubTransmission_Voltage!Q110+Transmission_Voltage!Q110</f>
        <v>28269</v>
      </c>
      <c r="R108" s="2">
        <f>Primary_Voltage!R110+SubTransmission_Voltage!R110+Transmission_Voltage!R110</f>
        <v>27831</v>
      </c>
      <c r="S108" s="2">
        <f>Primary_Voltage!S110+SubTransmission_Voltage!S110+Transmission_Voltage!S110</f>
        <v>27648</v>
      </c>
      <c r="T108" s="2">
        <f>Primary_Voltage!T110+SubTransmission_Voltage!T110+Transmission_Voltage!T110</f>
        <v>27594</v>
      </c>
      <c r="U108" s="2">
        <f>Primary_Voltage!U110+SubTransmission_Voltage!U110+Transmission_Voltage!U110</f>
        <v>28605</v>
      </c>
      <c r="V108" s="2">
        <f>Primary_Voltage!V110+SubTransmission_Voltage!V110+Transmission_Voltage!V110</f>
        <v>28287</v>
      </c>
      <c r="W108" s="2">
        <f>Primary_Voltage!W110+SubTransmission_Voltage!W110+Transmission_Voltage!W110</f>
        <v>26441</v>
      </c>
      <c r="X108" s="2">
        <f>Primary_Voltage!X110+SubTransmission_Voltage!X110+Transmission_Voltage!X110</f>
        <v>25515</v>
      </c>
      <c r="Y108" s="2">
        <f>Primary_Voltage!Y110+SubTransmission_Voltage!Y110+Transmission_Voltage!Y110</f>
        <v>25183</v>
      </c>
    </row>
    <row r="109" spans="1:25" x14ac:dyDescent="0.2">
      <c r="A109" s="7">
        <v>44297</v>
      </c>
      <c r="B109" s="2">
        <f>Primary_Voltage!B111+SubTransmission_Voltage!B111+Transmission_Voltage!B111</f>
        <v>23541</v>
      </c>
      <c r="C109" s="2">
        <f>Primary_Voltage!C111+SubTransmission_Voltage!C111+Transmission_Voltage!C111</f>
        <v>21849</v>
      </c>
      <c r="D109" s="2">
        <f>Primary_Voltage!D111+SubTransmission_Voltage!D111+Transmission_Voltage!D111</f>
        <v>22072</v>
      </c>
      <c r="E109" s="2">
        <f>Primary_Voltage!E111+SubTransmission_Voltage!E111+Transmission_Voltage!E111</f>
        <v>23587</v>
      </c>
      <c r="F109" s="2">
        <f>Primary_Voltage!F111+SubTransmission_Voltage!F111+Transmission_Voltage!F111</f>
        <v>21261</v>
      </c>
      <c r="G109" s="2">
        <f>Primary_Voltage!G111+SubTransmission_Voltage!G111+Transmission_Voltage!G111</f>
        <v>20585</v>
      </c>
      <c r="H109" s="2">
        <f>Primary_Voltage!H111+SubTransmission_Voltage!H111+Transmission_Voltage!H111</f>
        <v>21328</v>
      </c>
      <c r="I109" s="2">
        <f>Primary_Voltage!I111+SubTransmission_Voltage!I111+Transmission_Voltage!I111</f>
        <v>20641</v>
      </c>
      <c r="J109" s="2">
        <f>Primary_Voltage!J111+SubTransmission_Voltage!J111+Transmission_Voltage!J111</f>
        <v>19533</v>
      </c>
      <c r="K109" s="2">
        <f>Primary_Voltage!K111+SubTransmission_Voltage!K111+Transmission_Voltage!K111</f>
        <v>20633</v>
      </c>
      <c r="L109" s="2">
        <f>Primary_Voltage!L111+SubTransmission_Voltage!L111+Transmission_Voltage!L111</f>
        <v>20736</v>
      </c>
      <c r="M109" s="2">
        <f>Primary_Voltage!M111+SubTransmission_Voltage!M111+Transmission_Voltage!M111</f>
        <v>20443</v>
      </c>
      <c r="N109" s="2">
        <f>Primary_Voltage!N111+SubTransmission_Voltage!N111+Transmission_Voltage!N111</f>
        <v>21175</v>
      </c>
      <c r="O109" s="2">
        <f>Primary_Voltage!O111+SubTransmission_Voltage!O111+Transmission_Voltage!O111</f>
        <v>20452</v>
      </c>
      <c r="P109" s="2">
        <f>Primary_Voltage!P111+SubTransmission_Voltage!P111+Transmission_Voltage!P111</f>
        <v>20184</v>
      </c>
      <c r="Q109" s="2">
        <f>Primary_Voltage!Q111+SubTransmission_Voltage!Q111+Transmission_Voltage!Q111</f>
        <v>22657</v>
      </c>
      <c r="R109" s="2">
        <f>Primary_Voltage!R111+SubTransmission_Voltage!R111+Transmission_Voltage!R111</f>
        <v>24594</v>
      </c>
      <c r="S109" s="2">
        <f>Primary_Voltage!S111+SubTransmission_Voltage!S111+Transmission_Voltage!S111</f>
        <v>24861</v>
      </c>
      <c r="T109" s="2">
        <f>Primary_Voltage!T111+SubTransmission_Voltage!T111+Transmission_Voltage!T111</f>
        <v>24228</v>
      </c>
      <c r="U109" s="2">
        <f>Primary_Voltage!U111+SubTransmission_Voltage!U111+Transmission_Voltage!U111</f>
        <v>24805</v>
      </c>
      <c r="V109" s="2">
        <f>Primary_Voltage!V111+SubTransmission_Voltage!V111+Transmission_Voltage!V111</f>
        <v>24580</v>
      </c>
      <c r="W109" s="2">
        <f>Primary_Voltage!W111+SubTransmission_Voltage!W111+Transmission_Voltage!W111</f>
        <v>24673</v>
      </c>
      <c r="X109" s="2">
        <f>Primary_Voltage!X111+SubTransmission_Voltage!X111+Transmission_Voltage!X111</f>
        <v>25189</v>
      </c>
      <c r="Y109" s="2">
        <f>Primary_Voltage!Y111+SubTransmission_Voltage!Y111+Transmission_Voltage!Y111</f>
        <v>24904</v>
      </c>
    </row>
    <row r="110" spans="1:25" x14ac:dyDescent="0.2">
      <c r="A110" s="7">
        <v>44298</v>
      </c>
      <c r="B110" s="2">
        <f>Primary_Voltage!B112+SubTransmission_Voltage!B112+Transmission_Voltage!B112</f>
        <v>24816</v>
      </c>
      <c r="C110" s="2">
        <f>Primary_Voltage!C112+SubTransmission_Voltage!C112+Transmission_Voltage!C112</f>
        <v>25352</v>
      </c>
      <c r="D110" s="2">
        <f>Primary_Voltage!D112+SubTransmission_Voltage!D112+Transmission_Voltage!D112</f>
        <v>25884</v>
      </c>
      <c r="E110" s="2">
        <f>Primary_Voltage!E112+SubTransmission_Voltage!E112+Transmission_Voltage!E112</f>
        <v>25557</v>
      </c>
      <c r="F110" s="2">
        <f>Primary_Voltage!F112+SubTransmission_Voltage!F112+Transmission_Voltage!F112</f>
        <v>25837</v>
      </c>
      <c r="G110" s="2">
        <f>Primary_Voltage!G112+SubTransmission_Voltage!G112+Transmission_Voltage!G112</f>
        <v>26327</v>
      </c>
      <c r="H110" s="2">
        <f>Primary_Voltage!H112+SubTransmission_Voltage!H112+Transmission_Voltage!H112</f>
        <v>26245</v>
      </c>
      <c r="I110" s="2">
        <f>Primary_Voltage!I112+SubTransmission_Voltage!I112+Transmission_Voltage!I112</f>
        <v>26916</v>
      </c>
      <c r="J110" s="2">
        <f>Primary_Voltage!J112+SubTransmission_Voltage!J112+Transmission_Voltage!J112</f>
        <v>28259</v>
      </c>
      <c r="K110" s="2">
        <f>Primary_Voltage!K112+SubTransmission_Voltage!K112+Transmission_Voltage!K112</f>
        <v>29117</v>
      </c>
      <c r="L110" s="2">
        <f>Primary_Voltage!L112+SubTransmission_Voltage!L112+Transmission_Voltage!L112</f>
        <v>28233</v>
      </c>
      <c r="M110" s="2">
        <f>Primary_Voltage!M112+SubTransmission_Voltage!M112+Transmission_Voltage!M112</f>
        <v>25637</v>
      </c>
      <c r="N110" s="2">
        <f>Primary_Voltage!N112+SubTransmission_Voltage!N112+Transmission_Voltage!N112</f>
        <v>29205</v>
      </c>
      <c r="O110" s="2">
        <f>Primary_Voltage!O112+SubTransmission_Voltage!O112+Transmission_Voltage!O112</f>
        <v>29090</v>
      </c>
      <c r="P110" s="2">
        <f>Primary_Voltage!P112+SubTransmission_Voltage!P112+Transmission_Voltage!P112</f>
        <v>28877</v>
      </c>
      <c r="Q110" s="2">
        <f>Primary_Voltage!Q112+SubTransmission_Voltage!Q112+Transmission_Voltage!Q112</f>
        <v>26719</v>
      </c>
      <c r="R110" s="2">
        <f>Primary_Voltage!R112+SubTransmission_Voltage!R112+Transmission_Voltage!R112</f>
        <v>24268</v>
      </c>
      <c r="S110" s="2">
        <f>Primary_Voltage!S112+SubTransmission_Voltage!S112+Transmission_Voltage!S112</f>
        <v>23791</v>
      </c>
      <c r="T110" s="2">
        <f>Primary_Voltage!T112+SubTransmission_Voltage!T112+Transmission_Voltage!T112</f>
        <v>28796</v>
      </c>
      <c r="U110" s="2">
        <f>Primary_Voltage!U112+SubTransmission_Voltage!U112+Transmission_Voltage!U112</f>
        <v>27999</v>
      </c>
      <c r="V110" s="2">
        <f>Primary_Voltage!V112+SubTransmission_Voltage!V112+Transmission_Voltage!V112</f>
        <v>24806</v>
      </c>
      <c r="W110" s="2">
        <f>Primary_Voltage!W112+SubTransmission_Voltage!W112+Transmission_Voltage!W112</f>
        <v>23648</v>
      </c>
      <c r="X110" s="2">
        <f>Primary_Voltage!X112+SubTransmission_Voltage!X112+Transmission_Voltage!X112</f>
        <v>26702</v>
      </c>
      <c r="Y110" s="2">
        <f>Primary_Voltage!Y112+SubTransmission_Voltage!Y112+Transmission_Voltage!Y112</f>
        <v>27948</v>
      </c>
    </row>
    <row r="111" spans="1:25" x14ac:dyDescent="0.2">
      <c r="A111" s="7">
        <v>44299</v>
      </c>
      <c r="B111" s="2">
        <f>Primary_Voltage!B113+SubTransmission_Voltage!B113+Transmission_Voltage!B113</f>
        <v>27481</v>
      </c>
      <c r="C111" s="2">
        <f>Primary_Voltage!C113+SubTransmission_Voltage!C113+Transmission_Voltage!C113</f>
        <v>27590</v>
      </c>
      <c r="D111" s="2">
        <f>Primary_Voltage!D113+SubTransmission_Voltage!D113+Transmission_Voltage!D113</f>
        <v>27848</v>
      </c>
      <c r="E111" s="2">
        <f>Primary_Voltage!E113+SubTransmission_Voltage!E113+Transmission_Voltage!E113</f>
        <v>27204</v>
      </c>
      <c r="F111" s="2">
        <f>Primary_Voltage!F113+SubTransmission_Voltage!F113+Transmission_Voltage!F113</f>
        <v>27396</v>
      </c>
      <c r="G111" s="2">
        <f>Primary_Voltage!G113+SubTransmission_Voltage!G113+Transmission_Voltage!G113</f>
        <v>25619</v>
      </c>
      <c r="H111" s="2">
        <f>Primary_Voltage!H113+SubTransmission_Voltage!H113+Transmission_Voltage!H113</f>
        <v>23695</v>
      </c>
      <c r="I111" s="2">
        <f>Primary_Voltage!I113+SubTransmission_Voltage!I113+Transmission_Voltage!I113</f>
        <v>23297</v>
      </c>
      <c r="J111" s="2">
        <f>Primary_Voltage!J113+SubTransmission_Voltage!J113+Transmission_Voltage!J113</f>
        <v>22894</v>
      </c>
      <c r="K111" s="2">
        <f>Primary_Voltage!K113+SubTransmission_Voltage!K113+Transmission_Voltage!K113</f>
        <v>22953</v>
      </c>
      <c r="L111" s="2">
        <f>Primary_Voltage!L113+SubTransmission_Voltage!L113+Transmission_Voltage!L113</f>
        <v>22838</v>
      </c>
      <c r="M111" s="2">
        <f>Primary_Voltage!M113+SubTransmission_Voltage!M113+Transmission_Voltage!M113</f>
        <v>23159</v>
      </c>
      <c r="N111" s="2">
        <f>Primary_Voltage!N113+SubTransmission_Voltage!N113+Transmission_Voltage!N113</f>
        <v>23002</v>
      </c>
      <c r="O111" s="2">
        <f>Primary_Voltage!O113+SubTransmission_Voltage!O113+Transmission_Voltage!O113</f>
        <v>23212</v>
      </c>
      <c r="P111" s="2">
        <f>Primary_Voltage!P113+SubTransmission_Voltage!P113+Transmission_Voltage!P113</f>
        <v>24010</v>
      </c>
      <c r="Q111" s="2">
        <f>Primary_Voltage!Q113+SubTransmission_Voltage!Q113+Transmission_Voltage!Q113</f>
        <v>23183</v>
      </c>
      <c r="R111" s="2">
        <f>Primary_Voltage!R113+SubTransmission_Voltage!R113+Transmission_Voltage!R113</f>
        <v>22820</v>
      </c>
      <c r="S111" s="2">
        <f>Primary_Voltage!S113+SubTransmission_Voltage!S113+Transmission_Voltage!S113</f>
        <v>22562</v>
      </c>
      <c r="T111" s="2">
        <f>Primary_Voltage!T113+SubTransmission_Voltage!T113+Transmission_Voltage!T113</f>
        <v>21982</v>
      </c>
      <c r="U111" s="2">
        <f>Primary_Voltage!U113+SubTransmission_Voltage!U113+Transmission_Voltage!U113</f>
        <v>22154</v>
      </c>
      <c r="V111" s="2">
        <f>Primary_Voltage!V113+SubTransmission_Voltage!V113+Transmission_Voltage!V113</f>
        <v>22071</v>
      </c>
      <c r="W111" s="2">
        <f>Primary_Voltage!W113+SubTransmission_Voltage!W113+Transmission_Voltage!W113</f>
        <v>21623</v>
      </c>
      <c r="X111" s="2">
        <f>Primary_Voltage!X113+SubTransmission_Voltage!X113+Transmission_Voltage!X113</f>
        <v>21873</v>
      </c>
      <c r="Y111" s="2">
        <f>Primary_Voltage!Y113+SubTransmission_Voltage!Y113+Transmission_Voltage!Y113</f>
        <v>22689</v>
      </c>
    </row>
    <row r="112" spans="1:25" x14ac:dyDescent="0.2">
      <c r="A112" s="7">
        <v>44300</v>
      </c>
      <c r="B112" s="2">
        <f>Primary_Voltage!B114+SubTransmission_Voltage!B114+Transmission_Voltage!B114</f>
        <v>22634</v>
      </c>
      <c r="C112" s="2">
        <f>Primary_Voltage!C114+SubTransmission_Voltage!C114+Transmission_Voltage!C114</f>
        <v>22539</v>
      </c>
      <c r="D112" s="2">
        <f>Primary_Voltage!D114+SubTransmission_Voltage!D114+Transmission_Voltage!D114</f>
        <v>22482</v>
      </c>
      <c r="E112" s="2">
        <f>Primary_Voltage!E114+SubTransmission_Voltage!E114+Transmission_Voltage!E114</f>
        <v>22873</v>
      </c>
      <c r="F112" s="2">
        <f>Primary_Voltage!F114+SubTransmission_Voltage!F114+Transmission_Voltage!F114</f>
        <v>23145</v>
      </c>
      <c r="G112" s="2">
        <f>Primary_Voltage!G114+SubTransmission_Voltage!G114+Transmission_Voltage!G114</f>
        <v>24118</v>
      </c>
      <c r="H112" s="2">
        <f>Primary_Voltage!H114+SubTransmission_Voltage!H114+Transmission_Voltage!H114</f>
        <v>26389</v>
      </c>
      <c r="I112" s="2">
        <f>Primary_Voltage!I114+SubTransmission_Voltage!I114+Transmission_Voltage!I114</f>
        <v>26576</v>
      </c>
      <c r="J112" s="2">
        <f>Primary_Voltage!J114+SubTransmission_Voltage!J114+Transmission_Voltage!J114</f>
        <v>25938</v>
      </c>
      <c r="K112" s="2">
        <f>Primary_Voltage!K114+SubTransmission_Voltage!K114+Transmission_Voltage!K114</f>
        <v>25690</v>
      </c>
      <c r="L112" s="2">
        <f>Primary_Voltage!L114+SubTransmission_Voltage!L114+Transmission_Voltage!L114</f>
        <v>26672</v>
      </c>
      <c r="M112" s="2">
        <f>Primary_Voltage!M114+SubTransmission_Voltage!M114+Transmission_Voltage!M114</f>
        <v>26331</v>
      </c>
      <c r="N112" s="2">
        <f>Primary_Voltage!N114+SubTransmission_Voltage!N114+Transmission_Voltage!N114</f>
        <v>26366</v>
      </c>
      <c r="O112" s="2">
        <f>Primary_Voltage!O114+SubTransmission_Voltage!O114+Transmission_Voltage!O114</f>
        <v>26160</v>
      </c>
      <c r="P112" s="2">
        <f>Primary_Voltage!P114+SubTransmission_Voltage!P114+Transmission_Voltage!P114</f>
        <v>25578</v>
      </c>
      <c r="Q112" s="2">
        <f>Primary_Voltage!Q114+SubTransmission_Voltage!Q114+Transmission_Voltage!Q114</f>
        <v>29699</v>
      </c>
      <c r="R112" s="2">
        <f>Primary_Voltage!R114+SubTransmission_Voltage!R114+Transmission_Voltage!R114</f>
        <v>30851</v>
      </c>
      <c r="S112" s="2">
        <f>Primary_Voltage!S114+SubTransmission_Voltage!S114+Transmission_Voltage!S114</f>
        <v>30688</v>
      </c>
      <c r="T112" s="2">
        <f>Primary_Voltage!T114+SubTransmission_Voltage!T114+Transmission_Voltage!T114</f>
        <v>30559</v>
      </c>
      <c r="U112" s="2">
        <f>Primary_Voltage!U114+SubTransmission_Voltage!U114+Transmission_Voltage!U114</f>
        <v>30417</v>
      </c>
      <c r="V112" s="2">
        <f>Primary_Voltage!V114+SubTransmission_Voltage!V114+Transmission_Voltage!V114</f>
        <v>30882</v>
      </c>
      <c r="W112" s="2">
        <f>Primary_Voltage!W114+SubTransmission_Voltage!W114+Transmission_Voltage!W114</f>
        <v>26763</v>
      </c>
      <c r="X112" s="2">
        <f>Primary_Voltage!X114+SubTransmission_Voltage!X114+Transmission_Voltage!X114</f>
        <v>25598</v>
      </c>
      <c r="Y112" s="2">
        <f>Primary_Voltage!Y114+SubTransmission_Voltage!Y114+Transmission_Voltage!Y114</f>
        <v>23294</v>
      </c>
    </row>
    <row r="113" spans="1:25" x14ac:dyDescent="0.2">
      <c r="A113" s="7">
        <v>44301</v>
      </c>
      <c r="B113" s="2">
        <f>Primary_Voltage!B115+SubTransmission_Voltage!B115+Transmission_Voltage!B115</f>
        <v>22372</v>
      </c>
      <c r="C113" s="2">
        <f>Primary_Voltage!C115+SubTransmission_Voltage!C115+Transmission_Voltage!C115</f>
        <v>22122</v>
      </c>
      <c r="D113" s="2">
        <f>Primary_Voltage!D115+SubTransmission_Voltage!D115+Transmission_Voltage!D115</f>
        <v>21930</v>
      </c>
      <c r="E113" s="2">
        <f>Primary_Voltage!E115+SubTransmission_Voltage!E115+Transmission_Voltage!E115</f>
        <v>22179</v>
      </c>
      <c r="F113" s="2">
        <f>Primary_Voltage!F115+SubTransmission_Voltage!F115+Transmission_Voltage!F115</f>
        <v>22383</v>
      </c>
      <c r="G113" s="2">
        <f>Primary_Voltage!G115+SubTransmission_Voltage!G115+Transmission_Voltage!G115</f>
        <v>24212</v>
      </c>
      <c r="H113" s="2">
        <f>Primary_Voltage!H115+SubTransmission_Voltage!H115+Transmission_Voltage!H115</f>
        <v>25320</v>
      </c>
      <c r="I113" s="2">
        <f>Primary_Voltage!I115+SubTransmission_Voltage!I115+Transmission_Voltage!I115</f>
        <v>25052</v>
      </c>
      <c r="J113" s="2">
        <f>Primary_Voltage!J115+SubTransmission_Voltage!J115+Transmission_Voltage!J115</f>
        <v>25075</v>
      </c>
      <c r="K113" s="2">
        <f>Primary_Voltage!K115+SubTransmission_Voltage!K115+Transmission_Voltage!K115</f>
        <v>25691</v>
      </c>
      <c r="L113" s="2">
        <f>Primary_Voltage!L115+SubTransmission_Voltage!L115+Transmission_Voltage!L115</f>
        <v>25468</v>
      </c>
      <c r="M113" s="2">
        <f>Primary_Voltage!M115+SubTransmission_Voltage!M115+Transmission_Voltage!M115</f>
        <v>25371</v>
      </c>
      <c r="N113" s="2">
        <f>Primary_Voltage!N115+SubTransmission_Voltage!N115+Transmission_Voltage!N115</f>
        <v>25137</v>
      </c>
      <c r="O113" s="2">
        <f>Primary_Voltage!O115+SubTransmission_Voltage!O115+Transmission_Voltage!O115</f>
        <v>25188</v>
      </c>
      <c r="P113" s="2">
        <f>Primary_Voltage!P115+SubTransmission_Voltage!P115+Transmission_Voltage!P115</f>
        <v>25024</v>
      </c>
      <c r="Q113" s="2">
        <f>Primary_Voltage!Q115+SubTransmission_Voltage!Q115+Transmission_Voltage!Q115</f>
        <v>25352</v>
      </c>
      <c r="R113" s="2">
        <f>Primary_Voltage!R115+SubTransmission_Voltage!R115+Transmission_Voltage!R115</f>
        <v>24937</v>
      </c>
      <c r="S113" s="2">
        <f>Primary_Voltage!S115+SubTransmission_Voltage!S115+Transmission_Voltage!S115</f>
        <v>23639</v>
      </c>
      <c r="T113" s="2">
        <f>Primary_Voltage!T115+SubTransmission_Voltage!T115+Transmission_Voltage!T115</f>
        <v>27351</v>
      </c>
      <c r="U113" s="2">
        <f>Primary_Voltage!U115+SubTransmission_Voltage!U115+Transmission_Voltage!U115</f>
        <v>29025</v>
      </c>
      <c r="V113" s="2">
        <f>Primary_Voltage!V115+SubTransmission_Voltage!V115+Transmission_Voltage!V115</f>
        <v>24868</v>
      </c>
      <c r="W113" s="2">
        <f>Primary_Voltage!W115+SubTransmission_Voltage!W115+Transmission_Voltage!W115</f>
        <v>24294</v>
      </c>
      <c r="X113" s="2">
        <f>Primary_Voltage!X115+SubTransmission_Voltage!X115+Transmission_Voltage!X115</f>
        <v>24456</v>
      </c>
      <c r="Y113" s="2">
        <f>Primary_Voltage!Y115+SubTransmission_Voltage!Y115+Transmission_Voltage!Y115</f>
        <v>26488</v>
      </c>
    </row>
    <row r="114" spans="1:25" x14ac:dyDescent="0.2">
      <c r="A114" s="7">
        <v>44302</v>
      </c>
      <c r="B114" s="2">
        <f>Primary_Voltage!B116+SubTransmission_Voltage!B116+Transmission_Voltage!B116</f>
        <v>26305</v>
      </c>
      <c r="C114" s="2">
        <f>Primary_Voltage!C116+SubTransmission_Voltage!C116+Transmission_Voltage!C116</f>
        <v>26872</v>
      </c>
      <c r="D114" s="2">
        <f>Primary_Voltage!D116+SubTransmission_Voltage!D116+Transmission_Voltage!D116</f>
        <v>27568</v>
      </c>
      <c r="E114" s="2">
        <f>Primary_Voltage!E116+SubTransmission_Voltage!E116+Transmission_Voltage!E116</f>
        <v>28396</v>
      </c>
      <c r="F114" s="2">
        <f>Primary_Voltage!F116+SubTransmission_Voltage!F116+Transmission_Voltage!F116</f>
        <v>30509</v>
      </c>
      <c r="G114" s="2">
        <f>Primary_Voltage!G116+SubTransmission_Voltage!G116+Transmission_Voltage!G116</f>
        <v>28438</v>
      </c>
      <c r="H114" s="2">
        <f>Primary_Voltage!H116+SubTransmission_Voltage!H116+Transmission_Voltage!H116</f>
        <v>27115</v>
      </c>
      <c r="I114" s="2">
        <f>Primary_Voltage!I116+SubTransmission_Voltage!I116+Transmission_Voltage!I116</f>
        <v>25930</v>
      </c>
      <c r="J114" s="2">
        <f>Primary_Voltage!J116+SubTransmission_Voltage!J116+Transmission_Voltage!J116</f>
        <v>25901</v>
      </c>
      <c r="K114" s="2">
        <f>Primary_Voltage!K116+SubTransmission_Voltage!K116+Transmission_Voltage!K116</f>
        <v>25695</v>
      </c>
      <c r="L114" s="2">
        <f>Primary_Voltage!L116+SubTransmission_Voltage!L116+Transmission_Voltage!L116</f>
        <v>26912</v>
      </c>
      <c r="M114" s="2">
        <f>Primary_Voltage!M116+SubTransmission_Voltage!M116+Transmission_Voltage!M116</f>
        <v>27812</v>
      </c>
      <c r="N114" s="2">
        <f>Primary_Voltage!N116+SubTransmission_Voltage!N116+Transmission_Voltage!N116</f>
        <v>28938</v>
      </c>
      <c r="O114" s="2">
        <f>Primary_Voltage!O116+SubTransmission_Voltage!O116+Transmission_Voltage!O116</f>
        <v>28964</v>
      </c>
      <c r="P114" s="2">
        <f>Primary_Voltage!P116+SubTransmission_Voltage!P116+Transmission_Voltage!P116</f>
        <v>28570</v>
      </c>
      <c r="Q114" s="2">
        <f>Primary_Voltage!Q116+SubTransmission_Voltage!Q116+Transmission_Voltage!Q116</f>
        <v>28553</v>
      </c>
      <c r="R114" s="2">
        <f>Primary_Voltage!R116+SubTransmission_Voltage!R116+Transmission_Voltage!R116</f>
        <v>28706</v>
      </c>
      <c r="S114" s="2">
        <f>Primary_Voltage!S116+SubTransmission_Voltage!S116+Transmission_Voltage!S116</f>
        <v>28418</v>
      </c>
      <c r="T114" s="2">
        <f>Primary_Voltage!T116+SubTransmission_Voltage!T116+Transmission_Voltage!T116</f>
        <v>26024</v>
      </c>
      <c r="U114" s="2">
        <f>Primary_Voltage!U116+SubTransmission_Voltage!U116+Transmission_Voltage!U116</f>
        <v>23241</v>
      </c>
      <c r="V114" s="2">
        <f>Primary_Voltage!V116+SubTransmission_Voltage!V116+Transmission_Voltage!V116</f>
        <v>22272</v>
      </c>
      <c r="W114" s="2">
        <f>Primary_Voltage!W116+SubTransmission_Voltage!W116+Transmission_Voltage!W116</f>
        <v>21277</v>
      </c>
      <c r="X114" s="2">
        <f>Primary_Voltage!X116+SubTransmission_Voltage!X116+Transmission_Voltage!X116</f>
        <v>21295</v>
      </c>
      <c r="Y114" s="2">
        <f>Primary_Voltage!Y116+SubTransmission_Voltage!Y116+Transmission_Voltage!Y116</f>
        <v>20743</v>
      </c>
    </row>
    <row r="115" spans="1:25" x14ac:dyDescent="0.2">
      <c r="A115" s="7">
        <v>44303</v>
      </c>
      <c r="B115" s="2">
        <f>Primary_Voltage!B117+SubTransmission_Voltage!B117+Transmission_Voltage!B117</f>
        <v>20258</v>
      </c>
      <c r="C115" s="2">
        <f>Primary_Voltage!C117+SubTransmission_Voltage!C117+Transmission_Voltage!C117</f>
        <v>20054</v>
      </c>
      <c r="D115" s="2">
        <f>Primary_Voltage!D117+SubTransmission_Voltage!D117+Transmission_Voltage!D117</f>
        <v>20298</v>
      </c>
      <c r="E115" s="2">
        <f>Primary_Voltage!E117+SubTransmission_Voltage!E117+Transmission_Voltage!E117</f>
        <v>20518</v>
      </c>
      <c r="F115" s="2">
        <f>Primary_Voltage!F117+SubTransmission_Voltage!F117+Transmission_Voltage!F117</f>
        <v>20588</v>
      </c>
      <c r="G115" s="2">
        <f>Primary_Voltage!G117+SubTransmission_Voltage!G117+Transmission_Voltage!G117</f>
        <v>21524</v>
      </c>
      <c r="H115" s="2">
        <f>Primary_Voltage!H117+SubTransmission_Voltage!H117+Transmission_Voltage!H117</f>
        <v>22780</v>
      </c>
      <c r="I115" s="2">
        <f>Primary_Voltage!I117+SubTransmission_Voltage!I117+Transmission_Voltage!I117</f>
        <v>23338</v>
      </c>
      <c r="J115" s="2">
        <f>Primary_Voltage!J117+SubTransmission_Voltage!J117+Transmission_Voltage!J117</f>
        <v>23614</v>
      </c>
      <c r="K115" s="2">
        <f>Primary_Voltage!K117+SubTransmission_Voltage!K117+Transmission_Voltage!K117</f>
        <v>23495</v>
      </c>
      <c r="L115" s="2">
        <f>Primary_Voltage!L117+SubTransmission_Voltage!L117+Transmission_Voltage!L117</f>
        <v>23680</v>
      </c>
      <c r="M115" s="2">
        <f>Primary_Voltage!M117+SubTransmission_Voltage!M117+Transmission_Voltage!M117</f>
        <v>23732</v>
      </c>
      <c r="N115" s="2">
        <f>Primary_Voltage!N117+SubTransmission_Voltage!N117+Transmission_Voltage!N117</f>
        <v>23688</v>
      </c>
      <c r="O115" s="2">
        <f>Primary_Voltage!O117+SubTransmission_Voltage!O117+Transmission_Voltage!O117</f>
        <v>23013</v>
      </c>
      <c r="P115" s="2">
        <f>Primary_Voltage!P117+SubTransmission_Voltage!P117+Transmission_Voltage!P117</f>
        <v>23197</v>
      </c>
      <c r="Q115" s="2">
        <f>Primary_Voltage!Q117+SubTransmission_Voltage!Q117+Transmission_Voltage!Q117</f>
        <v>22719</v>
      </c>
      <c r="R115" s="2">
        <f>Primary_Voltage!R117+SubTransmission_Voltage!R117+Transmission_Voltage!R117</f>
        <v>22181</v>
      </c>
      <c r="S115" s="2">
        <f>Primary_Voltage!S117+SubTransmission_Voltage!S117+Transmission_Voltage!S117</f>
        <v>21395</v>
      </c>
      <c r="T115" s="2">
        <f>Primary_Voltage!T117+SubTransmission_Voltage!T117+Transmission_Voltage!T117</f>
        <v>21165</v>
      </c>
      <c r="U115" s="2">
        <f>Primary_Voltage!U117+SubTransmission_Voltage!U117+Transmission_Voltage!U117</f>
        <v>21392</v>
      </c>
      <c r="V115" s="2">
        <f>Primary_Voltage!V117+SubTransmission_Voltage!V117+Transmission_Voltage!V117</f>
        <v>21217</v>
      </c>
      <c r="W115" s="2">
        <f>Primary_Voltage!W117+SubTransmission_Voltage!W117+Transmission_Voltage!W117</f>
        <v>21098</v>
      </c>
      <c r="X115" s="2">
        <f>Primary_Voltage!X117+SubTransmission_Voltage!X117+Transmission_Voltage!X117</f>
        <v>20941</v>
      </c>
      <c r="Y115" s="2">
        <f>Primary_Voltage!Y117+SubTransmission_Voltage!Y117+Transmission_Voltage!Y117</f>
        <v>21732</v>
      </c>
    </row>
    <row r="116" spans="1:25" x14ac:dyDescent="0.2">
      <c r="A116" s="7">
        <v>44304</v>
      </c>
      <c r="B116" s="2">
        <f>Primary_Voltage!B118+SubTransmission_Voltage!B118+Transmission_Voltage!B118</f>
        <v>21889</v>
      </c>
      <c r="C116" s="2">
        <f>Primary_Voltage!C118+SubTransmission_Voltage!C118+Transmission_Voltage!C118</f>
        <v>21480</v>
      </c>
      <c r="D116" s="2">
        <f>Primary_Voltage!D118+SubTransmission_Voltage!D118+Transmission_Voltage!D118</f>
        <v>22425</v>
      </c>
      <c r="E116" s="2">
        <f>Primary_Voltage!E118+SubTransmission_Voltage!E118+Transmission_Voltage!E118</f>
        <v>21883</v>
      </c>
      <c r="F116" s="2">
        <f>Primary_Voltage!F118+SubTransmission_Voltage!F118+Transmission_Voltage!F118</f>
        <v>22120</v>
      </c>
      <c r="G116" s="2">
        <f>Primary_Voltage!G118+SubTransmission_Voltage!G118+Transmission_Voltage!G118</f>
        <v>23382</v>
      </c>
      <c r="H116" s="2">
        <f>Primary_Voltage!H118+SubTransmission_Voltage!H118+Transmission_Voltage!H118</f>
        <v>24650</v>
      </c>
      <c r="I116" s="2">
        <f>Primary_Voltage!I118+SubTransmission_Voltage!I118+Transmission_Voltage!I118</f>
        <v>24452</v>
      </c>
      <c r="J116" s="2">
        <f>Primary_Voltage!J118+SubTransmission_Voltage!J118+Transmission_Voltage!J118</f>
        <v>24752</v>
      </c>
      <c r="K116" s="2">
        <f>Primary_Voltage!K118+SubTransmission_Voltage!K118+Transmission_Voltage!K118</f>
        <v>24140</v>
      </c>
      <c r="L116" s="2">
        <f>Primary_Voltage!L118+SubTransmission_Voltage!L118+Transmission_Voltage!L118</f>
        <v>24321</v>
      </c>
      <c r="M116" s="2">
        <f>Primary_Voltage!M118+SubTransmission_Voltage!M118+Transmission_Voltage!M118</f>
        <v>23719</v>
      </c>
      <c r="N116" s="2">
        <f>Primary_Voltage!N118+SubTransmission_Voltage!N118+Transmission_Voltage!N118</f>
        <v>23195</v>
      </c>
      <c r="O116" s="2">
        <f>Primary_Voltage!O118+SubTransmission_Voltage!O118+Transmission_Voltage!O118</f>
        <v>23567</v>
      </c>
      <c r="P116" s="2">
        <f>Primary_Voltage!P118+SubTransmission_Voltage!P118+Transmission_Voltage!P118</f>
        <v>21882</v>
      </c>
      <c r="Q116" s="2">
        <f>Primary_Voltage!Q118+SubTransmission_Voltage!Q118+Transmission_Voltage!Q118</f>
        <v>20932</v>
      </c>
      <c r="R116" s="2">
        <f>Primary_Voltage!R118+SubTransmission_Voltage!R118+Transmission_Voltage!R118</f>
        <v>21168</v>
      </c>
      <c r="S116" s="2">
        <f>Primary_Voltage!S118+SubTransmission_Voltage!S118+Transmission_Voltage!S118</f>
        <v>20406</v>
      </c>
      <c r="T116" s="2">
        <f>Primary_Voltage!T118+SubTransmission_Voltage!T118+Transmission_Voltage!T118</f>
        <v>19818</v>
      </c>
      <c r="U116" s="2">
        <f>Primary_Voltage!U118+SubTransmission_Voltage!U118+Transmission_Voltage!U118</f>
        <v>20080</v>
      </c>
      <c r="V116" s="2">
        <f>Primary_Voltage!V118+SubTransmission_Voltage!V118+Transmission_Voltage!V118</f>
        <v>20255</v>
      </c>
      <c r="W116" s="2">
        <f>Primary_Voltage!W118+SubTransmission_Voltage!W118+Transmission_Voltage!W118</f>
        <v>20099</v>
      </c>
      <c r="X116" s="2">
        <f>Primary_Voltage!X118+SubTransmission_Voltage!X118+Transmission_Voltage!X118</f>
        <v>19967</v>
      </c>
      <c r="Y116" s="2">
        <f>Primary_Voltage!Y118+SubTransmission_Voltage!Y118+Transmission_Voltage!Y118</f>
        <v>19821</v>
      </c>
    </row>
    <row r="117" spans="1:25" x14ac:dyDescent="0.2">
      <c r="A117" s="7">
        <v>44305</v>
      </c>
      <c r="B117" s="2">
        <f>Primary_Voltage!B119+SubTransmission_Voltage!B119+Transmission_Voltage!B119</f>
        <v>20085</v>
      </c>
      <c r="C117" s="2">
        <f>Primary_Voltage!C119+SubTransmission_Voltage!C119+Transmission_Voltage!C119</f>
        <v>20848</v>
      </c>
      <c r="D117" s="2">
        <f>Primary_Voltage!D119+SubTransmission_Voltage!D119+Transmission_Voltage!D119</f>
        <v>24136</v>
      </c>
      <c r="E117" s="2">
        <f>Primary_Voltage!E119+SubTransmission_Voltage!E119+Transmission_Voltage!E119</f>
        <v>25837</v>
      </c>
      <c r="F117" s="2">
        <f>Primary_Voltage!F119+SubTransmission_Voltage!F119+Transmission_Voltage!F119</f>
        <v>25124</v>
      </c>
      <c r="G117" s="2">
        <f>Primary_Voltage!G119+SubTransmission_Voltage!G119+Transmission_Voltage!G119</f>
        <v>24331</v>
      </c>
      <c r="H117" s="2">
        <f>Primary_Voltage!H119+SubTransmission_Voltage!H119+Transmission_Voltage!H119</f>
        <v>24127</v>
      </c>
      <c r="I117" s="2">
        <f>Primary_Voltage!I119+SubTransmission_Voltage!I119+Transmission_Voltage!I119</f>
        <v>24335</v>
      </c>
      <c r="J117" s="2">
        <f>Primary_Voltage!J119+SubTransmission_Voltage!J119+Transmission_Voltage!J119</f>
        <v>24427</v>
      </c>
      <c r="K117" s="2">
        <f>Primary_Voltage!K119+SubTransmission_Voltage!K119+Transmission_Voltage!K119</f>
        <v>24540</v>
      </c>
      <c r="L117" s="2">
        <f>Primary_Voltage!L119+SubTransmission_Voltage!L119+Transmission_Voltage!L119</f>
        <v>24725</v>
      </c>
      <c r="M117" s="2">
        <f>Primary_Voltage!M119+SubTransmission_Voltage!M119+Transmission_Voltage!M119</f>
        <v>24780</v>
      </c>
      <c r="N117" s="2">
        <f>Primary_Voltage!N119+SubTransmission_Voltage!N119+Transmission_Voltage!N119</f>
        <v>22736</v>
      </c>
      <c r="O117" s="2">
        <f>Primary_Voltage!O119+SubTransmission_Voltage!O119+Transmission_Voltage!O119</f>
        <v>21605</v>
      </c>
      <c r="P117" s="2">
        <f>Primary_Voltage!P119+SubTransmission_Voltage!P119+Transmission_Voltage!P119</f>
        <v>22839</v>
      </c>
      <c r="Q117" s="2">
        <f>Primary_Voltage!Q119+SubTransmission_Voltage!Q119+Transmission_Voltage!Q119</f>
        <v>21993</v>
      </c>
      <c r="R117" s="2">
        <f>Primary_Voltage!R119+SubTransmission_Voltage!R119+Transmission_Voltage!R119</f>
        <v>21795</v>
      </c>
      <c r="S117" s="2">
        <f>Primary_Voltage!S119+SubTransmission_Voltage!S119+Transmission_Voltage!S119</f>
        <v>21893</v>
      </c>
      <c r="T117" s="2">
        <f>Primary_Voltage!T119+SubTransmission_Voltage!T119+Transmission_Voltage!T119</f>
        <v>21661</v>
      </c>
      <c r="U117" s="2">
        <f>Primary_Voltage!U119+SubTransmission_Voltage!U119+Transmission_Voltage!U119</f>
        <v>21528</v>
      </c>
      <c r="V117" s="2">
        <f>Primary_Voltage!V119+SubTransmission_Voltage!V119+Transmission_Voltage!V119</f>
        <v>21807</v>
      </c>
      <c r="W117" s="2">
        <f>Primary_Voltage!W119+SubTransmission_Voltage!W119+Transmission_Voltage!W119</f>
        <v>26188</v>
      </c>
      <c r="X117" s="2">
        <f>Primary_Voltage!X119+SubTransmission_Voltage!X119+Transmission_Voltage!X119</f>
        <v>23642</v>
      </c>
      <c r="Y117" s="2">
        <f>Primary_Voltage!Y119+SubTransmission_Voltage!Y119+Transmission_Voltage!Y119</f>
        <v>22295</v>
      </c>
    </row>
    <row r="118" spans="1:25" x14ac:dyDescent="0.2">
      <c r="A118" s="7">
        <v>44306</v>
      </c>
      <c r="B118" s="2">
        <f>Primary_Voltage!B120+SubTransmission_Voltage!B120+Transmission_Voltage!B120</f>
        <v>20195</v>
      </c>
      <c r="C118" s="2">
        <f>Primary_Voltage!C120+SubTransmission_Voltage!C120+Transmission_Voltage!C120</f>
        <v>19873</v>
      </c>
      <c r="D118" s="2">
        <f>Primary_Voltage!D120+SubTransmission_Voltage!D120+Transmission_Voltage!D120</f>
        <v>20236</v>
      </c>
      <c r="E118" s="2">
        <f>Primary_Voltage!E120+SubTransmission_Voltage!E120+Transmission_Voltage!E120</f>
        <v>21513</v>
      </c>
      <c r="F118" s="2">
        <f>Primary_Voltage!F120+SubTransmission_Voltage!F120+Transmission_Voltage!F120</f>
        <v>21929</v>
      </c>
      <c r="G118" s="2">
        <f>Primary_Voltage!G120+SubTransmission_Voltage!G120+Transmission_Voltage!G120</f>
        <v>21415</v>
      </c>
      <c r="H118" s="2">
        <f>Primary_Voltage!H120+SubTransmission_Voltage!H120+Transmission_Voltage!H120</f>
        <v>21054</v>
      </c>
      <c r="I118" s="2">
        <f>Primary_Voltage!I120+SubTransmission_Voltage!I120+Transmission_Voltage!I120</f>
        <v>22382</v>
      </c>
      <c r="J118" s="2">
        <f>Primary_Voltage!J120+SubTransmission_Voltage!J120+Transmission_Voltage!J120</f>
        <v>22554</v>
      </c>
      <c r="K118" s="2">
        <f>Primary_Voltage!K120+SubTransmission_Voltage!K120+Transmission_Voltage!K120</f>
        <v>21501</v>
      </c>
      <c r="L118" s="2">
        <f>Primary_Voltage!L120+SubTransmission_Voltage!L120+Transmission_Voltage!L120</f>
        <v>20971</v>
      </c>
      <c r="M118" s="2">
        <f>Primary_Voltage!M120+SubTransmission_Voltage!M120+Transmission_Voltage!M120</f>
        <v>20888</v>
      </c>
      <c r="N118" s="2">
        <f>Primary_Voltage!N120+SubTransmission_Voltage!N120+Transmission_Voltage!N120</f>
        <v>21881</v>
      </c>
      <c r="O118" s="2">
        <f>Primary_Voltage!O120+SubTransmission_Voltage!O120+Transmission_Voltage!O120</f>
        <v>22482</v>
      </c>
      <c r="P118" s="2">
        <f>Primary_Voltage!P120+SubTransmission_Voltage!P120+Transmission_Voltage!P120</f>
        <v>21308</v>
      </c>
      <c r="Q118" s="2">
        <f>Primary_Voltage!Q120+SubTransmission_Voltage!Q120+Transmission_Voltage!Q120</f>
        <v>20912</v>
      </c>
      <c r="R118" s="2">
        <f>Primary_Voltage!R120+SubTransmission_Voltage!R120+Transmission_Voltage!R120</f>
        <v>20575</v>
      </c>
      <c r="S118" s="2">
        <f>Primary_Voltage!S120+SubTransmission_Voltage!S120+Transmission_Voltage!S120</f>
        <v>20552</v>
      </c>
      <c r="T118" s="2">
        <f>Primary_Voltage!T120+SubTransmission_Voltage!T120+Transmission_Voltage!T120</f>
        <v>19842</v>
      </c>
      <c r="U118" s="2">
        <f>Primary_Voltage!U120+SubTransmission_Voltage!U120+Transmission_Voltage!U120</f>
        <v>19867</v>
      </c>
      <c r="V118" s="2">
        <f>Primary_Voltage!V120+SubTransmission_Voltage!V120+Transmission_Voltage!V120</f>
        <v>19704</v>
      </c>
      <c r="W118" s="2">
        <f>Primary_Voltage!W120+SubTransmission_Voltage!W120+Transmission_Voltage!W120</f>
        <v>19516</v>
      </c>
      <c r="X118" s="2">
        <f>Primary_Voltage!X120+SubTransmission_Voltage!X120+Transmission_Voltage!X120</f>
        <v>22184</v>
      </c>
      <c r="Y118" s="2">
        <f>Primary_Voltage!Y120+SubTransmission_Voltage!Y120+Transmission_Voltage!Y120</f>
        <v>28326</v>
      </c>
    </row>
    <row r="119" spans="1:25" x14ac:dyDescent="0.2">
      <c r="A119" s="7">
        <v>44307</v>
      </c>
      <c r="B119" s="2">
        <f>Primary_Voltage!B121+SubTransmission_Voltage!B121+Transmission_Voltage!B121</f>
        <v>28257</v>
      </c>
      <c r="C119" s="2">
        <f>Primary_Voltage!C121+SubTransmission_Voltage!C121+Transmission_Voltage!C121</f>
        <v>27911</v>
      </c>
      <c r="D119" s="2">
        <f>Primary_Voltage!D121+SubTransmission_Voltage!D121+Transmission_Voltage!D121</f>
        <v>27451</v>
      </c>
      <c r="E119" s="2">
        <f>Primary_Voltage!E121+SubTransmission_Voltage!E121+Transmission_Voltage!E121</f>
        <v>25066</v>
      </c>
      <c r="F119" s="2">
        <f>Primary_Voltage!F121+SubTransmission_Voltage!F121+Transmission_Voltage!F121</f>
        <v>24373</v>
      </c>
      <c r="G119" s="2">
        <f>Primary_Voltage!G121+SubTransmission_Voltage!G121+Transmission_Voltage!G121</f>
        <v>23102</v>
      </c>
      <c r="H119" s="2">
        <f>Primary_Voltage!H121+SubTransmission_Voltage!H121+Transmission_Voltage!H121</f>
        <v>23770</v>
      </c>
      <c r="I119" s="2">
        <f>Primary_Voltage!I121+SubTransmission_Voltage!I121+Transmission_Voltage!I121</f>
        <v>24233</v>
      </c>
      <c r="J119" s="2">
        <f>Primary_Voltage!J121+SubTransmission_Voltage!J121+Transmission_Voltage!J121</f>
        <v>24881</v>
      </c>
      <c r="K119" s="2">
        <f>Primary_Voltage!K121+SubTransmission_Voltage!K121+Transmission_Voltage!K121</f>
        <v>24784</v>
      </c>
      <c r="L119" s="2">
        <f>Primary_Voltage!L121+SubTransmission_Voltage!L121+Transmission_Voltage!L121</f>
        <v>25430</v>
      </c>
      <c r="M119" s="2">
        <f>Primary_Voltage!M121+SubTransmission_Voltage!M121+Transmission_Voltage!M121</f>
        <v>25137</v>
      </c>
      <c r="N119" s="2">
        <f>Primary_Voltage!N121+SubTransmission_Voltage!N121+Transmission_Voltage!N121</f>
        <v>24626</v>
      </c>
      <c r="O119" s="2">
        <f>Primary_Voltage!O121+SubTransmission_Voltage!O121+Transmission_Voltage!O121</f>
        <v>24626</v>
      </c>
      <c r="P119" s="2">
        <f>Primary_Voltage!P121+SubTransmission_Voltage!P121+Transmission_Voltage!P121</f>
        <v>24750</v>
      </c>
      <c r="Q119" s="2">
        <f>Primary_Voltage!Q121+SubTransmission_Voltage!Q121+Transmission_Voltage!Q121</f>
        <v>25408</v>
      </c>
      <c r="R119" s="2">
        <f>Primary_Voltage!R121+SubTransmission_Voltage!R121+Transmission_Voltage!R121</f>
        <v>24930</v>
      </c>
      <c r="S119" s="2">
        <f>Primary_Voltage!S121+SubTransmission_Voltage!S121+Transmission_Voltage!S121</f>
        <v>25034</v>
      </c>
      <c r="T119" s="2">
        <f>Primary_Voltage!T121+SubTransmission_Voltage!T121+Transmission_Voltage!T121</f>
        <v>24517</v>
      </c>
      <c r="U119" s="2">
        <f>Primary_Voltage!U121+SubTransmission_Voltage!U121+Transmission_Voltage!U121</f>
        <v>24661</v>
      </c>
      <c r="V119" s="2">
        <f>Primary_Voltage!V121+SubTransmission_Voltage!V121+Transmission_Voltage!V121</f>
        <v>24845</v>
      </c>
      <c r="W119" s="2">
        <f>Primary_Voltage!W121+SubTransmission_Voltage!W121+Transmission_Voltage!W121</f>
        <v>24757</v>
      </c>
      <c r="X119" s="2">
        <f>Primary_Voltage!X121+SubTransmission_Voltage!X121+Transmission_Voltage!X121</f>
        <v>24653</v>
      </c>
      <c r="Y119" s="2">
        <f>Primary_Voltage!Y121+SubTransmission_Voltage!Y121+Transmission_Voltage!Y121</f>
        <v>23986</v>
      </c>
    </row>
    <row r="120" spans="1:25" x14ac:dyDescent="0.2">
      <c r="A120" s="7">
        <v>44308</v>
      </c>
      <c r="B120" s="2">
        <f>Primary_Voltage!B122+SubTransmission_Voltage!B122+Transmission_Voltage!B122</f>
        <v>23617</v>
      </c>
      <c r="C120" s="2">
        <f>Primary_Voltage!C122+SubTransmission_Voltage!C122+Transmission_Voltage!C122</f>
        <v>23727</v>
      </c>
      <c r="D120" s="2">
        <f>Primary_Voltage!D122+SubTransmission_Voltage!D122+Transmission_Voltage!D122</f>
        <v>24014</v>
      </c>
      <c r="E120" s="2">
        <f>Primary_Voltage!E122+SubTransmission_Voltage!E122+Transmission_Voltage!E122</f>
        <v>24113</v>
      </c>
      <c r="F120" s="2">
        <f>Primary_Voltage!F122+SubTransmission_Voltage!F122+Transmission_Voltage!F122</f>
        <v>24906</v>
      </c>
      <c r="G120" s="2">
        <f>Primary_Voltage!G122+SubTransmission_Voltage!G122+Transmission_Voltage!G122</f>
        <v>26084</v>
      </c>
      <c r="H120" s="2">
        <f>Primary_Voltage!H122+SubTransmission_Voltage!H122+Transmission_Voltage!H122</f>
        <v>27248</v>
      </c>
      <c r="I120" s="2">
        <f>Primary_Voltage!I122+SubTransmission_Voltage!I122+Transmission_Voltage!I122</f>
        <v>29173</v>
      </c>
      <c r="J120" s="2">
        <f>Primary_Voltage!J122+SubTransmission_Voltage!J122+Transmission_Voltage!J122</f>
        <v>28456</v>
      </c>
      <c r="K120" s="2">
        <f>Primary_Voltage!K122+SubTransmission_Voltage!K122+Transmission_Voltage!K122</f>
        <v>28322</v>
      </c>
      <c r="L120" s="2">
        <f>Primary_Voltage!L122+SubTransmission_Voltage!L122+Transmission_Voltage!L122</f>
        <v>27941</v>
      </c>
      <c r="M120" s="2">
        <f>Primary_Voltage!M122+SubTransmission_Voltage!M122+Transmission_Voltage!M122</f>
        <v>27615</v>
      </c>
      <c r="N120" s="2">
        <f>Primary_Voltage!N122+SubTransmission_Voltage!N122+Transmission_Voltage!N122</f>
        <v>27641</v>
      </c>
      <c r="O120" s="2">
        <f>Primary_Voltage!O122+SubTransmission_Voltage!O122+Transmission_Voltage!O122</f>
        <v>27690</v>
      </c>
      <c r="P120" s="2">
        <f>Primary_Voltage!P122+SubTransmission_Voltage!P122+Transmission_Voltage!P122</f>
        <v>27254</v>
      </c>
      <c r="Q120" s="2">
        <f>Primary_Voltage!Q122+SubTransmission_Voltage!Q122+Transmission_Voltage!Q122</f>
        <v>26377</v>
      </c>
      <c r="R120" s="2">
        <f>Primary_Voltage!R122+SubTransmission_Voltage!R122+Transmission_Voltage!R122</f>
        <v>25975</v>
      </c>
      <c r="S120" s="2">
        <f>Primary_Voltage!S122+SubTransmission_Voltage!S122+Transmission_Voltage!S122</f>
        <v>25795</v>
      </c>
      <c r="T120" s="2">
        <f>Primary_Voltage!T122+SubTransmission_Voltage!T122+Transmission_Voltage!T122</f>
        <v>25071</v>
      </c>
      <c r="U120" s="2">
        <f>Primary_Voltage!U122+SubTransmission_Voltage!U122+Transmission_Voltage!U122</f>
        <v>24773</v>
      </c>
      <c r="V120" s="2">
        <f>Primary_Voltage!V122+SubTransmission_Voltage!V122+Transmission_Voltage!V122</f>
        <v>24948</v>
      </c>
      <c r="W120" s="2">
        <f>Primary_Voltage!W122+SubTransmission_Voltage!W122+Transmission_Voltage!W122</f>
        <v>25012</v>
      </c>
      <c r="X120" s="2">
        <f>Primary_Voltage!X122+SubTransmission_Voltage!X122+Transmission_Voltage!X122</f>
        <v>25490</v>
      </c>
      <c r="Y120" s="2">
        <f>Primary_Voltage!Y122+SubTransmission_Voltage!Y122+Transmission_Voltage!Y122</f>
        <v>24780</v>
      </c>
    </row>
    <row r="121" spans="1:25" x14ac:dyDescent="0.2">
      <c r="A121" s="7">
        <v>44309</v>
      </c>
      <c r="B121" s="2">
        <f>Primary_Voltage!B123+SubTransmission_Voltage!B123+Transmission_Voltage!B123</f>
        <v>25447</v>
      </c>
      <c r="C121" s="2">
        <f>Primary_Voltage!C123+SubTransmission_Voltage!C123+Transmission_Voltage!C123</f>
        <v>26387</v>
      </c>
      <c r="D121" s="2">
        <f>Primary_Voltage!D123+SubTransmission_Voltage!D123+Transmission_Voltage!D123</f>
        <v>25399</v>
      </c>
      <c r="E121" s="2">
        <f>Primary_Voltage!E123+SubTransmission_Voltage!E123+Transmission_Voltage!E123</f>
        <v>25207</v>
      </c>
      <c r="F121" s="2">
        <f>Primary_Voltage!F123+SubTransmission_Voltage!F123+Transmission_Voltage!F123</f>
        <v>24628</v>
      </c>
      <c r="G121" s="2">
        <f>Primary_Voltage!G123+SubTransmission_Voltage!G123+Transmission_Voltage!G123</f>
        <v>25436</v>
      </c>
      <c r="H121" s="2">
        <f>Primary_Voltage!H123+SubTransmission_Voltage!H123+Transmission_Voltage!H123</f>
        <v>26456</v>
      </c>
      <c r="I121" s="2">
        <f>Primary_Voltage!I123+SubTransmission_Voltage!I123+Transmission_Voltage!I123</f>
        <v>28006</v>
      </c>
      <c r="J121" s="2">
        <f>Primary_Voltage!J123+SubTransmission_Voltage!J123+Transmission_Voltage!J123</f>
        <v>28598</v>
      </c>
      <c r="K121" s="2">
        <f>Primary_Voltage!K123+SubTransmission_Voltage!K123+Transmission_Voltage!K123</f>
        <v>29346</v>
      </c>
      <c r="L121" s="2">
        <f>Primary_Voltage!L123+SubTransmission_Voltage!L123+Transmission_Voltage!L123</f>
        <v>29585</v>
      </c>
      <c r="M121" s="2">
        <f>Primary_Voltage!M123+SubTransmission_Voltage!M123+Transmission_Voltage!M123</f>
        <v>28634</v>
      </c>
      <c r="N121" s="2">
        <f>Primary_Voltage!N123+SubTransmission_Voltage!N123+Transmission_Voltage!N123</f>
        <v>29205</v>
      </c>
      <c r="O121" s="2">
        <f>Primary_Voltage!O123+SubTransmission_Voltage!O123+Transmission_Voltage!O123</f>
        <v>28194</v>
      </c>
      <c r="P121" s="2">
        <f>Primary_Voltage!P123+SubTransmission_Voltage!P123+Transmission_Voltage!P123</f>
        <v>27671</v>
      </c>
      <c r="Q121" s="2">
        <f>Primary_Voltage!Q123+SubTransmission_Voltage!Q123+Transmission_Voltage!Q123</f>
        <v>27336</v>
      </c>
      <c r="R121" s="2">
        <f>Primary_Voltage!R123+SubTransmission_Voltage!R123+Transmission_Voltage!R123</f>
        <v>26299</v>
      </c>
      <c r="S121" s="2">
        <f>Primary_Voltage!S123+SubTransmission_Voltage!S123+Transmission_Voltage!S123</f>
        <v>25589</v>
      </c>
      <c r="T121" s="2">
        <f>Primary_Voltage!T123+SubTransmission_Voltage!T123+Transmission_Voltage!T123</f>
        <v>25532</v>
      </c>
      <c r="U121" s="2">
        <f>Primary_Voltage!U123+SubTransmission_Voltage!U123+Transmission_Voltage!U123</f>
        <v>25325</v>
      </c>
      <c r="V121" s="2">
        <f>Primary_Voltage!V123+SubTransmission_Voltage!V123+Transmission_Voltage!V123</f>
        <v>25191</v>
      </c>
      <c r="W121" s="2">
        <f>Primary_Voltage!W123+SubTransmission_Voltage!W123+Transmission_Voltage!W123</f>
        <v>25376</v>
      </c>
      <c r="X121" s="2">
        <f>Primary_Voltage!X123+SubTransmission_Voltage!X123+Transmission_Voltage!X123</f>
        <v>26560</v>
      </c>
      <c r="Y121" s="2">
        <f>Primary_Voltage!Y123+SubTransmission_Voltage!Y123+Transmission_Voltage!Y123</f>
        <v>25995</v>
      </c>
    </row>
    <row r="122" spans="1:25" x14ac:dyDescent="0.2">
      <c r="A122" s="7">
        <v>44310</v>
      </c>
      <c r="B122" s="2">
        <f>Primary_Voltage!B124+SubTransmission_Voltage!B124+Transmission_Voltage!B124</f>
        <v>25462</v>
      </c>
      <c r="C122" s="2">
        <f>Primary_Voltage!C124+SubTransmission_Voltage!C124+Transmission_Voltage!C124</f>
        <v>25634</v>
      </c>
      <c r="D122" s="2">
        <f>Primary_Voltage!D124+SubTransmission_Voltage!D124+Transmission_Voltage!D124</f>
        <v>25084</v>
      </c>
      <c r="E122" s="2">
        <f>Primary_Voltage!E124+SubTransmission_Voltage!E124+Transmission_Voltage!E124</f>
        <v>24296</v>
      </c>
      <c r="F122" s="2">
        <f>Primary_Voltage!F124+SubTransmission_Voltage!F124+Transmission_Voltage!F124</f>
        <v>24810</v>
      </c>
      <c r="G122" s="2">
        <f>Primary_Voltage!G124+SubTransmission_Voltage!G124+Transmission_Voltage!G124</f>
        <v>25730</v>
      </c>
      <c r="H122" s="2">
        <f>Primary_Voltage!H124+SubTransmission_Voltage!H124+Transmission_Voltage!H124</f>
        <v>26948</v>
      </c>
      <c r="I122" s="2">
        <f>Primary_Voltage!I124+SubTransmission_Voltage!I124+Transmission_Voltage!I124</f>
        <v>27283</v>
      </c>
      <c r="J122" s="2">
        <f>Primary_Voltage!J124+SubTransmission_Voltage!J124+Transmission_Voltage!J124</f>
        <v>28192</v>
      </c>
      <c r="K122" s="2">
        <f>Primary_Voltage!K124+SubTransmission_Voltage!K124+Transmission_Voltage!K124</f>
        <v>28119</v>
      </c>
      <c r="L122" s="2">
        <f>Primary_Voltage!L124+SubTransmission_Voltage!L124+Transmission_Voltage!L124</f>
        <v>28179</v>
      </c>
      <c r="M122" s="2">
        <f>Primary_Voltage!M124+SubTransmission_Voltage!M124+Transmission_Voltage!M124</f>
        <v>28049</v>
      </c>
      <c r="N122" s="2">
        <f>Primary_Voltage!N124+SubTransmission_Voltage!N124+Transmission_Voltage!N124</f>
        <v>27003</v>
      </c>
      <c r="O122" s="2">
        <f>Primary_Voltage!O124+SubTransmission_Voltage!O124+Transmission_Voltage!O124</f>
        <v>26354</v>
      </c>
      <c r="P122" s="2">
        <f>Primary_Voltage!P124+SubTransmission_Voltage!P124+Transmission_Voltage!P124</f>
        <v>26113</v>
      </c>
      <c r="Q122" s="2">
        <f>Primary_Voltage!Q124+SubTransmission_Voltage!Q124+Transmission_Voltage!Q124</f>
        <v>25211</v>
      </c>
      <c r="R122" s="2">
        <f>Primary_Voltage!R124+SubTransmission_Voltage!R124+Transmission_Voltage!R124</f>
        <v>24792</v>
      </c>
      <c r="S122" s="2">
        <f>Primary_Voltage!S124+SubTransmission_Voltage!S124+Transmission_Voltage!S124</f>
        <v>24992</v>
      </c>
      <c r="T122" s="2">
        <f>Primary_Voltage!T124+SubTransmission_Voltage!T124+Transmission_Voltage!T124</f>
        <v>24213</v>
      </c>
      <c r="U122" s="2">
        <f>Primary_Voltage!U124+SubTransmission_Voltage!U124+Transmission_Voltage!U124</f>
        <v>23842</v>
      </c>
      <c r="V122" s="2">
        <f>Primary_Voltage!V124+SubTransmission_Voltage!V124+Transmission_Voltage!V124</f>
        <v>23913</v>
      </c>
      <c r="W122" s="2">
        <f>Primary_Voltage!W124+SubTransmission_Voltage!W124+Transmission_Voltage!W124</f>
        <v>23945</v>
      </c>
      <c r="X122" s="2">
        <f>Primary_Voltage!X124+SubTransmission_Voltage!X124+Transmission_Voltage!X124</f>
        <v>24577</v>
      </c>
      <c r="Y122" s="2">
        <f>Primary_Voltage!Y124+SubTransmission_Voltage!Y124+Transmission_Voltage!Y124</f>
        <v>24261</v>
      </c>
    </row>
    <row r="123" spans="1:25" x14ac:dyDescent="0.2">
      <c r="A123" s="7">
        <v>44311</v>
      </c>
      <c r="B123" s="2">
        <f>Primary_Voltage!B125+SubTransmission_Voltage!B125+Transmission_Voltage!B125</f>
        <v>23980</v>
      </c>
      <c r="C123" s="2">
        <f>Primary_Voltage!C125+SubTransmission_Voltage!C125+Transmission_Voltage!C125</f>
        <v>23960</v>
      </c>
      <c r="D123" s="2">
        <f>Primary_Voltage!D125+SubTransmission_Voltage!D125+Transmission_Voltage!D125</f>
        <v>24060</v>
      </c>
      <c r="E123" s="2">
        <f>Primary_Voltage!E125+SubTransmission_Voltage!E125+Transmission_Voltage!E125</f>
        <v>23559</v>
      </c>
      <c r="F123" s="2">
        <f>Primary_Voltage!F125+SubTransmission_Voltage!F125+Transmission_Voltage!F125</f>
        <v>23785</v>
      </c>
      <c r="G123" s="2">
        <f>Primary_Voltage!G125+SubTransmission_Voltage!G125+Transmission_Voltage!G125</f>
        <v>25257</v>
      </c>
      <c r="H123" s="2">
        <f>Primary_Voltage!H125+SubTransmission_Voltage!H125+Transmission_Voltage!H125</f>
        <v>26033</v>
      </c>
      <c r="I123" s="2">
        <f>Primary_Voltage!I125+SubTransmission_Voltage!I125+Transmission_Voltage!I125</f>
        <v>27312</v>
      </c>
      <c r="J123" s="2">
        <f>Primary_Voltage!J125+SubTransmission_Voltage!J125+Transmission_Voltage!J125</f>
        <v>29086</v>
      </c>
      <c r="K123" s="2">
        <f>Primary_Voltage!K125+SubTransmission_Voltage!K125+Transmission_Voltage!K125</f>
        <v>28797</v>
      </c>
      <c r="L123" s="2">
        <f>Primary_Voltage!L125+SubTransmission_Voltage!L125+Transmission_Voltage!L125</f>
        <v>30118</v>
      </c>
      <c r="M123" s="2">
        <f>Primary_Voltage!M125+SubTransmission_Voltage!M125+Transmission_Voltage!M125</f>
        <v>29579</v>
      </c>
      <c r="N123" s="2">
        <f>Primary_Voltage!N125+SubTransmission_Voltage!N125+Transmission_Voltage!N125</f>
        <v>30154</v>
      </c>
      <c r="O123" s="2">
        <f>Primary_Voltage!O125+SubTransmission_Voltage!O125+Transmission_Voltage!O125</f>
        <v>30317</v>
      </c>
      <c r="P123" s="2">
        <f>Primary_Voltage!P125+SubTransmission_Voltage!P125+Transmission_Voltage!P125</f>
        <v>29734</v>
      </c>
      <c r="Q123" s="2">
        <f>Primary_Voltage!Q125+SubTransmission_Voltage!Q125+Transmission_Voltage!Q125</f>
        <v>27212</v>
      </c>
      <c r="R123" s="2">
        <f>Primary_Voltage!R125+SubTransmission_Voltage!R125+Transmission_Voltage!R125</f>
        <v>26322</v>
      </c>
      <c r="S123" s="2">
        <f>Primary_Voltage!S125+SubTransmission_Voltage!S125+Transmission_Voltage!S125</f>
        <v>25731</v>
      </c>
      <c r="T123" s="2">
        <f>Primary_Voltage!T125+SubTransmission_Voltage!T125+Transmission_Voltage!T125</f>
        <v>25061</v>
      </c>
      <c r="U123" s="2">
        <f>Primary_Voltage!U125+SubTransmission_Voltage!U125+Transmission_Voltage!U125</f>
        <v>25672</v>
      </c>
      <c r="V123" s="2">
        <f>Primary_Voltage!V125+SubTransmission_Voltage!V125+Transmission_Voltage!V125</f>
        <v>25577</v>
      </c>
      <c r="W123" s="2">
        <f>Primary_Voltage!W125+SubTransmission_Voltage!W125+Transmission_Voltage!W125</f>
        <v>25148</v>
      </c>
      <c r="X123" s="2">
        <f>Primary_Voltage!X125+SubTransmission_Voltage!X125+Transmission_Voltage!X125</f>
        <v>25946</v>
      </c>
      <c r="Y123" s="2">
        <f>Primary_Voltage!Y125+SubTransmission_Voltage!Y125+Transmission_Voltage!Y125</f>
        <v>25878</v>
      </c>
    </row>
    <row r="124" spans="1:25" x14ac:dyDescent="0.2">
      <c r="A124" s="7">
        <v>44312</v>
      </c>
      <c r="B124" s="2">
        <f>Primary_Voltage!B126+SubTransmission_Voltage!B126+Transmission_Voltage!B126</f>
        <v>25284</v>
      </c>
      <c r="C124" s="2">
        <f>Primary_Voltage!C126+SubTransmission_Voltage!C126+Transmission_Voltage!C126</f>
        <v>25312</v>
      </c>
      <c r="D124" s="2">
        <f>Primary_Voltage!D126+SubTransmission_Voltage!D126+Transmission_Voltage!D126</f>
        <v>25349</v>
      </c>
      <c r="E124" s="2">
        <f>Primary_Voltage!E126+SubTransmission_Voltage!E126+Transmission_Voltage!E126</f>
        <v>24179</v>
      </c>
      <c r="F124" s="2">
        <f>Primary_Voltage!F126+SubTransmission_Voltage!F126+Transmission_Voltage!F126</f>
        <v>24125</v>
      </c>
      <c r="G124" s="2">
        <f>Primary_Voltage!G126+SubTransmission_Voltage!G126+Transmission_Voltage!G126</f>
        <v>24597</v>
      </c>
      <c r="H124" s="2">
        <f>Primary_Voltage!H126+SubTransmission_Voltage!H126+Transmission_Voltage!H126</f>
        <v>24853</v>
      </c>
      <c r="I124" s="2">
        <f>Primary_Voltage!I126+SubTransmission_Voltage!I126+Transmission_Voltage!I126</f>
        <v>25045</v>
      </c>
      <c r="J124" s="2">
        <f>Primary_Voltage!J126+SubTransmission_Voltage!J126+Transmission_Voltage!J126</f>
        <v>25238</v>
      </c>
      <c r="K124" s="2">
        <f>Primary_Voltage!K126+SubTransmission_Voltage!K126+Transmission_Voltage!K126</f>
        <v>25350</v>
      </c>
      <c r="L124" s="2">
        <f>Primary_Voltage!L126+SubTransmission_Voltage!L126+Transmission_Voltage!L126</f>
        <v>25031</v>
      </c>
      <c r="M124" s="2">
        <f>Primary_Voltage!M126+SubTransmission_Voltage!M126+Transmission_Voltage!M126</f>
        <v>25906</v>
      </c>
      <c r="N124" s="2">
        <f>Primary_Voltage!N126+SubTransmission_Voltage!N126+Transmission_Voltage!N126</f>
        <v>26084</v>
      </c>
      <c r="O124" s="2">
        <f>Primary_Voltage!O126+SubTransmission_Voltage!O126+Transmission_Voltage!O126</f>
        <v>25519</v>
      </c>
      <c r="P124" s="2">
        <f>Primary_Voltage!P126+SubTransmission_Voltage!P126+Transmission_Voltage!P126</f>
        <v>25511</v>
      </c>
      <c r="Q124" s="2">
        <f>Primary_Voltage!Q126+SubTransmission_Voltage!Q126+Transmission_Voltage!Q126</f>
        <v>25443</v>
      </c>
      <c r="R124" s="2">
        <f>Primary_Voltage!R126+SubTransmission_Voltage!R126+Transmission_Voltage!R126</f>
        <v>25359</v>
      </c>
      <c r="S124" s="2">
        <f>Primary_Voltage!S126+SubTransmission_Voltage!S126+Transmission_Voltage!S126</f>
        <v>24913</v>
      </c>
      <c r="T124" s="2">
        <f>Primary_Voltage!T126+SubTransmission_Voltage!T126+Transmission_Voltage!T126</f>
        <v>24404</v>
      </c>
      <c r="U124" s="2">
        <f>Primary_Voltage!U126+SubTransmission_Voltage!U126+Transmission_Voltage!U126</f>
        <v>24217</v>
      </c>
      <c r="V124" s="2">
        <f>Primary_Voltage!V126+SubTransmission_Voltage!V126+Transmission_Voltage!V126</f>
        <v>24091</v>
      </c>
      <c r="W124" s="2">
        <f>Primary_Voltage!W126+SubTransmission_Voltage!W126+Transmission_Voltage!W126</f>
        <v>23801</v>
      </c>
      <c r="X124" s="2">
        <f>Primary_Voltage!X126+SubTransmission_Voltage!X126+Transmission_Voltage!X126</f>
        <v>23707</v>
      </c>
      <c r="Y124" s="2">
        <f>Primary_Voltage!Y126+SubTransmission_Voltage!Y126+Transmission_Voltage!Y126</f>
        <v>24857</v>
      </c>
    </row>
    <row r="125" spans="1:25" x14ac:dyDescent="0.2">
      <c r="A125" s="7">
        <v>44313</v>
      </c>
      <c r="B125" s="2">
        <f>Primary_Voltage!B127+SubTransmission_Voltage!B127+Transmission_Voltage!B127</f>
        <v>25788</v>
      </c>
      <c r="C125" s="2">
        <f>Primary_Voltage!C127+SubTransmission_Voltage!C127+Transmission_Voltage!C127</f>
        <v>26584</v>
      </c>
      <c r="D125" s="2">
        <f>Primary_Voltage!D127+SubTransmission_Voltage!D127+Transmission_Voltage!D127</f>
        <v>24522</v>
      </c>
      <c r="E125" s="2">
        <f>Primary_Voltage!E127+SubTransmission_Voltage!E127+Transmission_Voltage!E127</f>
        <v>24169</v>
      </c>
      <c r="F125" s="2">
        <f>Primary_Voltage!F127+SubTransmission_Voltage!F127+Transmission_Voltage!F127</f>
        <v>24434</v>
      </c>
      <c r="G125" s="2">
        <f>Primary_Voltage!G127+SubTransmission_Voltage!G127+Transmission_Voltage!G127</f>
        <v>24919</v>
      </c>
      <c r="H125" s="2">
        <f>Primary_Voltage!H127+SubTransmission_Voltage!H127+Transmission_Voltage!H127</f>
        <v>24850</v>
      </c>
      <c r="I125" s="2">
        <f>Primary_Voltage!I127+SubTransmission_Voltage!I127+Transmission_Voltage!I127</f>
        <v>24951</v>
      </c>
      <c r="J125" s="2">
        <f>Primary_Voltage!J127+SubTransmission_Voltage!J127+Transmission_Voltage!J127</f>
        <v>25037</v>
      </c>
      <c r="K125" s="2">
        <f>Primary_Voltage!K127+SubTransmission_Voltage!K127+Transmission_Voltage!K127</f>
        <v>26395</v>
      </c>
      <c r="L125" s="2">
        <f>Primary_Voltage!L127+SubTransmission_Voltage!L127+Transmission_Voltage!L127</f>
        <v>27181</v>
      </c>
      <c r="M125" s="2">
        <f>Primary_Voltage!M127+SubTransmission_Voltage!M127+Transmission_Voltage!M127</f>
        <v>28201</v>
      </c>
      <c r="N125" s="2">
        <f>Primary_Voltage!N127+SubTransmission_Voltage!N127+Transmission_Voltage!N127</f>
        <v>27339</v>
      </c>
      <c r="O125" s="2">
        <f>Primary_Voltage!O127+SubTransmission_Voltage!O127+Transmission_Voltage!O127</f>
        <v>26742</v>
      </c>
      <c r="P125" s="2">
        <f>Primary_Voltage!P127+SubTransmission_Voltage!P127+Transmission_Voltage!P127</f>
        <v>27040</v>
      </c>
      <c r="Q125" s="2">
        <f>Primary_Voltage!Q127+SubTransmission_Voltage!Q127+Transmission_Voltage!Q127</f>
        <v>25574</v>
      </c>
      <c r="R125" s="2">
        <f>Primary_Voltage!R127+SubTransmission_Voltage!R127+Transmission_Voltage!R127</f>
        <v>23822</v>
      </c>
      <c r="S125" s="2">
        <f>Primary_Voltage!S127+SubTransmission_Voltage!S127+Transmission_Voltage!S127</f>
        <v>23565</v>
      </c>
      <c r="T125" s="2">
        <f>Primary_Voltage!T127+SubTransmission_Voltage!T127+Transmission_Voltage!T127</f>
        <v>23360</v>
      </c>
      <c r="U125" s="2">
        <f>Primary_Voltage!U127+SubTransmission_Voltage!U127+Transmission_Voltage!U127</f>
        <v>23614</v>
      </c>
      <c r="V125" s="2">
        <f>Primary_Voltage!V127+SubTransmission_Voltage!V127+Transmission_Voltage!V127</f>
        <v>23341</v>
      </c>
      <c r="W125" s="2">
        <f>Primary_Voltage!W127+SubTransmission_Voltage!W127+Transmission_Voltage!W127</f>
        <v>23581</v>
      </c>
      <c r="X125" s="2">
        <f>Primary_Voltage!X127+SubTransmission_Voltage!X127+Transmission_Voltage!X127</f>
        <v>23321</v>
      </c>
      <c r="Y125" s="2">
        <f>Primary_Voltage!Y127+SubTransmission_Voltage!Y127+Transmission_Voltage!Y127</f>
        <v>23464</v>
      </c>
    </row>
    <row r="126" spans="1:25" x14ac:dyDescent="0.2">
      <c r="A126" s="7">
        <v>44314</v>
      </c>
      <c r="B126" s="2">
        <f>Primary_Voltage!B128+SubTransmission_Voltage!B128+Transmission_Voltage!B128</f>
        <v>23580</v>
      </c>
      <c r="C126" s="2">
        <f>Primary_Voltage!C128+SubTransmission_Voltage!C128+Transmission_Voltage!C128</f>
        <v>23481</v>
      </c>
      <c r="D126" s="2">
        <f>Primary_Voltage!D128+SubTransmission_Voltage!D128+Transmission_Voltage!D128</f>
        <v>23503</v>
      </c>
      <c r="E126" s="2">
        <f>Primary_Voltage!E128+SubTransmission_Voltage!E128+Transmission_Voltage!E128</f>
        <v>23979</v>
      </c>
      <c r="F126" s="2">
        <f>Primary_Voltage!F128+SubTransmission_Voltage!F128+Transmission_Voltage!F128</f>
        <v>24773</v>
      </c>
      <c r="G126" s="2">
        <f>Primary_Voltage!G128+SubTransmission_Voltage!G128+Transmission_Voltage!G128</f>
        <v>26055</v>
      </c>
      <c r="H126" s="2">
        <f>Primary_Voltage!H128+SubTransmission_Voltage!H128+Transmission_Voltage!H128</f>
        <v>27437</v>
      </c>
      <c r="I126" s="2">
        <f>Primary_Voltage!I128+SubTransmission_Voltage!I128+Transmission_Voltage!I128</f>
        <v>27643</v>
      </c>
      <c r="J126" s="2">
        <f>Primary_Voltage!J128+SubTransmission_Voltage!J128+Transmission_Voltage!J128</f>
        <v>26727</v>
      </c>
      <c r="K126" s="2">
        <f>Primary_Voltage!K128+SubTransmission_Voltage!K128+Transmission_Voltage!K128</f>
        <v>26594</v>
      </c>
      <c r="L126" s="2">
        <f>Primary_Voltage!L128+SubTransmission_Voltage!L128+Transmission_Voltage!L128</f>
        <v>26908</v>
      </c>
      <c r="M126" s="2">
        <f>Primary_Voltage!M128+SubTransmission_Voltage!M128+Transmission_Voltage!M128</f>
        <v>26261</v>
      </c>
      <c r="N126" s="2">
        <f>Primary_Voltage!N128+SubTransmission_Voltage!N128+Transmission_Voltage!N128</f>
        <v>26436</v>
      </c>
      <c r="O126" s="2">
        <f>Primary_Voltage!O128+SubTransmission_Voltage!O128+Transmission_Voltage!O128</f>
        <v>26498</v>
      </c>
      <c r="P126" s="2">
        <f>Primary_Voltage!P128+SubTransmission_Voltage!P128+Transmission_Voltage!P128</f>
        <v>26019</v>
      </c>
      <c r="Q126" s="2">
        <f>Primary_Voltage!Q128+SubTransmission_Voltage!Q128+Transmission_Voltage!Q128</f>
        <v>27052</v>
      </c>
      <c r="R126" s="2">
        <f>Primary_Voltage!R128+SubTransmission_Voltage!R128+Transmission_Voltage!R128</f>
        <v>26736</v>
      </c>
      <c r="S126" s="2">
        <f>Primary_Voltage!S128+SubTransmission_Voltage!S128+Transmission_Voltage!S128</f>
        <v>26314</v>
      </c>
      <c r="T126" s="2">
        <f>Primary_Voltage!T128+SubTransmission_Voltage!T128+Transmission_Voltage!T128</f>
        <v>25791</v>
      </c>
      <c r="U126" s="2">
        <f>Primary_Voltage!U128+SubTransmission_Voltage!U128+Transmission_Voltage!U128</f>
        <v>25650</v>
      </c>
      <c r="V126" s="2">
        <f>Primary_Voltage!V128+SubTransmission_Voltage!V128+Transmission_Voltage!V128</f>
        <v>25582</v>
      </c>
      <c r="W126" s="2">
        <f>Primary_Voltage!W128+SubTransmission_Voltage!W128+Transmission_Voltage!W128</f>
        <v>25244</v>
      </c>
      <c r="X126" s="2">
        <f>Primary_Voltage!X128+SubTransmission_Voltage!X128+Transmission_Voltage!X128</f>
        <v>25410</v>
      </c>
      <c r="Y126" s="2">
        <f>Primary_Voltage!Y128+SubTransmission_Voltage!Y128+Transmission_Voltage!Y128</f>
        <v>24857</v>
      </c>
    </row>
    <row r="127" spans="1:25" x14ac:dyDescent="0.2">
      <c r="A127" s="7">
        <v>44315</v>
      </c>
      <c r="B127" s="2">
        <f>Primary_Voltage!B129+SubTransmission_Voltage!B129+Transmission_Voltage!B129</f>
        <v>24778</v>
      </c>
      <c r="C127" s="2">
        <f>Primary_Voltage!C129+SubTransmission_Voltage!C129+Transmission_Voltage!C129</f>
        <v>24543</v>
      </c>
      <c r="D127" s="2">
        <f>Primary_Voltage!D129+SubTransmission_Voltage!D129+Transmission_Voltage!D129</f>
        <v>24395</v>
      </c>
      <c r="E127" s="2">
        <f>Primary_Voltage!E129+SubTransmission_Voltage!E129+Transmission_Voltage!E129</f>
        <v>24562</v>
      </c>
      <c r="F127" s="2">
        <f>Primary_Voltage!F129+SubTransmission_Voltage!F129+Transmission_Voltage!F129</f>
        <v>25071</v>
      </c>
      <c r="G127" s="2">
        <f>Primary_Voltage!G129+SubTransmission_Voltage!G129+Transmission_Voltage!G129</f>
        <v>26116</v>
      </c>
      <c r="H127" s="2">
        <f>Primary_Voltage!H129+SubTransmission_Voltage!H129+Transmission_Voltage!H129</f>
        <v>27310</v>
      </c>
      <c r="I127" s="2">
        <f>Primary_Voltage!I129+SubTransmission_Voltage!I129+Transmission_Voltage!I129</f>
        <v>27785</v>
      </c>
      <c r="J127" s="2">
        <f>Primary_Voltage!J129+SubTransmission_Voltage!J129+Transmission_Voltage!J129</f>
        <v>28063</v>
      </c>
      <c r="K127" s="2">
        <f>Primary_Voltage!K129+SubTransmission_Voltage!K129+Transmission_Voltage!K129</f>
        <v>27652</v>
      </c>
      <c r="L127" s="2">
        <f>Primary_Voltage!L129+SubTransmission_Voltage!L129+Transmission_Voltage!L129</f>
        <v>28209</v>
      </c>
      <c r="M127" s="2">
        <f>Primary_Voltage!M129+SubTransmission_Voltage!M129+Transmission_Voltage!M129</f>
        <v>28289</v>
      </c>
      <c r="N127" s="2">
        <f>Primary_Voltage!N129+SubTransmission_Voltage!N129+Transmission_Voltage!N129</f>
        <v>28184</v>
      </c>
      <c r="O127" s="2">
        <f>Primary_Voltage!O129+SubTransmission_Voltage!O129+Transmission_Voltage!O129</f>
        <v>28212</v>
      </c>
      <c r="P127" s="2">
        <f>Primary_Voltage!P129+SubTransmission_Voltage!P129+Transmission_Voltage!P129</f>
        <v>28700</v>
      </c>
      <c r="Q127" s="2">
        <f>Primary_Voltage!Q129+SubTransmission_Voltage!Q129+Transmission_Voltage!Q129</f>
        <v>27929</v>
      </c>
      <c r="R127" s="2">
        <f>Primary_Voltage!R129+SubTransmission_Voltage!R129+Transmission_Voltage!R129</f>
        <v>27361</v>
      </c>
      <c r="S127" s="2">
        <f>Primary_Voltage!S129+SubTransmission_Voltage!S129+Transmission_Voltage!S129</f>
        <v>26641</v>
      </c>
      <c r="T127" s="2">
        <f>Primary_Voltage!T129+SubTransmission_Voltage!T129+Transmission_Voltage!T129</f>
        <v>26105</v>
      </c>
      <c r="U127" s="2">
        <f>Primary_Voltage!U129+SubTransmission_Voltage!U129+Transmission_Voltage!U129</f>
        <v>25867</v>
      </c>
      <c r="V127" s="2">
        <f>Primary_Voltage!V129+SubTransmission_Voltage!V129+Transmission_Voltage!V129</f>
        <v>25712</v>
      </c>
      <c r="W127" s="2">
        <f>Primary_Voltage!W129+SubTransmission_Voltage!W129+Transmission_Voltage!W129</f>
        <v>25527</v>
      </c>
      <c r="X127" s="2">
        <f>Primary_Voltage!X129+SubTransmission_Voltage!X129+Transmission_Voltage!X129</f>
        <v>25233</v>
      </c>
      <c r="Y127" s="2">
        <f>Primary_Voltage!Y129+SubTransmission_Voltage!Y129+Transmission_Voltage!Y129</f>
        <v>24617</v>
      </c>
    </row>
    <row r="128" spans="1:25" x14ac:dyDescent="0.2">
      <c r="A128" s="7">
        <v>44316</v>
      </c>
      <c r="B128" s="2">
        <f>Primary_Voltage!B130+SubTransmission_Voltage!B130+Transmission_Voltage!B130</f>
        <v>24091</v>
      </c>
      <c r="C128" s="2">
        <f>Primary_Voltage!C130+SubTransmission_Voltage!C130+Transmission_Voltage!C130</f>
        <v>24154</v>
      </c>
      <c r="D128" s="2">
        <f>Primary_Voltage!D130+SubTransmission_Voltage!D130+Transmission_Voltage!D130</f>
        <v>24286</v>
      </c>
      <c r="E128" s="2">
        <f>Primary_Voltage!E130+SubTransmission_Voltage!E130+Transmission_Voltage!E130</f>
        <v>24548</v>
      </c>
      <c r="F128" s="2">
        <f>Primary_Voltage!F130+SubTransmission_Voltage!F130+Transmission_Voltage!F130</f>
        <v>25233</v>
      </c>
      <c r="G128" s="2">
        <f>Primary_Voltage!G130+SubTransmission_Voltage!G130+Transmission_Voltage!G130</f>
        <v>25944</v>
      </c>
      <c r="H128" s="2">
        <f>Primary_Voltage!H130+SubTransmission_Voltage!H130+Transmission_Voltage!H130</f>
        <v>27448</v>
      </c>
      <c r="I128" s="2">
        <f>Primary_Voltage!I130+SubTransmission_Voltage!I130+Transmission_Voltage!I130</f>
        <v>28050</v>
      </c>
      <c r="J128" s="2">
        <f>Primary_Voltage!J130+SubTransmission_Voltage!J130+Transmission_Voltage!J130</f>
        <v>28092</v>
      </c>
      <c r="K128" s="2">
        <f>Primary_Voltage!K130+SubTransmission_Voltage!K130+Transmission_Voltage!K130</f>
        <v>28110</v>
      </c>
      <c r="L128" s="2">
        <f>Primary_Voltage!L130+SubTransmission_Voltage!L130+Transmission_Voltage!L130</f>
        <v>28203</v>
      </c>
      <c r="M128" s="2">
        <f>Primary_Voltage!M130+SubTransmission_Voltage!M130+Transmission_Voltage!M130</f>
        <v>28634</v>
      </c>
      <c r="N128" s="2">
        <f>Primary_Voltage!N130+SubTransmission_Voltage!N130+Transmission_Voltage!N130</f>
        <v>29016</v>
      </c>
      <c r="O128" s="2">
        <f>Primary_Voltage!O130+SubTransmission_Voltage!O130+Transmission_Voltage!O130</f>
        <v>29004</v>
      </c>
      <c r="P128" s="2">
        <f>Primary_Voltage!P130+SubTransmission_Voltage!P130+Transmission_Voltage!P130</f>
        <v>28866</v>
      </c>
      <c r="Q128" s="2">
        <f>Primary_Voltage!Q130+SubTransmission_Voltage!Q130+Transmission_Voltage!Q130</f>
        <v>27846</v>
      </c>
      <c r="R128" s="2">
        <f>Primary_Voltage!R130+SubTransmission_Voltage!R130+Transmission_Voltage!R130</f>
        <v>27253</v>
      </c>
      <c r="S128" s="2">
        <f>Primary_Voltage!S130+SubTransmission_Voltage!S130+Transmission_Voltage!S130</f>
        <v>26718</v>
      </c>
      <c r="T128" s="2">
        <f>Primary_Voltage!T130+SubTransmission_Voltage!T130+Transmission_Voltage!T130</f>
        <v>26095</v>
      </c>
      <c r="U128" s="2">
        <f>Primary_Voltage!U130+SubTransmission_Voltage!U130+Transmission_Voltage!U130</f>
        <v>26024</v>
      </c>
      <c r="V128" s="2">
        <f>Primary_Voltage!V130+SubTransmission_Voltage!V130+Transmission_Voltage!V130</f>
        <v>25878</v>
      </c>
      <c r="W128" s="2">
        <f>Primary_Voltage!W130+SubTransmission_Voltage!W130+Transmission_Voltage!W130</f>
        <v>25671</v>
      </c>
      <c r="X128" s="2">
        <f>Primary_Voltage!X130+SubTransmission_Voltage!X130+Transmission_Voltage!X130</f>
        <v>26463</v>
      </c>
      <c r="Y128" s="2">
        <f>Primary_Voltage!Y130+SubTransmission_Voltage!Y130+Transmission_Voltage!Y130</f>
        <v>26780</v>
      </c>
    </row>
    <row r="129" spans="1:25" x14ac:dyDescent="0.2">
      <c r="A129" s="7">
        <v>44317</v>
      </c>
      <c r="B129" s="2">
        <f>Primary_Voltage!B131+SubTransmission_Voltage!B131+Transmission_Voltage!B131</f>
        <v>25953</v>
      </c>
      <c r="C129" s="2">
        <f>Primary_Voltage!C131+SubTransmission_Voltage!C131+Transmission_Voltage!C131</f>
        <v>26278</v>
      </c>
      <c r="D129" s="2">
        <f>Primary_Voltage!D131+SubTransmission_Voltage!D131+Transmission_Voltage!D131</f>
        <v>26873</v>
      </c>
      <c r="E129" s="2">
        <f>Primary_Voltage!E131+SubTransmission_Voltage!E131+Transmission_Voltage!E131</f>
        <v>26254</v>
      </c>
      <c r="F129" s="2">
        <f>Primary_Voltage!F131+SubTransmission_Voltage!F131+Transmission_Voltage!F131</f>
        <v>25874</v>
      </c>
      <c r="G129" s="2">
        <f>Primary_Voltage!G131+SubTransmission_Voltage!G131+Transmission_Voltage!G131</f>
        <v>26411</v>
      </c>
      <c r="H129" s="2">
        <f>Primary_Voltage!H131+SubTransmission_Voltage!H131+Transmission_Voltage!H131</f>
        <v>26900</v>
      </c>
      <c r="I129" s="2">
        <f>Primary_Voltage!I131+SubTransmission_Voltage!I131+Transmission_Voltage!I131</f>
        <v>27780</v>
      </c>
      <c r="J129" s="2">
        <f>Primary_Voltage!J131+SubTransmission_Voltage!J131+Transmission_Voltage!J131</f>
        <v>27960</v>
      </c>
      <c r="K129" s="2">
        <f>Primary_Voltage!K131+SubTransmission_Voltage!K131+Transmission_Voltage!K131</f>
        <v>27921</v>
      </c>
      <c r="L129" s="2">
        <f>Primary_Voltage!L131+SubTransmission_Voltage!L131+Transmission_Voltage!L131</f>
        <v>27957</v>
      </c>
      <c r="M129" s="2">
        <f>Primary_Voltage!M131+SubTransmission_Voltage!M131+Transmission_Voltage!M131</f>
        <v>28053</v>
      </c>
      <c r="N129" s="2">
        <f>Primary_Voltage!N131+SubTransmission_Voltage!N131+Transmission_Voltage!N131</f>
        <v>28259</v>
      </c>
      <c r="O129" s="2">
        <f>Primary_Voltage!O131+SubTransmission_Voltage!O131+Transmission_Voltage!O131</f>
        <v>28183</v>
      </c>
      <c r="P129" s="2">
        <f>Primary_Voltage!P131+SubTransmission_Voltage!P131+Transmission_Voltage!P131</f>
        <v>27792</v>
      </c>
      <c r="Q129" s="2">
        <f>Primary_Voltage!Q131+SubTransmission_Voltage!Q131+Transmission_Voltage!Q131</f>
        <v>27150</v>
      </c>
      <c r="R129" s="2">
        <f>Primary_Voltage!R131+SubTransmission_Voltage!R131+Transmission_Voltage!R131</f>
        <v>26159</v>
      </c>
      <c r="S129" s="2">
        <f>Primary_Voltage!S131+SubTransmission_Voltage!S131+Transmission_Voltage!S131</f>
        <v>26115</v>
      </c>
      <c r="T129" s="2">
        <f>Primary_Voltage!T131+SubTransmission_Voltage!T131+Transmission_Voltage!T131</f>
        <v>26451</v>
      </c>
      <c r="U129" s="2">
        <f>Primary_Voltage!U131+SubTransmission_Voltage!U131+Transmission_Voltage!U131</f>
        <v>27166</v>
      </c>
      <c r="V129" s="2">
        <f>Primary_Voltage!V131+SubTransmission_Voltage!V131+Transmission_Voltage!V131</f>
        <v>27294</v>
      </c>
      <c r="W129" s="2">
        <f>Primary_Voltage!W131+SubTransmission_Voltage!W131+Transmission_Voltage!W131</f>
        <v>27383</v>
      </c>
      <c r="X129" s="2">
        <f>Primary_Voltage!X131+SubTransmission_Voltage!X131+Transmission_Voltage!X131</f>
        <v>27493</v>
      </c>
      <c r="Y129" s="2">
        <f>Primary_Voltage!Y131+SubTransmission_Voltage!Y131+Transmission_Voltage!Y131</f>
        <v>24752</v>
      </c>
    </row>
    <row r="130" spans="1:25" x14ac:dyDescent="0.2">
      <c r="A130" s="7">
        <v>44318</v>
      </c>
      <c r="B130" s="2">
        <f>Primary_Voltage!B132+SubTransmission_Voltage!B132+Transmission_Voltage!B132</f>
        <v>23834</v>
      </c>
      <c r="C130" s="2">
        <f>Primary_Voltage!C132+SubTransmission_Voltage!C132+Transmission_Voltage!C132</f>
        <v>23587</v>
      </c>
      <c r="D130" s="2">
        <f>Primary_Voltage!D132+SubTransmission_Voltage!D132+Transmission_Voltage!D132</f>
        <v>23686</v>
      </c>
      <c r="E130" s="2">
        <f>Primary_Voltage!E132+SubTransmission_Voltage!E132+Transmission_Voltage!E132</f>
        <v>23671</v>
      </c>
      <c r="F130" s="2">
        <f>Primary_Voltage!F132+SubTransmission_Voltage!F132+Transmission_Voltage!F132</f>
        <v>23550</v>
      </c>
      <c r="G130" s="2">
        <f>Primary_Voltage!G132+SubTransmission_Voltage!G132+Transmission_Voltage!G132</f>
        <v>24156</v>
      </c>
      <c r="H130" s="2">
        <f>Primary_Voltage!H132+SubTransmission_Voltage!H132+Transmission_Voltage!H132</f>
        <v>26018</v>
      </c>
      <c r="I130" s="2">
        <f>Primary_Voltage!I132+SubTransmission_Voltage!I132+Transmission_Voltage!I132</f>
        <v>26489</v>
      </c>
      <c r="J130" s="2">
        <f>Primary_Voltage!J132+SubTransmission_Voltage!J132+Transmission_Voltage!J132</f>
        <v>26140</v>
      </c>
      <c r="K130" s="2">
        <f>Primary_Voltage!K132+SubTransmission_Voltage!K132+Transmission_Voltage!K132</f>
        <v>26092</v>
      </c>
      <c r="L130" s="2">
        <f>Primary_Voltage!L132+SubTransmission_Voltage!L132+Transmission_Voltage!L132</f>
        <v>26537</v>
      </c>
      <c r="M130" s="2">
        <f>Primary_Voltage!M132+SubTransmission_Voltage!M132+Transmission_Voltage!M132</f>
        <v>25901</v>
      </c>
      <c r="N130" s="2">
        <f>Primary_Voltage!N132+SubTransmission_Voltage!N132+Transmission_Voltage!N132</f>
        <v>25665</v>
      </c>
      <c r="O130" s="2">
        <f>Primary_Voltage!O132+SubTransmission_Voltage!O132+Transmission_Voltage!O132</f>
        <v>25911</v>
      </c>
      <c r="P130" s="2">
        <f>Primary_Voltage!P132+SubTransmission_Voltage!P132+Transmission_Voltage!P132</f>
        <v>25783</v>
      </c>
      <c r="Q130" s="2">
        <f>Primary_Voltage!Q132+SubTransmission_Voltage!Q132+Transmission_Voltage!Q132</f>
        <v>25994</v>
      </c>
      <c r="R130" s="2">
        <f>Primary_Voltage!R132+SubTransmission_Voltage!R132+Transmission_Voltage!R132</f>
        <v>25314</v>
      </c>
      <c r="S130" s="2">
        <f>Primary_Voltage!S132+SubTransmission_Voltage!S132+Transmission_Voltage!S132</f>
        <v>24816</v>
      </c>
      <c r="T130" s="2">
        <f>Primary_Voltage!T132+SubTransmission_Voltage!T132+Transmission_Voltage!T132</f>
        <v>24205</v>
      </c>
      <c r="U130" s="2">
        <f>Primary_Voltage!U132+SubTransmission_Voltage!U132+Transmission_Voltage!U132</f>
        <v>24225</v>
      </c>
      <c r="V130" s="2">
        <f>Primary_Voltage!V132+SubTransmission_Voltage!V132+Transmission_Voltage!V132</f>
        <v>24867</v>
      </c>
      <c r="W130" s="2">
        <f>Primary_Voltage!W132+SubTransmission_Voltage!W132+Transmission_Voltage!W132</f>
        <v>25595</v>
      </c>
      <c r="X130" s="2">
        <f>Primary_Voltage!X132+SubTransmission_Voltage!X132+Transmission_Voltage!X132</f>
        <v>25164</v>
      </c>
      <c r="Y130" s="2">
        <f>Primary_Voltage!Y132+SubTransmission_Voltage!Y132+Transmission_Voltage!Y132</f>
        <v>24690</v>
      </c>
    </row>
    <row r="131" spans="1:25" x14ac:dyDescent="0.2">
      <c r="A131" s="7">
        <v>44319</v>
      </c>
      <c r="B131" s="2">
        <f>Primary_Voltage!B133+SubTransmission_Voltage!B133+Transmission_Voltage!B133</f>
        <v>23678</v>
      </c>
      <c r="C131" s="2">
        <f>Primary_Voltage!C133+SubTransmission_Voltage!C133+Transmission_Voltage!C133</f>
        <v>22161</v>
      </c>
      <c r="D131" s="2">
        <f>Primary_Voltage!D133+SubTransmission_Voltage!D133+Transmission_Voltage!D133</f>
        <v>22308</v>
      </c>
      <c r="E131" s="2">
        <f>Primary_Voltage!E133+SubTransmission_Voltage!E133+Transmission_Voltage!E133</f>
        <v>22138</v>
      </c>
      <c r="F131" s="2">
        <f>Primary_Voltage!F133+SubTransmission_Voltage!F133+Transmission_Voltage!F133</f>
        <v>23067</v>
      </c>
      <c r="G131" s="2">
        <f>Primary_Voltage!G133+SubTransmission_Voltage!G133+Transmission_Voltage!G133</f>
        <v>24080</v>
      </c>
      <c r="H131" s="2">
        <f>Primary_Voltage!H133+SubTransmission_Voltage!H133+Transmission_Voltage!H133</f>
        <v>24616</v>
      </c>
      <c r="I131" s="2">
        <f>Primary_Voltage!I133+SubTransmission_Voltage!I133+Transmission_Voltage!I133</f>
        <v>24472</v>
      </c>
      <c r="J131" s="2">
        <f>Primary_Voltage!J133+SubTransmission_Voltage!J133+Transmission_Voltage!J133</f>
        <v>24482</v>
      </c>
      <c r="K131" s="2">
        <f>Primary_Voltage!K133+SubTransmission_Voltage!K133+Transmission_Voltage!K133</f>
        <v>24413</v>
      </c>
      <c r="L131" s="2">
        <f>Primary_Voltage!L133+SubTransmission_Voltage!L133+Transmission_Voltage!L133</f>
        <v>24996</v>
      </c>
      <c r="M131" s="2">
        <f>Primary_Voltage!M133+SubTransmission_Voltage!M133+Transmission_Voltage!M133</f>
        <v>24942</v>
      </c>
      <c r="N131" s="2">
        <f>Primary_Voltage!N133+SubTransmission_Voltage!N133+Transmission_Voltage!N133</f>
        <v>24941</v>
      </c>
      <c r="O131" s="2">
        <f>Primary_Voltage!O133+SubTransmission_Voltage!O133+Transmission_Voltage!O133</f>
        <v>25222</v>
      </c>
      <c r="P131" s="2">
        <f>Primary_Voltage!P133+SubTransmission_Voltage!P133+Transmission_Voltage!P133</f>
        <v>25156</v>
      </c>
      <c r="Q131" s="2">
        <f>Primary_Voltage!Q133+SubTransmission_Voltage!Q133+Transmission_Voltage!Q133</f>
        <v>26849</v>
      </c>
      <c r="R131" s="2">
        <f>Primary_Voltage!R133+SubTransmission_Voltage!R133+Transmission_Voltage!R133</f>
        <v>25303</v>
      </c>
      <c r="S131" s="2">
        <f>Primary_Voltage!S133+SubTransmission_Voltage!S133+Transmission_Voltage!S133</f>
        <v>24915</v>
      </c>
      <c r="T131" s="2">
        <f>Primary_Voltage!T133+SubTransmission_Voltage!T133+Transmission_Voltage!T133</f>
        <v>24475</v>
      </c>
      <c r="U131" s="2">
        <f>Primary_Voltage!U133+SubTransmission_Voltage!U133+Transmission_Voltage!U133</f>
        <v>24581</v>
      </c>
      <c r="V131" s="2">
        <f>Primary_Voltage!V133+SubTransmission_Voltage!V133+Transmission_Voltage!V133</f>
        <v>24274</v>
      </c>
      <c r="W131" s="2">
        <f>Primary_Voltage!W133+SubTransmission_Voltage!W133+Transmission_Voltage!W133</f>
        <v>24532</v>
      </c>
      <c r="X131" s="2">
        <f>Primary_Voltage!X133+SubTransmission_Voltage!X133+Transmission_Voltage!X133</f>
        <v>24615</v>
      </c>
      <c r="Y131" s="2">
        <f>Primary_Voltage!Y133+SubTransmission_Voltage!Y133+Transmission_Voltage!Y133</f>
        <v>26000</v>
      </c>
    </row>
    <row r="132" spans="1:25" x14ac:dyDescent="0.2">
      <c r="A132" s="7">
        <v>44320</v>
      </c>
      <c r="B132" s="2">
        <f>Primary_Voltage!B134+SubTransmission_Voltage!B134+Transmission_Voltage!B134</f>
        <v>28803</v>
      </c>
      <c r="C132" s="2">
        <f>Primary_Voltage!C134+SubTransmission_Voltage!C134+Transmission_Voltage!C134</f>
        <v>28390</v>
      </c>
      <c r="D132" s="2">
        <f>Primary_Voltage!D134+SubTransmission_Voltage!D134+Transmission_Voltage!D134</f>
        <v>27427</v>
      </c>
      <c r="E132" s="2">
        <f>Primary_Voltage!E134+SubTransmission_Voltage!E134+Transmission_Voltage!E134</f>
        <v>25836</v>
      </c>
      <c r="F132" s="2">
        <f>Primary_Voltage!F134+SubTransmission_Voltage!F134+Transmission_Voltage!F134</f>
        <v>25868</v>
      </c>
      <c r="G132" s="2">
        <f>Primary_Voltage!G134+SubTransmission_Voltage!G134+Transmission_Voltage!G134</f>
        <v>26137</v>
      </c>
      <c r="H132" s="2">
        <f>Primary_Voltage!H134+SubTransmission_Voltage!H134+Transmission_Voltage!H134</f>
        <v>23906</v>
      </c>
      <c r="I132" s="2">
        <f>Primary_Voltage!I134+SubTransmission_Voltage!I134+Transmission_Voltage!I134</f>
        <v>23434</v>
      </c>
      <c r="J132" s="2">
        <f>Primary_Voltage!J134+SubTransmission_Voltage!J134+Transmission_Voltage!J134</f>
        <v>23434</v>
      </c>
      <c r="K132" s="2">
        <f>Primary_Voltage!K134+SubTransmission_Voltage!K134+Transmission_Voltage!K134</f>
        <v>24127</v>
      </c>
      <c r="L132" s="2">
        <f>Primary_Voltage!L134+SubTransmission_Voltage!L134+Transmission_Voltage!L134</f>
        <v>26042</v>
      </c>
      <c r="M132" s="2">
        <f>Primary_Voltage!M134+SubTransmission_Voltage!M134+Transmission_Voltage!M134</f>
        <v>26863</v>
      </c>
      <c r="N132" s="2">
        <f>Primary_Voltage!N134+SubTransmission_Voltage!N134+Transmission_Voltage!N134</f>
        <v>26432</v>
      </c>
      <c r="O132" s="2">
        <f>Primary_Voltage!O134+SubTransmission_Voltage!O134+Transmission_Voltage!O134</f>
        <v>26659</v>
      </c>
      <c r="P132" s="2">
        <f>Primary_Voltage!P134+SubTransmission_Voltage!P134+Transmission_Voltage!P134</f>
        <v>26266</v>
      </c>
      <c r="Q132" s="2">
        <f>Primary_Voltage!Q134+SubTransmission_Voltage!Q134+Transmission_Voltage!Q134</f>
        <v>25535</v>
      </c>
      <c r="R132" s="2">
        <f>Primary_Voltage!R134+SubTransmission_Voltage!R134+Transmission_Voltage!R134</f>
        <v>25110</v>
      </c>
      <c r="S132" s="2">
        <f>Primary_Voltage!S134+SubTransmission_Voltage!S134+Transmission_Voltage!S134</f>
        <v>25518</v>
      </c>
      <c r="T132" s="2">
        <f>Primary_Voltage!T134+SubTransmission_Voltage!T134+Transmission_Voltage!T134</f>
        <v>25384</v>
      </c>
      <c r="U132" s="2">
        <f>Primary_Voltage!U134+SubTransmission_Voltage!U134+Transmission_Voltage!U134</f>
        <v>23803</v>
      </c>
      <c r="V132" s="2">
        <f>Primary_Voltage!V134+SubTransmission_Voltage!V134+Transmission_Voltage!V134</f>
        <v>22952</v>
      </c>
      <c r="W132" s="2">
        <f>Primary_Voltage!W134+SubTransmission_Voltage!W134+Transmission_Voltage!W134</f>
        <v>22724</v>
      </c>
      <c r="X132" s="2">
        <f>Primary_Voltage!X134+SubTransmission_Voltage!X134+Transmission_Voltage!X134</f>
        <v>23273</v>
      </c>
      <c r="Y132" s="2">
        <f>Primary_Voltage!Y134+SubTransmission_Voltage!Y134+Transmission_Voltage!Y134</f>
        <v>23567</v>
      </c>
    </row>
    <row r="133" spans="1:25" x14ac:dyDescent="0.2">
      <c r="A133" s="7">
        <v>44321</v>
      </c>
      <c r="B133" s="2">
        <f>Primary_Voltage!B135+SubTransmission_Voltage!B135+Transmission_Voltage!B135</f>
        <v>23977</v>
      </c>
      <c r="C133" s="2">
        <f>Primary_Voltage!C135+SubTransmission_Voltage!C135+Transmission_Voltage!C135</f>
        <v>25189</v>
      </c>
      <c r="D133" s="2">
        <f>Primary_Voltage!D135+SubTransmission_Voltage!D135+Transmission_Voltage!D135</f>
        <v>24823</v>
      </c>
      <c r="E133" s="2">
        <f>Primary_Voltage!E135+SubTransmission_Voltage!E135+Transmission_Voltage!E135</f>
        <v>25649</v>
      </c>
      <c r="F133" s="2">
        <f>Primary_Voltage!F135+SubTransmission_Voltage!F135+Transmission_Voltage!F135</f>
        <v>27654</v>
      </c>
      <c r="G133" s="2">
        <f>Primary_Voltage!G135+SubTransmission_Voltage!G135+Transmission_Voltage!G135</f>
        <v>28571</v>
      </c>
      <c r="H133" s="2">
        <f>Primary_Voltage!H135+SubTransmission_Voltage!H135+Transmission_Voltage!H135</f>
        <v>28934</v>
      </c>
      <c r="I133" s="2">
        <f>Primary_Voltage!I135+SubTransmission_Voltage!I135+Transmission_Voltage!I135</f>
        <v>29610</v>
      </c>
      <c r="J133" s="2">
        <f>Primary_Voltage!J135+SubTransmission_Voltage!J135+Transmission_Voltage!J135</f>
        <v>29344</v>
      </c>
      <c r="K133" s="2">
        <f>Primary_Voltage!K135+SubTransmission_Voltage!K135+Transmission_Voltage!K135</f>
        <v>28246</v>
      </c>
      <c r="L133" s="2">
        <f>Primary_Voltage!L135+SubTransmission_Voltage!L135+Transmission_Voltage!L135</f>
        <v>27782</v>
      </c>
      <c r="M133" s="2">
        <f>Primary_Voltage!M135+SubTransmission_Voltage!M135+Transmission_Voltage!M135</f>
        <v>27404</v>
      </c>
      <c r="N133" s="2">
        <f>Primary_Voltage!N135+SubTransmission_Voltage!N135+Transmission_Voltage!N135</f>
        <v>27793</v>
      </c>
      <c r="O133" s="2">
        <f>Primary_Voltage!O135+SubTransmission_Voltage!O135+Transmission_Voltage!O135</f>
        <v>27824</v>
      </c>
      <c r="P133" s="2">
        <f>Primary_Voltage!P135+SubTransmission_Voltage!P135+Transmission_Voltage!P135</f>
        <v>28053</v>
      </c>
      <c r="Q133" s="2">
        <f>Primary_Voltage!Q135+SubTransmission_Voltage!Q135+Transmission_Voltage!Q135</f>
        <v>27390</v>
      </c>
      <c r="R133" s="2">
        <f>Primary_Voltage!R135+SubTransmission_Voltage!R135+Transmission_Voltage!R135</f>
        <v>27517</v>
      </c>
      <c r="S133" s="2">
        <f>Primary_Voltage!S135+SubTransmission_Voltage!S135+Transmission_Voltage!S135</f>
        <v>27610</v>
      </c>
      <c r="T133" s="2">
        <f>Primary_Voltage!T135+SubTransmission_Voltage!T135+Transmission_Voltage!T135</f>
        <v>27406</v>
      </c>
      <c r="U133" s="2">
        <f>Primary_Voltage!U135+SubTransmission_Voltage!U135+Transmission_Voltage!U135</f>
        <v>27659</v>
      </c>
      <c r="V133" s="2">
        <f>Primary_Voltage!V135+SubTransmission_Voltage!V135+Transmission_Voltage!V135</f>
        <v>28086</v>
      </c>
      <c r="W133" s="2">
        <f>Primary_Voltage!W135+SubTransmission_Voltage!W135+Transmission_Voltage!W135</f>
        <v>28065</v>
      </c>
      <c r="X133" s="2">
        <f>Primary_Voltage!X135+SubTransmission_Voltage!X135+Transmission_Voltage!X135</f>
        <v>27884</v>
      </c>
      <c r="Y133" s="2">
        <f>Primary_Voltage!Y135+SubTransmission_Voltage!Y135+Transmission_Voltage!Y135</f>
        <v>27410</v>
      </c>
    </row>
    <row r="134" spans="1:25" x14ac:dyDescent="0.2">
      <c r="A134" s="7">
        <v>44322</v>
      </c>
      <c r="B134" s="2">
        <f>Primary_Voltage!B136+SubTransmission_Voltage!B136+Transmission_Voltage!B136</f>
        <v>26553</v>
      </c>
      <c r="C134" s="2">
        <f>Primary_Voltage!C136+SubTransmission_Voltage!C136+Transmission_Voltage!C136</f>
        <v>26701</v>
      </c>
      <c r="D134" s="2">
        <f>Primary_Voltage!D136+SubTransmission_Voltage!D136+Transmission_Voltage!D136</f>
        <v>27027</v>
      </c>
      <c r="E134" s="2">
        <f>Primary_Voltage!E136+SubTransmission_Voltage!E136+Transmission_Voltage!E136</f>
        <v>26918</v>
      </c>
      <c r="F134" s="2">
        <f>Primary_Voltage!F136+SubTransmission_Voltage!F136+Transmission_Voltage!F136</f>
        <v>26977</v>
      </c>
      <c r="G134" s="2">
        <f>Primary_Voltage!G136+SubTransmission_Voltage!G136+Transmission_Voltage!G136</f>
        <v>27945</v>
      </c>
      <c r="H134" s="2">
        <f>Primary_Voltage!H136+SubTransmission_Voltage!H136+Transmission_Voltage!H136</f>
        <v>28735</v>
      </c>
      <c r="I134" s="2">
        <f>Primary_Voltage!I136+SubTransmission_Voltage!I136+Transmission_Voltage!I136</f>
        <v>29640</v>
      </c>
      <c r="J134" s="2">
        <f>Primary_Voltage!J136+SubTransmission_Voltage!J136+Transmission_Voltage!J136</f>
        <v>29835</v>
      </c>
      <c r="K134" s="2">
        <f>Primary_Voltage!K136+SubTransmission_Voltage!K136+Transmission_Voltage!K136</f>
        <v>29764</v>
      </c>
      <c r="L134" s="2">
        <f>Primary_Voltage!L136+SubTransmission_Voltage!L136+Transmission_Voltage!L136</f>
        <v>29961</v>
      </c>
      <c r="M134" s="2">
        <f>Primary_Voltage!M136+SubTransmission_Voltage!M136+Transmission_Voltage!M136</f>
        <v>29446</v>
      </c>
      <c r="N134" s="2">
        <f>Primary_Voltage!N136+SubTransmission_Voltage!N136+Transmission_Voltage!N136</f>
        <v>29733</v>
      </c>
      <c r="O134" s="2">
        <f>Primary_Voltage!O136+SubTransmission_Voltage!O136+Transmission_Voltage!O136</f>
        <v>30078</v>
      </c>
      <c r="P134" s="2">
        <f>Primary_Voltage!P136+SubTransmission_Voltage!P136+Transmission_Voltage!P136</f>
        <v>29937</v>
      </c>
      <c r="Q134" s="2">
        <f>Primary_Voltage!Q136+SubTransmission_Voltage!Q136+Transmission_Voltage!Q136</f>
        <v>29194</v>
      </c>
      <c r="R134" s="2">
        <f>Primary_Voltage!R136+SubTransmission_Voltage!R136+Transmission_Voltage!R136</f>
        <v>28370</v>
      </c>
      <c r="S134" s="2">
        <f>Primary_Voltage!S136+SubTransmission_Voltage!S136+Transmission_Voltage!S136</f>
        <v>28188</v>
      </c>
      <c r="T134" s="2">
        <f>Primary_Voltage!T136+SubTransmission_Voltage!T136+Transmission_Voltage!T136</f>
        <v>27475</v>
      </c>
      <c r="U134" s="2">
        <f>Primary_Voltage!U136+SubTransmission_Voltage!U136+Transmission_Voltage!U136</f>
        <v>26786</v>
      </c>
      <c r="V134" s="2">
        <f>Primary_Voltage!V136+SubTransmission_Voltage!V136+Transmission_Voltage!V136</f>
        <v>26418</v>
      </c>
      <c r="W134" s="2">
        <f>Primary_Voltage!W136+SubTransmission_Voltage!W136+Transmission_Voltage!W136</f>
        <v>26721</v>
      </c>
      <c r="X134" s="2">
        <f>Primary_Voltage!X136+SubTransmission_Voltage!X136+Transmission_Voltage!X136</f>
        <v>26536</v>
      </c>
      <c r="Y134" s="2">
        <f>Primary_Voltage!Y136+SubTransmission_Voltage!Y136+Transmission_Voltage!Y136</f>
        <v>26257</v>
      </c>
    </row>
    <row r="135" spans="1:25" x14ac:dyDescent="0.2">
      <c r="A135" s="7">
        <v>44323</v>
      </c>
      <c r="B135" s="2">
        <f>Primary_Voltage!B137+SubTransmission_Voltage!B137+Transmission_Voltage!B137</f>
        <v>25868</v>
      </c>
      <c r="C135" s="2">
        <f>Primary_Voltage!C137+SubTransmission_Voltage!C137+Transmission_Voltage!C137</f>
        <v>26256</v>
      </c>
      <c r="D135" s="2">
        <f>Primary_Voltage!D137+SubTransmission_Voltage!D137+Transmission_Voltage!D137</f>
        <v>26130</v>
      </c>
      <c r="E135" s="2">
        <f>Primary_Voltage!E137+SubTransmission_Voltage!E137+Transmission_Voltage!E137</f>
        <v>26340</v>
      </c>
      <c r="F135" s="2">
        <f>Primary_Voltage!F137+SubTransmission_Voltage!F137+Transmission_Voltage!F137</f>
        <v>27165</v>
      </c>
      <c r="G135" s="2">
        <f>Primary_Voltage!G137+SubTransmission_Voltage!G137+Transmission_Voltage!G137</f>
        <v>27711</v>
      </c>
      <c r="H135" s="2">
        <f>Primary_Voltage!H137+SubTransmission_Voltage!H137+Transmission_Voltage!H137</f>
        <v>28734</v>
      </c>
      <c r="I135" s="2">
        <f>Primary_Voltage!I137+SubTransmission_Voltage!I137+Transmission_Voltage!I137</f>
        <v>29260</v>
      </c>
      <c r="J135" s="2">
        <f>Primary_Voltage!J137+SubTransmission_Voltage!J137+Transmission_Voltage!J137</f>
        <v>28543</v>
      </c>
      <c r="K135" s="2">
        <f>Primary_Voltage!K137+SubTransmission_Voltage!K137+Transmission_Voltage!K137</f>
        <v>28066</v>
      </c>
      <c r="L135" s="2">
        <f>Primary_Voltage!L137+SubTransmission_Voltage!L137+Transmission_Voltage!L137</f>
        <v>28617</v>
      </c>
      <c r="M135" s="2">
        <f>Primary_Voltage!M137+SubTransmission_Voltage!M137+Transmission_Voltage!M137</f>
        <v>28461</v>
      </c>
      <c r="N135" s="2">
        <f>Primary_Voltage!N137+SubTransmission_Voltage!N137+Transmission_Voltage!N137</f>
        <v>28906</v>
      </c>
      <c r="O135" s="2">
        <f>Primary_Voltage!O137+SubTransmission_Voltage!O137+Transmission_Voltage!O137</f>
        <v>29134</v>
      </c>
      <c r="P135" s="2">
        <f>Primary_Voltage!P137+SubTransmission_Voltage!P137+Transmission_Voltage!P137</f>
        <v>29952</v>
      </c>
      <c r="Q135" s="2">
        <f>Primary_Voltage!Q137+SubTransmission_Voltage!Q137+Transmission_Voltage!Q137</f>
        <v>27254</v>
      </c>
      <c r="R135" s="2">
        <f>Primary_Voltage!R137+SubTransmission_Voltage!R137+Transmission_Voltage!R137</f>
        <v>25943</v>
      </c>
      <c r="S135" s="2">
        <f>Primary_Voltage!S137+SubTransmission_Voltage!S137+Transmission_Voltage!S137</f>
        <v>25712</v>
      </c>
      <c r="T135" s="2">
        <f>Primary_Voltage!T137+SubTransmission_Voltage!T137+Transmission_Voltage!T137</f>
        <v>26283</v>
      </c>
      <c r="U135" s="2">
        <f>Primary_Voltage!U137+SubTransmission_Voltage!U137+Transmission_Voltage!U137</f>
        <v>28008</v>
      </c>
      <c r="V135" s="2">
        <f>Primary_Voltage!V137+SubTransmission_Voltage!V137+Transmission_Voltage!V137</f>
        <v>27280</v>
      </c>
      <c r="W135" s="2">
        <f>Primary_Voltage!W137+SubTransmission_Voltage!W137+Transmission_Voltage!W137</f>
        <v>26595</v>
      </c>
      <c r="X135" s="2">
        <f>Primary_Voltage!X137+SubTransmission_Voltage!X137+Transmission_Voltage!X137</f>
        <v>26254</v>
      </c>
      <c r="Y135" s="2">
        <f>Primary_Voltage!Y137+SubTransmission_Voltage!Y137+Transmission_Voltage!Y137</f>
        <v>25948</v>
      </c>
    </row>
    <row r="136" spans="1:25" x14ac:dyDescent="0.2">
      <c r="A136" s="7">
        <v>44324</v>
      </c>
      <c r="B136" s="2">
        <f>Primary_Voltage!B138+SubTransmission_Voltage!B138+Transmission_Voltage!B138</f>
        <v>25805</v>
      </c>
      <c r="C136" s="2">
        <f>Primary_Voltage!C138+SubTransmission_Voltage!C138+Transmission_Voltage!C138</f>
        <v>25581</v>
      </c>
      <c r="D136" s="2">
        <f>Primary_Voltage!D138+SubTransmission_Voltage!D138+Transmission_Voltage!D138</f>
        <v>25393</v>
      </c>
      <c r="E136" s="2">
        <f>Primary_Voltage!E138+SubTransmission_Voltage!E138+Transmission_Voltage!E138</f>
        <v>25427</v>
      </c>
      <c r="F136" s="2">
        <f>Primary_Voltage!F138+SubTransmission_Voltage!F138+Transmission_Voltage!F138</f>
        <v>26417</v>
      </c>
      <c r="G136" s="2">
        <f>Primary_Voltage!G138+SubTransmission_Voltage!G138+Transmission_Voltage!G138</f>
        <v>27221</v>
      </c>
      <c r="H136" s="2">
        <f>Primary_Voltage!H138+SubTransmission_Voltage!H138+Transmission_Voltage!H138</f>
        <v>28499</v>
      </c>
      <c r="I136" s="2">
        <f>Primary_Voltage!I138+SubTransmission_Voltage!I138+Transmission_Voltage!I138</f>
        <v>29549</v>
      </c>
      <c r="J136" s="2">
        <f>Primary_Voltage!J138+SubTransmission_Voltage!J138+Transmission_Voltage!J138</f>
        <v>29781</v>
      </c>
      <c r="K136" s="2">
        <f>Primary_Voltage!K138+SubTransmission_Voltage!K138+Transmission_Voltage!K138</f>
        <v>29647</v>
      </c>
      <c r="L136" s="2">
        <f>Primary_Voltage!L138+SubTransmission_Voltage!L138+Transmission_Voltage!L138</f>
        <v>29387</v>
      </c>
      <c r="M136" s="2">
        <f>Primary_Voltage!M138+SubTransmission_Voltage!M138+Transmission_Voltage!M138</f>
        <v>28615</v>
      </c>
      <c r="N136" s="2">
        <f>Primary_Voltage!N138+SubTransmission_Voltage!N138+Transmission_Voltage!N138</f>
        <v>31229</v>
      </c>
      <c r="O136" s="2">
        <f>Primary_Voltage!O138+SubTransmission_Voltage!O138+Transmission_Voltage!O138</f>
        <v>34636</v>
      </c>
      <c r="P136" s="2">
        <f>Primary_Voltage!P138+SubTransmission_Voltage!P138+Transmission_Voltage!P138</f>
        <v>31761</v>
      </c>
      <c r="Q136" s="2">
        <f>Primary_Voltage!Q138+SubTransmission_Voltage!Q138+Transmission_Voltage!Q138</f>
        <v>28409</v>
      </c>
      <c r="R136" s="2">
        <f>Primary_Voltage!R138+SubTransmission_Voltage!R138+Transmission_Voltage!R138</f>
        <v>26396</v>
      </c>
      <c r="S136" s="2">
        <f>Primary_Voltage!S138+SubTransmission_Voltage!S138+Transmission_Voltage!S138</f>
        <v>26181</v>
      </c>
      <c r="T136" s="2">
        <f>Primary_Voltage!T138+SubTransmission_Voltage!T138+Transmission_Voltage!T138</f>
        <v>27058</v>
      </c>
      <c r="U136" s="2">
        <f>Primary_Voltage!U138+SubTransmission_Voltage!U138+Transmission_Voltage!U138</f>
        <v>27495</v>
      </c>
      <c r="V136" s="2">
        <f>Primary_Voltage!V138+SubTransmission_Voltage!V138+Transmission_Voltage!V138</f>
        <v>28312</v>
      </c>
      <c r="W136" s="2">
        <f>Primary_Voltage!W138+SubTransmission_Voltage!W138+Transmission_Voltage!W138</f>
        <v>28027</v>
      </c>
      <c r="X136" s="2">
        <f>Primary_Voltage!X138+SubTransmission_Voltage!X138+Transmission_Voltage!X138</f>
        <v>26060</v>
      </c>
      <c r="Y136" s="2">
        <f>Primary_Voltage!Y138+SubTransmission_Voltage!Y138+Transmission_Voltage!Y138</f>
        <v>26488</v>
      </c>
    </row>
    <row r="137" spans="1:25" x14ac:dyDescent="0.2">
      <c r="A137" s="7">
        <v>44325</v>
      </c>
      <c r="B137" s="2">
        <f>Primary_Voltage!B139+SubTransmission_Voltage!B139+Transmission_Voltage!B139</f>
        <v>24248</v>
      </c>
      <c r="C137" s="2">
        <f>Primary_Voltage!C139+SubTransmission_Voltage!C139+Transmission_Voltage!C139</f>
        <v>24467</v>
      </c>
      <c r="D137" s="2">
        <f>Primary_Voltage!D139+SubTransmission_Voltage!D139+Transmission_Voltage!D139</f>
        <v>24549</v>
      </c>
      <c r="E137" s="2">
        <f>Primary_Voltage!E139+SubTransmission_Voltage!E139+Transmission_Voltage!E139</f>
        <v>24358</v>
      </c>
      <c r="F137" s="2">
        <f>Primary_Voltage!F139+SubTransmission_Voltage!F139+Transmission_Voltage!F139</f>
        <v>24896</v>
      </c>
      <c r="G137" s="2">
        <f>Primary_Voltage!G139+SubTransmission_Voltage!G139+Transmission_Voltage!G139</f>
        <v>25946</v>
      </c>
      <c r="H137" s="2">
        <f>Primary_Voltage!H139+SubTransmission_Voltage!H139+Transmission_Voltage!H139</f>
        <v>26855</v>
      </c>
      <c r="I137" s="2">
        <f>Primary_Voltage!I139+SubTransmission_Voltage!I139+Transmission_Voltage!I139</f>
        <v>27356</v>
      </c>
      <c r="J137" s="2">
        <f>Primary_Voltage!J139+SubTransmission_Voltage!J139+Transmission_Voltage!J139</f>
        <v>27497</v>
      </c>
      <c r="K137" s="2">
        <f>Primary_Voltage!K139+SubTransmission_Voltage!K139+Transmission_Voltage!K139</f>
        <v>27514</v>
      </c>
      <c r="L137" s="2">
        <f>Primary_Voltage!L139+SubTransmission_Voltage!L139+Transmission_Voltage!L139</f>
        <v>27668</v>
      </c>
      <c r="M137" s="2">
        <f>Primary_Voltage!M139+SubTransmission_Voltage!M139+Transmission_Voltage!M139</f>
        <v>27661</v>
      </c>
      <c r="N137" s="2">
        <f>Primary_Voltage!N139+SubTransmission_Voltage!N139+Transmission_Voltage!N139</f>
        <v>27232</v>
      </c>
      <c r="O137" s="2">
        <f>Primary_Voltage!O139+SubTransmission_Voltage!O139+Transmission_Voltage!O139</f>
        <v>27315</v>
      </c>
      <c r="P137" s="2">
        <f>Primary_Voltage!P139+SubTransmission_Voltage!P139+Transmission_Voltage!P139</f>
        <v>27002</v>
      </c>
      <c r="Q137" s="2">
        <f>Primary_Voltage!Q139+SubTransmission_Voltage!Q139+Transmission_Voltage!Q139</f>
        <v>26109</v>
      </c>
      <c r="R137" s="2">
        <f>Primary_Voltage!R139+SubTransmission_Voltage!R139+Transmission_Voltage!R139</f>
        <v>25704</v>
      </c>
      <c r="S137" s="2">
        <f>Primary_Voltage!S139+SubTransmission_Voltage!S139+Transmission_Voltage!S139</f>
        <v>25190</v>
      </c>
      <c r="T137" s="2">
        <f>Primary_Voltage!T139+SubTransmission_Voltage!T139+Transmission_Voltage!T139</f>
        <v>24776</v>
      </c>
      <c r="U137" s="2">
        <f>Primary_Voltage!U139+SubTransmission_Voltage!U139+Transmission_Voltage!U139</f>
        <v>24812</v>
      </c>
      <c r="V137" s="2">
        <f>Primary_Voltage!V139+SubTransmission_Voltage!V139+Transmission_Voltage!V139</f>
        <v>24662</v>
      </c>
      <c r="W137" s="2">
        <f>Primary_Voltage!W139+SubTransmission_Voltage!W139+Transmission_Voltage!W139</f>
        <v>24255</v>
      </c>
      <c r="X137" s="2">
        <f>Primary_Voltage!X139+SubTransmission_Voltage!X139+Transmission_Voltage!X139</f>
        <v>23985</v>
      </c>
      <c r="Y137" s="2">
        <f>Primary_Voltage!Y139+SubTransmission_Voltage!Y139+Transmission_Voltage!Y139</f>
        <v>25976</v>
      </c>
    </row>
    <row r="138" spans="1:25" x14ac:dyDescent="0.2">
      <c r="A138" s="7">
        <v>44326</v>
      </c>
      <c r="B138" s="2">
        <f>Primary_Voltage!B140+SubTransmission_Voltage!B140+Transmission_Voltage!B140</f>
        <v>25801</v>
      </c>
      <c r="C138" s="2">
        <f>Primary_Voltage!C140+SubTransmission_Voltage!C140+Transmission_Voltage!C140</f>
        <v>23785</v>
      </c>
      <c r="D138" s="2">
        <f>Primary_Voltage!D140+SubTransmission_Voltage!D140+Transmission_Voltage!D140</f>
        <v>23807</v>
      </c>
      <c r="E138" s="2">
        <f>Primary_Voltage!E140+SubTransmission_Voltage!E140+Transmission_Voltage!E140</f>
        <v>23711</v>
      </c>
      <c r="F138" s="2">
        <f>Primary_Voltage!F140+SubTransmission_Voltage!F140+Transmission_Voltage!F140</f>
        <v>24124</v>
      </c>
      <c r="G138" s="2">
        <f>Primary_Voltage!G140+SubTransmission_Voltage!G140+Transmission_Voltage!G140</f>
        <v>24334</v>
      </c>
      <c r="H138" s="2">
        <f>Primary_Voltage!H140+SubTransmission_Voltage!H140+Transmission_Voltage!H140</f>
        <v>24830</v>
      </c>
      <c r="I138" s="2">
        <f>Primary_Voltage!I140+SubTransmission_Voltage!I140+Transmission_Voltage!I140</f>
        <v>24956</v>
      </c>
      <c r="J138" s="2">
        <f>Primary_Voltage!J140+SubTransmission_Voltage!J140+Transmission_Voltage!J140</f>
        <v>24947</v>
      </c>
      <c r="K138" s="2">
        <f>Primary_Voltage!K140+SubTransmission_Voltage!K140+Transmission_Voltage!K140</f>
        <v>25481</v>
      </c>
      <c r="L138" s="2">
        <f>Primary_Voltage!L140+SubTransmission_Voltage!L140+Transmission_Voltage!L140</f>
        <v>25489</v>
      </c>
      <c r="M138" s="2">
        <f>Primary_Voltage!M140+SubTransmission_Voltage!M140+Transmission_Voltage!M140</f>
        <v>24993</v>
      </c>
      <c r="N138" s="2">
        <f>Primary_Voltage!N140+SubTransmission_Voltage!N140+Transmission_Voltage!N140</f>
        <v>24782</v>
      </c>
      <c r="O138" s="2">
        <f>Primary_Voltage!O140+SubTransmission_Voltage!O140+Transmission_Voltage!O140</f>
        <v>25164</v>
      </c>
      <c r="P138" s="2">
        <f>Primary_Voltage!P140+SubTransmission_Voltage!P140+Transmission_Voltage!P140</f>
        <v>24930</v>
      </c>
      <c r="Q138" s="2">
        <f>Primary_Voltage!Q140+SubTransmission_Voltage!Q140+Transmission_Voltage!Q140</f>
        <v>24805</v>
      </c>
      <c r="R138" s="2">
        <f>Primary_Voltage!R140+SubTransmission_Voltage!R140+Transmission_Voltage!R140</f>
        <v>24591</v>
      </c>
      <c r="S138" s="2">
        <f>Primary_Voltage!S140+SubTransmission_Voltage!S140+Transmission_Voltage!S140</f>
        <v>24290</v>
      </c>
      <c r="T138" s="2">
        <f>Primary_Voltage!T140+SubTransmission_Voltage!T140+Transmission_Voltage!T140</f>
        <v>23893</v>
      </c>
      <c r="U138" s="2">
        <f>Primary_Voltage!U140+SubTransmission_Voltage!U140+Transmission_Voltage!U140</f>
        <v>24035</v>
      </c>
      <c r="V138" s="2">
        <f>Primary_Voltage!V140+SubTransmission_Voltage!V140+Transmission_Voltage!V140</f>
        <v>24092</v>
      </c>
      <c r="W138" s="2">
        <f>Primary_Voltage!W140+SubTransmission_Voltage!W140+Transmission_Voltage!W140</f>
        <v>24115</v>
      </c>
      <c r="X138" s="2">
        <f>Primary_Voltage!X140+SubTransmission_Voltage!X140+Transmission_Voltage!X140</f>
        <v>23932</v>
      </c>
      <c r="Y138" s="2">
        <f>Primary_Voltage!Y140+SubTransmission_Voltage!Y140+Transmission_Voltage!Y140</f>
        <v>23525</v>
      </c>
    </row>
    <row r="139" spans="1:25" x14ac:dyDescent="0.2">
      <c r="A139" s="7">
        <v>44327</v>
      </c>
      <c r="B139" s="2">
        <f>Primary_Voltage!B141+SubTransmission_Voltage!B141+Transmission_Voltage!B141</f>
        <v>23309</v>
      </c>
      <c r="C139" s="2">
        <f>Primary_Voltage!C141+SubTransmission_Voltage!C141+Transmission_Voltage!C141</f>
        <v>23274</v>
      </c>
      <c r="D139" s="2">
        <f>Primary_Voltage!D141+SubTransmission_Voltage!D141+Transmission_Voltage!D141</f>
        <v>22556</v>
      </c>
      <c r="E139" s="2">
        <f>Primary_Voltage!E141+SubTransmission_Voltage!E141+Transmission_Voltage!E141</f>
        <v>23165</v>
      </c>
      <c r="F139" s="2">
        <f>Primary_Voltage!F141+SubTransmission_Voltage!F141+Transmission_Voltage!F141</f>
        <v>23693</v>
      </c>
      <c r="G139" s="2">
        <f>Primary_Voltage!G141+SubTransmission_Voltage!G141+Transmission_Voltage!G141</f>
        <v>23802</v>
      </c>
      <c r="H139" s="2">
        <f>Primary_Voltage!H141+SubTransmission_Voltage!H141+Transmission_Voltage!H141</f>
        <v>23801</v>
      </c>
      <c r="I139" s="2">
        <f>Primary_Voltage!I141+SubTransmission_Voltage!I141+Transmission_Voltage!I141</f>
        <v>23960</v>
      </c>
      <c r="J139" s="2">
        <f>Primary_Voltage!J141+SubTransmission_Voltage!J141+Transmission_Voltage!J141</f>
        <v>23835</v>
      </c>
      <c r="K139" s="2">
        <f>Primary_Voltage!K141+SubTransmission_Voltage!K141+Transmission_Voltage!K141</f>
        <v>23844</v>
      </c>
      <c r="L139" s="2">
        <f>Primary_Voltage!L141+SubTransmission_Voltage!L141+Transmission_Voltage!L141</f>
        <v>23773</v>
      </c>
      <c r="M139" s="2">
        <f>Primary_Voltage!M141+SubTransmission_Voltage!M141+Transmission_Voltage!M141</f>
        <v>23626</v>
      </c>
      <c r="N139" s="2">
        <f>Primary_Voltage!N141+SubTransmission_Voltage!N141+Transmission_Voltage!N141</f>
        <v>23422</v>
      </c>
      <c r="O139" s="2">
        <f>Primary_Voltage!O141+SubTransmission_Voltage!O141+Transmission_Voltage!O141</f>
        <v>23296</v>
      </c>
      <c r="P139" s="2">
        <f>Primary_Voltage!P141+SubTransmission_Voltage!P141+Transmission_Voltage!P141</f>
        <v>23141</v>
      </c>
      <c r="Q139" s="2">
        <f>Primary_Voltage!Q141+SubTransmission_Voltage!Q141+Transmission_Voltage!Q141</f>
        <v>23040</v>
      </c>
      <c r="R139" s="2">
        <f>Primary_Voltage!R141+SubTransmission_Voltage!R141+Transmission_Voltage!R141</f>
        <v>23289</v>
      </c>
      <c r="S139" s="2">
        <f>Primary_Voltage!S141+SubTransmission_Voltage!S141+Transmission_Voltage!S141</f>
        <v>24130</v>
      </c>
      <c r="T139" s="2">
        <f>Primary_Voltage!T141+SubTransmission_Voltage!T141+Transmission_Voltage!T141</f>
        <v>24115</v>
      </c>
      <c r="U139" s="2">
        <f>Primary_Voltage!U141+SubTransmission_Voltage!U141+Transmission_Voltage!U141</f>
        <v>23754</v>
      </c>
      <c r="V139" s="2">
        <f>Primary_Voltage!V141+SubTransmission_Voltage!V141+Transmission_Voltage!V141</f>
        <v>24002</v>
      </c>
      <c r="W139" s="2">
        <f>Primary_Voltage!W141+SubTransmission_Voltage!W141+Transmission_Voltage!W141</f>
        <v>23719</v>
      </c>
      <c r="X139" s="2">
        <f>Primary_Voltage!X141+SubTransmission_Voltage!X141+Transmission_Voltage!X141</f>
        <v>23976</v>
      </c>
      <c r="Y139" s="2">
        <f>Primary_Voltage!Y141+SubTransmission_Voltage!Y141+Transmission_Voltage!Y141</f>
        <v>24161</v>
      </c>
    </row>
    <row r="140" spans="1:25" x14ac:dyDescent="0.2">
      <c r="A140" s="7">
        <v>44328</v>
      </c>
      <c r="B140" s="2">
        <f>Primary_Voltage!B142+SubTransmission_Voltage!B142+Transmission_Voltage!B142</f>
        <v>24242</v>
      </c>
      <c r="C140" s="2">
        <f>Primary_Voltage!C142+SubTransmission_Voltage!C142+Transmission_Voltage!C142</f>
        <v>24282</v>
      </c>
      <c r="D140" s="2">
        <f>Primary_Voltage!D142+SubTransmission_Voltage!D142+Transmission_Voltage!D142</f>
        <v>24274</v>
      </c>
      <c r="E140" s="2">
        <f>Primary_Voltage!E142+SubTransmission_Voltage!E142+Transmission_Voltage!E142</f>
        <v>24587</v>
      </c>
      <c r="F140" s="2">
        <f>Primary_Voltage!F142+SubTransmission_Voltage!F142+Transmission_Voltage!F142</f>
        <v>24920</v>
      </c>
      <c r="G140" s="2">
        <f>Primary_Voltage!G142+SubTransmission_Voltage!G142+Transmission_Voltage!G142</f>
        <v>25942</v>
      </c>
      <c r="H140" s="2">
        <f>Primary_Voltage!H142+SubTransmission_Voltage!H142+Transmission_Voltage!H142</f>
        <v>27101</v>
      </c>
      <c r="I140" s="2">
        <f>Primary_Voltage!I142+SubTransmission_Voltage!I142+Transmission_Voltage!I142</f>
        <v>27707</v>
      </c>
      <c r="J140" s="2">
        <f>Primary_Voltage!J142+SubTransmission_Voltage!J142+Transmission_Voltage!J142</f>
        <v>27096</v>
      </c>
      <c r="K140" s="2">
        <f>Primary_Voltage!K142+SubTransmission_Voltage!K142+Transmission_Voltage!K142</f>
        <v>27378</v>
      </c>
      <c r="L140" s="2">
        <f>Primary_Voltage!L142+SubTransmission_Voltage!L142+Transmission_Voltage!L142</f>
        <v>27228</v>
      </c>
      <c r="M140" s="2">
        <f>Primary_Voltage!M142+SubTransmission_Voltage!M142+Transmission_Voltage!M142</f>
        <v>27351</v>
      </c>
      <c r="N140" s="2">
        <f>Primary_Voltage!N142+SubTransmission_Voltage!N142+Transmission_Voltage!N142</f>
        <v>27523</v>
      </c>
      <c r="O140" s="2">
        <f>Primary_Voltage!O142+SubTransmission_Voltage!O142+Transmission_Voltage!O142</f>
        <v>27193</v>
      </c>
      <c r="P140" s="2">
        <f>Primary_Voltage!P142+SubTransmission_Voltage!P142+Transmission_Voltage!P142</f>
        <v>27194</v>
      </c>
      <c r="Q140" s="2">
        <f>Primary_Voltage!Q142+SubTransmission_Voltage!Q142+Transmission_Voltage!Q142</f>
        <v>26313</v>
      </c>
      <c r="R140" s="2">
        <f>Primary_Voltage!R142+SubTransmission_Voltage!R142+Transmission_Voltage!R142</f>
        <v>27101</v>
      </c>
      <c r="S140" s="2">
        <f>Primary_Voltage!S142+SubTransmission_Voltage!S142+Transmission_Voltage!S142</f>
        <v>26689</v>
      </c>
      <c r="T140" s="2">
        <f>Primary_Voltage!T142+SubTransmission_Voltage!T142+Transmission_Voltage!T142</f>
        <v>26943</v>
      </c>
      <c r="U140" s="2">
        <f>Primary_Voltage!U142+SubTransmission_Voltage!U142+Transmission_Voltage!U142</f>
        <v>26061</v>
      </c>
      <c r="V140" s="2">
        <f>Primary_Voltage!V142+SubTransmission_Voltage!V142+Transmission_Voltage!V142</f>
        <v>25868</v>
      </c>
      <c r="W140" s="2">
        <f>Primary_Voltage!W142+SubTransmission_Voltage!W142+Transmission_Voltage!W142</f>
        <v>25549</v>
      </c>
      <c r="X140" s="2">
        <f>Primary_Voltage!X142+SubTransmission_Voltage!X142+Transmission_Voltage!X142</f>
        <v>26193</v>
      </c>
      <c r="Y140" s="2">
        <f>Primary_Voltage!Y142+SubTransmission_Voltage!Y142+Transmission_Voltage!Y142</f>
        <v>25206</v>
      </c>
    </row>
    <row r="141" spans="1:25" x14ac:dyDescent="0.2">
      <c r="A141" s="7">
        <v>44329</v>
      </c>
      <c r="B141" s="2">
        <f>Primary_Voltage!B143+SubTransmission_Voltage!B143+Transmission_Voltage!B143</f>
        <v>25565</v>
      </c>
      <c r="C141" s="2">
        <f>Primary_Voltage!C143+SubTransmission_Voltage!C143+Transmission_Voltage!C143</f>
        <v>26075</v>
      </c>
      <c r="D141" s="2">
        <f>Primary_Voltage!D143+SubTransmission_Voltage!D143+Transmission_Voltage!D143</f>
        <v>25121</v>
      </c>
      <c r="E141" s="2">
        <f>Primary_Voltage!E143+SubTransmission_Voltage!E143+Transmission_Voltage!E143</f>
        <v>26604</v>
      </c>
      <c r="F141" s="2">
        <f>Primary_Voltage!F143+SubTransmission_Voltage!F143+Transmission_Voltage!F143</f>
        <v>25825</v>
      </c>
      <c r="G141" s="2">
        <f>Primary_Voltage!G143+SubTransmission_Voltage!G143+Transmission_Voltage!G143</f>
        <v>26437</v>
      </c>
      <c r="H141" s="2">
        <f>Primary_Voltage!H143+SubTransmission_Voltage!H143+Transmission_Voltage!H143</f>
        <v>27533</v>
      </c>
      <c r="I141" s="2">
        <f>Primary_Voltage!I143+SubTransmission_Voltage!I143+Transmission_Voltage!I143</f>
        <v>29232</v>
      </c>
      <c r="J141" s="2">
        <f>Primary_Voltage!J143+SubTransmission_Voltage!J143+Transmission_Voltage!J143</f>
        <v>29112</v>
      </c>
      <c r="K141" s="2">
        <f>Primary_Voltage!K143+SubTransmission_Voltage!K143+Transmission_Voltage!K143</f>
        <v>28398</v>
      </c>
      <c r="L141" s="2">
        <f>Primary_Voltage!L143+SubTransmission_Voltage!L143+Transmission_Voltage!L143</f>
        <v>28725</v>
      </c>
      <c r="M141" s="2">
        <f>Primary_Voltage!M143+SubTransmission_Voltage!M143+Transmission_Voltage!M143</f>
        <v>28283</v>
      </c>
      <c r="N141" s="2">
        <f>Primary_Voltage!N143+SubTransmission_Voltage!N143+Transmission_Voltage!N143</f>
        <v>28130</v>
      </c>
      <c r="O141" s="2">
        <f>Primary_Voltage!O143+SubTransmission_Voltage!O143+Transmission_Voltage!O143</f>
        <v>27700</v>
      </c>
      <c r="P141" s="2">
        <f>Primary_Voltage!P143+SubTransmission_Voltage!P143+Transmission_Voltage!P143</f>
        <v>28314</v>
      </c>
      <c r="Q141" s="2">
        <f>Primary_Voltage!Q143+SubTransmission_Voltage!Q143+Transmission_Voltage!Q143</f>
        <v>27438</v>
      </c>
      <c r="R141" s="2">
        <f>Primary_Voltage!R143+SubTransmission_Voltage!R143+Transmission_Voltage!R143</f>
        <v>26973</v>
      </c>
      <c r="S141" s="2">
        <f>Primary_Voltage!S143+SubTransmission_Voltage!S143+Transmission_Voltage!S143</f>
        <v>26356</v>
      </c>
      <c r="T141" s="2">
        <f>Primary_Voltage!T143+SubTransmission_Voltage!T143+Transmission_Voltage!T143</f>
        <v>28416</v>
      </c>
      <c r="U141" s="2">
        <f>Primary_Voltage!U143+SubTransmission_Voltage!U143+Transmission_Voltage!U143</f>
        <v>28404</v>
      </c>
      <c r="V141" s="2">
        <f>Primary_Voltage!V143+SubTransmission_Voltage!V143+Transmission_Voltage!V143</f>
        <v>28172</v>
      </c>
      <c r="W141" s="2">
        <f>Primary_Voltage!W143+SubTransmission_Voltage!W143+Transmission_Voltage!W143</f>
        <v>28125</v>
      </c>
      <c r="X141" s="2">
        <f>Primary_Voltage!X143+SubTransmission_Voltage!X143+Transmission_Voltage!X143</f>
        <v>28260</v>
      </c>
      <c r="Y141" s="2">
        <f>Primary_Voltage!Y143+SubTransmission_Voltage!Y143+Transmission_Voltage!Y143</f>
        <v>27688</v>
      </c>
    </row>
    <row r="142" spans="1:25" x14ac:dyDescent="0.2">
      <c r="A142" s="7">
        <v>44330</v>
      </c>
      <c r="B142" s="2">
        <f>Primary_Voltage!B144+SubTransmission_Voltage!B144+Transmission_Voltage!B144</f>
        <v>27530</v>
      </c>
      <c r="C142" s="2">
        <f>Primary_Voltage!C144+SubTransmission_Voltage!C144+Transmission_Voltage!C144</f>
        <v>27155</v>
      </c>
      <c r="D142" s="2">
        <f>Primary_Voltage!D144+SubTransmission_Voltage!D144+Transmission_Voltage!D144</f>
        <v>25713</v>
      </c>
      <c r="E142" s="2">
        <f>Primary_Voltage!E144+SubTransmission_Voltage!E144+Transmission_Voltage!E144</f>
        <v>25752</v>
      </c>
      <c r="F142" s="2">
        <f>Primary_Voltage!F144+SubTransmission_Voltage!F144+Transmission_Voltage!F144</f>
        <v>26487</v>
      </c>
      <c r="G142" s="2">
        <f>Primary_Voltage!G144+SubTransmission_Voltage!G144+Transmission_Voltage!G144</f>
        <v>27133</v>
      </c>
      <c r="H142" s="2">
        <f>Primary_Voltage!H144+SubTransmission_Voltage!H144+Transmission_Voltage!H144</f>
        <v>28391</v>
      </c>
      <c r="I142" s="2">
        <f>Primary_Voltage!I144+SubTransmission_Voltage!I144+Transmission_Voltage!I144</f>
        <v>28688</v>
      </c>
      <c r="J142" s="2">
        <f>Primary_Voltage!J144+SubTransmission_Voltage!J144+Transmission_Voltage!J144</f>
        <v>29260</v>
      </c>
      <c r="K142" s="2">
        <f>Primary_Voltage!K144+SubTransmission_Voltage!K144+Transmission_Voltage!K144</f>
        <v>29241</v>
      </c>
      <c r="L142" s="2">
        <f>Primary_Voltage!L144+SubTransmission_Voltage!L144+Transmission_Voltage!L144</f>
        <v>29082</v>
      </c>
      <c r="M142" s="2">
        <f>Primary_Voltage!M144+SubTransmission_Voltage!M144+Transmission_Voltage!M144</f>
        <v>29160</v>
      </c>
      <c r="N142" s="2">
        <f>Primary_Voltage!N144+SubTransmission_Voltage!N144+Transmission_Voltage!N144</f>
        <v>31155</v>
      </c>
      <c r="O142" s="2">
        <f>Primary_Voltage!O144+SubTransmission_Voltage!O144+Transmission_Voltage!O144</f>
        <v>33329</v>
      </c>
      <c r="P142" s="2">
        <f>Primary_Voltage!P144+SubTransmission_Voltage!P144+Transmission_Voltage!P144</f>
        <v>34535</v>
      </c>
      <c r="Q142" s="2">
        <f>Primary_Voltage!Q144+SubTransmission_Voltage!Q144+Transmission_Voltage!Q144</f>
        <v>34063</v>
      </c>
      <c r="R142" s="2">
        <f>Primary_Voltage!R144+SubTransmission_Voltage!R144+Transmission_Voltage!R144</f>
        <v>33748</v>
      </c>
      <c r="S142" s="2">
        <f>Primary_Voltage!S144+SubTransmission_Voltage!S144+Transmission_Voltage!S144</f>
        <v>32730</v>
      </c>
      <c r="T142" s="2">
        <f>Primary_Voltage!T144+SubTransmission_Voltage!T144+Transmission_Voltage!T144</f>
        <v>31574</v>
      </c>
      <c r="U142" s="2">
        <f>Primary_Voltage!U144+SubTransmission_Voltage!U144+Transmission_Voltage!U144</f>
        <v>29862</v>
      </c>
      <c r="V142" s="2">
        <f>Primary_Voltage!V144+SubTransmission_Voltage!V144+Transmission_Voltage!V144</f>
        <v>29503</v>
      </c>
      <c r="W142" s="2">
        <f>Primary_Voltage!W144+SubTransmission_Voltage!W144+Transmission_Voltage!W144</f>
        <v>29285</v>
      </c>
      <c r="X142" s="2">
        <f>Primary_Voltage!X144+SubTransmission_Voltage!X144+Transmission_Voltage!X144</f>
        <v>26675</v>
      </c>
      <c r="Y142" s="2">
        <f>Primary_Voltage!Y144+SubTransmission_Voltage!Y144+Transmission_Voltage!Y144</f>
        <v>25876</v>
      </c>
    </row>
    <row r="143" spans="1:25" x14ac:dyDescent="0.2">
      <c r="A143" s="7">
        <v>44331</v>
      </c>
      <c r="B143" s="2">
        <f>Primary_Voltage!B145+SubTransmission_Voltage!B145+Transmission_Voltage!B145</f>
        <v>25731</v>
      </c>
      <c r="C143" s="2">
        <f>Primary_Voltage!C145+SubTransmission_Voltage!C145+Transmission_Voltage!C145</f>
        <v>25621</v>
      </c>
      <c r="D143" s="2">
        <f>Primary_Voltage!D145+SubTransmission_Voltage!D145+Transmission_Voltage!D145</f>
        <v>25512</v>
      </c>
      <c r="E143" s="2">
        <f>Primary_Voltage!E145+SubTransmission_Voltage!E145+Transmission_Voltage!E145</f>
        <v>25664</v>
      </c>
      <c r="F143" s="2">
        <f>Primary_Voltage!F145+SubTransmission_Voltage!F145+Transmission_Voltage!F145</f>
        <v>26100</v>
      </c>
      <c r="G143" s="2">
        <f>Primary_Voltage!G145+SubTransmission_Voltage!G145+Transmission_Voltage!G145</f>
        <v>26854</v>
      </c>
      <c r="H143" s="2">
        <f>Primary_Voltage!H145+SubTransmission_Voltage!H145+Transmission_Voltage!H145</f>
        <v>29297</v>
      </c>
      <c r="I143" s="2">
        <f>Primary_Voltage!I145+SubTransmission_Voltage!I145+Transmission_Voltage!I145</f>
        <v>31423</v>
      </c>
      <c r="J143" s="2">
        <f>Primary_Voltage!J145+SubTransmission_Voltage!J145+Transmission_Voltage!J145</f>
        <v>32278</v>
      </c>
      <c r="K143" s="2">
        <f>Primary_Voltage!K145+SubTransmission_Voltage!K145+Transmission_Voltage!K145</f>
        <v>33546</v>
      </c>
      <c r="L143" s="2">
        <f>Primary_Voltage!L145+SubTransmission_Voltage!L145+Transmission_Voltage!L145</f>
        <v>33458</v>
      </c>
      <c r="M143" s="2">
        <f>Primary_Voltage!M145+SubTransmission_Voltage!M145+Transmission_Voltage!M145</f>
        <v>28895</v>
      </c>
      <c r="N143" s="2">
        <f>Primary_Voltage!N145+SubTransmission_Voltage!N145+Transmission_Voltage!N145</f>
        <v>30558</v>
      </c>
      <c r="O143" s="2">
        <f>Primary_Voltage!O145+SubTransmission_Voltage!O145+Transmission_Voltage!O145</f>
        <v>31785</v>
      </c>
      <c r="P143" s="2">
        <f>Primary_Voltage!P145+SubTransmission_Voltage!P145+Transmission_Voltage!P145</f>
        <v>31708</v>
      </c>
      <c r="Q143" s="2">
        <f>Primary_Voltage!Q145+SubTransmission_Voltage!Q145+Transmission_Voltage!Q145</f>
        <v>30889</v>
      </c>
      <c r="R143" s="2">
        <f>Primary_Voltage!R145+SubTransmission_Voltage!R145+Transmission_Voltage!R145</f>
        <v>31337</v>
      </c>
      <c r="S143" s="2">
        <f>Primary_Voltage!S145+SubTransmission_Voltage!S145+Transmission_Voltage!S145</f>
        <v>31125</v>
      </c>
      <c r="T143" s="2">
        <f>Primary_Voltage!T145+SubTransmission_Voltage!T145+Transmission_Voltage!T145</f>
        <v>30004</v>
      </c>
      <c r="U143" s="2">
        <f>Primary_Voltage!U145+SubTransmission_Voltage!U145+Transmission_Voltage!U145</f>
        <v>28096</v>
      </c>
      <c r="V143" s="2">
        <f>Primary_Voltage!V145+SubTransmission_Voltage!V145+Transmission_Voltage!V145</f>
        <v>27102</v>
      </c>
      <c r="W143" s="2">
        <f>Primary_Voltage!W145+SubTransmission_Voltage!W145+Transmission_Voltage!W145</f>
        <v>27052</v>
      </c>
      <c r="X143" s="2">
        <f>Primary_Voltage!X145+SubTransmission_Voltage!X145+Transmission_Voltage!X145</f>
        <v>26171</v>
      </c>
      <c r="Y143" s="2">
        <f>Primary_Voltage!Y145+SubTransmission_Voltage!Y145+Transmission_Voltage!Y145</f>
        <v>26900</v>
      </c>
    </row>
    <row r="144" spans="1:25" x14ac:dyDescent="0.2">
      <c r="A144" s="7">
        <v>44332</v>
      </c>
      <c r="B144" s="2">
        <f>Primary_Voltage!B146+SubTransmission_Voltage!B146+Transmission_Voltage!B146</f>
        <v>26881</v>
      </c>
      <c r="C144" s="2">
        <f>Primary_Voltage!C146+SubTransmission_Voltage!C146+Transmission_Voltage!C146</f>
        <v>26668</v>
      </c>
      <c r="D144" s="2">
        <f>Primary_Voltage!D146+SubTransmission_Voltage!D146+Transmission_Voltage!D146</f>
        <v>26174</v>
      </c>
      <c r="E144" s="2">
        <f>Primary_Voltage!E146+SubTransmission_Voltage!E146+Transmission_Voltage!E146</f>
        <v>26220</v>
      </c>
      <c r="F144" s="2">
        <f>Primary_Voltage!F146+SubTransmission_Voltage!F146+Transmission_Voltage!F146</f>
        <v>26387</v>
      </c>
      <c r="G144" s="2">
        <f>Primary_Voltage!G146+SubTransmission_Voltage!G146+Transmission_Voltage!G146</f>
        <v>26416</v>
      </c>
      <c r="H144" s="2">
        <f>Primary_Voltage!H146+SubTransmission_Voltage!H146+Transmission_Voltage!H146</f>
        <v>26965</v>
      </c>
      <c r="I144" s="2">
        <f>Primary_Voltage!I146+SubTransmission_Voltage!I146+Transmission_Voltage!I146</f>
        <v>28543</v>
      </c>
      <c r="J144" s="2">
        <f>Primary_Voltage!J146+SubTransmission_Voltage!J146+Transmission_Voltage!J146</f>
        <v>29697</v>
      </c>
      <c r="K144" s="2">
        <f>Primary_Voltage!K146+SubTransmission_Voltage!K146+Transmission_Voltage!K146</f>
        <v>29493</v>
      </c>
      <c r="L144" s="2">
        <f>Primary_Voltage!L146+SubTransmission_Voltage!L146+Transmission_Voltage!L146</f>
        <v>28769</v>
      </c>
      <c r="M144" s="2">
        <f>Primary_Voltage!M146+SubTransmission_Voltage!M146+Transmission_Voltage!M146</f>
        <v>28828</v>
      </c>
      <c r="N144" s="2">
        <f>Primary_Voltage!N146+SubTransmission_Voltage!N146+Transmission_Voltage!N146</f>
        <v>29484</v>
      </c>
      <c r="O144" s="2">
        <f>Primary_Voltage!O146+SubTransmission_Voltage!O146+Transmission_Voltage!O146</f>
        <v>28888</v>
      </c>
      <c r="P144" s="2">
        <f>Primary_Voltage!P146+SubTransmission_Voltage!P146+Transmission_Voltage!P146</f>
        <v>28250</v>
      </c>
      <c r="Q144" s="2">
        <f>Primary_Voltage!Q146+SubTransmission_Voltage!Q146+Transmission_Voltage!Q146</f>
        <v>26209</v>
      </c>
      <c r="R144" s="2">
        <f>Primary_Voltage!R146+SubTransmission_Voltage!R146+Transmission_Voltage!R146</f>
        <v>25187</v>
      </c>
      <c r="S144" s="2">
        <f>Primary_Voltage!S146+SubTransmission_Voltage!S146+Transmission_Voltage!S146</f>
        <v>24460</v>
      </c>
      <c r="T144" s="2">
        <f>Primary_Voltage!T146+SubTransmission_Voltage!T146+Transmission_Voltage!T146</f>
        <v>23956</v>
      </c>
      <c r="U144" s="2">
        <f>Primary_Voltage!U146+SubTransmission_Voltage!U146+Transmission_Voltage!U146</f>
        <v>24111</v>
      </c>
      <c r="V144" s="2">
        <f>Primary_Voltage!V146+SubTransmission_Voltage!V146+Transmission_Voltage!V146</f>
        <v>23755</v>
      </c>
      <c r="W144" s="2">
        <f>Primary_Voltage!W146+SubTransmission_Voltage!W146+Transmission_Voltage!W146</f>
        <v>23927</v>
      </c>
      <c r="X144" s="2">
        <f>Primary_Voltage!X146+SubTransmission_Voltage!X146+Transmission_Voltage!X146</f>
        <v>23671</v>
      </c>
      <c r="Y144" s="2">
        <f>Primary_Voltage!Y146+SubTransmission_Voltage!Y146+Transmission_Voltage!Y146</f>
        <v>23102</v>
      </c>
    </row>
    <row r="145" spans="1:25" x14ac:dyDescent="0.2">
      <c r="A145" s="7">
        <v>44333</v>
      </c>
      <c r="B145" s="2">
        <f>Primary_Voltage!B147+SubTransmission_Voltage!B147+Transmission_Voltage!B147</f>
        <v>22641</v>
      </c>
      <c r="C145" s="2">
        <f>Primary_Voltage!C147+SubTransmission_Voltage!C147+Transmission_Voltage!C147</f>
        <v>22493</v>
      </c>
      <c r="D145" s="2">
        <f>Primary_Voltage!D147+SubTransmission_Voltage!D147+Transmission_Voltage!D147</f>
        <v>22480</v>
      </c>
      <c r="E145" s="2">
        <f>Primary_Voltage!E147+SubTransmission_Voltage!E147+Transmission_Voltage!E147</f>
        <v>22827</v>
      </c>
      <c r="F145" s="2">
        <f>Primary_Voltage!F147+SubTransmission_Voltage!F147+Transmission_Voltage!F147</f>
        <v>23143</v>
      </c>
      <c r="G145" s="2">
        <f>Primary_Voltage!G147+SubTransmission_Voltage!G147+Transmission_Voltage!G147</f>
        <v>23184</v>
      </c>
      <c r="H145" s="2">
        <f>Primary_Voltage!H147+SubTransmission_Voltage!H147+Transmission_Voltage!H147</f>
        <v>23298</v>
      </c>
      <c r="I145" s="2">
        <f>Primary_Voltage!I147+SubTransmission_Voltage!I147+Transmission_Voltage!I147</f>
        <v>23912</v>
      </c>
      <c r="J145" s="2">
        <f>Primary_Voltage!J147+SubTransmission_Voltage!J147+Transmission_Voltage!J147</f>
        <v>23913</v>
      </c>
      <c r="K145" s="2">
        <f>Primary_Voltage!K147+SubTransmission_Voltage!K147+Transmission_Voltage!K147</f>
        <v>23868</v>
      </c>
      <c r="L145" s="2">
        <f>Primary_Voltage!L147+SubTransmission_Voltage!L147+Transmission_Voltage!L147</f>
        <v>24057</v>
      </c>
      <c r="M145" s="2">
        <f>Primary_Voltage!M147+SubTransmission_Voltage!M147+Transmission_Voltage!M147</f>
        <v>23801</v>
      </c>
      <c r="N145" s="2">
        <f>Primary_Voltage!N147+SubTransmission_Voltage!N147+Transmission_Voltage!N147</f>
        <v>23955</v>
      </c>
      <c r="O145" s="2">
        <f>Primary_Voltage!O147+SubTransmission_Voltage!O147+Transmission_Voltage!O147</f>
        <v>24442</v>
      </c>
      <c r="P145" s="2">
        <f>Primary_Voltage!P147+SubTransmission_Voltage!P147+Transmission_Voltage!P147</f>
        <v>26336</v>
      </c>
      <c r="Q145" s="2">
        <f>Primary_Voltage!Q147+SubTransmission_Voltage!Q147+Transmission_Voltage!Q147</f>
        <v>26249</v>
      </c>
      <c r="R145" s="2">
        <f>Primary_Voltage!R147+SubTransmission_Voltage!R147+Transmission_Voltage!R147</f>
        <v>24857</v>
      </c>
      <c r="S145" s="2">
        <f>Primary_Voltage!S147+SubTransmission_Voltage!S147+Transmission_Voltage!S147</f>
        <v>23884</v>
      </c>
      <c r="T145" s="2">
        <f>Primary_Voltage!T147+SubTransmission_Voltage!T147+Transmission_Voltage!T147</f>
        <v>23907</v>
      </c>
      <c r="U145" s="2">
        <f>Primary_Voltage!U147+SubTransmission_Voltage!U147+Transmission_Voltage!U147</f>
        <v>24399</v>
      </c>
      <c r="V145" s="2">
        <f>Primary_Voltage!V147+SubTransmission_Voltage!V147+Transmission_Voltage!V147</f>
        <v>23529</v>
      </c>
      <c r="W145" s="2">
        <f>Primary_Voltage!W147+SubTransmission_Voltage!W147+Transmission_Voltage!W147</f>
        <v>23456</v>
      </c>
      <c r="X145" s="2">
        <f>Primary_Voltage!X147+SubTransmission_Voltage!X147+Transmission_Voltage!X147</f>
        <v>22639</v>
      </c>
      <c r="Y145" s="2">
        <f>Primary_Voltage!Y147+SubTransmission_Voltage!Y147+Transmission_Voltage!Y147</f>
        <v>22175</v>
      </c>
    </row>
    <row r="146" spans="1:25" x14ac:dyDescent="0.2">
      <c r="A146" s="7">
        <v>44334</v>
      </c>
      <c r="B146" s="2">
        <f>Primary_Voltage!B148+SubTransmission_Voltage!B148+Transmission_Voltage!B148</f>
        <v>22178</v>
      </c>
      <c r="C146" s="2">
        <f>Primary_Voltage!C148+SubTransmission_Voltage!C148+Transmission_Voltage!C148</f>
        <v>22266</v>
      </c>
      <c r="D146" s="2">
        <f>Primary_Voltage!D148+SubTransmission_Voltage!D148+Transmission_Voltage!D148</f>
        <v>22406</v>
      </c>
      <c r="E146" s="2">
        <f>Primary_Voltage!E148+SubTransmission_Voltage!E148+Transmission_Voltage!E148</f>
        <v>22694</v>
      </c>
      <c r="F146" s="2">
        <f>Primary_Voltage!F148+SubTransmission_Voltage!F148+Transmission_Voltage!F148</f>
        <v>23045</v>
      </c>
      <c r="G146" s="2">
        <f>Primary_Voltage!G148+SubTransmission_Voltage!G148+Transmission_Voltage!G148</f>
        <v>23115</v>
      </c>
      <c r="H146" s="2">
        <f>Primary_Voltage!H148+SubTransmission_Voltage!H148+Transmission_Voltage!H148</f>
        <v>23191</v>
      </c>
      <c r="I146" s="2">
        <f>Primary_Voltage!I148+SubTransmission_Voltage!I148+Transmission_Voltage!I148</f>
        <v>23167</v>
      </c>
      <c r="J146" s="2">
        <f>Primary_Voltage!J148+SubTransmission_Voltage!J148+Transmission_Voltage!J148</f>
        <v>23489</v>
      </c>
      <c r="K146" s="2">
        <f>Primary_Voltage!K148+SubTransmission_Voltage!K148+Transmission_Voltage!K148</f>
        <v>24694</v>
      </c>
      <c r="L146" s="2">
        <f>Primary_Voltage!L148+SubTransmission_Voltage!L148+Transmission_Voltage!L148</f>
        <v>24590</v>
      </c>
      <c r="M146" s="2">
        <f>Primary_Voltage!M148+SubTransmission_Voltage!M148+Transmission_Voltage!M148</f>
        <v>24295</v>
      </c>
      <c r="N146" s="2">
        <f>Primary_Voltage!N148+SubTransmission_Voltage!N148+Transmission_Voltage!N148</f>
        <v>24284</v>
      </c>
      <c r="O146" s="2">
        <f>Primary_Voltage!O148+SubTransmission_Voltage!O148+Transmission_Voltage!O148</f>
        <v>24265</v>
      </c>
      <c r="P146" s="2">
        <f>Primary_Voltage!P148+SubTransmission_Voltage!P148+Transmission_Voltage!P148</f>
        <v>24255</v>
      </c>
      <c r="Q146" s="2">
        <f>Primary_Voltage!Q148+SubTransmission_Voltage!Q148+Transmission_Voltage!Q148</f>
        <v>24223</v>
      </c>
      <c r="R146" s="2">
        <f>Primary_Voltage!R148+SubTransmission_Voltage!R148+Transmission_Voltage!R148</f>
        <v>24063</v>
      </c>
      <c r="S146" s="2">
        <f>Primary_Voltage!S148+SubTransmission_Voltage!S148+Transmission_Voltage!S148</f>
        <v>24040</v>
      </c>
      <c r="T146" s="2">
        <f>Primary_Voltage!T148+SubTransmission_Voltage!T148+Transmission_Voltage!T148</f>
        <v>23734</v>
      </c>
      <c r="U146" s="2">
        <f>Primary_Voltage!U148+SubTransmission_Voltage!U148+Transmission_Voltage!U148</f>
        <v>23931</v>
      </c>
      <c r="V146" s="2">
        <f>Primary_Voltage!V148+SubTransmission_Voltage!V148+Transmission_Voltage!V148</f>
        <v>24367</v>
      </c>
      <c r="W146" s="2">
        <f>Primary_Voltage!W148+SubTransmission_Voltage!W148+Transmission_Voltage!W148</f>
        <v>24025</v>
      </c>
      <c r="X146" s="2">
        <f>Primary_Voltage!X148+SubTransmission_Voltage!X148+Transmission_Voltage!X148</f>
        <v>23536</v>
      </c>
      <c r="Y146" s="2">
        <f>Primary_Voltage!Y148+SubTransmission_Voltage!Y148+Transmission_Voltage!Y148</f>
        <v>23790</v>
      </c>
    </row>
    <row r="147" spans="1:25" x14ac:dyDescent="0.2">
      <c r="A147" s="7">
        <v>44335</v>
      </c>
      <c r="B147" s="2">
        <f>Primary_Voltage!B149+SubTransmission_Voltage!B149+Transmission_Voltage!B149</f>
        <v>23697</v>
      </c>
      <c r="C147" s="2">
        <f>Primary_Voltage!C149+SubTransmission_Voltage!C149+Transmission_Voltage!C149</f>
        <v>23564</v>
      </c>
      <c r="D147" s="2">
        <f>Primary_Voltage!D149+SubTransmission_Voltage!D149+Transmission_Voltage!D149</f>
        <v>25543</v>
      </c>
      <c r="E147" s="2">
        <f>Primary_Voltage!E149+SubTransmission_Voltage!E149+Transmission_Voltage!E149</f>
        <v>25900</v>
      </c>
      <c r="F147" s="2">
        <f>Primary_Voltage!F149+SubTransmission_Voltage!F149+Transmission_Voltage!F149</f>
        <v>25298</v>
      </c>
      <c r="G147" s="2">
        <f>Primary_Voltage!G149+SubTransmission_Voltage!G149+Transmission_Voltage!G149</f>
        <v>25309</v>
      </c>
      <c r="H147" s="2">
        <f>Primary_Voltage!H149+SubTransmission_Voltage!H149+Transmission_Voltage!H149</f>
        <v>27866</v>
      </c>
      <c r="I147" s="2">
        <f>Primary_Voltage!I149+SubTransmission_Voltage!I149+Transmission_Voltage!I149</f>
        <v>29436</v>
      </c>
      <c r="J147" s="2">
        <f>Primary_Voltage!J149+SubTransmission_Voltage!J149+Transmission_Voltage!J149</f>
        <v>29110</v>
      </c>
      <c r="K147" s="2">
        <f>Primary_Voltage!K149+SubTransmission_Voltage!K149+Transmission_Voltage!K149</f>
        <v>28485</v>
      </c>
      <c r="L147" s="2">
        <f>Primary_Voltage!L149+SubTransmission_Voltage!L149+Transmission_Voltage!L149</f>
        <v>28631</v>
      </c>
      <c r="M147" s="2">
        <f>Primary_Voltage!M149+SubTransmission_Voltage!M149+Transmission_Voltage!M149</f>
        <v>29272</v>
      </c>
      <c r="N147" s="2">
        <f>Primary_Voltage!N149+SubTransmission_Voltage!N149+Transmission_Voltage!N149</f>
        <v>29055</v>
      </c>
      <c r="O147" s="2">
        <f>Primary_Voltage!O149+SubTransmission_Voltage!O149+Transmission_Voltage!O149</f>
        <v>28624</v>
      </c>
      <c r="P147" s="2">
        <f>Primary_Voltage!P149+SubTransmission_Voltage!P149+Transmission_Voltage!P149</f>
        <v>28409</v>
      </c>
      <c r="Q147" s="2">
        <f>Primary_Voltage!Q149+SubTransmission_Voltage!Q149+Transmission_Voltage!Q149</f>
        <v>28578</v>
      </c>
      <c r="R147" s="2">
        <f>Primary_Voltage!R149+SubTransmission_Voltage!R149+Transmission_Voltage!R149</f>
        <v>29405</v>
      </c>
      <c r="S147" s="2">
        <f>Primary_Voltage!S149+SubTransmission_Voltage!S149+Transmission_Voltage!S149</f>
        <v>28968</v>
      </c>
      <c r="T147" s="2">
        <f>Primary_Voltage!T149+SubTransmission_Voltage!T149+Transmission_Voltage!T149</f>
        <v>28153</v>
      </c>
      <c r="U147" s="2">
        <f>Primary_Voltage!U149+SubTransmission_Voltage!U149+Transmission_Voltage!U149</f>
        <v>27479</v>
      </c>
      <c r="V147" s="2">
        <f>Primary_Voltage!V149+SubTransmission_Voltage!V149+Transmission_Voltage!V149</f>
        <v>26894</v>
      </c>
      <c r="W147" s="2">
        <f>Primary_Voltage!W149+SubTransmission_Voltage!W149+Transmission_Voltage!W149</f>
        <v>25826</v>
      </c>
      <c r="X147" s="2">
        <f>Primary_Voltage!X149+SubTransmission_Voltage!X149+Transmission_Voltage!X149</f>
        <v>25618</v>
      </c>
      <c r="Y147" s="2">
        <f>Primary_Voltage!Y149+SubTransmission_Voltage!Y149+Transmission_Voltage!Y149</f>
        <v>24498</v>
      </c>
    </row>
    <row r="148" spans="1:25" x14ac:dyDescent="0.2">
      <c r="A148" s="7">
        <v>44336</v>
      </c>
      <c r="B148" s="2">
        <f>Primary_Voltage!B150+SubTransmission_Voltage!B150+Transmission_Voltage!B150</f>
        <v>23651</v>
      </c>
      <c r="C148" s="2">
        <f>Primary_Voltage!C150+SubTransmission_Voltage!C150+Transmission_Voltage!C150</f>
        <v>23649</v>
      </c>
      <c r="D148" s="2">
        <f>Primary_Voltage!D150+SubTransmission_Voltage!D150+Transmission_Voltage!D150</f>
        <v>26496</v>
      </c>
      <c r="E148" s="2">
        <f>Primary_Voltage!E150+SubTransmission_Voltage!E150+Transmission_Voltage!E150</f>
        <v>26640</v>
      </c>
      <c r="F148" s="2">
        <f>Primary_Voltage!F150+SubTransmission_Voltage!F150+Transmission_Voltage!F150</f>
        <v>26226</v>
      </c>
      <c r="G148" s="2">
        <f>Primary_Voltage!G150+SubTransmission_Voltage!G150+Transmission_Voltage!G150</f>
        <v>26912</v>
      </c>
      <c r="H148" s="2">
        <f>Primary_Voltage!H150+SubTransmission_Voltage!H150+Transmission_Voltage!H150</f>
        <v>27766</v>
      </c>
      <c r="I148" s="2">
        <f>Primary_Voltage!I150+SubTransmission_Voltage!I150+Transmission_Voltage!I150</f>
        <v>28611</v>
      </c>
      <c r="J148" s="2">
        <f>Primary_Voltage!J150+SubTransmission_Voltage!J150+Transmission_Voltage!J150</f>
        <v>30746</v>
      </c>
      <c r="K148" s="2">
        <f>Primary_Voltage!K150+SubTransmission_Voltage!K150+Transmission_Voltage!K150</f>
        <v>30092</v>
      </c>
      <c r="L148" s="2">
        <f>Primary_Voltage!L150+SubTransmission_Voltage!L150+Transmission_Voltage!L150</f>
        <v>31208</v>
      </c>
      <c r="M148" s="2">
        <f>Primary_Voltage!M150+SubTransmission_Voltage!M150+Transmission_Voltage!M150</f>
        <v>31139</v>
      </c>
      <c r="N148" s="2">
        <f>Primary_Voltage!N150+SubTransmission_Voltage!N150+Transmission_Voltage!N150</f>
        <v>32155</v>
      </c>
      <c r="O148" s="2">
        <f>Primary_Voltage!O150+SubTransmission_Voltage!O150+Transmission_Voltage!O150</f>
        <v>34895</v>
      </c>
      <c r="P148" s="2">
        <f>Primary_Voltage!P150+SubTransmission_Voltage!P150+Transmission_Voltage!P150</f>
        <v>33996</v>
      </c>
      <c r="Q148" s="2">
        <f>Primary_Voltage!Q150+SubTransmission_Voltage!Q150+Transmission_Voltage!Q150</f>
        <v>29764</v>
      </c>
      <c r="R148" s="2">
        <f>Primary_Voltage!R150+SubTransmission_Voltage!R150+Transmission_Voltage!R150</f>
        <v>29652</v>
      </c>
      <c r="S148" s="2">
        <f>Primary_Voltage!S150+SubTransmission_Voltage!S150+Transmission_Voltage!S150</f>
        <v>29008</v>
      </c>
      <c r="T148" s="2">
        <f>Primary_Voltage!T150+SubTransmission_Voltage!T150+Transmission_Voltage!T150</f>
        <v>27587</v>
      </c>
      <c r="U148" s="2">
        <f>Primary_Voltage!U150+SubTransmission_Voltage!U150+Transmission_Voltage!U150</f>
        <v>27482</v>
      </c>
      <c r="V148" s="2">
        <f>Primary_Voltage!V150+SubTransmission_Voltage!V150+Transmission_Voltage!V150</f>
        <v>27735</v>
      </c>
      <c r="W148" s="2">
        <f>Primary_Voltage!W150+SubTransmission_Voltage!W150+Transmission_Voltage!W150</f>
        <v>26521</v>
      </c>
      <c r="X148" s="2">
        <f>Primary_Voltage!X150+SubTransmission_Voltage!X150+Transmission_Voltage!X150</f>
        <v>26144</v>
      </c>
      <c r="Y148" s="2">
        <f>Primary_Voltage!Y150+SubTransmission_Voltage!Y150+Transmission_Voltage!Y150</f>
        <v>25366</v>
      </c>
    </row>
    <row r="149" spans="1:25" x14ac:dyDescent="0.2">
      <c r="A149" s="7">
        <v>44337</v>
      </c>
      <c r="B149" s="2">
        <f>Primary_Voltage!B151+SubTransmission_Voltage!B151+Transmission_Voltage!B151</f>
        <v>25346</v>
      </c>
      <c r="C149" s="2">
        <f>Primary_Voltage!C151+SubTransmission_Voltage!C151+Transmission_Voltage!C151</f>
        <v>25356</v>
      </c>
      <c r="D149" s="2">
        <f>Primary_Voltage!D151+SubTransmission_Voltage!D151+Transmission_Voltage!D151</f>
        <v>25188</v>
      </c>
      <c r="E149" s="2">
        <f>Primary_Voltage!E151+SubTransmission_Voltage!E151+Transmission_Voltage!E151</f>
        <v>25711</v>
      </c>
      <c r="F149" s="2">
        <f>Primary_Voltage!F151+SubTransmission_Voltage!F151+Transmission_Voltage!F151</f>
        <v>27063</v>
      </c>
      <c r="G149" s="2">
        <f>Primary_Voltage!G151+SubTransmission_Voltage!G151+Transmission_Voltage!G151</f>
        <v>28068</v>
      </c>
      <c r="H149" s="2">
        <f>Primary_Voltage!H151+SubTransmission_Voltage!H151+Transmission_Voltage!H151</f>
        <v>29319</v>
      </c>
      <c r="I149" s="2">
        <f>Primary_Voltage!I151+SubTransmission_Voltage!I151+Transmission_Voltage!I151</f>
        <v>32061</v>
      </c>
      <c r="J149" s="2">
        <f>Primary_Voltage!J151+SubTransmission_Voltage!J151+Transmission_Voltage!J151</f>
        <v>33791</v>
      </c>
      <c r="K149" s="2">
        <f>Primary_Voltage!K151+SubTransmission_Voltage!K151+Transmission_Voltage!K151</f>
        <v>33382</v>
      </c>
      <c r="L149" s="2">
        <f>Primary_Voltage!L151+SubTransmission_Voltage!L151+Transmission_Voltage!L151</f>
        <v>33834</v>
      </c>
      <c r="M149" s="2">
        <f>Primary_Voltage!M151+SubTransmission_Voltage!M151+Transmission_Voltage!M151</f>
        <v>33461</v>
      </c>
      <c r="N149" s="2">
        <f>Primary_Voltage!N151+SubTransmission_Voltage!N151+Transmission_Voltage!N151</f>
        <v>32538</v>
      </c>
      <c r="O149" s="2">
        <f>Primary_Voltage!O151+SubTransmission_Voltage!O151+Transmission_Voltage!O151</f>
        <v>32544</v>
      </c>
      <c r="P149" s="2">
        <f>Primary_Voltage!P151+SubTransmission_Voltage!P151+Transmission_Voltage!P151</f>
        <v>31969</v>
      </c>
      <c r="Q149" s="2">
        <f>Primary_Voltage!Q151+SubTransmission_Voltage!Q151+Transmission_Voltage!Q151</f>
        <v>31421</v>
      </c>
      <c r="R149" s="2">
        <f>Primary_Voltage!R151+SubTransmission_Voltage!R151+Transmission_Voltage!R151</f>
        <v>30586</v>
      </c>
      <c r="S149" s="2">
        <f>Primary_Voltage!S151+SubTransmission_Voltage!S151+Transmission_Voltage!S151</f>
        <v>29691</v>
      </c>
      <c r="T149" s="2">
        <f>Primary_Voltage!T151+SubTransmission_Voltage!T151+Transmission_Voltage!T151</f>
        <v>28673</v>
      </c>
      <c r="U149" s="2">
        <f>Primary_Voltage!U151+SubTransmission_Voltage!U151+Transmission_Voltage!U151</f>
        <v>27463</v>
      </c>
      <c r="V149" s="2">
        <f>Primary_Voltage!V151+SubTransmission_Voltage!V151+Transmission_Voltage!V151</f>
        <v>27159</v>
      </c>
      <c r="W149" s="2">
        <f>Primary_Voltage!W151+SubTransmission_Voltage!W151+Transmission_Voltage!W151</f>
        <v>27104</v>
      </c>
      <c r="X149" s="2">
        <f>Primary_Voltage!X151+SubTransmission_Voltage!X151+Transmission_Voltage!X151</f>
        <v>26620</v>
      </c>
      <c r="Y149" s="2">
        <f>Primary_Voltage!Y151+SubTransmission_Voltage!Y151+Transmission_Voltage!Y151</f>
        <v>26252</v>
      </c>
    </row>
    <row r="150" spans="1:25" x14ac:dyDescent="0.2">
      <c r="A150" s="7">
        <v>44338</v>
      </c>
      <c r="B150" s="2">
        <f>Primary_Voltage!B152+SubTransmission_Voltage!B152+Transmission_Voltage!B152</f>
        <v>25861</v>
      </c>
      <c r="C150" s="2">
        <f>Primary_Voltage!C152+SubTransmission_Voltage!C152+Transmission_Voltage!C152</f>
        <v>25980</v>
      </c>
      <c r="D150" s="2">
        <f>Primary_Voltage!D152+SubTransmission_Voltage!D152+Transmission_Voltage!D152</f>
        <v>25821</v>
      </c>
      <c r="E150" s="2">
        <f>Primary_Voltage!E152+SubTransmission_Voltage!E152+Transmission_Voltage!E152</f>
        <v>26071</v>
      </c>
      <c r="F150" s="2">
        <f>Primary_Voltage!F152+SubTransmission_Voltage!F152+Transmission_Voltage!F152</f>
        <v>26534</v>
      </c>
      <c r="G150" s="2">
        <f>Primary_Voltage!G152+SubTransmission_Voltage!G152+Transmission_Voltage!G152</f>
        <v>27150</v>
      </c>
      <c r="H150" s="2">
        <f>Primary_Voltage!H152+SubTransmission_Voltage!H152+Transmission_Voltage!H152</f>
        <v>28857</v>
      </c>
      <c r="I150" s="2">
        <f>Primary_Voltage!I152+SubTransmission_Voltage!I152+Transmission_Voltage!I152</f>
        <v>30135</v>
      </c>
      <c r="J150" s="2">
        <f>Primary_Voltage!J152+SubTransmission_Voltage!J152+Transmission_Voltage!J152</f>
        <v>30502</v>
      </c>
      <c r="K150" s="2">
        <f>Primary_Voltage!K152+SubTransmission_Voltage!K152+Transmission_Voltage!K152</f>
        <v>31481</v>
      </c>
      <c r="L150" s="2">
        <f>Primary_Voltage!L152+SubTransmission_Voltage!L152+Transmission_Voltage!L152</f>
        <v>31752</v>
      </c>
      <c r="M150" s="2">
        <f>Primary_Voltage!M152+SubTransmission_Voltage!M152+Transmission_Voltage!M152</f>
        <v>32504</v>
      </c>
      <c r="N150" s="2">
        <f>Primary_Voltage!N152+SubTransmission_Voltage!N152+Transmission_Voltage!N152</f>
        <v>31483</v>
      </c>
      <c r="O150" s="2">
        <f>Primary_Voltage!O152+SubTransmission_Voltage!O152+Transmission_Voltage!O152</f>
        <v>31369</v>
      </c>
      <c r="P150" s="2">
        <f>Primary_Voltage!P152+SubTransmission_Voltage!P152+Transmission_Voltage!P152</f>
        <v>31509</v>
      </c>
      <c r="Q150" s="2">
        <f>Primary_Voltage!Q152+SubTransmission_Voltage!Q152+Transmission_Voltage!Q152</f>
        <v>30484</v>
      </c>
      <c r="R150" s="2">
        <f>Primary_Voltage!R152+SubTransmission_Voltage!R152+Transmission_Voltage!R152</f>
        <v>29827</v>
      </c>
      <c r="S150" s="2">
        <f>Primary_Voltage!S152+SubTransmission_Voltage!S152+Transmission_Voltage!S152</f>
        <v>29042</v>
      </c>
      <c r="T150" s="2">
        <f>Primary_Voltage!T152+SubTransmission_Voltage!T152+Transmission_Voltage!T152</f>
        <v>28156</v>
      </c>
      <c r="U150" s="2">
        <f>Primary_Voltage!U152+SubTransmission_Voltage!U152+Transmission_Voltage!U152</f>
        <v>27606</v>
      </c>
      <c r="V150" s="2">
        <f>Primary_Voltage!V152+SubTransmission_Voltage!V152+Transmission_Voltage!V152</f>
        <v>27109</v>
      </c>
      <c r="W150" s="2">
        <f>Primary_Voltage!W152+SubTransmission_Voltage!W152+Transmission_Voltage!W152</f>
        <v>26448</v>
      </c>
      <c r="X150" s="2">
        <f>Primary_Voltage!X152+SubTransmission_Voltage!X152+Transmission_Voltage!X152</f>
        <v>27250</v>
      </c>
      <c r="Y150" s="2">
        <f>Primary_Voltage!Y152+SubTransmission_Voltage!Y152+Transmission_Voltage!Y152</f>
        <v>26404</v>
      </c>
    </row>
    <row r="151" spans="1:25" x14ac:dyDescent="0.2">
      <c r="A151" s="7">
        <v>44339</v>
      </c>
      <c r="B151" s="2">
        <f>Primary_Voltage!B153+SubTransmission_Voltage!B153+Transmission_Voltage!B153</f>
        <v>26226</v>
      </c>
      <c r="C151" s="2">
        <f>Primary_Voltage!C153+SubTransmission_Voltage!C153+Transmission_Voltage!C153</f>
        <v>25829</v>
      </c>
      <c r="D151" s="2">
        <f>Primary_Voltage!D153+SubTransmission_Voltage!D153+Transmission_Voltage!D153</f>
        <v>25958</v>
      </c>
      <c r="E151" s="2">
        <f>Primary_Voltage!E153+SubTransmission_Voltage!E153+Transmission_Voltage!E153</f>
        <v>26390</v>
      </c>
      <c r="F151" s="2">
        <f>Primary_Voltage!F153+SubTransmission_Voltage!F153+Transmission_Voltage!F153</f>
        <v>25992</v>
      </c>
      <c r="G151" s="2">
        <f>Primary_Voltage!G153+SubTransmission_Voltage!G153+Transmission_Voltage!G153</f>
        <v>25667</v>
      </c>
      <c r="H151" s="2">
        <f>Primary_Voltage!H153+SubTransmission_Voltage!H153+Transmission_Voltage!H153</f>
        <v>26704</v>
      </c>
      <c r="I151" s="2">
        <f>Primary_Voltage!I153+SubTransmission_Voltage!I153+Transmission_Voltage!I153</f>
        <v>25995</v>
      </c>
      <c r="J151" s="2">
        <f>Primary_Voltage!J153+SubTransmission_Voltage!J153+Transmission_Voltage!J153</f>
        <v>26466</v>
      </c>
      <c r="K151" s="2">
        <f>Primary_Voltage!K153+SubTransmission_Voltage!K153+Transmission_Voltage!K153</f>
        <v>27783</v>
      </c>
      <c r="L151" s="2">
        <f>Primary_Voltage!L153+SubTransmission_Voltage!L153+Transmission_Voltage!L153</f>
        <v>28886</v>
      </c>
      <c r="M151" s="2">
        <f>Primary_Voltage!M153+SubTransmission_Voltage!M153+Transmission_Voltage!M153</f>
        <v>29114</v>
      </c>
      <c r="N151" s="2">
        <f>Primary_Voltage!N153+SubTransmission_Voltage!N153+Transmission_Voltage!N153</f>
        <v>30429</v>
      </c>
      <c r="O151" s="2">
        <f>Primary_Voltage!O153+SubTransmission_Voltage!O153+Transmission_Voltage!O153</f>
        <v>31467</v>
      </c>
      <c r="P151" s="2">
        <f>Primary_Voltage!P153+SubTransmission_Voltage!P153+Transmission_Voltage!P153</f>
        <v>31285</v>
      </c>
      <c r="Q151" s="2">
        <f>Primary_Voltage!Q153+SubTransmission_Voltage!Q153+Transmission_Voltage!Q153</f>
        <v>30557</v>
      </c>
      <c r="R151" s="2">
        <f>Primary_Voltage!R153+SubTransmission_Voltage!R153+Transmission_Voltage!R153</f>
        <v>29941</v>
      </c>
      <c r="S151" s="2">
        <f>Primary_Voltage!S153+SubTransmission_Voltage!S153+Transmission_Voltage!S153</f>
        <v>28989</v>
      </c>
      <c r="T151" s="2">
        <f>Primary_Voltage!T153+SubTransmission_Voltage!T153+Transmission_Voltage!T153</f>
        <v>28177</v>
      </c>
      <c r="U151" s="2">
        <f>Primary_Voltage!U153+SubTransmission_Voltage!U153+Transmission_Voltage!U153</f>
        <v>27400</v>
      </c>
      <c r="V151" s="2">
        <f>Primary_Voltage!V153+SubTransmission_Voltage!V153+Transmission_Voltage!V153</f>
        <v>27207</v>
      </c>
      <c r="W151" s="2">
        <f>Primary_Voltage!W153+SubTransmission_Voltage!W153+Transmission_Voltage!W153</f>
        <v>27419</v>
      </c>
      <c r="X151" s="2">
        <f>Primary_Voltage!X153+SubTransmission_Voltage!X153+Transmission_Voltage!X153</f>
        <v>28482</v>
      </c>
      <c r="Y151" s="2">
        <f>Primary_Voltage!Y153+SubTransmission_Voltage!Y153+Transmission_Voltage!Y153</f>
        <v>27676</v>
      </c>
    </row>
    <row r="152" spans="1:25" x14ac:dyDescent="0.2">
      <c r="A152" s="7">
        <v>44340</v>
      </c>
      <c r="B152" s="2">
        <f>Primary_Voltage!B154+SubTransmission_Voltage!B154+Transmission_Voltage!B154</f>
        <v>26921</v>
      </c>
      <c r="C152" s="2">
        <f>Primary_Voltage!C154+SubTransmission_Voltage!C154+Transmission_Voltage!C154</f>
        <v>26743</v>
      </c>
      <c r="D152" s="2">
        <f>Primary_Voltage!D154+SubTransmission_Voltage!D154+Transmission_Voltage!D154</f>
        <v>26515</v>
      </c>
      <c r="E152" s="2">
        <f>Primary_Voltage!E154+SubTransmission_Voltage!E154+Transmission_Voltage!E154</f>
        <v>26508</v>
      </c>
      <c r="F152" s="2">
        <f>Primary_Voltage!F154+SubTransmission_Voltage!F154+Transmission_Voltage!F154</f>
        <v>25571</v>
      </c>
      <c r="G152" s="2">
        <f>Primary_Voltage!G154+SubTransmission_Voltage!G154+Transmission_Voltage!G154</f>
        <v>24499</v>
      </c>
      <c r="H152" s="2">
        <f>Primary_Voltage!H154+SubTransmission_Voltage!H154+Transmission_Voltage!H154</f>
        <v>24733</v>
      </c>
      <c r="I152" s="2">
        <f>Primary_Voltage!I154+SubTransmission_Voltage!I154+Transmission_Voltage!I154</f>
        <v>24441</v>
      </c>
      <c r="J152" s="2">
        <f>Primary_Voltage!J154+SubTransmission_Voltage!J154+Transmission_Voltage!J154</f>
        <v>24385</v>
      </c>
      <c r="K152" s="2">
        <f>Primary_Voltage!K154+SubTransmission_Voltage!K154+Transmission_Voltage!K154</f>
        <v>24748</v>
      </c>
      <c r="L152" s="2">
        <f>Primary_Voltage!L154+SubTransmission_Voltage!L154+Transmission_Voltage!L154</f>
        <v>24522</v>
      </c>
      <c r="M152" s="2">
        <f>Primary_Voltage!M154+SubTransmission_Voltage!M154+Transmission_Voltage!M154</f>
        <v>23872</v>
      </c>
      <c r="N152" s="2">
        <f>Primary_Voltage!N154+SubTransmission_Voltage!N154+Transmission_Voltage!N154</f>
        <v>24333</v>
      </c>
      <c r="O152" s="2">
        <f>Primary_Voltage!O154+SubTransmission_Voltage!O154+Transmission_Voltage!O154</f>
        <v>24648</v>
      </c>
      <c r="P152" s="2">
        <f>Primary_Voltage!P154+SubTransmission_Voltage!P154+Transmission_Voltage!P154</f>
        <v>24629</v>
      </c>
      <c r="Q152" s="2">
        <f>Primary_Voltage!Q154+SubTransmission_Voltage!Q154+Transmission_Voltage!Q154</f>
        <v>24637</v>
      </c>
      <c r="R152" s="2">
        <f>Primary_Voltage!R154+SubTransmission_Voltage!R154+Transmission_Voltage!R154</f>
        <v>24907</v>
      </c>
      <c r="S152" s="2">
        <f>Primary_Voltage!S154+SubTransmission_Voltage!S154+Transmission_Voltage!S154</f>
        <v>26422</v>
      </c>
      <c r="T152" s="2">
        <f>Primary_Voltage!T154+SubTransmission_Voltage!T154+Transmission_Voltage!T154</f>
        <v>26337</v>
      </c>
      <c r="U152" s="2">
        <f>Primary_Voltage!U154+SubTransmission_Voltage!U154+Transmission_Voltage!U154</f>
        <v>26056</v>
      </c>
      <c r="V152" s="2">
        <f>Primary_Voltage!V154+SubTransmission_Voltage!V154+Transmission_Voltage!V154</f>
        <v>25910</v>
      </c>
      <c r="W152" s="2">
        <f>Primary_Voltage!W154+SubTransmission_Voltage!W154+Transmission_Voltage!W154</f>
        <v>25402</v>
      </c>
      <c r="X152" s="2">
        <f>Primary_Voltage!X154+SubTransmission_Voltage!X154+Transmission_Voltage!X154</f>
        <v>24474</v>
      </c>
      <c r="Y152" s="2">
        <f>Primary_Voltage!Y154+SubTransmission_Voltage!Y154+Transmission_Voltage!Y154</f>
        <v>22569</v>
      </c>
    </row>
    <row r="153" spans="1:25" x14ac:dyDescent="0.2">
      <c r="A153" s="7">
        <v>44341</v>
      </c>
      <c r="B153" s="2">
        <f>Primary_Voltage!B155+SubTransmission_Voltage!B155+Transmission_Voltage!B155</f>
        <v>22408</v>
      </c>
      <c r="C153" s="2">
        <f>Primary_Voltage!C155+SubTransmission_Voltage!C155+Transmission_Voltage!C155</f>
        <v>22927</v>
      </c>
      <c r="D153" s="2">
        <f>Primary_Voltage!D155+SubTransmission_Voltage!D155+Transmission_Voltage!D155</f>
        <v>22383</v>
      </c>
      <c r="E153" s="2">
        <f>Primary_Voltage!E155+SubTransmission_Voltage!E155+Transmission_Voltage!E155</f>
        <v>22184</v>
      </c>
      <c r="F153" s="2">
        <f>Primary_Voltage!F155+SubTransmission_Voltage!F155+Transmission_Voltage!F155</f>
        <v>22974</v>
      </c>
      <c r="G153" s="2">
        <f>Primary_Voltage!G155+SubTransmission_Voltage!G155+Transmission_Voltage!G155</f>
        <v>23269</v>
      </c>
      <c r="H153" s="2">
        <f>Primary_Voltage!H155+SubTransmission_Voltage!H155+Transmission_Voltage!H155</f>
        <v>23857</v>
      </c>
      <c r="I153" s="2">
        <f>Primary_Voltage!I155+SubTransmission_Voltage!I155+Transmission_Voltage!I155</f>
        <v>24061</v>
      </c>
      <c r="J153" s="2">
        <f>Primary_Voltage!J155+SubTransmission_Voltage!J155+Transmission_Voltage!J155</f>
        <v>23610</v>
      </c>
      <c r="K153" s="2">
        <f>Primary_Voltage!K155+SubTransmission_Voltage!K155+Transmission_Voltage!K155</f>
        <v>24010</v>
      </c>
      <c r="L153" s="2">
        <f>Primary_Voltage!L155+SubTransmission_Voltage!L155+Transmission_Voltage!L155</f>
        <v>23981</v>
      </c>
      <c r="M153" s="2">
        <f>Primary_Voltage!M155+SubTransmission_Voltage!M155+Transmission_Voltage!M155</f>
        <v>24059</v>
      </c>
      <c r="N153" s="2">
        <f>Primary_Voltage!N155+SubTransmission_Voltage!N155+Transmission_Voltage!N155</f>
        <v>24292</v>
      </c>
      <c r="O153" s="2">
        <f>Primary_Voltage!O155+SubTransmission_Voltage!O155+Transmission_Voltage!O155</f>
        <v>24280</v>
      </c>
      <c r="P153" s="2">
        <f>Primary_Voltage!P155+SubTransmission_Voltage!P155+Transmission_Voltage!P155</f>
        <v>24374</v>
      </c>
      <c r="Q153" s="2">
        <f>Primary_Voltage!Q155+SubTransmission_Voltage!Q155+Transmission_Voltage!Q155</f>
        <v>22923</v>
      </c>
      <c r="R153" s="2">
        <f>Primary_Voltage!R155+SubTransmission_Voltage!R155+Transmission_Voltage!R155</f>
        <v>21741</v>
      </c>
      <c r="S153" s="2">
        <f>Primary_Voltage!S155+SubTransmission_Voltage!S155+Transmission_Voltage!S155</f>
        <v>22279</v>
      </c>
      <c r="T153" s="2">
        <f>Primary_Voltage!T155+SubTransmission_Voltage!T155+Transmission_Voltage!T155</f>
        <v>22121</v>
      </c>
      <c r="U153" s="2">
        <f>Primary_Voltage!U155+SubTransmission_Voltage!U155+Transmission_Voltage!U155</f>
        <v>23161</v>
      </c>
      <c r="V153" s="2">
        <f>Primary_Voltage!V155+SubTransmission_Voltage!V155+Transmission_Voltage!V155</f>
        <v>23414</v>
      </c>
      <c r="W153" s="2">
        <f>Primary_Voltage!W155+SubTransmission_Voltage!W155+Transmission_Voltage!W155</f>
        <v>23213</v>
      </c>
      <c r="X153" s="2">
        <f>Primary_Voltage!X155+SubTransmission_Voltage!X155+Transmission_Voltage!X155</f>
        <v>22875</v>
      </c>
      <c r="Y153" s="2">
        <f>Primary_Voltage!Y155+SubTransmission_Voltage!Y155+Transmission_Voltage!Y155</f>
        <v>22917</v>
      </c>
    </row>
    <row r="154" spans="1:25" x14ac:dyDescent="0.2">
      <c r="A154" s="7">
        <v>44342</v>
      </c>
      <c r="B154" s="2">
        <f>Primary_Voltage!B156+SubTransmission_Voltage!B156+Transmission_Voltage!B156</f>
        <v>22879</v>
      </c>
      <c r="C154" s="2">
        <f>Primary_Voltage!C156+SubTransmission_Voltage!C156+Transmission_Voltage!C156</f>
        <v>23464</v>
      </c>
      <c r="D154" s="2">
        <f>Primary_Voltage!D156+SubTransmission_Voltage!D156+Transmission_Voltage!D156</f>
        <v>23487</v>
      </c>
      <c r="E154" s="2">
        <f>Primary_Voltage!E156+SubTransmission_Voltage!E156+Transmission_Voltage!E156</f>
        <v>23390</v>
      </c>
      <c r="F154" s="2">
        <f>Primary_Voltage!F156+SubTransmission_Voltage!F156+Transmission_Voltage!F156</f>
        <v>23643</v>
      </c>
      <c r="G154" s="2">
        <f>Primary_Voltage!G156+SubTransmission_Voltage!G156+Transmission_Voltage!G156</f>
        <v>23390</v>
      </c>
      <c r="H154" s="2">
        <f>Primary_Voltage!H156+SubTransmission_Voltage!H156+Transmission_Voltage!H156</f>
        <v>21728</v>
      </c>
      <c r="I154" s="2">
        <f>Primary_Voltage!I156+SubTransmission_Voltage!I156+Transmission_Voltage!I156</f>
        <v>21872</v>
      </c>
      <c r="J154" s="2">
        <f>Primary_Voltage!J156+SubTransmission_Voltage!J156+Transmission_Voltage!J156</f>
        <v>23241</v>
      </c>
      <c r="K154" s="2">
        <f>Primary_Voltage!K156+SubTransmission_Voltage!K156+Transmission_Voltage!K156</f>
        <v>23718</v>
      </c>
      <c r="L154" s="2">
        <f>Primary_Voltage!L156+SubTransmission_Voltage!L156+Transmission_Voltage!L156</f>
        <v>23928</v>
      </c>
      <c r="M154" s="2">
        <f>Primary_Voltage!M156+SubTransmission_Voltage!M156+Transmission_Voltage!M156</f>
        <v>24064</v>
      </c>
      <c r="N154" s="2">
        <f>Primary_Voltage!N156+SubTransmission_Voltage!N156+Transmission_Voltage!N156</f>
        <v>24312</v>
      </c>
      <c r="O154" s="2">
        <f>Primary_Voltage!O156+SubTransmission_Voltage!O156+Transmission_Voltage!O156</f>
        <v>24139</v>
      </c>
      <c r="P154" s="2">
        <f>Primary_Voltage!P156+SubTransmission_Voltage!P156+Transmission_Voltage!P156</f>
        <v>24050</v>
      </c>
      <c r="Q154" s="2">
        <f>Primary_Voltage!Q156+SubTransmission_Voltage!Q156+Transmission_Voltage!Q156</f>
        <v>23801</v>
      </c>
      <c r="R154" s="2">
        <f>Primary_Voltage!R156+SubTransmission_Voltage!R156+Transmission_Voltage!R156</f>
        <v>23373</v>
      </c>
      <c r="S154" s="2">
        <f>Primary_Voltage!S156+SubTransmission_Voltage!S156+Transmission_Voltage!S156</f>
        <v>23159</v>
      </c>
      <c r="T154" s="2">
        <f>Primary_Voltage!T156+SubTransmission_Voltage!T156+Transmission_Voltage!T156</f>
        <v>22997</v>
      </c>
      <c r="U154" s="2">
        <f>Primary_Voltage!U156+SubTransmission_Voltage!U156+Transmission_Voltage!U156</f>
        <v>22974</v>
      </c>
      <c r="V154" s="2">
        <f>Primary_Voltage!V156+SubTransmission_Voltage!V156+Transmission_Voltage!V156</f>
        <v>22973</v>
      </c>
      <c r="W154" s="2">
        <f>Primary_Voltage!W156+SubTransmission_Voltage!W156+Transmission_Voltage!W156</f>
        <v>23538</v>
      </c>
      <c r="X154" s="2">
        <f>Primary_Voltage!X156+SubTransmission_Voltage!X156+Transmission_Voltage!X156</f>
        <v>23364</v>
      </c>
      <c r="Y154" s="2">
        <f>Primary_Voltage!Y156+SubTransmission_Voltage!Y156+Transmission_Voltage!Y156</f>
        <v>23675</v>
      </c>
    </row>
    <row r="155" spans="1:25" x14ac:dyDescent="0.2">
      <c r="A155" s="7">
        <v>44343</v>
      </c>
      <c r="B155" s="2">
        <f>Primary_Voltage!B157+SubTransmission_Voltage!B157+Transmission_Voltage!B157</f>
        <v>24317</v>
      </c>
      <c r="C155" s="2">
        <f>Primary_Voltage!C157+SubTransmission_Voltage!C157+Transmission_Voltage!C157</f>
        <v>24180</v>
      </c>
      <c r="D155" s="2">
        <f>Primary_Voltage!D157+SubTransmission_Voltage!D157+Transmission_Voltage!D157</f>
        <v>23820</v>
      </c>
      <c r="E155" s="2">
        <f>Primary_Voltage!E157+SubTransmission_Voltage!E157+Transmission_Voltage!E157</f>
        <v>24035</v>
      </c>
      <c r="F155" s="2">
        <f>Primary_Voltage!F157+SubTransmission_Voltage!F157+Transmission_Voltage!F157</f>
        <v>24805</v>
      </c>
      <c r="G155" s="2">
        <f>Primary_Voltage!G157+SubTransmission_Voltage!G157+Transmission_Voltage!G157</f>
        <v>26075</v>
      </c>
      <c r="H155" s="2">
        <f>Primary_Voltage!H157+SubTransmission_Voltage!H157+Transmission_Voltage!H157</f>
        <v>27455</v>
      </c>
      <c r="I155" s="2">
        <f>Primary_Voltage!I157+SubTransmission_Voltage!I157+Transmission_Voltage!I157</f>
        <v>28378</v>
      </c>
      <c r="J155" s="2">
        <f>Primary_Voltage!J157+SubTransmission_Voltage!J157+Transmission_Voltage!J157</f>
        <v>29660</v>
      </c>
      <c r="K155" s="2">
        <f>Primary_Voltage!K157+SubTransmission_Voltage!K157+Transmission_Voltage!K157</f>
        <v>30643</v>
      </c>
      <c r="L155" s="2">
        <f>Primary_Voltage!L157+SubTransmission_Voltage!L157+Transmission_Voltage!L157</f>
        <v>31222</v>
      </c>
      <c r="M155" s="2">
        <f>Primary_Voltage!M157+SubTransmission_Voltage!M157+Transmission_Voltage!M157</f>
        <v>32249</v>
      </c>
      <c r="N155" s="2">
        <f>Primary_Voltage!N157+SubTransmission_Voltage!N157+Transmission_Voltage!N157</f>
        <v>33228</v>
      </c>
      <c r="O155" s="2">
        <f>Primary_Voltage!O157+SubTransmission_Voltage!O157+Transmission_Voltage!O157</f>
        <v>33327</v>
      </c>
      <c r="P155" s="2">
        <f>Primary_Voltage!P157+SubTransmission_Voltage!P157+Transmission_Voltage!P157</f>
        <v>32744</v>
      </c>
      <c r="Q155" s="2">
        <f>Primary_Voltage!Q157+SubTransmission_Voltage!Q157+Transmission_Voltage!Q157</f>
        <v>32489</v>
      </c>
      <c r="R155" s="2">
        <f>Primary_Voltage!R157+SubTransmission_Voltage!R157+Transmission_Voltage!R157</f>
        <v>31873</v>
      </c>
      <c r="S155" s="2">
        <f>Primary_Voltage!S157+SubTransmission_Voltage!S157+Transmission_Voltage!S157</f>
        <v>30867</v>
      </c>
      <c r="T155" s="2">
        <f>Primary_Voltage!T157+SubTransmission_Voltage!T157+Transmission_Voltage!T157</f>
        <v>29616</v>
      </c>
      <c r="U155" s="2">
        <f>Primary_Voltage!U157+SubTransmission_Voltage!U157+Transmission_Voltage!U157</f>
        <v>28512</v>
      </c>
      <c r="V155" s="2">
        <f>Primary_Voltage!V157+SubTransmission_Voltage!V157+Transmission_Voltage!V157</f>
        <v>27575</v>
      </c>
      <c r="W155" s="2">
        <f>Primary_Voltage!W157+SubTransmission_Voltage!W157+Transmission_Voltage!W157</f>
        <v>27894</v>
      </c>
      <c r="X155" s="2">
        <f>Primary_Voltage!X157+SubTransmission_Voltage!X157+Transmission_Voltage!X157</f>
        <v>28080</v>
      </c>
      <c r="Y155" s="2">
        <f>Primary_Voltage!Y157+SubTransmission_Voltage!Y157+Transmission_Voltage!Y157</f>
        <v>27293</v>
      </c>
    </row>
    <row r="156" spans="1:25" x14ac:dyDescent="0.2">
      <c r="A156" s="7">
        <v>44344</v>
      </c>
      <c r="B156" s="2">
        <f>Primary_Voltage!B158+SubTransmission_Voltage!B158+Transmission_Voltage!B158</f>
        <v>26982</v>
      </c>
      <c r="C156" s="2">
        <f>Primary_Voltage!C158+SubTransmission_Voltage!C158+Transmission_Voltage!C158</f>
        <v>26657</v>
      </c>
      <c r="D156" s="2">
        <f>Primary_Voltage!D158+SubTransmission_Voltage!D158+Transmission_Voltage!D158</f>
        <v>25699</v>
      </c>
      <c r="E156" s="2">
        <f>Primary_Voltage!E158+SubTransmission_Voltage!E158+Transmission_Voltage!E158</f>
        <v>26549</v>
      </c>
      <c r="F156" s="2">
        <f>Primary_Voltage!F158+SubTransmission_Voltage!F158+Transmission_Voltage!F158</f>
        <v>29037</v>
      </c>
      <c r="G156" s="2">
        <f>Primary_Voltage!G158+SubTransmission_Voltage!G158+Transmission_Voltage!G158</f>
        <v>28910</v>
      </c>
      <c r="H156" s="2">
        <f>Primary_Voltage!H158+SubTransmission_Voltage!H158+Transmission_Voltage!H158</f>
        <v>30094</v>
      </c>
      <c r="I156" s="2">
        <f>Primary_Voltage!I158+SubTransmission_Voltage!I158+Transmission_Voltage!I158</f>
        <v>34161</v>
      </c>
      <c r="J156" s="2">
        <f>Primary_Voltage!J158+SubTransmission_Voltage!J158+Transmission_Voltage!J158</f>
        <v>33275</v>
      </c>
      <c r="K156" s="2">
        <f>Primary_Voltage!K158+SubTransmission_Voltage!K158+Transmission_Voltage!K158</f>
        <v>33811</v>
      </c>
      <c r="L156" s="2">
        <f>Primary_Voltage!L158+SubTransmission_Voltage!L158+Transmission_Voltage!L158</f>
        <v>34500</v>
      </c>
      <c r="M156" s="2">
        <f>Primary_Voltage!M158+SubTransmission_Voltage!M158+Transmission_Voltage!M158</f>
        <v>34796</v>
      </c>
      <c r="N156" s="2">
        <f>Primary_Voltage!N158+SubTransmission_Voltage!N158+Transmission_Voltage!N158</f>
        <v>36360</v>
      </c>
      <c r="O156" s="2">
        <f>Primary_Voltage!O158+SubTransmission_Voltage!O158+Transmission_Voltage!O158</f>
        <v>36603</v>
      </c>
      <c r="P156" s="2">
        <f>Primary_Voltage!P158+SubTransmission_Voltage!P158+Transmission_Voltage!P158</f>
        <v>36483</v>
      </c>
      <c r="Q156" s="2">
        <f>Primary_Voltage!Q158+SubTransmission_Voltage!Q158+Transmission_Voltage!Q158</f>
        <v>35416</v>
      </c>
      <c r="R156" s="2">
        <f>Primary_Voltage!R158+SubTransmission_Voltage!R158+Transmission_Voltage!R158</f>
        <v>35054</v>
      </c>
      <c r="S156" s="2">
        <f>Primary_Voltage!S158+SubTransmission_Voltage!S158+Transmission_Voltage!S158</f>
        <v>33892</v>
      </c>
      <c r="T156" s="2">
        <f>Primary_Voltage!T158+SubTransmission_Voltage!T158+Transmission_Voltage!T158</f>
        <v>32490</v>
      </c>
      <c r="U156" s="2">
        <f>Primary_Voltage!U158+SubTransmission_Voltage!U158+Transmission_Voltage!U158</f>
        <v>31460</v>
      </c>
      <c r="V156" s="2">
        <f>Primary_Voltage!V158+SubTransmission_Voltage!V158+Transmission_Voltage!V158</f>
        <v>31297</v>
      </c>
      <c r="W156" s="2">
        <f>Primary_Voltage!W158+SubTransmission_Voltage!W158+Transmission_Voltage!W158</f>
        <v>31115</v>
      </c>
      <c r="X156" s="2">
        <f>Primary_Voltage!X158+SubTransmission_Voltage!X158+Transmission_Voltage!X158</f>
        <v>30313</v>
      </c>
      <c r="Y156" s="2">
        <f>Primary_Voltage!Y158+SubTransmission_Voltage!Y158+Transmission_Voltage!Y158</f>
        <v>29502</v>
      </c>
    </row>
    <row r="157" spans="1:25" x14ac:dyDescent="0.2">
      <c r="A157" s="7">
        <v>44345</v>
      </c>
      <c r="B157" s="2">
        <f>Primary_Voltage!B159+SubTransmission_Voltage!B159+Transmission_Voltage!B159</f>
        <v>29323</v>
      </c>
      <c r="C157" s="2">
        <f>Primary_Voltage!C159+SubTransmission_Voltage!C159+Transmission_Voltage!C159</f>
        <v>29099</v>
      </c>
      <c r="D157" s="2">
        <f>Primary_Voltage!D159+SubTransmission_Voltage!D159+Transmission_Voltage!D159</f>
        <v>29632</v>
      </c>
      <c r="E157" s="2">
        <f>Primary_Voltage!E159+SubTransmission_Voltage!E159+Transmission_Voltage!E159</f>
        <v>29215</v>
      </c>
      <c r="F157" s="2">
        <f>Primary_Voltage!F159+SubTransmission_Voltage!F159+Transmission_Voltage!F159</f>
        <v>29861</v>
      </c>
      <c r="G157" s="2">
        <f>Primary_Voltage!G159+SubTransmission_Voltage!G159+Transmission_Voltage!G159</f>
        <v>30497</v>
      </c>
      <c r="H157" s="2">
        <f>Primary_Voltage!H159+SubTransmission_Voltage!H159+Transmission_Voltage!H159</f>
        <v>31494</v>
      </c>
      <c r="I157" s="2">
        <f>Primary_Voltage!I159+SubTransmission_Voltage!I159+Transmission_Voltage!I159</f>
        <v>32304</v>
      </c>
      <c r="J157" s="2">
        <f>Primary_Voltage!J159+SubTransmission_Voltage!J159+Transmission_Voltage!J159</f>
        <v>34379</v>
      </c>
      <c r="K157" s="2">
        <f>Primary_Voltage!K159+SubTransmission_Voltage!K159+Transmission_Voltage!K159</f>
        <v>35346</v>
      </c>
      <c r="L157" s="2">
        <f>Primary_Voltage!L159+SubTransmission_Voltage!L159+Transmission_Voltage!L159</f>
        <v>35980</v>
      </c>
      <c r="M157" s="2">
        <f>Primary_Voltage!M159+SubTransmission_Voltage!M159+Transmission_Voltage!M159</f>
        <v>36120</v>
      </c>
      <c r="N157" s="2">
        <f>Primary_Voltage!N159+SubTransmission_Voltage!N159+Transmission_Voltage!N159</f>
        <v>36515</v>
      </c>
      <c r="O157" s="2">
        <f>Primary_Voltage!O159+SubTransmission_Voltage!O159+Transmission_Voltage!O159</f>
        <v>37349</v>
      </c>
      <c r="P157" s="2">
        <f>Primary_Voltage!P159+SubTransmission_Voltage!P159+Transmission_Voltage!P159</f>
        <v>37796</v>
      </c>
      <c r="Q157" s="2">
        <f>Primary_Voltage!Q159+SubTransmission_Voltage!Q159+Transmission_Voltage!Q159</f>
        <v>36952</v>
      </c>
      <c r="R157" s="2">
        <f>Primary_Voltage!R159+SubTransmission_Voltage!R159+Transmission_Voltage!R159</f>
        <v>35305</v>
      </c>
      <c r="S157" s="2">
        <f>Primary_Voltage!S159+SubTransmission_Voltage!S159+Transmission_Voltage!S159</f>
        <v>33518</v>
      </c>
      <c r="T157" s="2">
        <f>Primary_Voltage!T159+SubTransmission_Voltage!T159+Transmission_Voltage!T159</f>
        <v>32112</v>
      </c>
      <c r="U157" s="2">
        <f>Primary_Voltage!U159+SubTransmission_Voltage!U159+Transmission_Voltage!U159</f>
        <v>31487</v>
      </c>
      <c r="V157" s="2">
        <f>Primary_Voltage!V159+SubTransmission_Voltage!V159+Transmission_Voltage!V159</f>
        <v>31116</v>
      </c>
      <c r="W157" s="2">
        <f>Primary_Voltage!W159+SubTransmission_Voltage!W159+Transmission_Voltage!W159</f>
        <v>30264</v>
      </c>
      <c r="X157" s="2">
        <f>Primary_Voltage!X159+SubTransmission_Voltage!X159+Transmission_Voltage!X159</f>
        <v>29476</v>
      </c>
      <c r="Y157" s="2">
        <f>Primary_Voltage!Y159+SubTransmission_Voltage!Y159+Transmission_Voltage!Y159</f>
        <v>28149</v>
      </c>
    </row>
    <row r="158" spans="1:25" x14ac:dyDescent="0.2">
      <c r="A158" s="7">
        <v>44346</v>
      </c>
      <c r="B158" s="2">
        <f>Primary_Voltage!B160+SubTransmission_Voltage!B160+Transmission_Voltage!B160</f>
        <v>27601</v>
      </c>
      <c r="C158" s="2">
        <f>Primary_Voltage!C160+SubTransmission_Voltage!C160+Transmission_Voltage!C160</f>
        <v>28128</v>
      </c>
      <c r="D158" s="2">
        <f>Primary_Voltage!D160+SubTransmission_Voltage!D160+Transmission_Voltage!D160</f>
        <v>28826</v>
      </c>
      <c r="E158" s="2">
        <f>Primary_Voltage!E160+SubTransmission_Voltage!E160+Transmission_Voltage!E160</f>
        <v>29409</v>
      </c>
      <c r="F158" s="2">
        <f>Primary_Voltage!F160+SubTransmission_Voltage!F160+Transmission_Voltage!F160</f>
        <v>29821</v>
      </c>
      <c r="G158" s="2">
        <f>Primary_Voltage!G160+SubTransmission_Voltage!G160+Transmission_Voltage!G160</f>
        <v>30262</v>
      </c>
      <c r="H158" s="2">
        <f>Primary_Voltage!H160+SubTransmission_Voltage!H160+Transmission_Voltage!H160</f>
        <v>31573</v>
      </c>
      <c r="I158" s="2">
        <f>Primary_Voltage!I160+SubTransmission_Voltage!I160+Transmission_Voltage!I160</f>
        <v>33222</v>
      </c>
      <c r="J158" s="2">
        <f>Primary_Voltage!J160+SubTransmission_Voltage!J160+Transmission_Voltage!J160</f>
        <v>34321</v>
      </c>
      <c r="K158" s="2">
        <f>Primary_Voltage!K160+SubTransmission_Voltage!K160+Transmission_Voltage!K160</f>
        <v>34740</v>
      </c>
      <c r="L158" s="2">
        <f>Primary_Voltage!L160+SubTransmission_Voltage!L160+Transmission_Voltage!L160</f>
        <v>34662</v>
      </c>
      <c r="M158" s="2">
        <f>Primary_Voltage!M160+SubTransmission_Voltage!M160+Transmission_Voltage!M160</f>
        <v>34069</v>
      </c>
      <c r="N158" s="2">
        <f>Primary_Voltage!N160+SubTransmission_Voltage!N160+Transmission_Voltage!N160</f>
        <v>34579</v>
      </c>
      <c r="O158" s="2">
        <f>Primary_Voltage!O160+SubTransmission_Voltage!O160+Transmission_Voltage!O160</f>
        <v>34326</v>
      </c>
      <c r="P158" s="2">
        <f>Primary_Voltage!P160+SubTransmission_Voltage!P160+Transmission_Voltage!P160</f>
        <v>34712</v>
      </c>
      <c r="Q158" s="2">
        <f>Primary_Voltage!Q160+SubTransmission_Voltage!Q160+Transmission_Voltage!Q160</f>
        <v>33818</v>
      </c>
      <c r="R158" s="2">
        <f>Primary_Voltage!R160+SubTransmission_Voltage!R160+Transmission_Voltage!R160</f>
        <v>32962</v>
      </c>
      <c r="S158" s="2">
        <f>Primary_Voltage!S160+SubTransmission_Voltage!S160+Transmission_Voltage!S160</f>
        <v>31477</v>
      </c>
      <c r="T158" s="2">
        <f>Primary_Voltage!T160+SubTransmission_Voltage!T160+Transmission_Voltage!T160</f>
        <v>30508</v>
      </c>
      <c r="U158" s="2">
        <f>Primary_Voltage!U160+SubTransmission_Voltage!U160+Transmission_Voltage!U160</f>
        <v>29309</v>
      </c>
      <c r="V158" s="2">
        <f>Primary_Voltage!V160+SubTransmission_Voltage!V160+Transmission_Voltage!V160</f>
        <v>28915</v>
      </c>
      <c r="W158" s="2">
        <f>Primary_Voltage!W160+SubTransmission_Voltage!W160+Transmission_Voltage!W160</f>
        <v>28553</v>
      </c>
      <c r="X158" s="2">
        <f>Primary_Voltage!X160+SubTransmission_Voltage!X160+Transmission_Voltage!X160</f>
        <v>28081</v>
      </c>
      <c r="Y158" s="2">
        <f>Primary_Voltage!Y160+SubTransmission_Voltage!Y160+Transmission_Voltage!Y160</f>
        <v>27724</v>
      </c>
    </row>
    <row r="159" spans="1:25" x14ac:dyDescent="0.2">
      <c r="A159" s="7">
        <v>44347</v>
      </c>
      <c r="B159" s="2">
        <f>Primary_Voltage!B161+SubTransmission_Voltage!B161+Transmission_Voltage!B161</f>
        <v>27053</v>
      </c>
      <c r="C159" s="2">
        <f>Primary_Voltage!C161+SubTransmission_Voltage!C161+Transmission_Voltage!C161</f>
        <v>27092</v>
      </c>
      <c r="D159" s="2">
        <f>Primary_Voltage!D161+SubTransmission_Voltage!D161+Transmission_Voltage!D161</f>
        <v>26998</v>
      </c>
      <c r="E159" s="2">
        <f>Primary_Voltage!E161+SubTransmission_Voltage!E161+Transmission_Voltage!E161</f>
        <v>26513</v>
      </c>
      <c r="F159" s="2">
        <f>Primary_Voltage!F161+SubTransmission_Voltage!F161+Transmission_Voltage!F161</f>
        <v>26787</v>
      </c>
      <c r="G159" s="2">
        <f>Primary_Voltage!G161+SubTransmission_Voltage!G161+Transmission_Voltage!G161</f>
        <v>26886</v>
      </c>
      <c r="H159" s="2">
        <f>Primary_Voltage!H161+SubTransmission_Voltage!H161+Transmission_Voltage!H161</f>
        <v>27464</v>
      </c>
      <c r="I159" s="2">
        <f>Primary_Voltage!I161+SubTransmission_Voltage!I161+Transmission_Voltage!I161</f>
        <v>27270</v>
      </c>
      <c r="J159" s="2">
        <f>Primary_Voltage!J161+SubTransmission_Voltage!J161+Transmission_Voltage!J161</f>
        <v>27638</v>
      </c>
      <c r="K159" s="2">
        <f>Primary_Voltage!K161+SubTransmission_Voltage!K161+Transmission_Voltage!K161</f>
        <v>28354</v>
      </c>
      <c r="L159" s="2">
        <f>Primary_Voltage!L161+SubTransmission_Voltage!L161+Transmission_Voltage!L161</f>
        <v>29294</v>
      </c>
      <c r="M159" s="2">
        <f>Primary_Voltage!M161+SubTransmission_Voltage!M161+Transmission_Voltage!M161</f>
        <v>29497</v>
      </c>
      <c r="N159" s="2">
        <f>Primary_Voltage!N161+SubTransmission_Voltage!N161+Transmission_Voltage!N161</f>
        <v>29874</v>
      </c>
      <c r="O159" s="2">
        <f>Primary_Voltage!O161+SubTransmission_Voltage!O161+Transmission_Voltage!O161</f>
        <v>29543</v>
      </c>
      <c r="P159" s="2">
        <f>Primary_Voltage!P161+SubTransmission_Voltage!P161+Transmission_Voltage!P161</f>
        <v>29024</v>
      </c>
      <c r="Q159" s="2">
        <f>Primary_Voltage!Q161+SubTransmission_Voltage!Q161+Transmission_Voltage!Q161</f>
        <v>28450</v>
      </c>
      <c r="R159" s="2">
        <f>Primary_Voltage!R161+SubTransmission_Voltage!R161+Transmission_Voltage!R161</f>
        <v>28120</v>
      </c>
      <c r="S159" s="2">
        <f>Primary_Voltage!S161+SubTransmission_Voltage!S161+Transmission_Voltage!S161</f>
        <v>27582</v>
      </c>
      <c r="T159" s="2">
        <f>Primary_Voltage!T161+SubTransmission_Voltage!T161+Transmission_Voltage!T161</f>
        <v>27066</v>
      </c>
      <c r="U159" s="2">
        <f>Primary_Voltage!U161+SubTransmission_Voltage!U161+Transmission_Voltage!U161</f>
        <v>26611</v>
      </c>
      <c r="V159" s="2">
        <f>Primary_Voltage!V161+SubTransmission_Voltage!V161+Transmission_Voltage!V161</f>
        <v>26406</v>
      </c>
      <c r="W159" s="2">
        <f>Primary_Voltage!W161+SubTransmission_Voltage!W161+Transmission_Voltage!W161</f>
        <v>26366</v>
      </c>
      <c r="X159" s="2">
        <f>Primary_Voltage!X161+SubTransmission_Voltage!X161+Transmission_Voltage!X161</f>
        <v>25991</v>
      </c>
      <c r="Y159" s="2">
        <f>Primary_Voltage!Y161+SubTransmission_Voltage!Y161+Transmission_Voltage!Y161</f>
        <v>26315</v>
      </c>
    </row>
    <row r="160" spans="1:25" x14ac:dyDescent="0.2">
      <c r="A160" s="7">
        <v>44348</v>
      </c>
      <c r="B160" s="2">
        <f>Primary_Voltage!B162+SubTransmission_Voltage!B162+Transmission_Voltage!B162</f>
        <v>26061</v>
      </c>
      <c r="C160" s="2">
        <f>Primary_Voltage!C162+SubTransmission_Voltage!C162+Transmission_Voltage!C162</f>
        <v>25752</v>
      </c>
      <c r="D160" s="2">
        <f>Primary_Voltage!D162+SubTransmission_Voltage!D162+Transmission_Voltage!D162</f>
        <v>25267</v>
      </c>
      <c r="E160" s="2">
        <f>Primary_Voltage!E162+SubTransmission_Voltage!E162+Transmission_Voltage!E162</f>
        <v>24711</v>
      </c>
      <c r="F160" s="2">
        <f>Primary_Voltage!F162+SubTransmission_Voltage!F162+Transmission_Voltage!F162</f>
        <v>24429</v>
      </c>
      <c r="G160" s="2">
        <f>Primary_Voltage!G162+SubTransmission_Voltage!G162+Transmission_Voltage!G162</f>
        <v>24109</v>
      </c>
      <c r="H160" s="2">
        <f>Primary_Voltage!H162+SubTransmission_Voltage!H162+Transmission_Voltage!H162</f>
        <v>24286</v>
      </c>
      <c r="I160" s="2">
        <f>Primary_Voltage!I162+SubTransmission_Voltage!I162+Transmission_Voltage!I162</f>
        <v>24041</v>
      </c>
      <c r="J160" s="2">
        <f>Primary_Voltage!J162+SubTransmission_Voltage!J162+Transmission_Voltage!J162</f>
        <v>23716</v>
      </c>
      <c r="K160" s="2">
        <f>Primary_Voltage!K162+SubTransmission_Voltage!K162+Transmission_Voltage!K162</f>
        <v>24384</v>
      </c>
      <c r="L160" s="2">
        <f>Primary_Voltage!L162+SubTransmission_Voltage!L162+Transmission_Voltage!L162</f>
        <v>24684</v>
      </c>
      <c r="M160" s="2">
        <f>Primary_Voltage!M162+SubTransmission_Voltage!M162+Transmission_Voltage!M162</f>
        <v>24717</v>
      </c>
      <c r="N160" s="2">
        <f>Primary_Voltage!N162+SubTransmission_Voltage!N162+Transmission_Voltage!N162</f>
        <v>24748</v>
      </c>
      <c r="O160" s="2">
        <f>Primary_Voltage!O162+SubTransmission_Voltage!O162+Transmission_Voltage!O162</f>
        <v>25127</v>
      </c>
      <c r="P160" s="2">
        <f>Primary_Voltage!P162+SubTransmission_Voltage!P162+Transmission_Voltage!P162</f>
        <v>24968</v>
      </c>
      <c r="Q160" s="2">
        <f>Primary_Voltage!Q162+SubTransmission_Voltage!Q162+Transmission_Voltage!Q162</f>
        <v>24611</v>
      </c>
      <c r="R160" s="2">
        <f>Primary_Voltage!R162+SubTransmission_Voltage!R162+Transmission_Voltage!R162</f>
        <v>24473</v>
      </c>
      <c r="S160" s="2">
        <f>Primary_Voltage!S162+SubTransmission_Voltage!S162+Transmission_Voltage!S162</f>
        <v>24335</v>
      </c>
      <c r="T160" s="2">
        <f>Primary_Voltage!T162+SubTransmission_Voltage!T162+Transmission_Voltage!T162</f>
        <v>23917</v>
      </c>
      <c r="U160" s="2">
        <f>Primary_Voltage!U162+SubTransmission_Voltage!U162+Transmission_Voltage!U162</f>
        <v>23636</v>
      </c>
      <c r="V160" s="2">
        <f>Primary_Voltage!V162+SubTransmission_Voltage!V162+Transmission_Voltage!V162</f>
        <v>23484</v>
      </c>
      <c r="W160" s="2">
        <f>Primary_Voltage!W162+SubTransmission_Voltage!W162+Transmission_Voltage!W162</f>
        <v>23480</v>
      </c>
      <c r="X160" s="2">
        <f>Primary_Voltage!X162+SubTransmission_Voltage!X162+Transmission_Voltage!X162</f>
        <v>23431</v>
      </c>
      <c r="Y160" s="2">
        <f>Primary_Voltage!Y162+SubTransmission_Voltage!Y162+Transmission_Voltage!Y162</f>
        <v>23487</v>
      </c>
    </row>
    <row r="161" spans="1:25" x14ac:dyDescent="0.2">
      <c r="A161" s="7">
        <v>44349</v>
      </c>
      <c r="B161" s="2">
        <f>Primary_Voltage!B163+SubTransmission_Voltage!B163+Transmission_Voltage!B163</f>
        <v>23478</v>
      </c>
      <c r="C161" s="2">
        <f>Primary_Voltage!C163+SubTransmission_Voltage!C163+Transmission_Voltage!C163</f>
        <v>23456</v>
      </c>
      <c r="D161" s="2">
        <f>Primary_Voltage!D163+SubTransmission_Voltage!D163+Transmission_Voltage!D163</f>
        <v>23453</v>
      </c>
      <c r="E161" s="2">
        <f>Primary_Voltage!E163+SubTransmission_Voltage!E163+Transmission_Voltage!E163</f>
        <v>23656</v>
      </c>
      <c r="F161" s="2">
        <f>Primary_Voltage!F163+SubTransmission_Voltage!F163+Transmission_Voltage!F163</f>
        <v>24025</v>
      </c>
      <c r="G161" s="2">
        <f>Primary_Voltage!G163+SubTransmission_Voltage!G163+Transmission_Voltage!G163</f>
        <v>25007</v>
      </c>
      <c r="H161" s="2">
        <f>Primary_Voltage!H163+SubTransmission_Voltage!H163+Transmission_Voltage!H163</f>
        <v>26444</v>
      </c>
      <c r="I161" s="2">
        <f>Primary_Voltage!I163+SubTransmission_Voltage!I163+Transmission_Voltage!I163</f>
        <v>26984</v>
      </c>
      <c r="J161" s="2">
        <f>Primary_Voltage!J163+SubTransmission_Voltage!J163+Transmission_Voltage!J163</f>
        <v>25865</v>
      </c>
      <c r="K161" s="2">
        <f>Primary_Voltage!K163+SubTransmission_Voltage!K163+Transmission_Voltage!K163</f>
        <v>26002</v>
      </c>
      <c r="L161" s="2">
        <f>Primary_Voltage!L163+SubTransmission_Voltage!L163+Transmission_Voltage!L163</f>
        <v>27119</v>
      </c>
      <c r="M161" s="2">
        <f>Primary_Voltage!M163+SubTransmission_Voltage!M163+Transmission_Voltage!M163</f>
        <v>26221</v>
      </c>
      <c r="N161" s="2">
        <f>Primary_Voltage!N163+SubTransmission_Voltage!N163+Transmission_Voltage!N163</f>
        <v>26206</v>
      </c>
      <c r="O161" s="2">
        <f>Primary_Voltage!O163+SubTransmission_Voltage!O163+Transmission_Voltage!O163</f>
        <v>26292</v>
      </c>
      <c r="P161" s="2">
        <f>Primary_Voltage!P163+SubTransmission_Voltage!P163+Transmission_Voltage!P163</f>
        <v>25531</v>
      </c>
      <c r="Q161" s="2">
        <f>Primary_Voltage!Q163+SubTransmission_Voltage!Q163+Transmission_Voltage!Q163</f>
        <v>26558</v>
      </c>
      <c r="R161" s="2">
        <f>Primary_Voltage!R163+SubTransmission_Voltage!R163+Transmission_Voltage!R163</f>
        <v>26645</v>
      </c>
      <c r="S161" s="2">
        <f>Primary_Voltage!S163+SubTransmission_Voltage!S163+Transmission_Voltage!S163</f>
        <v>27095</v>
      </c>
      <c r="T161" s="2">
        <f>Primary_Voltage!T163+SubTransmission_Voltage!T163+Transmission_Voltage!T163</f>
        <v>25693</v>
      </c>
      <c r="U161" s="2">
        <f>Primary_Voltage!U163+SubTransmission_Voltage!U163+Transmission_Voltage!U163</f>
        <v>25139</v>
      </c>
      <c r="V161" s="2">
        <f>Primary_Voltage!V163+SubTransmission_Voltage!V163+Transmission_Voltage!V163</f>
        <v>25224</v>
      </c>
      <c r="W161" s="2">
        <f>Primary_Voltage!W163+SubTransmission_Voltage!W163+Transmission_Voltage!W163</f>
        <v>25491</v>
      </c>
      <c r="X161" s="2">
        <f>Primary_Voltage!X163+SubTransmission_Voltage!X163+Transmission_Voltage!X163</f>
        <v>25197</v>
      </c>
      <c r="Y161" s="2">
        <f>Primary_Voltage!Y163+SubTransmission_Voltage!Y163+Transmission_Voltage!Y163</f>
        <v>24222</v>
      </c>
    </row>
    <row r="162" spans="1:25" x14ac:dyDescent="0.2">
      <c r="A162" s="7">
        <v>44350</v>
      </c>
      <c r="B162" s="2">
        <f>Primary_Voltage!B164+SubTransmission_Voltage!B164+Transmission_Voltage!B164</f>
        <v>23561</v>
      </c>
      <c r="C162" s="2">
        <f>Primary_Voltage!C164+SubTransmission_Voltage!C164+Transmission_Voltage!C164</f>
        <v>23464</v>
      </c>
      <c r="D162" s="2">
        <f>Primary_Voltage!D164+SubTransmission_Voltage!D164+Transmission_Voltage!D164</f>
        <v>23562</v>
      </c>
      <c r="E162" s="2">
        <f>Primary_Voltage!E164+SubTransmission_Voltage!E164+Transmission_Voltage!E164</f>
        <v>23695</v>
      </c>
      <c r="F162" s="2">
        <f>Primary_Voltage!F164+SubTransmission_Voltage!F164+Transmission_Voltage!F164</f>
        <v>24169</v>
      </c>
      <c r="G162" s="2">
        <f>Primary_Voltage!G164+SubTransmission_Voltage!G164+Transmission_Voltage!G164</f>
        <v>24870</v>
      </c>
      <c r="H162" s="2">
        <f>Primary_Voltage!H164+SubTransmission_Voltage!H164+Transmission_Voltage!H164</f>
        <v>26039</v>
      </c>
      <c r="I162" s="2">
        <f>Primary_Voltage!I164+SubTransmission_Voltage!I164+Transmission_Voltage!I164</f>
        <v>26119</v>
      </c>
      <c r="J162" s="2">
        <f>Primary_Voltage!J164+SubTransmission_Voltage!J164+Transmission_Voltage!J164</f>
        <v>27223</v>
      </c>
      <c r="K162" s="2">
        <f>Primary_Voltage!K164+SubTransmission_Voltage!K164+Transmission_Voltage!K164</f>
        <v>28080</v>
      </c>
      <c r="L162" s="2">
        <f>Primary_Voltage!L164+SubTransmission_Voltage!L164+Transmission_Voltage!L164</f>
        <v>28100</v>
      </c>
      <c r="M162" s="2">
        <f>Primary_Voltage!M164+SubTransmission_Voltage!M164+Transmission_Voltage!M164</f>
        <v>28296</v>
      </c>
      <c r="N162" s="2">
        <f>Primary_Voltage!N164+SubTransmission_Voltage!N164+Transmission_Voltage!N164</f>
        <v>28832</v>
      </c>
      <c r="O162" s="2">
        <f>Primary_Voltage!O164+SubTransmission_Voltage!O164+Transmission_Voltage!O164</f>
        <v>29094</v>
      </c>
      <c r="P162" s="2">
        <f>Primary_Voltage!P164+SubTransmission_Voltage!P164+Transmission_Voltage!P164</f>
        <v>28551</v>
      </c>
      <c r="Q162" s="2">
        <f>Primary_Voltage!Q164+SubTransmission_Voltage!Q164+Transmission_Voltage!Q164</f>
        <v>28365</v>
      </c>
      <c r="R162" s="2">
        <f>Primary_Voltage!R164+SubTransmission_Voltage!R164+Transmission_Voltage!R164</f>
        <v>28165</v>
      </c>
      <c r="S162" s="2">
        <f>Primary_Voltage!S164+SubTransmission_Voltage!S164+Transmission_Voltage!S164</f>
        <v>27335</v>
      </c>
      <c r="T162" s="2">
        <f>Primary_Voltage!T164+SubTransmission_Voltage!T164+Transmission_Voltage!T164</f>
        <v>26569</v>
      </c>
      <c r="U162" s="2">
        <f>Primary_Voltage!U164+SubTransmission_Voltage!U164+Transmission_Voltage!U164</f>
        <v>26025</v>
      </c>
      <c r="V162" s="2">
        <f>Primary_Voltage!V164+SubTransmission_Voltage!V164+Transmission_Voltage!V164</f>
        <v>26594</v>
      </c>
      <c r="W162" s="2">
        <f>Primary_Voltage!W164+SubTransmission_Voltage!W164+Transmission_Voltage!W164</f>
        <v>27096</v>
      </c>
      <c r="X162" s="2">
        <f>Primary_Voltage!X164+SubTransmission_Voltage!X164+Transmission_Voltage!X164</f>
        <v>26287</v>
      </c>
      <c r="Y162" s="2">
        <f>Primary_Voltage!Y164+SubTransmission_Voltage!Y164+Transmission_Voltage!Y164</f>
        <v>26793</v>
      </c>
    </row>
    <row r="163" spans="1:25" x14ac:dyDescent="0.2">
      <c r="A163" s="7">
        <v>44351</v>
      </c>
      <c r="B163" s="2">
        <f>Primary_Voltage!B165+SubTransmission_Voltage!B165+Transmission_Voltage!B165</f>
        <v>27647</v>
      </c>
      <c r="C163" s="2">
        <f>Primary_Voltage!C165+SubTransmission_Voltage!C165+Transmission_Voltage!C165</f>
        <v>26375</v>
      </c>
      <c r="D163" s="2">
        <f>Primary_Voltage!D165+SubTransmission_Voltage!D165+Transmission_Voltage!D165</f>
        <v>24623</v>
      </c>
      <c r="E163" s="2">
        <f>Primary_Voltage!E165+SubTransmission_Voltage!E165+Transmission_Voltage!E165</f>
        <v>25554</v>
      </c>
      <c r="F163" s="2">
        <f>Primary_Voltage!F165+SubTransmission_Voltage!F165+Transmission_Voltage!F165</f>
        <v>28463</v>
      </c>
      <c r="G163" s="2">
        <f>Primary_Voltage!G165+SubTransmission_Voltage!G165+Transmission_Voltage!G165</f>
        <v>26337</v>
      </c>
      <c r="H163" s="2">
        <f>Primary_Voltage!H165+SubTransmission_Voltage!H165+Transmission_Voltage!H165</f>
        <v>27521</v>
      </c>
      <c r="I163" s="2">
        <f>Primary_Voltage!I165+SubTransmission_Voltage!I165+Transmission_Voltage!I165</f>
        <v>28967</v>
      </c>
      <c r="J163" s="2">
        <f>Primary_Voltage!J165+SubTransmission_Voltage!J165+Transmission_Voltage!J165</f>
        <v>29230</v>
      </c>
      <c r="K163" s="2">
        <f>Primary_Voltage!K165+SubTransmission_Voltage!K165+Transmission_Voltage!K165</f>
        <v>28203</v>
      </c>
      <c r="L163" s="2">
        <f>Primary_Voltage!L165+SubTransmission_Voltage!L165+Transmission_Voltage!L165</f>
        <v>29092</v>
      </c>
      <c r="M163" s="2">
        <f>Primary_Voltage!M165+SubTransmission_Voltage!M165+Transmission_Voltage!M165</f>
        <v>29792</v>
      </c>
      <c r="N163" s="2">
        <f>Primary_Voltage!N165+SubTransmission_Voltage!N165+Transmission_Voltage!N165</f>
        <v>29740</v>
      </c>
      <c r="O163" s="2">
        <f>Primary_Voltage!O165+SubTransmission_Voltage!O165+Transmission_Voltage!O165</f>
        <v>31214</v>
      </c>
      <c r="P163" s="2">
        <f>Primary_Voltage!P165+SubTransmission_Voltage!P165+Transmission_Voltage!P165</f>
        <v>34383</v>
      </c>
      <c r="Q163" s="2">
        <f>Primary_Voltage!Q165+SubTransmission_Voltage!Q165+Transmission_Voltage!Q165</f>
        <v>34195</v>
      </c>
      <c r="R163" s="2">
        <f>Primary_Voltage!R165+SubTransmission_Voltage!R165+Transmission_Voltage!R165</f>
        <v>33739</v>
      </c>
      <c r="S163" s="2">
        <f>Primary_Voltage!S165+SubTransmission_Voltage!S165+Transmission_Voltage!S165</f>
        <v>33089</v>
      </c>
      <c r="T163" s="2">
        <f>Primary_Voltage!T165+SubTransmission_Voltage!T165+Transmission_Voltage!T165</f>
        <v>31666</v>
      </c>
      <c r="U163" s="2">
        <f>Primary_Voltage!U165+SubTransmission_Voltage!U165+Transmission_Voltage!U165</f>
        <v>31719</v>
      </c>
      <c r="V163" s="2">
        <f>Primary_Voltage!V165+SubTransmission_Voltage!V165+Transmission_Voltage!V165</f>
        <v>32885</v>
      </c>
      <c r="W163" s="2">
        <f>Primary_Voltage!W165+SubTransmission_Voltage!W165+Transmission_Voltage!W165</f>
        <v>33306</v>
      </c>
      <c r="X163" s="2">
        <f>Primary_Voltage!X165+SubTransmission_Voltage!X165+Transmission_Voltage!X165</f>
        <v>32429</v>
      </c>
      <c r="Y163" s="2">
        <f>Primary_Voltage!Y165+SubTransmission_Voltage!Y165+Transmission_Voltage!Y165</f>
        <v>31784</v>
      </c>
    </row>
    <row r="164" spans="1:25" x14ac:dyDescent="0.2">
      <c r="A164" s="7">
        <v>44352</v>
      </c>
      <c r="B164" s="2">
        <f>Primary_Voltage!B166+SubTransmission_Voltage!B166+Transmission_Voltage!B166</f>
        <v>31722</v>
      </c>
      <c r="C164" s="2">
        <f>Primary_Voltage!C166+SubTransmission_Voltage!C166+Transmission_Voltage!C166</f>
        <v>31816</v>
      </c>
      <c r="D164" s="2">
        <f>Primary_Voltage!D166+SubTransmission_Voltage!D166+Transmission_Voltage!D166</f>
        <v>33087</v>
      </c>
      <c r="E164" s="2">
        <f>Primary_Voltage!E166+SubTransmission_Voltage!E166+Transmission_Voltage!E166</f>
        <v>33344</v>
      </c>
      <c r="F164" s="2">
        <f>Primary_Voltage!F166+SubTransmission_Voltage!F166+Transmission_Voltage!F166</f>
        <v>34218</v>
      </c>
      <c r="G164" s="2">
        <f>Primary_Voltage!G166+SubTransmission_Voltage!G166+Transmission_Voltage!G166</f>
        <v>33666</v>
      </c>
      <c r="H164" s="2">
        <f>Primary_Voltage!H166+SubTransmission_Voltage!H166+Transmission_Voltage!H166</f>
        <v>35150</v>
      </c>
      <c r="I164" s="2">
        <f>Primary_Voltage!I166+SubTransmission_Voltage!I166+Transmission_Voltage!I166</f>
        <v>35023</v>
      </c>
      <c r="J164" s="2">
        <f>Primary_Voltage!J166+SubTransmission_Voltage!J166+Transmission_Voltage!J166</f>
        <v>35866</v>
      </c>
      <c r="K164" s="2">
        <f>Primary_Voltage!K166+SubTransmission_Voltage!K166+Transmission_Voltage!K166</f>
        <v>36612</v>
      </c>
      <c r="L164" s="2">
        <f>Primary_Voltage!L166+SubTransmission_Voltage!L166+Transmission_Voltage!L166</f>
        <v>36226</v>
      </c>
      <c r="M164" s="2">
        <f>Primary_Voltage!M166+SubTransmission_Voltage!M166+Transmission_Voltage!M166</f>
        <v>36579</v>
      </c>
      <c r="N164" s="2">
        <f>Primary_Voltage!N166+SubTransmission_Voltage!N166+Transmission_Voltage!N166</f>
        <v>36860</v>
      </c>
      <c r="O164" s="2">
        <f>Primary_Voltage!O166+SubTransmission_Voltage!O166+Transmission_Voltage!O166</f>
        <v>36250</v>
      </c>
      <c r="P164" s="2">
        <f>Primary_Voltage!P166+SubTransmission_Voltage!P166+Transmission_Voltage!P166</f>
        <v>34061</v>
      </c>
      <c r="Q164" s="2">
        <f>Primary_Voltage!Q166+SubTransmission_Voltage!Q166+Transmission_Voltage!Q166</f>
        <v>33438</v>
      </c>
      <c r="R164" s="2">
        <f>Primary_Voltage!R166+SubTransmission_Voltage!R166+Transmission_Voltage!R166</f>
        <v>32789</v>
      </c>
      <c r="S164" s="2">
        <f>Primary_Voltage!S166+SubTransmission_Voltage!S166+Transmission_Voltage!S166</f>
        <v>32100</v>
      </c>
      <c r="T164" s="2">
        <f>Primary_Voltage!T166+SubTransmission_Voltage!T166+Transmission_Voltage!T166</f>
        <v>27821</v>
      </c>
      <c r="U164" s="2">
        <f>Primary_Voltage!U166+SubTransmission_Voltage!U166+Transmission_Voltage!U166</f>
        <v>26964</v>
      </c>
      <c r="V164" s="2">
        <f>Primary_Voltage!V166+SubTransmission_Voltage!V166+Transmission_Voltage!V166</f>
        <v>27599</v>
      </c>
      <c r="W164" s="2">
        <f>Primary_Voltage!W166+SubTransmission_Voltage!W166+Transmission_Voltage!W166</f>
        <v>27866</v>
      </c>
      <c r="X164" s="2">
        <f>Primary_Voltage!X166+SubTransmission_Voltage!X166+Transmission_Voltage!X166</f>
        <v>28204</v>
      </c>
      <c r="Y164" s="2">
        <f>Primary_Voltage!Y166+SubTransmission_Voltage!Y166+Transmission_Voltage!Y166</f>
        <v>28382</v>
      </c>
    </row>
    <row r="165" spans="1:25" x14ac:dyDescent="0.2">
      <c r="A165" s="7">
        <v>44353</v>
      </c>
      <c r="B165" s="2">
        <f>Primary_Voltage!B167+SubTransmission_Voltage!B167+Transmission_Voltage!B167</f>
        <v>28586</v>
      </c>
      <c r="C165" s="2">
        <f>Primary_Voltage!C167+SubTransmission_Voltage!C167+Transmission_Voltage!C167</f>
        <v>30005</v>
      </c>
      <c r="D165" s="2">
        <f>Primary_Voltage!D167+SubTransmission_Voltage!D167+Transmission_Voltage!D167</f>
        <v>31713</v>
      </c>
      <c r="E165" s="2">
        <f>Primary_Voltage!E167+SubTransmission_Voltage!E167+Transmission_Voltage!E167</f>
        <v>31244</v>
      </c>
      <c r="F165" s="2">
        <f>Primary_Voltage!F167+SubTransmission_Voltage!F167+Transmission_Voltage!F167</f>
        <v>31840</v>
      </c>
      <c r="G165" s="2">
        <f>Primary_Voltage!G167+SubTransmission_Voltage!G167+Transmission_Voltage!G167</f>
        <v>32816</v>
      </c>
      <c r="H165" s="2">
        <f>Primary_Voltage!H167+SubTransmission_Voltage!H167+Transmission_Voltage!H167</f>
        <v>34501</v>
      </c>
      <c r="I165" s="2">
        <f>Primary_Voltage!I167+SubTransmission_Voltage!I167+Transmission_Voltage!I167</f>
        <v>35919</v>
      </c>
      <c r="J165" s="2">
        <f>Primary_Voltage!J167+SubTransmission_Voltage!J167+Transmission_Voltage!J167</f>
        <v>37672</v>
      </c>
      <c r="K165" s="2">
        <f>Primary_Voltage!K167+SubTransmission_Voltage!K167+Transmission_Voltage!K167</f>
        <v>39577</v>
      </c>
      <c r="L165" s="2">
        <f>Primary_Voltage!L167+SubTransmission_Voltage!L167+Transmission_Voltage!L167</f>
        <v>37543</v>
      </c>
      <c r="M165" s="2">
        <f>Primary_Voltage!M167+SubTransmission_Voltage!M167+Transmission_Voltage!M167</f>
        <v>37713</v>
      </c>
      <c r="N165" s="2">
        <f>Primary_Voltage!N167+SubTransmission_Voltage!N167+Transmission_Voltage!N167</f>
        <v>38859</v>
      </c>
      <c r="O165" s="2">
        <f>Primary_Voltage!O167+SubTransmission_Voltage!O167+Transmission_Voltage!O167</f>
        <v>38659</v>
      </c>
      <c r="P165" s="2">
        <f>Primary_Voltage!P167+SubTransmission_Voltage!P167+Transmission_Voltage!P167</f>
        <v>37738</v>
      </c>
      <c r="Q165" s="2">
        <f>Primary_Voltage!Q167+SubTransmission_Voltage!Q167+Transmission_Voltage!Q167</f>
        <v>37712</v>
      </c>
      <c r="R165" s="2">
        <f>Primary_Voltage!R167+SubTransmission_Voltage!R167+Transmission_Voltage!R167</f>
        <v>37167</v>
      </c>
      <c r="S165" s="2">
        <f>Primary_Voltage!S167+SubTransmission_Voltage!S167+Transmission_Voltage!S167</f>
        <v>36251</v>
      </c>
      <c r="T165" s="2">
        <f>Primary_Voltage!T167+SubTransmission_Voltage!T167+Transmission_Voltage!T167</f>
        <v>35344</v>
      </c>
      <c r="U165" s="2">
        <f>Primary_Voltage!U167+SubTransmission_Voltage!U167+Transmission_Voltage!U167</f>
        <v>34794</v>
      </c>
      <c r="V165" s="2">
        <f>Primary_Voltage!V167+SubTransmission_Voltage!V167+Transmission_Voltage!V167</f>
        <v>37495</v>
      </c>
      <c r="W165" s="2">
        <f>Primary_Voltage!W167+SubTransmission_Voltage!W167+Transmission_Voltage!W167</f>
        <v>38019</v>
      </c>
      <c r="X165" s="2">
        <f>Primary_Voltage!X167+SubTransmission_Voltage!X167+Transmission_Voltage!X167</f>
        <v>36926</v>
      </c>
      <c r="Y165" s="2">
        <f>Primary_Voltage!Y167+SubTransmission_Voltage!Y167+Transmission_Voltage!Y167</f>
        <v>37137</v>
      </c>
    </row>
    <row r="166" spans="1:25" x14ac:dyDescent="0.2">
      <c r="A166" s="7">
        <v>44354</v>
      </c>
      <c r="B166" s="2">
        <f>Primary_Voltage!B168+SubTransmission_Voltage!B168+Transmission_Voltage!B168</f>
        <v>36367</v>
      </c>
      <c r="C166" s="2">
        <f>Primary_Voltage!C168+SubTransmission_Voltage!C168+Transmission_Voltage!C168</f>
        <v>36159</v>
      </c>
      <c r="D166" s="2">
        <f>Primary_Voltage!D168+SubTransmission_Voltage!D168+Transmission_Voltage!D168</f>
        <v>36595</v>
      </c>
      <c r="E166" s="2">
        <f>Primary_Voltage!E168+SubTransmission_Voltage!E168+Transmission_Voltage!E168</f>
        <v>36386</v>
      </c>
      <c r="F166" s="2">
        <f>Primary_Voltage!F168+SubTransmission_Voltage!F168+Transmission_Voltage!F168</f>
        <v>37555</v>
      </c>
      <c r="G166" s="2">
        <f>Primary_Voltage!G168+SubTransmission_Voltage!G168+Transmission_Voltage!G168</f>
        <v>37054</v>
      </c>
      <c r="H166" s="2">
        <f>Primary_Voltage!H168+SubTransmission_Voltage!H168+Transmission_Voltage!H168</f>
        <v>37634</v>
      </c>
      <c r="I166" s="2">
        <f>Primary_Voltage!I168+SubTransmission_Voltage!I168+Transmission_Voltage!I168</f>
        <v>37108</v>
      </c>
      <c r="J166" s="2">
        <f>Primary_Voltage!J168+SubTransmission_Voltage!J168+Transmission_Voltage!J168</f>
        <v>37986</v>
      </c>
      <c r="K166" s="2">
        <f>Primary_Voltage!K168+SubTransmission_Voltage!K168+Transmission_Voltage!K168</f>
        <v>36653</v>
      </c>
      <c r="L166" s="2">
        <f>Primary_Voltage!L168+SubTransmission_Voltage!L168+Transmission_Voltage!L168</f>
        <v>37953</v>
      </c>
      <c r="M166" s="2">
        <f>Primary_Voltage!M168+SubTransmission_Voltage!M168+Transmission_Voltage!M168</f>
        <v>39515</v>
      </c>
      <c r="N166" s="2">
        <f>Primary_Voltage!N168+SubTransmission_Voltage!N168+Transmission_Voltage!N168</f>
        <v>39740</v>
      </c>
      <c r="O166" s="2">
        <f>Primary_Voltage!O168+SubTransmission_Voltage!O168+Transmission_Voltage!O168</f>
        <v>39371</v>
      </c>
      <c r="P166" s="2">
        <f>Primary_Voltage!P168+SubTransmission_Voltage!P168+Transmission_Voltage!P168</f>
        <v>38643</v>
      </c>
      <c r="Q166" s="2">
        <f>Primary_Voltage!Q168+SubTransmission_Voltage!Q168+Transmission_Voltage!Q168</f>
        <v>37783</v>
      </c>
      <c r="R166" s="2">
        <f>Primary_Voltage!R168+SubTransmission_Voltage!R168+Transmission_Voltage!R168</f>
        <v>36647</v>
      </c>
      <c r="S166" s="2">
        <f>Primary_Voltage!S168+SubTransmission_Voltage!S168+Transmission_Voltage!S168</f>
        <v>36683</v>
      </c>
      <c r="T166" s="2">
        <f>Primary_Voltage!T168+SubTransmission_Voltage!T168+Transmission_Voltage!T168</f>
        <v>37321</v>
      </c>
      <c r="U166" s="2">
        <f>Primary_Voltage!U168+SubTransmission_Voltage!U168+Transmission_Voltage!U168</f>
        <v>37281</v>
      </c>
      <c r="V166" s="2">
        <f>Primary_Voltage!V168+SubTransmission_Voltage!V168+Transmission_Voltage!V168</f>
        <v>38503</v>
      </c>
      <c r="W166" s="2">
        <f>Primary_Voltage!W168+SubTransmission_Voltage!W168+Transmission_Voltage!W168</f>
        <v>36823</v>
      </c>
      <c r="X166" s="2">
        <f>Primary_Voltage!X168+SubTransmission_Voltage!X168+Transmission_Voltage!X168</f>
        <v>35930</v>
      </c>
      <c r="Y166" s="2">
        <f>Primary_Voltage!Y168+SubTransmission_Voltage!Y168+Transmission_Voltage!Y168</f>
        <v>35640</v>
      </c>
    </row>
    <row r="167" spans="1:25" x14ac:dyDescent="0.2">
      <c r="A167" s="7">
        <v>44355</v>
      </c>
      <c r="B167" s="2">
        <f>Primary_Voltage!B169+SubTransmission_Voltage!B169+Transmission_Voltage!B169</f>
        <v>35079</v>
      </c>
      <c r="C167" s="2">
        <f>Primary_Voltage!C169+SubTransmission_Voltage!C169+Transmission_Voltage!C169</f>
        <v>37326</v>
      </c>
      <c r="D167" s="2">
        <f>Primary_Voltage!D169+SubTransmission_Voltage!D169+Transmission_Voltage!D169</f>
        <v>37427</v>
      </c>
      <c r="E167" s="2">
        <f>Primary_Voltage!E169+SubTransmission_Voltage!E169+Transmission_Voltage!E169</f>
        <v>35831</v>
      </c>
      <c r="F167" s="2">
        <f>Primary_Voltage!F169+SubTransmission_Voltage!F169+Transmission_Voltage!F169</f>
        <v>34898</v>
      </c>
      <c r="G167" s="2">
        <f>Primary_Voltage!G169+SubTransmission_Voltage!G169+Transmission_Voltage!G169</f>
        <v>34223</v>
      </c>
      <c r="H167" s="2">
        <f>Primary_Voltage!H169+SubTransmission_Voltage!H169+Transmission_Voltage!H169</f>
        <v>34166</v>
      </c>
      <c r="I167" s="2">
        <f>Primary_Voltage!I169+SubTransmission_Voltage!I169+Transmission_Voltage!I169</f>
        <v>34225</v>
      </c>
      <c r="J167" s="2">
        <f>Primary_Voltage!J169+SubTransmission_Voltage!J169+Transmission_Voltage!J169</f>
        <v>34019</v>
      </c>
      <c r="K167" s="2">
        <f>Primary_Voltage!K169+SubTransmission_Voltage!K169+Transmission_Voltage!K169</f>
        <v>34483</v>
      </c>
      <c r="L167" s="2">
        <f>Primary_Voltage!L169+SubTransmission_Voltage!L169+Transmission_Voltage!L169</f>
        <v>34526</v>
      </c>
      <c r="M167" s="2">
        <f>Primary_Voltage!M169+SubTransmission_Voltage!M169+Transmission_Voltage!M169</f>
        <v>33915</v>
      </c>
      <c r="N167" s="2">
        <f>Primary_Voltage!N169+SubTransmission_Voltage!N169+Transmission_Voltage!N169</f>
        <v>31101</v>
      </c>
      <c r="O167" s="2">
        <f>Primary_Voltage!O169+SubTransmission_Voltage!O169+Transmission_Voltage!O169</f>
        <v>30962</v>
      </c>
      <c r="P167" s="2">
        <f>Primary_Voltage!P169+SubTransmission_Voltage!P169+Transmission_Voltage!P169</f>
        <v>30901</v>
      </c>
      <c r="Q167" s="2">
        <f>Primary_Voltage!Q169+SubTransmission_Voltage!Q169+Transmission_Voltage!Q169</f>
        <v>30928</v>
      </c>
      <c r="R167" s="2">
        <f>Primary_Voltage!R169+SubTransmission_Voltage!R169+Transmission_Voltage!R169</f>
        <v>30675</v>
      </c>
      <c r="S167" s="2">
        <f>Primary_Voltage!S169+SubTransmission_Voltage!S169+Transmission_Voltage!S169</f>
        <v>30669</v>
      </c>
      <c r="T167" s="2">
        <f>Primary_Voltage!T169+SubTransmission_Voltage!T169+Transmission_Voltage!T169</f>
        <v>30783</v>
      </c>
      <c r="U167" s="2">
        <f>Primary_Voltage!U169+SubTransmission_Voltage!U169+Transmission_Voltage!U169</f>
        <v>32396</v>
      </c>
      <c r="V167" s="2">
        <f>Primary_Voltage!V169+SubTransmission_Voltage!V169+Transmission_Voltage!V169</f>
        <v>33268</v>
      </c>
      <c r="W167" s="2">
        <f>Primary_Voltage!W169+SubTransmission_Voltage!W169+Transmission_Voltage!W169</f>
        <v>31652</v>
      </c>
      <c r="X167" s="2">
        <f>Primary_Voltage!X169+SubTransmission_Voltage!X169+Transmission_Voltage!X169</f>
        <v>30491</v>
      </c>
      <c r="Y167" s="2">
        <f>Primary_Voltage!Y169+SubTransmission_Voltage!Y169+Transmission_Voltage!Y169</f>
        <v>29791</v>
      </c>
    </row>
    <row r="168" spans="1:25" x14ac:dyDescent="0.2">
      <c r="A168" s="7">
        <v>44356</v>
      </c>
      <c r="B168" s="2">
        <f>Primary_Voltage!B170+SubTransmission_Voltage!B170+Transmission_Voltage!B170</f>
        <v>29091</v>
      </c>
      <c r="C168" s="2">
        <f>Primary_Voltage!C170+SubTransmission_Voltage!C170+Transmission_Voltage!C170</f>
        <v>28494</v>
      </c>
      <c r="D168" s="2">
        <f>Primary_Voltage!D170+SubTransmission_Voltage!D170+Transmission_Voltage!D170</f>
        <v>28221</v>
      </c>
      <c r="E168" s="2">
        <f>Primary_Voltage!E170+SubTransmission_Voltage!E170+Transmission_Voltage!E170</f>
        <v>28505</v>
      </c>
      <c r="F168" s="2">
        <f>Primary_Voltage!F170+SubTransmission_Voltage!F170+Transmission_Voltage!F170</f>
        <v>28872</v>
      </c>
      <c r="G168" s="2">
        <f>Primary_Voltage!G170+SubTransmission_Voltage!G170+Transmission_Voltage!G170</f>
        <v>28983</v>
      </c>
      <c r="H168" s="2">
        <f>Primary_Voltage!H170+SubTransmission_Voltage!H170+Transmission_Voltage!H170</f>
        <v>30012</v>
      </c>
      <c r="I168" s="2">
        <f>Primary_Voltage!I170+SubTransmission_Voltage!I170+Transmission_Voltage!I170</f>
        <v>30870</v>
      </c>
      <c r="J168" s="2">
        <f>Primary_Voltage!J170+SubTransmission_Voltage!J170+Transmission_Voltage!J170</f>
        <v>31819</v>
      </c>
      <c r="K168" s="2">
        <f>Primary_Voltage!K170+SubTransmission_Voltage!K170+Transmission_Voltage!K170</f>
        <v>32143</v>
      </c>
      <c r="L168" s="2">
        <f>Primary_Voltage!L170+SubTransmission_Voltage!L170+Transmission_Voltage!L170</f>
        <v>32769</v>
      </c>
      <c r="M168" s="2">
        <f>Primary_Voltage!M170+SubTransmission_Voltage!M170+Transmission_Voltage!M170</f>
        <v>33319</v>
      </c>
      <c r="N168" s="2">
        <f>Primary_Voltage!N170+SubTransmission_Voltage!N170+Transmission_Voltage!N170</f>
        <v>33726</v>
      </c>
      <c r="O168" s="2">
        <f>Primary_Voltage!O170+SubTransmission_Voltage!O170+Transmission_Voltage!O170</f>
        <v>34177</v>
      </c>
      <c r="P168" s="2">
        <f>Primary_Voltage!P170+SubTransmission_Voltage!P170+Transmission_Voltage!P170</f>
        <v>34259</v>
      </c>
      <c r="Q168" s="2">
        <f>Primary_Voltage!Q170+SubTransmission_Voltage!Q170+Transmission_Voltage!Q170</f>
        <v>35014</v>
      </c>
      <c r="R168" s="2">
        <f>Primary_Voltage!R170+SubTransmission_Voltage!R170+Transmission_Voltage!R170</f>
        <v>35122</v>
      </c>
      <c r="S168" s="2">
        <f>Primary_Voltage!S170+SubTransmission_Voltage!S170+Transmission_Voltage!S170</f>
        <v>35264</v>
      </c>
      <c r="T168" s="2">
        <f>Primary_Voltage!T170+SubTransmission_Voltage!T170+Transmission_Voltage!T170</f>
        <v>35205</v>
      </c>
      <c r="U168" s="2">
        <f>Primary_Voltage!U170+SubTransmission_Voltage!U170+Transmission_Voltage!U170</f>
        <v>34975</v>
      </c>
      <c r="V168" s="2">
        <f>Primary_Voltage!V170+SubTransmission_Voltage!V170+Transmission_Voltage!V170</f>
        <v>34979</v>
      </c>
      <c r="W168" s="2">
        <f>Primary_Voltage!W170+SubTransmission_Voltage!W170+Transmission_Voltage!W170</f>
        <v>35575</v>
      </c>
      <c r="X168" s="2">
        <f>Primary_Voltage!X170+SubTransmission_Voltage!X170+Transmission_Voltage!X170</f>
        <v>34199</v>
      </c>
      <c r="Y168" s="2">
        <f>Primary_Voltage!Y170+SubTransmission_Voltage!Y170+Transmission_Voltage!Y170</f>
        <v>33684</v>
      </c>
    </row>
    <row r="169" spans="1:25" x14ac:dyDescent="0.2">
      <c r="A169" s="7">
        <v>44357</v>
      </c>
      <c r="B169" s="2">
        <f>Primary_Voltage!B171+SubTransmission_Voltage!B171+Transmission_Voltage!B171</f>
        <v>33342</v>
      </c>
      <c r="C169" s="2">
        <f>Primary_Voltage!C171+SubTransmission_Voltage!C171+Transmission_Voltage!C171</f>
        <v>33136</v>
      </c>
      <c r="D169" s="2">
        <f>Primary_Voltage!D171+SubTransmission_Voltage!D171+Transmission_Voltage!D171</f>
        <v>33674</v>
      </c>
      <c r="E169" s="2">
        <f>Primary_Voltage!E171+SubTransmission_Voltage!E171+Transmission_Voltage!E171</f>
        <v>34837</v>
      </c>
      <c r="F169" s="2">
        <f>Primary_Voltage!F171+SubTransmission_Voltage!F171+Transmission_Voltage!F171</f>
        <v>34787</v>
      </c>
      <c r="G169" s="2">
        <f>Primary_Voltage!G171+SubTransmission_Voltage!G171+Transmission_Voltage!G171</f>
        <v>35014</v>
      </c>
      <c r="H169" s="2">
        <f>Primary_Voltage!H171+SubTransmission_Voltage!H171+Transmission_Voltage!H171</f>
        <v>36728</v>
      </c>
      <c r="I169" s="2">
        <f>Primary_Voltage!I171+SubTransmission_Voltage!I171+Transmission_Voltage!I171</f>
        <v>36243</v>
      </c>
      <c r="J169" s="2">
        <f>Primary_Voltage!J171+SubTransmission_Voltage!J171+Transmission_Voltage!J171</f>
        <v>35144</v>
      </c>
      <c r="K169" s="2">
        <f>Primary_Voltage!K171+SubTransmission_Voltage!K171+Transmission_Voltage!K171</f>
        <v>34209</v>
      </c>
      <c r="L169" s="2">
        <f>Primary_Voltage!L171+SubTransmission_Voltage!L171+Transmission_Voltage!L171</f>
        <v>34900</v>
      </c>
      <c r="M169" s="2">
        <f>Primary_Voltage!M171+SubTransmission_Voltage!M171+Transmission_Voltage!M171</f>
        <v>34935</v>
      </c>
      <c r="N169" s="2">
        <f>Primary_Voltage!N171+SubTransmission_Voltage!N171+Transmission_Voltage!N171</f>
        <v>35380</v>
      </c>
      <c r="O169" s="2">
        <f>Primary_Voltage!O171+SubTransmission_Voltage!O171+Transmission_Voltage!O171</f>
        <v>35298</v>
      </c>
      <c r="P169" s="2">
        <f>Primary_Voltage!P171+SubTransmission_Voltage!P171+Transmission_Voltage!P171</f>
        <v>35481</v>
      </c>
      <c r="Q169" s="2">
        <f>Primary_Voltage!Q171+SubTransmission_Voltage!Q171+Transmission_Voltage!Q171</f>
        <v>35036</v>
      </c>
      <c r="R169" s="2">
        <f>Primary_Voltage!R171+SubTransmission_Voltage!R171+Transmission_Voltage!R171</f>
        <v>33979</v>
      </c>
      <c r="S169" s="2">
        <f>Primary_Voltage!S171+SubTransmission_Voltage!S171+Transmission_Voltage!S171</f>
        <v>32168</v>
      </c>
      <c r="T169" s="2">
        <f>Primary_Voltage!T171+SubTransmission_Voltage!T171+Transmission_Voltage!T171</f>
        <v>31340</v>
      </c>
      <c r="U169" s="2">
        <f>Primary_Voltage!U171+SubTransmission_Voltage!U171+Transmission_Voltage!U171</f>
        <v>30043</v>
      </c>
      <c r="V169" s="2">
        <f>Primary_Voltage!V171+SubTransmission_Voltage!V171+Transmission_Voltage!V171</f>
        <v>29648</v>
      </c>
      <c r="W169" s="2">
        <f>Primary_Voltage!W171+SubTransmission_Voltage!W171+Transmission_Voltage!W171</f>
        <v>29128</v>
      </c>
      <c r="X169" s="2">
        <f>Primary_Voltage!X171+SubTransmission_Voltage!X171+Transmission_Voltage!X171</f>
        <v>27678</v>
      </c>
      <c r="Y169" s="2">
        <f>Primary_Voltage!Y171+SubTransmission_Voltage!Y171+Transmission_Voltage!Y171</f>
        <v>26800</v>
      </c>
    </row>
    <row r="170" spans="1:25" x14ac:dyDescent="0.2">
      <c r="A170" s="7">
        <v>44358</v>
      </c>
      <c r="B170" s="2">
        <f>Primary_Voltage!B172+SubTransmission_Voltage!B172+Transmission_Voltage!B172</f>
        <v>27211</v>
      </c>
      <c r="C170" s="2">
        <f>Primary_Voltage!C172+SubTransmission_Voltage!C172+Transmission_Voltage!C172</f>
        <v>27334</v>
      </c>
      <c r="D170" s="2">
        <f>Primary_Voltage!D172+SubTransmission_Voltage!D172+Transmission_Voltage!D172</f>
        <v>27743</v>
      </c>
      <c r="E170" s="2">
        <f>Primary_Voltage!E172+SubTransmission_Voltage!E172+Transmission_Voltage!E172</f>
        <v>26944</v>
      </c>
      <c r="F170" s="2">
        <f>Primary_Voltage!F172+SubTransmission_Voltage!F172+Transmission_Voltage!F172</f>
        <v>27148</v>
      </c>
      <c r="G170" s="2">
        <f>Primary_Voltage!G172+SubTransmission_Voltage!G172+Transmission_Voltage!G172</f>
        <v>27911</v>
      </c>
      <c r="H170" s="2">
        <f>Primary_Voltage!H172+SubTransmission_Voltage!H172+Transmission_Voltage!H172</f>
        <v>29332</v>
      </c>
      <c r="I170" s="2">
        <f>Primary_Voltage!I172+SubTransmission_Voltage!I172+Transmission_Voltage!I172</f>
        <v>28935</v>
      </c>
      <c r="J170" s="2">
        <f>Primary_Voltage!J172+SubTransmission_Voltage!J172+Transmission_Voltage!J172</f>
        <v>29712</v>
      </c>
      <c r="K170" s="2">
        <f>Primary_Voltage!K172+SubTransmission_Voltage!K172+Transmission_Voltage!K172</f>
        <v>29719</v>
      </c>
      <c r="L170" s="2">
        <f>Primary_Voltage!L172+SubTransmission_Voltage!L172+Transmission_Voltage!L172</f>
        <v>29458</v>
      </c>
      <c r="M170" s="2">
        <f>Primary_Voltage!M172+SubTransmission_Voltage!M172+Transmission_Voltage!M172</f>
        <v>29089</v>
      </c>
      <c r="N170" s="2">
        <f>Primary_Voltage!N172+SubTransmission_Voltage!N172+Transmission_Voltage!N172</f>
        <v>31342</v>
      </c>
      <c r="O170" s="2">
        <f>Primary_Voltage!O172+SubTransmission_Voltage!O172+Transmission_Voltage!O172</f>
        <v>31667</v>
      </c>
      <c r="P170" s="2">
        <f>Primary_Voltage!P172+SubTransmission_Voltage!P172+Transmission_Voltage!P172</f>
        <v>31528</v>
      </c>
      <c r="Q170" s="2">
        <f>Primary_Voltage!Q172+SubTransmission_Voltage!Q172+Transmission_Voltage!Q172</f>
        <v>30882</v>
      </c>
      <c r="R170" s="2">
        <f>Primary_Voltage!R172+SubTransmission_Voltage!R172+Transmission_Voltage!R172</f>
        <v>29247</v>
      </c>
      <c r="S170" s="2">
        <f>Primary_Voltage!S172+SubTransmission_Voltage!S172+Transmission_Voltage!S172</f>
        <v>28345</v>
      </c>
      <c r="T170" s="2">
        <f>Primary_Voltage!T172+SubTransmission_Voltage!T172+Transmission_Voltage!T172</f>
        <v>27256</v>
      </c>
      <c r="U170" s="2">
        <f>Primary_Voltage!U172+SubTransmission_Voltage!U172+Transmission_Voltage!U172</f>
        <v>27450</v>
      </c>
      <c r="V170" s="2">
        <f>Primary_Voltage!V172+SubTransmission_Voltage!V172+Transmission_Voltage!V172</f>
        <v>27350</v>
      </c>
      <c r="W170" s="2">
        <f>Primary_Voltage!W172+SubTransmission_Voltage!W172+Transmission_Voltage!W172</f>
        <v>26907</v>
      </c>
      <c r="X170" s="2">
        <f>Primary_Voltage!X172+SubTransmission_Voltage!X172+Transmission_Voltage!X172</f>
        <v>25800</v>
      </c>
      <c r="Y170" s="2">
        <f>Primary_Voltage!Y172+SubTransmission_Voltage!Y172+Transmission_Voltage!Y172</f>
        <v>24849</v>
      </c>
    </row>
    <row r="171" spans="1:25" x14ac:dyDescent="0.2">
      <c r="A171" s="7">
        <v>44359</v>
      </c>
      <c r="B171" s="2">
        <f>Primary_Voltage!B173+SubTransmission_Voltage!B173+Transmission_Voltage!B173</f>
        <v>24671</v>
      </c>
      <c r="C171" s="2">
        <f>Primary_Voltage!C173+SubTransmission_Voltage!C173+Transmission_Voltage!C173</f>
        <v>24792</v>
      </c>
      <c r="D171" s="2">
        <f>Primary_Voltage!D173+SubTransmission_Voltage!D173+Transmission_Voltage!D173</f>
        <v>24452</v>
      </c>
      <c r="E171" s="2">
        <f>Primary_Voltage!E173+SubTransmission_Voltage!E173+Transmission_Voltage!E173</f>
        <v>24592</v>
      </c>
      <c r="F171" s="2">
        <f>Primary_Voltage!F173+SubTransmission_Voltage!F173+Transmission_Voltage!F173</f>
        <v>25435</v>
      </c>
      <c r="G171" s="2">
        <f>Primary_Voltage!G173+SubTransmission_Voltage!G173+Transmission_Voltage!G173</f>
        <v>25766</v>
      </c>
      <c r="H171" s="2">
        <f>Primary_Voltage!H173+SubTransmission_Voltage!H173+Transmission_Voltage!H173</f>
        <v>26653</v>
      </c>
      <c r="I171" s="2">
        <f>Primary_Voltage!I173+SubTransmission_Voltage!I173+Transmission_Voltage!I173</f>
        <v>27228</v>
      </c>
      <c r="J171" s="2">
        <f>Primary_Voltage!J173+SubTransmission_Voltage!J173+Transmission_Voltage!J173</f>
        <v>27896</v>
      </c>
      <c r="K171" s="2">
        <f>Primary_Voltage!K173+SubTransmission_Voltage!K173+Transmission_Voltage!K173</f>
        <v>28863</v>
      </c>
      <c r="L171" s="2">
        <f>Primary_Voltage!L173+SubTransmission_Voltage!L173+Transmission_Voltage!L173</f>
        <v>29734</v>
      </c>
      <c r="M171" s="2">
        <f>Primary_Voltage!M173+SubTransmission_Voltage!M173+Transmission_Voltage!M173</f>
        <v>30166</v>
      </c>
      <c r="N171" s="2">
        <f>Primary_Voltage!N173+SubTransmission_Voltage!N173+Transmission_Voltage!N173</f>
        <v>29978</v>
      </c>
      <c r="O171" s="2">
        <f>Primary_Voltage!O173+SubTransmission_Voltage!O173+Transmission_Voltage!O173</f>
        <v>30231</v>
      </c>
      <c r="P171" s="2">
        <f>Primary_Voltage!P173+SubTransmission_Voltage!P173+Transmission_Voltage!P173</f>
        <v>30514</v>
      </c>
      <c r="Q171" s="2">
        <f>Primary_Voltage!Q173+SubTransmission_Voltage!Q173+Transmission_Voltage!Q173</f>
        <v>29869</v>
      </c>
      <c r="R171" s="2">
        <f>Primary_Voltage!R173+SubTransmission_Voltage!R173+Transmission_Voltage!R173</f>
        <v>28951</v>
      </c>
      <c r="S171" s="2">
        <f>Primary_Voltage!S173+SubTransmission_Voltage!S173+Transmission_Voltage!S173</f>
        <v>28690</v>
      </c>
      <c r="T171" s="2">
        <f>Primary_Voltage!T173+SubTransmission_Voltage!T173+Transmission_Voltage!T173</f>
        <v>28008</v>
      </c>
      <c r="U171" s="2">
        <f>Primary_Voltage!U173+SubTransmission_Voltage!U173+Transmission_Voltage!U173</f>
        <v>27919</v>
      </c>
      <c r="V171" s="2">
        <f>Primary_Voltage!V173+SubTransmission_Voltage!V173+Transmission_Voltage!V173</f>
        <v>27852</v>
      </c>
      <c r="W171" s="2">
        <f>Primary_Voltage!W173+SubTransmission_Voltage!W173+Transmission_Voltage!W173</f>
        <v>27805</v>
      </c>
      <c r="X171" s="2">
        <f>Primary_Voltage!X173+SubTransmission_Voltage!X173+Transmission_Voltage!X173</f>
        <v>26964</v>
      </c>
      <c r="Y171" s="2">
        <f>Primary_Voltage!Y173+SubTransmission_Voltage!Y173+Transmission_Voltage!Y173</f>
        <v>26786</v>
      </c>
    </row>
    <row r="172" spans="1:25" x14ac:dyDescent="0.2">
      <c r="A172" s="7">
        <v>44360</v>
      </c>
      <c r="B172" s="2">
        <f>Primary_Voltage!B174+SubTransmission_Voltage!B174+Transmission_Voltage!B174</f>
        <v>27045</v>
      </c>
      <c r="C172" s="2">
        <f>Primary_Voltage!C174+SubTransmission_Voltage!C174+Transmission_Voltage!C174</f>
        <v>26787</v>
      </c>
      <c r="D172" s="2">
        <f>Primary_Voltage!D174+SubTransmission_Voltage!D174+Transmission_Voltage!D174</f>
        <v>26683</v>
      </c>
      <c r="E172" s="2">
        <f>Primary_Voltage!E174+SubTransmission_Voltage!E174+Transmission_Voltage!E174</f>
        <v>26540</v>
      </c>
      <c r="F172" s="2">
        <f>Primary_Voltage!F174+SubTransmission_Voltage!F174+Transmission_Voltage!F174</f>
        <v>27167</v>
      </c>
      <c r="G172" s="2">
        <f>Primary_Voltage!G174+SubTransmission_Voltage!G174+Transmission_Voltage!G174</f>
        <v>27523</v>
      </c>
      <c r="H172" s="2">
        <f>Primary_Voltage!H174+SubTransmission_Voltage!H174+Transmission_Voltage!H174</f>
        <v>29074</v>
      </c>
      <c r="I172" s="2">
        <f>Primary_Voltage!I174+SubTransmission_Voltage!I174+Transmission_Voltage!I174</f>
        <v>31638</v>
      </c>
      <c r="J172" s="2">
        <f>Primary_Voltage!J174+SubTransmission_Voltage!J174+Transmission_Voltage!J174</f>
        <v>32869</v>
      </c>
      <c r="K172" s="2">
        <f>Primary_Voltage!K174+SubTransmission_Voltage!K174+Transmission_Voltage!K174</f>
        <v>32384</v>
      </c>
      <c r="L172" s="2">
        <f>Primary_Voltage!L174+SubTransmission_Voltage!L174+Transmission_Voltage!L174</f>
        <v>32137</v>
      </c>
      <c r="M172" s="2">
        <f>Primary_Voltage!M174+SubTransmission_Voltage!M174+Transmission_Voltage!M174</f>
        <v>31538</v>
      </c>
      <c r="N172" s="2">
        <f>Primary_Voltage!N174+SubTransmission_Voltage!N174+Transmission_Voltage!N174</f>
        <v>31612</v>
      </c>
      <c r="O172" s="2">
        <f>Primary_Voltage!O174+SubTransmission_Voltage!O174+Transmission_Voltage!O174</f>
        <v>31769</v>
      </c>
      <c r="P172" s="2">
        <f>Primary_Voltage!P174+SubTransmission_Voltage!P174+Transmission_Voltage!P174</f>
        <v>31358</v>
      </c>
      <c r="Q172" s="2">
        <f>Primary_Voltage!Q174+SubTransmission_Voltage!Q174+Transmission_Voltage!Q174</f>
        <v>31026</v>
      </c>
      <c r="R172" s="2">
        <f>Primary_Voltage!R174+SubTransmission_Voltage!R174+Transmission_Voltage!R174</f>
        <v>30299</v>
      </c>
      <c r="S172" s="2">
        <f>Primary_Voltage!S174+SubTransmission_Voltage!S174+Transmission_Voltage!S174</f>
        <v>29062</v>
      </c>
      <c r="T172" s="2">
        <f>Primary_Voltage!T174+SubTransmission_Voltage!T174+Transmission_Voltage!T174</f>
        <v>27655</v>
      </c>
      <c r="U172" s="2">
        <f>Primary_Voltage!U174+SubTransmission_Voltage!U174+Transmission_Voltage!U174</f>
        <v>26548</v>
      </c>
      <c r="V172" s="2">
        <f>Primary_Voltage!V174+SubTransmission_Voltage!V174+Transmission_Voltage!V174</f>
        <v>26020</v>
      </c>
      <c r="W172" s="2">
        <f>Primary_Voltage!W174+SubTransmission_Voltage!W174+Transmission_Voltage!W174</f>
        <v>25784</v>
      </c>
      <c r="X172" s="2">
        <f>Primary_Voltage!X174+SubTransmission_Voltage!X174+Transmission_Voltage!X174</f>
        <v>25155</v>
      </c>
      <c r="Y172" s="2">
        <f>Primary_Voltage!Y174+SubTransmission_Voltage!Y174+Transmission_Voltage!Y174</f>
        <v>24695</v>
      </c>
    </row>
    <row r="173" spans="1:25" x14ac:dyDescent="0.2">
      <c r="A173" s="7">
        <v>44361</v>
      </c>
      <c r="B173" s="2">
        <f>Primary_Voltage!B175+SubTransmission_Voltage!B175+Transmission_Voltage!B175</f>
        <v>23994</v>
      </c>
      <c r="C173" s="2">
        <f>Primary_Voltage!C175+SubTransmission_Voltage!C175+Transmission_Voltage!C175</f>
        <v>23478</v>
      </c>
      <c r="D173" s="2">
        <f>Primary_Voltage!D175+SubTransmission_Voltage!D175+Transmission_Voltage!D175</f>
        <v>24425</v>
      </c>
      <c r="E173" s="2">
        <f>Primary_Voltage!E175+SubTransmission_Voltage!E175+Transmission_Voltage!E175</f>
        <v>25260</v>
      </c>
      <c r="F173" s="2">
        <f>Primary_Voltage!F175+SubTransmission_Voltage!F175+Transmission_Voltage!F175</f>
        <v>25298</v>
      </c>
      <c r="G173" s="2">
        <f>Primary_Voltage!G175+SubTransmission_Voltage!G175+Transmission_Voltage!G175</f>
        <v>23940</v>
      </c>
      <c r="H173" s="2">
        <f>Primary_Voltage!H175+SubTransmission_Voltage!H175+Transmission_Voltage!H175</f>
        <v>25925</v>
      </c>
      <c r="I173" s="2">
        <f>Primary_Voltage!I175+SubTransmission_Voltage!I175+Transmission_Voltage!I175</f>
        <v>27213</v>
      </c>
      <c r="J173" s="2">
        <f>Primary_Voltage!J175+SubTransmission_Voltage!J175+Transmission_Voltage!J175</f>
        <v>25769</v>
      </c>
      <c r="K173" s="2">
        <f>Primary_Voltage!K175+SubTransmission_Voltage!K175+Transmission_Voltage!K175</f>
        <v>25453</v>
      </c>
      <c r="L173" s="2">
        <f>Primary_Voltage!L175+SubTransmission_Voltage!L175+Transmission_Voltage!L175</f>
        <v>25558</v>
      </c>
      <c r="M173" s="2">
        <f>Primary_Voltage!M175+SubTransmission_Voltage!M175+Transmission_Voltage!M175</f>
        <v>25530</v>
      </c>
      <c r="N173" s="2">
        <f>Primary_Voltage!N175+SubTransmission_Voltage!N175+Transmission_Voltage!N175</f>
        <v>25393</v>
      </c>
      <c r="O173" s="2">
        <f>Primary_Voltage!O175+SubTransmission_Voltage!O175+Transmission_Voltage!O175</f>
        <v>25352</v>
      </c>
      <c r="P173" s="2">
        <f>Primary_Voltage!P175+SubTransmission_Voltage!P175+Transmission_Voltage!P175</f>
        <v>25317</v>
      </c>
      <c r="Q173" s="2">
        <f>Primary_Voltage!Q175+SubTransmission_Voltage!Q175+Transmission_Voltage!Q175</f>
        <v>25126</v>
      </c>
      <c r="R173" s="2">
        <f>Primary_Voltage!R175+SubTransmission_Voltage!R175+Transmission_Voltage!R175</f>
        <v>24543</v>
      </c>
      <c r="S173" s="2">
        <f>Primary_Voltage!S175+SubTransmission_Voltage!S175+Transmission_Voltage!S175</f>
        <v>24253</v>
      </c>
      <c r="T173" s="2">
        <f>Primary_Voltage!T175+SubTransmission_Voltage!T175+Transmission_Voltage!T175</f>
        <v>23534</v>
      </c>
      <c r="U173" s="2">
        <f>Primary_Voltage!U175+SubTransmission_Voltage!U175+Transmission_Voltage!U175</f>
        <v>23244</v>
      </c>
      <c r="V173" s="2">
        <f>Primary_Voltage!V175+SubTransmission_Voltage!V175+Transmission_Voltage!V175</f>
        <v>23539</v>
      </c>
      <c r="W173" s="2">
        <f>Primary_Voltage!W175+SubTransmission_Voltage!W175+Transmission_Voltage!W175</f>
        <v>22799</v>
      </c>
      <c r="X173" s="2">
        <f>Primary_Voltage!X175+SubTransmission_Voltage!X175+Transmission_Voltage!X175</f>
        <v>22384</v>
      </c>
      <c r="Y173" s="2">
        <f>Primary_Voltage!Y175+SubTransmission_Voltage!Y175+Transmission_Voltage!Y175</f>
        <v>22157</v>
      </c>
    </row>
    <row r="174" spans="1:25" x14ac:dyDescent="0.2">
      <c r="A174" s="7">
        <v>44362</v>
      </c>
      <c r="B174" s="2">
        <f>Primary_Voltage!B176+SubTransmission_Voltage!B176+Transmission_Voltage!B176</f>
        <v>21997</v>
      </c>
      <c r="C174" s="2">
        <f>Primary_Voltage!C176+SubTransmission_Voltage!C176+Transmission_Voltage!C176</f>
        <v>21635</v>
      </c>
      <c r="D174" s="2">
        <f>Primary_Voltage!D176+SubTransmission_Voltage!D176+Transmission_Voltage!D176</f>
        <v>22070</v>
      </c>
      <c r="E174" s="2">
        <f>Primary_Voltage!E176+SubTransmission_Voltage!E176+Transmission_Voltage!E176</f>
        <v>22347</v>
      </c>
      <c r="F174" s="2">
        <f>Primary_Voltage!F176+SubTransmission_Voltage!F176+Transmission_Voltage!F176</f>
        <v>22493</v>
      </c>
      <c r="G174" s="2">
        <f>Primary_Voltage!G176+SubTransmission_Voltage!G176+Transmission_Voltage!G176</f>
        <v>22513</v>
      </c>
      <c r="H174" s="2">
        <f>Primary_Voltage!H176+SubTransmission_Voltage!H176+Transmission_Voltage!H176</f>
        <v>22989</v>
      </c>
      <c r="I174" s="2">
        <f>Primary_Voltage!I176+SubTransmission_Voltage!I176+Transmission_Voltage!I176</f>
        <v>23543</v>
      </c>
      <c r="J174" s="2">
        <f>Primary_Voltage!J176+SubTransmission_Voltage!J176+Transmission_Voltage!J176</f>
        <v>23814</v>
      </c>
      <c r="K174" s="2">
        <f>Primary_Voltage!K176+SubTransmission_Voltage!K176+Transmission_Voltage!K176</f>
        <v>24222</v>
      </c>
      <c r="L174" s="2">
        <f>Primary_Voltage!L176+SubTransmission_Voltage!L176+Transmission_Voltage!L176</f>
        <v>24719</v>
      </c>
      <c r="M174" s="2">
        <f>Primary_Voltage!M176+SubTransmission_Voltage!M176+Transmission_Voltage!M176</f>
        <v>25016</v>
      </c>
      <c r="N174" s="2">
        <f>Primary_Voltage!N176+SubTransmission_Voltage!N176+Transmission_Voltage!N176</f>
        <v>25275</v>
      </c>
      <c r="O174" s="2">
        <f>Primary_Voltage!O176+SubTransmission_Voltage!O176+Transmission_Voltage!O176</f>
        <v>25140</v>
      </c>
      <c r="P174" s="2">
        <f>Primary_Voltage!P176+SubTransmission_Voltage!P176+Transmission_Voltage!P176</f>
        <v>25138</v>
      </c>
      <c r="Q174" s="2">
        <f>Primary_Voltage!Q176+SubTransmission_Voltage!Q176+Transmission_Voltage!Q176</f>
        <v>24789</v>
      </c>
      <c r="R174" s="2">
        <f>Primary_Voltage!R176+SubTransmission_Voltage!R176+Transmission_Voltage!R176</f>
        <v>24652</v>
      </c>
      <c r="S174" s="2">
        <f>Primary_Voltage!S176+SubTransmission_Voltage!S176+Transmission_Voltage!S176</f>
        <v>24182</v>
      </c>
      <c r="T174" s="2">
        <f>Primary_Voltage!T176+SubTransmission_Voltage!T176+Transmission_Voltage!T176</f>
        <v>23718</v>
      </c>
      <c r="U174" s="2">
        <f>Primary_Voltage!U176+SubTransmission_Voltage!U176+Transmission_Voltage!U176</f>
        <v>23620</v>
      </c>
      <c r="V174" s="2">
        <f>Primary_Voltage!V176+SubTransmission_Voltage!V176+Transmission_Voltage!V176</f>
        <v>23630</v>
      </c>
      <c r="W174" s="2">
        <f>Primary_Voltage!W176+SubTransmission_Voltage!W176+Transmission_Voltage!W176</f>
        <v>24020</v>
      </c>
      <c r="X174" s="2">
        <f>Primary_Voltage!X176+SubTransmission_Voltage!X176+Transmission_Voltage!X176</f>
        <v>24082</v>
      </c>
      <c r="Y174" s="2">
        <f>Primary_Voltage!Y176+SubTransmission_Voltage!Y176+Transmission_Voltage!Y176</f>
        <v>23623</v>
      </c>
    </row>
    <row r="175" spans="1:25" x14ac:dyDescent="0.2">
      <c r="A175" s="7">
        <v>44363</v>
      </c>
      <c r="B175" s="2">
        <f>Primary_Voltage!B177+SubTransmission_Voltage!B177+Transmission_Voltage!B177</f>
        <v>24432</v>
      </c>
      <c r="C175" s="2">
        <f>Primary_Voltage!C177+SubTransmission_Voltage!C177+Transmission_Voltage!C177</f>
        <v>23556</v>
      </c>
      <c r="D175" s="2">
        <f>Primary_Voltage!D177+SubTransmission_Voltage!D177+Transmission_Voltage!D177</f>
        <v>24865</v>
      </c>
      <c r="E175" s="2">
        <f>Primary_Voltage!E177+SubTransmission_Voltage!E177+Transmission_Voltage!E177</f>
        <v>24781</v>
      </c>
      <c r="F175" s="2">
        <f>Primary_Voltage!F177+SubTransmission_Voltage!F177+Transmission_Voltage!F177</f>
        <v>24940</v>
      </c>
      <c r="G175" s="2">
        <f>Primary_Voltage!G177+SubTransmission_Voltage!G177+Transmission_Voltage!G177</f>
        <v>24891</v>
      </c>
      <c r="H175" s="2">
        <f>Primary_Voltage!H177+SubTransmission_Voltage!H177+Transmission_Voltage!H177</f>
        <v>26337</v>
      </c>
      <c r="I175" s="2">
        <f>Primary_Voltage!I177+SubTransmission_Voltage!I177+Transmission_Voltage!I177</f>
        <v>28306</v>
      </c>
      <c r="J175" s="2">
        <f>Primary_Voltage!J177+SubTransmission_Voltage!J177+Transmission_Voltage!J177</f>
        <v>28626</v>
      </c>
      <c r="K175" s="2">
        <f>Primary_Voltage!K177+SubTransmission_Voltage!K177+Transmission_Voltage!K177</f>
        <v>28612</v>
      </c>
      <c r="L175" s="2">
        <f>Primary_Voltage!L177+SubTransmission_Voltage!L177+Transmission_Voltage!L177</f>
        <v>28261</v>
      </c>
      <c r="M175" s="2">
        <f>Primary_Voltage!M177+SubTransmission_Voltage!M177+Transmission_Voltage!M177</f>
        <v>28736</v>
      </c>
      <c r="N175" s="2">
        <f>Primary_Voltage!N177+SubTransmission_Voltage!N177+Transmission_Voltage!N177</f>
        <v>28946</v>
      </c>
      <c r="O175" s="2">
        <f>Primary_Voltage!O177+SubTransmission_Voltage!O177+Transmission_Voltage!O177</f>
        <v>29798</v>
      </c>
      <c r="P175" s="2">
        <f>Primary_Voltage!P177+SubTransmission_Voltage!P177+Transmission_Voltage!P177</f>
        <v>30840</v>
      </c>
      <c r="Q175" s="2">
        <f>Primary_Voltage!Q177+SubTransmission_Voltage!Q177+Transmission_Voltage!Q177</f>
        <v>31697</v>
      </c>
      <c r="R175" s="2">
        <f>Primary_Voltage!R177+SubTransmission_Voltage!R177+Transmission_Voltage!R177</f>
        <v>30065</v>
      </c>
      <c r="S175" s="2">
        <f>Primary_Voltage!S177+SubTransmission_Voltage!S177+Transmission_Voltage!S177</f>
        <v>29607</v>
      </c>
      <c r="T175" s="2">
        <f>Primary_Voltage!T177+SubTransmission_Voltage!T177+Transmission_Voltage!T177</f>
        <v>29673</v>
      </c>
      <c r="U175" s="2">
        <f>Primary_Voltage!U177+SubTransmission_Voltage!U177+Transmission_Voltage!U177</f>
        <v>30154</v>
      </c>
      <c r="V175" s="2">
        <f>Primary_Voltage!V177+SubTransmission_Voltage!V177+Transmission_Voltage!V177</f>
        <v>29859</v>
      </c>
      <c r="W175" s="2">
        <f>Primary_Voltage!W177+SubTransmission_Voltage!W177+Transmission_Voltage!W177</f>
        <v>29291</v>
      </c>
      <c r="X175" s="2">
        <f>Primary_Voltage!X177+SubTransmission_Voltage!X177+Transmission_Voltage!X177</f>
        <v>26045</v>
      </c>
      <c r="Y175" s="2">
        <f>Primary_Voltage!Y177+SubTransmission_Voltage!Y177+Transmission_Voltage!Y177</f>
        <v>25357</v>
      </c>
    </row>
    <row r="176" spans="1:25" x14ac:dyDescent="0.2">
      <c r="A176" s="7">
        <v>44364</v>
      </c>
      <c r="B176" s="2">
        <f>Primary_Voltage!B178+SubTransmission_Voltage!B178+Transmission_Voltage!B178</f>
        <v>25191</v>
      </c>
      <c r="C176" s="2">
        <f>Primary_Voltage!C178+SubTransmission_Voltage!C178+Transmission_Voltage!C178</f>
        <v>25134</v>
      </c>
      <c r="D176" s="2">
        <f>Primary_Voltage!D178+SubTransmission_Voltage!D178+Transmission_Voltage!D178</f>
        <v>25197</v>
      </c>
      <c r="E176" s="2">
        <f>Primary_Voltage!E178+SubTransmission_Voltage!E178+Transmission_Voltage!E178</f>
        <v>28410</v>
      </c>
      <c r="F176" s="2">
        <f>Primary_Voltage!F178+SubTransmission_Voltage!F178+Transmission_Voltage!F178</f>
        <v>29525</v>
      </c>
      <c r="G176" s="2">
        <f>Primary_Voltage!G178+SubTransmission_Voltage!G178+Transmission_Voltage!G178</f>
        <v>28372</v>
      </c>
      <c r="H176" s="2">
        <f>Primary_Voltage!H178+SubTransmission_Voltage!H178+Transmission_Voltage!H178</f>
        <v>28375</v>
      </c>
      <c r="I176" s="2">
        <f>Primary_Voltage!I178+SubTransmission_Voltage!I178+Transmission_Voltage!I178</f>
        <v>30883</v>
      </c>
      <c r="J176" s="2">
        <f>Primary_Voltage!J178+SubTransmission_Voltage!J178+Transmission_Voltage!J178</f>
        <v>35242</v>
      </c>
      <c r="K176" s="2">
        <f>Primary_Voltage!K178+SubTransmission_Voltage!K178+Transmission_Voltage!K178</f>
        <v>36903</v>
      </c>
      <c r="L176" s="2">
        <f>Primary_Voltage!L178+SubTransmission_Voltage!L178+Transmission_Voltage!L178</f>
        <v>37962</v>
      </c>
      <c r="M176" s="2">
        <f>Primary_Voltage!M178+SubTransmission_Voltage!M178+Transmission_Voltage!M178</f>
        <v>38222</v>
      </c>
      <c r="N176" s="2">
        <f>Primary_Voltage!N178+SubTransmission_Voltage!N178+Transmission_Voltage!N178</f>
        <v>37378</v>
      </c>
      <c r="O176" s="2">
        <f>Primary_Voltage!O178+SubTransmission_Voltage!O178+Transmission_Voltage!O178</f>
        <v>37192</v>
      </c>
      <c r="P176" s="2">
        <f>Primary_Voltage!P178+SubTransmission_Voltage!P178+Transmission_Voltage!P178</f>
        <v>36859</v>
      </c>
      <c r="Q176" s="2">
        <f>Primary_Voltage!Q178+SubTransmission_Voltage!Q178+Transmission_Voltage!Q178</f>
        <v>35357</v>
      </c>
      <c r="R176" s="2">
        <f>Primary_Voltage!R178+SubTransmission_Voltage!R178+Transmission_Voltage!R178</f>
        <v>35174</v>
      </c>
      <c r="S176" s="2">
        <f>Primary_Voltage!S178+SubTransmission_Voltage!S178+Transmission_Voltage!S178</f>
        <v>34173</v>
      </c>
      <c r="T176" s="2">
        <f>Primary_Voltage!T178+SubTransmission_Voltage!T178+Transmission_Voltage!T178</f>
        <v>32795</v>
      </c>
      <c r="U176" s="2">
        <f>Primary_Voltage!U178+SubTransmission_Voltage!U178+Transmission_Voltage!U178</f>
        <v>31672</v>
      </c>
      <c r="V176" s="2">
        <f>Primary_Voltage!V178+SubTransmission_Voltage!V178+Transmission_Voltage!V178</f>
        <v>31144</v>
      </c>
      <c r="W176" s="2">
        <f>Primary_Voltage!W178+SubTransmission_Voltage!W178+Transmission_Voltage!W178</f>
        <v>31434</v>
      </c>
      <c r="X176" s="2">
        <f>Primary_Voltage!X178+SubTransmission_Voltage!X178+Transmission_Voltage!X178</f>
        <v>31643</v>
      </c>
      <c r="Y176" s="2">
        <f>Primary_Voltage!Y178+SubTransmission_Voltage!Y178+Transmission_Voltage!Y178</f>
        <v>31583</v>
      </c>
    </row>
    <row r="177" spans="1:25" x14ac:dyDescent="0.2">
      <c r="A177" s="7">
        <v>44365</v>
      </c>
      <c r="B177" s="2">
        <f>Primary_Voltage!B179+SubTransmission_Voltage!B179+Transmission_Voltage!B179</f>
        <v>31549</v>
      </c>
      <c r="C177" s="2">
        <f>Primary_Voltage!C179+SubTransmission_Voltage!C179+Transmission_Voltage!C179</f>
        <v>31119</v>
      </c>
      <c r="D177" s="2">
        <f>Primary_Voltage!D179+SubTransmission_Voltage!D179+Transmission_Voltage!D179</f>
        <v>30949</v>
      </c>
      <c r="E177" s="2">
        <f>Primary_Voltage!E179+SubTransmission_Voltage!E179+Transmission_Voltage!E179</f>
        <v>29104</v>
      </c>
      <c r="F177" s="2">
        <f>Primary_Voltage!F179+SubTransmission_Voltage!F179+Transmission_Voltage!F179</f>
        <v>28128</v>
      </c>
      <c r="G177" s="2">
        <f>Primary_Voltage!G179+SubTransmission_Voltage!G179+Transmission_Voltage!G179</f>
        <v>25979</v>
      </c>
      <c r="H177" s="2">
        <f>Primary_Voltage!H179+SubTransmission_Voltage!H179+Transmission_Voltage!H179</f>
        <v>26920</v>
      </c>
      <c r="I177" s="2">
        <f>Primary_Voltage!I179+SubTransmission_Voltage!I179+Transmission_Voltage!I179</f>
        <v>28244</v>
      </c>
      <c r="J177" s="2">
        <f>Primary_Voltage!J179+SubTransmission_Voltage!J179+Transmission_Voltage!J179</f>
        <v>28639</v>
      </c>
      <c r="K177" s="2">
        <f>Primary_Voltage!K179+SubTransmission_Voltage!K179+Transmission_Voltage!K179</f>
        <v>29622</v>
      </c>
      <c r="L177" s="2">
        <f>Primary_Voltage!L179+SubTransmission_Voltage!L179+Transmission_Voltage!L179</f>
        <v>31260</v>
      </c>
      <c r="M177" s="2">
        <f>Primary_Voltage!M179+SubTransmission_Voltage!M179+Transmission_Voltage!M179</f>
        <v>31571</v>
      </c>
      <c r="N177" s="2">
        <f>Primary_Voltage!N179+SubTransmission_Voltage!N179+Transmission_Voltage!N179</f>
        <v>31728</v>
      </c>
      <c r="O177" s="2">
        <f>Primary_Voltage!O179+SubTransmission_Voltage!O179+Transmission_Voltage!O179</f>
        <v>31998</v>
      </c>
      <c r="P177" s="2">
        <f>Primary_Voltage!P179+SubTransmission_Voltage!P179+Transmission_Voltage!P179</f>
        <v>31912</v>
      </c>
      <c r="Q177" s="2">
        <f>Primary_Voltage!Q179+SubTransmission_Voltage!Q179+Transmission_Voltage!Q179</f>
        <v>32048</v>
      </c>
      <c r="R177" s="2">
        <f>Primary_Voltage!R179+SubTransmission_Voltage!R179+Transmission_Voltage!R179</f>
        <v>32450</v>
      </c>
      <c r="S177" s="2">
        <f>Primary_Voltage!S179+SubTransmission_Voltage!S179+Transmission_Voltage!S179</f>
        <v>31974</v>
      </c>
      <c r="T177" s="2">
        <f>Primary_Voltage!T179+SubTransmission_Voltage!T179+Transmission_Voltage!T179</f>
        <v>30433</v>
      </c>
      <c r="U177" s="2">
        <f>Primary_Voltage!U179+SubTransmission_Voltage!U179+Transmission_Voltage!U179</f>
        <v>29002</v>
      </c>
      <c r="V177" s="2">
        <f>Primary_Voltage!V179+SubTransmission_Voltage!V179+Transmission_Voltage!V179</f>
        <v>28065</v>
      </c>
      <c r="W177" s="2">
        <f>Primary_Voltage!W179+SubTransmission_Voltage!W179+Transmission_Voltage!W179</f>
        <v>26915</v>
      </c>
      <c r="X177" s="2">
        <f>Primary_Voltage!X179+SubTransmission_Voltage!X179+Transmission_Voltage!X179</f>
        <v>26020</v>
      </c>
      <c r="Y177" s="2">
        <f>Primary_Voltage!Y179+SubTransmission_Voltage!Y179+Transmission_Voltage!Y179</f>
        <v>25749</v>
      </c>
    </row>
    <row r="178" spans="1:25" x14ac:dyDescent="0.2">
      <c r="A178" s="7">
        <v>44366</v>
      </c>
      <c r="B178" s="2">
        <f>Primary_Voltage!B180+SubTransmission_Voltage!B180+Transmission_Voltage!B180</f>
        <v>25591</v>
      </c>
      <c r="C178" s="2">
        <f>Primary_Voltage!C180+SubTransmission_Voltage!C180+Transmission_Voltage!C180</f>
        <v>25030</v>
      </c>
      <c r="D178" s="2">
        <f>Primary_Voltage!D180+SubTransmission_Voltage!D180+Transmission_Voltage!D180</f>
        <v>25085</v>
      </c>
      <c r="E178" s="2">
        <f>Primary_Voltage!E180+SubTransmission_Voltage!E180+Transmission_Voltage!E180</f>
        <v>25461</v>
      </c>
      <c r="F178" s="2">
        <f>Primary_Voltage!F180+SubTransmission_Voltage!F180+Transmission_Voltage!F180</f>
        <v>25477</v>
      </c>
      <c r="G178" s="2">
        <f>Primary_Voltage!G180+SubTransmission_Voltage!G180+Transmission_Voltage!G180</f>
        <v>26183</v>
      </c>
      <c r="H178" s="2">
        <f>Primary_Voltage!H180+SubTransmission_Voltage!H180+Transmission_Voltage!H180</f>
        <v>28187</v>
      </c>
      <c r="I178" s="2">
        <f>Primary_Voltage!I180+SubTransmission_Voltage!I180+Transmission_Voltage!I180</f>
        <v>29612</v>
      </c>
      <c r="J178" s="2">
        <f>Primary_Voltage!J180+SubTransmission_Voltage!J180+Transmission_Voltage!J180</f>
        <v>29739</v>
      </c>
      <c r="K178" s="2">
        <f>Primary_Voltage!K180+SubTransmission_Voltage!K180+Transmission_Voltage!K180</f>
        <v>31939</v>
      </c>
      <c r="L178" s="2">
        <f>Primary_Voltage!L180+SubTransmission_Voltage!L180+Transmission_Voltage!L180</f>
        <v>33668</v>
      </c>
      <c r="M178" s="2">
        <f>Primary_Voltage!M180+SubTransmission_Voltage!M180+Transmission_Voltage!M180</f>
        <v>34857</v>
      </c>
      <c r="N178" s="2">
        <f>Primary_Voltage!N180+SubTransmission_Voltage!N180+Transmission_Voltage!N180</f>
        <v>35914</v>
      </c>
      <c r="O178" s="2">
        <f>Primary_Voltage!O180+SubTransmission_Voltage!O180+Transmission_Voltage!O180</f>
        <v>36018</v>
      </c>
      <c r="P178" s="2">
        <f>Primary_Voltage!P180+SubTransmission_Voltage!P180+Transmission_Voltage!P180</f>
        <v>35745</v>
      </c>
      <c r="Q178" s="2">
        <f>Primary_Voltage!Q180+SubTransmission_Voltage!Q180+Transmission_Voltage!Q180</f>
        <v>34836</v>
      </c>
      <c r="R178" s="2">
        <f>Primary_Voltage!R180+SubTransmission_Voltage!R180+Transmission_Voltage!R180</f>
        <v>34219</v>
      </c>
      <c r="S178" s="2">
        <f>Primary_Voltage!S180+SubTransmission_Voltage!S180+Transmission_Voltage!S180</f>
        <v>33377</v>
      </c>
      <c r="T178" s="2">
        <f>Primary_Voltage!T180+SubTransmission_Voltage!T180+Transmission_Voltage!T180</f>
        <v>32039</v>
      </c>
      <c r="U178" s="2">
        <f>Primary_Voltage!U180+SubTransmission_Voltage!U180+Transmission_Voltage!U180</f>
        <v>29855</v>
      </c>
      <c r="V178" s="2">
        <f>Primary_Voltage!V180+SubTransmission_Voltage!V180+Transmission_Voltage!V180</f>
        <v>29135</v>
      </c>
      <c r="W178" s="2">
        <f>Primary_Voltage!W180+SubTransmission_Voltage!W180+Transmission_Voltage!W180</f>
        <v>28676</v>
      </c>
      <c r="X178" s="2">
        <f>Primary_Voltage!X180+SubTransmission_Voltage!X180+Transmission_Voltage!X180</f>
        <v>27233</v>
      </c>
      <c r="Y178" s="2">
        <f>Primary_Voltage!Y180+SubTransmission_Voltage!Y180+Transmission_Voltage!Y180</f>
        <v>26672</v>
      </c>
    </row>
    <row r="179" spans="1:25" x14ac:dyDescent="0.2">
      <c r="A179" s="7">
        <v>44367</v>
      </c>
      <c r="B179" s="2">
        <f>Primary_Voltage!B181+SubTransmission_Voltage!B181+Transmission_Voltage!B181</f>
        <v>26820</v>
      </c>
      <c r="C179" s="2">
        <f>Primary_Voltage!C181+SubTransmission_Voltage!C181+Transmission_Voltage!C181</f>
        <v>26907</v>
      </c>
      <c r="D179" s="2">
        <f>Primary_Voltage!D181+SubTransmission_Voltage!D181+Transmission_Voltage!D181</f>
        <v>26545</v>
      </c>
      <c r="E179" s="2">
        <f>Primary_Voltage!E181+SubTransmission_Voltage!E181+Transmission_Voltage!E181</f>
        <v>26342</v>
      </c>
      <c r="F179" s="2">
        <f>Primary_Voltage!F181+SubTransmission_Voltage!F181+Transmission_Voltage!F181</f>
        <v>26644</v>
      </c>
      <c r="G179" s="2">
        <f>Primary_Voltage!G181+SubTransmission_Voltage!G181+Transmission_Voltage!G181</f>
        <v>27492</v>
      </c>
      <c r="H179" s="2">
        <f>Primary_Voltage!H181+SubTransmission_Voltage!H181+Transmission_Voltage!H181</f>
        <v>29572</v>
      </c>
      <c r="I179" s="2">
        <f>Primary_Voltage!I181+SubTransmission_Voltage!I181+Transmission_Voltage!I181</f>
        <v>31278</v>
      </c>
      <c r="J179" s="2">
        <f>Primary_Voltage!J181+SubTransmission_Voltage!J181+Transmission_Voltage!J181</f>
        <v>33351</v>
      </c>
      <c r="K179" s="2">
        <f>Primary_Voltage!K181+SubTransmission_Voltage!K181+Transmission_Voltage!K181</f>
        <v>34311</v>
      </c>
      <c r="L179" s="2">
        <f>Primary_Voltage!L181+SubTransmission_Voltage!L181+Transmission_Voltage!L181</f>
        <v>35731</v>
      </c>
      <c r="M179" s="2">
        <f>Primary_Voltage!M181+SubTransmission_Voltage!M181+Transmission_Voltage!M181</f>
        <v>34878</v>
      </c>
      <c r="N179" s="2">
        <f>Primary_Voltage!N181+SubTransmission_Voltage!N181+Transmission_Voltage!N181</f>
        <v>35636</v>
      </c>
      <c r="O179" s="2">
        <f>Primary_Voltage!O181+SubTransmission_Voltage!O181+Transmission_Voltage!O181</f>
        <v>35617</v>
      </c>
      <c r="P179" s="2">
        <f>Primary_Voltage!P181+SubTransmission_Voltage!P181+Transmission_Voltage!P181</f>
        <v>34774</v>
      </c>
      <c r="Q179" s="2">
        <f>Primary_Voltage!Q181+SubTransmission_Voltage!Q181+Transmission_Voltage!Q181</f>
        <v>34622</v>
      </c>
      <c r="R179" s="2">
        <f>Primary_Voltage!R181+SubTransmission_Voltage!R181+Transmission_Voltage!R181</f>
        <v>34076</v>
      </c>
      <c r="S179" s="2">
        <f>Primary_Voltage!S181+SubTransmission_Voltage!S181+Transmission_Voltage!S181</f>
        <v>34201</v>
      </c>
      <c r="T179" s="2">
        <f>Primary_Voltage!T181+SubTransmission_Voltage!T181+Transmission_Voltage!T181</f>
        <v>33204</v>
      </c>
      <c r="U179" s="2">
        <f>Primary_Voltage!U181+SubTransmission_Voltage!U181+Transmission_Voltage!U181</f>
        <v>32272</v>
      </c>
      <c r="V179" s="2">
        <f>Primary_Voltage!V181+SubTransmission_Voltage!V181+Transmission_Voltage!V181</f>
        <v>30981</v>
      </c>
      <c r="W179" s="2">
        <f>Primary_Voltage!W181+SubTransmission_Voltage!W181+Transmission_Voltage!W181</f>
        <v>30265</v>
      </c>
      <c r="X179" s="2">
        <f>Primary_Voltage!X181+SubTransmission_Voltage!X181+Transmission_Voltage!X181</f>
        <v>31229</v>
      </c>
      <c r="Y179" s="2">
        <f>Primary_Voltage!Y181+SubTransmission_Voltage!Y181+Transmission_Voltage!Y181</f>
        <v>30632</v>
      </c>
    </row>
    <row r="180" spans="1:25" x14ac:dyDescent="0.2">
      <c r="A180" s="7">
        <v>44368</v>
      </c>
      <c r="B180" s="2">
        <f>Primary_Voltage!B182+SubTransmission_Voltage!B182+Transmission_Voltage!B182</f>
        <v>29738</v>
      </c>
      <c r="C180" s="2">
        <f>Primary_Voltage!C182+SubTransmission_Voltage!C182+Transmission_Voltage!C182</f>
        <v>29290</v>
      </c>
      <c r="D180" s="2">
        <f>Primary_Voltage!D182+SubTransmission_Voltage!D182+Transmission_Voltage!D182</f>
        <v>29346</v>
      </c>
      <c r="E180" s="2">
        <f>Primary_Voltage!E182+SubTransmission_Voltage!E182+Transmission_Voltage!E182</f>
        <v>29045</v>
      </c>
      <c r="F180" s="2">
        <f>Primary_Voltage!F182+SubTransmission_Voltage!F182+Transmission_Voltage!F182</f>
        <v>29553</v>
      </c>
      <c r="G180" s="2">
        <f>Primary_Voltage!G182+SubTransmission_Voltage!G182+Transmission_Voltage!G182</f>
        <v>29147</v>
      </c>
      <c r="H180" s="2">
        <f>Primary_Voltage!H182+SubTransmission_Voltage!H182+Transmission_Voltage!H182</f>
        <v>30973</v>
      </c>
      <c r="I180" s="2">
        <f>Primary_Voltage!I182+SubTransmission_Voltage!I182+Transmission_Voltage!I182</f>
        <v>32077</v>
      </c>
      <c r="J180" s="2">
        <f>Primary_Voltage!J182+SubTransmission_Voltage!J182+Transmission_Voltage!J182</f>
        <v>31928</v>
      </c>
      <c r="K180" s="2">
        <f>Primary_Voltage!K182+SubTransmission_Voltage!K182+Transmission_Voltage!K182</f>
        <v>33610</v>
      </c>
      <c r="L180" s="2">
        <f>Primary_Voltage!L182+SubTransmission_Voltage!L182+Transmission_Voltage!L182</f>
        <v>35827</v>
      </c>
      <c r="M180" s="2">
        <f>Primary_Voltage!M182+SubTransmission_Voltage!M182+Transmission_Voltage!M182</f>
        <v>36004</v>
      </c>
      <c r="N180" s="2">
        <f>Primary_Voltage!N182+SubTransmission_Voltage!N182+Transmission_Voltage!N182</f>
        <v>35187</v>
      </c>
      <c r="O180" s="2">
        <f>Primary_Voltage!O182+SubTransmission_Voltage!O182+Transmission_Voltage!O182</f>
        <v>35018</v>
      </c>
      <c r="P180" s="2">
        <f>Primary_Voltage!P182+SubTransmission_Voltage!P182+Transmission_Voltage!P182</f>
        <v>35218</v>
      </c>
      <c r="Q180" s="2">
        <f>Primary_Voltage!Q182+SubTransmission_Voltage!Q182+Transmission_Voltage!Q182</f>
        <v>35069</v>
      </c>
      <c r="R180" s="2">
        <f>Primary_Voltage!R182+SubTransmission_Voltage!R182+Transmission_Voltage!R182</f>
        <v>34309</v>
      </c>
      <c r="S180" s="2">
        <f>Primary_Voltage!S182+SubTransmission_Voltage!S182+Transmission_Voltage!S182</f>
        <v>32291</v>
      </c>
      <c r="T180" s="2">
        <f>Primary_Voltage!T182+SubTransmission_Voltage!T182+Transmission_Voltage!T182</f>
        <v>30870</v>
      </c>
      <c r="U180" s="2">
        <f>Primary_Voltage!U182+SubTransmission_Voltage!U182+Transmission_Voltage!U182</f>
        <v>29607</v>
      </c>
      <c r="V180" s="2">
        <f>Primary_Voltage!V182+SubTransmission_Voltage!V182+Transmission_Voltage!V182</f>
        <v>29444</v>
      </c>
      <c r="W180" s="2">
        <f>Primary_Voltage!W182+SubTransmission_Voltage!W182+Transmission_Voltage!W182</f>
        <v>32615</v>
      </c>
      <c r="X180" s="2">
        <f>Primary_Voltage!X182+SubTransmission_Voltage!X182+Transmission_Voltage!X182</f>
        <v>31230</v>
      </c>
      <c r="Y180" s="2">
        <f>Primary_Voltage!Y182+SubTransmission_Voltage!Y182+Transmission_Voltage!Y182</f>
        <v>29430</v>
      </c>
    </row>
    <row r="181" spans="1:25" x14ac:dyDescent="0.2">
      <c r="A181" s="7">
        <v>44369</v>
      </c>
      <c r="B181" s="2">
        <f>Primary_Voltage!B183+SubTransmission_Voltage!B183+Transmission_Voltage!B183</f>
        <v>26584</v>
      </c>
      <c r="C181" s="2">
        <f>Primary_Voltage!C183+SubTransmission_Voltage!C183+Transmission_Voltage!C183</f>
        <v>26231</v>
      </c>
      <c r="D181" s="2">
        <f>Primary_Voltage!D183+SubTransmission_Voltage!D183+Transmission_Voltage!D183</f>
        <v>25772</v>
      </c>
      <c r="E181" s="2">
        <f>Primary_Voltage!E183+SubTransmission_Voltage!E183+Transmission_Voltage!E183</f>
        <v>25809</v>
      </c>
      <c r="F181" s="2">
        <f>Primary_Voltage!F183+SubTransmission_Voltage!F183+Transmission_Voltage!F183</f>
        <v>25901</v>
      </c>
      <c r="G181" s="2">
        <f>Primary_Voltage!G183+SubTransmission_Voltage!G183+Transmission_Voltage!G183</f>
        <v>25915</v>
      </c>
      <c r="H181" s="2">
        <f>Primary_Voltage!H183+SubTransmission_Voltage!H183+Transmission_Voltage!H183</f>
        <v>25567</v>
      </c>
      <c r="I181" s="2">
        <f>Primary_Voltage!I183+SubTransmission_Voltage!I183+Transmission_Voltage!I183</f>
        <v>25636</v>
      </c>
      <c r="J181" s="2">
        <f>Primary_Voltage!J183+SubTransmission_Voltage!J183+Transmission_Voltage!J183</f>
        <v>25426</v>
      </c>
      <c r="K181" s="2">
        <f>Primary_Voltage!K183+SubTransmission_Voltage!K183+Transmission_Voltage!K183</f>
        <v>27151</v>
      </c>
      <c r="L181" s="2">
        <f>Primary_Voltage!L183+SubTransmission_Voltage!L183+Transmission_Voltage!L183</f>
        <v>28084</v>
      </c>
      <c r="M181" s="2">
        <f>Primary_Voltage!M183+SubTransmission_Voltage!M183+Transmission_Voltage!M183</f>
        <v>28338</v>
      </c>
      <c r="N181" s="2">
        <f>Primary_Voltage!N183+SubTransmission_Voltage!N183+Transmission_Voltage!N183</f>
        <v>29937</v>
      </c>
      <c r="O181" s="2">
        <f>Primary_Voltage!O183+SubTransmission_Voltage!O183+Transmission_Voltage!O183</f>
        <v>30677</v>
      </c>
      <c r="P181" s="2">
        <f>Primary_Voltage!P183+SubTransmission_Voltage!P183+Transmission_Voltage!P183</f>
        <v>27571</v>
      </c>
      <c r="Q181" s="2">
        <f>Primary_Voltage!Q183+SubTransmission_Voltage!Q183+Transmission_Voltage!Q183</f>
        <v>27426</v>
      </c>
      <c r="R181" s="2">
        <f>Primary_Voltage!R183+SubTransmission_Voltage!R183+Transmission_Voltage!R183</f>
        <v>26966</v>
      </c>
      <c r="S181" s="2">
        <f>Primary_Voltage!S183+SubTransmission_Voltage!S183+Transmission_Voltage!S183</f>
        <v>26676</v>
      </c>
      <c r="T181" s="2">
        <f>Primary_Voltage!T183+SubTransmission_Voltage!T183+Transmission_Voltage!T183</f>
        <v>26018</v>
      </c>
      <c r="U181" s="2">
        <f>Primary_Voltage!U183+SubTransmission_Voltage!U183+Transmission_Voltage!U183</f>
        <v>25382</v>
      </c>
      <c r="V181" s="2">
        <f>Primary_Voltage!V183+SubTransmission_Voltage!V183+Transmission_Voltage!V183</f>
        <v>25156</v>
      </c>
      <c r="W181" s="2">
        <f>Primary_Voltage!W183+SubTransmission_Voltage!W183+Transmission_Voltage!W183</f>
        <v>24782</v>
      </c>
      <c r="X181" s="2">
        <f>Primary_Voltage!X183+SubTransmission_Voltage!X183+Transmission_Voltage!X183</f>
        <v>25255</v>
      </c>
      <c r="Y181" s="2">
        <f>Primary_Voltage!Y183+SubTransmission_Voltage!Y183+Transmission_Voltage!Y183</f>
        <v>27561</v>
      </c>
    </row>
    <row r="182" spans="1:25" x14ac:dyDescent="0.2">
      <c r="A182" s="7">
        <v>44370</v>
      </c>
      <c r="B182" s="2">
        <f>Primary_Voltage!B184+SubTransmission_Voltage!B184+Transmission_Voltage!B184</f>
        <v>28306</v>
      </c>
      <c r="C182" s="2">
        <f>Primary_Voltage!C184+SubTransmission_Voltage!C184+Transmission_Voltage!C184</f>
        <v>28321</v>
      </c>
      <c r="D182" s="2">
        <f>Primary_Voltage!D184+SubTransmission_Voltage!D184+Transmission_Voltage!D184</f>
        <v>28419</v>
      </c>
      <c r="E182" s="2">
        <f>Primary_Voltage!E184+SubTransmission_Voltage!E184+Transmission_Voltage!E184</f>
        <v>28435</v>
      </c>
      <c r="F182" s="2">
        <f>Primary_Voltage!F184+SubTransmission_Voltage!F184+Transmission_Voltage!F184</f>
        <v>29516</v>
      </c>
      <c r="G182" s="2">
        <f>Primary_Voltage!G184+SubTransmission_Voltage!G184+Transmission_Voltage!G184</f>
        <v>30830</v>
      </c>
      <c r="H182" s="2">
        <f>Primary_Voltage!H184+SubTransmission_Voltage!H184+Transmission_Voltage!H184</f>
        <v>32681</v>
      </c>
      <c r="I182" s="2">
        <f>Primary_Voltage!I184+SubTransmission_Voltage!I184+Transmission_Voltage!I184</f>
        <v>33620</v>
      </c>
      <c r="J182" s="2">
        <f>Primary_Voltage!J184+SubTransmission_Voltage!J184+Transmission_Voltage!J184</f>
        <v>33768</v>
      </c>
      <c r="K182" s="2">
        <f>Primary_Voltage!K184+SubTransmission_Voltage!K184+Transmission_Voltage!K184</f>
        <v>35244</v>
      </c>
      <c r="L182" s="2">
        <f>Primary_Voltage!L184+SubTransmission_Voltage!L184+Transmission_Voltage!L184</f>
        <v>36868</v>
      </c>
      <c r="M182" s="2">
        <f>Primary_Voltage!M184+SubTransmission_Voltage!M184+Transmission_Voltage!M184</f>
        <v>38151</v>
      </c>
      <c r="N182" s="2">
        <f>Primary_Voltage!N184+SubTransmission_Voltage!N184+Transmission_Voltage!N184</f>
        <v>37122</v>
      </c>
      <c r="O182" s="2">
        <f>Primary_Voltage!O184+SubTransmission_Voltage!O184+Transmission_Voltage!O184</f>
        <v>33863</v>
      </c>
      <c r="P182" s="2">
        <f>Primary_Voltage!P184+SubTransmission_Voltage!P184+Transmission_Voltage!P184</f>
        <v>33687</v>
      </c>
      <c r="Q182" s="2">
        <f>Primary_Voltage!Q184+SubTransmission_Voltage!Q184+Transmission_Voltage!Q184</f>
        <v>34607</v>
      </c>
      <c r="R182" s="2">
        <f>Primary_Voltage!R184+SubTransmission_Voltage!R184+Transmission_Voltage!R184</f>
        <v>33566</v>
      </c>
      <c r="S182" s="2">
        <f>Primary_Voltage!S184+SubTransmission_Voltage!S184+Transmission_Voltage!S184</f>
        <v>32252</v>
      </c>
      <c r="T182" s="2">
        <f>Primary_Voltage!T184+SubTransmission_Voltage!T184+Transmission_Voltage!T184</f>
        <v>31135</v>
      </c>
      <c r="U182" s="2">
        <f>Primary_Voltage!U184+SubTransmission_Voltage!U184+Transmission_Voltage!U184</f>
        <v>30979</v>
      </c>
      <c r="V182" s="2">
        <f>Primary_Voltage!V184+SubTransmission_Voltage!V184+Transmission_Voltage!V184</f>
        <v>29871</v>
      </c>
      <c r="W182" s="2">
        <f>Primary_Voltage!W184+SubTransmission_Voltage!W184+Transmission_Voltage!W184</f>
        <v>29269</v>
      </c>
      <c r="X182" s="2">
        <f>Primary_Voltage!X184+SubTransmission_Voltage!X184+Transmission_Voltage!X184</f>
        <v>31410</v>
      </c>
      <c r="Y182" s="2">
        <f>Primary_Voltage!Y184+SubTransmission_Voltage!Y184+Transmission_Voltage!Y184</f>
        <v>30359</v>
      </c>
    </row>
    <row r="183" spans="1:25" x14ac:dyDescent="0.2">
      <c r="A183" s="7">
        <v>44371</v>
      </c>
      <c r="B183" s="2">
        <f>Primary_Voltage!B185+SubTransmission_Voltage!B185+Transmission_Voltage!B185</f>
        <v>29784</v>
      </c>
      <c r="C183" s="2">
        <f>Primary_Voltage!C185+SubTransmission_Voltage!C185+Transmission_Voltage!C185</f>
        <v>29677</v>
      </c>
      <c r="D183" s="2">
        <f>Primary_Voltage!D185+SubTransmission_Voltage!D185+Transmission_Voltage!D185</f>
        <v>29455</v>
      </c>
      <c r="E183" s="2">
        <f>Primary_Voltage!E185+SubTransmission_Voltage!E185+Transmission_Voltage!E185</f>
        <v>29333</v>
      </c>
      <c r="F183" s="2">
        <f>Primary_Voltage!F185+SubTransmission_Voltage!F185+Transmission_Voltage!F185</f>
        <v>29604</v>
      </c>
      <c r="G183" s="2">
        <f>Primary_Voltage!G185+SubTransmission_Voltage!G185+Transmission_Voltage!G185</f>
        <v>30457</v>
      </c>
      <c r="H183" s="2">
        <f>Primary_Voltage!H185+SubTransmission_Voltage!H185+Transmission_Voltage!H185</f>
        <v>31703</v>
      </c>
      <c r="I183" s="2">
        <f>Primary_Voltage!I185+SubTransmission_Voltage!I185+Transmission_Voltage!I185</f>
        <v>34059</v>
      </c>
      <c r="J183" s="2">
        <f>Primary_Voltage!J185+SubTransmission_Voltage!J185+Transmission_Voltage!J185</f>
        <v>38397</v>
      </c>
      <c r="K183" s="2">
        <f>Primary_Voltage!K185+SubTransmission_Voltage!K185+Transmission_Voltage!K185</f>
        <v>40267</v>
      </c>
      <c r="L183" s="2">
        <f>Primary_Voltage!L185+SubTransmission_Voltage!L185+Transmission_Voltage!L185</f>
        <v>37232</v>
      </c>
      <c r="M183" s="2">
        <f>Primary_Voltage!M185+SubTransmission_Voltage!M185+Transmission_Voltage!M185</f>
        <v>35836</v>
      </c>
      <c r="N183" s="2">
        <f>Primary_Voltage!N185+SubTransmission_Voltage!N185+Transmission_Voltage!N185</f>
        <v>36025</v>
      </c>
      <c r="O183" s="2">
        <f>Primary_Voltage!O185+SubTransmission_Voltage!O185+Transmission_Voltage!O185</f>
        <v>36284</v>
      </c>
      <c r="P183" s="2">
        <f>Primary_Voltage!P185+SubTransmission_Voltage!P185+Transmission_Voltage!P185</f>
        <v>36596</v>
      </c>
      <c r="Q183" s="2">
        <f>Primary_Voltage!Q185+SubTransmission_Voltage!Q185+Transmission_Voltage!Q185</f>
        <v>36654</v>
      </c>
      <c r="R183" s="2">
        <f>Primary_Voltage!R185+SubTransmission_Voltage!R185+Transmission_Voltage!R185</f>
        <v>34548</v>
      </c>
      <c r="S183" s="2">
        <f>Primary_Voltage!S185+SubTransmission_Voltage!S185+Transmission_Voltage!S185</f>
        <v>33374</v>
      </c>
      <c r="T183" s="2">
        <f>Primary_Voltage!T185+SubTransmission_Voltage!T185+Transmission_Voltage!T185</f>
        <v>31841</v>
      </c>
      <c r="U183" s="2">
        <f>Primary_Voltage!U185+SubTransmission_Voltage!U185+Transmission_Voltage!U185</f>
        <v>30563</v>
      </c>
      <c r="V183" s="2">
        <f>Primary_Voltage!V185+SubTransmission_Voltage!V185+Transmission_Voltage!V185</f>
        <v>29786</v>
      </c>
      <c r="W183" s="2">
        <f>Primary_Voltage!W185+SubTransmission_Voltage!W185+Transmission_Voltage!W185</f>
        <v>29424</v>
      </c>
      <c r="X183" s="2">
        <f>Primary_Voltage!X185+SubTransmission_Voltage!X185+Transmission_Voltage!X185</f>
        <v>29785</v>
      </c>
      <c r="Y183" s="2">
        <f>Primary_Voltage!Y185+SubTransmission_Voltage!Y185+Transmission_Voltage!Y185</f>
        <v>30380</v>
      </c>
    </row>
    <row r="184" spans="1:25" x14ac:dyDescent="0.2">
      <c r="A184" s="7">
        <v>44372</v>
      </c>
      <c r="B184" s="2">
        <f>Primary_Voltage!B186+SubTransmission_Voltage!B186+Transmission_Voltage!B186</f>
        <v>28457</v>
      </c>
      <c r="C184" s="2">
        <f>Primary_Voltage!C186+SubTransmission_Voltage!C186+Transmission_Voltage!C186</f>
        <v>28178</v>
      </c>
      <c r="D184" s="2">
        <f>Primary_Voltage!D186+SubTransmission_Voltage!D186+Transmission_Voltage!D186</f>
        <v>28158</v>
      </c>
      <c r="E184" s="2">
        <f>Primary_Voltage!E186+SubTransmission_Voltage!E186+Transmission_Voltage!E186</f>
        <v>28106</v>
      </c>
      <c r="F184" s="2">
        <f>Primary_Voltage!F186+SubTransmission_Voltage!F186+Transmission_Voltage!F186</f>
        <v>29238</v>
      </c>
      <c r="G184" s="2">
        <f>Primary_Voltage!G186+SubTransmission_Voltage!G186+Transmission_Voltage!G186</f>
        <v>30112</v>
      </c>
      <c r="H184" s="2">
        <f>Primary_Voltage!H186+SubTransmission_Voltage!H186+Transmission_Voltage!H186</f>
        <v>30626</v>
      </c>
      <c r="I184" s="2">
        <f>Primary_Voltage!I186+SubTransmission_Voltage!I186+Transmission_Voltage!I186</f>
        <v>31337</v>
      </c>
      <c r="J184" s="2">
        <f>Primary_Voltage!J186+SubTransmission_Voltage!J186+Transmission_Voltage!J186</f>
        <v>32886</v>
      </c>
      <c r="K184" s="2">
        <f>Primary_Voltage!K186+SubTransmission_Voltage!K186+Transmission_Voltage!K186</f>
        <v>33525</v>
      </c>
      <c r="L184" s="2">
        <f>Primary_Voltage!L186+SubTransmission_Voltage!L186+Transmission_Voltage!L186</f>
        <v>34640</v>
      </c>
      <c r="M184" s="2">
        <f>Primary_Voltage!M186+SubTransmission_Voltage!M186+Transmission_Voltage!M186</f>
        <v>34723</v>
      </c>
      <c r="N184" s="2">
        <f>Primary_Voltage!N186+SubTransmission_Voltage!N186+Transmission_Voltage!N186</f>
        <v>34791</v>
      </c>
      <c r="O184" s="2">
        <f>Primary_Voltage!O186+SubTransmission_Voltage!O186+Transmission_Voltage!O186</f>
        <v>34339</v>
      </c>
      <c r="P184" s="2">
        <f>Primary_Voltage!P186+SubTransmission_Voltage!P186+Transmission_Voltage!P186</f>
        <v>35206</v>
      </c>
      <c r="Q184" s="2">
        <f>Primary_Voltage!Q186+SubTransmission_Voltage!Q186+Transmission_Voltage!Q186</f>
        <v>34749</v>
      </c>
      <c r="R184" s="2">
        <f>Primary_Voltage!R186+SubTransmission_Voltage!R186+Transmission_Voltage!R186</f>
        <v>34090</v>
      </c>
      <c r="S184" s="2">
        <f>Primary_Voltage!S186+SubTransmission_Voltage!S186+Transmission_Voltage!S186</f>
        <v>32930</v>
      </c>
      <c r="T184" s="2">
        <f>Primary_Voltage!T186+SubTransmission_Voltage!T186+Transmission_Voltage!T186</f>
        <v>32007</v>
      </c>
      <c r="U184" s="2">
        <f>Primary_Voltage!U186+SubTransmission_Voltage!U186+Transmission_Voltage!U186</f>
        <v>31281</v>
      </c>
      <c r="V184" s="2">
        <f>Primary_Voltage!V186+SubTransmission_Voltage!V186+Transmission_Voltage!V186</f>
        <v>30714</v>
      </c>
      <c r="W184" s="2">
        <f>Primary_Voltage!W186+SubTransmission_Voltage!W186+Transmission_Voltage!W186</f>
        <v>30418</v>
      </c>
      <c r="X184" s="2">
        <f>Primary_Voltage!X186+SubTransmission_Voltage!X186+Transmission_Voltage!X186</f>
        <v>29529</v>
      </c>
      <c r="Y184" s="2">
        <f>Primary_Voltage!Y186+SubTransmission_Voltage!Y186+Transmission_Voltage!Y186</f>
        <v>28713</v>
      </c>
    </row>
    <row r="185" spans="1:25" x14ac:dyDescent="0.2">
      <c r="A185" s="7">
        <v>44373</v>
      </c>
      <c r="B185" s="2">
        <f>Primary_Voltage!B187+SubTransmission_Voltage!B187+Transmission_Voltage!B187</f>
        <v>29816</v>
      </c>
      <c r="C185" s="2">
        <f>Primary_Voltage!C187+SubTransmission_Voltage!C187+Transmission_Voltage!C187</f>
        <v>30076</v>
      </c>
      <c r="D185" s="2">
        <f>Primary_Voltage!D187+SubTransmission_Voltage!D187+Transmission_Voltage!D187</f>
        <v>28245</v>
      </c>
      <c r="E185" s="2">
        <f>Primary_Voltage!E187+SubTransmission_Voltage!E187+Transmission_Voltage!E187</f>
        <v>28666</v>
      </c>
      <c r="F185" s="2">
        <f>Primary_Voltage!F187+SubTransmission_Voltage!F187+Transmission_Voltage!F187</f>
        <v>29634</v>
      </c>
      <c r="G185" s="2">
        <f>Primary_Voltage!G187+SubTransmission_Voltage!G187+Transmission_Voltage!G187</f>
        <v>30384</v>
      </c>
      <c r="H185" s="2">
        <f>Primary_Voltage!H187+SubTransmission_Voltage!H187+Transmission_Voltage!H187</f>
        <v>31186</v>
      </c>
      <c r="I185" s="2">
        <f>Primary_Voltage!I187+SubTransmission_Voltage!I187+Transmission_Voltage!I187</f>
        <v>32950</v>
      </c>
      <c r="J185" s="2">
        <f>Primary_Voltage!J187+SubTransmission_Voltage!J187+Transmission_Voltage!J187</f>
        <v>33776</v>
      </c>
      <c r="K185" s="2">
        <f>Primary_Voltage!K187+SubTransmission_Voltage!K187+Transmission_Voltage!K187</f>
        <v>33504</v>
      </c>
      <c r="L185" s="2">
        <f>Primary_Voltage!L187+SubTransmission_Voltage!L187+Transmission_Voltage!L187</f>
        <v>34246</v>
      </c>
      <c r="M185" s="2">
        <f>Primary_Voltage!M187+SubTransmission_Voltage!M187+Transmission_Voltage!M187</f>
        <v>34512</v>
      </c>
      <c r="N185" s="2">
        <f>Primary_Voltage!N187+SubTransmission_Voltage!N187+Transmission_Voltage!N187</f>
        <v>35408</v>
      </c>
      <c r="O185" s="2">
        <f>Primary_Voltage!O187+SubTransmission_Voltage!O187+Transmission_Voltage!O187</f>
        <v>34959</v>
      </c>
      <c r="P185" s="2">
        <f>Primary_Voltage!P187+SubTransmission_Voltage!P187+Transmission_Voltage!P187</f>
        <v>34821</v>
      </c>
      <c r="Q185" s="2">
        <f>Primary_Voltage!Q187+SubTransmission_Voltage!Q187+Transmission_Voltage!Q187</f>
        <v>34144</v>
      </c>
      <c r="R185" s="2">
        <f>Primary_Voltage!R187+SubTransmission_Voltage!R187+Transmission_Voltage!R187</f>
        <v>33288</v>
      </c>
      <c r="S185" s="2">
        <f>Primary_Voltage!S187+SubTransmission_Voltage!S187+Transmission_Voltage!S187</f>
        <v>32582</v>
      </c>
      <c r="T185" s="2">
        <f>Primary_Voltage!T187+SubTransmission_Voltage!T187+Transmission_Voltage!T187</f>
        <v>31192</v>
      </c>
      <c r="U185" s="2">
        <f>Primary_Voltage!U187+SubTransmission_Voltage!U187+Transmission_Voltage!U187</f>
        <v>30176</v>
      </c>
      <c r="V185" s="2">
        <f>Primary_Voltage!V187+SubTransmission_Voltage!V187+Transmission_Voltage!V187</f>
        <v>31152</v>
      </c>
      <c r="W185" s="2">
        <f>Primary_Voltage!W187+SubTransmission_Voltage!W187+Transmission_Voltage!W187</f>
        <v>31017</v>
      </c>
      <c r="X185" s="2">
        <f>Primary_Voltage!X187+SubTransmission_Voltage!X187+Transmission_Voltage!X187</f>
        <v>28692</v>
      </c>
      <c r="Y185" s="2">
        <f>Primary_Voltage!Y187+SubTransmission_Voltage!Y187+Transmission_Voltage!Y187</f>
        <v>28265</v>
      </c>
    </row>
    <row r="186" spans="1:25" x14ac:dyDescent="0.2">
      <c r="A186" s="7">
        <v>44374</v>
      </c>
      <c r="B186" s="2">
        <f>Primary_Voltage!B188+SubTransmission_Voltage!B188+Transmission_Voltage!B188</f>
        <v>28313</v>
      </c>
      <c r="C186" s="2">
        <f>Primary_Voltage!C188+SubTransmission_Voltage!C188+Transmission_Voltage!C188</f>
        <v>28664</v>
      </c>
      <c r="D186" s="2">
        <f>Primary_Voltage!D188+SubTransmission_Voltage!D188+Transmission_Voltage!D188</f>
        <v>28390</v>
      </c>
      <c r="E186" s="2">
        <f>Primary_Voltage!E188+SubTransmission_Voltage!E188+Transmission_Voltage!E188</f>
        <v>29635</v>
      </c>
      <c r="F186" s="2">
        <f>Primary_Voltage!F188+SubTransmission_Voltage!F188+Transmission_Voltage!F188</f>
        <v>29972</v>
      </c>
      <c r="G186" s="2">
        <f>Primary_Voltage!G188+SubTransmission_Voltage!G188+Transmission_Voltage!G188</f>
        <v>28168</v>
      </c>
      <c r="H186" s="2">
        <f>Primary_Voltage!H188+SubTransmission_Voltage!H188+Transmission_Voltage!H188</f>
        <v>29180</v>
      </c>
      <c r="I186" s="2">
        <f>Primary_Voltage!I188+SubTransmission_Voltage!I188+Transmission_Voltage!I188</f>
        <v>29925</v>
      </c>
      <c r="J186" s="2">
        <f>Primary_Voltage!J188+SubTransmission_Voltage!J188+Transmission_Voltage!J188</f>
        <v>32137</v>
      </c>
      <c r="K186" s="2">
        <f>Primary_Voltage!K188+SubTransmission_Voltage!K188+Transmission_Voltage!K188</f>
        <v>34759</v>
      </c>
      <c r="L186" s="2">
        <f>Primary_Voltage!L188+SubTransmission_Voltage!L188+Transmission_Voltage!L188</f>
        <v>36287</v>
      </c>
      <c r="M186" s="2">
        <f>Primary_Voltage!M188+SubTransmission_Voltage!M188+Transmission_Voltage!M188</f>
        <v>36610</v>
      </c>
      <c r="N186" s="2">
        <f>Primary_Voltage!N188+SubTransmission_Voltage!N188+Transmission_Voltage!N188</f>
        <v>36656</v>
      </c>
      <c r="O186" s="2">
        <f>Primary_Voltage!O188+SubTransmission_Voltage!O188+Transmission_Voltage!O188</f>
        <v>36403</v>
      </c>
      <c r="P186" s="2">
        <f>Primary_Voltage!P188+SubTransmission_Voltage!P188+Transmission_Voltage!P188</f>
        <v>34410</v>
      </c>
      <c r="Q186" s="2">
        <f>Primary_Voltage!Q188+SubTransmission_Voltage!Q188+Transmission_Voltage!Q188</f>
        <v>33600</v>
      </c>
      <c r="R186" s="2">
        <f>Primary_Voltage!R188+SubTransmission_Voltage!R188+Transmission_Voltage!R188</f>
        <v>32584</v>
      </c>
      <c r="S186" s="2">
        <f>Primary_Voltage!S188+SubTransmission_Voltage!S188+Transmission_Voltage!S188</f>
        <v>31641</v>
      </c>
      <c r="T186" s="2">
        <f>Primary_Voltage!T188+SubTransmission_Voltage!T188+Transmission_Voltage!T188</f>
        <v>31393</v>
      </c>
      <c r="U186" s="2">
        <f>Primary_Voltage!U188+SubTransmission_Voltage!U188+Transmission_Voltage!U188</f>
        <v>30459</v>
      </c>
      <c r="V186" s="2">
        <f>Primary_Voltage!V188+SubTransmission_Voltage!V188+Transmission_Voltage!V188</f>
        <v>29760</v>
      </c>
      <c r="W186" s="2">
        <f>Primary_Voltage!W188+SubTransmission_Voltage!W188+Transmission_Voltage!W188</f>
        <v>29485</v>
      </c>
      <c r="X186" s="2">
        <f>Primary_Voltage!X188+SubTransmission_Voltage!X188+Transmission_Voltage!X188</f>
        <v>27793</v>
      </c>
      <c r="Y186" s="2">
        <f>Primary_Voltage!Y188+SubTransmission_Voltage!Y188+Transmission_Voltage!Y188</f>
        <v>26557</v>
      </c>
    </row>
    <row r="187" spans="1:25" x14ac:dyDescent="0.2">
      <c r="A187" s="7">
        <v>44375</v>
      </c>
      <c r="B187" s="2">
        <f>Primary_Voltage!B189+SubTransmission_Voltage!B189+Transmission_Voltage!B189</f>
        <v>27075</v>
      </c>
      <c r="C187" s="2">
        <f>Primary_Voltage!C189+SubTransmission_Voltage!C189+Transmission_Voltage!C189</f>
        <v>26688</v>
      </c>
      <c r="D187" s="2">
        <f>Primary_Voltage!D189+SubTransmission_Voltage!D189+Transmission_Voltage!D189</f>
        <v>26825</v>
      </c>
      <c r="E187" s="2">
        <f>Primary_Voltage!E189+SubTransmission_Voltage!E189+Transmission_Voltage!E189</f>
        <v>27248</v>
      </c>
      <c r="F187" s="2">
        <f>Primary_Voltage!F189+SubTransmission_Voltage!F189+Transmission_Voltage!F189</f>
        <v>27934</v>
      </c>
      <c r="G187" s="2">
        <f>Primary_Voltage!G189+SubTransmission_Voltage!G189+Transmission_Voltage!G189</f>
        <v>27500</v>
      </c>
      <c r="H187" s="2">
        <f>Primary_Voltage!H189+SubTransmission_Voltage!H189+Transmission_Voltage!H189</f>
        <v>28045</v>
      </c>
      <c r="I187" s="2">
        <f>Primary_Voltage!I189+SubTransmission_Voltage!I189+Transmission_Voltage!I189</f>
        <v>28741</v>
      </c>
      <c r="J187" s="2">
        <f>Primary_Voltage!J189+SubTransmission_Voltage!J189+Transmission_Voltage!J189</f>
        <v>29199</v>
      </c>
      <c r="K187" s="2">
        <f>Primary_Voltage!K189+SubTransmission_Voltage!K189+Transmission_Voltage!K189</f>
        <v>30228</v>
      </c>
      <c r="L187" s="2">
        <f>Primary_Voltage!L189+SubTransmission_Voltage!L189+Transmission_Voltage!L189</f>
        <v>29996</v>
      </c>
      <c r="M187" s="2">
        <f>Primary_Voltage!M189+SubTransmission_Voltage!M189+Transmission_Voltage!M189</f>
        <v>29412</v>
      </c>
      <c r="N187" s="2">
        <f>Primary_Voltage!N189+SubTransmission_Voltage!N189+Transmission_Voltage!N189</f>
        <v>29409</v>
      </c>
      <c r="O187" s="2">
        <f>Primary_Voltage!O189+SubTransmission_Voltage!O189+Transmission_Voltage!O189</f>
        <v>29084</v>
      </c>
      <c r="P187" s="2">
        <f>Primary_Voltage!P189+SubTransmission_Voltage!P189+Transmission_Voltage!P189</f>
        <v>29065</v>
      </c>
      <c r="Q187" s="2">
        <f>Primary_Voltage!Q189+SubTransmission_Voltage!Q189+Transmission_Voltage!Q189</f>
        <v>28647</v>
      </c>
      <c r="R187" s="2">
        <f>Primary_Voltage!R189+SubTransmission_Voltage!R189+Transmission_Voltage!R189</f>
        <v>28570</v>
      </c>
      <c r="S187" s="2">
        <f>Primary_Voltage!S189+SubTransmission_Voltage!S189+Transmission_Voltage!S189</f>
        <v>28304</v>
      </c>
      <c r="T187" s="2">
        <f>Primary_Voltage!T189+SubTransmission_Voltage!T189+Transmission_Voltage!T189</f>
        <v>27315</v>
      </c>
      <c r="U187" s="2">
        <f>Primary_Voltage!U189+SubTransmission_Voltage!U189+Transmission_Voltage!U189</f>
        <v>27914</v>
      </c>
      <c r="V187" s="2">
        <f>Primary_Voltage!V189+SubTransmission_Voltage!V189+Transmission_Voltage!V189</f>
        <v>28512</v>
      </c>
      <c r="W187" s="2">
        <f>Primary_Voltage!W189+SubTransmission_Voltage!W189+Transmission_Voltage!W189</f>
        <v>28663</v>
      </c>
      <c r="X187" s="2">
        <f>Primary_Voltage!X189+SubTransmission_Voltage!X189+Transmission_Voltage!X189</f>
        <v>26251</v>
      </c>
      <c r="Y187" s="2">
        <f>Primary_Voltage!Y189+SubTransmission_Voltage!Y189+Transmission_Voltage!Y189</f>
        <v>25444</v>
      </c>
    </row>
    <row r="188" spans="1:25" x14ac:dyDescent="0.2">
      <c r="A188" s="7">
        <v>44376</v>
      </c>
      <c r="B188" s="2">
        <f>Primary_Voltage!B190+SubTransmission_Voltage!B190+Transmission_Voltage!B190</f>
        <v>25461</v>
      </c>
      <c r="C188" s="2">
        <f>Primary_Voltage!C190+SubTransmission_Voltage!C190+Transmission_Voltage!C190</f>
        <v>26115</v>
      </c>
      <c r="D188" s="2">
        <f>Primary_Voltage!D190+SubTransmission_Voltage!D190+Transmission_Voltage!D190</f>
        <v>27841</v>
      </c>
      <c r="E188" s="2">
        <f>Primary_Voltage!E190+SubTransmission_Voltage!E190+Transmission_Voltage!E190</f>
        <v>27677</v>
      </c>
      <c r="F188" s="2">
        <f>Primary_Voltage!F190+SubTransmission_Voltage!F190+Transmission_Voltage!F190</f>
        <v>27650</v>
      </c>
      <c r="G188" s="2">
        <f>Primary_Voltage!G190+SubTransmission_Voltage!G190+Transmission_Voltage!G190</f>
        <v>26081</v>
      </c>
      <c r="H188" s="2">
        <f>Primary_Voltage!H190+SubTransmission_Voltage!H190+Transmission_Voltage!H190</f>
        <v>27040</v>
      </c>
      <c r="I188" s="2">
        <f>Primary_Voltage!I190+SubTransmission_Voltage!I190+Transmission_Voltage!I190</f>
        <v>26466</v>
      </c>
      <c r="J188" s="2">
        <f>Primary_Voltage!J190+SubTransmission_Voltage!J190+Transmission_Voltage!J190</f>
        <v>26937</v>
      </c>
      <c r="K188" s="2">
        <f>Primary_Voltage!K190+SubTransmission_Voltage!K190+Transmission_Voltage!K190</f>
        <v>28887</v>
      </c>
      <c r="L188" s="2">
        <f>Primary_Voltage!L190+SubTransmission_Voltage!L190+Transmission_Voltage!L190</f>
        <v>30493</v>
      </c>
      <c r="M188" s="2">
        <f>Primary_Voltage!M190+SubTransmission_Voltage!M190+Transmission_Voltage!M190</f>
        <v>30244</v>
      </c>
      <c r="N188" s="2">
        <f>Primary_Voltage!N190+SubTransmission_Voltage!N190+Transmission_Voltage!N190</f>
        <v>30413</v>
      </c>
      <c r="O188" s="2">
        <f>Primary_Voltage!O190+SubTransmission_Voltage!O190+Transmission_Voltage!O190</f>
        <v>29180</v>
      </c>
      <c r="P188" s="2">
        <f>Primary_Voltage!P190+SubTransmission_Voltage!P190+Transmission_Voltage!P190</f>
        <v>27709</v>
      </c>
      <c r="Q188" s="2">
        <f>Primary_Voltage!Q190+SubTransmission_Voltage!Q190+Transmission_Voltage!Q190</f>
        <v>28924</v>
      </c>
      <c r="R188" s="2">
        <f>Primary_Voltage!R190+SubTransmission_Voltage!R190+Transmission_Voltage!R190</f>
        <v>28629</v>
      </c>
      <c r="S188" s="2">
        <f>Primary_Voltage!S190+SubTransmission_Voltage!S190+Transmission_Voltage!S190</f>
        <v>27998</v>
      </c>
      <c r="T188" s="2">
        <f>Primary_Voltage!T190+SubTransmission_Voltage!T190+Transmission_Voltage!T190</f>
        <v>27384</v>
      </c>
      <c r="U188" s="2">
        <f>Primary_Voltage!U190+SubTransmission_Voltage!U190+Transmission_Voltage!U190</f>
        <v>26650</v>
      </c>
      <c r="V188" s="2">
        <f>Primary_Voltage!V190+SubTransmission_Voltage!V190+Transmission_Voltage!V190</f>
        <v>27896</v>
      </c>
      <c r="W188" s="2">
        <f>Primary_Voltage!W190+SubTransmission_Voltage!W190+Transmission_Voltage!W190</f>
        <v>26460</v>
      </c>
      <c r="X188" s="2">
        <f>Primary_Voltage!X190+SubTransmission_Voltage!X190+Transmission_Voltage!X190</f>
        <v>25613</v>
      </c>
      <c r="Y188" s="2">
        <f>Primary_Voltage!Y190+SubTransmission_Voltage!Y190+Transmission_Voltage!Y190</f>
        <v>26918</v>
      </c>
    </row>
    <row r="189" spans="1:25" x14ac:dyDescent="0.2">
      <c r="A189" s="7">
        <v>44377</v>
      </c>
      <c r="B189" s="2">
        <f>Primary_Voltage!B191+SubTransmission_Voltage!B191+Transmission_Voltage!B191</f>
        <v>27700</v>
      </c>
      <c r="C189" s="2">
        <f>Primary_Voltage!C191+SubTransmission_Voltage!C191+Transmission_Voltage!C191</f>
        <v>26784</v>
      </c>
      <c r="D189" s="2">
        <f>Primary_Voltage!D191+SubTransmission_Voltage!D191+Transmission_Voltage!D191</f>
        <v>25276</v>
      </c>
      <c r="E189" s="2">
        <f>Primary_Voltage!E191+SubTransmission_Voltage!E191+Transmission_Voltage!E191</f>
        <v>24220</v>
      </c>
      <c r="F189" s="2">
        <f>Primary_Voltage!F191+SubTransmission_Voltage!F191+Transmission_Voltage!F191</f>
        <v>25011</v>
      </c>
      <c r="G189" s="2">
        <f>Primary_Voltage!G191+SubTransmission_Voltage!G191+Transmission_Voltage!G191</f>
        <v>26282</v>
      </c>
      <c r="H189" s="2">
        <f>Primary_Voltage!H191+SubTransmission_Voltage!H191+Transmission_Voltage!H191</f>
        <v>28365</v>
      </c>
      <c r="I189" s="2">
        <f>Primary_Voltage!I191+SubTransmission_Voltage!I191+Transmission_Voltage!I191</f>
        <v>29246</v>
      </c>
      <c r="J189" s="2">
        <f>Primary_Voltage!J191+SubTransmission_Voltage!J191+Transmission_Voltage!J191</f>
        <v>28427</v>
      </c>
      <c r="K189" s="2">
        <f>Primary_Voltage!K191+SubTransmission_Voltage!K191+Transmission_Voltage!K191</f>
        <v>29060</v>
      </c>
      <c r="L189" s="2">
        <f>Primary_Voltage!L191+SubTransmission_Voltage!L191+Transmission_Voltage!L191</f>
        <v>29516</v>
      </c>
      <c r="M189" s="2">
        <f>Primary_Voltage!M191+SubTransmission_Voltage!M191+Transmission_Voltage!M191</f>
        <v>29688</v>
      </c>
      <c r="N189" s="2">
        <f>Primary_Voltage!N191+SubTransmission_Voltage!N191+Transmission_Voltage!N191</f>
        <v>30495</v>
      </c>
      <c r="O189" s="2">
        <f>Primary_Voltage!O191+SubTransmission_Voltage!O191+Transmission_Voltage!O191</f>
        <v>32202</v>
      </c>
      <c r="P189" s="2">
        <f>Primary_Voltage!P191+SubTransmission_Voltage!P191+Transmission_Voltage!P191</f>
        <v>32612</v>
      </c>
      <c r="Q189" s="2">
        <f>Primary_Voltage!Q191+SubTransmission_Voltage!Q191+Transmission_Voltage!Q191</f>
        <v>33555</v>
      </c>
      <c r="R189" s="2">
        <f>Primary_Voltage!R191+SubTransmission_Voltage!R191+Transmission_Voltage!R191</f>
        <v>32431</v>
      </c>
      <c r="S189" s="2">
        <f>Primary_Voltage!S191+SubTransmission_Voltage!S191+Transmission_Voltage!S191</f>
        <v>31984</v>
      </c>
      <c r="T189" s="2">
        <f>Primary_Voltage!T191+SubTransmission_Voltage!T191+Transmission_Voltage!T191</f>
        <v>31712</v>
      </c>
      <c r="U189" s="2">
        <f>Primary_Voltage!U191+SubTransmission_Voltage!U191+Transmission_Voltage!U191</f>
        <v>31719</v>
      </c>
      <c r="V189" s="2">
        <f>Primary_Voltage!V191+SubTransmission_Voltage!V191+Transmission_Voltage!V191</f>
        <v>30782</v>
      </c>
      <c r="W189" s="2">
        <f>Primary_Voltage!W191+SubTransmission_Voltage!W191+Transmission_Voltage!W191</f>
        <v>30349</v>
      </c>
      <c r="X189" s="2">
        <f>Primary_Voltage!X191+SubTransmission_Voltage!X191+Transmission_Voltage!X191</f>
        <v>30176</v>
      </c>
      <c r="Y189" s="2">
        <f>Primary_Voltage!Y191+SubTransmission_Voltage!Y191+Transmission_Voltage!Y191</f>
        <v>28721</v>
      </c>
    </row>
    <row r="190" spans="1:25" x14ac:dyDescent="0.2">
      <c r="A190" s="7">
        <v>44378</v>
      </c>
      <c r="B190" s="2">
        <f>Primary_Voltage!B192+SubTransmission_Voltage!B192+Transmission_Voltage!B192</f>
        <v>28172</v>
      </c>
      <c r="C190" s="2">
        <f>Primary_Voltage!C192+SubTransmission_Voltage!C192+Transmission_Voltage!C192</f>
        <v>27899</v>
      </c>
      <c r="D190" s="2">
        <f>Primary_Voltage!D192+SubTransmission_Voltage!D192+Transmission_Voltage!D192</f>
        <v>28007</v>
      </c>
      <c r="E190" s="2">
        <f>Primary_Voltage!E192+SubTransmission_Voltage!E192+Transmission_Voltage!E192</f>
        <v>27459</v>
      </c>
      <c r="F190" s="2">
        <f>Primary_Voltage!F192+SubTransmission_Voltage!F192+Transmission_Voltage!F192</f>
        <v>27791</v>
      </c>
      <c r="G190" s="2">
        <f>Primary_Voltage!G192+SubTransmission_Voltage!G192+Transmission_Voltage!G192</f>
        <v>29133</v>
      </c>
      <c r="H190" s="2">
        <f>Primary_Voltage!H192+SubTransmission_Voltage!H192+Transmission_Voltage!H192</f>
        <v>30117</v>
      </c>
      <c r="I190" s="2">
        <f>Primary_Voltage!I192+SubTransmission_Voltage!I192+Transmission_Voltage!I192</f>
        <v>30967</v>
      </c>
      <c r="J190" s="2">
        <f>Primary_Voltage!J192+SubTransmission_Voltage!J192+Transmission_Voltage!J192</f>
        <v>31504</v>
      </c>
      <c r="K190" s="2">
        <f>Primary_Voltage!K192+SubTransmission_Voltage!K192+Transmission_Voltage!K192</f>
        <v>31779</v>
      </c>
      <c r="L190" s="2">
        <f>Primary_Voltage!L192+SubTransmission_Voltage!L192+Transmission_Voltage!L192</f>
        <v>31487</v>
      </c>
      <c r="M190" s="2">
        <f>Primary_Voltage!M192+SubTransmission_Voltage!M192+Transmission_Voltage!M192</f>
        <v>31842</v>
      </c>
      <c r="N190" s="2">
        <f>Primary_Voltage!N192+SubTransmission_Voltage!N192+Transmission_Voltage!N192</f>
        <v>31582</v>
      </c>
      <c r="O190" s="2">
        <f>Primary_Voltage!O192+SubTransmission_Voltage!O192+Transmission_Voltage!O192</f>
        <v>31761</v>
      </c>
      <c r="P190" s="2">
        <f>Primary_Voltage!P192+SubTransmission_Voltage!P192+Transmission_Voltage!P192</f>
        <v>31710</v>
      </c>
      <c r="Q190" s="2">
        <f>Primary_Voltage!Q192+SubTransmission_Voltage!Q192+Transmission_Voltage!Q192</f>
        <v>31087</v>
      </c>
      <c r="R190" s="2">
        <f>Primary_Voltage!R192+SubTransmission_Voltage!R192+Transmission_Voltage!R192</f>
        <v>30846</v>
      </c>
      <c r="S190" s="2">
        <f>Primary_Voltage!S192+SubTransmission_Voltage!S192+Transmission_Voltage!S192</f>
        <v>30495</v>
      </c>
      <c r="T190" s="2">
        <f>Primary_Voltage!T192+SubTransmission_Voltage!T192+Transmission_Voltage!T192</f>
        <v>29879</v>
      </c>
      <c r="U190" s="2">
        <f>Primary_Voltage!U192+SubTransmission_Voltage!U192+Transmission_Voltage!U192</f>
        <v>29162</v>
      </c>
      <c r="V190" s="2">
        <f>Primary_Voltage!V192+SubTransmission_Voltage!V192+Transmission_Voltage!V192</f>
        <v>29198</v>
      </c>
      <c r="W190" s="2">
        <f>Primary_Voltage!W192+SubTransmission_Voltage!W192+Transmission_Voltage!W192</f>
        <v>29540</v>
      </c>
      <c r="X190" s="2">
        <f>Primary_Voltage!X192+SubTransmission_Voltage!X192+Transmission_Voltage!X192</f>
        <v>29759</v>
      </c>
      <c r="Y190" s="2">
        <f>Primary_Voltage!Y192+SubTransmission_Voltage!Y192+Transmission_Voltage!Y192</f>
        <v>28864</v>
      </c>
    </row>
    <row r="191" spans="1:25" x14ac:dyDescent="0.2">
      <c r="A191" s="7">
        <v>44379</v>
      </c>
      <c r="B191" s="2">
        <f>Primary_Voltage!B193+SubTransmission_Voltage!B193+Transmission_Voltage!B193</f>
        <v>29102</v>
      </c>
      <c r="C191" s="2">
        <f>Primary_Voltage!C193+SubTransmission_Voltage!C193+Transmission_Voltage!C193</f>
        <v>29291</v>
      </c>
      <c r="D191" s="2">
        <f>Primary_Voltage!D193+SubTransmission_Voltage!D193+Transmission_Voltage!D193</f>
        <v>30112</v>
      </c>
      <c r="E191" s="2">
        <f>Primary_Voltage!E193+SubTransmission_Voltage!E193+Transmission_Voltage!E193</f>
        <v>29659</v>
      </c>
      <c r="F191" s="2">
        <f>Primary_Voltage!F193+SubTransmission_Voltage!F193+Transmission_Voltage!F193</f>
        <v>30503</v>
      </c>
      <c r="G191" s="2">
        <f>Primary_Voltage!G193+SubTransmission_Voltage!G193+Transmission_Voltage!G193</f>
        <v>31578</v>
      </c>
      <c r="H191" s="2">
        <f>Primary_Voltage!H193+SubTransmission_Voltage!H193+Transmission_Voltage!H193</f>
        <v>32698</v>
      </c>
      <c r="I191" s="2">
        <f>Primary_Voltage!I193+SubTransmission_Voltage!I193+Transmission_Voltage!I193</f>
        <v>26269</v>
      </c>
      <c r="J191" s="2">
        <f>Primary_Voltage!J193+SubTransmission_Voltage!J193+Transmission_Voltage!J193</f>
        <v>31801</v>
      </c>
      <c r="K191" s="2">
        <f>Primary_Voltage!K193+SubTransmission_Voltage!K193+Transmission_Voltage!K193</f>
        <v>34626</v>
      </c>
      <c r="L191" s="2">
        <f>Primary_Voltage!L193+SubTransmission_Voltage!L193+Transmission_Voltage!L193</f>
        <v>35391</v>
      </c>
      <c r="M191" s="2">
        <f>Primary_Voltage!M193+SubTransmission_Voltage!M193+Transmission_Voltage!M193</f>
        <v>36698</v>
      </c>
      <c r="N191" s="2">
        <f>Primary_Voltage!N193+SubTransmission_Voltage!N193+Transmission_Voltage!N193</f>
        <v>37296</v>
      </c>
      <c r="O191" s="2">
        <f>Primary_Voltage!O193+SubTransmission_Voltage!O193+Transmission_Voltage!O193</f>
        <v>37824</v>
      </c>
      <c r="P191" s="2">
        <f>Primary_Voltage!P193+SubTransmission_Voltage!P193+Transmission_Voltage!P193</f>
        <v>37673</v>
      </c>
      <c r="Q191" s="2">
        <f>Primary_Voltage!Q193+SubTransmission_Voltage!Q193+Transmission_Voltage!Q193</f>
        <v>35999</v>
      </c>
      <c r="R191" s="2">
        <f>Primary_Voltage!R193+SubTransmission_Voltage!R193+Transmission_Voltage!R193</f>
        <v>34682</v>
      </c>
      <c r="S191" s="2">
        <f>Primary_Voltage!S193+SubTransmission_Voltage!S193+Transmission_Voltage!S193</f>
        <v>33487</v>
      </c>
      <c r="T191" s="2">
        <f>Primary_Voltage!T193+SubTransmission_Voltage!T193+Transmission_Voltage!T193</f>
        <v>31814</v>
      </c>
      <c r="U191" s="2">
        <f>Primary_Voltage!U193+SubTransmission_Voltage!U193+Transmission_Voltage!U193</f>
        <v>29985</v>
      </c>
      <c r="V191" s="2">
        <f>Primary_Voltage!V193+SubTransmission_Voltage!V193+Transmission_Voltage!V193</f>
        <v>29261</v>
      </c>
      <c r="W191" s="2">
        <f>Primary_Voltage!W193+SubTransmission_Voltage!W193+Transmission_Voltage!W193</f>
        <v>31639</v>
      </c>
      <c r="X191" s="2">
        <f>Primary_Voltage!X193+SubTransmission_Voltage!X193+Transmission_Voltage!X193</f>
        <v>30143</v>
      </c>
      <c r="Y191" s="2">
        <f>Primary_Voltage!Y193+SubTransmission_Voltage!Y193+Transmission_Voltage!Y193</f>
        <v>29609</v>
      </c>
    </row>
    <row r="192" spans="1:25" x14ac:dyDescent="0.2">
      <c r="A192" s="7">
        <v>44380</v>
      </c>
      <c r="B192" s="2">
        <f>Primary_Voltage!B194+SubTransmission_Voltage!B194+Transmission_Voltage!B194</f>
        <v>29087</v>
      </c>
      <c r="C192" s="2">
        <f>Primary_Voltage!C194+SubTransmission_Voltage!C194+Transmission_Voltage!C194</f>
        <v>28522</v>
      </c>
      <c r="D192" s="2">
        <f>Primary_Voltage!D194+SubTransmission_Voltage!D194+Transmission_Voltage!D194</f>
        <v>28424</v>
      </c>
      <c r="E192" s="2">
        <f>Primary_Voltage!E194+SubTransmission_Voltage!E194+Transmission_Voltage!E194</f>
        <v>28793</v>
      </c>
      <c r="F192" s="2">
        <f>Primary_Voltage!F194+SubTransmission_Voltage!F194+Transmission_Voltage!F194</f>
        <v>29478</v>
      </c>
      <c r="G192" s="2">
        <f>Primary_Voltage!G194+SubTransmission_Voltage!G194+Transmission_Voltage!G194</f>
        <v>29222</v>
      </c>
      <c r="H192" s="2">
        <f>Primary_Voltage!H194+SubTransmission_Voltage!H194+Transmission_Voltage!H194</f>
        <v>30112</v>
      </c>
      <c r="I192" s="2">
        <f>Primary_Voltage!I194+SubTransmission_Voltage!I194+Transmission_Voltage!I194</f>
        <v>32127</v>
      </c>
      <c r="J192" s="2">
        <f>Primary_Voltage!J194+SubTransmission_Voltage!J194+Transmission_Voltage!J194</f>
        <v>34010</v>
      </c>
      <c r="K192" s="2">
        <f>Primary_Voltage!K194+SubTransmission_Voltage!K194+Transmission_Voltage!K194</f>
        <v>36186</v>
      </c>
      <c r="L192" s="2">
        <f>Primary_Voltage!L194+SubTransmission_Voltage!L194+Transmission_Voltage!L194</f>
        <v>33509</v>
      </c>
      <c r="M192" s="2">
        <f>Primary_Voltage!M194+SubTransmission_Voltage!M194+Transmission_Voltage!M194</f>
        <v>33418</v>
      </c>
      <c r="N192" s="2">
        <f>Primary_Voltage!N194+SubTransmission_Voltage!N194+Transmission_Voltage!N194</f>
        <v>34244</v>
      </c>
      <c r="O192" s="2">
        <f>Primary_Voltage!O194+SubTransmission_Voltage!O194+Transmission_Voltage!O194</f>
        <v>34509</v>
      </c>
      <c r="P192" s="2">
        <f>Primary_Voltage!P194+SubTransmission_Voltage!P194+Transmission_Voltage!P194</f>
        <v>35230</v>
      </c>
      <c r="Q192" s="2">
        <f>Primary_Voltage!Q194+SubTransmission_Voltage!Q194+Transmission_Voltage!Q194</f>
        <v>34875</v>
      </c>
      <c r="R192" s="2">
        <f>Primary_Voltage!R194+SubTransmission_Voltage!R194+Transmission_Voltage!R194</f>
        <v>33787</v>
      </c>
      <c r="S192" s="2">
        <f>Primary_Voltage!S194+SubTransmission_Voltage!S194+Transmission_Voltage!S194</f>
        <v>32518</v>
      </c>
      <c r="T192" s="2">
        <f>Primary_Voltage!T194+SubTransmission_Voltage!T194+Transmission_Voltage!T194</f>
        <v>30610</v>
      </c>
      <c r="U192" s="2">
        <f>Primary_Voltage!U194+SubTransmission_Voltage!U194+Transmission_Voltage!U194</f>
        <v>29892</v>
      </c>
      <c r="V192" s="2">
        <f>Primary_Voltage!V194+SubTransmission_Voltage!V194+Transmission_Voltage!V194</f>
        <v>29514</v>
      </c>
      <c r="W192" s="2">
        <f>Primary_Voltage!W194+SubTransmission_Voltage!W194+Transmission_Voltage!W194</f>
        <v>28661</v>
      </c>
      <c r="X192" s="2">
        <f>Primary_Voltage!X194+SubTransmission_Voltage!X194+Transmission_Voltage!X194</f>
        <v>27980</v>
      </c>
      <c r="Y192" s="2">
        <f>Primary_Voltage!Y194+SubTransmission_Voltage!Y194+Transmission_Voltage!Y194</f>
        <v>29592</v>
      </c>
    </row>
    <row r="193" spans="1:25" x14ac:dyDescent="0.2">
      <c r="A193" s="7">
        <v>44381</v>
      </c>
      <c r="B193" s="2">
        <f>Primary_Voltage!B195+SubTransmission_Voltage!B195+Transmission_Voltage!B195</f>
        <v>29402</v>
      </c>
      <c r="C193" s="2">
        <f>Primary_Voltage!C195+SubTransmission_Voltage!C195+Transmission_Voltage!C195</f>
        <v>28610</v>
      </c>
      <c r="D193" s="2">
        <f>Primary_Voltage!D195+SubTransmission_Voltage!D195+Transmission_Voltage!D195</f>
        <v>28698</v>
      </c>
      <c r="E193" s="2">
        <f>Primary_Voltage!E195+SubTransmission_Voltage!E195+Transmission_Voltage!E195</f>
        <v>29292</v>
      </c>
      <c r="F193" s="2">
        <f>Primary_Voltage!F195+SubTransmission_Voltage!F195+Transmission_Voltage!F195</f>
        <v>29384</v>
      </c>
      <c r="G193" s="2">
        <f>Primary_Voltage!G195+SubTransmission_Voltage!G195+Transmission_Voltage!G195</f>
        <v>29066</v>
      </c>
      <c r="H193" s="2">
        <f>Primary_Voltage!H195+SubTransmission_Voltage!H195+Transmission_Voltage!H195</f>
        <v>29133</v>
      </c>
      <c r="I193" s="2">
        <f>Primary_Voltage!I195+SubTransmission_Voltage!I195+Transmission_Voltage!I195</f>
        <v>29354</v>
      </c>
      <c r="J193" s="2">
        <f>Primary_Voltage!J195+SubTransmission_Voltage!J195+Transmission_Voltage!J195</f>
        <v>30280</v>
      </c>
      <c r="K193" s="2">
        <f>Primary_Voltage!K195+SubTransmission_Voltage!K195+Transmission_Voltage!K195</f>
        <v>27764</v>
      </c>
      <c r="L193" s="2">
        <f>Primary_Voltage!L195+SubTransmission_Voltage!L195+Transmission_Voltage!L195</f>
        <v>28665</v>
      </c>
      <c r="M193" s="2">
        <f>Primary_Voltage!M195+SubTransmission_Voltage!M195+Transmission_Voltage!M195</f>
        <v>29588</v>
      </c>
      <c r="N193" s="2">
        <f>Primary_Voltage!N195+SubTransmission_Voltage!N195+Transmission_Voltage!N195</f>
        <v>28805</v>
      </c>
      <c r="O193" s="2">
        <f>Primary_Voltage!O195+SubTransmission_Voltage!O195+Transmission_Voltage!O195</f>
        <v>27578</v>
      </c>
      <c r="P193" s="2">
        <f>Primary_Voltage!P195+SubTransmission_Voltage!P195+Transmission_Voltage!P195</f>
        <v>27605</v>
      </c>
      <c r="Q193" s="2">
        <f>Primary_Voltage!Q195+SubTransmission_Voltage!Q195+Transmission_Voltage!Q195</f>
        <v>27385</v>
      </c>
      <c r="R193" s="2">
        <f>Primary_Voltage!R195+SubTransmission_Voltage!R195+Transmission_Voltage!R195</f>
        <v>26822</v>
      </c>
      <c r="S193" s="2">
        <f>Primary_Voltage!S195+SubTransmission_Voltage!S195+Transmission_Voltage!S195</f>
        <v>27155</v>
      </c>
      <c r="T193" s="2">
        <f>Primary_Voltage!T195+SubTransmission_Voltage!T195+Transmission_Voltage!T195</f>
        <v>27527</v>
      </c>
      <c r="U193" s="2">
        <f>Primary_Voltage!U195+SubTransmission_Voltage!U195+Transmission_Voltage!U195</f>
        <v>26531</v>
      </c>
      <c r="V193" s="2">
        <f>Primary_Voltage!V195+SubTransmission_Voltage!V195+Transmission_Voltage!V195</f>
        <v>26467</v>
      </c>
      <c r="W193" s="2">
        <f>Primary_Voltage!W195+SubTransmission_Voltage!W195+Transmission_Voltage!W195</f>
        <v>26768</v>
      </c>
      <c r="X193" s="2">
        <f>Primary_Voltage!X195+SubTransmission_Voltage!X195+Transmission_Voltage!X195</f>
        <v>25929</v>
      </c>
      <c r="Y193" s="2">
        <f>Primary_Voltage!Y195+SubTransmission_Voltage!Y195+Transmission_Voltage!Y195</f>
        <v>25067</v>
      </c>
    </row>
    <row r="194" spans="1:25" x14ac:dyDescent="0.2">
      <c r="A194" s="7">
        <v>44382</v>
      </c>
      <c r="B194" s="2">
        <f>Primary_Voltage!B196+SubTransmission_Voltage!B196+Transmission_Voltage!B196</f>
        <v>25241</v>
      </c>
      <c r="C194" s="2">
        <f>Primary_Voltage!C196+SubTransmission_Voltage!C196+Transmission_Voltage!C196</f>
        <v>24953</v>
      </c>
      <c r="D194" s="2">
        <f>Primary_Voltage!D196+SubTransmission_Voltage!D196+Transmission_Voltage!D196</f>
        <v>24749</v>
      </c>
      <c r="E194" s="2">
        <f>Primary_Voltage!E196+SubTransmission_Voltage!E196+Transmission_Voltage!E196</f>
        <v>25540</v>
      </c>
      <c r="F194" s="2">
        <f>Primary_Voltage!F196+SubTransmission_Voltage!F196+Transmission_Voltage!F196</f>
        <v>26009</v>
      </c>
      <c r="G194" s="2">
        <f>Primary_Voltage!G196+SubTransmission_Voltage!G196+Transmission_Voltage!G196</f>
        <v>25938</v>
      </c>
      <c r="H194" s="2">
        <f>Primary_Voltage!H196+SubTransmission_Voltage!H196+Transmission_Voltage!H196</f>
        <v>26702</v>
      </c>
      <c r="I194" s="2">
        <f>Primary_Voltage!I196+SubTransmission_Voltage!I196+Transmission_Voltage!I196</f>
        <v>27454</v>
      </c>
      <c r="J194" s="2">
        <f>Primary_Voltage!J196+SubTransmission_Voltage!J196+Transmission_Voltage!J196</f>
        <v>27370</v>
      </c>
      <c r="K194" s="2">
        <f>Primary_Voltage!K196+SubTransmission_Voltage!K196+Transmission_Voltage!K196</f>
        <v>27393</v>
      </c>
      <c r="L194" s="2">
        <f>Primary_Voltage!L196+SubTransmission_Voltage!L196+Transmission_Voltage!L196</f>
        <v>27951</v>
      </c>
      <c r="M194" s="2">
        <f>Primary_Voltage!M196+SubTransmission_Voltage!M196+Transmission_Voltage!M196</f>
        <v>27846</v>
      </c>
      <c r="N194" s="2">
        <f>Primary_Voltage!N196+SubTransmission_Voltage!N196+Transmission_Voltage!N196</f>
        <v>28014</v>
      </c>
      <c r="O194" s="2">
        <f>Primary_Voltage!O196+SubTransmission_Voltage!O196+Transmission_Voltage!O196</f>
        <v>28472</v>
      </c>
      <c r="P194" s="2">
        <f>Primary_Voltage!P196+SubTransmission_Voltage!P196+Transmission_Voltage!P196</f>
        <v>28144</v>
      </c>
      <c r="Q194" s="2">
        <f>Primary_Voltage!Q196+SubTransmission_Voltage!Q196+Transmission_Voltage!Q196</f>
        <v>28063</v>
      </c>
      <c r="R194" s="2">
        <f>Primary_Voltage!R196+SubTransmission_Voltage!R196+Transmission_Voltage!R196</f>
        <v>28313</v>
      </c>
      <c r="S194" s="2">
        <f>Primary_Voltage!S196+SubTransmission_Voltage!S196+Transmission_Voltage!S196</f>
        <v>28323</v>
      </c>
      <c r="T194" s="2">
        <f>Primary_Voltage!T196+SubTransmission_Voltage!T196+Transmission_Voltage!T196</f>
        <v>27547</v>
      </c>
      <c r="U194" s="2">
        <f>Primary_Voltage!U196+SubTransmission_Voltage!U196+Transmission_Voltage!U196</f>
        <v>27331</v>
      </c>
      <c r="V194" s="2">
        <f>Primary_Voltage!V196+SubTransmission_Voltage!V196+Transmission_Voltage!V196</f>
        <v>29264</v>
      </c>
      <c r="W194" s="2">
        <f>Primary_Voltage!W196+SubTransmission_Voltage!W196+Transmission_Voltage!W196</f>
        <v>29819</v>
      </c>
      <c r="X194" s="2">
        <f>Primary_Voltage!X196+SubTransmission_Voltage!X196+Transmission_Voltage!X196</f>
        <v>28797</v>
      </c>
      <c r="Y194" s="2">
        <f>Primary_Voltage!Y196+SubTransmission_Voltage!Y196+Transmission_Voltage!Y196</f>
        <v>27319</v>
      </c>
    </row>
    <row r="195" spans="1:25" x14ac:dyDescent="0.2">
      <c r="A195" s="7">
        <v>44383</v>
      </c>
      <c r="B195" s="2">
        <f>Primary_Voltage!B197+SubTransmission_Voltage!B197+Transmission_Voltage!B197</f>
        <v>26508</v>
      </c>
      <c r="C195" s="2">
        <f>Primary_Voltage!C197+SubTransmission_Voltage!C197+Transmission_Voltage!C197</f>
        <v>26354</v>
      </c>
      <c r="D195" s="2">
        <f>Primary_Voltage!D197+SubTransmission_Voltage!D197+Transmission_Voltage!D197</f>
        <v>26354</v>
      </c>
      <c r="E195" s="2">
        <f>Primary_Voltage!E197+SubTransmission_Voltage!E197+Transmission_Voltage!E197</f>
        <v>25659</v>
      </c>
      <c r="F195" s="2">
        <f>Primary_Voltage!F197+SubTransmission_Voltage!F197+Transmission_Voltage!F197</f>
        <v>24784</v>
      </c>
      <c r="G195" s="2">
        <f>Primary_Voltage!G197+SubTransmission_Voltage!G197+Transmission_Voltage!G197</f>
        <v>25512</v>
      </c>
      <c r="H195" s="2">
        <f>Primary_Voltage!H197+SubTransmission_Voltage!H197+Transmission_Voltage!H197</f>
        <v>24764</v>
      </c>
      <c r="I195" s="2">
        <f>Primary_Voltage!I197+SubTransmission_Voltage!I197+Transmission_Voltage!I197</f>
        <v>24944</v>
      </c>
      <c r="J195" s="2">
        <f>Primary_Voltage!J197+SubTransmission_Voltage!J197+Transmission_Voltage!J197</f>
        <v>24968</v>
      </c>
      <c r="K195" s="2">
        <f>Primary_Voltage!K197+SubTransmission_Voltage!K197+Transmission_Voltage!K197</f>
        <v>25773</v>
      </c>
      <c r="L195" s="2">
        <f>Primary_Voltage!L197+SubTransmission_Voltage!L197+Transmission_Voltage!L197</f>
        <v>26582</v>
      </c>
      <c r="M195" s="2">
        <f>Primary_Voltage!M197+SubTransmission_Voltage!M197+Transmission_Voltage!M197</f>
        <v>26050</v>
      </c>
      <c r="N195" s="2">
        <f>Primary_Voltage!N197+SubTransmission_Voltage!N197+Transmission_Voltage!N197</f>
        <v>25882</v>
      </c>
      <c r="O195" s="2">
        <f>Primary_Voltage!O197+SubTransmission_Voltage!O197+Transmission_Voltage!O197</f>
        <v>25688</v>
      </c>
      <c r="P195" s="2">
        <f>Primary_Voltage!P197+SubTransmission_Voltage!P197+Transmission_Voltage!P197</f>
        <v>26523</v>
      </c>
      <c r="Q195" s="2">
        <f>Primary_Voltage!Q197+SubTransmission_Voltage!Q197+Transmission_Voltage!Q197</f>
        <v>27483</v>
      </c>
      <c r="R195" s="2">
        <f>Primary_Voltage!R197+SubTransmission_Voltage!R197+Transmission_Voltage!R197</f>
        <v>27048</v>
      </c>
      <c r="S195" s="2">
        <f>Primary_Voltage!S197+SubTransmission_Voltage!S197+Transmission_Voltage!S197</f>
        <v>26776</v>
      </c>
      <c r="T195" s="2">
        <f>Primary_Voltage!T197+SubTransmission_Voltage!T197+Transmission_Voltage!T197</f>
        <v>26023</v>
      </c>
      <c r="U195" s="2">
        <f>Primary_Voltage!U197+SubTransmission_Voltage!U197+Transmission_Voltage!U197</f>
        <v>25789</v>
      </c>
      <c r="V195" s="2">
        <f>Primary_Voltage!V197+SubTransmission_Voltage!V197+Transmission_Voltage!V197</f>
        <v>27538</v>
      </c>
      <c r="W195" s="2">
        <f>Primary_Voltage!W197+SubTransmission_Voltage!W197+Transmission_Voltage!W197</f>
        <v>28695</v>
      </c>
      <c r="X195" s="2">
        <f>Primary_Voltage!X197+SubTransmission_Voltage!X197+Transmission_Voltage!X197</f>
        <v>28046</v>
      </c>
      <c r="Y195" s="2">
        <f>Primary_Voltage!Y197+SubTransmission_Voltage!Y197+Transmission_Voltage!Y197</f>
        <v>26583</v>
      </c>
    </row>
    <row r="196" spans="1:25" x14ac:dyDescent="0.2">
      <c r="A196" s="7">
        <v>44384</v>
      </c>
      <c r="B196" s="2">
        <f>Primary_Voltage!B198+SubTransmission_Voltage!B198+Transmission_Voltage!B198</f>
        <v>25827</v>
      </c>
      <c r="C196" s="2">
        <f>Primary_Voltage!C198+SubTransmission_Voltage!C198+Transmission_Voltage!C198</f>
        <v>27452</v>
      </c>
      <c r="D196" s="2">
        <f>Primary_Voltage!D198+SubTransmission_Voltage!D198+Transmission_Voltage!D198</f>
        <v>27134</v>
      </c>
      <c r="E196" s="2">
        <f>Primary_Voltage!E198+SubTransmission_Voltage!E198+Transmission_Voltage!E198</f>
        <v>27763</v>
      </c>
      <c r="F196" s="2">
        <f>Primary_Voltage!F198+SubTransmission_Voltage!F198+Transmission_Voltage!F198</f>
        <v>28442</v>
      </c>
      <c r="G196" s="2">
        <f>Primary_Voltage!G198+SubTransmission_Voltage!G198+Transmission_Voltage!G198</f>
        <v>29201</v>
      </c>
      <c r="H196" s="2">
        <f>Primary_Voltage!H198+SubTransmission_Voltage!H198+Transmission_Voltage!H198</f>
        <v>29622</v>
      </c>
      <c r="I196" s="2">
        <f>Primary_Voltage!I198+SubTransmission_Voltage!I198+Transmission_Voltage!I198</f>
        <v>30448</v>
      </c>
      <c r="J196" s="2">
        <f>Primary_Voltage!J198+SubTransmission_Voltage!J198+Transmission_Voltage!J198</f>
        <v>26643</v>
      </c>
      <c r="K196" s="2">
        <f>Primary_Voltage!K198+SubTransmission_Voltage!K198+Transmission_Voltage!K198</f>
        <v>27002</v>
      </c>
      <c r="L196" s="2">
        <f>Primary_Voltage!L198+SubTransmission_Voltage!L198+Transmission_Voltage!L198</f>
        <v>27622</v>
      </c>
      <c r="M196" s="2">
        <f>Primary_Voltage!M198+SubTransmission_Voltage!M198+Transmission_Voltage!M198</f>
        <v>28298</v>
      </c>
      <c r="N196" s="2">
        <f>Primary_Voltage!N198+SubTransmission_Voltage!N198+Transmission_Voltage!N198</f>
        <v>28906</v>
      </c>
      <c r="O196" s="2">
        <f>Primary_Voltage!O198+SubTransmission_Voltage!O198+Transmission_Voltage!O198</f>
        <v>28901</v>
      </c>
      <c r="P196" s="2">
        <f>Primary_Voltage!P198+SubTransmission_Voltage!P198+Transmission_Voltage!P198</f>
        <v>29271</v>
      </c>
      <c r="Q196" s="2">
        <f>Primary_Voltage!Q198+SubTransmission_Voltage!Q198+Transmission_Voltage!Q198</f>
        <v>29332</v>
      </c>
      <c r="R196" s="2">
        <f>Primary_Voltage!R198+SubTransmission_Voltage!R198+Transmission_Voltage!R198</f>
        <v>29650</v>
      </c>
      <c r="S196" s="2">
        <f>Primary_Voltage!S198+SubTransmission_Voltage!S198+Transmission_Voltage!S198</f>
        <v>28719</v>
      </c>
      <c r="T196" s="2">
        <f>Primary_Voltage!T198+SubTransmission_Voltage!T198+Transmission_Voltage!T198</f>
        <v>27684</v>
      </c>
      <c r="U196" s="2">
        <f>Primary_Voltage!U198+SubTransmission_Voltage!U198+Transmission_Voltage!U198</f>
        <v>27156</v>
      </c>
      <c r="V196" s="2">
        <f>Primary_Voltage!V198+SubTransmission_Voltage!V198+Transmission_Voltage!V198</f>
        <v>29672</v>
      </c>
      <c r="W196" s="2">
        <f>Primary_Voltage!W198+SubTransmission_Voltage!W198+Transmission_Voltage!W198</f>
        <v>29080</v>
      </c>
      <c r="X196" s="2">
        <f>Primary_Voltage!X198+SubTransmission_Voltage!X198+Transmission_Voltage!X198</f>
        <v>27568</v>
      </c>
      <c r="Y196" s="2">
        <f>Primary_Voltage!Y198+SubTransmission_Voltage!Y198+Transmission_Voltage!Y198</f>
        <v>28773</v>
      </c>
    </row>
    <row r="197" spans="1:25" x14ac:dyDescent="0.2">
      <c r="A197" s="7">
        <v>44385</v>
      </c>
      <c r="B197" s="2">
        <f>Primary_Voltage!B199+SubTransmission_Voltage!B199+Transmission_Voltage!B199</f>
        <v>27504</v>
      </c>
      <c r="C197" s="2">
        <f>Primary_Voltage!C199+SubTransmission_Voltage!C199+Transmission_Voltage!C199</f>
        <v>27292</v>
      </c>
      <c r="D197" s="2">
        <f>Primary_Voltage!D199+SubTransmission_Voltage!D199+Transmission_Voltage!D199</f>
        <v>27039</v>
      </c>
      <c r="E197" s="2">
        <f>Primary_Voltage!E199+SubTransmission_Voltage!E199+Transmission_Voltage!E199</f>
        <v>26598</v>
      </c>
      <c r="F197" s="2">
        <f>Primary_Voltage!F199+SubTransmission_Voltage!F199+Transmission_Voltage!F199</f>
        <v>27430</v>
      </c>
      <c r="G197" s="2">
        <f>Primary_Voltage!G199+SubTransmission_Voltage!G199+Transmission_Voltage!G199</f>
        <v>28456</v>
      </c>
      <c r="H197" s="2">
        <f>Primary_Voltage!H199+SubTransmission_Voltage!H199+Transmission_Voltage!H199</f>
        <v>29660</v>
      </c>
      <c r="I197" s="2">
        <f>Primary_Voltage!I199+SubTransmission_Voltage!I199+Transmission_Voltage!I199</f>
        <v>33422</v>
      </c>
      <c r="J197" s="2">
        <f>Primary_Voltage!J199+SubTransmission_Voltage!J199+Transmission_Voltage!J199</f>
        <v>34831</v>
      </c>
      <c r="K197" s="2">
        <f>Primary_Voltage!K199+SubTransmission_Voltage!K199+Transmission_Voltage!K199</f>
        <v>33656</v>
      </c>
      <c r="L197" s="2">
        <f>Primary_Voltage!L199+SubTransmission_Voltage!L199+Transmission_Voltage!L199</f>
        <v>35044</v>
      </c>
      <c r="M197" s="2">
        <f>Primary_Voltage!M199+SubTransmission_Voltage!M199+Transmission_Voltage!M199</f>
        <v>35974</v>
      </c>
      <c r="N197" s="2">
        <f>Primary_Voltage!N199+SubTransmission_Voltage!N199+Transmission_Voltage!N199</f>
        <v>32430</v>
      </c>
      <c r="O197" s="2">
        <f>Primary_Voltage!O199+SubTransmission_Voltage!O199+Transmission_Voltage!O199</f>
        <v>34711</v>
      </c>
      <c r="P197" s="2">
        <f>Primary_Voltage!P199+SubTransmission_Voltage!P199+Transmission_Voltage!P199</f>
        <v>35794</v>
      </c>
      <c r="Q197" s="2">
        <f>Primary_Voltage!Q199+SubTransmission_Voltage!Q199+Transmission_Voltage!Q199</f>
        <v>30998</v>
      </c>
      <c r="R197" s="2">
        <f>Primary_Voltage!R199+SubTransmission_Voltage!R199+Transmission_Voltage!R199</f>
        <v>28008</v>
      </c>
      <c r="S197" s="2">
        <f>Primary_Voltage!S199+SubTransmission_Voltage!S199+Transmission_Voltage!S199</f>
        <v>27070</v>
      </c>
      <c r="T197" s="2">
        <f>Primary_Voltage!T199+SubTransmission_Voltage!T199+Transmission_Voltage!T199</f>
        <v>25642</v>
      </c>
      <c r="U197" s="2">
        <f>Primary_Voltage!U199+SubTransmission_Voltage!U199+Transmission_Voltage!U199</f>
        <v>25042</v>
      </c>
      <c r="V197" s="2">
        <f>Primary_Voltage!V199+SubTransmission_Voltage!V199+Transmission_Voltage!V199</f>
        <v>24569</v>
      </c>
      <c r="W197" s="2">
        <f>Primary_Voltage!W199+SubTransmission_Voltage!W199+Transmission_Voltage!W199</f>
        <v>26387</v>
      </c>
      <c r="X197" s="2">
        <f>Primary_Voltage!X199+SubTransmission_Voltage!X199+Transmission_Voltage!X199</f>
        <v>26482</v>
      </c>
      <c r="Y197" s="2">
        <f>Primary_Voltage!Y199+SubTransmission_Voltage!Y199+Transmission_Voltage!Y199</f>
        <v>25737</v>
      </c>
    </row>
    <row r="198" spans="1:25" x14ac:dyDescent="0.2">
      <c r="A198" s="7">
        <v>44386</v>
      </c>
      <c r="B198" s="2">
        <f>Primary_Voltage!B200+SubTransmission_Voltage!B200+Transmission_Voltage!B200</f>
        <v>25694</v>
      </c>
      <c r="C198" s="2">
        <f>Primary_Voltage!C200+SubTransmission_Voltage!C200+Transmission_Voltage!C200</f>
        <v>25582</v>
      </c>
      <c r="D198" s="2">
        <f>Primary_Voltage!D200+SubTransmission_Voltage!D200+Transmission_Voltage!D200</f>
        <v>25622</v>
      </c>
      <c r="E198" s="2">
        <f>Primary_Voltage!E200+SubTransmission_Voltage!E200+Transmission_Voltage!E200</f>
        <v>26019</v>
      </c>
      <c r="F198" s="2">
        <f>Primary_Voltage!F200+SubTransmission_Voltage!F200+Transmission_Voltage!F200</f>
        <v>27053</v>
      </c>
      <c r="G198" s="2">
        <f>Primary_Voltage!G200+SubTransmission_Voltage!G200+Transmission_Voltage!G200</f>
        <v>27841</v>
      </c>
      <c r="H198" s="2">
        <f>Primary_Voltage!H200+SubTransmission_Voltage!H200+Transmission_Voltage!H200</f>
        <v>29488</v>
      </c>
      <c r="I198" s="2">
        <f>Primary_Voltage!I200+SubTransmission_Voltage!I200+Transmission_Voltage!I200</f>
        <v>31385</v>
      </c>
      <c r="J198" s="2">
        <f>Primary_Voltage!J200+SubTransmission_Voltage!J200+Transmission_Voltage!J200</f>
        <v>32199</v>
      </c>
      <c r="K198" s="2">
        <f>Primary_Voltage!K200+SubTransmission_Voltage!K200+Transmission_Voltage!K200</f>
        <v>32221</v>
      </c>
      <c r="L198" s="2">
        <f>Primary_Voltage!L200+SubTransmission_Voltage!L200+Transmission_Voltage!L200</f>
        <v>31860</v>
      </c>
      <c r="M198" s="2">
        <f>Primary_Voltage!M200+SubTransmission_Voltage!M200+Transmission_Voltage!M200</f>
        <v>29600</v>
      </c>
      <c r="N198" s="2">
        <f>Primary_Voltage!N200+SubTransmission_Voltage!N200+Transmission_Voltage!N200</f>
        <v>28484</v>
      </c>
      <c r="O198" s="2">
        <f>Primary_Voltage!O200+SubTransmission_Voltage!O200+Transmission_Voltage!O200</f>
        <v>29052</v>
      </c>
      <c r="P198" s="2">
        <f>Primary_Voltage!P200+SubTransmission_Voltage!P200+Transmission_Voltage!P200</f>
        <v>29762</v>
      </c>
      <c r="Q198" s="2">
        <f>Primary_Voltage!Q200+SubTransmission_Voltage!Q200+Transmission_Voltage!Q200</f>
        <v>31313</v>
      </c>
      <c r="R198" s="2">
        <f>Primary_Voltage!R200+SubTransmission_Voltage!R200+Transmission_Voltage!R200</f>
        <v>30896</v>
      </c>
      <c r="S198" s="2">
        <f>Primary_Voltage!S200+SubTransmission_Voltage!S200+Transmission_Voltage!S200</f>
        <v>30649</v>
      </c>
      <c r="T198" s="2">
        <f>Primary_Voltage!T200+SubTransmission_Voltage!T200+Transmission_Voltage!T200</f>
        <v>29937</v>
      </c>
      <c r="U198" s="2">
        <f>Primary_Voltage!U200+SubTransmission_Voltage!U200+Transmission_Voltage!U200</f>
        <v>30075</v>
      </c>
      <c r="V198" s="2">
        <f>Primary_Voltage!V200+SubTransmission_Voltage!V200+Transmission_Voltage!V200</f>
        <v>31674</v>
      </c>
      <c r="W198" s="2">
        <f>Primary_Voltage!W200+SubTransmission_Voltage!W200+Transmission_Voltage!W200</f>
        <v>34443</v>
      </c>
      <c r="X198" s="2">
        <f>Primary_Voltage!X200+SubTransmission_Voltage!X200+Transmission_Voltage!X200</f>
        <v>34283</v>
      </c>
      <c r="Y198" s="2">
        <f>Primary_Voltage!Y200+SubTransmission_Voltage!Y200+Transmission_Voltage!Y200</f>
        <v>31684</v>
      </c>
    </row>
    <row r="199" spans="1:25" x14ac:dyDescent="0.2">
      <c r="A199" s="7">
        <v>44387</v>
      </c>
      <c r="B199" s="2">
        <f>Primary_Voltage!B201+SubTransmission_Voltage!B201+Transmission_Voltage!B201</f>
        <v>29009</v>
      </c>
      <c r="C199" s="2">
        <f>Primary_Voltage!C201+SubTransmission_Voltage!C201+Transmission_Voltage!C201</f>
        <v>29543</v>
      </c>
      <c r="D199" s="2">
        <f>Primary_Voltage!D201+SubTransmission_Voltage!D201+Transmission_Voltage!D201</f>
        <v>31316</v>
      </c>
      <c r="E199" s="2">
        <f>Primary_Voltage!E201+SubTransmission_Voltage!E201+Transmission_Voltage!E201</f>
        <v>31714</v>
      </c>
      <c r="F199" s="2">
        <f>Primary_Voltage!F201+SubTransmission_Voltage!F201+Transmission_Voltage!F201</f>
        <v>31814</v>
      </c>
      <c r="G199" s="2">
        <f>Primary_Voltage!G201+SubTransmission_Voltage!G201+Transmission_Voltage!G201</f>
        <v>31757</v>
      </c>
      <c r="H199" s="2">
        <f>Primary_Voltage!H201+SubTransmission_Voltage!H201+Transmission_Voltage!H201</f>
        <v>33650</v>
      </c>
      <c r="I199" s="2">
        <f>Primary_Voltage!I201+SubTransmission_Voltage!I201+Transmission_Voltage!I201</f>
        <v>33529</v>
      </c>
      <c r="J199" s="2">
        <f>Primary_Voltage!J201+SubTransmission_Voltage!J201+Transmission_Voltage!J201</f>
        <v>35961</v>
      </c>
      <c r="K199" s="2">
        <f>Primary_Voltage!K201+SubTransmission_Voltage!K201+Transmission_Voltage!K201</f>
        <v>38006</v>
      </c>
      <c r="L199" s="2">
        <f>Primary_Voltage!L201+SubTransmission_Voltage!L201+Transmission_Voltage!L201</f>
        <v>35761</v>
      </c>
      <c r="M199" s="2">
        <f>Primary_Voltage!M201+SubTransmission_Voltage!M201+Transmission_Voltage!M201</f>
        <v>35389</v>
      </c>
      <c r="N199" s="2">
        <f>Primary_Voltage!N201+SubTransmission_Voltage!N201+Transmission_Voltage!N201</f>
        <v>35364</v>
      </c>
      <c r="O199" s="2">
        <f>Primary_Voltage!O201+SubTransmission_Voltage!O201+Transmission_Voltage!O201</f>
        <v>36136</v>
      </c>
      <c r="P199" s="2">
        <f>Primary_Voltage!P201+SubTransmission_Voltage!P201+Transmission_Voltage!P201</f>
        <v>34377</v>
      </c>
      <c r="Q199" s="2">
        <f>Primary_Voltage!Q201+SubTransmission_Voltage!Q201+Transmission_Voltage!Q201</f>
        <v>31945</v>
      </c>
      <c r="R199" s="2">
        <f>Primary_Voltage!R201+SubTransmission_Voltage!R201+Transmission_Voltage!R201</f>
        <v>29088</v>
      </c>
      <c r="S199" s="2">
        <f>Primary_Voltage!S201+SubTransmission_Voltage!S201+Transmission_Voltage!S201</f>
        <v>28401</v>
      </c>
      <c r="T199" s="2">
        <f>Primary_Voltage!T201+SubTransmission_Voltage!T201+Transmission_Voltage!T201</f>
        <v>27343</v>
      </c>
      <c r="U199" s="2">
        <f>Primary_Voltage!U201+SubTransmission_Voltage!U201+Transmission_Voltage!U201</f>
        <v>27864</v>
      </c>
      <c r="V199" s="2">
        <f>Primary_Voltage!V201+SubTransmission_Voltage!V201+Transmission_Voltage!V201</f>
        <v>31026</v>
      </c>
      <c r="W199" s="2">
        <f>Primary_Voltage!W201+SubTransmission_Voltage!W201+Transmission_Voltage!W201</f>
        <v>28842</v>
      </c>
      <c r="X199" s="2">
        <f>Primary_Voltage!X201+SubTransmission_Voltage!X201+Transmission_Voltage!X201</f>
        <v>30699</v>
      </c>
      <c r="Y199" s="2">
        <f>Primary_Voltage!Y201+SubTransmission_Voltage!Y201+Transmission_Voltage!Y201</f>
        <v>30579</v>
      </c>
    </row>
    <row r="200" spans="1:25" x14ac:dyDescent="0.2">
      <c r="A200" s="7">
        <v>44388</v>
      </c>
      <c r="B200" s="2">
        <f>Primary_Voltage!B202+SubTransmission_Voltage!B202+Transmission_Voltage!B202</f>
        <v>29302</v>
      </c>
      <c r="C200" s="2">
        <f>Primary_Voltage!C202+SubTransmission_Voltage!C202+Transmission_Voltage!C202</f>
        <v>29472</v>
      </c>
      <c r="D200" s="2">
        <f>Primary_Voltage!D202+SubTransmission_Voltage!D202+Transmission_Voltage!D202</f>
        <v>30092</v>
      </c>
      <c r="E200" s="2">
        <f>Primary_Voltage!E202+SubTransmission_Voltage!E202+Transmission_Voltage!E202</f>
        <v>29470</v>
      </c>
      <c r="F200" s="2">
        <f>Primary_Voltage!F202+SubTransmission_Voltage!F202+Transmission_Voltage!F202</f>
        <v>29934</v>
      </c>
      <c r="G200" s="2">
        <f>Primary_Voltage!G202+SubTransmission_Voltage!G202+Transmission_Voltage!G202</f>
        <v>30205</v>
      </c>
      <c r="H200" s="2">
        <f>Primary_Voltage!H202+SubTransmission_Voltage!H202+Transmission_Voltage!H202</f>
        <v>31881</v>
      </c>
      <c r="I200" s="2">
        <f>Primary_Voltage!I202+SubTransmission_Voltage!I202+Transmission_Voltage!I202</f>
        <v>33131</v>
      </c>
      <c r="J200" s="2">
        <f>Primary_Voltage!J202+SubTransmission_Voltage!J202+Transmission_Voltage!J202</f>
        <v>37181</v>
      </c>
      <c r="K200" s="2">
        <f>Primary_Voltage!K202+SubTransmission_Voltage!K202+Transmission_Voltage!K202</f>
        <v>37262</v>
      </c>
      <c r="L200" s="2">
        <f>Primary_Voltage!L202+SubTransmission_Voltage!L202+Transmission_Voltage!L202</f>
        <v>38060</v>
      </c>
      <c r="M200" s="2">
        <f>Primary_Voltage!M202+SubTransmission_Voltage!M202+Transmission_Voltage!M202</f>
        <v>36010</v>
      </c>
      <c r="N200" s="2">
        <f>Primary_Voltage!N202+SubTransmission_Voltage!N202+Transmission_Voltage!N202</f>
        <v>35621</v>
      </c>
      <c r="O200" s="2">
        <f>Primary_Voltage!O202+SubTransmission_Voltage!O202+Transmission_Voltage!O202</f>
        <v>35080</v>
      </c>
      <c r="P200" s="2">
        <f>Primary_Voltage!P202+SubTransmission_Voltage!P202+Transmission_Voltage!P202</f>
        <v>35272</v>
      </c>
      <c r="Q200" s="2">
        <f>Primary_Voltage!Q202+SubTransmission_Voltage!Q202+Transmission_Voltage!Q202</f>
        <v>35204</v>
      </c>
      <c r="R200" s="2">
        <f>Primary_Voltage!R202+SubTransmission_Voltage!R202+Transmission_Voltage!R202</f>
        <v>34063</v>
      </c>
      <c r="S200" s="2">
        <f>Primary_Voltage!S202+SubTransmission_Voltage!S202+Transmission_Voltage!S202</f>
        <v>32523</v>
      </c>
      <c r="T200" s="2">
        <f>Primary_Voltage!T202+SubTransmission_Voltage!T202+Transmission_Voltage!T202</f>
        <v>31164</v>
      </c>
      <c r="U200" s="2">
        <f>Primary_Voltage!U202+SubTransmission_Voltage!U202+Transmission_Voltage!U202</f>
        <v>29922</v>
      </c>
      <c r="V200" s="2">
        <f>Primary_Voltage!V202+SubTransmission_Voltage!V202+Transmission_Voltage!V202</f>
        <v>32242</v>
      </c>
      <c r="W200" s="2">
        <f>Primary_Voltage!W202+SubTransmission_Voltage!W202+Transmission_Voltage!W202</f>
        <v>32161</v>
      </c>
      <c r="X200" s="2">
        <f>Primary_Voltage!X202+SubTransmission_Voltage!X202+Transmission_Voltage!X202</f>
        <v>29829</v>
      </c>
      <c r="Y200" s="2">
        <f>Primary_Voltage!Y202+SubTransmission_Voltage!Y202+Transmission_Voltage!Y202</f>
        <v>28542</v>
      </c>
    </row>
    <row r="201" spans="1:25" x14ac:dyDescent="0.2">
      <c r="A201" s="7">
        <v>44389</v>
      </c>
      <c r="B201" s="2">
        <f>Primary_Voltage!B203+SubTransmission_Voltage!B203+Transmission_Voltage!B203</f>
        <v>27747</v>
      </c>
      <c r="C201" s="2">
        <f>Primary_Voltage!C203+SubTransmission_Voltage!C203+Transmission_Voltage!C203</f>
        <v>27226</v>
      </c>
      <c r="D201" s="2">
        <f>Primary_Voltage!D203+SubTransmission_Voltage!D203+Transmission_Voltage!D203</f>
        <v>27187</v>
      </c>
      <c r="E201" s="2">
        <f>Primary_Voltage!E203+SubTransmission_Voltage!E203+Transmission_Voltage!E203</f>
        <v>27840</v>
      </c>
      <c r="F201" s="2">
        <f>Primary_Voltage!F203+SubTransmission_Voltage!F203+Transmission_Voltage!F203</f>
        <v>28088</v>
      </c>
      <c r="G201" s="2">
        <f>Primary_Voltage!G203+SubTransmission_Voltage!G203+Transmission_Voltage!G203</f>
        <v>28580</v>
      </c>
      <c r="H201" s="2">
        <f>Primary_Voltage!H203+SubTransmission_Voltage!H203+Transmission_Voltage!H203</f>
        <v>28907</v>
      </c>
      <c r="I201" s="2">
        <f>Primary_Voltage!I203+SubTransmission_Voltage!I203+Transmission_Voltage!I203</f>
        <v>29077</v>
      </c>
      <c r="J201" s="2">
        <f>Primary_Voltage!J203+SubTransmission_Voltage!J203+Transmission_Voltage!J203</f>
        <v>29570</v>
      </c>
      <c r="K201" s="2">
        <f>Primary_Voltage!K203+SubTransmission_Voltage!K203+Transmission_Voltage!K203</f>
        <v>30270</v>
      </c>
      <c r="L201" s="2">
        <f>Primary_Voltage!L203+SubTransmission_Voltage!L203+Transmission_Voltage!L203</f>
        <v>31045</v>
      </c>
      <c r="M201" s="2">
        <f>Primary_Voltage!M203+SubTransmission_Voltage!M203+Transmission_Voltage!M203</f>
        <v>31408</v>
      </c>
      <c r="N201" s="2">
        <f>Primary_Voltage!N203+SubTransmission_Voltage!N203+Transmission_Voltage!N203</f>
        <v>31544</v>
      </c>
      <c r="O201" s="2">
        <f>Primary_Voltage!O203+SubTransmission_Voltage!O203+Transmission_Voltage!O203</f>
        <v>30918</v>
      </c>
      <c r="P201" s="2">
        <f>Primary_Voltage!P203+SubTransmission_Voltage!P203+Transmission_Voltage!P203</f>
        <v>31032</v>
      </c>
      <c r="Q201" s="2">
        <f>Primary_Voltage!Q203+SubTransmission_Voltage!Q203+Transmission_Voltage!Q203</f>
        <v>30737</v>
      </c>
      <c r="R201" s="2">
        <f>Primary_Voltage!R203+SubTransmission_Voltage!R203+Transmission_Voltage!R203</f>
        <v>30176</v>
      </c>
      <c r="S201" s="2">
        <f>Primary_Voltage!S203+SubTransmission_Voltage!S203+Transmission_Voltage!S203</f>
        <v>30619</v>
      </c>
      <c r="T201" s="2">
        <f>Primary_Voltage!T203+SubTransmission_Voltage!T203+Transmission_Voltage!T203</f>
        <v>30159</v>
      </c>
      <c r="U201" s="2">
        <f>Primary_Voltage!U203+SubTransmission_Voltage!U203+Transmission_Voltage!U203</f>
        <v>29620</v>
      </c>
      <c r="V201" s="2">
        <f>Primary_Voltage!V203+SubTransmission_Voltage!V203+Transmission_Voltage!V203</f>
        <v>29578</v>
      </c>
      <c r="W201" s="2">
        <f>Primary_Voltage!W203+SubTransmission_Voltage!W203+Transmission_Voltage!W203</f>
        <v>29665</v>
      </c>
      <c r="X201" s="2">
        <f>Primary_Voltage!X203+SubTransmission_Voltage!X203+Transmission_Voltage!X203</f>
        <v>29236</v>
      </c>
      <c r="Y201" s="2">
        <f>Primary_Voltage!Y203+SubTransmission_Voltage!Y203+Transmission_Voltage!Y203</f>
        <v>28952</v>
      </c>
    </row>
    <row r="202" spans="1:25" x14ac:dyDescent="0.2">
      <c r="A202" s="7">
        <v>44390</v>
      </c>
      <c r="B202" s="2">
        <f>Primary_Voltage!B204+SubTransmission_Voltage!B204+Transmission_Voltage!B204</f>
        <v>28597</v>
      </c>
      <c r="C202" s="2">
        <f>Primary_Voltage!C204+SubTransmission_Voltage!C204+Transmission_Voltage!C204</f>
        <v>28588</v>
      </c>
      <c r="D202" s="2">
        <f>Primary_Voltage!D204+SubTransmission_Voltage!D204+Transmission_Voltage!D204</f>
        <v>28345</v>
      </c>
      <c r="E202" s="2">
        <f>Primary_Voltage!E204+SubTransmission_Voltage!E204+Transmission_Voltage!E204</f>
        <v>28380</v>
      </c>
      <c r="F202" s="2">
        <f>Primary_Voltage!F204+SubTransmission_Voltage!F204+Transmission_Voltage!F204</f>
        <v>28729</v>
      </c>
      <c r="G202" s="2">
        <f>Primary_Voltage!G204+SubTransmission_Voltage!G204+Transmission_Voltage!G204</f>
        <v>28951</v>
      </c>
      <c r="H202" s="2">
        <f>Primary_Voltage!H204+SubTransmission_Voltage!H204+Transmission_Voltage!H204</f>
        <v>29544</v>
      </c>
      <c r="I202" s="2">
        <f>Primary_Voltage!I204+SubTransmission_Voltage!I204+Transmission_Voltage!I204</f>
        <v>29636</v>
      </c>
      <c r="J202" s="2">
        <f>Primary_Voltage!J204+SubTransmission_Voltage!J204+Transmission_Voltage!J204</f>
        <v>30391</v>
      </c>
      <c r="K202" s="2">
        <f>Primary_Voltage!K204+SubTransmission_Voltage!K204+Transmission_Voltage!K204</f>
        <v>31185</v>
      </c>
      <c r="L202" s="2">
        <f>Primary_Voltage!L204+SubTransmission_Voltage!L204+Transmission_Voltage!L204</f>
        <v>32898</v>
      </c>
      <c r="M202" s="2">
        <f>Primary_Voltage!M204+SubTransmission_Voltage!M204+Transmission_Voltage!M204</f>
        <v>28464</v>
      </c>
      <c r="N202" s="2">
        <f>Primary_Voltage!N204+SubTransmission_Voltage!N204+Transmission_Voltage!N204</f>
        <v>27849</v>
      </c>
      <c r="O202" s="2">
        <f>Primary_Voltage!O204+SubTransmission_Voltage!O204+Transmission_Voltage!O204</f>
        <v>28044</v>
      </c>
      <c r="P202" s="2">
        <f>Primary_Voltage!P204+SubTransmission_Voltage!P204+Transmission_Voltage!P204</f>
        <v>29712</v>
      </c>
      <c r="Q202" s="2">
        <f>Primary_Voltage!Q204+SubTransmission_Voltage!Q204+Transmission_Voltage!Q204</f>
        <v>30847</v>
      </c>
      <c r="R202" s="2">
        <f>Primary_Voltage!R204+SubTransmission_Voltage!R204+Transmission_Voltage!R204</f>
        <v>30861</v>
      </c>
      <c r="S202" s="2">
        <f>Primary_Voltage!S204+SubTransmission_Voltage!S204+Transmission_Voltage!S204</f>
        <v>30565</v>
      </c>
      <c r="T202" s="2">
        <f>Primary_Voltage!T204+SubTransmission_Voltage!T204+Transmission_Voltage!T204</f>
        <v>29726</v>
      </c>
      <c r="U202" s="2">
        <f>Primary_Voltage!U204+SubTransmission_Voltage!U204+Transmission_Voltage!U204</f>
        <v>29476</v>
      </c>
      <c r="V202" s="2">
        <f>Primary_Voltage!V204+SubTransmission_Voltage!V204+Transmission_Voltage!V204</f>
        <v>28815</v>
      </c>
      <c r="W202" s="2">
        <f>Primary_Voltage!W204+SubTransmission_Voltage!W204+Transmission_Voltage!W204</f>
        <v>31081</v>
      </c>
      <c r="X202" s="2">
        <f>Primary_Voltage!X204+SubTransmission_Voltage!X204+Transmission_Voltage!X204</f>
        <v>30567</v>
      </c>
      <c r="Y202" s="2">
        <f>Primary_Voltage!Y204+SubTransmission_Voltage!Y204+Transmission_Voltage!Y204</f>
        <v>31185</v>
      </c>
    </row>
    <row r="203" spans="1:25" x14ac:dyDescent="0.2">
      <c r="A203" s="7">
        <v>44391</v>
      </c>
      <c r="B203" s="2">
        <f>Primary_Voltage!B205+SubTransmission_Voltage!B205+Transmission_Voltage!B205</f>
        <v>31348</v>
      </c>
      <c r="C203" s="2">
        <f>Primary_Voltage!C205+SubTransmission_Voltage!C205+Transmission_Voltage!C205</f>
        <v>31309</v>
      </c>
      <c r="D203" s="2">
        <f>Primary_Voltage!D205+SubTransmission_Voltage!D205+Transmission_Voltage!D205</f>
        <v>31029</v>
      </c>
      <c r="E203" s="2">
        <f>Primary_Voltage!E205+SubTransmission_Voltage!E205+Transmission_Voltage!E205</f>
        <v>30887</v>
      </c>
      <c r="F203" s="2">
        <f>Primary_Voltage!F205+SubTransmission_Voltage!F205+Transmission_Voltage!F205</f>
        <v>31517</v>
      </c>
      <c r="G203" s="2">
        <f>Primary_Voltage!G205+SubTransmission_Voltage!G205+Transmission_Voltage!G205</f>
        <v>32000</v>
      </c>
      <c r="H203" s="2">
        <f>Primary_Voltage!H205+SubTransmission_Voltage!H205+Transmission_Voltage!H205</f>
        <v>33551</v>
      </c>
      <c r="I203" s="2">
        <f>Primary_Voltage!I205+SubTransmission_Voltage!I205+Transmission_Voltage!I205</f>
        <v>35175</v>
      </c>
      <c r="J203" s="2">
        <f>Primary_Voltage!J205+SubTransmission_Voltage!J205+Transmission_Voltage!J205</f>
        <v>36860</v>
      </c>
      <c r="K203" s="2">
        <f>Primary_Voltage!K205+SubTransmission_Voltage!K205+Transmission_Voltage!K205</f>
        <v>36048</v>
      </c>
      <c r="L203" s="2">
        <f>Primary_Voltage!L205+SubTransmission_Voltage!L205+Transmission_Voltage!L205</f>
        <v>34376</v>
      </c>
      <c r="M203" s="2">
        <f>Primary_Voltage!M205+SubTransmission_Voltage!M205+Transmission_Voltage!M205</f>
        <v>34884</v>
      </c>
      <c r="N203" s="2">
        <f>Primary_Voltage!N205+SubTransmission_Voltage!N205+Transmission_Voltage!N205</f>
        <v>34925</v>
      </c>
      <c r="O203" s="2">
        <f>Primary_Voltage!O205+SubTransmission_Voltage!O205+Transmission_Voltage!O205</f>
        <v>35164</v>
      </c>
      <c r="P203" s="2">
        <f>Primary_Voltage!P205+SubTransmission_Voltage!P205+Transmission_Voltage!P205</f>
        <v>35459</v>
      </c>
      <c r="Q203" s="2">
        <f>Primary_Voltage!Q205+SubTransmission_Voltage!Q205+Transmission_Voltage!Q205</f>
        <v>35727</v>
      </c>
      <c r="R203" s="2">
        <f>Primary_Voltage!R205+SubTransmission_Voltage!R205+Transmission_Voltage!R205</f>
        <v>34585</v>
      </c>
      <c r="S203" s="2">
        <f>Primary_Voltage!S205+SubTransmission_Voltage!S205+Transmission_Voltage!S205</f>
        <v>32596</v>
      </c>
      <c r="T203" s="2">
        <f>Primary_Voltage!T205+SubTransmission_Voltage!T205+Transmission_Voltage!T205</f>
        <v>31912</v>
      </c>
      <c r="U203" s="2">
        <f>Primary_Voltage!U205+SubTransmission_Voltage!U205+Transmission_Voltage!U205</f>
        <v>32628</v>
      </c>
      <c r="V203" s="2">
        <f>Primary_Voltage!V205+SubTransmission_Voltage!V205+Transmission_Voltage!V205</f>
        <v>36562</v>
      </c>
      <c r="W203" s="2">
        <f>Primary_Voltage!W205+SubTransmission_Voltage!W205+Transmission_Voltage!W205</f>
        <v>35783</v>
      </c>
      <c r="X203" s="2">
        <f>Primary_Voltage!X205+SubTransmission_Voltage!X205+Transmission_Voltage!X205</f>
        <v>33638</v>
      </c>
      <c r="Y203" s="2">
        <f>Primary_Voltage!Y205+SubTransmission_Voltage!Y205+Transmission_Voltage!Y205</f>
        <v>31699</v>
      </c>
    </row>
    <row r="204" spans="1:25" x14ac:dyDescent="0.2">
      <c r="A204" s="7">
        <v>44392</v>
      </c>
      <c r="B204" s="2">
        <f>Primary_Voltage!B206+SubTransmission_Voltage!B206+Transmission_Voltage!B206</f>
        <v>30774</v>
      </c>
      <c r="C204" s="2">
        <f>Primary_Voltage!C206+SubTransmission_Voltage!C206+Transmission_Voltage!C206</f>
        <v>30493</v>
      </c>
      <c r="D204" s="2">
        <f>Primary_Voltage!D206+SubTransmission_Voltage!D206+Transmission_Voltage!D206</f>
        <v>30130</v>
      </c>
      <c r="E204" s="2">
        <f>Primary_Voltage!E206+SubTransmission_Voltage!E206+Transmission_Voltage!E206</f>
        <v>30246</v>
      </c>
      <c r="F204" s="2">
        <f>Primary_Voltage!F206+SubTransmission_Voltage!F206+Transmission_Voltage!F206</f>
        <v>30909</v>
      </c>
      <c r="G204" s="2">
        <f>Primary_Voltage!G206+SubTransmission_Voltage!G206+Transmission_Voltage!G206</f>
        <v>31494</v>
      </c>
      <c r="H204" s="2">
        <f>Primary_Voltage!H206+SubTransmission_Voltage!H206+Transmission_Voltage!H206</f>
        <v>32977</v>
      </c>
      <c r="I204" s="2">
        <f>Primary_Voltage!I206+SubTransmission_Voltage!I206+Transmission_Voltage!I206</f>
        <v>33909</v>
      </c>
      <c r="J204" s="2">
        <f>Primary_Voltage!J206+SubTransmission_Voltage!J206+Transmission_Voltage!J206</f>
        <v>34823</v>
      </c>
      <c r="K204" s="2">
        <f>Primary_Voltage!K206+SubTransmission_Voltage!K206+Transmission_Voltage!K206</f>
        <v>35648</v>
      </c>
      <c r="L204" s="2">
        <f>Primary_Voltage!L206+SubTransmission_Voltage!L206+Transmission_Voltage!L206</f>
        <v>36559</v>
      </c>
      <c r="M204" s="2">
        <f>Primary_Voltage!M206+SubTransmission_Voltage!M206+Transmission_Voltage!M206</f>
        <v>34368</v>
      </c>
      <c r="N204" s="2">
        <f>Primary_Voltage!N206+SubTransmission_Voltage!N206+Transmission_Voltage!N206</f>
        <v>33041</v>
      </c>
      <c r="O204" s="2">
        <f>Primary_Voltage!O206+SubTransmission_Voltage!O206+Transmission_Voltage!O206</f>
        <v>32823</v>
      </c>
      <c r="P204" s="2">
        <f>Primary_Voltage!P206+SubTransmission_Voltage!P206+Transmission_Voltage!P206</f>
        <v>32548</v>
      </c>
      <c r="Q204" s="2">
        <f>Primary_Voltage!Q206+SubTransmission_Voltage!Q206+Transmission_Voltage!Q206</f>
        <v>31594</v>
      </c>
      <c r="R204" s="2">
        <f>Primary_Voltage!R206+SubTransmission_Voltage!R206+Transmission_Voltage!R206</f>
        <v>30663</v>
      </c>
      <c r="S204" s="2">
        <f>Primary_Voltage!S206+SubTransmission_Voltage!S206+Transmission_Voltage!S206</f>
        <v>29639</v>
      </c>
      <c r="T204" s="2">
        <f>Primary_Voltage!T206+SubTransmission_Voltage!T206+Transmission_Voltage!T206</f>
        <v>28567</v>
      </c>
      <c r="U204" s="2">
        <f>Primary_Voltage!U206+SubTransmission_Voltage!U206+Transmission_Voltage!U206</f>
        <v>28011</v>
      </c>
      <c r="V204" s="2">
        <f>Primary_Voltage!V206+SubTransmission_Voltage!V206+Transmission_Voltage!V206</f>
        <v>27674</v>
      </c>
      <c r="W204" s="2">
        <f>Primary_Voltage!W206+SubTransmission_Voltage!W206+Transmission_Voltage!W206</f>
        <v>31081</v>
      </c>
      <c r="X204" s="2">
        <f>Primary_Voltage!X206+SubTransmission_Voltage!X206+Transmission_Voltage!X206</f>
        <v>28823</v>
      </c>
      <c r="Y204" s="2">
        <f>Primary_Voltage!Y206+SubTransmission_Voltage!Y206+Transmission_Voltage!Y206</f>
        <v>28107</v>
      </c>
    </row>
    <row r="205" spans="1:25" x14ac:dyDescent="0.2">
      <c r="A205" s="7">
        <v>44393</v>
      </c>
      <c r="B205" s="2">
        <f>Primary_Voltage!B207+SubTransmission_Voltage!B207+Transmission_Voltage!B207</f>
        <v>27959</v>
      </c>
      <c r="C205" s="2">
        <f>Primary_Voltage!C207+SubTransmission_Voltage!C207+Transmission_Voltage!C207</f>
        <v>27838</v>
      </c>
      <c r="D205" s="2">
        <f>Primary_Voltage!D207+SubTransmission_Voltage!D207+Transmission_Voltage!D207</f>
        <v>27716</v>
      </c>
      <c r="E205" s="2">
        <f>Primary_Voltage!E207+SubTransmission_Voltage!E207+Transmission_Voltage!E207</f>
        <v>27416</v>
      </c>
      <c r="F205" s="2">
        <f>Primary_Voltage!F207+SubTransmission_Voltage!F207+Transmission_Voltage!F207</f>
        <v>28325</v>
      </c>
      <c r="G205" s="2">
        <f>Primary_Voltage!G207+SubTransmission_Voltage!G207+Transmission_Voltage!G207</f>
        <v>28768</v>
      </c>
      <c r="H205" s="2">
        <f>Primary_Voltage!H207+SubTransmission_Voltage!H207+Transmission_Voltage!H207</f>
        <v>29736</v>
      </c>
      <c r="I205" s="2">
        <f>Primary_Voltage!I207+SubTransmission_Voltage!I207+Transmission_Voltage!I207</f>
        <v>30408</v>
      </c>
      <c r="J205" s="2">
        <f>Primary_Voltage!J207+SubTransmission_Voltage!J207+Transmission_Voltage!J207</f>
        <v>31253</v>
      </c>
      <c r="K205" s="2">
        <f>Primary_Voltage!K207+SubTransmission_Voltage!K207+Transmission_Voltage!K207</f>
        <v>31484</v>
      </c>
      <c r="L205" s="2">
        <f>Primary_Voltage!L207+SubTransmission_Voltage!L207+Transmission_Voltage!L207</f>
        <v>31585</v>
      </c>
      <c r="M205" s="2">
        <f>Primary_Voltage!M207+SubTransmission_Voltage!M207+Transmission_Voltage!M207</f>
        <v>31850</v>
      </c>
      <c r="N205" s="2">
        <f>Primary_Voltage!N207+SubTransmission_Voltage!N207+Transmission_Voltage!N207</f>
        <v>32202</v>
      </c>
      <c r="O205" s="2">
        <f>Primary_Voltage!O207+SubTransmission_Voltage!O207+Transmission_Voltage!O207</f>
        <v>32506</v>
      </c>
      <c r="P205" s="2">
        <f>Primary_Voltage!P207+SubTransmission_Voltage!P207+Transmission_Voltage!P207</f>
        <v>32685</v>
      </c>
      <c r="Q205" s="2">
        <f>Primary_Voltage!Q207+SubTransmission_Voltage!Q207+Transmission_Voltage!Q207</f>
        <v>32331</v>
      </c>
      <c r="R205" s="2">
        <f>Primary_Voltage!R207+SubTransmission_Voltage!R207+Transmission_Voltage!R207</f>
        <v>31965</v>
      </c>
      <c r="S205" s="2">
        <f>Primary_Voltage!S207+SubTransmission_Voltage!S207+Transmission_Voltage!S207</f>
        <v>30880</v>
      </c>
      <c r="T205" s="2">
        <f>Primary_Voltage!T207+SubTransmission_Voltage!T207+Transmission_Voltage!T207</f>
        <v>29539</v>
      </c>
      <c r="U205" s="2">
        <f>Primary_Voltage!U207+SubTransmission_Voltage!U207+Transmission_Voltage!U207</f>
        <v>28554</v>
      </c>
      <c r="V205" s="2">
        <f>Primary_Voltage!V207+SubTransmission_Voltage!V207+Transmission_Voltage!V207</f>
        <v>28204</v>
      </c>
      <c r="W205" s="2">
        <f>Primary_Voltage!W207+SubTransmission_Voltage!W207+Transmission_Voltage!W207</f>
        <v>27617</v>
      </c>
      <c r="X205" s="2">
        <f>Primary_Voltage!X207+SubTransmission_Voltage!X207+Transmission_Voltage!X207</f>
        <v>26998</v>
      </c>
      <c r="Y205" s="2">
        <f>Primary_Voltage!Y207+SubTransmission_Voltage!Y207+Transmission_Voltage!Y207</f>
        <v>26515</v>
      </c>
    </row>
    <row r="206" spans="1:25" x14ac:dyDescent="0.2">
      <c r="A206" s="7">
        <v>44394</v>
      </c>
      <c r="B206" s="2">
        <f>Primary_Voltage!B208+SubTransmission_Voltage!B208+Transmission_Voltage!B208</f>
        <v>24567</v>
      </c>
      <c r="C206" s="2">
        <f>Primary_Voltage!C208+SubTransmission_Voltage!C208+Transmission_Voltage!C208</f>
        <v>25023</v>
      </c>
      <c r="D206" s="2">
        <f>Primary_Voltage!D208+SubTransmission_Voltage!D208+Transmission_Voltage!D208</f>
        <v>25394</v>
      </c>
      <c r="E206" s="2">
        <f>Primary_Voltage!E208+SubTransmission_Voltage!E208+Transmission_Voltage!E208</f>
        <v>25994</v>
      </c>
      <c r="F206" s="2">
        <f>Primary_Voltage!F208+SubTransmission_Voltage!F208+Transmission_Voltage!F208</f>
        <v>26779</v>
      </c>
      <c r="G206" s="2">
        <f>Primary_Voltage!G208+SubTransmission_Voltage!G208+Transmission_Voltage!G208</f>
        <v>27559</v>
      </c>
      <c r="H206" s="2">
        <f>Primary_Voltage!H208+SubTransmission_Voltage!H208+Transmission_Voltage!H208</f>
        <v>28203</v>
      </c>
      <c r="I206" s="2">
        <f>Primary_Voltage!I208+SubTransmission_Voltage!I208+Transmission_Voltage!I208</f>
        <v>29605</v>
      </c>
      <c r="J206" s="2">
        <f>Primary_Voltage!J208+SubTransmission_Voltage!J208+Transmission_Voltage!J208</f>
        <v>30398</v>
      </c>
      <c r="K206" s="2">
        <f>Primary_Voltage!K208+SubTransmission_Voltage!K208+Transmission_Voltage!K208</f>
        <v>31665</v>
      </c>
      <c r="L206" s="2">
        <f>Primary_Voltage!L208+SubTransmission_Voltage!L208+Transmission_Voltage!L208</f>
        <v>33213</v>
      </c>
      <c r="M206" s="2">
        <f>Primary_Voltage!M208+SubTransmission_Voltage!M208+Transmission_Voltage!M208</f>
        <v>33082</v>
      </c>
      <c r="N206" s="2">
        <f>Primary_Voltage!N208+SubTransmission_Voltage!N208+Transmission_Voltage!N208</f>
        <v>33540</v>
      </c>
      <c r="O206" s="2">
        <f>Primary_Voltage!O208+SubTransmission_Voltage!O208+Transmission_Voltage!O208</f>
        <v>33111</v>
      </c>
      <c r="P206" s="2">
        <f>Primary_Voltage!P208+SubTransmission_Voltage!P208+Transmission_Voltage!P208</f>
        <v>33565</v>
      </c>
      <c r="Q206" s="2">
        <f>Primary_Voltage!Q208+SubTransmission_Voltage!Q208+Transmission_Voltage!Q208</f>
        <v>32998</v>
      </c>
      <c r="R206" s="2">
        <f>Primary_Voltage!R208+SubTransmission_Voltage!R208+Transmission_Voltage!R208</f>
        <v>31277</v>
      </c>
      <c r="S206" s="2">
        <f>Primary_Voltage!S208+SubTransmission_Voltage!S208+Transmission_Voltage!S208</f>
        <v>29998</v>
      </c>
      <c r="T206" s="2">
        <f>Primary_Voltage!T208+SubTransmission_Voltage!T208+Transmission_Voltage!T208</f>
        <v>29114</v>
      </c>
      <c r="U206" s="2">
        <f>Primary_Voltage!U208+SubTransmission_Voltage!U208+Transmission_Voltage!U208</f>
        <v>28547</v>
      </c>
      <c r="V206" s="2">
        <f>Primary_Voltage!V208+SubTransmission_Voltage!V208+Transmission_Voltage!V208</f>
        <v>28370</v>
      </c>
      <c r="W206" s="2">
        <f>Primary_Voltage!W208+SubTransmission_Voltage!W208+Transmission_Voltage!W208</f>
        <v>27897</v>
      </c>
      <c r="X206" s="2">
        <f>Primary_Voltage!X208+SubTransmission_Voltage!X208+Transmission_Voltage!X208</f>
        <v>27022</v>
      </c>
      <c r="Y206" s="2">
        <f>Primary_Voltage!Y208+SubTransmission_Voltage!Y208+Transmission_Voltage!Y208</f>
        <v>26550</v>
      </c>
    </row>
    <row r="207" spans="1:25" x14ac:dyDescent="0.2">
      <c r="A207" s="7">
        <v>44395</v>
      </c>
      <c r="B207" s="2">
        <f>Primary_Voltage!B209+SubTransmission_Voltage!B209+Transmission_Voltage!B209</f>
        <v>26184</v>
      </c>
      <c r="C207" s="2">
        <f>Primary_Voltage!C209+SubTransmission_Voltage!C209+Transmission_Voltage!C209</f>
        <v>25986</v>
      </c>
      <c r="D207" s="2">
        <f>Primary_Voltage!D209+SubTransmission_Voltage!D209+Transmission_Voltage!D209</f>
        <v>25990</v>
      </c>
      <c r="E207" s="2">
        <f>Primary_Voltage!E209+SubTransmission_Voltage!E209+Transmission_Voltage!E209</f>
        <v>26132</v>
      </c>
      <c r="F207" s="2">
        <f>Primary_Voltage!F209+SubTransmission_Voltage!F209+Transmission_Voltage!F209</f>
        <v>26699</v>
      </c>
      <c r="G207" s="2">
        <f>Primary_Voltage!G209+SubTransmission_Voltage!G209+Transmission_Voltage!G209</f>
        <v>27231</v>
      </c>
      <c r="H207" s="2">
        <f>Primary_Voltage!H209+SubTransmission_Voltage!H209+Transmission_Voltage!H209</f>
        <v>27356</v>
      </c>
      <c r="I207" s="2">
        <f>Primary_Voltage!I209+SubTransmission_Voltage!I209+Transmission_Voltage!I209</f>
        <v>28115</v>
      </c>
      <c r="J207" s="2">
        <f>Primary_Voltage!J209+SubTransmission_Voltage!J209+Transmission_Voltage!J209</f>
        <v>28732</v>
      </c>
      <c r="K207" s="2">
        <f>Primary_Voltage!K209+SubTransmission_Voltage!K209+Transmission_Voltage!K209</f>
        <v>28829</v>
      </c>
      <c r="L207" s="2">
        <f>Primary_Voltage!L209+SubTransmission_Voltage!L209+Transmission_Voltage!L209</f>
        <v>29207</v>
      </c>
      <c r="M207" s="2">
        <f>Primary_Voltage!M209+SubTransmission_Voltage!M209+Transmission_Voltage!M209</f>
        <v>29766</v>
      </c>
      <c r="N207" s="2">
        <f>Primary_Voltage!N209+SubTransmission_Voltage!N209+Transmission_Voltage!N209</f>
        <v>30494</v>
      </c>
      <c r="O207" s="2">
        <f>Primary_Voltage!O209+SubTransmission_Voltage!O209+Transmission_Voltage!O209</f>
        <v>30457</v>
      </c>
      <c r="P207" s="2">
        <f>Primary_Voltage!P209+SubTransmission_Voltage!P209+Transmission_Voltage!P209</f>
        <v>30343</v>
      </c>
      <c r="Q207" s="2">
        <f>Primary_Voltage!Q209+SubTransmission_Voltage!Q209+Transmission_Voltage!Q209</f>
        <v>29853</v>
      </c>
      <c r="R207" s="2">
        <f>Primary_Voltage!R209+SubTransmission_Voltage!R209+Transmission_Voltage!R209</f>
        <v>29257</v>
      </c>
      <c r="S207" s="2">
        <f>Primary_Voltage!S209+SubTransmission_Voltage!S209+Transmission_Voltage!S209</f>
        <v>28502</v>
      </c>
      <c r="T207" s="2">
        <f>Primary_Voltage!T209+SubTransmission_Voltage!T209+Transmission_Voltage!T209</f>
        <v>28078</v>
      </c>
      <c r="U207" s="2">
        <f>Primary_Voltage!U209+SubTransmission_Voltage!U209+Transmission_Voltage!U209</f>
        <v>28197</v>
      </c>
      <c r="V207" s="2">
        <f>Primary_Voltage!V209+SubTransmission_Voltage!V209+Transmission_Voltage!V209</f>
        <v>28358</v>
      </c>
      <c r="W207" s="2">
        <f>Primary_Voltage!W209+SubTransmission_Voltage!W209+Transmission_Voltage!W209</f>
        <v>27858</v>
      </c>
      <c r="X207" s="2">
        <f>Primary_Voltage!X209+SubTransmission_Voltage!X209+Transmission_Voltage!X209</f>
        <v>27600</v>
      </c>
      <c r="Y207" s="2">
        <f>Primary_Voltage!Y209+SubTransmission_Voltage!Y209+Transmission_Voltage!Y209</f>
        <v>26956</v>
      </c>
    </row>
    <row r="208" spans="1:25" x14ac:dyDescent="0.2">
      <c r="A208" s="7">
        <v>44396</v>
      </c>
      <c r="B208" s="2">
        <f>Primary_Voltage!B210+SubTransmission_Voltage!B210+Transmission_Voltage!B210</f>
        <v>26128</v>
      </c>
      <c r="C208" s="2">
        <f>Primary_Voltage!C210+SubTransmission_Voltage!C210+Transmission_Voltage!C210</f>
        <v>26522</v>
      </c>
      <c r="D208" s="2">
        <f>Primary_Voltage!D210+SubTransmission_Voltage!D210+Transmission_Voltage!D210</f>
        <v>26011</v>
      </c>
      <c r="E208" s="2">
        <f>Primary_Voltage!E210+SubTransmission_Voltage!E210+Transmission_Voltage!E210</f>
        <v>26517</v>
      </c>
      <c r="F208" s="2">
        <f>Primary_Voltage!F210+SubTransmission_Voltage!F210+Transmission_Voltage!F210</f>
        <v>26446</v>
      </c>
      <c r="G208" s="2">
        <f>Primary_Voltage!G210+SubTransmission_Voltage!G210+Transmission_Voltage!G210</f>
        <v>26852</v>
      </c>
      <c r="H208" s="2">
        <f>Primary_Voltage!H210+SubTransmission_Voltage!H210+Transmission_Voltage!H210</f>
        <v>28264</v>
      </c>
      <c r="I208" s="2">
        <f>Primary_Voltage!I210+SubTransmission_Voltage!I210+Transmission_Voltage!I210</f>
        <v>27812</v>
      </c>
      <c r="J208" s="2">
        <f>Primary_Voltage!J210+SubTransmission_Voltage!J210+Transmission_Voltage!J210</f>
        <v>28224</v>
      </c>
      <c r="K208" s="2">
        <f>Primary_Voltage!K210+SubTransmission_Voltage!K210+Transmission_Voltage!K210</f>
        <v>29989</v>
      </c>
      <c r="L208" s="2">
        <f>Primary_Voltage!L210+SubTransmission_Voltage!L210+Transmission_Voltage!L210</f>
        <v>31454</v>
      </c>
      <c r="M208" s="2">
        <f>Primary_Voltage!M210+SubTransmission_Voltage!M210+Transmission_Voltage!M210</f>
        <v>32704</v>
      </c>
      <c r="N208" s="2">
        <f>Primary_Voltage!N210+SubTransmission_Voltage!N210+Transmission_Voltage!N210</f>
        <v>34477</v>
      </c>
      <c r="O208" s="2">
        <f>Primary_Voltage!O210+SubTransmission_Voltage!O210+Transmission_Voltage!O210</f>
        <v>34337</v>
      </c>
      <c r="P208" s="2">
        <f>Primary_Voltage!P210+SubTransmission_Voltage!P210+Transmission_Voltage!P210</f>
        <v>33812</v>
      </c>
      <c r="Q208" s="2">
        <f>Primary_Voltage!Q210+SubTransmission_Voltage!Q210+Transmission_Voltage!Q210</f>
        <v>34657</v>
      </c>
      <c r="R208" s="2">
        <f>Primary_Voltage!R210+SubTransmission_Voltage!R210+Transmission_Voltage!R210</f>
        <v>33392</v>
      </c>
      <c r="S208" s="2">
        <f>Primary_Voltage!S210+SubTransmission_Voltage!S210+Transmission_Voltage!S210</f>
        <v>32060</v>
      </c>
      <c r="T208" s="2">
        <f>Primary_Voltage!T210+SubTransmission_Voltage!T210+Transmission_Voltage!T210</f>
        <v>30847</v>
      </c>
      <c r="U208" s="2">
        <f>Primary_Voltage!U210+SubTransmission_Voltage!U210+Transmission_Voltage!U210</f>
        <v>30334</v>
      </c>
      <c r="V208" s="2">
        <f>Primary_Voltage!V210+SubTransmission_Voltage!V210+Transmission_Voltage!V210</f>
        <v>30236</v>
      </c>
      <c r="W208" s="2">
        <f>Primary_Voltage!W210+SubTransmission_Voltage!W210+Transmission_Voltage!W210</f>
        <v>31998</v>
      </c>
      <c r="X208" s="2">
        <f>Primary_Voltage!X210+SubTransmission_Voltage!X210+Transmission_Voltage!X210</f>
        <v>32676</v>
      </c>
      <c r="Y208" s="2">
        <f>Primary_Voltage!Y210+SubTransmission_Voltage!Y210+Transmission_Voltage!Y210</f>
        <v>32221</v>
      </c>
    </row>
    <row r="209" spans="1:25" x14ac:dyDescent="0.2">
      <c r="A209" s="7">
        <v>44397</v>
      </c>
      <c r="B209" s="2">
        <f>Primary_Voltage!B211+SubTransmission_Voltage!B211+Transmission_Voltage!B211</f>
        <v>32753</v>
      </c>
      <c r="C209" s="2">
        <f>Primary_Voltage!C211+SubTransmission_Voltage!C211+Transmission_Voltage!C211</f>
        <v>32753</v>
      </c>
      <c r="D209" s="2">
        <f>Primary_Voltage!D211+SubTransmission_Voltage!D211+Transmission_Voltage!D211</f>
        <v>31765</v>
      </c>
      <c r="E209" s="2">
        <f>Primary_Voltage!E211+SubTransmission_Voltage!E211+Transmission_Voltage!E211</f>
        <v>32187</v>
      </c>
      <c r="F209" s="2">
        <f>Primary_Voltage!F211+SubTransmission_Voltage!F211+Transmission_Voltage!F211</f>
        <v>32700</v>
      </c>
      <c r="G209" s="2">
        <f>Primary_Voltage!G211+SubTransmission_Voltage!G211+Transmission_Voltage!G211</f>
        <v>33325</v>
      </c>
      <c r="H209" s="2">
        <f>Primary_Voltage!H211+SubTransmission_Voltage!H211+Transmission_Voltage!H211</f>
        <v>32903</v>
      </c>
      <c r="I209" s="2">
        <f>Primary_Voltage!I211+SubTransmission_Voltage!I211+Transmission_Voltage!I211</f>
        <v>33667</v>
      </c>
      <c r="J209" s="2">
        <f>Primary_Voltage!J211+SubTransmission_Voltage!J211+Transmission_Voltage!J211</f>
        <v>33824</v>
      </c>
      <c r="K209" s="2">
        <f>Primary_Voltage!K211+SubTransmission_Voltage!K211+Transmission_Voltage!K211</f>
        <v>32492</v>
      </c>
      <c r="L209" s="2">
        <f>Primary_Voltage!L211+SubTransmission_Voltage!L211+Transmission_Voltage!L211</f>
        <v>30340</v>
      </c>
      <c r="M209" s="2">
        <f>Primary_Voltage!M211+SubTransmission_Voltage!M211+Transmission_Voltage!M211</f>
        <v>29910</v>
      </c>
      <c r="N209" s="2">
        <f>Primary_Voltage!N211+SubTransmission_Voltage!N211+Transmission_Voltage!N211</f>
        <v>29725</v>
      </c>
      <c r="O209" s="2">
        <f>Primary_Voltage!O211+SubTransmission_Voltage!O211+Transmission_Voltage!O211</f>
        <v>30800</v>
      </c>
      <c r="P209" s="2">
        <f>Primary_Voltage!P211+SubTransmission_Voltage!P211+Transmission_Voltage!P211</f>
        <v>30474</v>
      </c>
      <c r="Q209" s="2">
        <f>Primary_Voltage!Q211+SubTransmission_Voltage!Q211+Transmission_Voltage!Q211</f>
        <v>29881</v>
      </c>
      <c r="R209" s="2">
        <f>Primary_Voltage!R211+SubTransmission_Voltage!R211+Transmission_Voltage!R211</f>
        <v>29257</v>
      </c>
      <c r="S209" s="2">
        <f>Primary_Voltage!S211+SubTransmission_Voltage!S211+Transmission_Voltage!S211</f>
        <v>29257</v>
      </c>
      <c r="T209" s="2">
        <f>Primary_Voltage!T211+SubTransmission_Voltage!T211+Transmission_Voltage!T211</f>
        <v>28823</v>
      </c>
      <c r="U209" s="2">
        <f>Primary_Voltage!U211+SubTransmission_Voltage!U211+Transmission_Voltage!U211</f>
        <v>28367</v>
      </c>
      <c r="V209" s="2">
        <f>Primary_Voltage!V211+SubTransmission_Voltage!V211+Transmission_Voltage!V211</f>
        <v>28083</v>
      </c>
      <c r="W209" s="2">
        <f>Primary_Voltage!W211+SubTransmission_Voltage!W211+Transmission_Voltage!W211</f>
        <v>30300</v>
      </c>
      <c r="X209" s="2">
        <f>Primary_Voltage!X211+SubTransmission_Voltage!X211+Transmission_Voltage!X211</f>
        <v>31233</v>
      </c>
      <c r="Y209" s="2">
        <f>Primary_Voltage!Y211+SubTransmission_Voltage!Y211+Transmission_Voltage!Y211</f>
        <v>32249</v>
      </c>
    </row>
    <row r="210" spans="1:25" x14ac:dyDescent="0.2">
      <c r="A210" s="7">
        <v>44398</v>
      </c>
      <c r="B210" s="2">
        <f>Primary_Voltage!B212+SubTransmission_Voltage!B212+Transmission_Voltage!B212</f>
        <v>32213</v>
      </c>
      <c r="C210" s="2">
        <f>Primary_Voltage!C212+SubTransmission_Voltage!C212+Transmission_Voltage!C212</f>
        <v>32524</v>
      </c>
      <c r="D210" s="2">
        <f>Primary_Voltage!D212+SubTransmission_Voltage!D212+Transmission_Voltage!D212</f>
        <v>32695</v>
      </c>
      <c r="E210" s="2">
        <f>Primary_Voltage!E212+SubTransmission_Voltage!E212+Transmission_Voltage!E212</f>
        <v>32829</v>
      </c>
      <c r="F210" s="2">
        <f>Primary_Voltage!F212+SubTransmission_Voltage!F212+Transmission_Voltage!F212</f>
        <v>33615</v>
      </c>
      <c r="G210" s="2">
        <f>Primary_Voltage!G212+SubTransmission_Voltage!G212+Transmission_Voltage!G212</f>
        <v>35975</v>
      </c>
      <c r="H210" s="2">
        <f>Primary_Voltage!H212+SubTransmission_Voltage!H212+Transmission_Voltage!H212</f>
        <v>37263</v>
      </c>
      <c r="I210" s="2">
        <f>Primary_Voltage!I212+SubTransmission_Voltage!I212+Transmission_Voltage!I212</f>
        <v>35932</v>
      </c>
      <c r="J210" s="2">
        <f>Primary_Voltage!J212+SubTransmission_Voltage!J212+Transmission_Voltage!J212</f>
        <v>34206</v>
      </c>
      <c r="K210" s="2">
        <f>Primary_Voltage!K212+SubTransmission_Voltage!K212+Transmission_Voltage!K212</f>
        <v>33929</v>
      </c>
      <c r="L210" s="2">
        <f>Primary_Voltage!L212+SubTransmission_Voltage!L212+Transmission_Voltage!L212</f>
        <v>36598</v>
      </c>
      <c r="M210" s="2">
        <f>Primary_Voltage!M212+SubTransmission_Voltage!M212+Transmission_Voltage!M212</f>
        <v>37145</v>
      </c>
      <c r="N210" s="2">
        <f>Primary_Voltage!N212+SubTransmission_Voltage!N212+Transmission_Voltage!N212</f>
        <v>36086</v>
      </c>
      <c r="O210" s="2">
        <f>Primary_Voltage!O212+SubTransmission_Voltage!O212+Transmission_Voltage!O212</f>
        <v>36307</v>
      </c>
      <c r="P210" s="2">
        <f>Primary_Voltage!P212+SubTransmission_Voltage!P212+Transmission_Voltage!P212</f>
        <v>37100</v>
      </c>
      <c r="Q210" s="2">
        <f>Primary_Voltage!Q212+SubTransmission_Voltage!Q212+Transmission_Voltage!Q212</f>
        <v>36257</v>
      </c>
      <c r="R210" s="2">
        <f>Primary_Voltage!R212+SubTransmission_Voltage!R212+Transmission_Voltage!R212</f>
        <v>33455</v>
      </c>
      <c r="S210" s="2">
        <f>Primary_Voltage!S212+SubTransmission_Voltage!S212+Transmission_Voltage!S212</f>
        <v>32415</v>
      </c>
      <c r="T210" s="2">
        <f>Primary_Voltage!T212+SubTransmission_Voltage!T212+Transmission_Voltage!T212</f>
        <v>31911</v>
      </c>
      <c r="U210" s="2">
        <f>Primary_Voltage!U212+SubTransmission_Voltage!U212+Transmission_Voltage!U212</f>
        <v>33026</v>
      </c>
      <c r="V210" s="2">
        <f>Primary_Voltage!V212+SubTransmission_Voltage!V212+Transmission_Voltage!V212</f>
        <v>34854</v>
      </c>
      <c r="W210" s="2">
        <f>Primary_Voltage!W212+SubTransmission_Voltage!W212+Transmission_Voltage!W212</f>
        <v>33896</v>
      </c>
      <c r="X210" s="2">
        <f>Primary_Voltage!X212+SubTransmission_Voltage!X212+Transmission_Voltage!X212</f>
        <v>32400</v>
      </c>
      <c r="Y210" s="2">
        <f>Primary_Voltage!Y212+SubTransmission_Voltage!Y212+Transmission_Voltage!Y212</f>
        <v>34469</v>
      </c>
    </row>
    <row r="211" spans="1:25" x14ac:dyDescent="0.2">
      <c r="A211" s="7">
        <v>44399</v>
      </c>
      <c r="B211" s="2">
        <f>Primary_Voltage!B213+SubTransmission_Voltage!B213+Transmission_Voltage!B213</f>
        <v>34465</v>
      </c>
      <c r="C211" s="2">
        <f>Primary_Voltage!C213+SubTransmission_Voltage!C213+Transmission_Voltage!C213</f>
        <v>33761</v>
      </c>
      <c r="D211" s="2">
        <f>Primary_Voltage!D213+SubTransmission_Voltage!D213+Transmission_Voltage!D213</f>
        <v>33340</v>
      </c>
      <c r="E211" s="2">
        <f>Primary_Voltage!E213+SubTransmission_Voltage!E213+Transmission_Voltage!E213</f>
        <v>33082</v>
      </c>
      <c r="F211" s="2">
        <f>Primary_Voltage!F213+SubTransmission_Voltage!F213+Transmission_Voltage!F213</f>
        <v>33710</v>
      </c>
      <c r="G211" s="2">
        <f>Primary_Voltage!G213+SubTransmission_Voltage!G213+Transmission_Voltage!G213</f>
        <v>35321</v>
      </c>
      <c r="H211" s="2">
        <f>Primary_Voltage!H213+SubTransmission_Voltage!H213+Transmission_Voltage!H213</f>
        <v>36906</v>
      </c>
      <c r="I211" s="2">
        <f>Primary_Voltage!I213+SubTransmission_Voltage!I213+Transmission_Voltage!I213</f>
        <v>39524</v>
      </c>
      <c r="J211" s="2">
        <f>Primary_Voltage!J213+SubTransmission_Voltage!J213+Transmission_Voltage!J213</f>
        <v>40219</v>
      </c>
      <c r="K211" s="2">
        <f>Primary_Voltage!K213+SubTransmission_Voltage!K213+Transmission_Voltage!K213</f>
        <v>41090</v>
      </c>
      <c r="L211" s="2">
        <f>Primary_Voltage!L213+SubTransmission_Voltage!L213+Transmission_Voltage!L213</f>
        <v>43436</v>
      </c>
      <c r="M211" s="2">
        <f>Primary_Voltage!M213+SubTransmission_Voltage!M213+Transmission_Voltage!M213</f>
        <v>39744</v>
      </c>
      <c r="N211" s="2">
        <f>Primary_Voltage!N213+SubTransmission_Voltage!N213+Transmission_Voltage!N213</f>
        <v>38479</v>
      </c>
      <c r="O211" s="2">
        <f>Primary_Voltage!O213+SubTransmission_Voltage!O213+Transmission_Voltage!O213</f>
        <v>36763</v>
      </c>
      <c r="P211" s="2">
        <f>Primary_Voltage!P213+SubTransmission_Voltage!P213+Transmission_Voltage!P213</f>
        <v>36952</v>
      </c>
      <c r="Q211" s="2">
        <f>Primary_Voltage!Q213+SubTransmission_Voltage!Q213+Transmission_Voltage!Q213</f>
        <v>35681</v>
      </c>
      <c r="R211" s="2">
        <f>Primary_Voltage!R213+SubTransmission_Voltage!R213+Transmission_Voltage!R213</f>
        <v>35000</v>
      </c>
      <c r="S211" s="2">
        <f>Primary_Voltage!S213+SubTransmission_Voltage!S213+Transmission_Voltage!S213</f>
        <v>33879</v>
      </c>
      <c r="T211" s="2">
        <f>Primary_Voltage!T213+SubTransmission_Voltage!T213+Transmission_Voltage!T213</f>
        <v>32461</v>
      </c>
      <c r="U211" s="2">
        <f>Primary_Voltage!U213+SubTransmission_Voltage!U213+Transmission_Voltage!U213</f>
        <v>32860</v>
      </c>
      <c r="V211" s="2">
        <f>Primary_Voltage!V213+SubTransmission_Voltage!V213+Transmission_Voltage!V213</f>
        <v>36374</v>
      </c>
      <c r="W211" s="2">
        <f>Primary_Voltage!W213+SubTransmission_Voltage!W213+Transmission_Voltage!W213</f>
        <v>33249</v>
      </c>
      <c r="X211" s="2">
        <f>Primary_Voltage!X213+SubTransmission_Voltage!X213+Transmission_Voltage!X213</f>
        <v>31918</v>
      </c>
      <c r="Y211" s="2">
        <f>Primary_Voltage!Y213+SubTransmission_Voltage!Y213+Transmission_Voltage!Y213</f>
        <v>30949</v>
      </c>
    </row>
    <row r="212" spans="1:25" x14ac:dyDescent="0.2">
      <c r="A212" s="7">
        <v>44400</v>
      </c>
      <c r="B212" s="2">
        <f>Primary_Voltage!B214+SubTransmission_Voltage!B214+Transmission_Voltage!B214</f>
        <v>30681</v>
      </c>
      <c r="C212" s="2">
        <f>Primary_Voltage!C214+SubTransmission_Voltage!C214+Transmission_Voltage!C214</f>
        <v>30415</v>
      </c>
      <c r="D212" s="2">
        <f>Primary_Voltage!D214+SubTransmission_Voltage!D214+Transmission_Voltage!D214</f>
        <v>30723</v>
      </c>
      <c r="E212" s="2">
        <f>Primary_Voltage!E214+SubTransmission_Voltage!E214+Transmission_Voltage!E214</f>
        <v>31795</v>
      </c>
      <c r="F212" s="2">
        <f>Primary_Voltage!F214+SubTransmission_Voltage!F214+Transmission_Voltage!F214</f>
        <v>33058</v>
      </c>
      <c r="G212" s="2">
        <f>Primary_Voltage!G214+SubTransmission_Voltage!G214+Transmission_Voltage!G214</f>
        <v>33236</v>
      </c>
      <c r="H212" s="2">
        <f>Primary_Voltage!H214+SubTransmission_Voltage!H214+Transmission_Voltage!H214</f>
        <v>33922</v>
      </c>
      <c r="I212" s="2">
        <f>Primary_Voltage!I214+SubTransmission_Voltage!I214+Transmission_Voltage!I214</f>
        <v>34228</v>
      </c>
      <c r="J212" s="2">
        <f>Primary_Voltage!J214+SubTransmission_Voltage!J214+Transmission_Voltage!J214</f>
        <v>35571</v>
      </c>
      <c r="K212" s="2">
        <f>Primary_Voltage!K214+SubTransmission_Voltage!K214+Transmission_Voltage!K214</f>
        <v>36678</v>
      </c>
      <c r="L212" s="2">
        <f>Primary_Voltage!L214+SubTransmission_Voltage!L214+Transmission_Voltage!L214</f>
        <v>39742</v>
      </c>
      <c r="M212" s="2">
        <f>Primary_Voltage!M214+SubTransmission_Voltage!M214+Transmission_Voltage!M214</f>
        <v>36063</v>
      </c>
      <c r="N212" s="2">
        <f>Primary_Voltage!N214+SubTransmission_Voltage!N214+Transmission_Voltage!N214</f>
        <v>35218</v>
      </c>
      <c r="O212" s="2">
        <f>Primary_Voltage!O214+SubTransmission_Voltage!O214+Transmission_Voltage!O214</f>
        <v>35568</v>
      </c>
      <c r="P212" s="2">
        <f>Primary_Voltage!P214+SubTransmission_Voltage!P214+Transmission_Voltage!P214</f>
        <v>36572</v>
      </c>
      <c r="Q212" s="2">
        <f>Primary_Voltage!Q214+SubTransmission_Voltage!Q214+Transmission_Voltage!Q214</f>
        <v>36150</v>
      </c>
      <c r="R212" s="2">
        <f>Primary_Voltage!R214+SubTransmission_Voltage!R214+Transmission_Voltage!R214</f>
        <v>34209</v>
      </c>
      <c r="S212" s="2">
        <f>Primary_Voltage!S214+SubTransmission_Voltage!S214+Transmission_Voltage!S214</f>
        <v>33525</v>
      </c>
      <c r="T212" s="2">
        <f>Primary_Voltage!T214+SubTransmission_Voltage!T214+Transmission_Voltage!T214</f>
        <v>33793</v>
      </c>
      <c r="U212" s="2">
        <f>Primary_Voltage!U214+SubTransmission_Voltage!U214+Transmission_Voltage!U214</f>
        <v>32676</v>
      </c>
      <c r="V212" s="2">
        <f>Primary_Voltage!V214+SubTransmission_Voltage!V214+Transmission_Voltage!V214</f>
        <v>34985</v>
      </c>
      <c r="W212" s="2">
        <f>Primary_Voltage!W214+SubTransmission_Voltage!W214+Transmission_Voltage!W214</f>
        <v>33450</v>
      </c>
      <c r="X212" s="2">
        <f>Primary_Voltage!X214+SubTransmission_Voltage!X214+Transmission_Voltage!X214</f>
        <v>31526</v>
      </c>
      <c r="Y212" s="2">
        <f>Primary_Voltage!Y214+SubTransmission_Voltage!Y214+Transmission_Voltage!Y214</f>
        <v>30350</v>
      </c>
    </row>
    <row r="213" spans="1:25" x14ac:dyDescent="0.2">
      <c r="A213" s="7">
        <v>44401</v>
      </c>
      <c r="B213" s="2">
        <f>Primary_Voltage!B215+SubTransmission_Voltage!B215+Transmission_Voltage!B215</f>
        <v>30710</v>
      </c>
      <c r="C213" s="2">
        <f>Primary_Voltage!C215+SubTransmission_Voltage!C215+Transmission_Voltage!C215</f>
        <v>30662</v>
      </c>
      <c r="D213" s="2">
        <f>Primary_Voltage!D215+SubTransmission_Voltage!D215+Transmission_Voltage!D215</f>
        <v>30589</v>
      </c>
      <c r="E213" s="2">
        <f>Primary_Voltage!E215+SubTransmission_Voltage!E215+Transmission_Voltage!E215</f>
        <v>31044</v>
      </c>
      <c r="F213" s="2">
        <f>Primary_Voltage!F215+SubTransmission_Voltage!F215+Transmission_Voltage!F215</f>
        <v>32805</v>
      </c>
      <c r="G213" s="2">
        <f>Primary_Voltage!G215+SubTransmission_Voltage!G215+Transmission_Voltage!G215</f>
        <v>34403</v>
      </c>
      <c r="H213" s="2">
        <f>Primary_Voltage!H215+SubTransmission_Voltage!H215+Transmission_Voltage!H215</f>
        <v>35563</v>
      </c>
      <c r="I213" s="2">
        <f>Primary_Voltage!I215+SubTransmission_Voltage!I215+Transmission_Voltage!I215</f>
        <v>36165</v>
      </c>
      <c r="J213" s="2">
        <f>Primary_Voltage!J215+SubTransmission_Voltage!J215+Transmission_Voltage!J215</f>
        <v>38729</v>
      </c>
      <c r="K213" s="2">
        <f>Primary_Voltage!K215+SubTransmission_Voltage!K215+Transmission_Voltage!K215</f>
        <v>41111</v>
      </c>
      <c r="L213" s="2">
        <f>Primary_Voltage!L215+SubTransmission_Voltage!L215+Transmission_Voltage!L215</f>
        <v>42319</v>
      </c>
      <c r="M213" s="2">
        <f>Primary_Voltage!M215+SubTransmission_Voltage!M215+Transmission_Voltage!M215</f>
        <v>38910</v>
      </c>
      <c r="N213" s="2">
        <f>Primary_Voltage!N215+SubTransmission_Voltage!N215+Transmission_Voltage!N215</f>
        <v>39861</v>
      </c>
      <c r="O213" s="2">
        <f>Primary_Voltage!O215+SubTransmission_Voltage!O215+Transmission_Voltage!O215</f>
        <v>39666</v>
      </c>
      <c r="P213" s="2">
        <f>Primary_Voltage!P215+SubTransmission_Voltage!P215+Transmission_Voltage!P215</f>
        <v>39795</v>
      </c>
      <c r="Q213" s="2">
        <f>Primary_Voltage!Q215+SubTransmission_Voltage!Q215+Transmission_Voltage!Q215</f>
        <v>39924</v>
      </c>
      <c r="R213" s="2">
        <f>Primary_Voltage!R215+SubTransmission_Voltage!R215+Transmission_Voltage!R215</f>
        <v>37645</v>
      </c>
      <c r="S213" s="2">
        <f>Primary_Voltage!S215+SubTransmission_Voltage!S215+Transmission_Voltage!S215</f>
        <v>37027</v>
      </c>
      <c r="T213" s="2">
        <f>Primary_Voltage!T215+SubTransmission_Voltage!T215+Transmission_Voltage!T215</f>
        <v>35343</v>
      </c>
      <c r="U213" s="2">
        <f>Primary_Voltage!U215+SubTransmission_Voltage!U215+Transmission_Voltage!U215</f>
        <v>34044</v>
      </c>
      <c r="V213" s="2">
        <f>Primary_Voltage!V215+SubTransmission_Voltage!V215+Transmission_Voltage!V215</f>
        <v>32951</v>
      </c>
      <c r="W213" s="2">
        <f>Primary_Voltage!W215+SubTransmission_Voltage!W215+Transmission_Voltage!W215</f>
        <v>35163</v>
      </c>
      <c r="X213" s="2">
        <f>Primary_Voltage!X215+SubTransmission_Voltage!X215+Transmission_Voltage!X215</f>
        <v>35976</v>
      </c>
      <c r="Y213" s="2">
        <f>Primary_Voltage!Y215+SubTransmission_Voltage!Y215+Transmission_Voltage!Y215</f>
        <v>34677</v>
      </c>
    </row>
    <row r="214" spans="1:25" x14ac:dyDescent="0.2">
      <c r="A214" s="7">
        <v>44402</v>
      </c>
      <c r="B214" s="2">
        <f>Primary_Voltage!B216+SubTransmission_Voltage!B216+Transmission_Voltage!B216</f>
        <v>33758</v>
      </c>
      <c r="C214" s="2">
        <f>Primary_Voltage!C216+SubTransmission_Voltage!C216+Transmission_Voltage!C216</f>
        <v>34326</v>
      </c>
      <c r="D214" s="2">
        <f>Primary_Voltage!D216+SubTransmission_Voltage!D216+Transmission_Voltage!D216</f>
        <v>33363</v>
      </c>
      <c r="E214" s="2">
        <f>Primary_Voltage!E216+SubTransmission_Voltage!E216+Transmission_Voltage!E216</f>
        <v>33242</v>
      </c>
      <c r="F214" s="2">
        <f>Primary_Voltage!F216+SubTransmission_Voltage!F216+Transmission_Voltage!F216</f>
        <v>33849</v>
      </c>
      <c r="G214" s="2">
        <f>Primary_Voltage!G216+SubTransmission_Voltage!G216+Transmission_Voltage!G216</f>
        <v>34123</v>
      </c>
      <c r="H214" s="2">
        <f>Primary_Voltage!H216+SubTransmission_Voltage!H216+Transmission_Voltage!H216</f>
        <v>35204</v>
      </c>
      <c r="I214" s="2">
        <f>Primary_Voltage!I216+SubTransmission_Voltage!I216+Transmission_Voltage!I216</f>
        <v>36260</v>
      </c>
      <c r="J214" s="2">
        <f>Primary_Voltage!J216+SubTransmission_Voltage!J216+Transmission_Voltage!J216</f>
        <v>37339</v>
      </c>
      <c r="K214" s="2">
        <f>Primary_Voltage!K216+SubTransmission_Voltage!K216+Transmission_Voltage!K216</f>
        <v>38455</v>
      </c>
      <c r="L214" s="2">
        <f>Primary_Voltage!L216+SubTransmission_Voltage!L216+Transmission_Voltage!L216</f>
        <v>38583</v>
      </c>
      <c r="M214" s="2">
        <f>Primary_Voltage!M216+SubTransmission_Voltage!M216+Transmission_Voltage!M216</f>
        <v>34064</v>
      </c>
      <c r="N214" s="2">
        <f>Primary_Voltage!N216+SubTransmission_Voltage!N216+Transmission_Voltage!N216</f>
        <v>33416</v>
      </c>
      <c r="O214" s="2">
        <f>Primary_Voltage!O216+SubTransmission_Voltage!O216+Transmission_Voltage!O216</f>
        <v>32822</v>
      </c>
      <c r="P214" s="2">
        <f>Primary_Voltage!P216+SubTransmission_Voltage!P216+Transmission_Voltage!P216</f>
        <v>32837</v>
      </c>
      <c r="Q214" s="2">
        <f>Primary_Voltage!Q216+SubTransmission_Voltage!Q216+Transmission_Voltage!Q216</f>
        <v>32876</v>
      </c>
      <c r="R214" s="2">
        <f>Primary_Voltage!R216+SubTransmission_Voltage!R216+Transmission_Voltage!R216</f>
        <v>32997</v>
      </c>
      <c r="S214" s="2">
        <f>Primary_Voltage!S216+SubTransmission_Voltage!S216+Transmission_Voltage!S216</f>
        <v>33004</v>
      </c>
      <c r="T214" s="2">
        <f>Primary_Voltage!T216+SubTransmission_Voltage!T216+Transmission_Voltage!T216</f>
        <v>32635</v>
      </c>
      <c r="U214" s="2">
        <f>Primary_Voltage!U216+SubTransmission_Voltage!U216+Transmission_Voltage!U216</f>
        <v>33103</v>
      </c>
      <c r="V214" s="2">
        <f>Primary_Voltage!V216+SubTransmission_Voltage!V216+Transmission_Voltage!V216</f>
        <v>30313</v>
      </c>
      <c r="W214" s="2">
        <f>Primary_Voltage!W216+SubTransmission_Voltage!W216+Transmission_Voltage!W216</f>
        <v>29867</v>
      </c>
      <c r="X214" s="2">
        <f>Primary_Voltage!X216+SubTransmission_Voltage!X216+Transmission_Voltage!X216</f>
        <v>31492</v>
      </c>
      <c r="Y214" s="2">
        <f>Primary_Voltage!Y216+SubTransmission_Voltage!Y216+Transmission_Voltage!Y216</f>
        <v>29768</v>
      </c>
    </row>
    <row r="215" spans="1:25" x14ac:dyDescent="0.2">
      <c r="A215" s="7">
        <v>44403</v>
      </c>
      <c r="B215" s="2">
        <f>Primary_Voltage!B217+SubTransmission_Voltage!B217+Transmission_Voltage!B217</f>
        <v>26740</v>
      </c>
      <c r="C215" s="2">
        <f>Primary_Voltage!C217+SubTransmission_Voltage!C217+Transmission_Voltage!C217</f>
        <v>26238</v>
      </c>
      <c r="D215" s="2">
        <f>Primary_Voltage!D217+SubTransmission_Voltage!D217+Transmission_Voltage!D217</f>
        <v>26713</v>
      </c>
      <c r="E215" s="2">
        <f>Primary_Voltage!E217+SubTransmission_Voltage!E217+Transmission_Voltage!E217</f>
        <v>28032</v>
      </c>
      <c r="F215" s="2">
        <f>Primary_Voltage!F217+SubTransmission_Voltage!F217+Transmission_Voltage!F217</f>
        <v>28605</v>
      </c>
      <c r="G215" s="2">
        <f>Primary_Voltage!G217+SubTransmission_Voltage!G217+Transmission_Voltage!G217</f>
        <v>28503</v>
      </c>
      <c r="H215" s="2">
        <f>Primary_Voltage!H217+SubTransmission_Voltage!H217+Transmission_Voltage!H217</f>
        <v>28358</v>
      </c>
      <c r="I215" s="2">
        <f>Primary_Voltage!I217+SubTransmission_Voltage!I217+Transmission_Voltage!I217</f>
        <v>27476</v>
      </c>
      <c r="J215" s="2">
        <f>Primary_Voltage!J217+SubTransmission_Voltage!J217+Transmission_Voltage!J217</f>
        <v>27783</v>
      </c>
      <c r="K215" s="2">
        <f>Primary_Voltage!K217+SubTransmission_Voltage!K217+Transmission_Voltage!K217</f>
        <v>30444</v>
      </c>
      <c r="L215" s="2">
        <f>Primary_Voltage!L217+SubTransmission_Voltage!L217+Transmission_Voltage!L217</f>
        <v>31286</v>
      </c>
      <c r="M215" s="2">
        <f>Primary_Voltage!M217+SubTransmission_Voltage!M217+Transmission_Voltage!M217</f>
        <v>28568</v>
      </c>
      <c r="N215" s="2">
        <f>Primary_Voltage!N217+SubTransmission_Voltage!N217+Transmission_Voltage!N217</f>
        <v>28602</v>
      </c>
      <c r="O215" s="2">
        <f>Primary_Voltage!O217+SubTransmission_Voltage!O217+Transmission_Voltage!O217</f>
        <v>28740</v>
      </c>
      <c r="P215" s="2">
        <f>Primary_Voltage!P217+SubTransmission_Voltage!P217+Transmission_Voltage!P217</f>
        <v>28650</v>
      </c>
      <c r="Q215" s="2">
        <f>Primary_Voltage!Q217+SubTransmission_Voltage!Q217+Transmission_Voltage!Q217</f>
        <v>29264</v>
      </c>
      <c r="R215" s="2">
        <f>Primary_Voltage!R217+SubTransmission_Voltage!R217+Transmission_Voltage!R217</f>
        <v>29929</v>
      </c>
      <c r="S215" s="2">
        <f>Primary_Voltage!S217+SubTransmission_Voltage!S217+Transmission_Voltage!S217</f>
        <v>29583</v>
      </c>
      <c r="T215" s="2">
        <f>Primary_Voltage!T217+SubTransmission_Voltage!T217+Transmission_Voltage!T217</f>
        <v>29898</v>
      </c>
      <c r="U215" s="2">
        <f>Primary_Voltage!U217+SubTransmission_Voltage!U217+Transmission_Voltage!U217</f>
        <v>28888</v>
      </c>
      <c r="V215" s="2">
        <f>Primary_Voltage!V217+SubTransmission_Voltage!V217+Transmission_Voltage!V217</f>
        <v>29757</v>
      </c>
      <c r="W215" s="2">
        <f>Primary_Voltage!W217+SubTransmission_Voltage!W217+Transmission_Voltage!W217</f>
        <v>29181</v>
      </c>
      <c r="X215" s="2">
        <f>Primary_Voltage!X217+SubTransmission_Voltage!X217+Transmission_Voltage!X217</f>
        <v>28533</v>
      </c>
      <c r="Y215" s="2">
        <f>Primary_Voltage!Y217+SubTransmission_Voltage!Y217+Transmission_Voltage!Y217</f>
        <v>27728</v>
      </c>
    </row>
    <row r="216" spans="1:25" x14ac:dyDescent="0.2">
      <c r="A216" s="7">
        <v>44404</v>
      </c>
      <c r="B216" s="2">
        <f>Primary_Voltage!B218+SubTransmission_Voltage!B218+Transmission_Voltage!B218</f>
        <v>27024</v>
      </c>
      <c r="C216" s="2">
        <f>Primary_Voltage!C218+SubTransmission_Voltage!C218+Transmission_Voltage!C218</f>
        <v>26720</v>
      </c>
      <c r="D216" s="2">
        <f>Primary_Voltage!D218+SubTransmission_Voltage!D218+Transmission_Voltage!D218</f>
        <v>26557</v>
      </c>
      <c r="E216" s="2">
        <f>Primary_Voltage!E218+SubTransmission_Voltage!E218+Transmission_Voltage!E218</f>
        <v>26831</v>
      </c>
      <c r="F216" s="2">
        <f>Primary_Voltage!F218+SubTransmission_Voltage!F218+Transmission_Voltage!F218</f>
        <v>27077</v>
      </c>
      <c r="G216" s="2">
        <f>Primary_Voltage!G218+SubTransmission_Voltage!G218+Transmission_Voltage!G218</f>
        <v>27328</v>
      </c>
      <c r="H216" s="2">
        <f>Primary_Voltage!H218+SubTransmission_Voltage!H218+Transmission_Voltage!H218</f>
        <v>28236</v>
      </c>
      <c r="I216" s="2">
        <f>Primary_Voltage!I218+SubTransmission_Voltage!I218+Transmission_Voltage!I218</f>
        <v>28167</v>
      </c>
      <c r="J216" s="2">
        <f>Primary_Voltage!J218+SubTransmission_Voltage!J218+Transmission_Voltage!J218</f>
        <v>28632</v>
      </c>
      <c r="K216" s="2">
        <f>Primary_Voltage!K218+SubTransmission_Voltage!K218+Transmission_Voltage!K218</f>
        <v>31225</v>
      </c>
      <c r="L216" s="2">
        <f>Primary_Voltage!L218+SubTransmission_Voltage!L218+Transmission_Voltage!L218</f>
        <v>33085</v>
      </c>
      <c r="M216" s="2">
        <f>Primary_Voltage!M218+SubTransmission_Voltage!M218+Transmission_Voltage!M218</f>
        <v>33916</v>
      </c>
      <c r="N216" s="2">
        <f>Primary_Voltage!N218+SubTransmission_Voltage!N218+Transmission_Voltage!N218</f>
        <v>28513</v>
      </c>
      <c r="O216" s="2">
        <f>Primary_Voltage!O218+SubTransmission_Voltage!O218+Transmission_Voltage!O218</f>
        <v>28681</v>
      </c>
      <c r="P216" s="2">
        <f>Primary_Voltage!P218+SubTransmission_Voltage!P218+Transmission_Voltage!P218</f>
        <v>28360</v>
      </c>
      <c r="Q216" s="2">
        <f>Primary_Voltage!Q218+SubTransmission_Voltage!Q218+Transmission_Voltage!Q218</f>
        <v>28229</v>
      </c>
      <c r="R216" s="2">
        <f>Primary_Voltage!R218+SubTransmission_Voltage!R218+Transmission_Voltage!R218</f>
        <v>28551</v>
      </c>
      <c r="S216" s="2">
        <f>Primary_Voltage!S218+SubTransmission_Voltage!S218+Transmission_Voltage!S218</f>
        <v>28550</v>
      </c>
      <c r="T216" s="2">
        <f>Primary_Voltage!T218+SubTransmission_Voltage!T218+Transmission_Voltage!T218</f>
        <v>27966</v>
      </c>
      <c r="U216" s="2">
        <f>Primary_Voltage!U218+SubTransmission_Voltage!U218+Transmission_Voltage!U218</f>
        <v>28015</v>
      </c>
      <c r="V216" s="2">
        <f>Primary_Voltage!V218+SubTransmission_Voltage!V218+Transmission_Voltage!V218</f>
        <v>28051</v>
      </c>
      <c r="W216" s="2">
        <f>Primary_Voltage!W218+SubTransmission_Voltage!W218+Transmission_Voltage!W218</f>
        <v>28312</v>
      </c>
      <c r="X216" s="2">
        <f>Primary_Voltage!X218+SubTransmission_Voltage!X218+Transmission_Voltage!X218</f>
        <v>30890</v>
      </c>
      <c r="Y216" s="2">
        <f>Primary_Voltage!Y218+SubTransmission_Voltage!Y218+Transmission_Voltage!Y218</f>
        <v>32801</v>
      </c>
    </row>
    <row r="217" spans="1:25" x14ac:dyDescent="0.2">
      <c r="A217" s="7">
        <v>44405</v>
      </c>
      <c r="B217" s="2">
        <f>Primary_Voltage!B219+SubTransmission_Voltage!B219+Transmission_Voltage!B219</f>
        <v>32739</v>
      </c>
      <c r="C217" s="2">
        <f>Primary_Voltage!C219+SubTransmission_Voltage!C219+Transmission_Voltage!C219</f>
        <v>32623</v>
      </c>
      <c r="D217" s="2">
        <f>Primary_Voltage!D219+SubTransmission_Voltage!D219+Transmission_Voltage!D219</f>
        <v>32940</v>
      </c>
      <c r="E217" s="2">
        <f>Primary_Voltage!E219+SubTransmission_Voltage!E219+Transmission_Voltage!E219</f>
        <v>33654</v>
      </c>
      <c r="F217" s="2">
        <f>Primary_Voltage!F219+SubTransmission_Voltage!F219+Transmission_Voltage!F219</f>
        <v>34196</v>
      </c>
      <c r="G217" s="2">
        <f>Primary_Voltage!G219+SubTransmission_Voltage!G219+Transmission_Voltage!G219</f>
        <v>35637</v>
      </c>
      <c r="H217" s="2">
        <f>Primary_Voltage!H219+SubTransmission_Voltage!H219+Transmission_Voltage!H219</f>
        <v>37423</v>
      </c>
      <c r="I217" s="2">
        <f>Primary_Voltage!I219+SubTransmission_Voltage!I219+Transmission_Voltage!I219</f>
        <v>38921</v>
      </c>
      <c r="J217" s="2">
        <f>Primary_Voltage!J219+SubTransmission_Voltage!J219+Transmission_Voltage!J219</f>
        <v>40246</v>
      </c>
      <c r="K217" s="2">
        <f>Primary_Voltage!K219+SubTransmission_Voltage!K219+Transmission_Voltage!K219</f>
        <v>38626</v>
      </c>
      <c r="L217" s="2">
        <f>Primary_Voltage!L219+SubTransmission_Voltage!L219+Transmission_Voltage!L219</f>
        <v>37393</v>
      </c>
      <c r="M217" s="2">
        <f>Primary_Voltage!M219+SubTransmission_Voltage!M219+Transmission_Voltage!M219</f>
        <v>37278</v>
      </c>
      <c r="N217" s="2">
        <f>Primary_Voltage!N219+SubTransmission_Voltage!N219+Transmission_Voltage!N219</f>
        <v>36398</v>
      </c>
      <c r="O217" s="2">
        <f>Primary_Voltage!O219+SubTransmission_Voltage!O219+Transmission_Voltage!O219</f>
        <v>35736</v>
      </c>
      <c r="P217" s="2">
        <f>Primary_Voltage!P219+SubTransmission_Voltage!P219+Transmission_Voltage!P219</f>
        <v>37986</v>
      </c>
      <c r="Q217" s="2">
        <f>Primary_Voltage!Q219+SubTransmission_Voltage!Q219+Transmission_Voltage!Q219</f>
        <v>35299</v>
      </c>
      <c r="R217" s="2">
        <f>Primary_Voltage!R219+SubTransmission_Voltage!R219+Transmission_Voltage!R219</f>
        <v>33853</v>
      </c>
      <c r="S217" s="2">
        <f>Primary_Voltage!S219+SubTransmission_Voltage!S219+Transmission_Voltage!S219</f>
        <v>33282</v>
      </c>
      <c r="T217" s="2">
        <f>Primary_Voltage!T219+SubTransmission_Voltage!T219+Transmission_Voltage!T219</f>
        <v>33724</v>
      </c>
      <c r="U217" s="2">
        <f>Primary_Voltage!U219+SubTransmission_Voltage!U219+Transmission_Voltage!U219</f>
        <v>34260</v>
      </c>
      <c r="V217" s="2">
        <f>Primary_Voltage!V219+SubTransmission_Voltage!V219+Transmission_Voltage!V219</f>
        <v>34364</v>
      </c>
      <c r="W217" s="2">
        <f>Primary_Voltage!W219+SubTransmission_Voltage!W219+Transmission_Voltage!W219</f>
        <v>31804</v>
      </c>
      <c r="X217" s="2">
        <f>Primary_Voltage!X219+SubTransmission_Voltage!X219+Transmission_Voltage!X219</f>
        <v>30420</v>
      </c>
      <c r="Y217" s="2">
        <f>Primary_Voltage!Y219+SubTransmission_Voltage!Y219+Transmission_Voltage!Y219</f>
        <v>33318</v>
      </c>
    </row>
    <row r="218" spans="1:25" x14ac:dyDescent="0.2">
      <c r="A218" s="7">
        <v>44406</v>
      </c>
      <c r="B218" s="2">
        <f>Primary_Voltage!B220+SubTransmission_Voltage!B220+Transmission_Voltage!B220</f>
        <v>33921</v>
      </c>
      <c r="C218" s="2">
        <f>Primary_Voltage!C220+SubTransmission_Voltage!C220+Transmission_Voltage!C220</f>
        <v>33721</v>
      </c>
      <c r="D218" s="2">
        <f>Primary_Voltage!D220+SubTransmission_Voltage!D220+Transmission_Voltage!D220</f>
        <v>33581</v>
      </c>
      <c r="E218" s="2">
        <f>Primary_Voltage!E220+SubTransmission_Voltage!E220+Transmission_Voltage!E220</f>
        <v>34062</v>
      </c>
      <c r="F218" s="2">
        <f>Primary_Voltage!F220+SubTransmission_Voltage!F220+Transmission_Voltage!F220</f>
        <v>34190</v>
      </c>
      <c r="G218" s="2">
        <f>Primary_Voltage!G220+SubTransmission_Voltage!G220+Transmission_Voltage!G220</f>
        <v>36017</v>
      </c>
      <c r="H218" s="2">
        <f>Primary_Voltage!H220+SubTransmission_Voltage!H220+Transmission_Voltage!H220</f>
        <v>39245</v>
      </c>
      <c r="I218" s="2">
        <f>Primary_Voltage!I220+SubTransmission_Voltage!I220+Transmission_Voltage!I220</f>
        <v>41813</v>
      </c>
      <c r="J218" s="2">
        <f>Primary_Voltage!J220+SubTransmission_Voltage!J220+Transmission_Voltage!J220</f>
        <v>42406</v>
      </c>
      <c r="K218" s="2">
        <f>Primary_Voltage!K220+SubTransmission_Voltage!K220+Transmission_Voltage!K220</f>
        <v>39624</v>
      </c>
      <c r="L218" s="2">
        <f>Primary_Voltage!L220+SubTransmission_Voltage!L220+Transmission_Voltage!L220</f>
        <v>40429</v>
      </c>
      <c r="M218" s="2">
        <f>Primary_Voltage!M220+SubTransmission_Voltage!M220+Transmission_Voltage!M220</f>
        <v>39893</v>
      </c>
      <c r="N218" s="2">
        <f>Primary_Voltage!N220+SubTransmission_Voltage!N220+Transmission_Voltage!N220</f>
        <v>38371</v>
      </c>
      <c r="O218" s="2">
        <f>Primary_Voltage!O220+SubTransmission_Voltage!O220+Transmission_Voltage!O220</f>
        <v>38285</v>
      </c>
      <c r="P218" s="2">
        <f>Primary_Voltage!P220+SubTransmission_Voltage!P220+Transmission_Voltage!P220</f>
        <v>39363</v>
      </c>
      <c r="Q218" s="2">
        <f>Primary_Voltage!Q220+SubTransmission_Voltage!Q220+Transmission_Voltage!Q220</f>
        <v>36168</v>
      </c>
      <c r="R218" s="2">
        <f>Primary_Voltage!R220+SubTransmission_Voltage!R220+Transmission_Voltage!R220</f>
        <v>33988</v>
      </c>
      <c r="S218" s="2">
        <f>Primary_Voltage!S220+SubTransmission_Voltage!S220+Transmission_Voltage!S220</f>
        <v>35920</v>
      </c>
      <c r="T218" s="2">
        <f>Primary_Voltage!T220+SubTransmission_Voltage!T220+Transmission_Voltage!T220</f>
        <v>34400</v>
      </c>
      <c r="U218" s="2">
        <f>Primary_Voltage!U220+SubTransmission_Voltage!U220+Transmission_Voltage!U220</f>
        <v>33417</v>
      </c>
      <c r="V218" s="2">
        <f>Primary_Voltage!V220+SubTransmission_Voltage!V220+Transmission_Voltage!V220</f>
        <v>33229</v>
      </c>
      <c r="W218" s="2">
        <f>Primary_Voltage!W220+SubTransmission_Voltage!W220+Transmission_Voltage!W220</f>
        <v>36645</v>
      </c>
      <c r="X218" s="2">
        <f>Primary_Voltage!X220+SubTransmission_Voltage!X220+Transmission_Voltage!X220</f>
        <v>36651</v>
      </c>
      <c r="Y218" s="2">
        <f>Primary_Voltage!Y220+SubTransmission_Voltage!Y220+Transmission_Voltage!Y220</f>
        <v>35722</v>
      </c>
    </row>
    <row r="219" spans="1:25" x14ac:dyDescent="0.2">
      <c r="A219" s="7">
        <v>44407</v>
      </c>
      <c r="B219" s="2">
        <f>Primary_Voltage!B221+SubTransmission_Voltage!B221+Transmission_Voltage!B221</f>
        <v>35489</v>
      </c>
      <c r="C219" s="2">
        <f>Primary_Voltage!C221+SubTransmission_Voltage!C221+Transmission_Voltage!C221</f>
        <v>35231</v>
      </c>
      <c r="D219" s="2">
        <f>Primary_Voltage!D221+SubTransmission_Voltage!D221+Transmission_Voltage!D221</f>
        <v>34862</v>
      </c>
      <c r="E219" s="2">
        <f>Primary_Voltage!E221+SubTransmission_Voltage!E221+Transmission_Voltage!E221</f>
        <v>34341</v>
      </c>
      <c r="F219" s="2">
        <f>Primary_Voltage!F221+SubTransmission_Voltage!F221+Transmission_Voltage!F221</f>
        <v>34138</v>
      </c>
      <c r="G219" s="2">
        <f>Primary_Voltage!G221+SubTransmission_Voltage!G221+Transmission_Voltage!G221</f>
        <v>34802</v>
      </c>
      <c r="H219" s="2">
        <f>Primary_Voltage!H221+SubTransmission_Voltage!H221+Transmission_Voltage!H221</f>
        <v>37380</v>
      </c>
      <c r="I219" s="2">
        <f>Primary_Voltage!I221+SubTransmission_Voltage!I221+Transmission_Voltage!I221</f>
        <v>38732</v>
      </c>
      <c r="J219" s="2">
        <f>Primary_Voltage!J221+SubTransmission_Voltage!J221+Transmission_Voltage!J221</f>
        <v>41190</v>
      </c>
      <c r="K219" s="2">
        <f>Primary_Voltage!K221+SubTransmission_Voltage!K221+Transmission_Voltage!K221</f>
        <v>44043</v>
      </c>
      <c r="L219" s="2">
        <f>Primary_Voltage!L221+SubTransmission_Voltage!L221+Transmission_Voltage!L221</f>
        <v>41457</v>
      </c>
      <c r="M219" s="2">
        <f>Primary_Voltage!M221+SubTransmission_Voltage!M221+Transmission_Voltage!M221</f>
        <v>38202</v>
      </c>
      <c r="N219" s="2">
        <f>Primary_Voltage!N221+SubTransmission_Voltage!N221+Transmission_Voltage!N221</f>
        <v>36979</v>
      </c>
      <c r="O219" s="2">
        <f>Primary_Voltage!O221+SubTransmission_Voltage!O221+Transmission_Voltage!O221</f>
        <v>36937</v>
      </c>
      <c r="P219" s="2">
        <f>Primary_Voltage!P221+SubTransmission_Voltage!P221+Transmission_Voltage!P221</f>
        <v>37621</v>
      </c>
      <c r="Q219" s="2">
        <f>Primary_Voltage!Q221+SubTransmission_Voltage!Q221+Transmission_Voltage!Q221</f>
        <v>36102</v>
      </c>
      <c r="R219" s="2">
        <f>Primary_Voltage!R221+SubTransmission_Voltage!R221+Transmission_Voltage!R221</f>
        <v>35051</v>
      </c>
      <c r="S219" s="2">
        <f>Primary_Voltage!S221+SubTransmission_Voltage!S221+Transmission_Voltage!S221</f>
        <v>33944</v>
      </c>
      <c r="T219" s="2">
        <f>Primary_Voltage!T221+SubTransmission_Voltage!T221+Transmission_Voltage!T221</f>
        <v>33290</v>
      </c>
      <c r="U219" s="2">
        <f>Primary_Voltage!U221+SubTransmission_Voltage!U221+Transmission_Voltage!U221</f>
        <v>32080</v>
      </c>
      <c r="V219" s="2">
        <f>Primary_Voltage!V221+SubTransmission_Voltage!V221+Transmission_Voltage!V221</f>
        <v>31414</v>
      </c>
      <c r="W219" s="2">
        <f>Primary_Voltage!W221+SubTransmission_Voltage!W221+Transmission_Voltage!W221</f>
        <v>31037</v>
      </c>
      <c r="X219" s="2">
        <f>Primary_Voltage!X221+SubTransmission_Voltage!X221+Transmission_Voltage!X221</f>
        <v>35077</v>
      </c>
      <c r="Y219" s="2">
        <f>Primary_Voltage!Y221+SubTransmission_Voltage!Y221+Transmission_Voltage!Y221</f>
        <v>35276</v>
      </c>
    </row>
    <row r="220" spans="1:25" x14ac:dyDescent="0.2">
      <c r="A220" s="7">
        <v>44408</v>
      </c>
      <c r="B220" s="2">
        <f>Primary_Voltage!B222+SubTransmission_Voltage!B222+Transmission_Voltage!B222</f>
        <v>35045</v>
      </c>
      <c r="C220" s="2">
        <f>Primary_Voltage!C222+SubTransmission_Voltage!C222+Transmission_Voltage!C222</f>
        <v>33734</v>
      </c>
      <c r="D220" s="2">
        <f>Primary_Voltage!D222+SubTransmission_Voltage!D222+Transmission_Voltage!D222</f>
        <v>34238</v>
      </c>
      <c r="E220" s="2">
        <f>Primary_Voltage!E222+SubTransmission_Voltage!E222+Transmission_Voltage!E222</f>
        <v>34865</v>
      </c>
      <c r="F220" s="2">
        <f>Primary_Voltage!F222+SubTransmission_Voltage!F222+Transmission_Voltage!F222</f>
        <v>36579</v>
      </c>
      <c r="G220" s="2">
        <f>Primary_Voltage!G222+SubTransmission_Voltage!G222+Transmission_Voltage!G222</f>
        <v>37015</v>
      </c>
      <c r="H220" s="2">
        <f>Primary_Voltage!H222+SubTransmission_Voltage!H222+Transmission_Voltage!H222</f>
        <v>40025</v>
      </c>
      <c r="I220" s="2">
        <f>Primary_Voltage!I222+SubTransmission_Voltage!I222+Transmission_Voltage!I222</f>
        <v>42676</v>
      </c>
      <c r="J220" s="2">
        <f>Primary_Voltage!J222+SubTransmission_Voltage!J222+Transmission_Voltage!J222</f>
        <v>44912</v>
      </c>
      <c r="K220" s="2">
        <f>Primary_Voltage!K222+SubTransmission_Voltage!K222+Transmission_Voltage!K222</f>
        <v>42736</v>
      </c>
      <c r="L220" s="2">
        <f>Primary_Voltage!L222+SubTransmission_Voltage!L222+Transmission_Voltage!L222</f>
        <v>41469</v>
      </c>
      <c r="M220" s="2">
        <f>Primary_Voltage!M222+SubTransmission_Voltage!M222+Transmission_Voltage!M222</f>
        <v>41319</v>
      </c>
      <c r="N220" s="2">
        <f>Primary_Voltage!N222+SubTransmission_Voltage!N222+Transmission_Voltage!N222</f>
        <v>40213</v>
      </c>
      <c r="O220" s="2">
        <f>Primary_Voltage!O222+SubTransmission_Voltage!O222+Transmission_Voltage!O222</f>
        <v>39834</v>
      </c>
      <c r="P220" s="2">
        <f>Primary_Voltage!P222+SubTransmission_Voltage!P222+Transmission_Voltage!P222</f>
        <v>37948</v>
      </c>
      <c r="Q220" s="2">
        <f>Primary_Voltage!Q222+SubTransmission_Voltage!Q222+Transmission_Voltage!Q222</f>
        <v>35859</v>
      </c>
      <c r="R220" s="2">
        <f>Primary_Voltage!R222+SubTransmission_Voltage!R222+Transmission_Voltage!R222</f>
        <v>34292</v>
      </c>
      <c r="S220" s="2">
        <f>Primary_Voltage!S222+SubTransmission_Voltage!S222+Transmission_Voltage!S222</f>
        <v>33084</v>
      </c>
      <c r="T220" s="2">
        <f>Primary_Voltage!T222+SubTransmission_Voltage!T222+Transmission_Voltage!T222</f>
        <v>32504</v>
      </c>
      <c r="U220" s="2">
        <f>Primary_Voltage!U222+SubTransmission_Voltage!U222+Transmission_Voltage!U222</f>
        <v>32164</v>
      </c>
      <c r="V220" s="2">
        <f>Primary_Voltage!V222+SubTransmission_Voltage!V222+Transmission_Voltage!V222</f>
        <v>31213</v>
      </c>
      <c r="W220" s="2">
        <f>Primary_Voltage!W222+SubTransmission_Voltage!W222+Transmission_Voltage!W222</f>
        <v>32713</v>
      </c>
      <c r="X220" s="2">
        <f>Primary_Voltage!X222+SubTransmission_Voltage!X222+Transmission_Voltage!X222</f>
        <v>32970</v>
      </c>
      <c r="Y220" s="2">
        <f>Primary_Voltage!Y222+SubTransmission_Voltage!Y222+Transmission_Voltage!Y222</f>
        <v>31644</v>
      </c>
    </row>
    <row r="221" spans="1:25" x14ac:dyDescent="0.2">
      <c r="A221" s="7">
        <v>44409</v>
      </c>
      <c r="B221" s="2">
        <f>Primary_Voltage!B223+SubTransmission_Voltage!B223+Transmission_Voltage!B223</f>
        <v>31667</v>
      </c>
      <c r="C221" s="2">
        <f>Primary_Voltage!C223+SubTransmission_Voltage!C223+Transmission_Voltage!C223</f>
        <v>31597</v>
      </c>
      <c r="D221" s="2">
        <f>Primary_Voltage!D223+SubTransmission_Voltage!D223+Transmission_Voltage!D223</f>
        <v>31039</v>
      </c>
      <c r="E221" s="2">
        <f>Primary_Voltage!E223+SubTransmission_Voltage!E223+Transmission_Voltage!E223</f>
        <v>30255</v>
      </c>
      <c r="F221" s="2">
        <f>Primary_Voltage!F223+SubTransmission_Voltage!F223+Transmission_Voltage!F223</f>
        <v>30959</v>
      </c>
      <c r="G221" s="2">
        <f>Primary_Voltage!G223+SubTransmission_Voltage!G223+Transmission_Voltage!G223</f>
        <v>31560</v>
      </c>
      <c r="H221" s="2">
        <f>Primary_Voltage!H223+SubTransmission_Voltage!H223+Transmission_Voltage!H223</f>
        <v>33639</v>
      </c>
      <c r="I221" s="2">
        <f>Primary_Voltage!I223+SubTransmission_Voltage!I223+Transmission_Voltage!I223</f>
        <v>36511</v>
      </c>
      <c r="J221" s="2">
        <f>Primary_Voltage!J223+SubTransmission_Voltage!J223+Transmission_Voltage!J223</f>
        <v>38044</v>
      </c>
      <c r="K221" s="2">
        <f>Primary_Voltage!K223+SubTransmission_Voltage!K223+Transmission_Voltage!K223</f>
        <v>39090</v>
      </c>
      <c r="L221" s="2">
        <f>Primary_Voltage!L223+SubTransmission_Voltage!L223+Transmission_Voltage!L223</f>
        <v>39872</v>
      </c>
      <c r="M221" s="2">
        <f>Primary_Voltage!M223+SubTransmission_Voltage!M223+Transmission_Voltage!M223</f>
        <v>37359</v>
      </c>
      <c r="N221" s="2">
        <f>Primary_Voltage!N223+SubTransmission_Voltage!N223+Transmission_Voltage!N223</f>
        <v>35548</v>
      </c>
      <c r="O221" s="2">
        <f>Primary_Voltage!O223+SubTransmission_Voltage!O223+Transmission_Voltage!O223</f>
        <v>34330</v>
      </c>
      <c r="P221" s="2">
        <f>Primary_Voltage!P223+SubTransmission_Voltage!P223+Transmission_Voltage!P223</f>
        <v>34639</v>
      </c>
      <c r="Q221" s="2">
        <f>Primary_Voltage!Q223+SubTransmission_Voltage!Q223+Transmission_Voltage!Q223</f>
        <v>35184</v>
      </c>
      <c r="R221" s="2">
        <f>Primary_Voltage!R223+SubTransmission_Voltage!R223+Transmission_Voltage!R223</f>
        <v>34364</v>
      </c>
      <c r="S221" s="2">
        <f>Primary_Voltage!S223+SubTransmission_Voltage!S223+Transmission_Voltage!S223</f>
        <v>33803</v>
      </c>
      <c r="T221" s="2">
        <f>Primary_Voltage!T223+SubTransmission_Voltage!T223+Transmission_Voltage!T223</f>
        <v>33031</v>
      </c>
      <c r="U221" s="2">
        <f>Primary_Voltage!U223+SubTransmission_Voltage!U223+Transmission_Voltage!U223</f>
        <v>32814</v>
      </c>
      <c r="V221" s="2">
        <f>Primary_Voltage!V223+SubTransmission_Voltage!V223+Transmission_Voltage!V223</f>
        <v>31602</v>
      </c>
      <c r="W221" s="2">
        <f>Primary_Voltage!W223+SubTransmission_Voltage!W223+Transmission_Voltage!W223</f>
        <v>31152</v>
      </c>
      <c r="X221" s="2">
        <f>Primary_Voltage!X223+SubTransmission_Voltage!X223+Transmission_Voltage!X223</f>
        <v>32335</v>
      </c>
      <c r="Y221" s="2">
        <f>Primary_Voltage!Y223+SubTransmission_Voltage!Y223+Transmission_Voltage!Y223</f>
        <v>30999</v>
      </c>
    </row>
    <row r="222" spans="1:25" x14ac:dyDescent="0.2">
      <c r="A222" s="7">
        <v>44410</v>
      </c>
      <c r="B222" s="2">
        <f>Primary_Voltage!B224+SubTransmission_Voltage!B224+Transmission_Voltage!B224</f>
        <v>30476</v>
      </c>
      <c r="C222" s="2">
        <f>Primary_Voltage!C224+SubTransmission_Voltage!C224+Transmission_Voltage!C224</f>
        <v>30051</v>
      </c>
      <c r="D222" s="2">
        <f>Primary_Voltage!D224+SubTransmission_Voltage!D224+Transmission_Voltage!D224</f>
        <v>30178</v>
      </c>
      <c r="E222" s="2">
        <f>Primary_Voltage!E224+SubTransmission_Voltage!E224+Transmission_Voltage!E224</f>
        <v>30238</v>
      </c>
      <c r="F222" s="2">
        <f>Primary_Voltage!F224+SubTransmission_Voltage!F224+Transmission_Voltage!F224</f>
        <v>30049</v>
      </c>
      <c r="G222" s="2">
        <f>Primary_Voltage!G224+SubTransmission_Voltage!G224+Transmission_Voltage!G224</f>
        <v>30233</v>
      </c>
      <c r="H222" s="2">
        <f>Primary_Voltage!H224+SubTransmission_Voltage!H224+Transmission_Voltage!H224</f>
        <v>32773</v>
      </c>
      <c r="I222" s="2">
        <f>Primary_Voltage!I224+SubTransmission_Voltage!I224+Transmission_Voltage!I224</f>
        <v>35140</v>
      </c>
      <c r="J222" s="2">
        <f>Primary_Voltage!J224+SubTransmission_Voltage!J224+Transmission_Voltage!J224</f>
        <v>36055</v>
      </c>
      <c r="K222" s="2">
        <f>Primary_Voltage!K224+SubTransmission_Voltage!K224+Transmission_Voltage!K224</f>
        <v>37205</v>
      </c>
      <c r="L222" s="2">
        <f>Primary_Voltage!L224+SubTransmission_Voltage!L224+Transmission_Voltage!L224</f>
        <v>37768</v>
      </c>
      <c r="M222" s="2">
        <f>Primary_Voltage!M224+SubTransmission_Voltage!M224+Transmission_Voltage!M224</f>
        <v>37821</v>
      </c>
      <c r="N222" s="2">
        <f>Primary_Voltage!N224+SubTransmission_Voltage!N224+Transmission_Voltage!N224</f>
        <v>37810</v>
      </c>
      <c r="O222" s="2">
        <f>Primary_Voltage!O224+SubTransmission_Voltage!O224+Transmission_Voltage!O224</f>
        <v>35418</v>
      </c>
      <c r="P222" s="2">
        <f>Primary_Voltage!P224+SubTransmission_Voltage!P224+Transmission_Voltage!P224</f>
        <v>33330</v>
      </c>
      <c r="Q222" s="2">
        <f>Primary_Voltage!Q224+SubTransmission_Voltage!Q224+Transmission_Voltage!Q224</f>
        <v>32114</v>
      </c>
      <c r="R222" s="2">
        <f>Primary_Voltage!R224+SubTransmission_Voltage!R224+Transmission_Voltage!R224</f>
        <v>31456</v>
      </c>
      <c r="S222" s="2">
        <f>Primary_Voltage!S224+SubTransmission_Voltage!S224+Transmission_Voltage!S224</f>
        <v>29463</v>
      </c>
      <c r="T222" s="2">
        <f>Primary_Voltage!T224+SubTransmission_Voltage!T224+Transmission_Voltage!T224</f>
        <v>29175</v>
      </c>
      <c r="U222" s="2">
        <f>Primary_Voltage!U224+SubTransmission_Voltage!U224+Transmission_Voltage!U224</f>
        <v>30125</v>
      </c>
      <c r="V222" s="2">
        <f>Primary_Voltage!V224+SubTransmission_Voltage!V224+Transmission_Voltage!V224</f>
        <v>30923</v>
      </c>
      <c r="W222" s="2">
        <f>Primary_Voltage!W224+SubTransmission_Voltage!W224+Transmission_Voltage!W224</f>
        <v>30448</v>
      </c>
      <c r="X222" s="2">
        <f>Primary_Voltage!X224+SubTransmission_Voltage!X224+Transmission_Voltage!X224</f>
        <v>31508</v>
      </c>
      <c r="Y222" s="2">
        <f>Primary_Voltage!Y224+SubTransmission_Voltage!Y224+Transmission_Voltage!Y224</f>
        <v>30147</v>
      </c>
    </row>
    <row r="223" spans="1:25" x14ac:dyDescent="0.2">
      <c r="A223" s="7">
        <v>44411</v>
      </c>
      <c r="B223" s="2">
        <f>Primary_Voltage!B225+SubTransmission_Voltage!B225+Transmission_Voltage!B225</f>
        <v>28542</v>
      </c>
      <c r="C223" s="2">
        <f>Primary_Voltage!C225+SubTransmission_Voltage!C225+Transmission_Voltage!C225</f>
        <v>27110</v>
      </c>
      <c r="D223" s="2">
        <f>Primary_Voltage!D225+SubTransmission_Voltage!D225+Transmission_Voltage!D225</f>
        <v>27765</v>
      </c>
      <c r="E223" s="2">
        <f>Primary_Voltage!E225+SubTransmission_Voltage!E225+Transmission_Voltage!E225</f>
        <v>26766</v>
      </c>
      <c r="F223" s="2">
        <f>Primary_Voltage!F225+SubTransmission_Voltage!F225+Transmission_Voltage!F225</f>
        <v>26741</v>
      </c>
      <c r="G223" s="2">
        <f>Primary_Voltage!G225+SubTransmission_Voltage!G225+Transmission_Voltage!G225</f>
        <v>29280</v>
      </c>
      <c r="H223" s="2">
        <f>Primary_Voltage!H225+SubTransmission_Voltage!H225+Transmission_Voltage!H225</f>
        <v>31588</v>
      </c>
      <c r="I223" s="2">
        <f>Primary_Voltage!I225+SubTransmission_Voltage!I225+Transmission_Voltage!I225</f>
        <v>34172</v>
      </c>
      <c r="J223" s="2">
        <f>Primary_Voltage!J225+SubTransmission_Voltage!J225+Transmission_Voltage!J225</f>
        <v>35704</v>
      </c>
      <c r="K223" s="2">
        <f>Primary_Voltage!K225+SubTransmission_Voltage!K225+Transmission_Voltage!K225</f>
        <v>36882</v>
      </c>
      <c r="L223" s="2">
        <f>Primary_Voltage!L225+SubTransmission_Voltage!L225+Transmission_Voltage!L225</f>
        <v>36900</v>
      </c>
      <c r="M223" s="2">
        <f>Primary_Voltage!M225+SubTransmission_Voltage!M225+Transmission_Voltage!M225</f>
        <v>35963</v>
      </c>
      <c r="N223" s="2">
        <f>Primary_Voltage!N225+SubTransmission_Voltage!N225+Transmission_Voltage!N225</f>
        <v>37935</v>
      </c>
      <c r="O223" s="2">
        <f>Primary_Voltage!O225+SubTransmission_Voltage!O225+Transmission_Voltage!O225</f>
        <v>37473</v>
      </c>
      <c r="P223" s="2">
        <f>Primary_Voltage!P225+SubTransmission_Voltage!P225+Transmission_Voltage!P225</f>
        <v>36411</v>
      </c>
      <c r="Q223" s="2">
        <f>Primary_Voltage!Q225+SubTransmission_Voltage!Q225+Transmission_Voltage!Q225</f>
        <v>35931</v>
      </c>
      <c r="R223" s="2">
        <f>Primary_Voltage!R225+SubTransmission_Voltage!R225+Transmission_Voltage!R225</f>
        <v>34471</v>
      </c>
      <c r="S223" s="2">
        <f>Primary_Voltage!S225+SubTransmission_Voltage!S225+Transmission_Voltage!S225</f>
        <v>31740</v>
      </c>
      <c r="T223" s="2">
        <f>Primary_Voltage!T225+SubTransmission_Voltage!T225+Transmission_Voltage!T225</f>
        <v>29294</v>
      </c>
      <c r="U223" s="2">
        <f>Primary_Voltage!U225+SubTransmission_Voltage!U225+Transmission_Voltage!U225</f>
        <v>28814</v>
      </c>
      <c r="V223" s="2">
        <f>Primary_Voltage!V225+SubTransmission_Voltage!V225+Transmission_Voltage!V225</f>
        <v>28347</v>
      </c>
      <c r="W223" s="2">
        <f>Primary_Voltage!W225+SubTransmission_Voltage!W225+Transmission_Voltage!W225</f>
        <v>28177</v>
      </c>
      <c r="X223" s="2">
        <f>Primary_Voltage!X225+SubTransmission_Voltage!X225+Transmission_Voltage!X225</f>
        <v>28414</v>
      </c>
      <c r="Y223" s="2">
        <f>Primary_Voltage!Y225+SubTransmission_Voltage!Y225+Transmission_Voltage!Y225</f>
        <v>28987</v>
      </c>
    </row>
    <row r="224" spans="1:25" x14ac:dyDescent="0.2">
      <c r="A224" s="7">
        <v>44412</v>
      </c>
      <c r="B224" s="2">
        <f>Primary_Voltage!B226+SubTransmission_Voltage!B226+Transmission_Voltage!B226</f>
        <v>29415</v>
      </c>
      <c r="C224" s="2">
        <f>Primary_Voltage!C226+SubTransmission_Voltage!C226+Transmission_Voltage!C226</f>
        <v>29704</v>
      </c>
      <c r="D224" s="2">
        <f>Primary_Voltage!D226+SubTransmission_Voltage!D226+Transmission_Voltage!D226</f>
        <v>30024</v>
      </c>
      <c r="E224" s="2">
        <f>Primary_Voltage!E226+SubTransmission_Voltage!E226+Transmission_Voltage!E226</f>
        <v>30572</v>
      </c>
      <c r="F224" s="2">
        <f>Primary_Voltage!F226+SubTransmission_Voltage!F226+Transmission_Voltage!F226</f>
        <v>31603</v>
      </c>
      <c r="G224" s="2">
        <f>Primary_Voltage!G226+SubTransmission_Voltage!G226+Transmission_Voltage!G226</f>
        <v>34129</v>
      </c>
      <c r="H224" s="2">
        <f>Primary_Voltage!H226+SubTransmission_Voltage!H226+Transmission_Voltage!H226</f>
        <v>39193</v>
      </c>
      <c r="I224" s="2">
        <f>Primary_Voltage!I226+SubTransmission_Voltage!I226+Transmission_Voltage!I226</f>
        <v>43017</v>
      </c>
      <c r="J224" s="2">
        <f>Primary_Voltage!J226+SubTransmission_Voltage!J226+Transmission_Voltage!J226</f>
        <v>37793</v>
      </c>
      <c r="K224" s="2">
        <f>Primary_Voltage!K226+SubTransmission_Voltage!K226+Transmission_Voltage!K226</f>
        <v>39243</v>
      </c>
      <c r="L224" s="2">
        <f>Primary_Voltage!L226+SubTransmission_Voltage!L226+Transmission_Voltage!L226</f>
        <v>40275</v>
      </c>
      <c r="M224" s="2">
        <f>Primary_Voltage!M226+SubTransmission_Voltage!M226+Transmission_Voltage!M226</f>
        <v>40606</v>
      </c>
      <c r="N224" s="2">
        <f>Primary_Voltage!N226+SubTransmission_Voltage!N226+Transmission_Voltage!N226</f>
        <v>40231</v>
      </c>
      <c r="O224" s="2">
        <f>Primary_Voltage!O226+SubTransmission_Voltage!O226+Transmission_Voltage!O226</f>
        <v>39835</v>
      </c>
      <c r="P224" s="2">
        <f>Primary_Voltage!P226+SubTransmission_Voltage!P226+Transmission_Voltage!P226</f>
        <v>39195</v>
      </c>
      <c r="Q224" s="2">
        <f>Primary_Voltage!Q226+SubTransmission_Voltage!Q226+Transmission_Voltage!Q226</f>
        <v>38125</v>
      </c>
      <c r="R224" s="2">
        <f>Primary_Voltage!R226+SubTransmission_Voltage!R226+Transmission_Voltage!R226</f>
        <v>37108</v>
      </c>
      <c r="S224" s="2">
        <f>Primary_Voltage!S226+SubTransmission_Voltage!S226+Transmission_Voltage!S226</f>
        <v>32108</v>
      </c>
      <c r="T224" s="2">
        <f>Primary_Voltage!T226+SubTransmission_Voltage!T226+Transmission_Voltage!T226</f>
        <v>30378</v>
      </c>
      <c r="U224" s="2">
        <f>Primary_Voltage!U226+SubTransmission_Voltage!U226+Transmission_Voltage!U226</f>
        <v>31226</v>
      </c>
      <c r="V224" s="2">
        <f>Primary_Voltage!V226+SubTransmission_Voltage!V226+Transmission_Voltage!V226</f>
        <v>30221</v>
      </c>
      <c r="W224" s="2">
        <f>Primary_Voltage!W226+SubTransmission_Voltage!W226+Transmission_Voltage!W226</f>
        <v>29588</v>
      </c>
      <c r="X224" s="2">
        <f>Primary_Voltage!X226+SubTransmission_Voltage!X226+Transmission_Voltage!X226</f>
        <v>28959</v>
      </c>
      <c r="Y224" s="2">
        <f>Primary_Voltage!Y226+SubTransmission_Voltage!Y226+Transmission_Voltage!Y226</f>
        <v>31511</v>
      </c>
    </row>
    <row r="225" spans="1:25" x14ac:dyDescent="0.2">
      <c r="A225" s="7">
        <v>44413</v>
      </c>
      <c r="B225" s="2">
        <f>Primary_Voltage!B227+SubTransmission_Voltage!B227+Transmission_Voltage!B227</f>
        <v>31562</v>
      </c>
      <c r="C225" s="2">
        <f>Primary_Voltage!C227+SubTransmission_Voltage!C227+Transmission_Voltage!C227</f>
        <v>31286</v>
      </c>
      <c r="D225" s="2">
        <f>Primary_Voltage!D227+SubTransmission_Voltage!D227+Transmission_Voltage!D227</f>
        <v>31201</v>
      </c>
      <c r="E225" s="2">
        <f>Primary_Voltage!E227+SubTransmission_Voltage!E227+Transmission_Voltage!E227</f>
        <v>31053</v>
      </c>
      <c r="F225" s="2">
        <f>Primary_Voltage!F227+SubTransmission_Voltage!F227+Transmission_Voltage!F227</f>
        <v>32070</v>
      </c>
      <c r="G225" s="2">
        <f>Primary_Voltage!G227+SubTransmission_Voltage!G227+Transmission_Voltage!G227</f>
        <v>32820</v>
      </c>
      <c r="H225" s="2">
        <f>Primary_Voltage!H227+SubTransmission_Voltage!H227+Transmission_Voltage!H227</f>
        <v>36257</v>
      </c>
      <c r="I225" s="2">
        <f>Primary_Voltage!I227+SubTransmission_Voltage!I227+Transmission_Voltage!I227</f>
        <v>39678</v>
      </c>
      <c r="J225" s="2">
        <f>Primary_Voltage!J227+SubTransmission_Voltage!J227+Transmission_Voltage!J227</f>
        <v>44434</v>
      </c>
      <c r="K225" s="2">
        <f>Primary_Voltage!K227+SubTransmission_Voltage!K227+Transmission_Voltage!K227</f>
        <v>42455</v>
      </c>
      <c r="L225" s="2">
        <f>Primary_Voltage!L227+SubTransmission_Voltage!L227+Transmission_Voltage!L227</f>
        <v>44344</v>
      </c>
      <c r="M225" s="2">
        <f>Primary_Voltage!M227+SubTransmission_Voltage!M227+Transmission_Voltage!M227</f>
        <v>43625</v>
      </c>
      <c r="N225" s="2">
        <f>Primary_Voltage!N227+SubTransmission_Voltage!N227+Transmission_Voltage!N227</f>
        <v>43504</v>
      </c>
      <c r="O225" s="2">
        <f>Primary_Voltage!O227+SubTransmission_Voltage!O227+Transmission_Voltage!O227</f>
        <v>41617</v>
      </c>
      <c r="P225" s="2">
        <f>Primary_Voltage!P227+SubTransmission_Voltage!P227+Transmission_Voltage!P227</f>
        <v>42192</v>
      </c>
      <c r="Q225" s="2">
        <f>Primary_Voltage!Q227+SubTransmission_Voltage!Q227+Transmission_Voltage!Q227</f>
        <v>41009</v>
      </c>
      <c r="R225" s="2">
        <f>Primary_Voltage!R227+SubTransmission_Voltage!R227+Transmission_Voltage!R227</f>
        <v>38683</v>
      </c>
      <c r="S225" s="2">
        <f>Primary_Voltage!S227+SubTransmission_Voltage!S227+Transmission_Voltage!S227</f>
        <v>35506</v>
      </c>
      <c r="T225" s="2">
        <f>Primary_Voltage!T227+SubTransmission_Voltage!T227+Transmission_Voltage!T227</f>
        <v>32607</v>
      </c>
      <c r="U225" s="2">
        <f>Primary_Voltage!U227+SubTransmission_Voltage!U227+Transmission_Voltage!U227</f>
        <v>29576</v>
      </c>
      <c r="V225" s="2">
        <f>Primary_Voltage!V227+SubTransmission_Voltage!V227+Transmission_Voltage!V227</f>
        <v>28909</v>
      </c>
      <c r="W225" s="2">
        <f>Primary_Voltage!W227+SubTransmission_Voltage!W227+Transmission_Voltage!W227</f>
        <v>28625</v>
      </c>
      <c r="X225" s="2">
        <f>Primary_Voltage!X227+SubTransmission_Voltage!X227+Transmission_Voltage!X227</f>
        <v>31744</v>
      </c>
      <c r="Y225" s="2">
        <f>Primary_Voltage!Y227+SubTransmission_Voltage!Y227+Transmission_Voltage!Y227</f>
        <v>31645</v>
      </c>
    </row>
    <row r="226" spans="1:25" x14ac:dyDescent="0.2">
      <c r="A226" s="7">
        <v>44414</v>
      </c>
      <c r="B226" s="2">
        <f>Primary_Voltage!B228+SubTransmission_Voltage!B228+Transmission_Voltage!B228</f>
        <v>31174</v>
      </c>
      <c r="C226" s="2">
        <f>Primary_Voltage!C228+SubTransmission_Voltage!C228+Transmission_Voltage!C228</f>
        <v>30988</v>
      </c>
      <c r="D226" s="2">
        <f>Primary_Voltage!D228+SubTransmission_Voltage!D228+Transmission_Voltage!D228</f>
        <v>30813</v>
      </c>
      <c r="E226" s="2">
        <f>Primary_Voltage!E228+SubTransmission_Voltage!E228+Transmission_Voltage!E228</f>
        <v>30523</v>
      </c>
      <c r="F226" s="2">
        <f>Primary_Voltage!F228+SubTransmission_Voltage!F228+Transmission_Voltage!F228</f>
        <v>30892</v>
      </c>
      <c r="G226" s="2">
        <f>Primary_Voltage!G228+SubTransmission_Voltage!G228+Transmission_Voltage!G228</f>
        <v>31765</v>
      </c>
      <c r="H226" s="2">
        <f>Primary_Voltage!H228+SubTransmission_Voltage!H228+Transmission_Voltage!H228</f>
        <v>35305</v>
      </c>
      <c r="I226" s="2">
        <f>Primary_Voltage!I228+SubTransmission_Voltage!I228+Transmission_Voltage!I228</f>
        <v>38812</v>
      </c>
      <c r="J226" s="2">
        <f>Primary_Voltage!J228+SubTransmission_Voltage!J228+Transmission_Voltage!J228</f>
        <v>42469</v>
      </c>
      <c r="K226" s="2">
        <f>Primary_Voltage!K228+SubTransmission_Voltage!K228+Transmission_Voltage!K228</f>
        <v>44122</v>
      </c>
      <c r="L226" s="2">
        <f>Primary_Voltage!L228+SubTransmission_Voltage!L228+Transmission_Voltage!L228</f>
        <v>45725</v>
      </c>
      <c r="M226" s="2">
        <f>Primary_Voltage!M228+SubTransmission_Voltage!M228+Transmission_Voltage!M228</f>
        <v>46985</v>
      </c>
      <c r="N226" s="2">
        <f>Primary_Voltage!N228+SubTransmission_Voltage!N228+Transmission_Voltage!N228</f>
        <v>45733</v>
      </c>
      <c r="O226" s="2">
        <f>Primary_Voltage!O228+SubTransmission_Voltage!O228+Transmission_Voltage!O228</f>
        <v>44152</v>
      </c>
      <c r="P226" s="2">
        <f>Primary_Voltage!P228+SubTransmission_Voltage!P228+Transmission_Voltage!P228</f>
        <v>44042</v>
      </c>
      <c r="Q226" s="2">
        <f>Primary_Voltage!Q228+SubTransmission_Voltage!Q228+Transmission_Voltage!Q228</f>
        <v>43583</v>
      </c>
      <c r="R226" s="2">
        <f>Primary_Voltage!R228+SubTransmission_Voltage!R228+Transmission_Voltage!R228</f>
        <v>41820</v>
      </c>
      <c r="S226" s="2">
        <f>Primary_Voltage!S228+SubTransmission_Voltage!S228+Transmission_Voltage!S228</f>
        <v>40892</v>
      </c>
      <c r="T226" s="2">
        <f>Primary_Voltage!T228+SubTransmission_Voltage!T228+Transmission_Voltage!T228</f>
        <v>39030</v>
      </c>
      <c r="U226" s="2">
        <f>Primary_Voltage!U228+SubTransmission_Voltage!U228+Transmission_Voltage!U228</f>
        <v>34006</v>
      </c>
      <c r="V226" s="2">
        <f>Primary_Voltage!V228+SubTransmission_Voltage!V228+Transmission_Voltage!V228</f>
        <v>32732</v>
      </c>
      <c r="W226" s="2">
        <f>Primary_Voltage!W228+SubTransmission_Voltage!W228+Transmission_Voltage!W228</f>
        <v>34113</v>
      </c>
      <c r="X226" s="2">
        <f>Primary_Voltage!X228+SubTransmission_Voltage!X228+Transmission_Voltage!X228</f>
        <v>33784</v>
      </c>
      <c r="Y226" s="2">
        <f>Primary_Voltage!Y228+SubTransmission_Voltage!Y228+Transmission_Voltage!Y228</f>
        <v>32554</v>
      </c>
    </row>
    <row r="227" spans="1:25" x14ac:dyDescent="0.2">
      <c r="A227" s="7">
        <v>44415</v>
      </c>
      <c r="B227" s="2">
        <f>Primary_Voltage!B229+SubTransmission_Voltage!B229+Transmission_Voltage!B229</f>
        <v>32563</v>
      </c>
      <c r="C227" s="2">
        <f>Primary_Voltage!C229+SubTransmission_Voltage!C229+Transmission_Voltage!C229</f>
        <v>31638</v>
      </c>
      <c r="D227" s="2">
        <f>Primary_Voltage!D229+SubTransmission_Voltage!D229+Transmission_Voltage!D229</f>
        <v>30294</v>
      </c>
      <c r="E227" s="2">
        <f>Primary_Voltage!E229+SubTransmission_Voltage!E229+Transmission_Voltage!E229</f>
        <v>27582</v>
      </c>
      <c r="F227" s="2">
        <f>Primary_Voltage!F229+SubTransmission_Voltage!F229+Transmission_Voltage!F229</f>
        <v>26651</v>
      </c>
      <c r="G227" s="2">
        <f>Primary_Voltage!G229+SubTransmission_Voltage!G229+Transmission_Voltage!G229</f>
        <v>27212</v>
      </c>
      <c r="H227" s="2">
        <f>Primary_Voltage!H229+SubTransmission_Voltage!H229+Transmission_Voltage!H229</f>
        <v>30248</v>
      </c>
      <c r="I227" s="2">
        <f>Primary_Voltage!I229+SubTransmission_Voltage!I229+Transmission_Voltage!I229</f>
        <v>34606</v>
      </c>
      <c r="J227" s="2">
        <f>Primary_Voltage!J229+SubTransmission_Voltage!J229+Transmission_Voltage!J229</f>
        <v>38441</v>
      </c>
      <c r="K227" s="2">
        <f>Primary_Voltage!K229+SubTransmission_Voltage!K229+Transmission_Voltage!K229</f>
        <v>39123</v>
      </c>
      <c r="L227" s="2">
        <f>Primary_Voltage!L229+SubTransmission_Voltage!L229+Transmission_Voltage!L229</f>
        <v>39807</v>
      </c>
      <c r="M227" s="2">
        <f>Primary_Voltage!M229+SubTransmission_Voltage!M229+Transmission_Voltage!M229</f>
        <v>40044</v>
      </c>
      <c r="N227" s="2">
        <f>Primary_Voltage!N229+SubTransmission_Voltage!N229+Transmission_Voltage!N229</f>
        <v>40194</v>
      </c>
      <c r="O227" s="2">
        <f>Primary_Voltage!O229+SubTransmission_Voltage!O229+Transmission_Voltage!O229</f>
        <v>40615</v>
      </c>
      <c r="P227" s="2">
        <f>Primary_Voltage!P229+SubTransmission_Voltage!P229+Transmission_Voltage!P229</f>
        <v>42408</v>
      </c>
      <c r="Q227" s="2">
        <f>Primary_Voltage!Q229+SubTransmission_Voltage!Q229+Transmission_Voltage!Q229</f>
        <v>41808</v>
      </c>
      <c r="R227" s="2">
        <f>Primary_Voltage!R229+SubTransmission_Voltage!R229+Transmission_Voltage!R229</f>
        <v>39578</v>
      </c>
      <c r="S227" s="2">
        <f>Primary_Voltage!S229+SubTransmission_Voltage!S229+Transmission_Voltage!S229</f>
        <v>39371</v>
      </c>
      <c r="T227" s="2">
        <f>Primary_Voltage!T229+SubTransmission_Voltage!T229+Transmission_Voltage!T229</f>
        <v>37913</v>
      </c>
      <c r="U227" s="2">
        <f>Primary_Voltage!U229+SubTransmission_Voltage!U229+Transmission_Voltage!U229</f>
        <v>34175</v>
      </c>
      <c r="V227" s="2">
        <f>Primary_Voltage!V229+SubTransmission_Voltage!V229+Transmission_Voltage!V229</f>
        <v>33888</v>
      </c>
      <c r="W227" s="2">
        <f>Primary_Voltage!W229+SubTransmission_Voltage!W229+Transmission_Voltage!W229</f>
        <v>32857</v>
      </c>
      <c r="X227" s="2">
        <f>Primary_Voltage!X229+SubTransmission_Voltage!X229+Transmission_Voltage!X229</f>
        <v>31820</v>
      </c>
      <c r="Y227" s="2">
        <f>Primary_Voltage!Y229+SubTransmission_Voltage!Y229+Transmission_Voltage!Y229</f>
        <v>30904</v>
      </c>
    </row>
    <row r="228" spans="1:25" x14ac:dyDescent="0.2">
      <c r="A228" s="7">
        <v>44416</v>
      </c>
      <c r="B228" s="2">
        <f>Primary_Voltage!B230+SubTransmission_Voltage!B230+Transmission_Voltage!B230</f>
        <v>30375</v>
      </c>
      <c r="C228" s="2">
        <f>Primary_Voltage!C230+SubTransmission_Voltage!C230+Transmission_Voltage!C230</f>
        <v>29970</v>
      </c>
      <c r="D228" s="2">
        <f>Primary_Voltage!D230+SubTransmission_Voltage!D230+Transmission_Voltage!D230</f>
        <v>29647</v>
      </c>
      <c r="E228" s="2">
        <f>Primary_Voltage!E230+SubTransmission_Voltage!E230+Transmission_Voltage!E230</f>
        <v>28703</v>
      </c>
      <c r="F228" s="2">
        <f>Primary_Voltage!F230+SubTransmission_Voltage!F230+Transmission_Voltage!F230</f>
        <v>28965</v>
      </c>
      <c r="G228" s="2">
        <f>Primary_Voltage!G230+SubTransmission_Voltage!G230+Transmission_Voltage!G230</f>
        <v>29064</v>
      </c>
      <c r="H228" s="2">
        <f>Primary_Voltage!H230+SubTransmission_Voltage!H230+Transmission_Voltage!H230</f>
        <v>31068</v>
      </c>
      <c r="I228" s="2">
        <f>Primary_Voltage!I230+SubTransmission_Voltage!I230+Transmission_Voltage!I230</f>
        <v>35344</v>
      </c>
      <c r="J228" s="2">
        <f>Primary_Voltage!J230+SubTransmission_Voltage!J230+Transmission_Voltage!J230</f>
        <v>38797</v>
      </c>
      <c r="K228" s="2">
        <f>Primary_Voltage!K230+SubTransmission_Voltage!K230+Transmission_Voltage!K230</f>
        <v>45170</v>
      </c>
      <c r="L228" s="2">
        <f>Primary_Voltage!L230+SubTransmission_Voltage!L230+Transmission_Voltage!L230</f>
        <v>50232</v>
      </c>
      <c r="M228" s="2">
        <f>Primary_Voltage!M230+SubTransmission_Voltage!M230+Transmission_Voltage!M230</f>
        <v>50263</v>
      </c>
      <c r="N228" s="2">
        <f>Primary_Voltage!N230+SubTransmission_Voltage!N230+Transmission_Voltage!N230</f>
        <v>48467</v>
      </c>
      <c r="O228" s="2">
        <f>Primary_Voltage!O230+SubTransmission_Voltage!O230+Transmission_Voltage!O230</f>
        <v>46803</v>
      </c>
      <c r="P228" s="2">
        <f>Primary_Voltage!P230+SubTransmission_Voltage!P230+Transmission_Voltage!P230</f>
        <v>46401</v>
      </c>
      <c r="Q228" s="2">
        <f>Primary_Voltage!Q230+SubTransmission_Voltage!Q230+Transmission_Voltage!Q230</f>
        <v>44767</v>
      </c>
      <c r="R228" s="2">
        <f>Primary_Voltage!R230+SubTransmission_Voltage!R230+Transmission_Voltage!R230</f>
        <v>43980</v>
      </c>
      <c r="S228" s="2">
        <f>Primary_Voltage!S230+SubTransmission_Voltage!S230+Transmission_Voltage!S230</f>
        <v>43693</v>
      </c>
      <c r="T228" s="2">
        <f>Primary_Voltage!T230+SubTransmission_Voltage!T230+Transmission_Voltage!T230</f>
        <v>40222</v>
      </c>
      <c r="U228" s="2">
        <f>Primary_Voltage!U230+SubTransmission_Voltage!U230+Transmission_Voltage!U230</f>
        <v>37736</v>
      </c>
      <c r="V228" s="2">
        <f>Primary_Voltage!V230+SubTransmission_Voltage!V230+Transmission_Voltage!V230</f>
        <v>36350</v>
      </c>
      <c r="W228" s="2">
        <f>Primary_Voltage!W230+SubTransmission_Voltage!W230+Transmission_Voltage!W230</f>
        <v>36218</v>
      </c>
      <c r="X228" s="2">
        <f>Primary_Voltage!X230+SubTransmission_Voltage!X230+Transmission_Voltage!X230</f>
        <v>32427</v>
      </c>
      <c r="Y228" s="2">
        <f>Primary_Voltage!Y230+SubTransmission_Voltage!Y230+Transmission_Voltage!Y230</f>
        <v>27199</v>
      </c>
    </row>
    <row r="229" spans="1:25" x14ac:dyDescent="0.2">
      <c r="A229" s="7">
        <v>44417</v>
      </c>
      <c r="B229" s="2">
        <f>Primary_Voltage!B231+SubTransmission_Voltage!B231+Transmission_Voltage!B231</f>
        <v>27073</v>
      </c>
      <c r="C229" s="2">
        <f>Primary_Voltage!C231+SubTransmission_Voltage!C231+Transmission_Voltage!C231</f>
        <v>27202</v>
      </c>
      <c r="D229" s="2">
        <f>Primary_Voltage!D231+SubTransmission_Voltage!D231+Transmission_Voltage!D231</f>
        <v>27199</v>
      </c>
      <c r="E229" s="2">
        <f>Primary_Voltage!E231+SubTransmission_Voltage!E231+Transmission_Voltage!E231</f>
        <v>25138</v>
      </c>
      <c r="F229" s="2">
        <f>Primary_Voltage!F231+SubTransmission_Voltage!F231+Transmission_Voltage!F231</f>
        <v>25525</v>
      </c>
      <c r="G229" s="2">
        <f>Primary_Voltage!G231+SubTransmission_Voltage!G231+Transmission_Voltage!G231</f>
        <v>26916</v>
      </c>
      <c r="H229" s="2">
        <f>Primary_Voltage!H231+SubTransmission_Voltage!H231+Transmission_Voltage!H231</f>
        <v>28235</v>
      </c>
      <c r="I229" s="2">
        <f>Primary_Voltage!I231+SubTransmission_Voltage!I231+Transmission_Voltage!I231</f>
        <v>31118</v>
      </c>
      <c r="J229" s="2">
        <f>Primary_Voltage!J231+SubTransmission_Voltage!J231+Transmission_Voltage!J231</f>
        <v>35521</v>
      </c>
      <c r="K229" s="2">
        <f>Primary_Voltage!K231+SubTransmission_Voltage!K231+Transmission_Voltage!K231</f>
        <v>38755</v>
      </c>
      <c r="L229" s="2">
        <f>Primary_Voltage!L231+SubTransmission_Voltage!L231+Transmission_Voltage!L231</f>
        <v>40095</v>
      </c>
      <c r="M229" s="2">
        <f>Primary_Voltage!M231+SubTransmission_Voltage!M231+Transmission_Voltage!M231</f>
        <v>40246</v>
      </c>
      <c r="N229" s="2">
        <f>Primary_Voltage!N231+SubTransmission_Voltage!N231+Transmission_Voltage!N231</f>
        <v>39924</v>
      </c>
      <c r="O229" s="2">
        <f>Primary_Voltage!O231+SubTransmission_Voltage!O231+Transmission_Voltage!O231</f>
        <v>39810</v>
      </c>
      <c r="P229" s="2">
        <f>Primary_Voltage!P231+SubTransmission_Voltage!P231+Transmission_Voltage!P231</f>
        <v>38574</v>
      </c>
      <c r="Q229" s="2">
        <f>Primary_Voltage!Q231+SubTransmission_Voltage!Q231+Transmission_Voltage!Q231</f>
        <v>37362</v>
      </c>
      <c r="R229" s="2">
        <f>Primary_Voltage!R231+SubTransmission_Voltage!R231+Transmission_Voltage!R231</f>
        <v>37925</v>
      </c>
      <c r="S229" s="2">
        <f>Primary_Voltage!S231+SubTransmission_Voltage!S231+Transmission_Voltage!S231</f>
        <v>37760</v>
      </c>
      <c r="T229" s="2">
        <f>Primary_Voltage!T231+SubTransmission_Voltage!T231+Transmission_Voltage!T231</f>
        <v>36019</v>
      </c>
      <c r="U229" s="2">
        <f>Primary_Voltage!U231+SubTransmission_Voltage!U231+Transmission_Voltage!U231</f>
        <v>31970</v>
      </c>
      <c r="V229" s="2">
        <f>Primary_Voltage!V231+SubTransmission_Voltage!V231+Transmission_Voltage!V231</f>
        <v>30958</v>
      </c>
      <c r="W229" s="2">
        <f>Primary_Voltage!W231+SubTransmission_Voltage!W231+Transmission_Voltage!W231</f>
        <v>30456</v>
      </c>
      <c r="X229" s="2">
        <f>Primary_Voltage!X231+SubTransmission_Voltage!X231+Transmission_Voltage!X231</f>
        <v>29660</v>
      </c>
      <c r="Y229" s="2">
        <f>Primary_Voltage!Y231+SubTransmission_Voltage!Y231+Transmission_Voltage!Y231</f>
        <v>28155</v>
      </c>
    </row>
    <row r="230" spans="1:25" x14ac:dyDescent="0.2">
      <c r="A230" s="7">
        <v>44418</v>
      </c>
      <c r="B230" s="2">
        <f>Primary_Voltage!B232+SubTransmission_Voltage!B232+Transmission_Voltage!B232</f>
        <v>28119</v>
      </c>
      <c r="C230" s="2">
        <f>Primary_Voltage!C232+SubTransmission_Voltage!C232+Transmission_Voltage!C232</f>
        <v>26925</v>
      </c>
      <c r="D230" s="2">
        <f>Primary_Voltage!D232+SubTransmission_Voltage!D232+Transmission_Voltage!D232</f>
        <v>25061</v>
      </c>
      <c r="E230" s="2">
        <f>Primary_Voltage!E232+SubTransmission_Voltage!E232+Transmission_Voltage!E232</f>
        <v>25480</v>
      </c>
      <c r="F230" s="2">
        <f>Primary_Voltage!F232+SubTransmission_Voltage!F232+Transmission_Voltage!F232</f>
        <v>26787</v>
      </c>
      <c r="G230" s="2">
        <f>Primary_Voltage!G232+SubTransmission_Voltage!G232+Transmission_Voltage!G232</f>
        <v>27707</v>
      </c>
      <c r="H230" s="2">
        <f>Primary_Voltage!H232+SubTransmission_Voltage!H232+Transmission_Voltage!H232</f>
        <v>29059</v>
      </c>
      <c r="I230" s="2">
        <f>Primary_Voltage!I232+SubTransmission_Voltage!I232+Transmission_Voltage!I232</f>
        <v>33009</v>
      </c>
      <c r="J230" s="2">
        <f>Primary_Voltage!J232+SubTransmission_Voltage!J232+Transmission_Voltage!J232</f>
        <v>36712</v>
      </c>
      <c r="K230" s="2">
        <f>Primary_Voltage!K232+SubTransmission_Voltage!K232+Transmission_Voltage!K232</f>
        <v>39144</v>
      </c>
      <c r="L230" s="2">
        <f>Primary_Voltage!L232+SubTransmission_Voltage!L232+Transmission_Voltage!L232</f>
        <v>40371</v>
      </c>
      <c r="M230" s="2">
        <f>Primary_Voltage!M232+SubTransmission_Voltage!M232+Transmission_Voltage!M232</f>
        <v>40806</v>
      </c>
      <c r="N230" s="2">
        <f>Primary_Voltage!N232+SubTransmission_Voltage!N232+Transmission_Voltage!N232</f>
        <v>41165</v>
      </c>
      <c r="O230" s="2">
        <f>Primary_Voltage!O232+SubTransmission_Voltage!O232+Transmission_Voltage!O232</f>
        <v>41126</v>
      </c>
      <c r="P230" s="2">
        <f>Primary_Voltage!P232+SubTransmission_Voltage!P232+Transmission_Voltage!P232</f>
        <v>40908</v>
      </c>
      <c r="Q230" s="2">
        <f>Primary_Voltage!Q232+SubTransmission_Voltage!Q232+Transmission_Voltage!Q232</f>
        <v>39427</v>
      </c>
      <c r="R230" s="2">
        <f>Primary_Voltage!R232+SubTransmission_Voltage!R232+Transmission_Voltage!R232</f>
        <v>40172</v>
      </c>
      <c r="S230" s="2">
        <f>Primary_Voltage!S232+SubTransmission_Voltage!S232+Transmission_Voltage!S232</f>
        <v>39980</v>
      </c>
      <c r="T230" s="2">
        <f>Primary_Voltage!T232+SubTransmission_Voltage!T232+Transmission_Voltage!T232</f>
        <v>38491</v>
      </c>
      <c r="U230" s="2">
        <f>Primary_Voltage!U232+SubTransmission_Voltage!U232+Transmission_Voltage!U232</f>
        <v>35104</v>
      </c>
      <c r="V230" s="2">
        <f>Primary_Voltage!V232+SubTransmission_Voltage!V232+Transmission_Voltage!V232</f>
        <v>35035</v>
      </c>
      <c r="W230" s="2">
        <f>Primary_Voltage!W232+SubTransmission_Voltage!W232+Transmission_Voltage!W232</f>
        <v>34372</v>
      </c>
      <c r="X230" s="2">
        <f>Primary_Voltage!X232+SubTransmission_Voltage!X232+Transmission_Voltage!X232</f>
        <v>33203</v>
      </c>
      <c r="Y230" s="2">
        <f>Primary_Voltage!Y232+SubTransmission_Voltage!Y232+Transmission_Voltage!Y232</f>
        <v>33578</v>
      </c>
    </row>
    <row r="231" spans="1:25" x14ac:dyDescent="0.2">
      <c r="A231" s="7">
        <v>44419</v>
      </c>
      <c r="B231" s="2">
        <f>Primary_Voltage!B233+SubTransmission_Voltage!B233+Transmission_Voltage!B233</f>
        <v>34304</v>
      </c>
      <c r="C231" s="2">
        <f>Primary_Voltage!C233+SubTransmission_Voltage!C233+Transmission_Voltage!C233</f>
        <v>35021</v>
      </c>
      <c r="D231" s="2">
        <f>Primary_Voltage!D233+SubTransmission_Voltage!D233+Transmission_Voltage!D233</f>
        <v>35047</v>
      </c>
      <c r="E231" s="2">
        <f>Primary_Voltage!E233+SubTransmission_Voltage!E233+Transmission_Voltage!E233</f>
        <v>34416</v>
      </c>
      <c r="F231" s="2">
        <f>Primary_Voltage!F233+SubTransmission_Voltage!F233+Transmission_Voltage!F233</f>
        <v>33910</v>
      </c>
      <c r="G231" s="2">
        <f>Primary_Voltage!G233+SubTransmission_Voltage!G233+Transmission_Voltage!G233</f>
        <v>35546</v>
      </c>
      <c r="H231" s="2">
        <f>Primary_Voltage!H233+SubTransmission_Voltage!H233+Transmission_Voltage!H233</f>
        <v>38365</v>
      </c>
      <c r="I231" s="2">
        <f>Primary_Voltage!I233+SubTransmission_Voltage!I233+Transmission_Voltage!I233</f>
        <v>38657</v>
      </c>
      <c r="J231" s="2">
        <f>Primary_Voltage!J233+SubTransmission_Voltage!J233+Transmission_Voltage!J233</f>
        <v>42498</v>
      </c>
      <c r="K231" s="2">
        <f>Primary_Voltage!K233+SubTransmission_Voltage!K233+Transmission_Voltage!K233</f>
        <v>46662</v>
      </c>
      <c r="L231" s="2">
        <f>Primary_Voltage!L233+SubTransmission_Voltage!L233+Transmission_Voltage!L233</f>
        <v>48553</v>
      </c>
      <c r="M231" s="2">
        <f>Primary_Voltage!M233+SubTransmission_Voltage!M233+Transmission_Voltage!M233</f>
        <v>48547</v>
      </c>
      <c r="N231" s="2">
        <f>Primary_Voltage!N233+SubTransmission_Voltage!N233+Transmission_Voltage!N233</f>
        <v>48193</v>
      </c>
      <c r="O231" s="2">
        <f>Primary_Voltage!O233+SubTransmission_Voltage!O233+Transmission_Voltage!O233</f>
        <v>46929</v>
      </c>
      <c r="P231" s="2">
        <f>Primary_Voltage!P233+SubTransmission_Voltage!P233+Transmission_Voltage!P233</f>
        <v>47302</v>
      </c>
      <c r="Q231" s="2">
        <f>Primary_Voltage!Q233+SubTransmission_Voltage!Q233+Transmission_Voltage!Q233</f>
        <v>45706</v>
      </c>
      <c r="R231" s="2">
        <f>Primary_Voltage!R233+SubTransmission_Voltage!R233+Transmission_Voltage!R233</f>
        <v>44118</v>
      </c>
      <c r="S231" s="2">
        <f>Primary_Voltage!S233+SubTransmission_Voltage!S233+Transmission_Voltage!S233</f>
        <v>42170</v>
      </c>
      <c r="T231" s="2">
        <f>Primary_Voltage!T233+SubTransmission_Voltage!T233+Transmission_Voltage!T233</f>
        <v>40160</v>
      </c>
      <c r="U231" s="2">
        <f>Primary_Voltage!U233+SubTransmission_Voltage!U233+Transmission_Voltage!U233</f>
        <v>34971</v>
      </c>
      <c r="V231" s="2">
        <f>Primary_Voltage!V233+SubTransmission_Voltage!V233+Transmission_Voltage!V233</f>
        <v>34297</v>
      </c>
      <c r="W231" s="2">
        <f>Primary_Voltage!W233+SubTransmission_Voltage!W233+Transmission_Voltage!W233</f>
        <v>33199</v>
      </c>
      <c r="X231" s="2">
        <f>Primary_Voltage!X233+SubTransmission_Voltage!X233+Transmission_Voltage!X233</f>
        <v>32522</v>
      </c>
      <c r="Y231" s="2">
        <f>Primary_Voltage!Y233+SubTransmission_Voltage!Y233+Transmission_Voltage!Y233</f>
        <v>35380</v>
      </c>
    </row>
    <row r="232" spans="1:25" x14ac:dyDescent="0.2">
      <c r="A232" s="7">
        <v>44420</v>
      </c>
      <c r="B232" s="2">
        <f>Primary_Voltage!B234+SubTransmission_Voltage!B234+Transmission_Voltage!B234</f>
        <v>34557</v>
      </c>
      <c r="C232" s="2">
        <f>Primary_Voltage!C234+SubTransmission_Voltage!C234+Transmission_Voltage!C234</f>
        <v>33406</v>
      </c>
      <c r="D232" s="2">
        <f>Primary_Voltage!D234+SubTransmission_Voltage!D234+Transmission_Voltage!D234</f>
        <v>33413</v>
      </c>
      <c r="E232" s="2">
        <f>Primary_Voltage!E234+SubTransmission_Voltage!E234+Transmission_Voltage!E234</f>
        <v>33323</v>
      </c>
      <c r="F232" s="2">
        <f>Primary_Voltage!F234+SubTransmission_Voltage!F234+Transmission_Voltage!F234</f>
        <v>33754</v>
      </c>
      <c r="G232" s="2">
        <f>Primary_Voltage!G234+SubTransmission_Voltage!G234+Transmission_Voltage!G234</f>
        <v>33059</v>
      </c>
      <c r="H232" s="2">
        <f>Primary_Voltage!H234+SubTransmission_Voltage!H234+Transmission_Voltage!H234</f>
        <v>34741</v>
      </c>
      <c r="I232" s="2">
        <f>Primary_Voltage!I234+SubTransmission_Voltage!I234+Transmission_Voltage!I234</f>
        <v>38627</v>
      </c>
      <c r="J232" s="2">
        <f>Primary_Voltage!J234+SubTransmission_Voltage!J234+Transmission_Voltage!J234</f>
        <v>44544</v>
      </c>
      <c r="K232" s="2">
        <f>Primary_Voltage!K234+SubTransmission_Voltage!K234+Transmission_Voltage!K234</f>
        <v>44705</v>
      </c>
      <c r="L232" s="2">
        <f>Primary_Voltage!L234+SubTransmission_Voltage!L234+Transmission_Voltage!L234</f>
        <v>43976</v>
      </c>
      <c r="M232" s="2">
        <f>Primary_Voltage!M234+SubTransmission_Voltage!M234+Transmission_Voltage!M234</f>
        <v>44231</v>
      </c>
      <c r="N232" s="2">
        <f>Primary_Voltage!N234+SubTransmission_Voltage!N234+Transmission_Voltage!N234</f>
        <v>44578</v>
      </c>
      <c r="O232" s="2">
        <f>Primary_Voltage!O234+SubTransmission_Voltage!O234+Transmission_Voltage!O234</f>
        <v>46956</v>
      </c>
      <c r="P232" s="2">
        <f>Primary_Voltage!P234+SubTransmission_Voltage!P234+Transmission_Voltage!P234</f>
        <v>47323</v>
      </c>
      <c r="Q232" s="2">
        <f>Primary_Voltage!Q234+SubTransmission_Voltage!Q234+Transmission_Voltage!Q234</f>
        <v>47366</v>
      </c>
      <c r="R232" s="2">
        <f>Primary_Voltage!R234+SubTransmission_Voltage!R234+Transmission_Voltage!R234</f>
        <v>45828</v>
      </c>
      <c r="S232" s="2">
        <f>Primary_Voltage!S234+SubTransmission_Voltage!S234+Transmission_Voltage!S234</f>
        <v>43842</v>
      </c>
      <c r="T232" s="2">
        <f>Primary_Voltage!T234+SubTransmission_Voltage!T234+Transmission_Voltage!T234</f>
        <v>42172</v>
      </c>
      <c r="U232" s="2">
        <f>Primary_Voltage!U234+SubTransmission_Voltage!U234+Transmission_Voltage!U234</f>
        <v>39660</v>
      </c>
      <c r="V232" s="2">
        <f>Primary_Voltage!V234+SubTransmission_Voltage!V234+Transmission_Voltage!V234</f>
        <v>38910</v>
      </c>
      <c r="W232" s="2">
        <f>Primary_Voltage!W234+SubTransmission_Voltage!W234+Transmission_Voltage!W234</f>
        <v>40542</v>
      </c>
      <c r="X232" s="2">
        <f>Primary_Voltage!X234+SubTransmission_Voltage!X234+Transmission_Voltage!X234</f>
        <v>41948</v>
      </c>
      <c r="Y232" s="2">
        <f>Primary_Voltage!Y234+SubTransmission_Voltage!Y234+Transmission_Voltage!Y234</f>
        <v>40040</v>
      </c>
    </row>
    <row r="233" spans="1:25" x14ac:dyDescent="0.2">
      <c r="A233" s="7">
        <v>44421</v>
      </c>
      <c r="B233" s="2">
        <f>Primary_Voltage!B235+SubTransmission_Voltage!B235+Transmission_Voltage!B235</f>
        <v>38075</v>
      </c>
      <c r="C233" s="2">
        <f>Primary_Voltage!C235+SubTransmission_Voltage!C235+Transmission_Voltage!C235</f>
        <v>38404</v>
      </c>
      <c r="D233" s="2">
        <f>Primary_Voltage!D235+SubTransmission_Voltage!D235+Transmission_Voltage!D235</f>
        <v>38521</v>
      </c>
      <c r="E233" s="2">
        <f>Primary_Voltage!E235+SubTransmission_Voltage!E235+Transmission_Voltage!E235</f>
        <v>38655</v>
      </c>
      <c r="F233" s="2">
        <f>Primary_Voltage!F235+SubTransmission_Voltage!F235+Transmission_Voltage!F235</f>
        <v>39125</v>
      </c>
      <c r="G233" s="2">
        <f>Primary_Voltage!G235+SubTransmission_Voltage!G235+Transmission_Voltage!G235</f>
        <v>38700</v>
      </c>
      <c r="H233" s="2">
        <f>Primary_Voltage!H235+SubTransmission_Voltage!H235+Transmission_Voltage!H235</f>
        <v>40671</v>
      </c>
      <c r="I233" s="2">
        <f>Primary_Voltage!I235+SubTransmission_Voltage!I235+Transmission_Voltage!I235</f>
        <v>44512</v>
      </c>
      <c r="J233" s="2">
        <f>Primary_Voltage!J235+SubTransmission_Voltage!J235+Transmission_Voltage!J235</f>
        <v>50453</v>
      </c>
      <c r="K233" s="2">
        <f>Primary_Voltage!K235+SubTransmission_Voltage!K235+Transmission_Voltage!K235</f>
        <v>49361</v>
      </c>
      <c r="L233" s="2">
        <f>Primary_Voltage!L235+SubTransmission_Voltage!L235+Transmission_Voltage!L235</f>
        <v>47959</v>
      </c>
      <c r="M233" s="2">
        <f>Primary_Voltage!M235+SubTransmission_Voltage!M235+Transmission_Voltage!M235</f>
        <v>46787</v>
      </c>
      <c r="N233" s="2">
        <f>Primary_Voltage!N235+SubTransmission_Voltage!N235+Transmission_Voltage!N235</f>
        <v>46091</v>
      </c>
      <c r="O233" s="2">
        <f>Primary_Voltage!O235+SubTransmission_Voltage!O235+Transmission_Voltage!O235</f>
        <v>47324</v>
      </c>
      <c r="P233" s="2">
        <f>Primary_Voltage!P235+SubTransmission_Voltage!P235+Transmission_Voltage!P235</f>
        <v>47765</v>
      </c>
      <c r="Q233" s="2">
        <f>Primary_Voltage!Q235+SubTransmission_Voltage!Q235+Transmission_Voltage!Q235</f>
        <v>45775</v>
      </c>
      <c r="R233" s="2">
        <f>Primary_Voltage!R235+SubTransmission_Voltage!R235+Transmission_Voltage!R235</f>
        <v>45111</v>
      </c>
      <c r="S233" s="2">
        <f>Primary_Voltage!S235+SubTransmission_Voltage!S235+Transmission_Voltage!S235</f>
        <v>43309</v>
      </c>
      <c r="T233" s="2">
        <f>Primary_Voltage!T235+SubTransmission_Voltage!T235+Transmission_Voltage!T235</f>
        <v>41360</v>
      </c>
      <c r="U233" s="2">
        <f>Primary_Voltage!U235+SubTransmission_Voltage!U235+Transmission_Voltage!U235</f>
        <v>39030</v>
      </c>
      <c r="V233" s="2">
        <f>Primary_Voltage!V235+SubTransmission_Voltage!V235+Transmission_Voltage!V235</f>
        <v>39462</v>
      </c>
      <c r="W233" s="2">
        <f>Primary_Voltage!W235+SubTransmission_Voltage!W235+Transmission_Voltage!W235</f>
        <v>39827</v>
      </c>
      <c r="X233" s="2">
        <f>Primary_Voltage!X235+SubTransmission_Voltage!X235+Transmission_Voltage!X235</f>
        <v>38881</v>
      </c>
      <c r="Y233" s="2">
        <f>Primary_Voltage!Y235+SubTransmission_Voltage!Y235+Transmission_Voltage!Y235</f>
        <v>38953</v>
      </c>
    </row>
    <row r="234" spans="1:25" x14ac:dyDescent="0.2">
      <c r="A234" s="7">
        <v>44422</v>
      </c>
      <c r="B234" s="2">
        <f>Primary_Voltage!B236+SubTransmission_Voltage!B236+Transmission_Voltage!B236</f>
        <v>36096</v>
      </c>
      <c r="C234" s="2">
        <f>Primary_Voltage!C236+SubTransmission_Voltage!C236+Transmission_Voltage!C236</f>
        <v>35784</v>
      </c>
      <c r="D234" s="2">
        <f>Primary_Voltage!D236+SubTransmission_Voltage!D236+Transmission_Voltage!D236</f>
        <v>35553</v>
      </c>
      <c r="E234" s="2">
        <f>Primary_Voltage!E236+SubTransmission_Voltage!E236+Transmission_Voltage!E236</f>
        <v>36141</v>
      </c>
      <c r="F234" s="2">
        <f>Primary_Voltage!F236+SubTransmission_Voltage!F236+Transmission_Voltage!F236</f>
        <v>36373</v>
      </c>
      <c r="G234" s="2">
        <f>Primary_Voltage!G236+SubTransmission_Voltage!G236+Transmission_Voltage!G236</f>
        <v>34578</v>
      </c>
      <c r="H234" s="2">
        <f>Primary_Voltage!H236+SubTransmission_Voltage!H236+Transmission_Voltage!H236</f>
        <v>35635</v>
      </c>
      <c r="I234" s="2">
        <f>Primary_Voltage!I236+SubTransmission_Voltage!I236+Transmission_Voltage!I236</f>
        <v>40019</v>
      </c>
      <c r="J234" s="2">
        <f>Primary_Voltage!J236+SubTransmission_Voltage!J236+Transmission_Voltage!J236</f>
        <v>45283</v>
      </c>
      <c r="K234" s="2">
        <f>Primary_Voltage!K236+SubTransmission_Voltage!K236+Transmission_Voltage!K236</f>
        <v>48359</v>
      </c>
      <c r="L234" s="2">
        <f>Primary_Voltage!L236+SubTransmission_Voltage!L236+Transmission_Voltage!L236</f>
        <v>48489</v>
      </c>
      <c r="M234" s="2">
        <f>Primary_Voltage!M236+SubTransmission_Voltage!M236+Transmission_Voltage!M236</f>
        <v>46594</v>
      </c>
      <c r="N234" s="2">
        <f>Primary_Voltage!N236+SubTransmission_Voltage!N236+Transmission_Voltage!N236</f>
        <v>45509</v>
      </c>
      <c r="O234" s="2">
        <f>Primary_Voltage!O236+SubTransmission_Voltage!O236+Transmission_Voltage!O236</f>
        <v>41001</v>
      </c>
      <c r="P234" s="2">
        <f>Primary_Voltage!P236+SubTransmission_Voltage!P236+Transmission_Voltage!P236</f>
        <v>44434</v>
      </c>
      <c r="Q234" s="2">
        <f>Primary_Voltage!Q236+SubTransmission_Voltage!Q236+Transmission_Voltage!Q236</f>
        <v>43958</v>
      </c>
      <c r="R234" s="2">
        <f>Primary_Voltage!R236+SubTransmission_Voltage!R236+Transmission_Voltage!R236</f>
        <v>42591</v>
      </c>
      <c r="S234" s="2">
        <f>Primary_Voltage!S236+SubTransmission_Voltage!S236+Transmission_Voltage!S236</f>
        <v>42555</v>
      </c>
      <c r="T234" s="2">
        <f>Primary_Voltage!T236+SubTransmission_Voltage!T236+Transmission_Voltage!T236</f>
        <v>42069</v>
      </c>
      <c r="U234" s="2">
        <f>Primary_Voltage!U236+SubTransmission_Voltage!U236+Transmission_Voltage!U236</f>
        <v>40012</v>
      </c>
      <c r="V234" s="2">
        <f>Primary_Voltage!V236+SubTransmission_Voltage!V236+Transmission_Voltage!V236</f>
        <v>37969</v>
      </c>
      <c r="W234" s="2">
        <f>Primary_Voltage!W236+SubTransmission_Voltage!W236+Transmission_Voltage!W236</f>
        <v>36010</v>
      </c>
      <c r="X234" s="2">
        <f>Primary_Voltage!X236+SubTransmission_Voltage!X236+Transmission_Voltage!X236</f>
        <v>37872</v>
      </c>
      <c r="Y234" s="2">
        <f>Primary_Voltage!Y236+SubTransmission_Voltage!Y236+Transmission_Voltage!Y236</f>
        <v>37713</v>
      </c>
    </row>
    <row r="235" spans="1:25" x14ac:dyDescent="0.2">
      <c r="A235" s="7">
        <v>44423</v>
      </c>
      <c r="B235" s="2">
        <f>Primary_Voltage!B237+SubTransmission_Voltage!B237+Transmission_Voltage!B237</f>
        <v>35583</v>
      </c>
      <c r="C235" s="2">
        <f>Primary_Voltage!C237+SubTransmission_Voltage!C237+Transmission_Voltage!C237</f>
        <v>34535</v>
      </c>
      <c r="D235" s="2">
        <f>Primary_Voltage!D237+SubTransmission_Voltage!D237+Transmission_Voltage!D237</f>
        <v>34129</v>
      </c>
      <c r="E235" s="2">
        <f>Primary_Voltage!E237+SubTransmission_Voltage!E237+Transmission_Voltage!E237</f>
        <v>33661</v>
      </c>
      <c r="F235" s="2">
        <f>Primary_Voltage!F237+SubTransmission_Voltage!F237+Transmission_Voltage!F237</f>
        <v>33067</v>
      </c>
      <c r="G235" s="2">
        <f>Primary_Voltage!G237+SubTransmission_Voltage!G237+Transmission_Voltage!G237</f>
        <v>32895</v>
      </c>
      <c r="H235" s="2">
        <f>Primary_Voltage!H237+SubTransmission_Voltage!H237+Transmission_Voltage!H237</f>
        <v>34966</v>
      </c>
      <c r="I235" s="2">
        <f>Primary_Voltage!I237+SubTransmission_Voltage!I237+Transmission_Voltage!I237</f>
        <v>39383</v>
      </c>
      <c r="J235" s="2">
        <f>Primary_Voltage!J237+SubTransmission_Voltage!J237+Transmission_Voltage!J237</f>
        <v>42811</v>
      </c>
      <c r="K235" s="2">
        <f>Primary_Voltage!K237+SubTransmission_Voltage!K237+Transmission_Voltage!K237</f>
        <v>41740</v>
      </c>
      <c r="L235" s="2">
        <f>Primary_Voltage!L237+SubTransmission_Voltage!L237+Transmission_Voltage!L237</f>
        <v>42049</v>
      </c>
      <c r="M235" s="2">
        <f>Primary_Voltage!M237+SubTransmission_Voltage!M237+Transmission_Voltage!M237</f>
        <v>42364</v>
      </c>
      <c r="N235" s="2">
        <f>Primary_Voltage!N237+SubTransmission_Voltage!N237+Transmission_Voltage!N237</f>
        <v>42442</v>
      </c>
      <c r="O235" s="2">
        <f>Primary_Voltage!O237+SubTransmission_Voltage!O237+Transmission_Voltage!O237</f>
        <v>42247</v>
      </c>
      <c r="P235" s="2">
        <f>Primary_Voltage!P237+SubTransmission_Voltage!P237+Transmission_Voltage!P237</f>
        <v>42717</v>
      </c>
      <c r="Q235" s="2">
        <f>Primary_Voltage!Q237+SubTransmission_Voltage!Q237+Transmission_Voltage!Q237</f>
        <v>42198</v>
      </c>
      <c r="R235" s="2">
        <f>Primary_Voltage!R237+SubTransmission_Voltage!R237+Transmission_Voltage!R237</f>
        <v>42252</v>
      </c>
      <c r="S235" s="2">
        <f>Primary_Voltage!S237+SubTransmission_Voltage!S237+Transmission_Voltage!S237</f>
        <v>42394</v>
      </c>
      <c r="T235" s="2">
        <f>Primary_Voltage!T237+SubTransmission_Voltage!T237+Transmission_Voltage!T237</f>
        <v>39156</v>
      </c>
      <c r="U235" s="2">
        <f>Primary_Voltage!U237+SubTransmission_Voltage!U237+Transmission_Voltage!U237</f>
        <v>36587</v>
      </c>
      <c r="V235" s="2">
        <f>Primary_Voltage!V237+SubTransmission_Voltage!V237+Transmission_Voltage!V237</f>
        <v>36139</v>
      </c>
      <c r="W235" s="2">
        <f>Primary_Voltage!W237+SubTransmission_Voltage!W237+Transmission_Voltage!W237</f>
        <v>37348</v>
      </c>
      <c r="X235" s="2">
        <f>Primary_Voltage!X237+SubTransmission_Voltage!X237+Transmission_Voltage!X237</f>
        <v>34773</v>
      </c>
      <c r="Y235" s="2">
        <f>Primary_Voltage!Y237+SubTransmission_Voltage!Y237+Transmission_Voltage!Y237</f>
        <v>33026</v>
      </c>
    </row>
    <row r="236" spans="1:25" x14ac:dyDescent="0.2">
      <c r="A236" s="7">
        <v>44424</v>
      </c>
      <c r="B236" s="2">
        <f>Primary_Voltage!B238+SubTransmission_Voltage!B238+Transmission_Voltage!B238</f>
        <v>31692</v>
      </c>
      <c r="C236" s="2">
        <f>Primary_Voltage!C238+SubTransmission_Voltage!C238+Transmission_Voltage!C238</f>
        <v>31652</v>
      </c>
      <c r="D236" s="2">
        <f>Primary_Voltage!D238+SubTransmission_Voltage!D238+Transmission_Voltage!D238</f>
        <v>31505</v>
      </c>
      <c r="E236" s="2">
        <f>Primary_Voltage!E238+SubTransmission_Voltage!E238+Transmission_Voltage!E238</f>
        <v>31375</v>
      </c>
      <c r="F236" s="2">
        <f>Primary_Voltage!F238+SubTransmission_Voltage!F238+Transmission_Voltage!F238</f>
        <v>31379</v>
      </c>
      <c r="G236" s="2">
        <f>Primary_Voltage!G238+SubTransmission_Voltage!G238+Transmission_Voltage!G238</f>
        <v>29803</v>
      </c>
      <c r="H236" s="2">
        <f>Primary_Voltage!H238+SubTransmission_Voltage!H238+Transmission_Voltage!H238</f>
        <v>30906</v>
      </c>
      <c r="I236" s="2">
        <f>Primary_Voltage!I238+SubTransmission_Voltage!I238+Transmission_Voltage!I238</f>
        <v>33953</v>
      </c>
      <c r="J236" s="2">
        <f>Primary_Voltage!J238+SubTransmission_Voltage!J238+Transmission_Voltage!J238</f>
        <v>36958</v>
      </c>
      <c r="K236" s="2">
        <f>Primary_Voltage!K238+SubTransmission_Voltage!K238+Transmission_Voltage!K238</f>
        <v>37807</v>
      </c>
      <c r="L236" s="2">
        <f>Primary_Voltage!L238+SubTransmission_Voltage!L238+Transmission_Voltage!L238</f>
        <v>38185</v>
      </c>
      <c r="M236" s="2">
        <f>Primary_Voltage!M238+SubTransmission_Voltage!M238+Transmission_Voltage!M238</f>
        <v>38336</v>
      </c>
      <c r="N236" s="2">
        <f>Primary_Voltage!N238+SubTransmission_Voltage!N238+Transmission_Voltage!N238</f>
        <v>38693</v>
      </c>
      <c r="O236" s="2">
        <f>Primary_Voltage!O238+SubTransmission_Voltage!O238+Transmission_Voltage!O238</f>
        <v>39383</v>
      </c>
      <c r="P236" s="2">
        <f>Primary_Voltage!P238+SubTransmission_Voltage!P238+Transmission_Voltage!P238</f>
        <v>39533</v>
      </c>
      <c r="Q236" s="2">
        <f>Primary_Voltage!Q238+SubTransmission_Voltage!Q238+Transmission_Voltage!Q238</f>
        <v>39654</v>
      </c>
      <c r="R236" s="2">
        <f>Primary_Voltage!R238+SubTransmission_Voltage!R238+Transmission_Voltage!R238</f>
        <v>38683</v>
      </c>
      <c r="S236" s="2">
        <f>Primary_Voltage!S238+SubTransmission_Voltage!S238+Transmission_Voltage!S238</f>
        <v>36465</v>
      </c>
      <c r="T236" s="2">
        <f>Primary_Voltage!T238+SubTransmission_Voltage!T238+Transmission_Voltage!T238</f>
        <v>35927</v>
      </c>
      <c r="U236" s="2">
        <f>Primary_Voltage!U238+SubTransmission_Voltage!U238+Transmission_Voltage!U238</f>
        <v>35366</v>
      </c>
      <c r="V236" s="2">
        <f>Primary_Voltage!V238+SubTransmission_Voltage!V238+Transmission_Voltage!V238</f>
        <v>34370</v>
      </c>
      <c r="W236" s="2">
        <f>Primary_Voltage!W238+SubTransmission_Voltage!W238+Transmission_Voltage!W238</f>
        <v>33729</v>
      </c>
      <c r="X236" s="2">
        <f>Primary_Voltage!X238+SubTransmission_Voltage!X238+Transmission_Voltage!X238</f>
        <v>31542</v>
      </c>
      <c r="Y236" s="2">
        <f>Primary_Voltage!Y238+SubTransmission_Voltage!Y238+Transmission_Voltage!Y238</f>
        <v>31190</v>
      </c>
    </row>
    <row r="237" spans="1:25" x14ac:dyDescent="0.2">
      <c r="A237" s="7">
        <v>44425</v>
      </c>
      <c r="B237" s="2">
        <f>Primary_Voltage!B239+SubTransmission_Voltage!B239+Transmission_Voltage!B239</f>
        <v>30685</v>
      </c>
      <c r="C237" s="2">
        <f>Primary_Voltage!C239+SubTransmission_Voltage!C239+Transmission_Voltage!C239</f>
        <v>30115</v>
      </c>
      <c r="D237" s="2">
        <f>Primary_Voltage!D239+SubTransmission_Voltage!D239+Transmission_Voltage!D239</f>
        <v>30204</v>
      </c>
      <c r="E237" s="2">
        <f>Primary_Voltage!E239+SubTransmission_Voltage!E239+Transmission_Voltage!E239</f>
        <v>30107</v>
      </c>
      <c r="F237" s="2">
        <f>Primary_Voltage!F239+SubTransmission_Voltage!F239+Transmission_Voltage!F239</f>
        <v>29888</v>
      </c>
      <c r="G237" s="2">
        <f>Primary_Voltage!G239+SubTransmission_Voltage!G239+Transmission_Voltage!G239</f>
        <v>29058</v>
      </c>
      <c r="H237" s="2">
        <f>Primary_Voltage!H239+SubTransmission_Voltage!H239+Transmission_Voltage!H239</f>
        <v>29369</v>
      </c>
      <c r="I237" s="2">
        <f>Primary_Voltage!I239+SubTransmission_Voltage!I239+Transmission_Voltage!I239</f>
        <v>32248</v>
      </c>
      <c r="J237" s="2">
        <f>Primary_Voltage!J239+SubTransmission_Voltage!J239+Transmission_Voltage!J239</f>
        <v>36910</v>
      </c>
      <c r="K237" s="2">
        <f>Primary_Voltage!K239+SubTransmission_Voltage!K239+Transmission_Voltage!K239</f>
        <v>39990</v>
      </c>
      <c r="L237" s="2">
        <f>Primary_Voltage!L239+SubTransmission_Voltage!L239+Transmission_Voltage!L239</f>
        <v>40723</v>
      </c>
      <c r="M237" s="2">
        <f>Primary_Voltage!M239+SubTransmission_Voltage!M239+Transmission_Voltage!M239</f>
        <v>40769</v>
      </c>
      <c r="N237" s="2">
        <f>Primary_Voltage!N239+SubTransmission_Voltage!N239+Transmission_Voltage!N239</f>
        <v>39110</v>
      </c>
      <c r="O237" s="2">
        <f>Primary_Voltage!O239+SubTransmission_Voltage!O239+Transmission_Voltage!O239</f>
        <v>38406</v>
      </c>
      <c r="P237" s="2">
        <f>Primary_Voltage!P239+SubTransmission_Voltage!P239+Transmission_Voltage!P239</f>
        <v>37352</v>
      </c>
      <c r="Q237" s="2">
        <f>Primary_Voltage!Q239+SubTransmission_Voltage!Q239+Transmission_Voltage!Q239</f>
        <v>36625</v>
      </c>
      <c r="R237" s="2">
        <f>Primary_Voltage!R239+SubTransmission_Voltage!R239+Transmission_Voltage!R239</f>
        <v>36156</v>
      </c>
      <c r="S237" s="2">
        <f>Primary_Voltage!S239+SubTransmission_Voltage!S239+Transmission_Voltage!S239</f>
        <v>34145</v>
      </c>
      <c r="T237" s="2">
        <f>Primary_Voltage!T239+SubTransmission_Voltage!T239+Transmission_Voltage!T239</f>
        <v>33633</v>
      </c>
      <c r="U237" s="2">
        <f>Primary_Voltage!U239+SubTransmission_Voltage!U239+Transmission_Voltage!U239</f>
        <v>31921</v>
      </c>
      <c r="V237" s="2">
        <f>Primary_Voltage!V239+SubTransmission_Voltage!V239+Transmission_Voltage!V239</f>
        <v>31022</v>
      </c>
      <c r="W237" s="2">
        <f>Primary_Voltage!W239+SubTransmission_Voltage!W239+Transmission_Voltage!W239</f>
        <v>30395</v>
      </c>
      <c r="X237" s="2">
        <f>Primary_Voltage!X239+SubTransmission_Voltage!X239+Transmission_Voltage!X239</f>
        <v>29855</v>
      </c>
      <c r="Y237" s="2">
        <f>Primary_Voltage!Y239+SubTransmission_Voltage!Y239+Transmission_Voltage!Y239</f>
        <v>30377</v>
      </c>
    </row>
    <row r="238" spans="1:25" x14ac:dyDescent="0.2">
      <c r="A238" s="7">
        <v>44426</v>
      </c>
      <c r="B238" s="2">
        <f>Primary_Voltage!B240+SubTransmission_Voltage!B240+Transmission_Voltage!B240</f>
        <v>29260</v>
      </c>
      <c r="C238" s="2">
        <f>Primary_Voltage!C240+SubTransmission_Voltage!C240+Transmission_Voltage!C240</f>
        <v>30533</v>
      </c>
      <c r="D238" s="2">
        <f>Primary_Voltage!D240+SubTransmission_Voltage!D240+Transmission_Voltage!D240</f>
        <v>31504</v>
      </c>
      <c r="E238" s="2">
        <f>Primary_Voltage!E240+SubTransmission_Voltage!E240+Transmission_Voltage!E240</f>
        <v>31968</v>
      </c>
      <c r="F238" s="2">
        <f>Primary_Voltage!F240+SubTransmission_Voltage!F240+Transmission_Voltage!F240</f>
        <v>32321</v>
      </c>
      <c r="G238" s="2">
        <f>Primary_Voltage!G240+SubTransmission_Voltage!G240+Transmission_Voltage!G240</f>
        <v>27818</v>
      </c>
      <c r="H238" s="2">
        <f>Primary_Voltage!H240+SubTransmission_Voltage!H240+Transmission_Voltage!H240</f>
        <v>30762</v>
      </c>
      <c r="I238" s="2">
        <f>Primary_Voltage!I240+SubTransmission_Voltage!I240+Transmission_Voltage!I240</f>
        <v>37220</v>
      </c>
      <c r="J238" s="2">
        <f>Primary_Voltage!J240+SubTransmission_Voltage!J240+Transmission_Voltage!J240</f>
        <v>41821</v>
      </c>
      <c r="K238" s="2">
        <f>Primary_Voltage!K240+SubTransmission_Voltage!K240+Transmission_Voltage!K240</f>
        <v>44185</v>
      </c>
      <c r="L238" s="2">
        <f>Primary_Voltage!L240+SubTransmission_Voltage!L240+Transmission_Voltage!L240</f>
        <v>44170</v>
      </c>
      <c r="M238" s="2">
        <f>Primary_Voltage!M240+SubTransmission_Voltage!M240+Transmission_Voltage!M240</f>
        <v>42765</v>
      </c>
      <c r="N238" s="2">
        <f>Primary_Voltage!N240+SubTransmission_Voltage!N240+Transmission_Voltage!N240</f>
        <v>42296</v>
      </c>
      <c r="O238" s="2">
        <f>Primary_Voltage!O240+SubTransmission_Voltage!O240+Transmission_Voltage!O240</f>
        <v>41490</v>
      </c>
      <c r="P238" s="2">
        <f>Primary_Voltage!P240+SubTransmission_Voltage!P240+Transmission_Voltage!P240</f>
        <v>41719</v>
      </c>
      <c r="Q238" s="2">
        <f>Primary_Voltage!Q240+SubTransmission_Voltage!Q240+Transmission_Voltage!Q240</f>
        <v>41600</v>
      </c>
      <c r="R238" s="2">
        <f>Primary_Voltage!R240+SubTransmission_Voltage!R240+Transmission_Voltage!R240</f>
        <v>41131</v>
      </c>
      <c r="S238" s="2">
        <f>Primary_Voltage!S240+SubTransmission_Voltage!S240+Transmission_Voltage!S240</f>
        <v>38000</v>
      </c>
      <c r="T238" s="2">
        <f>Primary_Voltage!T240+SubTransmission_Voltage!T240+Transmission_Voltage!T240</f>
        <v>36132</v>
      </c>
      <c r="U238" s="2">
        <f>Primary_Voltage!U240+SubTransmission_Voltage!U240+Transmission_Voltage!U240</f>
        <v>35861</v>
      </c>
      <c r="V238" s="2">
        <f>Primary_Voltage!V240+SubTransmission_Voltage!V240+Transmission_Voltage!V240</f>
        <v>33433</v>
      </c>
      <c r="W238" s="2">
        <f>Primary_Voltage!W240+SubTransmission_Voltage!W240+Transmission_Voltage!W240</f>
        <v>31847</v>
      </c>
      <c r="X238" s="2">
        <f>Primary_Voltage!X240+SubTransmission_Voltage!X240+Transmission_Voltage!X240</f>
        <v>31194</v>
      </c>
      <c r="Y238" s="2">
        <f>Primary_Voltage!Y240+SubTransmission_Voltage!Y240+Transmission_Voltage!Y240</f>
        <v>31568</v>
      </c>
    </row>
    <row r="239" spans="1:25" x14ac:dyDescent="0.2">
      <c r="A239" s="7">
        <v>44427</v>
      </c>
      <c r="B239" s="2">
        <f>Primary_Voltage!B241+SubTransmission_Voltage!B241+Transmission_Voltage!B241</f>
        <v>31319</v>
      </c>
      <c r="C239" s="2">
        <f>Primary_Voltage!C241+SubTransmission_Voltage!C241+Transmission_Voltage!C241</f>
        <v>31454</v>
      </c>
      <c r="D239" s="2">
        <f>Primary_Voltage!D241+SubTransmission_Voltage!D241+Transmission_Voltage!D241</f>
        <v>31678</v>
      </c>
      <c r="E239" s="2">
        <f>Primary_Voltage!E241+SubTransmission_Voltage!E241+Transmission_Voltage!E241</f>
        <v>31576</v>
      </c>
      <c r="F239" s="2">
        <f>Primary_Voltage!F241+SubTransmission_Voltage!F241+Transmission_Voltage!F241</f>
        <v>32017</v>
      </c>
      <c r="G239" s="2">
        <f>Primary_Voltage!G241+SubTransmission_Voltage!G241+Transmission_Voltage!G241</f>
        <v>31961</v>
      </c>
      <c r="H239" s="2">
        <f>Primary_Voltage!H241+SubTransmission_Voltage!H241+Transmission_Voltage!H241</f>
        <v>32910</v>
      </c>
      <c r="I239" s="2">
        <f>Primary_Voltage!I241+SubTransmission_Voltage!I241+Transmission_Voltage!I241</f>
        <v>32745</v>
      </c>
      <c r="J239" s="2">
        <f>Primary_Voltage!J241+SubTransmission_Voltage!J241+Transmission_Voltage!J241</f>
        <v>34133</v>
      </c>
      <c r="K239" s="2">
        <f>Primary_Voltage!K241+SubTransmission_Voltage!K241+Transmission_Voltage!K241</f>
        <v>40510</v>
      </c>
      <c r="L239" s="2">
        <f>Primary_Voltage!L241+SubTransmission_Voltage!L241+Transmission_Voltage!L241</f>
        <v>41643</v>
      </c>
      <c r="M239" s="2">
        <f>Primary_Voltage!M241+SubTransmission_Voltage!M241+Transmission_Voltage!M241</f>
        <v>41584</v>
      </c>
      <c r="N239" s="2">
        <f>Primary_Voltage!N241+SubTransmission_Voltage!N241+Transmission_Voltage!N241</f>
        <v>41984</v>
      </c>
      <c r="O239" s="2">
        <f>Primary_Voltage!O241+SubTransmission_Voltage!O241+Transmission_Voltage!O241</f>
        <v>42589</v>
      </c>
      <c r="P239" s="2">
        <f>Primary_Voltage!P241+SubTransmission_Voltage!P241+Transmission_Voltage!P241</f>
        <v>43627</v>
      </c>
      <c r="Q239" s="2">
        <f>Primary_Voltage!Q241+SubTransmission_Voltage!Q241+Transmission_Voltage!Q241</f>
        <v>43490</v>
      </c>
      <c r="R239" s="2">
        <f>Primary_Voltage!R241+SubTransmission_Voltage!R241+Transmission_Voltage!R241</f>
        <v>38911</v>
      </c>
      <c r="S239" s="2">
        <f>Primary_Voltage!S241+SubTransmission_Voltage!S241+Transmission_Voltage!S241</f>
        <v>37928</v>
      </c>
      <c r="T239" s="2">
        <f>Primary_Voltage!T241+SubTransmission_Voltage!T241+Transmission_Voltage!T241</f>
        <v>36856</v>
      </c>
      <c r="U239" s="2">
        <f>Primary_Voltage!U241+SubTransmission_Voltage!U241+Transmission_Voltage!U241</f>
        <v>36767</v>
      </c>
      <c r="V239" s="2">
        <f>Primary_Voltage!V241+SubTransmission_Voltage!V241+Transmission_Voltage!V241</f>
        <v>35320</v>
      </c>
      <c r="W239" s="2">
        <f>Primary_Voltage!W241+SubTransmission_Voltage!W241+Transmission_Voltage!W241</f>
        <v>34826</v>
      </c>
      <c r="X239" s="2">
        <f>Primary_Voltage!X241+SubTransmission_Voltage!X241+Transmission_Voltage!X241</f>
        <v>34116</v>
      </c>
      <c r="Y239" s="2">
        <f>Primary_Voltage!Y241+SubTransmission_Voltage!Y241+Transmission_Voltage!Y241</f>
        <v>33150</v>
      </c>
    </row>
    <row r="240" spans="1:25" x14ac:dyDescent="0.2">
      <c r="A240" s="7">
        <v>44428</v>
      </c>
      <c r="B240" s="2">
        <f>Primary_Voltage!B242+SubTransmission_Voltage!B242+Transmission_Voltage!B242</f>
        <v>33513</v>
      </c>
      <c r="C240" s="2">
        <f>Primary_Voltage!C242+SubTransmission_Voltage!C242+Transmission_Voltage!C242</f>
        <v>33384</v>
      </c>
      <c r="D240" s="2">
        <f>Primary_Voltage!D242+SubTransmission_Voltage!D242+Transmission_Voltage!D242</f>
        <v>32746</v>
      </c>
      <c r="E240" s="2">
        <f>Primary_Voltage!E242+SubTransmission_Voltage!E242+Transmission_Voltage!E242</f>
        <v>31216</v>
      </c>
      <c r="F240" s="2">
        <f>Primary_Voltage!F242+SubTransmission_Voltage!F242+Transmission_Voltage!F242</f>
        <v>30898</v>
      </c>
      <c r="G240" s="2">
        <f>Primary_Voltage!G242+SubTransmission_Voltage!G242+Transmission_Voltage!G242</f>
        <v>30441</v>
      </c>
      <c r="H240" s="2">
        <f>Primary_Voltage!H242+SubTransmission_Voltage!H242+Transmission_Voltage!H242</f>
        <v>29564</v>
      </c>
      <c r="I240" s="2">
        <f>Primary_Voltage!I242+SubTransmission_Voltage!I242+Transmission_Voltage!I242</f>
        <v>31778</v>
      </c>
      <c r="J240" s="2">
        <f>Primary_Voltage!J242+SubTransmission_Voltage!J242+Transmission_Voltage!J242</f>
        <v>34633</v>
      </c>
      <c r="K240" s="2">
        <f>Primary_Voltage!K242+SubTransmission_Voltage!K242+Transmission_Voltage!K242</f>
        <v>36665</v>
      </c>
      <c r="L240" s="2">
        <f>Primary_Voltage!L242+SubTransmission_Voltage!L242+Transmission_Voltage!L242</f>
        <v>37919</v>
      </c>
      <c r="M240" s="2">
        <f>Primary_Voltage!M242+SubTransmission_Voltage!M242+Transmission_Voltage!M242</f>
        <v>38932</v>
      </c>
      <c r="N240" s="2">
        <f>Primary_Voltage!N242+SubTransmission_Voltage!N242+Transmission_Voltage!N242</f>
        <v>40289</v>
      </c>
      <c r="O240" s="2">
        <f>Primary_Voltage!O242+SubTransmission_Voltage!O242+Transmission_Voltage!O242</f>
        <v>39934</v>
      </c>
      <c r="P240" s="2">
        <f>Primary_Voltage!P242+SubTransmission_Voltage!P242+Transmission_Voltage!P242</f>
        <v>41259</v>
      </c>
      <c r="Q240" s="2">
        <f>Primary_Voltage!Q242+SubTransmission_Voltage!Q242+Transmission_Voltage!Q242</f>
        <v>40064</v>
      </c>
      <c r="R240" s="2">
        <f>Primary_Voltage!R242+SubTransmission_Voltage!R242+Transmission_Voltage!R242</f>
        <v>38295</v>
      </c>
      <c r="S240" s="2">
        <f>Primary_Voltage!S242+SubTransmission_Voltage!S242+Transmission_Voltage!S242</f>
        <v>36390</v>
      </c>
      <c r="T240" s="2">
        <f>Primary_Voltage!T242+SubTransmission_Voltage!T242+Transmission_Voltage!T242</f>
        <v>33554</v>
      </c>
      <c r="U240" s="2">
        <f>Primary_Voltage!U242+SubTransmission_Voltage!U242+Transmission_Voltage!U242</f>
        <v>32821</v>
      </c>
      <c r="V240" s="2">
        <f>Primary_Voltage!V242+SubTransmission_Voltage!V242+Transmission_Voltage!V242</f>
        <v>32823</v>
      </c>
      <c r="W240" s="2">
        <f>Primary_Voltage!W242+SubTransmission_Voltage!W242+Transmission_Voltage!W242</f>
        <v>32581</v>
      </c>
      <c r="X240" s="2">
        <f>Primary_Voltage!X242+SubTransmission_Voltage!X242+Transmission_Voltage!X242</f>
        <v>31887</v>
      </c>
      <c r="Y240" s="2">
        <f>Primary_Voltage!Y242+SubTransmission_Voltage!Y242+Transmission_Voltage!Y242</f>
        <v>31459</v>
      </c>
    </row>
    <row r="241" spans="1:25" x14ac:dyDescent="0.2">
      <c r="A241" s="7">
        <v>44429</v>
      </c>
      <c r="B241" s="2">
        <f>Primary_Voltage!B243+SubTransmission_Voltage!B243+Transmission_Voltage!B243</f>
        <v>29566</v>
      </c>
      <c r="C241" s="2">
        <f>Primary_Voltage!C243+SubTransmission_Voltage!C243+Transmission_Voltage!C243</f>
        <v>29518</v>
      </c>
      <c r="D241" s="2">
        <f>Primary_Voltage!D243+SubTransmission_Voltage!D243+Transmission_Voltage!D243</f>
        <v>29680</v>
      </c>
      <c r="E241" s="2">
        <f>Primary_Voltage!E243+SubTransmission_Voltage!E243+Transmission_Voltage!E243</f>
        <v>29552</v>
      </c>
      <c r="F241" s="2">
        <f>Primary_Voltage!F243+SubTransmission_Voltage!F243+Transmission_Voltage!F243</f>
        <v>27258</v>
      </c>
      <c r="G241" s="2">
        <f>Primary_Voltage!G243+SubTransmission_Voltage!G243+Transmission_Voltage!G243</f>
        <v>26401</v>
      </c>
      <c r="H241" s="2">
        <f>Primary_Voltage!H243+SubTransmission_Voltage!H243+Transmission_Voltage!H243</f>
        <v>28794</v>
      </c>
      <c r="I241" s="2">
        <f>Primary_Voltage!I243+SubTransmission_Voltage!I243+Transmission_Voltage!I243</f>
        <v>32245</v>
      </c>
      <c r="J241" s="2">
        <f>Primary_Voltage!J243+SubTransmission_Voltage!J243+Transmission_Voltage!J243</f>
        <v>35996</v>
      </c>
      <c r="K241" s="2">
        <f>Primary_Voltage!K243+SubTransmission_Voltage!K243+Transmission_Voltage!K243</f>
        <v>38103</v>
      </c>
      <c r="L241" s="2">
        <f>Primary_Voltage!L243+SubTransmission_Voltage!L243+Transmission_Voltage!L243</f>
        <v>39378</v>
      </c>
      <c r="M241" s="2">
        <f>Primary_Voltage!M243+SubTransmission_Voltage!M243+Transmission_Voltage!M243</f>
        <v>39644</v>
      </c>
      <c r="N241" s="2">
        <f>Primary_Voltage!N243+SubTransmission_Voltage!N243+Transmission_Voltage!N243</f>
        <v>39888</v>
      </c>
      <c r="O241" s="2">
        <f>Primary_Voltage!O243+SubTransmission_Voltage!O243+Transmission_Voltage!O243</f>
        <v>40468</v>
      </c>
      <c r="P241" s="2">
        <f>Primary_Voltage!P243+SubTransmission_Voltage!P243+Transmission_Voltage!P243</f>
        <v>40841</v>
      </c>
      <c r="Q241" s="2">
        <f>Primary_Voltage!Q243+SubTransmission_Voltage!Q243+Transmission_Voltage!Q243</f>
        <v>40000</v>
      </c>
      <c r="R241" s="2">
        <f>Primary_Voltage!R243+SubTransmission_Voltage!R243+Transmission_Voltage!R243</f>
        <v>39000</v>
      </c>
      <c r="S241" s="2">
        <f>Primary_Voltage!S243+SubTransmission_Voltage!S243+Transmission_Voltage!S243</f>
        <v>38324</v>
      </c>
      <c r="T241" s="2">
        <f>Primary_Voltage!T243+SubTransmission_Voltage!T243+Transmission_Voltage!T243</f>
        <v>37310</v>
      </c>
      <c r="U241" s="2">
        <f>Primary_Voltage!U243+SubTransmission_Voltage!U243+Transmission_Voltage!U243</f>
        <v>34437</v>
      </c>
      <c r="V241" s="2">
        <f>Primary_Voltage!V243+SubTransmission_Voltage!V243+Transmission_Voltage!V243</f>
        <v>32875</v>
      </c>
      <c r="W241" s="2">
        <f>Primary_Voltage!W243+SubTransmission_Voltage!W243+Transmission_Voltage!W243</f>
        <v>32625</v>
      </c>
      <c r="X241" s="2">
        <f>Primary_Voltage!X243+SubTransmission_Voltage!X243+Transmission_Voltage!X243</f>
        <v>31840</v>
      </c>
      <c r="Y241" s="2">
        <f>Primary_Voltage!Y243+SubTransmission_Voltage!Y243+Transmission_Voltage!Y243</f>
        <v>30235</v>
      </c>
    </row>
    <row r="242" spans="1:25" x14ac:dyDescent="0.2">
      <c r="A242" s="7">
        <v>44430</v>
      </c>
      <c r="B242" s="2">
        <f>Primary_Voltage!B244+SubTransmission_Voltage!B244+Transmission_Voltage!B244</f>
        <v>29333</v>
      </c>
      <c r="C242" s="2">
        <f>Primary_Voltage!C244+SubTransmission_Voltage!C244+Transmission_Voltage!C244</f>
        <v>30075</v>
      </c>
      <c r="D242" s="2">
        <f>Primary_Voltage!D244+SubTransmission_Voltage!D244+Transmission_Voltage!D244</f>
        <v>30239</v>
      </c>
      <c r="E242" s="2">
        <f>Primary_Voltage!E244+SubTransmission_Voltage!E244+Transmission_Voltage!E244</f>
        <v>30197</v>
      </c>
      <c r="F242" s="2">
        <f>Primary_Voltage!F244+SubTransmission_Voltage!F244+Transmission_Voltage!F244</f>
        <v>30285</v>
      </c>
      <c r="G242" s="2">
        <f>Primary_Voltage!G244+SubTransmission_Voltage!G244+Transmission_Voltage!G244</f>
        <v>30179</v>
      </c>
      <c r="H242" s="2">
        <f>Primary_Voltage!H244+SubTransmission_Voltage!H244+Transmission_Voltage!H244</f>
        <v>32313</v>
      </c>
      <c r="I242" s="2">
        <f>Primary_Voltage!I244+SubTransmission_Voltage!I244+Transmission_Voltage!I244</f>
        <v>35417</v>
      </c>
      <c r="J242" s="2">
        <f>Primary_Voltage!J244+SubTransmission_Voltage!J244+Transmission_Voltage!J244</f>
        <v>37368</v>
      </c>
      <c r="K242" s="2">
        <f>Primary_Voltage!K244+SubTransmission_Voltage!K244+Transmission_Voltage!K244</f>
        <v>38583</v>
      </c>
      <c r="L242" s="2">
        <f>Primary_Voltage!L244+SubTransmission_Voltage!L244+Transmission_Voltage!L244</f>
        <v>40289</v>
      </c>
      <c r="M242" s="2">
        <f>Primary_Voltage!M244+SubTransmission_Voltage!M244+Transmission_Voltage!M244</f>
        <v>41327</v>
      </c>
      <c r="N242" s="2">
        <f>Primary_Voltage!N244+SubTransmission_Voltage!N244+Transmission_Voltage!N244</f>
        <v>42311</v>
      </c>
      <c r="O242" s="2">
        <f>Primary_Voltage!O244+SubTransmission_Voltage!O244+Transmission_Voltage!O244</f>
        <v>42770</v>
      </c>
      <c r="P242" s="2">
        <f>Primary_Voltage!P244+SubTransmission_Voltage!P244+Transmission_Voltage!P244</f>
        <v>42584</v>
      </c>
      <c r="Q242" s="2">
        <f>Primary_Voltage!Q244+SubTransmission_Voltage!Q244+Transmission_Voltage!Q244</f>
        <v>40991</v>
      </c>
      <c r="R242" s="2">
        <f>Primary_Voltage!R244+SubTransmission_Voltage!R244+Transmission_Voltage!R244</f>
        <v>40993</v>
      </c>
      <c r="S242" s="2">
        <f>Primary_Voltage!S244+SubTransmission_Voltage!S244+Transmission_Voltage!S244</f>
        <v>40469</v>
      </c>
      <c r="T242" s="2">
        <f>Primary_Voltage!T244+SubTransmission_Voltage!T244+Transmission_Voltage!T244</f>
        <v>38198</v>
      </c>
      <c r="U242" s="2">
        <f>Primary_Voltage!U244+SubTransmission_Voltage!U244+Transmission_Voltage!U244</f>
        <v>37290</v>
      </c>
      <c r="V242" s="2">
        <f>Primary_Voltage!V244+SubTransmission_Voltage!V244+Transmission_Voltage!V244</f>
        <v>36813</v>
      </c>
      <c r="W242" s="2">
        <f>Primary_Voltage!W244+SubTransmission_Voltage!W244+Transmission_Voltage!W244</f>
        <v>35687</v>
      </c>
      <c r="X242" s="2">
        <f>Primary_Voltage!X244+SubTransmission_Voltage!X244+Transmission_Voltage!X244</f>
        <v>33845</v>
      </c>
      <c r="Y242" s="2">
        <f>Primary_Voltage!Y244+SubTransmission_Voltage!Y244+Transmission_Voltage!Y244</f>
        <v>31710</v>
      </c>
    </row>
    <row r="243" spans="1:25" x14ac:dyDescent="0.2">
      <c r="A243" s="7">
        <v>44431</v>
      </c>
      <c r="B243" s="2">
        <f>Primary_Voltage!B245+SubTransmission_Voltage!B245+Transmission_Voltage!B245</f>
        <v>30729</v>
      </c>
      <c r="C243" s="2">
        <f>Primary_Voltage!C245+SubTransmission_Voltage!C245+Transmission_Voltage!C245</f>
        <v>32302</v>
      </c>
      <c r="D243" s="2">
        <f>Primary_Voltage!D245+SubTransmission_Voltage!D245+Transmission_Voltage!D245</f>
        <v>31657</v>
      </c>
      <c r="E243" s="2">
        <f>Primary_Voltage!E245+SubTransmission_Voltage!E245+Transmission_Voltage!E245</f>
        <v>31211</v>
      </c>
      <c r="F243" s="2">
        <f>Primary_Voltage!F245+SubTransmission_Voltage!F245+Transmission_Voltage!F245</f>
        <v>31786</v>
      </c>
      <c r="G243" s="2">
        <f>Primary_Voltage!G245+SubTransmission_Voltage!G245+Transmission_Voltage!G245</f>
        <v>30504</v>
      </c>
      <c r="H243" s="2">
        <f>Primary_Voltage!H245+SubTransmission_Voltage!H245+Transmission_Voltage!H245</f>
        <v>32638</v>
      </c>
      <c r="I243" s="2">
        <f>Primary_Voltage!I245+SubTransmission_Voltage!I245+Transmission_Voltage!I245</f>
        <v>37055</v>
      </c>
      <c r="J243" s="2">
        <f>Primary_Voltage!J245+SubTransmission_Voltage!J245+Transmission_Voltage!J245</f>
        <v>40080</v>
      </c>
      <c r="K243" s="2">
        <f>Primary_Voltage!K245+SubTransmission_Voltage!K245+Transmission_Voltage!K245</f>
        <v>41084</v>
      </c>
      <c r="L243" s="2">
        <f>Primary_Voltage!L245+SubTransmission_Voltage!L245+Transmission_Voltage!L245</f>
        <v>40469</v>
      </c>
      <c r="M243" s="2">
        <f>Primary_Voltage!M245+SubTransmission_Voltage!M245+Transmission_Voltage!M245</f>
        <v>39633</v>
      </c>
      <c r="N243" s="2">
        <f>Primary_Voltage!N245+SubTransmission_Voltage!N245+Transmission_Voltage!N245</f>
        <v>39553</v>
      </c>
      <c r="O243" s="2">
        <f>Primary_Voltage!O245+SubTransmission_Voltage!O245+Transmission_Voltage!O245</f>
        <v>39480</v>
      </c>
      <c r="P243" s="2">
        <f>Primary_Voltage!P245+SubTransmission_Voltage!P245+Transmission_Voltage!P245</f>
        <v>39016</v>
      </c>
      <c r="Q243" s="2">
        <f>Primary_Voltage!Q245+SubTransmission_Voltage!Q245+Transmission_Voltage!Q245</f>
        <v>39123</v>
      </c>
      <c r="R243" s="2">
        <f>Primary_Voltage!R245+SubTransmission_Voltage!R245+Transmission_Voltage!R245</f>
        <v>38543</v>
      </c>
      <c r="S243" s="2">
        <f>Primary_Voltage!S245+SubTransmission_Voltage!S245+Transmission_Voltage!S245</f>
        <v>38303</v>
      </c>
      <c r="T243" s="2">
        <f>Primary_Voltage!T245+SubTransmission_Voltage!T245+Transmission_Voltage!T245</f>
        <v>37290</v>
      </c>
      <c r="U243" s="2">
        <f>Primary_Voltage!U245+SubTransmission_Voltage!U245+Transmission_Voltage!U245</f>
        <v>33365</v>
      </c>
      <c r="V243" s="2">
        <f>Primary_Voltage!V245+SubTransmission_Voltage!V245+Transmission_Voltage!V245</f>
        <v>32537</v>
      </c>
      <c r="W243" s="2">
        <f>Primary_Voltage!W245+SubTransmission_Voltage!W245+Transmission_Voltage!W245</f>
        <v>29055</v>
      </c>
      <c r="X243" s="2">
        <f>Primary_Voltage!X245+SubTransmission_Voltage!X245+Transmission_Voltage!X245</f>
        <v>28204</v>
      </c>
      <c r="Y243" s="2">
        <f>Primary_Voltage!Y245+SubTransmission_Voltage!Y245+Transmission_Voltage!Y245</f>
        <v>27278</v>
      </c>
    </row>
    <row r="244" spans="1:25" x14ac:dyDescent="0.2">
      <c r="A244" s="7">
        <v>44432</v>
      </c>
      <c r="B244" s="2">
        <f>Primary_Voltage!B246+SubTransmission_Voltage!B246+Transmission_Voltage!B246</f>
        <v>26653</v>
      </c>
      <c r="C244" s="2">
        <f>Primary_Voltage!C246+SubTransmission_Voltage!C246+Transmission_Voltage!C246</f>
        <v>26422</v>
      </c>
      <c r="D244" s="2">
        <f>Primary_Voltage!D246+SubTransmission_Voltage!D246+Transmission_Voltage!D246</f>
        <v>26438</v>
      </c>
      <c r="E244" s="2">
        <f>Primary_Voltage!E246+SubTransmission_Voltage!E246+Transmission_Voltage!E246</f>
        <v>26888</v>
      </c>
      <c r="F244" s="2">
        <f>Primary_Voltage!F246+SubTransmission_Voltage!F246+Transmission_Voltage!F246</f>
        <v>26818</v>
      </c>
      <c r="G244" s="2">
        <f>Primary_Voltage!G246+SubTransmission_Voltage!G246+Transmission_Voltage!G246</f>
        <v>27418</v>
      </c>
      <c r="H244" s="2">
        <f>Primary_Voltage!H246+SubTransmission_Voltage!H246+Transmission_Voltage!H246</f>
        <v>30306</v>
      </c>
      <c r="I244" s="2">
        <f>Primary_Voltage!I246+SubTransmission_Voltage!I246+Transmission_Voltage!I246</f>
        <v>32746</v>
      </c>
      <c r="J244" s="2">
        <f>Primary_Voltage!J246+SubTransmission_Voltage!J246+Transmission_Voltage!J246</f>
        <v>34966</v>
      </c>
      <c r="K244" s="2">
        <f>Primary_Voltage!K246+SubTransmission_Voltage!K246+Transmission_Voltage!K246</f>
        <v>36560</v>
      </c>
      <c r="L244" s="2">
        <f>Primary_Voltage!L246+SubTransmission_Voltage!L246+Transmission_Voltage!L246</f>
        <v>36247</v>
      </c>
      <c r="M244" s="2">
        <f>Primary_Voltage!M246+SubTransmission_Voltage!M246+Transmission_Voltage!M246</f>
        <v>35708</v>
      </c>
      <c r="N244" s="2">
        <f>Primary_Voltage!N246+SubTransmission_Voltage!N246+Transmission_Voltage!N246</f>
        <v>36159</v>
      </c>
      <c r="O244" s="2">
        <f>Primary_Voltage!O246+SubTransmission_Voltage!O246+Transmission_Voltage!O246</f>
        <v>36305</v>
      </c>
      <c r="P244" s="2">
        <f>Primary_Voltage!P246+SubTransmission_Voltage!P246+Transmission_Voltage!P246</f>
        <v>35947</v>
      </c>
      <c r="Q244" s="2">
        <f>Primary_Voltage!Q246+SubTransmission_Voltage!Q246+Transmission_Voltage!Q246</f>
        <v>35704</v>
      </c>
      <c r="R244" s="2">
        <f>Primary_Voltage!R246+SubTransmission_Voltage!R246+Transmission_Voltage!R246</f>
        <v>35108</v>
      </c>
      <c r="S244" s="2">
        <f>Primary_Voltage!S246+SubTransmission_Voltage!S246+Transmission_Voltage!S246</f>
        <v>34487</v>
      </c>
      <c r="T244" s="2">
        <f>Primary_Voltage!T246+SubTransmission_Voltage!T246+Transmission_Voltage!T246</f>
        <v>33393</v>
      </c>
      <c r="U244" s="2">
        <f>Primary_Voltage!U246+SubTransmission_Voltage!U246+Transmission_Voltage!U246</f>
        <v>30757</v>
      </c>
      <c r="V244" s="2">
        <f>Primary_Voltage!V246+SubTransmission_Voltage!V246+Transmission_Voltage!V246</f>
        <v>30219</v>
      </c>
      <c r="W244" s="2">
        <f>Primary_Voltage!W246+SubTransmission_Voltage!W246+Transmission_Voltage!W246</f>
        <v>29994</v>
      </c>
      <c r="X244" s="2">
        <f>Primary_Voltage!X246+SubTransmission_Voltage!X246+Transmission_Voltage!X246</f>
        <v>29798</v>
      </c>
      <c r="Y244" s="2">
        <f>Primary_Voltage!Y246+SubTransmission_Voltage!Y246+Transmission_Voltage!Y246</f>
        <v>30094</v>
      </c>
    </row>
    <row r="245" spans="1:25" x14ac:dyDescent="0.2">
      <c r="A245" s="7">
        <v>44433</v>
      </c>
      <c r="B245" s="2">
        <f>Primary_Voltage!B247+SubTransmission_Voltage!B247+Transmission_Voltage!B247</f>
        <v>29932</v>
      </c>
      <c r="C245" s="2">
        <f>Primary_Voltage!C247+SubTransmission_Voltage!C247+Transmission_Voltage!C247</f>
        <v>30267</v>
      </c>
      <c r="D245" s="2">
        <f>Primary_Voltage!D247+SubTransmission_Voltage!D247+Transmission_Voltage!D247</f>
        <v>29999</v>
      </c>
      <c r="E245" s="2">
        <f>Primary_Voltage!E247+SubTransmission_Voltage!E247+Transmission_Voltage!E247</f>
        <v>30498</v>
      </c>
      <c r="F245" s="2">
        <f>Primary_Voltage!F247+SubTransmission_Voltage!F247+Transmission_Voltage!F247</f>
        <v>28453</v>
      </c>
      <c r="G245" s="2">
        <f>Primary_Voltage!G247+SubTransmission_Voltage!G247+Transmission_Voltage!G247</f>
        <v>30213</v>
      </c>
      <c r="H245" s="2">
        <f>Primary_Voltage!H247+SubTransmission_Voltage!H247+Transmission_Voltage!H247</f>
        <v>33705</v>
      </c>
      <c r="I245" s="2">
        <f>Primary_Voltage!I247+SubTransmission_Voltage!I247+Transmission_Voltage!I247</f>
        <v>38560</v>
      </c>
      <c r="J245" s="2">
        <f>Primary_Voltage!J247+SubTransmission_Voltage!J247+Transmission_Voltage!J247</f>
        <v>43418</v>
      </c>
      <c r="K245" s="2">
        <f>Primary_Voltage!K247+SubTransmission_Voltage!K247+Transmission_Voltage!K247</f>
        <v>44550</v>
      </c>
      <c r="L245" s="2">
        <f>Primary_Voltage!L247+SubTransmission_Voltage!L247+Transmission_Voltage!L247</f>
        <v>45297</v>
      </c>
      <c r="M245" s="2">
        <f>Primary_Voltage!M247+SubTransmission_Voltage!M247+Transmission_Voltage!M247</f>
        <v>44721</v>
      </c>
      <c r="N245" s="2">
        <f>Primary_Voltage!N247+SubTransmission_Voltage!N247+Transmission_Voltage!N247</f>
        <v>42307</v>
      </c>
      <c r="O245" s="2">
        <f>Primary_Voltage!O247+SubTransmission_Voltage!O247+Transmission_Voltage!O247</f>
        <v>42964</v>
      </c>
      <c r="P245" s="2">
        <f>Primary_Voltage!P247+SubTransmission_Voltage!P247+Transmission_Voltage!P247</f>
        <v>42112</v>
      </c>
      <c r="Q245" s="2">
        <f>Primary_Voltage!Q247+SubTransmission_Voltage!Q247+Transmission_Voltage!Q247</f>
        <v>41211</v>
      </c>
      <c r="R245" s="2">
        <f>Primary_Voltage!R247+SubTransmission_Voltage!R247+Transmission_Voltage!R247</f>
        <v>39732</v>
      </c>
      <c r="S245" s="2">
        <f>Primary_Voltage!S247+SubTransmission_Voltage!S247+Transmission_Voltage!S247</f>
        <v>37971</v>
      </c>
      <c r="T245" s="2">
        <f>Primary_Voltage!T247+SubTransmission_Voltage!T247+Transmission_Voltage!T247</f>
        <v>36160</v>
      </c>
      <c r="U245" s="2">
        <f>Primary_Voltage!U247+SubTransmission_Voltage!U247+Transmission_Voltage!U247</f>
        <v>32895</v>
      </c>
      <c r="V245" s="2">
        <f>Primary_Voltage!V247+SubTransmission_Voltage!V247+Transmission_Voltage!V247</f>
        <v>32367</v>
      </c>
      <c r="W245" s="2">
        <f>Primary_Voltage!W247+SubTransmission_Voltage!W247+Transmission_Voltage!W247</f>
        <v>31388</v>
      </c>
      <c r="X245" s="2">
        <f>Primary_Voltage!X247+SubTransmission_Voltage!X247+Transmission_Voltage!X247</f>
        <v>32223</v>
      </c>
      <c r="Y245" s="2">
        <f>Primary_Voltage!Y247+SubTransmission_Voltage!Y247+Transmission_Voltage!Y247</f>
        <v>31325</v>
      </c>
    </row>
    <row r="246" spans="1:25" x14ac:dyDescent="0.2">
      <c r="A246" s="7">
        <v>44434</v>
      </c>
      <c r="B246" s="2">
        <f>Primary_Voltage!B248+SubTransmission_Voltage!B248+Transmission_Voltage!B248</f>
        <v>30949</v>
      </c>
      <c r="C246" s="2">
        <f>Primary_Voltage!C248+SubTransmission_Voltage!C248+Transmission_Voltage!C248</f>
        <v>30981</v>
      </c>
      <c r="D246" s="2">
        <f>Primary_Voltage!D248+SubTransmission_Voltage!D248+Transmission_Voltage!D248</f>
        <v>31173</v>
      </c>
      <c r="E246" s="2">
        <f>Primary_Voltage!E248+SubTransmission_Voltage!E248+Transmission_Voltage!E248</f>
        <v>31014</v>
      </c>
      <c r="F246" s="2">
        <f>Primary_Voltage!F248+SubTransmission_Voltage!F248+Transmission_Voltage!F248</f>
        <v>31780</v>
      </c>
      <c r="G246" s="2">
        <f>Primary_Voltage!G248+SubTransmission_Voltage!G248+Transmission_Voltage!G248</f>
        <v>32929</v>
      </c>
      <c r="H246" s="2">
        <f>Primary_Voltage!H248+SubTransmission_Voltage!H248+Transmission_Voltage!H248</f>
        <v>38266</v>
      </c>
      <c r="I246" s="2">
        <f>Primary_Voltage!I248+SubTransmission_Voltage!I248+Transmission_Voltage!I248</f>
        <v>41501</v>
      </c>
      <c r="J246" s="2">
        <f>Primary_Voltage!J248+SubTransmission_Voltage!J248+Transmission_Voltage!J248</f>
        <v>44959</v>
      </c>
      <c r="K246" s="2">
        <f>Primary_Voltage!K248+SubTransmission_Voltage!K248+Transmission_Voltage!K248</f>
        <v>43177</v>
      </c>
      <c r="L246" s="2">
        <f>Primary_Voltage!L248+SubTransmission_Voltage!L248+Transmission_Voltage!L248</f>
        <v>43895</v>
      </c>
      <c r="M246" s="2">
        <f>Primary_Voltage!M248+SubTransmission_Voltage!M248+Transmission_Voltage!M248</f>
        <v>45024</v>
      </c>
      <c r="N246" s="2">
        <f>Primary_Voltage!N248+SubTransmission_Voltage!N248+Transmission_Voltage!N248</f>
        <v>44841</v>
      </c>
      <c r="O246" s="2">
        <f>Primary_Voltage!O248+SubTransmission_Voltage!O248+Transmission_Voltage!O248</f>
        <v>44810</v>
      </c>
      <c r="P246" s="2">
        <f>Primary_Voltage!P248+SubTransmission_Voltage!P248+Transmission_Voltage!P248</f>
        <v>45860</v>
      </c>
      <c r="Q246" s="2">
        <f>Primary_Voltage!Q248+SubTransmission_Voltage!Q248+Transmission_Voltage!Q248</f>
        <v>43925</v>
      </c>
      <c r="R246" s="2">
        <f>Primary_Voltage!R248+SubTransmission_Voltage!R248+Transmission_Voltage!R248</f>
        <v>37723</v>
      </c>
      <c r="S246" s="2">
        <f>Primary_Voltage!S248+SubTransmission_Voltage!S248+Transmission_Voltage!S248</f>
        <v>32865</v>
      </c>
      <c r="T246" s="2">
        <f>Primary_Voltage!T248+SubTransmission_Voltage!T248+Transmission_Voltage!T248</f>
        <v>34671</v>
      </c>
      <c r="U246" s="2">
        <f>Primary_Voltage!U248+SubTransmission_Voltage!U248+Transmission_Voltage!U248</f>
        <v>32755</v>
      </c>
      <c r="V246" s="2">
        <f>Primary_Voltage!V248+SubTransmission_Voltage!V248+Transmission_Voltage!V248</f>
        <v>33352</v>
      </c>
      <c r="W246" s="2">
        <f>Primary_Voltage!W248+SubTransmission_Voltage!W248+Transmission_Voltage!W248</f>
        <v>31967</v>
      </c>
      <c r="X246" s="2">
        <f>Primary_Voltage!X248+SubTransmission_Voltage!X248+Transmission_Voltage!X248</f>
        <v>29358</v>
      </c>
      <c r="Y246" s="2">
        <f>Primary_Voltage!Y248+SubTransmission_Voltage!Y248+Transmission_Voltage!Y248</f>
        <v>27820</v>
      </c>
    </row>
    <row r="247" spans="1:25" x14ac:dyDescent="0.2">
      <c r="A247" s="7">
        <v>44435</v>
      </c>
      <c r="B247" s="2">
        <f>Primary_Voltage!B249+SubTransmission_Voltage!B249+Transmission_Voltage!B249</f>
        <v>27498</v>
      </c>
      <c r="C247" s="2">
        <f>Primary_Voltage!C249+SubTransmission_Voltage!C249+Transmission_Voltage!C249</f>
        <v>26842</v>
      </c>
      <c r="D247" s="2">
        <f>Primary_Voltage!D249+SubTransmission_Voltage!D249+Transmission_Voltage!D249</f>
        <v>26772</v>
      </c>
      <c r="E247" s="2">
        <f>Primary_Voltage!E249+SubTransmission_Voltage!E249+Transmission_Voltage!E249</f>
        <v>26229</v>
      </c>
      <c r="F247" s="2">
        <f>Primary_Voltage!F249+SubTransmission_Voltage!F249+Transmission_Voltage!F249</f>
        <v>26264</v>
      </c>
      <c r="G247" s="2">
        <f>Primary_Voltage!G249+SubTransmission_Voltage!G249+Transmission_Voltage!G249</f>
        <v>27330</v>
      </c>
      <c r="H247" s="2">
        <f>Primary_Voltage!H249+SubTransmission_Voltage!H249+Transmission_Voltage!H249</f>
        <v>30046</v>
      </c>
      <c r="I247" s="2">
        <f>Primary_Voltage!I249+SubTransmission_Voltage!I249+Transmission_Voltage!I249</f>
        <v>33513</v>
      </c>
      <c r="J247" s="2">
        <f>Primary_Voltage!J249+SubTransmission_Voltage!J249+Transmission_Voltage!J249</f>
        <v>35899</v>
      </c>
      <c r="K247" s="2">
        <f>Primary_Voltage!K249+SubTransmission_Voltage!K249+Transmission_Voltage!K249</f>
        <v>36169</v>
      </c>
      <c r="L247" s="2">
        <f>Primary_Voltage!L249+SubTransmission_Voltage!L249+Transmission_Voltage!L249</f>
        <v>37642</v>
      </c>
      <c r="M247" s="2">
        <f>Primary_Voltage!M249+SubTransmission_Voltage!M249+Transmission_Voltage!M249</f>
        <v>37005</v>
      </c>
      <c r="N247" s="2">
        <f>Primary_Voltage!N249+SubTransmission_Voltage!N249+Transmission_Voltage!N249</f>
        <v>37328</v>
      </c>
      <c r="O247" s="2">
        <f>Primary_Voltage!O249+SubTransmission_Voltage!O249+Transmission_Voltage!O249</f>
        <v>36847</v>
      </c>
      <c r="P247" s="2">
        <f>Primary_Voltage!P249+SubTransmission_Voltage!P249+Transmission_Voltage!P249</f>
        <v>38277</v>
      </c>
      <c r="Q247" s="2">
        <f>Primary_Voltage!Q249+SubTransmission_Voltage!Q249+Transmission_Voltage!Q249</f>
        <v>38766</v>
      </c>
      <c r="R247" s="2">
        <f>Primary_Voltage!R249+SubTransmission_Voltage!R249+Transmission_Voltage!R249</f>
        <v>36763</v>
      </c>
      <c r="S247" s="2">
        <f>Primary_Voltage!S249+SubTransmission_Voltage!S249+Transmission_Voltage!S249</f>
        <v>34923</v>
      </c>
      <c r="T247" s="2">
        <f>Primary_Voltage!T249+SubTransmission_Voltage!T249+Transmission_Voltage!T249</f>
        <v>32296</v>
      </c>
      <c r="U247" s="2">
        <f>Primary_Voltage!U249+SubTransmission_Voltage!U249+Transmission_Voltage!U249</f>
        <v>29975</v>
      </c>
      <c r="V247" s="2">
        <f>Primary_Voltage!V249+SubTransmission_Voltage!V249+Transmission_Voltage!V249</f>
        <v>27908</v>
      </c>
      <c r="W247" s="2">
        <f>Primary_Voltage!W249+SubTransmission_Voltage!W249+Transmission_Voltage!W249</f>
        <v>27059</v>
      </c>
      <c r="X247" s="2">
        <f>Primary_Voltage!X249+SubTransmission_Voltage!X249+Transmission_Voltage!X249</f>
        <v>26594</v>
      </c>
      <c r="Y247" s="2">
        <f>Primary_Voltage!Y249+SubTransmission_Voltage!Y249+Transmission_Voltage!Y249</f>
        <v>25066</v>
      </c>
    </row>
    <row r="248" spans="1:25" x14ac:dyDescent="0.2">
      <c r="A248" s="7">
        <v>44436</v>
      </c>
      <c r="B248" s="2">
        <f>Primary_Voltage!B250+SubTransmission_Voltage!B250+Transmission_Voltage!B250</f>
        <v>24818</v>
      </c>
      <c r="C248" s="2">
        <f>Primary_Voltage!C250+SubTransmission_Voltage!C250+Transmission_Voltage!C250</f>
        <v>24973</v>
      </c>
      <c r="D248" s="2">
        <f>Primary_Voltage!D250+SubTransmission_Voltage!D250+Transmission_Voltage!D250</f>
        <v>24922</v>
      </c>
      <c r="E248" s="2">
        <f>Primary_Voltage!E250+SubTransmission_Voltage!E250+Transmission_Voltage!E250</f>
        <v>24980</v>
      </c>
      <c r="F248" s="2">
        <f>Primary_Voltage!F250+SubTransmission_Voltage!F250+Transmission_Voltage!F250</f>
        <v>25570</v>
      </c>
      <c r="G248" s="2">
        <f>Primary_Voltage!G250+SubTransmission_Voltage!G250+Transmission_Voltage!G250</f>
        <v>26614</v>
      </c>
      <c r="H248" s="2">
        <f>Primary_Voltage!H250+SubTransmission_Voltage!H250+Transmission_Voltage!H250</f>
        <v>29736</v>
      </c>
      <c r="I248" s="2">
        <f>Primary_Voltage!I250+SubTransmission_Voltage!I250+Transmission_Voltage!I250</f>
        <v>33490</v>
      </c>
      <c r="J248" s="2">
        <f>Primary_Voltage!J250+SubTransmission_Voltage!J250+Transmission_Voltage!J250</f>
        <v>35707</v>
      </c>
      <c r="K248" s="2">
        <f>Primary_Voltage!K250+SubTransmission_Voltage!K250+Transmission_Voltage!K250</f>
        <v>36732</v>
      </c>
      <c r="L248" s="2">
        <f>Primary_Voltage!L250+SubTransmission_Voltage!L250+Transmission_Voltage!L250</f>
        <v>37646</v>
      </c>
      <c r="M248" s="2">
        <f>Primary_Voltage!M250+SubTransmission_Voltage!M250+Transmission_Voltage!M250</f>
        <v>37969</v>
      </c>
      <c r="N248" s="2">
        <f>Primary_Voltage!N250+SubTransmission_Voltage!N250+Transmission_Voltage!N250</f>
        <v>38737</v>
      </c>
      <c r="O248" s="2">
        <f>Primary_Voltage!O250+SubTransmission_Voltage!O250+Transmission_Voltage!O250</f>
        <v>38105</v>
      </c>
      <c r="P248" s="2">
        <f>Primary_Voltage!P250+SubTransmission_Voltage!P250+Transmission_Voltage!P250</f>
        <v>37643</v>
      </c>
      <c r="Q248" s="2">
        <f>Primary_Voltage!Q250+SubTransmission_Voltage!Q250+Transmission_Voltage!Q250</f>
        <v>36825</v>
      </c>
      <c r="R248" s="2">
        <f>Primary_Voltage!R250+SubTransmission_Voltage!R250+Transmission_Voltage!R250</f>
        <v>36037</v>
      </c>
      <c r="S248" s="2">
        <f>Primary_Voltage!S250+SubTransmission_Voltage!S250+Transmission_Voltage!S250</f>
        <v>33450</v>
      </c>
      <c r="T248" s="2">
        <f>Primary_Voltage!T250+SubTransmission_Voltage!T250+Transmission_Voltage!T250</f>
        <v>31095</v>
      </c>
      <c r="U248" s="2">
        <f>Primary_Voltage!U250+SubTransmission_Voltage!U250+Transmission_Voltage!U250</f>
        <v>28080</v>
      </c>
      <c r="V248" s="2">
        <f>Primary_Voltage!V250+SubTransmission_Voltage!V250+Transmission_Voltage!V250</f>
        <v>27636</v>
      </c>
      <c r="W248" s="2">
        <f>Primary_Voltage!W250+SubTransmission_Voltage!W250+Transmission_Voltage!W250</f>
        <v>26581</v>
      </c>
      <c r="X248" s="2">
        <f>Primary_Voltage!X250+SubTransmission_Voltage!X250+Transmission_Voltage!X250</f>
        <v>26152</v>
      </c>
      <c r="Y248" s="2">
        <f>Primary_Voltage!Y250+SubTransmission_Voltage!Y250+Transmission_Voltage!Y250</f>
        <v>25261</v>
      </c>
    </row>
    <row r="249" spans="1:25" x14ac:dyDescent="0.2">
      <c r="A249" s="7">
        <v>44437</v>
      </c>
      <c r="B249" s="2">
        <f>Primary_Voltage!B251+SubTransmission_Voltage!B251+Transmission_Voltage!B251</f>
        <v>26148</v>
      </c>
      <c r="C249" s="2">
        <f>Primary_Voltage!C251+SubTransmission_Voltage!C251+Transmission_Voltage!C251</f>
        <v>26252</v>
      </c>
      <c r="D249" s="2">
        <f>Primary_Voltage!D251+SubTransmission_Voltage!D251+Transmission_Voltage!D251</f>
        <v>27674</v>
      </c>
      <c r="E249" s="2">
        <f>Primary_Voltage!E251+SubTransmission_Voltage!E251+Transmission_Voltage!E251</f>
        <v>23605</v>
      </c>
      <c r="F249" s="2">
        <f>Primary_Voltage!F251+SubTransmission_Voltage!F251+Transmission_Voltage!F251</f>
        <v>23751</v>
      </c>
      <c r="G249" s="2">
        <f>Primary_Voltage!G251+SubTransmission_Voltage!G251+Transmission_Voltage!G251</f>
        <v>25045</v>
      </c>
      <c r="H249" s="2">
        <f>Primary_Voltage!H251+SubTransmission_Voltage!H251+Transmission_Voltage!H251</f>
        <v>26817</v>
      </c>
      <c r="I249" s="2">
        <f>Primary_Voltage!I251+SubTransmission_Voltage!I251+Transmission_Voltage!I251</f>
        <v>31409</v>
      </c>
      <c r="J249" s="2">
        <f>Primary_Voltage!J251+SubTransmission_Voltage!J251+Transmission_Voltage!J251</f>
        <v>33720</v>
      </c>
      <c r="K249" s="2">
        <f>Primary_Voltage!K251+SubTransmission_Voltage!K251+Transmission_Voltage!K251</f>
        <v>34794</v>
      </c>
      <c r="L249" s="2">
        <f>Primary_Voltage!L251+SubTransmission_Voltage!L251+Transmission_Voltage!L251</f>
        <v>36573</v>
      </c>
      <c r="M249" s="2">
        <f>Primary_Voltage!M251+SubTransmission_Voltage!M251+Transmission_Voltage!M251</f>
        <v>36906</v>
      </c>
      <c r="N249" s="2">
        <f>Primary_Voltage!N251+SubTransmission_Voltage!N251+Transmission_Voltage!N251</f>
        <v>37986</v>
      </c>
      <c r="O249" s="2">
        <f>Primary_Voltage!O251+SubTransmission_Voltage!O251+Transmission_Voltage!O251</f>
        <v>38453</v>
      </c>
      <c r="P249" s="2">
        <f>Primary_Voltage!P251+SubTransmission_Voltage!P251+Transmission_Voltage!P251</f>
        <v>38154</v>
      </c>
      <c r="Q249" s="2">
        <f>Primary_Voltage!Q251+SubTransmission_Voltage!Q251+Transmission_Voltage!Q251</f>
        <v>37675</v>
      </c>
      <c r="R249" s="2">
        <f>Primary_Voltage!R251+SubTransmission_Voltage!R251+Transmission_Voltage!R251</f>
        <v>35404</v>
      </c>
      <c r="S249" s="2">
        <f>Primary_Voltage!S251+SubTransmission_Voltage!S251+Transmission_Voltage!S251</f>
        <v>33326</v>
      </c>
      <c r="T249" s="2">
        <f>Primary_Voltage!T251+SubTransmission_Voltage!T251+Transmission_Voltage!T251</f>
        <v>30463</v>
      </c>
      <c r="U249" s="2">
        <f>Primary_Voltage!U251+SubTransmission_Voltage!U251+Transmission_Voltage!U251</f>
        <v>26712</v>
      </c>
      <c r="V249" s="2">
        <f>Primary_Voltage!V251+SubTransmission_Voltage!V251+Transmission_Voltage!V251</f>
        <v>25986</v>
      </c>
      <c r="W249" s="2">
        <f>Primary_Voltage!W251+SubTransmission_Voltage!W251+Transmission_Voltage!W251</f>
        <v>25497</v>
      </c>
      <c r="X249" s="2">
        <f>Primary_Voltage!X251+SubTransmission_Voltage!X251+Transmission_Voltage!X251</f>
        <v>24426</v>
      </c>
      <c r="Y249" s="2">
        <f>Primary_Voltage!Y251+SubTransmission_Voltage!Y251+Transmission_Voltage!Y251</f>
        <v>25686</v>
      </c>
    </row>
    <row r="250" spans="1:25" x14ac:dyDescent="0.2">
      <c r="A250" s="7">
        <v>44438</v>
      </c>
      <c r="B250" s="2">
        <f>Primary_Voltage!B252+SubTransmission_Voltage!B252+Transmission_Voltage!B252</f>
        <v>24121</v>
      </c>
      <c r="C250" s="2">
        <f>Primary_Voltage!C252+SubTransmission_Voltage!C252+Transmission_Voltage!C252</f>
        <v>24169</v>
      </c>
      <c r="D250" s="2">
        <f>Primary_Voltage!D252+SubTransmission_Voltage!D252+Transmission_Voltage!D252</f>
        <v>25888</v>
      </c>
      <c r="E250" s="2">
        <f>Primary_Voltage!E252+SubTransmission_Voltage!E252+Transmission_Voltage!E252</f>
        <v>25627</v>
      </c>
      <c r="F250" s="2">
        <f>Primary_Voltage!F252+SubTransmission_Voltage!F252+Transmission_Voltage!F252</f>
        <v>25124</v>
      </c>
      <c r="G250" s="2">
        <f>Primary_Voltage!G252+SubTransmission_Voltage!G252+Transmission_Voltage!G252</f>
        <v>25864</v>
      </c>
      <c r="H250" s="2">
        <f>Primary_Voltage!H252+SubTransmission_Voltage!H252+Transmission_Voltage!H252</f>
        <v>27764</v>
      </c>
      <c r="I250" s="2">
        <f>Primary_Voltage!I252+SubTransmission_Voltage!I252+Transmission_Voltage!I252</f>
        <v>29763</v>
      </c>
      <c r="J250" s="2">
        <f>Primary_Voltage!J252+SubTransmission_Voltage!J252+Transmission_Voltage!J252</f>
        <v>32055</v>
      </c>
      <c r="K250" s="2">
        <f>Primary_Voltage!K252+SubTransmission_Voltage!K252+Transmission_Voltage!K252</f>
        <v>32218</v>
      </c>
      <c r="L250" s="2">
        <f>Primary_Voltage!L252+SubTransmission_Voltage!L252+Transmission_Voltage!L252</f>
        <v>31947</v>
      </c>
      <c r="M250" s="2">
        <f>Primary_Voltage!M252+SubTransmission_Voltage!M252+Transmission_Voltage!M252</f>
        <v>31879</v>
      </c>
      <c r="N250" s="2">
        <f>Primary_Voltage!N252+SubTransmission_Voltage!N252+Transmission_Voltage!N252</f>
        <v>31861</v>
      </c>
      <c r="O250" s="2">
        <f>Primary_Voltage!O252+SubTransmission_Voltage!O252+Transmission_Voltage!O252</f>
        <v>32342</v>
      </c>
      <c r="P250" s="2">
        <f>Primary_Voltage!P252+SubTransmission_Voltage!P252+Transmission_Voltage!P252</f>
        <v>32648</v>
      </c>
      <c r="Q250" s="2">
        <f>Primary_Voltage!Q252+SubTransmission_Voltage!Q252+Transmission_Voltage!Q252</f>
        <v>32563</v>
      </c>
      <c r="R250" s="2">
        <f>Primary_Voltage!R252+SubTransmission_Voltage!R252+Transmission_Voltage!R252</f>
        <v>31706</v>
      </c>
      <c r="S250" s="2">
        <f>Primary_Voltage!S252+SubTransmission_Voltage!S252+Transmission_Voltage!S252</f>
        <v>30572</v>
      </c>
      <c r="T250" s="2">
        <f>Primary_Voltage!T252+SubTransmission_Voltage!T252+Transmission_Voltage!T252</f>
        <v>30339</v>
      </c>
      <c r="U250" s="2">
        <f>Primary_Voltage!U252+SubTransmission_Voltage!U252+Transmission_Voltage!U252</f>
        <v>27909</v>
      </c>
      <c r="V250" s="2">
        <f>Primary_Voltage!V252+SubTransmission_Voltage!V252+Transmission_Voltage!V252</f>
        <v>27255</v>
      </c>
      <c r="W250" s="2">
        <f>Primary_Voltage!W252+SubTransmission_Voltage!W252+Transmission_Voltage!W252</f>
        <v>26555</v>
      </c>
      <c r="X250" s="2">
        <f>Primary_Voltage!X252+SubTransmission_Voltage!X252+Transmission_Voltage!X252</f>
        <v>25597</v>
      </c>
      <c r="Y250" s="2">
        <f>Primary_Voltage!Y252+SubTransmission_Voltage!Y252+Transmission_Voltage!Y252</f>
        <v>24950</v>
      </c>
    </row>
    <row r="251" spans="1:25" x14ac:dyDescent="0.2">
      <c r="A251" s="7">
        <v>44439</v>
      </c>
      <c r="B251" s="2">
        <f>Primary_Voltage!B253+SubTransmission_Voltage!B253+Transmission_Voltage!B253</f>
        <v>25495</v>
      </c>
      <c r="C251" s="2">
        <f>Primary_Voltage!C253+SubTransmission_Voltage!C253+Transmission_Voltage!C253</f>
        <v>25287</v>
      </c>
      <c r="D251" s="2">
        <f>Primary_Voltage!D253+SubTransmission_Voltage!D253+Transmission_Voltage!D253</f>
        <v>24754</v>
      </c>
      <c r="E251" s="2">
        <f>Primary_Voltage!E253+SubTransmission_Voltage!E253+Transmission_Voltage!E253</f>
        <v>24504</v>
      </c>
      <c r="F251" s="2">
        <f>Primary_Voltage!F253+SubTransmission_Voltage!F253+Transmission_Voltage!F253</f>
        <v>24910</v>
      </c>
      <c r="G251" s="2">
        <f>Primary_Voltage!G253+SubTransmission_Voltage!G253+Transmission_Voltage!G253</f>
        <v>26400</v>
      </c>
      <c r="H251" s="2">
        <f>Primary_Voltage!H253+SubTransmission_Voltage!H253+Transmission_Voltage!H253</f>
        <v>28853</v>
      </c>
      <c r="I251" s="2">
        <f>Primary_Voltage!I253+SubTransmission_Voltage!I253+Transmission_Voltage!I253</f>
        <v>30193</v>
      </c>
      <c r="J251" s="2">
        <f>Primary_Voltage!J253+SubTransmission_Voltage!J253+Transmission_Voltage!J253</f>
        <v>30573</v>
      </c>
      <c r="K251" s="2">
        <f>Primary_Voltage!K253+SubTransmission_Voltage!K253+Transmission_Voltage!K253</f>
        <v>30996</v>
      </c>
      <c r="L251" s="2">
        <f>Primary_Voltage!L253+SubTransmission_Voltage!L253+Transmission_Voltage!L253</f>
        <v>31324</v>
      </c>
      <c r="M251" s="2">
        <f>Primary_Voltage!M253+SubTransmission_Voltage!M253+Transmission_Voltage!M253</f>
        <v>29882</v>
      </c>
      <c r="N251" s="2">
        <f>Primary_Voltage!N253+SubTransmission_Voltage!N253+Transmission_Voltage!N253</f>
        <v>28515</v>
      </c>
      <c r="O251" s="2">
        <f>Primary_Voltage!O253+SubTransmission_Voltage!O253+Transmission_Voltage!O253</f>
        <v>28203</v>
      </c>
      <c r="P251" s="2">
        <f>Primary_Voltage!P253+SubTransmission_Voltage!P253+Transmission_Voltage!P253</f>
        <v>28729</v>
      </c>
      <c r="Q251" s="2">
        <f>Primary_Voltage!Q253+SubTransmission_Voltage!Q253+Transmission_Voltage!Q253</f>
        <v>27677</v>
      </c>
      <c r="R251" s="2">
        <f>Primary_Voltage!R253+SubTransmission_Voltage!R253+Transmission_Voltage!R253</f>
        <v>25809</v>
      </c>
      <c r="S251" s="2">
        <f>Primary_Voltage!S253+SubTransmission_Voltage!S253+Transmission_Voltage!S253</f>
        <v>25587</v>
      </c>
      <c r="T251" s="2">
        <f>Primary_Voltage!T253+SubTransmission_Voltage!T253+Transmission_Voltage!T253</f>
        <v>24985</v>
      </c>
      <c r="U251" s="2">
        <f>Primary_Voltage!U253+SubTransmission_Voltage!U253+Transmission_Voltage!U253</f>
        <v>25259</v>
      </c>
      <c r="V251" s="2">
        <f>Primary_Voltage!V253+SubTransmission_Voltage!V253+Transmission_Voltage!V253</f>
        <v>24976</v>
      </c>
      <c r="W251" s="2">
        <f>Primary_Voltage!W253+SubTransmission_Voltage!W253+Transmission_Voltage!W253</f>
        <v>24207</v>
      </c>
      <c r="X251" s="2">
        <f>Primary_Voltage!X253+SubTransmission_Voltage!X253+Transmission_Voltage!X253</f>
        <v>23717</v>
      </c>
      <c r="Y251" s="2">
        <f>Primary_Voltage!Y253+SubTransmission_Voltage!Y253+Transmission_Voltage!Y253</f>
        <v>23695</v>
      </c>
    </row>
    <row r="252" spans="1:25" x14ac:dyDescent="0.2">
      <c r="A252" s="7">
        <v>44440</v>
      </c>
      <c r="B252" s="2">
        <f>Primary_Voltage!B254+SubTransmission_Voltage!B254+Transmission_Voltage!B254</f>
        <v>23439</v>
      </c>
      <c r="C252" s="2">
        <f>Primary_Voltage!C254+SubTransmission_Voltage!C254+Transmission_Voltage!C254</f>
        <v>22710</v>
      </c>
      <c r="D252" s="2">
        <f>Primary_Voltage!D254+SubTransmission_Voltage!D254+Transmission_Voltage!D254</f>
        <v>23947</v>
      </c>
      <c r="E252" s="2">
        <f>Primary_Voltage!E254+SubTransmission_Voltage!E254+Transmission_Voltage!E254</f>
        <v>24252</v>
      </c>
      <c r="F252" s="2">
        <f>Primary_Voltage!F254+SubTransmission_Voltage!F254+Transmission_Voltage!F254</f>
        <v>26386</v>
      </c>
      <c r="G252" s="2">
        <f>Primary_Voltage!G254+SubTransmission_Voltage!G254+Transmission_Voltage!G254</f>
        <v>23465</v>
      </c>
      <c r="H252" s="2">
        <f>Primary_Voltage!H254+SubTransmission_Voltage!H254+Transmission_Voltage!H254</f>
        <v>26214</v>
      </c>
      <c r="I252" s="2">
        <f>Primary_Voltage!I254+SubTransmission_Voltage!I254+Transmission_Voltage!I254</f>
        <v>30512</v>
      </c>
      <c r="J252" s="2">
        <f>Primary_Voltage!J254+SubTransmission_Voltage!J254+Transmission_Voltage!J254</f>
        <v>32714</v>
      </c>
      <c r="K252" s="2">
        <f>Primary_Voltage!K254+SubTransmission_Voltage!K254+Transmission_Voltage!K254</f>
        <v>33488</v>
      </c>
      <c r="L252" s="2">
        <f>Primary_Voltage!L254+SubTransmission_Voltage!L254+Transmission_Voltage!L254</f>
        <v>34342</v>
      </c>
      <c r="M252" s="2">
        <f>Primary_Voltage!M254+SubTransmission_Voltage!M254+Transmission_Voltage!M254</f>
        <v>33734</v>
      </c>
      <c r="N252" s="2">
        <f>Primary_Voltage!N254+SubTransmission_Voltage!N254+Transmission_Voltage!N254</f>
        <v>34912</v>
      </c>
      <c r="O252" s="2">
        <f>Primary_Voltage!O254+SubTransmission_Voltage!O254+Transmission_Voltage!O254</f>
        <v>34663</v>
      </c>
      <c r="P252" s="2">
        <f>Primary_Voltage!P254+SubTransmission_Voltage!P254+Transmission_Voltage!P254</f>
        <v>34101</v>
      </c>
      <c r="Q252" s="2">
        <f>Primary_Voltage!Q254+SubTransmission_Voltage!Q254+Transmission_Voltage!Q254</f>
        <v>35251</v>
      </c>
      <c r="R252" s="2">
        <f>Primary_Voltage!R254+SubTransmission_Voltage!R254+Transmission_Voltage!R254</f>
        <v>34914</v>
      </c>
      <c r="S252" s="2">
        <f>Primary_Voltage!S254+SubTransmission_Voltage!S254+Transmission_Voltage!S254</f>
        <v>34961</v>
      </c>
      <c r="T252" s="2">
        <f>Primary_Voltage!T254+SubTransmission_Voltage!T254+Transmission_Voltage!T254</f>
        <v>35908</v>
      </c>
      <c r="U252" s="2">
        <f>Primary_Voltage!U254+SubTransmission_Voltage!U254+Transmission_Voltage!U254</f>
        <v>31945</v>
      </c>
      <c r="V252" s="2">
        <f>Primary_Voltage!V254+SubTransmission_Voltage!V254+Transmission_Voltage!V254</f>
        <v>30145</v>
      </c>
      <c r="W252" s="2">
        <f>Primary_Voltage!W254+SubTransmission_Voltage!W254+Transmission_Voltage!W254</f>
        <v>29143</v>
      </c>
      <c r="X252" s="2">
        <f>Primary_Voltage!X254+SubTransmission_Voltage!X254+Transmission_Voltage!X254</f>
        <v>28938</v>
      </c>
      <c r="Y252" s="2">
        <f>Primary_Voltage!Y254+SubTransmission_Voltage!Y254+Transmission_Voltage!Y254</f>
        <v>25566</v>
      </c>
    </row>
    <row r="253" spans="1:25" x14ac:dyDescent="0.2">
      <c r="A253" s="7">
        <v>44441</v>
      </c>
      <c r="B253" s="2">
        <f>Primary_Voltage!B255+SubTransmission_Voltage!B255+Transmission_Voltage!B255</f>
        <v>23293</v>
      </c>
      <c r="C253" s="2">
        <f>Primary_Voltage!C255+SubTransmission_Voltage!C255+Transmission_Voltage!C255</f>
        <v>23760</v>
      </c>
      <c r="D253" s="2">
        <f>Primary_Voltage!D255+SubTransmission_Voltage!D255+Transmission_Voltage!D255</f>
        <v>23346</v>
      </c>
      <c r="E253" s="2">
        <f>Primary_Voltage!E255+SubTransmission_Voltage!E255+Transmission_Voltage!E255</f>
        <v>24408</v>
      </c>
      <c r="F253" s="2">
        <f>Primary_Voltage!F255+SubTransmission_Voltage!F255+Transmission_Voltage!F255</f>
        <v>24460</v>
      </c>
      <c r="G253" s="2">
        <f>Primary_Voltage!G255+SubTransmission_Voltage!G255+Transmission_Voltage!G255</f>
        <v>25300</v>
      </c>
      <c r="H253" s="2">
        <f>Primary_Voltage!H255+SubTransmission_Voltage!H255+Transmission_Voltage!H255</f>
        <v>27950</v>
      </c>
      <c r="I253" s="2">
        <f>Primary_Voltage!I255+SubTransmission_Voltage!I255+Transmission_Voltage!I255</f>
        <v>31021</v>
      </c>
      <c r="J253" s="2">
        <f>Primary_Voltage!J255+SubTransmission_Voltage!J255+Transmission_Voltage!J255</f>
        <v>33841</v>
      </c>
      <c r="K253" s="2">
        <f>Primary_Voltage!K255+SubTransmission_Voltage!K255+Transmission_Voltage!K255</f>
        <v>35452</v>
      </c>
      <c r="L253" s="2">
        <f>Primary_Voltage!L255+SubTransmission_Voltage!L255+Transmission_Voltage!L255</f>
        <v>35986</v>
      </c>
      <c r="M253" s="2">
        <f>Primary_Voltage!M255+SubTransmission_Voltage!M255+Transmission_Voltage!M255</f>
        <v>35983</v>
      </c>
      <c r="N253" s="2">
        <f>Primary_Voltage!N255+SubTransmission_Voltage!N255+Transmission_Voltage!N255</f>
        <v>34964</v>
      </c>
      <c r="O253" s="2">
        <f>Primary_Voltage!O255+SubTransmission_Voltage!O255+Transmission_Voltage!O255</f>
        <v>34664</v>
      </c>
      <c r="P253" s="2">
        <f>Primary_Voltage!P255+SubTransmission_Voltage!P255+Transmission_Voltage!P255</f>
        <v>34486</v>
      </c>
      <c r="Q253" s="2">
        <f>Primary_Voltage!Q255+SubTransmission_Voltage!Q255+Transmission_Voltage!Q255</f>
        <v>33077</v>
      </c>
      <c r="R253" s="2">
        <f>Primary_Voltage!R255+SubTransmission_Voltage!R255+Transmission_Voltage!R255</f>
        <v>32045</v>
      </c>
      <c r="S253" s="2">
        <f>Primary_Voltage!S255+SubTransmission_Voltage!S255+Transmission_Voltage!S255</f>
        <v>29911</v>
      </c>
      <c r="T253" s="2">
        <f>Primary_Voltage!T255+SubTransmission_Voltage!T255+Transmission_Voltage!T255</f>
        <v>27597</v>
      </c>
      <c r="U253" s="2">
        <f>Primary_Voltage!U255+SubTransmission_Voltage!U255+Transmission_Voltage!U255</f>
        <v>26789</v>
      </c>
      <c r="V253" s="2">
        <f>Primary_Voltage!V255+SubTransmission_Voltage!V255+Transmission_Voltage!V255</f>
        <v>26151</v>
      </c>
      <c r="W253" s="2">
        <f>Primary_Voltage!W255+SubTransmission_Voltage!W255+Transmission_Voltage!W255</f>
        <v>25769</v>
      </c>
      <c r="X253" s="2">
        <f>Primary_Voltage!X255+SubTransmission_Voltage!X255+Transmission_Voltage!X255</f>
        <v>25360</v>
      </c>
      <c r="Y253" s="2">
        <f>Primary_Voltage!Y255+SubTransmission_Voltage!Y255+Transmission_Voltage!Y255</f>
        <v>24663</v>
      </c>
    </row>
    <row r="254" spans="1:25" x14ac:dyDescent="0.2">
      <c r="A254" s="7">
        <v>44442</v>
      </c>
      <c r="B254" s="2">
        <f>Primary_Voltage!B256+SubTransmission_Voltage!B256+Transmission_Voltage!B256</f>
        <v>25822</v>
      </c>
      <c r="C254" s="2">
        <f>Primary_Voltage!C256+SubTransmission_Voltage!C256+Transmission_Voltage!C256</f>
        <v>26199</v>
      </c>
      <c r="D254" s="2">
        <f>Primary_Voltage!D256+SubTransmission_Voltage!D256+Transmission_Voltage!D256</f>
        <v>26575</v>
      </c>
      <c r="E254" s="2">
        <f>Primary_Voltage!E256+SubTransmission_Voltage!E256+Transmission_Voltage!E256</f>
        <v>25213</v>
      </c>
      <c r="F254" s="2">
        <f>Primary_Voltage!F256+SubTransmission_Voltage!F256+Transmission_Voltage!F256</f>
        <v>25887</v>
      </c>
      <c r="G254" s="2">
        <f>Primary_Voltage!G256+SubTransmission_Voltage!G256+Transmission_Voltage!G256</f>
        <v>27180</v>
      </c>
      <c r="H254" s="2">
        <f>Primary_Voltage!H256+SubTransmission_Voltage!H256+Transmission_Voltage!H256</f>
        <v>30302</v>
      </c>
      <c r="I254" s="2">
        <f>Primary_Voltage!I256+SubTransmission_Voltage!I256+Transmission_Voltage!I256</f>
        <v>32991</v>
      </c>
      <c r="J254" s="2">
        <f>Primary_Voltage!J256+SubTransmission_Voltage!J256+Transmission_Voltage!J256</f>
        <v>34670</v>
      </c>
      <c r="K254" s="2">
        <f>Primary_Voltage!K256+SubTransmission_Voltage!K256+Transmission_Voltage!K256</f>
        <v>35354</v>
      </c>
      <c r="L254" s="2">
        <f>Primary_Voltage!L256+SubTransmission_Voltage!L256+Transmission_Voltage!L256</f>
        <v>36453</v>
      </c>
      <c r="M254" s="2">
        <f>Primary_Voltage!M256+SubTransmission_Voltage!M256+Transmission_Voltage!M256</f>
        <v>36836</v>
      </c>
      <c r="N254" s="2">
        <f>Primary_Voltage!N256+SubTransmission_Voltage!N256+Transmission_Voltage!N256</f>
        <v>36693</v>
      </c>
      <c r="O254" s="2">
        <f>Primary_Voltage!O256+SubTransmission_Voltage!O256+Transmission_Voltage!O256</f>
        <v>37497</v>
      </c>
      <c r="P254" s="2">
        <f>Primary_Voltage!P256+SubTransmission_Voltage!P256+Transmission_Voltage!P256</f>
        <v>37658</v>
      </c>
      <c r="Q254" s="2">
        <f>Primary_Voltage!Q256+SubTransmission_Voltage!Q256+Transmission_Voltage!Q256</f>
        <v>36993</v>
      </c>
      <c r="R254" s="2">
        <f>Primary_Voltage!R256+SubTransmission_Voltage!R256+Transmission_Voltage!R256</f>
        <v>33335</v>
      </c>
      <c r="S254" s="2">
        <f>Primary_Voltage!S256+SubTransmission_Voltage!S256+Transmission_Voltage!S256</f>
        <v>31033</v>
      </c>
      <c r="T254" s="2">
        <f>Primary_Voltage!T256+SubTransmission_Voltage!T256+Transmission_Voltage!T256</f>
        <v>30509</v>
      </c>
      <c r="U254" s="2">
        <f>Primary_Voltage!U256+SubTransmission_Voltage!U256+Transmission_Voltage!U256</f>
        <v>29676</v>
      </c>
      <c r="V254" s="2">
        <f>Primary_Voltage!V256+SubTransmission_Voltage!V256+Transmission_Voltage!V256</f>
        <v>28012</v>
      </c>
      <c r="W254" s="2">
        <f>Primary_Voltage!W256+SubTransmission_Voltage!W256+Transmission_Voltage!W256</f>
        <v>27585</v>
      </c>
      <c r="X254" s="2">
        <f>Primary_Voltage!X256+SubTransmission_Voltage!X256+Transmission_Voltage!X256</f>
        <v>27261</v>
      </c>
      <c r="Y254" s="2">
        <f>Primary_Voltage!Y256+SubTransmission_Voltage!Y256+Transmission_Voltage!Y256</f>
        <v>26485</v>
      </c>
    </row>
    <row r="255" spans="1:25" x14ac:dyDescent="0.2">
      <c r="A255" s="7">
        <v>44443</v>
      </c>
      <c r="B255" s="2">
        <f>Primary_Voltage!B257+SubTransmission_Voltage!B257+Transmission_Voltage!B257</f>
        <v>26796</v>
      </c>
      <c r="C255" s="2">
        <f>Primary_Voltage!C257+SubTransmission_Voltage!C257+Transmission_Voltage!C257</f>
        <v>26668</v>
      </c>
      <c r="D255" s="2">
        <f>Primary_Voltage!D257+SubTransmission_Voltage!D257+Transmission_Voltage!D257</f>
        <v>26945</v>
      </c>
      <c r="E255" s="2">
        <f>Primary_Voltage!E257+SubTransmission_Voltage!E257+Transmission_Voltage!E257</f>
        <v>27626</v>
      </c>
      <c r="F255" s="2">
        <f>Primary_Voltage!F257+SubTransmission_Voltage!F257+Transmission_Voltage!F257</f>
        <v>30038</v>
      </c>
      <c r="G255" s="2">
        <f>Primary_Voltage!G257+SubTransmission_Voltage!G257+Transmission_Voltage!G257</f>
        <v>31126</v>
      </c>
      <c r="H255" s="2">
        <f>Primary_Voltage!H257+SubTransmission_Voltage!H257+Transmission_Voltage!H257</f>
        <v>30880</v>
      </c>
      <c r="I255" s="2">
        <f>Primary_Voltage!I257+SubTransmission_Voltage!I257+Transmission_Voltage!I257</f>
        <v>34523</v>
      </c>
      <c r="J255" s="2">
        <f>Primary_Voltage!J257+SubTransmission_Voltage!J257+Transmission_Voltage!J257</f>
        <v>36347</v>
      </c>
      <c r="K255" s="2">
        <f>Primary_Voltage!K257+SubTransmission_Voltage!K257+Transmission_Voltage!K257</f>
        <v>36809</v>
      </c>
      <c r="L255" s="2">
        <f>Primary_Voltage!L257+SubTransmission_Voltage!L257+Transmission_Voltage!L257</f>
        <v>39652</v>
      </c>
      <c r="M255" s="2">
        <f>Primary_Voltage!M257+SubTransmission_Voltage!M257+Transmission_Voltage!M257</f>
        <v>40495</v>
      </c>
      <c r="N255" s="2">
        <f>Primary_Voltage!N257+SubTransmission_Voltage!N257+Transmission_Voltage!N257</f>
        <v>40346</v>
      </c>
      <c r="O255" s="2">
        <f>Primary_Voltage!O257+SubTransmission_Voltage!O257+Transmission_Voltage!O257</f>
        <v>39271</v>
      </c>
      <c r="P255" s="2">
        <f>Primary_Voltage!P257+SubTransmission_Voltage!P257+Transmission_Voltage!P257</f>
        <v>39515</v>
      </c>
      <c r="Q255" s="2">
        <f>Primary_Voltage!Q257+SubTransmission_Voltage!Q257+Transmission_Voltage!Q257</f>
        <v>37769</v>
      </c>
      <c r="R255" s="2">
        <f>Primary_Voltage!R257+SubTransmission_Voltage!R257+Transmission_Voltage!R257</f>
        <v>35468</v>
      </c>
      <c r="S255" s="2">
        <f>Primary_Voltage!S257+SubTransmission_Voltage!S257+Transmission_Voltage!S257</f>
        <v>32252</v>
      </c>
      <c r="T255" s="2">
        <f>Primary_Voltage!T257+SubTransmission_Voltage!T257+Transmission_Voltage!T257</f>
        <v>32029</v>
      </c>
      <c r="U255" s="2">
        <f>Primary_Voltage!U257+SubTransmission_Voltage!U257+Transmission_Voltage!U257</f>
        <v>33152</v>
      </c>
      <c r="V255" s="2">
        <f>Primary_Voltage!V257+SubTransmission_Voltage!V257+Transmission_Voltage!V257</f>
        <v>31901</v>
      </c>
      <c r="W255" s="2">
        <f>Primary_Voltage!W257+SubTransmission_Voltage!W257+Transmission_Voltage!W257</f>
        <v>29642</v>
      </c>
      <c r="X255" s="2">
        <f>Primary_Voltage!X257+SubTransmission_Voltage!X257+Transmission_Voltage!X257</f>
        <v>29744</v>
      </c>
      <c r="Y255" s="2">
        <f>Primary_Voltage!Y257+SubTransmission_Voltage!Y257+Transmission_Voltage!Y257</f>
        <v>29389</v>
      </c>
    </row>
    <row r="256" spans="1:25" x14ac:dyDescent="0.2">
      <c r="A256" s="7">
        <v>44444</v>
      </c>
      <c r="B256" s="2">
        <f>Primary_Voltage!B258+SubTransmission_Voltage!B258+Transmission_Voltage!B258</f>
        <v>28873</v>
      </c>
      <c r="C256" s="2">
        <f>Primary_Voltage!C258+SubTransmission_Voltage!C258+Transmission_Voltage!C258</f>
        <v>28400</v>
      </c>
      <c r="D256" s="2">
        <f>Primary_Voltage!D258+SubTransmission_Voltage!D258+Transmission_Voltage!D258</f>
        <v>27880</v>
      </c>
      <c r="E256" s="2">
        <f>Primary_Voltage!E258+SubTransmission_Voltage!E258+Transmission_Voltage!E258</f>
        <v>27994</v>
      </c>
      <c r="F256" s="2">
        <f>Primary_Voltage!F258+SubTransmission_Voltage!F258+Transmission_Voltage!F258</f>
        <v>28900</v>
      </c>
      <c r="G256" s="2">
        <f>Primary_Voltage!G258+SubTransmission_Voltage!G258+Transmission_Voltage!G258</f>
        <v>30743</v>
      </c>
      <c r="H256" s="2">
        <f>Primary_Voltage!H258+SubTransmission_Voltage!H258+Transmission_Voltage!H258</f>
        <v>30186</v>
      </c>
      <c r="I256" s="2">
        <f>Primary_Voltage!I258+SubTransmission_Voltage!I258+Transmission_Voltage!I258</f>
        <v>32002</v>
      </c>
      <c r="J256" s="2">
        <f>Primary_Voltage!J258+SubTransmission_Voltage!J258+Transmission_Voltage!J258</f>
        <v>33516</v>
      </c>
      <c r="K256" s="2">
        <f>Primary_Voltage!K258+SubTransmission_Voltage!K258+Transmission_Voltage!K258</f>
        <v>34786</v>
      </c>
      <c r="L256" s="2">
        <f>Primary_Voltage!L258+SubTransmission_Voltage!L258+Transmission_Voltage!L258</f>
        <v>36911</v>
      </c>
      <c r="M256" s="2">
        <f>Primary_Voltage!M258+SubTransmission_Voltage!M258+Transmission_Voltage!M258</f>
        <v>37553</v>
      </c>
      <c r="N256" s="2">
        <f>Primary_Voltage!N258+SubTransmission_Voltage!N258+Transmission_Voltage!N258</f>
        <v>37187</v>
      </c>
      <c r="O256" s="2">
        <f>Primary_Voltage!O258+SubTransmission_Voltage!O258+Transmission_Voltage!O258</f>
        <v>36618</v>
      </c>
      <c r="P256" s="2">
        <f>Primary_Voltage!P258+SubTransmission_Voltage!P258+Transmission_Voltage!P258</f>
        <v>36350</v>
      </c>
      <c r="Q256" s="2">
        <f>Primary_Voltage!Q258+SubTransmission_Voltage!Q258+Transmission_Voltage!Q258</f>
        <v>35156</v>
      </c>
      <c r="R256" s="2">
        <f>Primary_Voltage!R258+SubTransmission_Voltage!R258+Transmission_Voltage!R258</f>
        <v>33614</v>
      </c>
      <c r="S256" s="2">
        <f>Primary_Voltage!S258+SubTransmission_Voltage!S258+Transmission_Voltage!S258</f>
        <v>31808</v>
      </c>
      <c r="T256" s="2">
        <f>Primary_Voltage!T258+SubTransmission_Voltage!T258+Transmission_Voltage!T258</f>
        <v>29446</v>
      </c>
      <c r="U256" s="2">
        <f>Primary_Voltage!U258+SubTransmission_Voltage!U258+Transmission_Voltage!U258</f>
        <v>31091</v>
      </c>
      <c r="V256" s="2">
        <f>Primary_Voltage!V258+SubTransmission_Voltage!V258+Transmission_Voltage!V258</f>
        <v>28763</v>
      </c>
      <c r="W256" s="2">
        <f>Primary_Voltage!W258+SubTransmission_Voltage!W258+Transmission_Voltage!W258</f>
        <v>27595</v>
      </c>
      <c r="X256" s="2">
        <f>Primary_Voltage!X258+SubTransmission_Voltage!X258+Transmission_Voltage!X258</f>
        <v>26550</v>
      </c>
      <c r="Y256" s="2">
        <f>Primary_Voltage!Y258+SubTransmission_Voltage!Y258+Transmission_Voltage!Y258</f>
        <v>25651</v>
      </c>
    </row>
    <row r="257" spans="1:25" x14ac:dyDescent="0.2">
      <c r="A257" s="7">
        <v>44445</v>
      </c>
      <c r="B257" s="2">
        <f>Primary_Voltage!B259+SubTransmission_Voltage!B259+Transmission_Voltage!B259</f>
        <v>25491</v>
      </c>
      <c r="C257" s="2">
        <f>Primary_Voltage!C259+SubTransmission_Voltage!C259+Transmission_Voltage!C259</f>
        <v>25011</v>
      </c>
      <c r="D257" s="2">
        <f>Primary_Voltage!D259+SubTransmission_Voltage!D259+Transmission_Voltage!D259</f>
        <v>24423</v>
      </c>
      <c r="E257" s="2">
        <f>Primary_Voltage!E259+SubTransmission_Voltage!E259+Transmission_Voltage!E259</f>
        <v>24618</v>
      </c>
      <c r="F257" s="2">
        <f>Primary_Voltage!F259+SubTransmission_Voltage!F259+Transmission_Voltage!F259</f>
        <v>24583</v>
      </c>
      <c r="G257" s="2">
        <f>Primary_Voltage!G259+SubTransmission_Voltage!G259+Transmission_Voltage!G259</f>
        <v>23695</v>
      </c>
      <c r="H257" s="2">
        <f>Primary_Voltage!H259+SubTransmission_Voltage!H259+Transmission_Voltage!H259</f>
        <v>23649</v>
      </c>
      <c r="I257" s="2">
        <f>Primary_Voltage!I259+SubTransmission_Voltage!I259+Transmission_Voltage!I259</f>
        <v>24470</v>
      </c>
      <c r="J257" s="2">
        <f>Primary_Voltage!J259+SubTransmission_Voltage!J259+Transmission_Voltage!J259</f>
        <v>25186</v>
      </c>
      <c r="K257" s="2">
        <f>Primary_Voltage!K259+SubTransmission_Voltage!K259+Transmission_Voltage!K259</f>
        <v>25938</v>
      </c>
      <c r="L257" s="2">
        <f>Primary_Voltage!L259+SubTransmission_Voltage!L259+Transmission_Voltage!L259</f>
        <v>26400</v>
      </c>
      <c r="M257" s="2">
        <f>Primary_Voltage!M259+SubTransmission_Voltage!M259+Transmission_Voltage!M259</f>
        <v>26729</v>
      </c>
      <c r="N257" s="2">
        <f>Primary_Voltage!N259+SubTransmission_Voltage!N259+Transmission_Voltage!N259</f>
        <v>26829</v>
      </c>
      <c r="O257" s="2">
        <f>Primary_Voltage!O259+SubTransmission_Voltage!O259+Transmission_Voltage!O259</f>
        <v>27113</v>
      </c>
      <c r="P257" s="2">
        <f>Primary_Voltage!P259+SubTransmission_Voltage!P259+Transmission_Voltage!P259</f>
        <v>27185</v>
      </c>
      <c r="Q257" s="2">
        <f>Primary_Voltage!Q259+SubTransmission_Voltage!Q259+Transmission_Voltage!Q259</f>
        <v>26867</v>
      </c>
      <c r="R257" s="2">
        <f>Primary_Voltage!R259+SubTransmission_Voltage!R259+Transmission_Voltage!R259</f>
        <v>26362</v>
      </c>
      <c r="S257" s="2">
        <f>Primary_Voltage!S259+SubTransmission_Voltage!S259+Transmission_Voltage!S259</f>
        <v>25984</v>
      </c>
      <c r="T257" s="2">
        <f>Primary_Voltage!T259+SubTransmission_Voltage!T259+Transmission_Voltage!T259</f>
        <v>25265</v>
      </c>
      <c r="U257" s="2">
        <f>Primary_Voltage!U259+SubTransmission_Voltage!U259+Transmission_Voltage!U259</f>
        <v>25074</v>
      </c>
      <c r="V257" s="2">
        <f>Primary_Voltage!V259+SubTransmission_Voltage!V259+Transmission_Voltage!V259</f>
        <v>24457</v>
      </c>
      <c r="W257" s="2">
        <f>Primary_Voltage!W259+SubTransmission_Voltage!W259+Transmission_Voltage!W259</f>
        <v>24082</v>
      </c>
      <c r="X257" s="2">
        <f>Primary_Voltage!X259+SubTransmission_Voltage!X259+Transmission_Voltage!X259</f>
        <v>23622</v>
      </c>
      <c r="Y257" s="2">
        <f>Primary_Voltage!Y259+SubTransmission_Voltage!Y259+Transmission_Voltage!Y259</f>
        <v>23375</v>
      </c>
    </row>
    <row r="258" spans="1:25" x14ac:dyDescent="0.2">
      <c r="A258" s="7">
        <v>44446</v>
      </c>
      <c r="B258" s="2">
        <f>Primary_Voltage!B260+SubTransmission_Voltage!B260+Transmission_Voltage!B260</f>
        <v>23327</v>
      </c>
      <c r="C258" s="2">
        <f>Primary_Voltage!C260+SubTransmission_Voltage!C260+Transmission_Voltage!C260</f>
        <v>23615</v>
      </c>
      <c r="D258" s="2">
        <f>Primary_Voltage!D260+SubTransmission_Voltage!D260+Transmission_Voltage!D260</f>
        <v>23278</v>
      </c>
      <c r="E258" s="2">
        <f>Primary_Voltage!E260+SubTransmission_Voltage!E260+Transmission_Voltage!E260</f>
        <v>23269</v>
      </c>
      <c r="F258" s="2">
        <f>Primary_Voltage!F260+SubTransmission_Voltage!F260+Transmission_Voltage!F260</f>
        <v>23211</v>
      </c>
      <c r="G258" s="2">
        <f>Primary_Voltage!G260+SubTransmission_Voltage!G260+Transmission_Voltage!G260</f>
        <v>23562</v>
      </c>
      <c r="H258" s="2">
        <f>Primary_Voltage!H260+SubTransmission_Voltage!H260+Transmission_Voltage!H260</f>
        <v>24884</v>
      </c>
      <c r="I258" s="2">
        <f>Primary_Voltage!I260+SubTransmission_Voltage!I260+Transmission_Voltage!I260</f>
        <v>26558</v>
      </c>
      <c r="J258" s="2">
        <f>Primary_Voltage!J260+SubTransmission_Voltage!J260+Transmission_Voltage!J260</f>
        <v>27366</v>
      </c>
      <c r="K258" s="2">
        <f>Primary_Voltage!K260+SubTransmission_Voltage!K260+Transmission_Voltage!K260</f>
        <v>27239</v>
      </c>
      <c r="L258" s="2">
        <f>Primary_Voltage!L260+SubTransmission_Voltage!L260+Transmission_Voltage!L260</f>
        <v>27853</v>
      </c>
      <c r="M258" s="2">
        <f>Primary_Voltage!M260+SubTransmission_Voltage!M260+Transmission_Voltage!M260</f>
        <v>26087</v>
      </c>
      <c r="N258" s="2">
        <f>Primary_Voltage!N260+SubTransmission_Voltage!N260+Transmission_Voltage!N260</f>
        <v>25331</v>
      </c>
      <c r="O258" s="2">
        <f>Primary_Voltage!O260+SubTransmission_Voltage!O260+Transmission_Voltage!O260</f>
        <v>25548</v>
      </c>
      <c r="P258" s="2">
        <f>Primary_Voltage!P260+SubTransmission_Voltage!P260+Transmission_Voltage!P260</f>
        <v>25392</v>
      </c>
      <c r="Q258" s="2">
        <f>Primary_Voltage!Q260+SubTransmission_Voltage!Q260+Transmission_Voltage!Q260</f>
        <v>24275</v>
      </c>
      <c r="R258" s="2">
        <f>Primary_Voltage!R260+SubTransmission_Voltage!R260+Transmission_Voltage!R260</f>
        <v>24775</v>
      </c>
      <c r="S258" s="2">
        <f>Primary_Voltage!S260+SubTransmission_Voltage!S260+Transmission_Voltage!S260</f>
        <v>26124</v>
      </c>
      <c r="T258" s="2">
        <f>Primary_Voltage!T260+SubTransmission_Voltage!T260+Transmission_Voltage!T260</f>
        <v>26870</v>
      </c>
      <c r="U258" s="2">
        <f>Primary_Voltage!U260+SubTransmission_Voltage!U260+Transmission_Voltage!U260</f>
        <v>28675</v>
      </c>
      <c r="V258" s="2">
        <f>Primary_Voltage!V260+SubTransmission_Voltage!V260+Transmission_Voltage!V260</f>
        <v>27112</v>
      </c>
      <c r="W258" s="2">
        <f>Primary_Voltage!W260+SubTransmission_Voltage!W260+Transmission_Voltage!W260</f>
        <v>26026</v>
      </c>
      <c r="X258" s="2">
        <f>Primary_Voltage!X260+SubTransmission_Voltage!X260+Transmission_Voltage!X260</f>
        <v>25970</v>
      </c>
      <c r="Y258" s="2">
        <f>Primary_Voltage!Y260+SubTransmission_Voltage!Y260+Transmission_Voltage!Y260</f>
        <v>25822</v>
      </c>
    </row>
    <row r="259" spans="1:25" x14ac:dyDescent="0.2">
      <c r="A259" s="7">
        <v>44447</v>
      </c>
      <c r="B259" s="2">
        <f>Primary_Voltage!B261+SubTransmission_Voltage!B261+Transmission_Voltage!B261</f>
        <v>25270</v>
      </c>
      <c r="C259" s="2">
        <f>Primary_Voltage!C261+SubTransmission_Voltage!C261+Transmission_Voltage!C261</f>
        <v>25026</v>
      </c>
      <c r="D259" s="2">
        <f>Primary_Voltage!D261+SubTransmission_Voltage!D261+Transmission_Voltage!D261</f>
        <v>24357</v>
      </c>
      <c r="E259" s="2">
        <f>Primary_Voltage!E261+SubTransmission_Voltage!E261+Transmission_Voltage!E261</f>
        <v>23041</v>
      </c>
      <c r="F259" s="2">
        <f>Primary_Voltage!F261+SubTransmission_Voltage!F261+Transmission_Voltage!F261</f>
        <v>22848</v>
      </c>
      <c r="G259" s="2">
        <f>Primary_Voltage!G261+SubTransmission_Voltage!G261+Transmission_Voltage!G261</f>
        <v>24017</v>
      </c>
      <c r="H259" s="2">
        <f>Primary_Voltage!H261+SubTransmission_Voltage!H261+Transmission_Voltage!H261</f>
        <v>25559</v>
      </c>
      <c r="I259" s="2">
        <f>Primary_Voltage!I261+SubTransmission_Voltage!I261+Transmission_Voltage!I261</f>
        <v>26368</v>
      </c>
      <c r="J259" s="2">
        <f>Primary_Voltage!J261+SubTransmission_Voltage!J261+Transmission_Voltage!J261</f>
        <v>27044</v>
      </c>
      <c r="K259" s="2">
        <f>Primary_Voltage!K261+SubTransmission_Voltage!K261+Transmission_Voltage!K261</f>
        <v>28020</v>
      </c>
      <c r="L259" s="2">
        <f>Primary_Voltage!L261+SubTransmission_Voltage!L261+Transmission_Voltage!L261</f>
        <v>29150</v>
      </c>
      <c r="M259" s="2">
        <f>Primary_Voltage!M261+SubTransmission_Voltage!M261+Transmission_Voltage!M261</f>
        <v>28869</v>
      </c>
      <c r="N259" s="2">
        <f>Primary_Voltage!N261+SubTransmission_Voltage!N261+Transmission_Voltage!N261</f>
        <v>28641</v>
      </c>
      <c r="O259" s="2">
        <f>Primary_Voltage!O261+SubTransmission_Voltage!O261+Transmission_Voltage!O261</f>
        <v>28374</v>
      </c>
      <c r="P259" s="2">
        <f>Primary_Voltage!P261+SubTransmission_Voltage!P261+Transmission_Voltage!P261</f>
        <v>28032</v>
      </c>
      <c r="Q259" s="2">
        <f>Primary_Voltage!Q261+SubTransmission_Voltage!Q261+Transmission_Voltage!Q261</f>
        <v>27750</v>
      </c>
      <c r="R259" s="2">
        <f>Primary_Voltage!R261+SubTransmission_Voltage!R261+Transmission_Voltage!R261</f>
        <v>27093</v>
      </c>
      <c r="S259" s="2">
        <f>Primary_Voltage!S261+SubTransmission_Voltage!S261+Transmission_Voltage!S261</f>
        <v>26489</v>
      </c>
      <c r="T259" s="2">
        <f>Primary_Voltage!T261+SubTransmission_Voltage!T261+Transmission_Voltage!T261</f>
        <v>25982</v>
      </c>
      <c r="U259" s="2">
        <f>Primary_Voltage!U261+SubTransmission_Voltage!U261+Transmission_Voltage!U261</f>
        <v>26141</v>
      </c>
      <c r="V259" s="2">
        <f>Primary_Voltage!V261+SubTransmission_Voltage!V261+Transmission_Voltage!V261</f>
        <v>25537</v>
      </c>
      <c r="W259" s="2">
        <f>Primary_Voltage!W261+SubTransmission_Voltage!W261+Transmission_Voltage!W261</f>
        <v>25144</v>
      </c>
      <c r="X259" s="2">
        <f>Primary_Voltage!X261+SubTransmission_Voltage!X261+Transmission_Voltage!X261</f>
        <v>25001</v>
      </c>
      <c r="Y259" s="2">
        <f>Primary_Voltage!Y261+SubTransmission_Voltage!Y261+Transmission_Voltage!Y261</f>
        <v>24817</v>
      </c>
    </row>
    <row r="260" spans="1:25" x14ac:dyDescent="0.2">
      <c r="A260" s="7">
        <v>44448</v>
      </c>
      <c r="B260" s="2">
        <f>Primary_Voltage!B262+SubTransmission_Voltage!B262+Transmission_Voltage!B262</f>
        <v>24529</v>
      </c>
      <c r="C260" s="2">
        <f>Primary_Voltage!C262+SubTransmission_Voltage!C262+Transmission_Voltage!C262</f>
        <v>24564</v>
      </c>
      <c r="D260" s="2">
        <f>Primary_Voltage!D262+SubTransmission_Voltage!D262+Transmission_Voltage!D262</f>
        <v>25067</v>
      </c>
      <c r="E260" s="2">
        <f>Primary_Voltage!E262+SubTransmission_Voltage!E262+Transmission_Voltage!E262</f>
        <v>25661</v>
      </c>
      <c r="F260" s="2">
        <f>Primary_Voltage!F262+SubTransmission_Voltage!F262+Transmission_Voltage!F262</f>
        <v>26219</v>
      </c>
      <c r="G260" s="2">
        <f>Primary_Voltage!G262+SubTransmission_Voltage!G262+Transmission_Voltage!G262</f>
        <v>27852</v>
      </c>
      <c r="H260" s="2">
        <f>Primary_Voltage!H262+SubTransmission_Voltage!H262+Transmission_Voltage!H262</f>
        <v>30039</v>
      </c>
      <c r="I260" s="2">
        <f>Primary_Voltage!I262+SubTransmission_Voltage!I262+Transmission_Voltage!I262</f>
        <v>32286</v>
      </c>
      <c r="J260" s="2">
        <f>Primary_Voltage!J262+SubTransmission_Voltage!J262+Transmission_Voltage!J262</f>
        <v>34077</v>
      </c>
      <c r="K260" s="2">
        <f>Primary_Voltage!K262+SubTransmission_Voltage!K262+Transmission_Voltage!K262</f>
        <v>34339</v>
      </c>
      <c r="L260" s="2">
        <f>Primary_Voltage!L262+SubTransmission_Voltage!L262+Transmission_Voltage!L262</f>
        <v>35512</v>
      </c>
      <c r="M260" s="2">
        <f>Primary_Voltage!M262+SubTransmission_Voltage!M262+Transmission_Voltage!M262</f>
        <v>36269</v>
      </c>
      <c r="N260" s="2">
        <f>Primary_Voltage!N262+SubTransmission_Voltage!N262+Transmission_Voltage!N262</f>
        <v>36791</v>
      </c>
      <c r="O260" s="2">
        <f>Primary_Voltage!O262+SubTransmission_Voltage!O262+Transmission_Voltage!O262</f>
        <v>37098</v>
      </c>
      <c r="P260" s="2">
        <f>Primary_Voltage!P262+SubTransmission_Voltage!P262+Transmission_Voltage!P262</f>
        <v>37722</v>
      </c>
      <c r="Q260" s="2">
        <f>Primary_Voltage!Q262+SubTransmission_Voltage!Q262+Transmission_Voltage!Q262</f>
        <v>37773</v>
      </c>
      <c r="R260" s="2">
        <f>Primary_Voltage!R262+SubTransmission_Voltage!R262+Transmission_Voltage!R262</f>
        <v>36664</v>
      </c>
      <c r="S260" s="2">
        <f>Primary_Voltage!S262+SubTransmission_Voltage!S262+Transmission_Voltage!S262</f>
        <v>34171</v>
      </c>
      <c r="T260" s="2">
        <f>Primary_Voltage!T262+SubTransmission_Voltage!T262+Transmission_Voltage!T262</f>
        <v>32530</v>
      </c>
      <c r="U260" s="2">
        <f>Primary_Voltage!U262+SubTransmission_Voltage!U262+Transmission_Voltage!U262</f>
        <v>30904</v>
      </c>
      <c r="V260" s="2">
        <f>Primary_Voltage!V262+SubTransmission_Voltage!V262+Transmission_Voltage!V262</f>
        <v>31046</v>
      </c>
      <c r="W260" s="2">
        <f>Primary_Voltage!W262+SubTransmission_Voltage!W262+Transmission_Voltage!W262</f>
        <v>29533</v>
      </c>
      <c r="X260" s="2">
        <f>Primary_Voltage!X262+SubTransmission_Voltage!X262+Transmission_Voltage!X262</f>
        <v>27527</v>
      </c>
      <c r="Y260" s="2">
        <f>Primary_Voltage!Y262+SubTransmission_Voltage!Y262+Transmission_Voltage!Y262</f>
        <v>26246</v>
      </c>
    </row>
    <row r="261" spans="1:25" x14ac:dyDescent="0.2">
      <c r="A261" s="7">
        <v>44449</v>
      </c>
      <c r="B261" s="2">
        <f>Primary_Voltage!B263+SubTransmission_Voltage!B263+Transmission_Voltage!B263</f>
        <v>25944</v>
      </c>
      <c r="C261" s="2">
        <f>Primary_Voltage!C263+SubTransmission_Voltage!C263+Transmission_Voltage!C263</f>
        <v>25945</v>
      </c>
      <c r="D261" s="2">
        <f>Primary_Voltage!D263+SubTransmission_Voltage!D263+Transmission_Voltage!D263</f>
        <v>25880</v>
      </c>
      <c r="E261" s="2">
        <f>Primary_Voltage!E263+SubTransmission_Voltage!E263+Transmission_Voltage!E263</f>
        <v>25901</v>
      </c>
      <c r="F261" s="2">
        <f>Primary_Voltage!F263+SubTransmission_Voltage!F263+Transmission_Voltage!F263</f>
        <v>26902</v>
      </c>
      <c r="G261" s="2">
        <f>Primary_Voltage!G263+SubTransmission_Voltage!G263+Transmission_Voltage!G263</f>
        <v>28096</v>
      </c>
      <c r="H261" s="2">
        <f>Primary_Voltage!H263+SubTransmission_Voltage!H263+Transmission_Voltage!H263</f>
        <v>30080</v>
      </c>
      <c r="I261" s="2">
        <f>Primary_Voltage!I263+SubTransmission_Voltage!I263+Transmission_Voltage!I263</f>
        <v>32167</v>
      </c>
      <c r="J261" s="2">
        <f>Primary_Voltage!J263+SubTransmission_Voltage!J263+Transmission_Voltage!J263</f>
        <v>34462</v>
      </c>
      <c r="K261" s="2">
        <f>Primary_Voltage!K263+SubTransmission_Voltage!K263+Transmission_Voltage!K263</f>
        <v>36699</v>
      </c>
      <c r="L261" s="2">
        <f>Primary_Voltage!L263+SubTransmission_Voltage!L263+Transmission_Voltage!L263</f>
        <v>37864</v>
      </c>
      <c r="M261" s="2">
        <f>Primary_Voltage!M263+SubTransmission_Voltage!M263+Transmission_Voltage!M263</f>
        <v>38241</v>
      </c>
      <c r="N261" s="2">
        <f>Primary_Voltage!N263+SubTransmission_Voltage!N263+Transmission_Voltage!N263</f>
        <v>39395</v>
      </c>
      <c r="O261" s="2">
        <f>Primary_Voltage!O263+SubTransmission_Voltage!O263+Transmission_Voltage!O263</f>
        <v>39064</v>
      </c>
      <c r="P261" s="2">
        <f>Primary_Voltage!P263+SubTransmission_Voltage!P263+Transmission_Voltage!P263</f>
        <v>37965</v>
      </c>
      <c r="Q261" s="2">
        <f>Primary_Voltage!Q263+SubTransmission_Voltage!Q263+Transmission_Voltage!Q263</f>
        <v>37573</v>
      </c>
      <c r="R261" s="2">
        <f>Primary_Voltage!R263+SubTransmission_Voltage!R263+Transmission_Voltage!R263</f>
        <v>36040</v>
      </c>
      <c r="S261" s="2">
        <f>Primary_Voltage!S263+SubTransmission_Voltage!S263+Transmission_Voltage!S263</f>
        <v>33073</v>
      </c>
      <c r="T261" s="2">
        <f>Primary_Voltage!T263+SubTransmission_Voltage!T263+Transmission_Voltage!T263</f>
        <v>30920</v>
      </c>
      <c r="U261" s="2">
        <f>Primary_Voltage!U263+SubTransmission_Voltage!U263+Transmission_Voltage!U263</f>
        <v>30327</v>
      </c>
      <c r="V261" s="2">
        <f>Primary_Voltage!V263+SubTransmission_Voltage!V263+Transmission_Voltage!V263</f>
        <v>29154</v>
      </c>
      <c r="W261" s="2">
        <f>Primary_Voltage!W263+SubTransmission_Voltage!W263+Transmission_Voltage!W263</f>
        <v>28491</v>
      </c>
      <c r="X261" s="2">
        <f>Primary_Voltage!X263+SubTransmission_Voltage!X263+Transmission_Voltage!X263</f>
        <v>28151</v>
      </c>
      <c r="Y261" s="2">
        <f>Primary_Voltage!Y263+SubTransmission_Voltage!Y263+Transmission_Voltage!Y263</f>
        <v>27827</v>
      </c>
    </row>
    <row r="262" spans="1:25" x14ac:dyDescent="0.2">
      <c r="A262" s="7">
        <v>44450</v>
      </c>
      <c r="B262" s="2">
        <f>Primary_Voltage!B264+SubTransmission_Voltage!B264+Transmission_Voltage!B264</f>
        <v>28202</v>
      </c>
      <c r="C262" s="2">
        <f>Primary_Voltage!C264+SubTransmission_Voltage!C264+Transmission_Voltage!C264</f>
        <v>27660</v>
      </c>
      <c r="D262" s="2">
        <f>Primary_Voltage!D264+SubTransmission_Voltage!D264+Transmission_Voltage!D264</f>
        <v>27176</v>
      </c>
      <c r="E262" s="2">
        <f>Primary_Voltage!E264+SubTransmission_Voltage!E264+Transmission_Voltage!E264</f>
        <v>27799</v>
      </c>
      <c r="F262" s="2">
        <f>Primary_Voltage!F264+SubTransmission_Voltage!F264+Transmission_Voltage!F264</f>
        <v>28363</v>
      </c>
      <c r="G262" s="2">
        <f>Primary_Voltage!G264+SubTransmission_Voltage!G264+Transmission_Voltage!G264</f>
        <v>29313</v>
      </c>
      <c r="H262" s="2">
        <f>Primary_Voltage!H264+SubTransmission_Voltage!H264+Transmission_Voltage!H264</f>
        <v>30797</v>
      </c>
      <c r="I262" s="2">
        <f>Primary_Voltage!I264+SubTransmission_Voltage!I264+Transmission_Voltage!I264</f>
        <v>32516</v>
      </c>
      <c r="J262" s="2">
        <f>Primary_Voltage!J264+SubTransmission_Voltage!J264+Transmission_Voltage!J264</f>
        <v>34281</v>
      </c>
      <c r="K262" s="2">
        <f>Primary_Voltage!K264+SubTransmission_Voltage!K264+Transmission_Voltage!K264</f>
        <v>35167</v>
      </c>
      <c r="L262" s="2">
        <f>Primary_Voltage!L264+SubTransmission_Voltage!L264+Transmission_Voltage!L264</f>
        <v>36556</v>
      </c>
      <c r="M262" s="2">
        <f>Primary_Voltage!M264+SubTransmission_Voltage!M264+Transmission_Voltage!M264</f>
        <v>37049</v>
      </c>
      <c r="N262" s="2">
        <f>Primary_Voltage!N264+SubTransmission_Voltage!N264+Transmission_Voltage!N264</f>
        <v>37597</v>
      </c>
      <c r="O262" s="2">
        <f>Primary_Voltage!O264+SubTransmission_Voltage!O264+Transmission_Voltage!O264</f>
        <v>38696</v>
      </c>
      <c r="P262" s="2">
        <f>Primary_Voltage!P264+SubTransmission_Voltage!P264+Transmission_Voltage!P264</f>
        <v>38581</v>
      </c>
      <c r="Q262" s="2">
        <f>Primary_Voltage!Q264+SubTransmission_Voltage!Q264+Transmission_Voltage!Q264</f>
        <v>37250</v>
      </c>
      <c r="R262" s="2">
        <f>Primary_Voltage!R264+SubTransmission_Voltage!R264+Transmission_Voltage!R264</f>
        <v>35135</v>
      </c>
      <c r="S262" s="2">
        <f>Primary_Voltage!S264+SubTransmission_Voltage!S264+Transmission_Voltage!S264</f>
        <v>33815</v>
      </c>
      <c r="T262" s="2">
        <f>Primary_Voltage!T264+SubTransmission_Voltage!T264+Transmission_Voltage!T264</f>
        <v>33572</v>
      </c>
      <c r="U262" s="2">
        <f>Primary_Voltage!U264+SubTransmission_Voltage!U264+Transmission_Voltage!U264</f>
        <v>32717</v>
      </c>
      <c r="V262" s="2">
        <f>Primary_Voltage!V264+SubTransmission_Voltage!V264+Transmission_Voltage!V264</f>
        <v>31642</v>
      </c>
      <c r="W262" s="2">
        <f>Primary_Voltage!W264+SubTransmission_Voltage!W264+Transmission_Voltage!W264</f>
        <v>33173</v>
      </c>
      <c r="X262" s="2">
        <f>Primary_Voltage!X264+SubTransmission_Voltage!X264+Transmission_Voltage!X264</f>
        <v>31760</v>
      </c>
      <c r="Y262" s="2">
        <f>Primary_Voltage!Y264+SubTransmission_Voltage!Y264+Transmission_Voltage!Y264</f>
        <v>28628</v>
      </c>
    </row>
    <row r="263" spans="1:25" x14ac:dyDescent="0.2">
      <c r="A263" s="7">
        <v>44451</v>
      </c>
      <c r="B263" s="2">
        <f>Primary_Voltage!B265+SubTransmission_Voltage!B265+Transmission_Voltage!B265</f>
        <v>26872</v>
      </c>
      <c r="C263" s="2">
        <f>Primary_Voltage!C265+SubTransmission_Voltage!C265+Transmission_Voltage!C265</f>
        <v>29945</v>
      </c>
      <c r="D263" s="2">
        <f>Primary_Voltage!D265+SubTransmission_Voltage!D265+Transmission_Voltage!D265</f>
        <v>31139</v>
      </c>
      <c r="E263" s="2">
        <f>Primary_Voltage!E265+SubTransmission_Voltage!E265+Transmission_Voltage!E265</f>
        <v>30804</v>
      </c>
      <c r="F263" s="2">
        <f>Primary_Voltage!F265+SubTransmission_Voltage!F265+Transmission_Voltage!F265</f>
        <v>30317</v>
      </c>
      <c r="G263" s="2">
        <f>Primary_Voltage!G265+SubTransmission_Voltage!G265+Transmission_Voltage!G265</f>
        <v>30716</v>
      </c>
      <c r="H263" s="2">
        <f>Primary_Voltage!H265+SubTransmission_Voltage!H265+Transmission_Voltage!H265</f>
        <v>30745</v>
      </c>
      <c r="I263" s="2">
        <f>Primary_Voltage!I265+SubTransmission_Voltage!I265+Transmission_Voltage!I265</f>
        <v>31087</v>
      </c>
      <c r="J263" s="2">
        <f>Primary_Voltage!J265+SubTransmission_Voltage!J265+Transmission_Voltage!J265</f>
        <v>31461</v>
      </c>
      <c r="K263" s="2">
        <f>Primary_Voltage!K265+SubTransmission_Voltage!K265+Transmission_Voltage!K265</f>
        <v>32150</v>
      </c>
      <c r="L263" s="2">
        <f>Primary_Voltage!L265+SubTransmission_Voltage!L265+Transmission_Voltage!L265</f>
        <v>32564</v>
      </c>
      <c r="M263" s="2">
        <f>Primary_Voltage!M265+SubTransmission_Voltage!M265+Transmission_Voltage!M265</f>
        <v>32047</v>
      </c>
      <c r="N263" s="2">
        <f>Primary_Voltage!N265+SubTransmission_Voltage!N265+Transmission_Voltage!N265</f>
        <v>31699</v>
      </c>
      <c r="O263" s="2">
        <f>Primary_Voltage!O265+SubTransmission_Voltage!O265+Transmission_Voltage!O265</f>
        <v>31159</v>
      </c>
      <c r="P263" s="2">
        <f>Primary_Voltage!P265+SubTransmission_Voltage!P265+Transmission_Voltage!P265</f>
        <v>31586</v>
      </c>
      <c r="Q263" s="2">
        <f>Primary_Voltage!Q265+SubTransmission_Voltage!Q265+Transmission_Voltage!Q265</f>
        <v>30364</v>
      </c>
      <c r="R263" s="2">
        <f>Primary_Voltage!R265+SubTransmission_Voltage!R265+Transmission_Voltage!R265</f>
        <v>29505</v>
      </c>
      <c r="S263" s="2">
        <f>Primary_Voltage!S265+SubTransmission_Voltage!S265+Transmission_Voltage!S265</f>
        <v>29096</v>
      </c>
      <c r="T263" s="2">
        <f>Primary_Voltage!T265+SubTransmission_Voltage!T265+Transmission_Voltage!T265</f>
        <v>29469</v>
      </c>
      <c r="U263" s="2">
        <f>Primary_Voltage!U265+SubTransmission_Voltage!U265+Transmission_Voltage!U265</f>
        <v>28651</v>
      </c>
      <c r="V263" s="2">
        <f>Primary_Voltage!V265+SubTransmission_Voltage!V265+Transmission_Voltage!V265</f>
        <v>27594</v>
      </c>
      <c r="W263" s="2">
        <f>Primary_Voltage!W265+SubTransmission_Voltage!W265+Transmission_Voltage!W265</f>
        <v>26995</v>
      </c>
      <c r="X263" s="2">
        <f>Primary_Voltage!X265+SubTransmission_Voltage!X265+Transmission_Voltage!X265</f>
        <v>26524</v>
      </c>
      <c r="Y263" s="2">
        <f>Primary_Voltage!Y265+SubTransmission_Voltage!Y265+Transmission_Voltage!Y265</f>
        <v>25025</v>
      </c>
    </row>
    <row r="264" spans="1:25" x14ac:dyDescent="0.2">
      <c r="A264" s="7">
        <v>44452</v>
      </c>
      <c r="B264" s="2">
        <f>Primary_Voltage!B266+SubTransmission_Voltage!B266+Transmission_Voltage!B266</f>
        <v>24975</v>
      </c>
      <c r="C264" s="2">
        <f>Primary_Voltage!C266+SubTransmission_Voltage!C266+Transmission_Voltage!C266</f>
        <v>25007</v>
      </c>
      <c r="D264" s="2">
        <f>Primary_Voltage!D266+SubTransmission_Voltage!D266+Transmission_Voltage!D266</f>
        <v>24544</v>
      </c>
      <c r="E264" s="2">
        <f>Primary_Voltage!E266+SubTransmission_Voltage!E266+Transmission_Voltage!E266</f>
        <v>24757</v>
      </c>
      <c r="F264" s="2">
        <f>Primary_Voltage!F266+SubTransmission_Voltage!F266+Transmission_Voltage!F266</f>
        <v>24629</v>
      </c>
      <c r="G264" s="2">
        <f>Primary_Voltage!G266+SubTransmission_Voltage!G266+Transmission_Voltage!G266</f>
        <v>24495</v>
      </c>
      <c r="H264" s="2">
        <f>Primary_Voltage!H266+SubTransmission_Voltage!H266+Transmission_Voltage!H266</f>
        <v>24615</v>
      </c>
      <c r="I264" s="2">
        <f>Primary_Voltage!I266+SubTransmission_Voltage!I266+Transmission_Voltage!I266</f>
        <v>24516</v>
      </c>
      <c r="J264" s="2">
        <f>Primary_Voltage!J266+SubTransmission_Voltage!J266+Transmission_Voltage!J266</f>
        <v>24922</v>
      </c>
      <c r="K264" s="2">
        <f>Primary_Voltage!K266+SubTransmission_Voltage!K266+Transmission_Voltage!K266</f>
        <v>26947</v>
      </c>
      <c r="L264" s="2">
        <f>Primary_Voltage!L266+SubTransmission_Voltage!L266+Transmission_Voltage!L266</f>
        <v>27861</v>
      </c>
      <c r="M264" s="2">
        <f>Primary_Voltage!M266+SubTransmission_Voltage!M266+Transmission_Voltage!M266</f>
        <v>27776</v>
      </c>
      <c r="N264" s="2">
        <f>Primary_Voltage!N266+SubTransmission_Voltage!N266+Transmission_Voltage!N266</f>
        <v>27620</v>
      </c>
      <c r="O264" s="2">
        <f>Primary_Voltage!O266+SubTransmission_Voltage!O266+Transmission_Voltage!O266</f>
        <v>27605</v>
      </c>
      <c r="P264" s="2">
        <f>Primary_Voltage!P266+SubTransmission_Voltage!P266+Transmission_Voltage!P266</f>
        <v>27004</v>
      </c>
      <c r="Q264" s="2">
        <f>Primary_Voltage!Q266+SubTransmission_Voltage!Q266+Transmission_Voltage!Q266</f>
        <v>26148</v>
      </c>
      <c r="R264" s="2">
        <f>Primary_Voltage!R266+SubTransmission_Voltage!R266+Transmission_Voltage!R266</f>
        <v>25715</v>
      </c>
      <c r="S264" s="2">
        <f>Primary_Voltage!S266+SubTransmission_Voltage!S266+Transmission_Voltage!S266</f>
        <v>25354</v>
      </c>
      <c r="T264" s="2">
        <f>Primary_Voltage!T266+SubTransmission_Voltage!T266+Transmission_Voltage!T266</f>
        <v>25008</v>
      </c>
      <c r="U264" s="2">
        <f>Primary_Voltage!U266+SubTransmission_Voltage!U266+Transmission_Voltage!U266</f>
        <v>24467</v>
      </c>
      <c r="V264" s="2">
        <f>Primary_Voltage!V266+SubTransmission_Voltage!V266+Transmission_Voltage!V266</f>
        <v>23859</v>
      </c>
      <c r="W264" s="2">
        <f>Primary_Voltage!W266+SubTransmission_Voltage!W266+Transmission_Voltage!W266</f>
        <v>23553</v>
      </c>
      <c r="X264" s="2">
        <f>Primary_Voltage!X266+SubTransmission_Voltage!X266+Transmission_Voltage!X266</f>
        <v>22996</v>
      </c>
      <c r="Y264" s="2">
        <f>Primary_Voltage!Y266+SubTransmission_Voltage!Y266+Transmission_Voltage!Y266</f>
        <v>22577</v>
      </c>
    </row>
    <row r="265" spans="1:25" x14ac:dyDescent="0.2">
      <c r="A265" s="7">
        <v>44453</v>
      </c>
      <c r="B265" s="2">
        <f>Primary_Voltage!B267+SubTransmission_Voltage!B267+Transmission_Voltage!B267</f>
        <v>22490</v>
      </c>
      <c r="C265" s="2">
        <f>Primary_Voltage!C267+SubTransmission_Voltage!C267+Transmission_Voltage!C267</f>
        <v>22299</v>
      </c>
      <c r="D265" s="2">
        <f>Primary_Voltage!D267+SubTransmission_Voltage!D267+Transmission_Voltage!D267</f>
        <v>22176</v>
      </c>
      <c r="E265" s="2">
        <f>Primary_Voltage!E267+SubTransmission_Voltage!E267+Transmission_Voltage!E267</f>
        <v>22221</v>
      </c>
      <c r="F265" s="2">
        <f>Primary_Voltage!F267+SubTransmission_Voltage!F267+Transmission_Voltage!F267</f>
        <v>22342</v>
      </c>
      <c r="G265" s="2">
        <f>Primary_Voltage!G267+SubTransmission_Voltage!G267+Transmission_Voltage!G267</f>
        <v>22354</v>
      </c>
      <c r="H265" s="2">
        <f>Primary_Voltage!H267+SubTransmission_Voltage!H267+Transmission_Voltage!H267</f>
        <v>22485</v>
      </c>
      <c r="I265" s="2">
        <f>Primary_Voltage!I267+SubTransmission_Voltage!I267+Transmission_Voltage!I267</f>
        <v>22908</v>
      </c>
      <c r="J265" s="2">
        <f>Primary_Voltage!J267+SubTransmission_Voltage!J267+Transmission_Voltage!J267</f>
        <v>23455</v>
      </c>
      <c r="K265" s="2">
        <f>Primary_Voltage!K267+SubTransmission_Voltage!K267+Transmission_Voltage!K267</f>
        <v>24121</v>
      </c>
      <c r="L265" s="2">
        <f>Primary_Voltage!L267+SubTransmission_Voltage!L267+Transmission_Voltage!L267</f>
        <v>24513</v>
      </c>
      <c r="M265" s="2">
        <f>Primary_Voltage!M267+SubTransmission_Voltage!M267+Transmission_Voltage!M267</f>
        <v>24698</v>
      </c>
      <c r="N265" s="2">
        <f>Primary_Voltage!N267+SubTransmission_Voltage!N267+Transmission_Voltage!N267</f>
        <v>25126</v>
      </c>
      <c r="O265" s="2">
        <f>Primary_Voltage!O267+SubTransmission_Voltage!O267+Transmission_Voltage!O267</f>
        <v>25415</v>
      </c>
      <c r="P265" s="2">
        <f>Primary_Voltage!P267+SubTransmission_Voltage!P267+Transmission_Voltage!P267</f>
        <v>25244</v>
      </c>
      <c r="Q265" s="2">
        <f>Primary_Voltage!Q267+SubTransmission_Voltage!Q267+Transmission_Voltage!Q267</f>
        <v>25061</v>
      </c>
      <c r="R265" s="2">
        <f>Primary_Voltage!R267+SubTransmission_Voltage!R267+Transmission_Voltage!R267</f>
        <v>24659</v>
      </c>
      <c r="S265" s="2">
        <f>Primary_Voltage!S267+SubTransmission_Voltage!S267+Transmission_Voltage!S267</f>
        <v>24410</v>
      </c>
      <c r="T265" s="2">
        <f>Primary_Voltage!T267+SubTransmission_Voltage!T267+Transmission_Voltage!T267</f>
        <v>24239</v>
      </c>
      <c r="U265" s="2">
        <f>Primary_Voltage!U267+SubTransmission_Voltage!U267+Transmission_Voltage!U267</f>
        <v>24589</v>
      </c>
      <c r="V265" s="2">
        <f>Primary_Voltage!V267+SubTransmission_Voltage!V267+Transmission_Voltage!V267</f>
        <v>24315</v>
      </c>
      <c r="W265" s="2">
        <f>Primary_Voltage!W267+SubTransmission_Voltage!W267+Transmission_Voltage!W267</f>
        <v>24033</v>
      </c>
      <c r="X265" s="2">
        <f>Primary_Voltage!X267+SubTransmission_Voltage!X267+Transmission_Voltage!X267</f>
        <v>24473</v>
      </c>
      <c r="Y265" s="2">
        <f>Primary_Voltage!Y267+SubTransmission_Voltage!Y267+Transmission_Voltage!Y267</f>
        <v>24847</v>
      </c>
    </row>
    <row r="266" spans="1:25" x14ac:dyDescent="0.2">
      <c r="A266" s="7">
        <v>44454</v>
      </c>
      <c r="B266" s="2">
        <f>Primary_Voltage!B268+SubTransmission_Voltage!B268+Transmission_Voltage!B268</f>
        <v>24516</v>
      </c>
      <c r="C266" s="2">
        <f>Primary_Voltage!C268+SubTransmission_Voltage!C268+Transmission_Voltage!C268</f>
        <v>24367</v>
      </c>
      <c r="D266" s="2">
        <f>Primary_Voltage!D268+SubTransmission_Voltage!D268+Transmission_Voltage!D268</f>
        <v>24401</v>
      </c>
      <c r="E266" s="2">
        <f>Primary_Voltage!E268+SubTransmission_Voltage!E268+Transmission_Voltage!E268</f>
        <v>24621</v>
      </c>
      <c r="F266" s="2">
        <f>Primary_Voltage!F268+SubTransmission_Voltage!F268+Transmission_Voltage!F268</f>
        <v>25013</v>
      </c>
      <c r="G266" s="2">
        <f>Primary_Voltage!G268+SubTransmission_Voltage!G268+Transmission_Voltage!G268</f>
        <v>26630</v>
      </c>
      <c r="H266" s="2">
        <f>Primary_Voltage!H268+SubTransmission_Voltage!H268+Transmission_Voltage!H268</f>
        <v>28469</v>
      </c>
      <c r="I266" s="2">
        <f>Primary_Voltage!I268+SubTransmission_Voltage!I268+Transmission_Voltage!I268</f>
        <v>29902</v>
      </c>
      <c r="J266" s="2">
        <f>Primary_Voltage!J268+SubTransmission_Voltage!J268+Transmission_Voltage!J268</f>
        <v>31173</v>
      </c>
      <c r="K266" s="2">
        <f>Primary_Voltage!K268+SubTransmission_Voltage!K268+Transmission_Voltage!K268</f>
        <v>31395</v>
      </c>
      <c r="L266" s="2">
        <f>Primary_Voltage!L268+SubTransmission_Voltage!L268+Transmission_Voltage!L268</f>
        <v>31500</v>
      </c>
      <c r="M266" s="2">
        <f>Primary_Voltage!M268+SubTransmission_Voltage!M268+Transmission_Voltage!M268</f>
        <v>31452</v>
      </c>
      <c r="N266" s="2">
        <f>Primary_Voltage!N268+SubTransmission_Voltage!N268+Transmission_Voltage!N268</f>
        <v>30639</v>
      </c>
      <c r="O266" s="2">
        <f>Primary_Voltage!O268+SubTransmission_Voltage!O268+Transmission_Voltage!O268</f>
        <v>31313</v>
      </c>
      <c r="P266" s="2">
        <f>Primary_Voltage!P268+SubTransmission_Voltage!P268+Transmission_Voltage!P268</f>
        <v>30699</v>
      </c>
      <c r="Q266" s="2">
        <f>Primary_Voltage!Q268+SubTransmission_Voltage!Q268+Transmission_Voltage!Q268</f>
        <v>29676</v>
      </c>
      <c r="R266" s="2">
        <f>Primary_Voltage!R268+SubTransmission_Voltage!R268+Transmission_Voltage!R268</f>
        <v>28422</v>
      </c>
      <c r="S266" s="2">
        <f>Primary_Voltage!S268+SubTransmission_Voltage!S268+Transmission_Voltage!S268</f>
        <v>27480</v>
      </c>
      <c r="T266" s="2">
        <f>Primary_Voltage!T268+SubTransmission_Voltage!T268+Transmission_Voltage!T268</f>
        <v>26923</v>
      </c>
      <c r="U266" s="2">
        <f>Primary_Voltage!U268+SubTransmission_Voltage!U268+Transmission_Voltage!U268</f>
        <v>26545</v>
      </c>
      <c r="V266" s="2">
        <f>Primary_Voltage!V268+SubTransmission_Voltage!V268+Transmission_Voltage!V268</f>
        <v>25549</v>
      </c>
      <c r="W266" s="2">
        <f>Primary_Voltage!W268+SubTransmission_Voltage!W268+Transmission_Voltage!W268</f>
        <v>24904</v>
      </c>
      <c r="X266" s="2">
        <f>Primary_Voltage!X268+SubTransmission_Voltage!X268+Transmission_Voltage!X268</f>
        <v>24256</v>
      </c>
      <c r="Y266" s="2">
        <f>Primary_Voltage!Y268+SubTransmission_Voltage!Y268+Transmission_Voltage!Y268</f>
        <v>23397</v>
      </c>
    </row>
    <row r="267" spans="1:25" x14ac:dyDescent="0.2">
      <c r="A267" s="7">
        <v>44455</v>
      </c>
      <c r="B267" s="2">
        <f>Primary_Voltage!B269+SubTransmission_Voltage!B269+Transmission_Voltage!B269</f>
        <v>22769</v>
      </c>
      <c r="C267" s="2">
        <f>Primary_Voltage!C269+SubTransmission_Voltage!C269+Transmission_Voltage!C269</f>
        <v>22546</v>
      </c>
      <c r="D267" s="2">
        <f>Primary_Voltage!D269+SubTransmission_Voltage!D269+Transmission_Voltage!D269</f>
        <v>22417</v>
      </c>
      <c r="E267" s="2">
        <f>Primary_Voltage!E269+SubTransmission_Voltage!E269+Transmission_Voltage!E269</f>
        <v>22595</v>
      </c>
      <c r="F267" s="2">
        <f>Primary_Voltage!F269+SubTransmission_Voltage!F269+Transmission_Voltage!F269</f>
        <v>22952</v>
      </c>
      <c r="G267" s="2">
        <f>Primary_Voltage!G269+SubTransmission_Voltage!G269+Transmission_Voltage!G269</f>
        <v>24081</v>
      </c>
      <c r="H267" s="2">
        <f>Primary_Voltage!H269+SubTransmission_Voltage!H269+Transmission_Voltage!H269</f>
        <v>25764</v>
      </c>
      <c r="I267" s="2">
        <f>Primary_Voltage!I269+SubTransmission_Voltage!I269+Transmission_Voltage!I269</f>
        <v>26387</v>
      </c>
      <c r="J267" s="2">
        <f>Primary_Voltage!J269+SubTransmission_Voltage!J269+Transmission_Voltage!J269</f>
        <v>27218</v>
      </c>
      <c r="K267" s="2">
        <f>Primary_Voltage!K269+SubTransmission_Voltage!K269+Transmission_Voltage!K269</f>
        <v>28101</v>
      </c>
      <c r="L267" s="2">
        <f>Primary_Voltage!L269+SubTransmission_Voltage!L269+Transmission_Voltage!L269</f>
        <v>28346</v>
      </c>
      <c r="M267" s="2">
        <f>Primary_Voltage!M269+SubTransmission_Voltage!M269+Transmission_Voltage!M269</f>
        <v>28621</v>
      </c>
      <c r="N267" s="2">
        <f>Primary_Voltage!N269+SubTransmission_Voltage!N269+Transmission_Voltage!N269</f>
        <v>29098</v>
      </c>
      <c r="O267" s="2">
        <f>Primary_Voltage!O269+SubTransmission_Voltage!O269+Transmission_Voltage!O269</f>
        <v>29190</v>
      </c>
      <c r="P267" s="2">
        <f>Primary_Voltage!P269+SubTransmission_Voltage!P269+Transmission_Voltage!P269</f>
        <v>29166</v>
      </c>
      <c r="Q267" s="2">
        <f>Primary_Voltage!Q269+SubTransmission_Voltage!Q269+Transmission_Voltage!Q269</f>
        <v>28541</v>
      </c>
      <c r="R267" s="2">
        <f>Primary_Voltage!R269+SubTransmission_Voltage!R269+Transmission_Voltage!R269</f>
        <v>27651</v>
      </c>
      <c r="S267" s="2">
        <f>Primary_Voltage!S269+SubTransmission_Voltage!S269+Transmission_Voltage!S269</f>
        <v>27063</v>
      </c>
      <c r="T267" s="2">
        <f>Primary_Voltage!T269+SubTransmission_Voltage!T269+Transmission_Voltage!T269</f>
        <v>26948</v>
      </c>
      <c r="U267" s="2">
        <f>Primary_Voltage!U269+SubTransmission_Voltage!U269+Transmission_Voltage!U269</f>
        <v>26777</v>
      </c>
      <c r="V267" s="2">
        <f>Primary_Voltage!V269+SubTransmission_Voltage!V269+Transmission_Voltage!V269</f>
        <v>25764</v>
      </c>
      <c r="W267" s="2">
        <f>Primary_Voltage!W269+SubTransmission_Voltage!W269+Transmission_Voltage!W269</f>
        <v>25498</v>
      </c>
      <c r="X267" s="2">
        <f>Primary_Voltage!X269+SubTransmission_Voltage!X269+Transmission_Voltage!X269</f>
        <v>24959</v>
      </c>
      <c r="Y267" s="2">
        <f>Primary_Voltage!Y269+SubTransmission_Voltage!Y269+Transmission_Voltage!Y269</f>
        <v>24633</v>
      </c>
    </row>
    <row r="268" spans="1:25" x14ac:dyDescent="0.2">
      <c r="A268" s="7">
        <v>44456</v>
      </c>
      <c r="B268" s="2">
        <f>Primary_Voltage!B270+SubTransmission_Voltage!B270+Transmission_Voltage!B270</f>
        <v>26093</v>
      </c>
      <c r="C268" s="2">
        <f>Primary_Voltage!C270+SubTransmission_Voltage!C270+Transmission_Voltage!C270</f>
        <v>25066</v>
      </c>
      <c r="D268" s="2">
        <f>Primary_Voltage!D270+SubTransmission_Voltage!D270+Transmission_Voltage!D270</f>
        <v>22964</v>
      </c>
      <c r="E268" s="2">
        <f>Primary_Voltage!E270+SubTransmission_Voltage!E270+Transmission_Voltage!E270</f>
        <v>22992</v>
      </c>
      <c r="F268" s="2">
        <f>Primary_Voltage!F270+SubTransmission_Voltage!F270+Transmission_Voltage!F270</f>
        <v>23587</v>
      </c>
      <c r="G268" s="2">
        <f>Primary_Voltage!G270+SubTransmission_Voltage!G270+Transmission_Voltage!G270</f>
        <v>24399</v>
      </c>
      <c r="H268" s="2">
        <f>Primary_Voltage!H270+SubTransmission_Voltage!H270+Transmission_Voltage!H270</f>
        <v>25253</v>
      </c>
      <c r="I268" s="2">
        <f>Primary_Voltage!I270+SubTransmission_Voltage!I270+Transmission_Voltage!I270</f>
        <v>26440</v>
      </c>
      <c r="J268" s="2">
        <f>Primary_Voltage!J270+SubTransmission_Voltage!J270+Transmission_Voltage!J270</f>
        <v>26720</v>
      </c>
      <c r="K268" s="2">
        <f>Primary_Voltage!K270+SubTransmission_Voltage!K270+Transmission_Voltage!K270</f>
        <v>26832</v>
      </c>
      <c r="L268" s="2">
        <f>Primary_Voltage!L270+SubTransmission_Voltage!L270+Transmission_Voltage!L270</f>
        <v>27993</v>
      </c>
      <c r="M268" s="2">
        <f>Primary_Voltage!M270+SubTransmission_Voltage!M270+Transmission_Voltage!M270</f>
        <v>28351</v>
      </c>
      <c r="N268" s="2">
        <f>Primary_Voltage!N270+SubTransmission_Voltage!N270+Transmission_Voltage!N270</f>
        <v>28498</v>
      </c>
      <c r="O268" s="2">
        <f>Primary_Voltage!O270+SubTransmission_Voltage!O270+Transmission_Voltage!O270</f>
        <v>28617</v>
      </c>
      <c r="P268" s="2">
        <f>Primary_Voltage!P270+SubTransmission_Voltage!P270+Transmission_Voltage!P270</f>
        <v>28856</v>
      </c>
      <c r="Q268" s="2">
        <f>Primary_Voltage!Q270+SubTransmission_Voltage!Q270+Transmission_Voltage!Q270</f>
        <v>27812</v>
      </c>
      <c r="R268" s="2">
        <f>Primary_Voltage!R270+SubTransmission_Voltage!R270+Transmission_Voltage!R270</f>
        <v>26781</v>
      </c>
      <c r="S268" s="2">
        <f>Primary_Voltage!S270+SubTransmission_Voltage!S270+Transmission_Voltage!S270</f>
        <v>25616</v>
      </c>
      <c r="T268" s="2">
        <f>Primary_Voltage!T270+SubTransmission_Voltage!T270+Transmission_Voltage!T270</f>
        <v>24833</v>
      </c>
      <c r="U268" s="2">
        <f>Primary_Voltage!U270+SubTransmission_Voltage!U270+Transmission_Voltage!U270</f>
        <v>25114</v>
      </c>
      <c r="V268" s="2">
        <f>Primary_Voltage!V270+SubTransmission_Voltage!V270+Transmission_Voltage!V270</f>
        <v>25056</v>
      </c>
      <c r="W268" s="2">
        <f>Primary_Voltage!W270+SubTransmission_Voltage!W270+Transmission_Voltage!W270</f>
        <v>24778</v>
      </c>
      <c r="X268" s="2">
        <f>Primary_Voltage!X270+SubTransmission_Voltage!X270+Transmission_Voltage!X270</f>
        <v>24129</v>
      </c>
      <c r="Y268" s="2">
        <f>Primary_Voltage!Y270+SubTransmission_Voltage!Y270+Transmission_Voltage!Y270</f>
        <v>23594</v>
      </c>
    </row>
    <row r="269" spans="1:25" x14ac:dyDescent="0.2">
      <c r="A269" s="7">
        <v>44457</v>
      </c>
      <c r="B269" s="2">
        <f>Primary_Voltage!B271+SubTransmission_Voltage!B271+Transmission_Voltage!B271</f>
        <v>23081</v>
      </c>
      <c r="C269" s="2">
        <f>Primary_Voltage!C271+SubTransmission_Voltage!C271+Transmission_Voltage!C271</f>
        <v>22918</v>
      </c>
      <c r="D269" s="2">
        <f>Primary_Voltage!D271+SubTransmission_Voltage!D271+Transmission_Voltage!D271</f>
        <v>22883</v>
      </c>
      <c r="E269" s="2">
        <f>Primary_Voltage!E271+SubTransmission_Voltage!E271+Transmission_Voltage!E271</f>
        <v>22916</v>
      </c>
      <c r="F269" s="2">
        <f>Primary_Voltage!F271+SubTransmission_Voltage!F271+Transmission_Voltage!F271</f>
        <v>24152</v>
      </c>
      <c r="G269" s="2">
        <f>Primary_Voltage!G271+SubTransmission_Voltage!G271+Transmission_Voltage!G271</f>
        <v>24563</v>
      </c>
      <c r="H269" s="2">
        <f>Primary_Voltage!H271+SubTransmission_Voltage!H271+Transmission_Voltage!H271</f>
        <v>25893</v>
      </c>
      <c r="I269" s="2">
        <f>Primary_Voltage!I271+SubTransmission_Voltage!I271+Transmission_Voltage!I271</f>
        <v>26215</v>
      </c>
      <c r="J269" s="2">
        <f>Primary_Voltage!J271+SubTransmission_Voltage!J271+Transmission_Voltage!J271</f>
        <v>27580</v>
      </c>
      <c r="K269" s="2">
        <f>Primary_Voltage!K271+SubTransmission_Voltage!K271+Transmission_Voltage!K271</f>
        <v>27904</v>
      </c>
      <c r="L269" s="2">
        <f>Primary_Voltage!L271+SubTransmission_Voltage!L271+Transmission_Voltage!L271</f>
        <v>29336</v>
      </c>
      <c r="M269" s="2">
        <f>Primary_Voltage!M271+SubTransmission_Voltage!M271+Transmission_Voltage!M271</f>
        <v>29702</v>
      </c>
      <c r="N269" s="2">
        <f>Primary_Voltage!N271+SubTransmission_Voltage!N271+Transmission_Voltage!N271</f>
        <v>29946</v>
      </c>
      <c r="O269" s="2">
        <f>Primary_Voltage!O271+SubTransmission_Voltage!O271+Transmission_Voltage!O271</f>
        <v>30230</v>
      </c>
      <c r="P269" s="2">
        <f>Primary_Voltage!P271+SubTransmission_Voltage!P271+Transmission_Voltage!P271</f>
        <v>29378</v>
      </c>
      <c r="Q269" s="2">
        <f>Primary_Voltage!Q271+SubTransmission_Voltage!Q271+Transmission_Voltage!Q271</f>
        <v>28303</v>
      </c>
      <c r="R269" s="2">
        <f>Primary_Voltage!R271+SubTransmission_Voltage!R271+Transmission_Voltage!R271</f>
        <v>26682</v>
      </c>
      <c r="S269" s="2">
        <f>Primary_Voltage!S271+SubTransmission_Voltage!S271+Transmission_Voltage!S271</f>
        <v>26827</v>
      </c>
      <c r="T269" s="2">
        <f>Primary_Voltage!T271+SubTransmission_Voltage!T271+Transmission_Voltage!T271</f>
        <v>26836</v>
      </c>
      <c r="U269" s="2">
        <f>Primary_Voltage!U271+SubTransmission_Voltage!U271+Transmission_Voltage!U271</f>
        <v>26894</v>
      </c>
      <c r="V269" s="2">
        <f>Primary_Voltage!V271+SubTransmission_Voltage!V271+Transmission_Voltage!V271</f>
        <v>25917</v>
      </c>
      <c r="W269" s="2">
        <f>Primary_Voltage!W271+SubTransmission_Voltage!W271+Transmission_Voltage!W271</f>
        <v>25502</v>
      </c>
      <c r="X269" s="2">
        <f>Primary_Voltage!X271+SubTransmission_Voltage!X271+Transmission_Voltage!X271</f>
        <v>24944</v>
      </c>
      <c r="Y269" s="2">
        <f>Primary_Voltage!Y271+SubTransmission_Voltage!Y271+Transmission_Voltage!Y271</f>
        <v>24725</v>
      </c>
    </row>
    <row r="270" spans="1:25" x14ac:dyDescent="0.2">
      <c r="A270" s="7">
        <v>44458</v>
      </c>
      <c r="B270" s="2">
        <f>Primary_Voltage!B272+SubTransmission_Voltage!B272+Transmission_Voltage!B272</f>
        <v>24271</v>
      </c>
      <c r="C270" s="2">
        <f>Primary_Voltage!C272+SubTransmission_Voltage!C272+Transmission_Voltage!C272</f>
        <v>23426</v>
      </c>
      <c r="D270" s="2">
        <f>Primary_Voltage!D272+SubTransmission_Voltage!D272+Transmission_Voltage!D272</f>
        <v>23163</v>
      </c>
      <c r="E270" s="2">
        <f>Primary_Voltage!E272+SubTransmission_Voltage!E272+Transmission_Voltage!E272</f>
        <v>23534</v>
      </c>
      <c r="F270" s="2">
        <f>Primary_Voltage!F272+SubTransmission_Voltage!F272+Transmission_Voltage!F272</f>
        <v>23681</v>
      </c>
      <c r="G270" s="2">
        <f>Primary_Voltage!G272+SubTransmission_Voltage!G272+Transmission_Voltage!G272</f>
        <v>24300</v>
      </c>
      <c r="H270" s="2">
        <f>Primary_Voltage!H272+SubTransmission_Voltage!H272+Transmission_Voltage!H272</f>
        <v>25621</v>
      </c>
      <c r="I270" s="2">
        <f>Primary_Voltage!I272+SubTransmission_Voltage!I272+Transmission_Voltage!I272</f>
        <v>26075</v>
      </c>
      <c r="J270" s="2">
        <f>Primary_Voltage!J272+SubTransmission_Voltage!J272+Transmission_Voltage!J272</f>
        <v>26589</v>
      </c>
      <c r="K270" s="2">
        <f>Primary_Voltage!K272+SubTransmission_Voltage!K272+Transmission_Voltage!K272</f>
        <v>27060</v>
      </c>
      <c r="L270" s="2">
        <f>Primary_Voltage!L272+SubTransmission_Voltage!L272+Transmission_Voltage!L272</f>
        <v>27272</v>
      </c>
      <c r="M270" s="2">
        <f>Primary_Voltage!M272+SubTransmission_Voltage!M272+Transmission_Voltage!M272</f>
        <v>27260</v>
      </c>
      <c r="N270" s="2">
        <f>Primary_Voltage!N272+SubTransmission_Voltage!N272+Transmission_Voltage!N272</f>
        <v>26986</v>
      </c>
      <c r="O270" s="2">
        <f>Primary_Voltage!O272+SubTransmission_Voltage!O272+Transmission_Voltage!O272</f>
        <v>27398</v>
      </c>
      <c r="P270" s="2">
        <f>Primary_Voltage!P272+SubTransmission_Voltage!P272+Transmission_Voltage!P272</f>
        <v>27374</v>
      </c>
      <c r="Q270" s="2">
        <f>Primary_Voltage!Q272+SubTransmission_Voltage!Q272+Transmission_Voltage!Q272</f>
        <v>26546</v>
      </c>
      <c r="R270" s="2">
        <f>Primary_Voltage!R272+SubTransmission_Voltage!R272+Transmission_Voltage!R272</f>
        <v>25828</v>
      </c>
      <c r="S270" s="2">
        <f>Primary_Voltage!S272+SubTransmission_Voltage!S272+Transmission_Voltage!S272</f>
        <v>25320</v>
      </c>
      <c r="T270" s="2">
        <f>Primary_Voltage!T272+SubTransmission_Voltage!T272+Transmission_Voltage!T272</f>
        <v>25218</v>
      </c>
      <c r="U270" s="2">
        <f>Primary_Voltage!U272+SubTransmission_Voltage!U272+Transmission_Voltage!U272</f>
        <v>25383</v>
      </c>
      <c r="V270" s="2">
        <f>Primary_Voltage!V272+SubTransmission_Voltage!V272+Transmission_Voltage!V272</f>
        <v>24195</v>
      </c>
      <c r="W270" s="2">
        <f>Primary_Voltage!W272+SubTransmission_Voltage!W272+Transmission_Voltage!W272</f>
        <v>23126</v>
      </c>
      <c r="X270" s="2">
        <f>Primary_Voltage!X272+SubTransmission_Voltage!X272+Transmission_Voltage!X272</f>
        <v>22456</v>
      </c>
      <c r="Y270" s="2">
        <f>Primary_Voltage!Y272+SubTransmission_Voltage!Y272+Transmission_Voltage!Y272</f>
        <v>21754</v>
      </c>
    </row>
    <row r="271" spans="1:25" x14ac:dyDescent="0.2">
      <c r="A271" s="7">
        <v>44459</v>
      </c>
      <c r="B271" s="2">
        <f>Primary_Voltage!B273+SubTransmission_Voltage!B273+Transmission_Voltage!B273</f>
        <v>20932</v>
      </c>
      <c r="C271" s="2">
        <f>Primary_Voltage!C273+SubTransmission_Voltage!C273+Transmission_Voltage!C273</f>
        <v>21008</v>
      </c>
      <c r="D271" s="2">
        <f>Primary_Voltage!D273+SubTransmission_Voltage!D273+Transmission_Voltage!D273</f>
        <v>20991</v>
      </c>
      <c r="E271" s="2">
        <f>Primary_Voltage!E273+SubTransmission_Voltage!E273+Transmission_Voltage!E273</f>
        <v>21316</v>
      </c>
      <c r="F271" s="2">
        <f>Primary_Voltage!F273+SubTransmission_Voltage!F273+Transmission_Voltage!F273</f>
        <v>21253</v>
      </c>
      <c r="G271" s="2">
        <f>Primary_Voltage!G273+SubTransmission_Voltage!G273+Transmission_Voltage!G273</f>
        <v>21270</v>
      </c>
      <c r="H271" s="2">
        <f>Primary_Voltage!H273+SubTransmission_Voltage!H273+Transmission_Voltage!H273</f>
        <v>21403</v>
      </c>
      <c r="I271" s="2">
        <f>Primary_Voltage!I273+SubTransmission_Voltage!I273+Transmission_Voltage!I273</f>
        <v>21427</v>
      </c>
      <c r="J271" s="2">
        <f>Primary_Voltage!J273+SubTransmission_Voltage!J273+Transmission_Voltage!J273</f>
        <v>21586</v>
      </c>
      <c r="K271" s="2">
        <f>Primary_Voltage!K273+SubTransmission_Voltage!K273+Transmission_Voltage!K273</f>
        <v>21837</v>
      </c>
      <c r="L271" s="2">
        <f>Primary_Voltage!L273+SubTransmission_Voltage!L273+Transmission_Voltage!L273</f>
        <v>22651</v>
      </c>
      <c r="M271" s="2">
        <f>Primary_Voltage!M273+SubTransmission_Voltage!M273+Transmission_Voltage!M273</f>
        <v>22822</v>
      </c>
      <c r="N271" s="2">
        <f>Primary_Voltage!N273+SubTransmission_Voltage!N273+Transmission_Voltage!N273</f>
        <v>22929</v>
      </c>
      <c r="O271" s="2">
        <f>Primary_Voltage!O273+SubTransmission_Voltage!O273+Transmission_Voltage!O273</f>
        <v>23289</v>
      </c>
      <c r="P271" s="2">
        <f>Primary_Voltage!P273+SubTransmission_Voltage!P273+Transmission_Voltage!P273</f>
        <v>23447</v>
      </c>
      <c r="Q271" s="2">
        <f>Primary_Voltage!Q273+SubTransmission_Voltage!Q273+Transmission_Voltage!Q273</f>
        <v>23338</v>
      </c>
      <c r="R271" s="2">
        <f>Primary_Voltage!R273+SubTransmission_Voltage!R273+Transmission_Voltage!R273</f>
        <v>23002</v>
      </c>
      <c r="S271" s="2">
        <f>Primary_Voltage!S273+SubTransmission_Voltage!S273+Transmission_Voltage!S273</f>
        <v>23097</v>
      </c>
      <c r="T271" s="2">
        <f>Primary_Voltage!T273+SubTransmission_Voltage!T273+Transmission_Voltage!T273</f>
        <v>22693</v>
      </c>
      <c r="U271" s="2">
        <f>Primary_Voltage!U273+SubTransmission_Voltage!U273+Transmission_Voltage!U273</f>
        <v>22417</v>
      </c>
      <c r="V271" s="2">
        <f>Primary_Voltage!V273+SubTransmission_Voltage!V273+Transmission_Voltage!V273</f>
        <v>22025</v>
      </c>
      <c r="W271" s="2">
        <f>Primary_Voltage!W273+SubTransmission_Voltage!W273+Transmission_Voltage!W273</f>
        <v>21557</v>
      </c>
      <c r="X271" s="2">
        <f>Primary_Voltage!X273+SubTransmission_Voltage!X273+Transmission_Voltage!X273</f>
        <v>21726</v>
      </c>
      <c r="Y271" s="2">
        <f>Primary_Voltage!Y273+SubTransmission_Voltage!Y273+Transmission_Voltage!Y273</f>
        <v>20727</v>
      </c>
    </row>
    <row r="272" spans="1:25" x14ac:dyDescent="0.2">
      <c r="A272" s="7">
        <v>44460</v>
      </c>
      <c r="B272" s="2">
        <f>Primary_Voltage!B274+SubTransmission_Voltage!B274+Transmission_Voltage!B274</f>
        <v>20330</v>
      </c>
      <c r="C272" s="2">
        <f>Primary_Voltage!C274+SubTransmission_Voltage!C274+Transmission_Voltage!C274</f>
        <v>20290</v>
      </c>
      <c r="D272" s="2">
        <f>Primary_Voltage!D274+SubTransmission_Voltage!D274+Transmission_Voltage!D274</f>
        <v>20355</v>
      </c>
      <c r="E272" s="2">
        <f>Primary_Voltage!E274+SubTransmission_Voltage!E274+Transmission_Voltage!E274</f>
        <v>20766</v>
      </c>
      <c r="F272" s="2">
        <f>Primary_Voltage!F274+SubTransmission_Voltage!F274+Transmission_Voltage!F274</f>
        <v>20995</v>
      </c>
      <c r="G272" s="2">
        <f>Primary_Voltage!G274+SubTransmission_Voltage!G274+Transmission_Voltage!G274</f>
        <v>21176</v>
      </c>
      <c r="H272" s="2">
        <f>Primary_Voltage!H274+SubTransmission_Voltage!H274+Transmission_Voltage!H274</f>
        <v>21402</v>
      </c>
      <c r="I272" s="2">
        <f>Primary_Voltage!I274+SubTransmission_Voltage!I274+Transmission_Voltage!I274</f>
        <v>21289</v>
      </c>
      <c r="J272" s="2">
        <f>Primary_Voltage!J274+SubTransmission_Voltage!J274+Transmission_Voltage!J274</f>
        <v>21698</v>
      </c>
      <c r="K272" s="2">
        <f>Primary_Voltage!K274+SubTransmission_Voltage!K274+Transmission_Voltage!K274</f>
        <v>21873</v>
      </c>
      <c r="L272" s="2">
        <f>Primary_Voltage!L274+SubTransmission_Voltage!L274+Transmission_Voltage!L274</f>
        <v>22595</v>
      </c>
      <c r="M272" s="2">
        <f>Primary_Voltage!M274+SubTransmission_Voltage!M274+Transmission_Voltage!M274</f>
        <v>23656</v>
      </c>
      <c r="N272" s="2">
        <f>Primary_Voltage!N274+SubTransmission_Voltage!N274+Transmission_Voltage!N274</f>
        <v>25799</v>
      </c>
      <c r="O272" s="2">
        <f>Primary_Voltage!O274+SubTransmission_Voltage!O274+Transmission_Voltage!O274</f>
        <v>25499</v>
      </c>
      <c r="P272" s="2">
        <f>Primary_Voltage!P274+SubTransmission_Voltage!P274+Transmission_Voltage!P274</f>
        <v>23404</v>
      </c>
      <c r="Q272" s="2">
        <f>Primary_Voltage!Q274+SubTransmission_Voltage!Q274+Transmission_Voltage!Q274</f>
        <v>23442</v>
      </c>
      <c r="R272" s="2">
        <f>Primary_Voltage!R274+SubTransmission_Voltage!R274+Transmission_Voltage!R274</f>
        <v>23237</v>
      </c>
      <c r="S272" s="2">
        <f>Primary_Voltage!S274+SubTransmission_Voltage!S274+Transmission_Voltage!S274</f>
        <v>23148</v>
      </c>
      <c r="T272" s="2">
        <f>Primary_Voltage!T274+SubTransmission_Voltage!T274+Transmission_Voltage!T274</f>
        <v>23271</v>
      </c>
      <c r="U272" s="2">
        <f>Primary_Voltage!U274+SubTransmission_Voltage!U274+Transmission_Voltage!U274</f>
        <v>23224</v>
      </c>
      <c r="V272" s="2">
        <f>Primary_Voltage!V274+SubTransmission_Voltage!V274+Transmission_Voltage!V274</f>
        <v>22783</v>
      </c>
      <c r="W272" s="2">
        <f>Primary_Voltage!W274+SubTransmission_Voltage!W274+Transmission_Voltage!W274</f>
        <v>22680</v>
      </c>
      <c r="X272" s="2">
        <f>Primary_Voltage!X274+SubTransmission_Voltage!X274+Transmission_Voltage!X274</f>
        <v>22796</v>
      </c>
      <c r="Y272" s="2">
        <f>Primary_Voltage!Y274+SubTransmission_Voltage!Y274+Transmission_Voltage!Y274</f>
        <v>23263</v>
      </c>
    </row>
    <row r="273" spans="1:25" x14ac:dyDescent="0.2">
      <c r="A273" s="7">
        <v>44461</v>
      </c>
      <c r="B273" s="2">
        <f>Primary_Voltage!B275+SubTransmission_Voltage!B275+Transmission_Voltage!B275</f>
        <v>23171</v>
      </c>
      <c r="C273" s="2">
        <f>Primary_Voltage!C275+SubTransmission_Voltage!C275+Transmission_Voltage!C275</f>
        <v>24061</v>
      </c>
      <c r="D273" s="2">
        <f>Primary_Voltage!D275+SubTransmission_Voltage!D275+Transmission_Voltage!D275</f>
        <v>23294</v>
      </c>
      <c r="E273" s="2">
        <f>Primary_Voltage!E275+SubTransmission_Voltage!E275+Transmission_Voltage!E275</f>
        <v>25356</v>
      </c>
      <c r="F273" s="2">
        <f>Primary_Voltage!F275+SubTransmission_Voltage!F275+Transmission_Voltage!F275</f>
        <v>25594</v>
      </c>
      <c r="G273" s="2">
        <f>Primary_Voltage!G275+SubTransmission_Voltage!G275+Transmission_Voltage!G275</f>
        <v>26372</v>
      </c>
      <c r="H273" s="2">
        <f>Primary_Voltage!H275+SubTransmission_Voltage!H275+Transmission_Voltage!H275</f>
        <v>27960</v>
      </c>
      <c r="I273" s="2">
        <f>Primary_Voltage!I275+SubTransmission_Voltage!I275+Transmission_Voltage!I275</f>
        <v>28986</v>
      </c>
      <c r="J273" s="2">
        <f>Primary_Voltage!J275+SubTransmission_Voltage!J275+Transmission_Voltage!J275</f>
        <v>30096</v>
      </c>
      <c r="K273" s="2">
        <f>Primary_Voltage!K275+SubTransmission_Voltage!K275+Transmission_Voltage!K275</f>
        <v>34489</v>
      </c>
      <c r="L273" s="2">
        <f>Primary_Voltage!L275+SubTransmission_Voltage!L275+Transmission_Voltage!L275</f>
        <v>30737</v>
      </c>
      <c r="M273" s="2">
        <f>Primary_Voltage!M275+SubTransmission_Voltage!M275+Transmission_Voltage!M275</f>
        <v>30591</v>
      </c>
      <c r="N273" s="2">
        <f>Primary_Voltage!N275+SubTransmission_Voltage!N275+Transmission_Voltage!N275</f>
        <v>30496</v>
      </c>
      <c r="O273" s="2">
        <f>Primary_Voltage!O275+SubTransmission_Voltage!O275+Transmission_Voltage!O275</f>
        <v>31116</v>
      </c>
      <c r="P273" s="2">
        <f>Primary_Voltage!P275+SubTransmission_Voltage!P275+Transmission_Voltage!P275</f>
        <v>30392</v>
      </c>
      <c r="Q273" s="2">
        <f>Primary_Voltage!Q275+SubTransmission_Voltage!Q275+Transmission_Voltage!Q275</f>
        <v>31065</v>
      </c>
      <c r="R273" s="2">
        <f>Primary_Voltage!R275+SubTransmission_Voltage!R275+Transmission_Voltage!R275</f>
        <v>30920</v>
      </c>
      <c r="S273" s="2">
        <f>Primary_Voltage!S275+SubTransmission_Voltage!S275+Transmission_Voltage!S275</f>
        <v>30097</v>
      </c>
      <c r="T273" s="2">
        <f>Primary_Voltage!T275+SubTransmission_Voltage!T275+Transmission_Voltage!T275</f>
        <v>30142</v>
      </c>
      <c r="U273" s="2">
        <f>Primary_Voltage!U275+SubTransmission_Voltage!U275+Transmission_Voltage!U275</f>
        <v>29933</v>
      </c>
      <c r="V273" s="2">
        <f>Primary_Voltage!V275+SubTransmission_Voltage!V275+Transmission_Voltage!V275</f>
        <v>27886</v>
      </c>
      <c r="W273" s="2">
        <f>Primary_Voltage!W275+SubTransmission_Voltage!W275+Transmission_Voltage!W275</f>
        <v>27028</v>
      </c>
      <c r="X273" s="2">
        <f>Primary_Voltage!X275+SubTransmission_Voltage!X275+Transmission_Voltage!X275</f>
        <v>26212</v>
      </c>
      <c r="Y273" s="2">
        <f>Primary_Voltage!Y275+SubTransmission_Voltage!Y275+Transmission_Voltage!Y275</f>
        <v>25154</v>
      </c>
    </row>
    <row r="274" spans="1:25" x14ac:dyDescent="0.2">
      <c r="A274" s="7">
        <v>44462</v>
      </c>
      <c r="B274" s="2">
        <f>Primary_Voltage!B276+SubTransmission_Voltage!B276+Transmission_Voltage!B276</f>
        <v>26747</v>
      </c>
      <c r="C274" s="2">
        <f>Primary_Voltage!C276+SubTransmission_Voltage!C276+Transmission_Voltage!C276</f>
        <v>28206</v>
      </c>
      <c r="D274" s="2">
        <f>Primary_Voltage!D276+SubTransmission_Voltage!D276+Transmission_Voltage!D276</f>
        <v>25677</v>
      </c>
      <c r="E274" s="2">
        <f>Primary_Voltage!E276+SubTransmission_Voltage!E276+Transmission_Voltage!E276</f>
        <v>24340</v>
      </c>
      <c r="F274" s="2">
        <f>Primary_Voltage!F276+SubTransmission_Voltage!F276+Transmission_Voltage!F276</f>
        <v>24817</v>
      </c>
      <c r="G274" s="2">
        <f>Primary_Voltage!G276+SubTransmission_Voltage!G276+Transmission_Voltage!G276</f>
        <v>25824</v>
      </c>
      <c r="H274" s="2">
        <f>Primary_Voltage!H276+SubTransmission_Voltage!H276+Transmission_Voltage!H276</f>
        <v>27601</v>
      </c>
      <c r="I274" s="2">
        <f>Primary_Voltage!I276+SubTransmission_Voltage!I276+Transmission_Voltage!I276</f>
        <v>28207</v>
      </c>
      <c r="J274" s="2">
        <f>Primary_Voltage!J276+SubTransmission_Voltage!J276+Transmission_Voltage!J276</f>
        <v>29239</v>
      </c>
      <c r="K274" s="2">
        <f>Primary_Voltage!K276+SubTransmission_Voltage!K276+Transmission_Voltage!K276</f>
        <v>29760</v>
      </c>
      <c r="L274" s="2">
        <f>Primary_Voltage!L276+SubTransmission_Voltage!L276+Transmission_Voltage!L276</f>
        <v>30769</v>
      </c>
      <c r="M274" s="2">
        <f>Primary_Voltage!M276+SubTransmission_Voltage!M276+Transmission_Voltage!M276</f>
        <v>29337</v>
      </c>
      <c r="N274" s="2">
        <f>Primary_Voltage!N276+SubTransmission_Voltage!N276+Transmission_Voltage!N276</f>
        <v>30128</v>
      </c>
      <c r="O274" s="2">
        <f>Primary_Voltage!O276+SubTransmission_Voltage!O276+Transmission_Voltage!O276</f>
        <v>31096</v>
      </c>
      <c r="P274" s="2">
        <f>Primary_Voltage!P276+SubTransmission_Voltage!P276+Transmission_Voltage!P276</f>
        <v>30906</v>
      </c>
      <c r="Q274" s="2">
        <f>Primary_Voltage!Q276+SubTransmission_Voltage!Q276+Transmission_Voltage!Q276</f>
        <v>30747</v>
      </c>
      <c r="R274" s="2">
        <f>Primary_Voltage!R276+SubTransmission_Voltage!R276+Transmission_Voltage!R276</f>
        <v>29790</v>
      </c>
      <c r="S274" s="2">
        <f>Primary_Voltage!S276+SubTransmission_Voltage!S276+Transmission_Voltage!S276</f>
        <v>28981</v>
      </c>
      <c r="T274" s="2">
        <f>Primary_Voltage!T276+SubTransmission_Voltage!T276+Transmission_Voltage!T276</f>
        <v>28475</v>
      </c>
      <c r="U274" s="2">
        <f>Primary_Voltage!U276+SubTransmission_Voltage!U276+Transmission_Voltage!U276</f>
        <v>27959</v>
      </c>
      <c r="V274" s="2">
        <f>Primary_Voltage!V276+SubTransmission_Voltage!V276+Transmission_Voltage!V276</f>
        <v>27497</v>
      </c>
      <c r="W274" s="2">
        <f>Primary_Voltage!W276+SubTransmission_Voltage!W276+Transmission_Voltage!W276</f>
        <v>27112</v>
      </c>
      <c r="X274" s="2">
        <f>Primary_Voltage!X276+SubTransmission_Voltage!X276+Transmission_Voltage!X276</f>
        <v>26576</v>
      </c>
      <c r="Y274" s="2">
        <f>Primary_Voltage!Y276+SubTransmission_Voltage!Y276+Transmission_Voltage!Y276</f>
        <v>26321</v>
      </c>
    </row>
    <row r="275" spans="1:25" x14ac:dyDescent="0.2">
      <c r="A275" s="7">
        <v>44463</v>
      </c>
      <c r="B275" s="2">
        <f>Primary_Voltage!B277+SubTransmission_Voltage!B277+Transmission_Voltage!B277</f>
        <v>26750</v>
      </c>
      <c r="C275" s="2">
        <f>Primary_Voltage!C277+SubTransmission_Voltage!C277+Transmission_Voltage!C277</f>
        <v>26840</v>
      </c>
      <c r="D275" s="2">
        <f>Primary_Voltage!D277+SubTransmission_Voltage!D277+Transmission_Voltage!D277</f>
        <v>27326</v>
      </c>
      <c r="E275" s="2">
        <f>Primary_Voltage!E277+SubTransmission_Voltage!E277+Transmission_Voltage!E277</f>
        <v>26982</v>
      </c>
      <c r="F275" s="2">
        <f>Primary_Voltage!F277+SubTransmission_Voltage!F277+Transmission_Voltage!F277</f>
        <v>27472</v>
      </c>
      <c r="G275" s="2">
        <f>Primary_Voltage!G277+SubTransmission_Voltage!G277+Transmission_Voltage!G277</f>
        <v>28727</v>
      </c>
      <c r="H275" s="2">
        <f>Primary_Voltage!H277+SubTransmission_Voltage!H277+Transmission_Voltage!H277</f>
        <v>29558</v>
      </c>
      <c r="I275" s="2">
        <f>Primary_Voltage!I277+SubTransmission_Voltage!I277+Transmission_Voltage!I277</f>
        <v>30379</v>
      </c>
      <c r="J275" s="2">
        <f>Primary_Voltage!J277+SubTransmission_Voltage!J277+Transmission_Voltage!J277</f>
        <v>31233</v>
      </c>
      <c r="K275" s="2">
        <f>Primary_Voltage!K277+SubTransmission_Voltage!K277+Transmission_Voltage!K277</f>
        <v>32411</v>
      </c>
      <c r="L275" s="2">
        <f>Primary_Voltage!L277+SubTransmission_Voltage!L277+Transmission_Voltage!L277</f>
        <v>34716</v>
      </c>
      <c r="M275" s="2">
        <f>Primary_Voltage!M277+SubTransmission_Voltage!M277+Transmission_Voltage!M277</f>
        <v>34971</v>
      </c>
      <c r="N275" s="2">
        <f>Primary_Voltage!N277+SubTransmission_Voltage!N277+Transmission_Voltage!N277</f>
        <v>35249</v>
      </c>
      <c r="O275" s="2">
        <f>Primary_Voltage!O277+SubTransmission_Voltage!O277+Transmission_Voltage!O277</f>
        <v>35409</v>
      </c>
      <c r="P275" s="2">
        <f>Primary_Voltage!P277+SubTransmission_Voltage!P277+Transmission_Voltage!P277</f>
        <v>34741</v>
      </c>
      <c r="Q275" s="2">
        <f>Primary_Voltage!Q277+SubTransmission_Voltage!Q277+Transmission_Voltage!Q277</f>
        <v>34994</v>
      </c>
      <c r="R275" s="2">
        <f>Primary_Voltage!R277+SubTransmission_Voltage!R277+Transmission_Voltage!R277</f>
        <v>34692</v>
      </c>
      <c r="S275" s="2">
        <f>Primary_Voltage!S277+SubTransmission_Voltage!S277+Transmission_Voltage!S277</f>
        <v>33396</v>
      </c>
      <c r="T275" s="2">
        <f>Primary_Voltage!T277+SubTransmission_Voltage!T277+Transmission_Voltage!T277</f>
        <v>32140</v>
      </c>
      <c r="U275" s="2">
        <f>Primary_Voltage!U277+SubTransmission_Voltage!U277+Transmission_Voltage!U277</f>
        <v>31524</v>
      </c>
      <c r="V275" s="2">
        <f>Primary_Voltage!V277+SubTransmission_Voltage!V277+Transmission_Voltage!V277</f>
        <v>30472</v>
      </c>
      <c r="W275" s="2">
        <f>Primary_Voltage!W277+SubTransmission_Voltage!W277+Transmission_Voltage!W277</f>
        <v>29554</v>
      </c>
      <c r="X275" s="2">
        <f>Primary_Voltage!X277+SubTransmission_Voltage!X277+Transmission_Voltage!X277</f>
        <v>28452</v>
      </c>
      <c r="Y275" s="2">
        <f>Primary_Voltage!Y277+SubTransmission_Voltage!Y277+Transmission_Voltage!Y277</f>
        <v>27774</v>
      </c>
    </row>
    <row r="276" spans="1:25" x14ac:dyDescent="0.2">
      <c r="A276" s="7">
        <v>44464</v>
      </c>
      <c r="B276" s="2">
        <f>Primary_Voltage!B278+SubTransmission_Voltage!B278+Transmission_Voltage!B278</f>
        <v>27726</v>
      </c>
      <c r="C276" s="2">
        <f>Primary_Voltage!C278+SubTransmission_Voltage!C278+Transmission_Voltage!C278</f>
        <v>27376</v>
      </c>
      <c r="D276" s="2">
        <f>Primary_Voltage!D278+SubTransmission_Voltage!D278+Transmission_Voltage!D278</f>
        <v>27319</v>
      </c>
      <c r="E276" s="2">
        <f>Primary_Voltage!E278+SubTransmission_Voltage!E278+Transmission_Voltage!E278</f>
        <v>27322</v>
      </c>
      <c r="F276" s="2">
        <f>Primary_Voltage!F278+SubTransmission_Voltage!F278+Transmission_Voltage!F278</f>
        <v>27996</v>
      </c>
      <c r="G276" s="2">
        <f>Primary_Voltage!G278+SubTransmission_Voltage!G278+Transmission_Voltage!G278</f>
        <v>29040</v>
      </c>
      <c r="H276" s="2">
        <f>Primary_Voltage!H278+SubTransmission_Voltage!H278+Transmission_Voltage!H278</f>
        <v>30712</v>
      </c>
      <c r="I276" s="2">
        <f>Primary_Voltage!I278+SubTransmission_Voltage!I278+Transmission_Voltage!I278</f>
        <v>31494</v>
      </c>
      <c r="J276" s="2">
        <f>Primary_Voltage!J278+SubTransmission_Voltage!J278+Transmission_Voltage!J278</f>
        <v>32608</v>
      </c>
      <c r="K276" s="2">
        <f>Primary_Voltage!K278+SubTransmission_Voltage!K278+Transmission_Voltage!K278</f>
        <v>33857</v>
      </c>
      <c r="L276" s="2">
        <f>Primary_Voltage!L278+SubTransmission_Voltage!L278+Transmission_Voltage!L278</f>
        <v>35082</v>
      </c>
      <c r="M276" s="2">
        <f>Primary_Voltage!M278+SubTransmission_Voltage!M278+Transmission_Voltage!M278</f>
        <v>34103</v>
      </c>
      <c r="N276" s="2">
        <f>Primary_Voltage!N278+SubTransmission_Voltage!N278+Transmission_Voltage!N278</f>
        <v>34818</v>
      </c>
      <c r="O276" s="2">
        <f>Primary_Voltage!O278+SubTransmission_Voltage!O278+Transmission_Voltage!O278</f>
        <v>35686</v>
      </c>
      <c r="P276" s="2">
        <f>Primary_Voltage!P278+SubTransmission_Voltage!P278+Transmission_Voltage!P278</f>
        <v>35011</v>
      </c>
      <c r="Q276" s="2">
        <f>Primary_Voltage!Q278+SubTransmission_Voltage!Q278+Transmission_Voltage!Q278</f>
        <v>34210</v>
      </c>
      <c r="R276" s="2">
        <f>Primary_Voltage!R278+SubTransmission_Voltage!R278+Transmission_Voltage!R278</f>
        <v>33240</v>
      </c>
      <c r="S276" s="2">
        <f>Primary_Voltage!S278+SubTransmission_Voltage!S278+Transmission_Voltage!S278</f>
        <v>31834</v>
      </c>
      <c r="T276" s="2">
        <f>Primary_Voltage!T278+SubTransmission_Voltage!T278+Transmission_Voltage!T278</f>
        <v>30955</v>
      </c>
      <c r="U276" s="2">
        <f>Primary_Voltage!U278+SubTransmission_Voltage!U278+Transmission_Voltage!U278</f>
        <v>29977</v>
      </c>
      <c r="V276" s="2">
        <f>Primary_Voltage!V278+SubTransmission_Voltage!V278+Transmission_Voltage!V278</f>
        <v>29268</v>
      </c>
      <c r="W276" s="2">
        <f>Primary_Voltage!W278+SubTransmission_Voltage!W278+Transmission_Voltage!W278</f>
        <v>28846</v>
      </c>
      <c r="X276" s="2">
        <f>Primary_Voltage!X278+SubTransmission_Voltage!X278+Transmission_Voltage!X278</f>
        <v>28143</v>
      </c>
      <c r="Y276" s="2">
        <f>Primary_Voltage!Y278+SubTransmission_Voltage!Y278+Transmission_Voltage!Y278</f>
        <v>28028</v>
      </c>
    </row>
    <row r="277" spans="1:25" x14ac:dyDescent="0.2">
      <c r="A277" s="7">
        <v>44465</v>
      </c>
      <c r="B277" s="2">
        <f>Primary_Voltage!B279+SubTransmission_Voltage!B279+Transmission_Voltage!B279</f>
        <v>27181</v>
      </c>
      <c r="C277" s="2">
        <f>Primary_Voltage!C279+SubTransmission_Voltage!C279+Transmission_Voltage!C279</f>
        <v>27093</v>
      </c>
      <c r="D277" s="2">
        <f>Primary_Voltage!D279+SubTransmission_Voltage!D279+Transmission_Voltage!D279</f>
        <v>27761</v>
      </c>
      <c r="E277" s="2">
        <f>Primary_Voltage!E279+SubTransmission_Voltage!E279+Transmission_Voltage!E279</f>
        <v>28860</v>
      </c>
      <c r="F277" s="2">
        <f>Primary_Voltage!F279+SubTransmission_Voltage!F279+Transmission_Voltage!F279</f>
        <v>29444</v>
      </c>
      <c r="G277" s="2">
        <f>Primary_Voltage!G279+SubTransmission_Voltage!G279+Transmission_Voltage!G279</f>
        <v>30288</v>
      </c>
      <c r="H277" s="2">
        <f>Primary_Voltage!H279+SubTransmission_Voltage!H279+Transmission_Voltage!H279</f>
        <v>30848</v>
      </c>
      <c r="I277" s="2">
        <f>Primary_Voltage!I279+SubTransmission_Voltage!I279+Transmission_Voltage!I279</f>
        <v>32082</v>
      </c>
      <c r="J277" s="2">
        <f>Primary_Voltage!J279+SubTransmission_Voltage!J279+Transmission_Voltage!J279</f>
        <v>33557</v>
      </c>
      <c r="K277" s="2">
        <f>Primary_Voltage!K279+SubTransmission_Voltage!K279+Transmission_Voltage!K279</f>
        <v>33337</v>
      </c>
      <c r="L277" s="2">
        <f>Primary_Voltage!L279+SubTransmission_Voltage!L279+Transmission_Voltage!L279</f>
        <v>33705</v>
      </c>
      <c r="M277" s="2">
        <f>Primary_Voltage!M279+SubTransmission_Voltage!M279+Transmission_Voltage!M279</f>
        <v>33846</v>
      </c>
      <c r="N277" s="2">
        <f>Primary_Voltage!N279+SubTransmission_Voltage!N279+Transmission_Voltage!N279</f>
        <v>34808</v>
      </c>
      <c r="O277" s="2">
        <f>Primary_Voltage!O279+SubTransmission_Voltage!O279+Transmission_Voltage!O279</f>
        <v>33286</v>
      </c>
      <c r="P277" s="2">
        <f>Primary_Voltage!P279+SubTransmission_Voltage!P279+Transmission_Voltage!P279</f>
        <v>31374</v>
      </c>
      <c r="Q277" s="2">
        <f>Primary_Voltage!Q279+SubTransmission_Voltage!Q279+Transmission_Voltage!Q279</f>
        <v>33290</v>
      </c>
      <c r="R277" s="2">
        <f>Primary_Voltage!R279+SubTransmission_Voltage!R279+Transmission_Voltage!R279</f>
        <v>33061</v>
      </c>
      <c r="S277" s="2">
        <f>Primary_Voltage!S279+SubTransmission_Voltage!S279+Transmission_Voltage!S279</f>
        <v>32664</v>
      </c>
      <c r="T277" s="2">
        <f>Primary_Voltage!T279+SubTransmission_Voltage!T279+Transmission_Voltage!T279</f>
        <v>31437</v>
      </c>
      <c r="U277" s="2">
        <f>Primary_Voltage!U279+SubTransmission_Voltage!U279+Transmission_Voltage!U279</f>
        <v>30828</v>
      </c>
      <c r="V277" s="2">
        <f>Primary_Voltage!V279+SubTransmission_Voltage!V279+Transmission_Voltage!V279</f>
        <v>30148</v>
      </c>
      <c r="W277" s="2">
        <f>Primary_Voltage!W279+SubTransmission_Voltage!W279+Transmission_Voltage!W279</f>
        <v>30165</v>
      </c>
      <c r="X277" s="2">
        <f>Primary_Voltage!X279+SubTransmission_Voltage!X279+Transmission_Voltage!X279</f>
        <v>29611</v>
      </c>
      <c r="Y277" s="2">
        <f>Primary_Voltage!Y279+SubTransmission_Voltage!Y279+Transmission_Voltage!Y279</f>
        <v>28781</v>
      </c>
    </row>
    <row r="278" spans="1:25" x14ac:dyDescent="0.2">
      <c r="A278" s="7">
        <v>44466</v>
      </c>
      <c r="B278" s="2">
        <f>Primary_Voltage!B280+SubTransmission_Voltage!B280+Transmission_Voltage!B280</f>
        <v>28396</v>
      </c>
      <c r="C278" s="2">
        <f>Primary_Voltage!C280+SubTransmission_Voltage!C280+Transmission_Voltage!C280</f>
        <v>28503</v>
      </c>
      <c r="D278" s="2">
        <f>Primary_Voltage!D280+SubTransmission_Voltage!D280+Transmission_Voltage!D280</f>
        <v>28333</v>
      </c>
      <c r="E278" s="2">
        <f>Primary_Voltage!E280+SubTransmission_Voltage!E280+Transmission_Voltage!E280</f>
        <v>28264</v>
      </c>
      <c r="F278" s="2">
        <f>Primary_Voltage!F280+SubTransmission_Voltage!F280+Transmission_Voltage!F280</f>
        <v>28188</v>
      </c>
      <c r="G278" s="2">
        <f>Primary_Voltage!G280+SubTransmission_Voltage!G280+Transmission_Voltage!G280</f>
        <v>27552</v>
      </c>
      <c r="H278" s="2">
        <f>Primary_Voltage!H280+SubTransmission_Voltage!H280+Transmission_Voltage!H280</f>
        <v>26354</v>
      </c>
      <c r="I278" s="2">
        <f>Primary_Voltage!I280+SubTransmission_Voltage!I280+Transmission_Voltage!I280</f>
        <v>24761</v>
      </c>
      <c r="J278" s="2">
        <f>Primary_Voltage!J280+SubTransmission_Voltage!J280+Transmission_Voltage!J280</f>
        <v>25951</v>
      </c>
      <c r="K278" s="2">
        <f>Primary_Voltage!K280+SubTransmission_Voltage!K280+Transmission_Voltage!K280</f>
        <v>26452</v>
      </c>
      <c r="L278" s="2">
        <f>Primary_Voltage!L280+SubTransmission_Voltage!L280+Transmission_Voltage!L280</f>
        <v>26603</v>
      </c>
      <c r="M278" s="2">
        <f>Primary_Voltage!M280+SubTransmission_Voltage!M280+Transmission_Voltage!M280</f>
        <v>27008</v>
      </c>
      <c r="N278" s="2">
        <f>Primary_Voltage!N280+SubTransmission_Voltage!N280+Transmission_Voltage!N280</f>
        <v>27747</v>
      </c>
      <c r="O278" s="2">
        <f>Primary_Voltage!O280+SubTransmission_Voltage!O280+Transmission_Voltage!O280</f>
        <v>28411</v>
      </c>
      <c r="P278" s="2">
        <f>Primary_Voltage!P280+SubTransmission_Voltage!P280+Transmission_Voltage!P280</f>
        <v>28169</v>
      </c>
      <c r="Q278" s="2">
        <f>Primary_Voltage!Q280+SubTransmission_Voltage!Q280+Transmission_Voltage!Q280</f>
        <v>27555</v>
      </c>
      <c r="R278" s="2">
        <f>Primary_Voltage!R280+SubTransmission_Voltage!R280+Transmission_Voltage!R280</f>
        <v>26885</v>
      </c>
      <c r="S278" s="2">
        <f>Primary_Voltage!S280+SubTransmission_Voltage!S280+Transmission_Voltage!S280</f>
        <v>26301</v>
      </c>
      <c r="T278" s="2">
        <f>Primary_Voltage!T280+SubTransmission_Voltage!T280+Transmission_Voltage!T280</f>
        <v>25794</v>
      </c>
      <c r="U278" s="2">
        <f>Primary_Voltage!U280+SubTransmission_Voltage!U280+Transmission_Voltage!U280</f>
        <v>25064</v>
      </c>
      <c r="V278" s="2">
        <f>Primary_Voltage!V280+SubTransmission_Voltage!V280+Transmission_Voltage!V280</f>
        <v>24567</v>
      </c>
      <c r="W278" s="2">
        <f>Primary_Voltage!W280+SubTransmission_Voltage!W280+Transmission_Voltage!W280</f>
        <v>24137</v>
      </c>
      <c r="X278" s="2">
        <f>Primary_Voltage!X280+SubTransmission_Voltage!X280+Transmission_Voltage!X280</f>
        <v>23776</v>
      </c>
      <c r="Y278" s="2">
        <f>Primary_Voltage!Y280+SubTransmission_Voltage!Y280+Transmission_Voltage!Y280</f>
        <v>23531</v>
      </c>
    </row>
    <row r="279" spans="1:25" x14ac:dyDescent="0.2">
      <c r="A279" s="7">
        <v>44467</v>
      </c>
      <c r="B279" s="2">
        <f>Primary_Voltage!B281+SubTransmission_Voltage!B281+Transmission_Voltage!B281</f>
        <v>23210</v>
      </c>
      <c r="C279" s="2">
        <f>Primary_Voltage!C281+SubTransmission_Voltage!C281+Transmission_Voltage!C281</f>
        <v>23068</v>
      </c>
      <c r="D279" s="2">
        <f>Primary_Voltage!D281+SubTransmission_Voltage!D281+Transmission_Voltage!D281</f>
        <v>23236</v>
      </c>
      <c r="E279" s="2">
        <f>Primary_Voltage!E281+SubTransmission_Voltage!E281+Transmission_Voltage!E281</f>
        <v>23562</v>
      </c>
      <c r="F279" s="2">
        <f>Primary_Voltage!F281+SubTransmission_Voltage!F281+Transmission_Voltage!F281</f>
        <v>23955</v>
      </c>
      <c r="G279" s="2">
        <f>Primary_Voltage!G281+SubTransmission_Voltage!G281+Transmission_Voltage!G281</f>
        <v>24365</v>
      </c>
      <c r="H279" s="2">
        <f>Primary_Voltage!H281+SubTransmission_Voltage!H281+Transmission_Voltage!H281</f>
        <v>24967</v>
      </c>
      <c r="I279" s="2">
        <f>Primary_Voltage!I281+SubTransmission_Voltage!I281+Transmission_Voltage!I281</f>
        <v>24431</v>
      </c>
      <c r="J279" s="2">
        <f>Primary_Voltage!J281+SubTransmission_Voltage!J281+Transmission_Voltage!J281</f>
        <v>25137</v>
      </c>
      <c r="K279" s="2">
        <f>Primary_Voltage!K281+SubTransmission_Voltage!K281+Transmission_Voltage!K281</f>
        <v>26198</v>
      </c>
      <c r="L279" s="2">
        <f>Primary_Voltage!L281+SubTransmission_Voltage!L281+Transmission_Voltage!L281</f>
        <v>26817</v>
      </c>
      <c r="M279" s="2">
        <f>Primary_Voltage!M281+SubTransmission_Voltage!M281+Transmission_Voltage!M281</f>
        <v>27826</v>
      </c>
      <c r="N279" s="2">
        <f>Primary_Voltage!N281+SubTransmission_Voltage!N281+Transmission_Voltage!N281</f>
        <v>28713</v>
      </c>
      <c r="O279" s="2">
        <f>Primary_Voltage!O281+SubTransmission_Voltage!O281+Transmission_Voltage!O281</f>
        <v>29410</v>
      </c>
      <c r="P279" s="2">
        <f>Primary_Voltage!P281+SubTransmission_Voltage!P281+Transmission_Voltage!P281</f>
        <v>29404</v>
      </c>
      <c r="Q279" s="2">
        <f>Primary_Voltage!Q281+SubTransmission_Voltage!Q281+Transmission_Voltage!Q281</f>
        <v>28741</v>
      </c>
      <c r="R279" s="2">
        <f>Primary_Voltage!R281+SubTransmission_Voltage!R281+Transmission_Voltage!R281</f>
        <v>28181</v>
      </c>
      <c r="S279" s="2">
        <f>Primary_Voltage!S281+SubTransmission_Voltage!S281+Transmission_Voltage!S281</f>
        <v>27298</v>
      </c>
      <c r="T279" s="2">
        <f>Primary_Voltage!T281+SubTransmission_Voltage!T281+Transmission_Voltage!T281</f>
        <v>26900</v>
      </c>
      <c r="U279" s="2">
        <f>Primary_Voltage!U281+SubTransmission_Voltage!U281+Transmission_Voltage!U281</f>
        <v>26583</v>
      </c>
      <c r="V279" s="2">
        <f>Primary_Voltage!V281+SubTransmission_Voltage!V281+Transmission_Voltage!V281</f>
        <v>26267</v>
      </c>
      <c r="W279" s="2">
        <f>Primary_Voltage!W281+SubTransmission_Voltage!W281+Transmission_Voltage!W281</f>
        <v>26008</v>
      </c>
      <c r="X279" s="2">
        <f>Primary_Voltage!X281+SubTransmission_Voltage!X281+Transmission_Voltage!X281</f>
        <v>26364</v>
      </c>
      <c r="Y279" s="2">
        <f>Primary_Voltage!Y281+SubTransmission_Voltage!Y281+Transmission_Voltage!Y281</f>
        <v>26385</v>
      </c>
    </row>
    <row r="280" spans="1:25" x14ac:dyDescent="0.2">
      <c r="A280" s="7">
        <v>44468</v>
      </c>
      <c r="B280" s="2">
        <f>Primary_Voltage!B282+SubTransmission_Voltage!B282+Transmission_Voltage!B282</f>
        <v>27235</v>
      </c>
      <c r="C280" s="2">
        <f>Primary_Voltage!C282+SubTransmission_Voltage!C282+Transmission_Voltage!C282</f>
        <v>27140</v>
      </c>
      <c r="D280" s="2">
        <f>Primary_Voltage!D282+SubTransmission_Voltage!D282+Transmission_Voltage!D282</f>
        <v>27988</v>
      </c>
      <c r="E280" s="2">
        <f>Primary_Voltage!E282+SubTransmission_Voltage!E282+Transmission_Voltage!E282</f>
        <v>29437</v>
      </c>
      <c r="F280" s="2">
        <f>Primary_Voltage!F282+SubTransmission_Voltage!F282+Transmission_Voltage!F282</f>
        <v>29797</v>
      </c>
      <c r="G280" s="2">
        <f>Primary_Voltage!G282+SubTransmission_Voltage!G282+Transmission_Voltage!G282</f>
        <v>32115</v>
      </c>
      <c r="H280" s="2">
        <f>Primary_Voltage!H282+SubTransmission_Voltage!H282+Transmission_Voltage!H282</f>
        <v>34753</v>
      </c>
      <c r="I280" s="2">
        <f>Primary_Voltage!I282+SubTransmission_Voltage!I282+Transmission_Voltage!I282</f>
        <v>35523</v>
      </c>
      <c r="J280" s="2">
        <f>Primary_Voltage!J282+SubTransmission_Voltage!J282+Transmission_Voltage!J282</f>
        <v>36378</v>
      </c>
      <c r="K280" s="2">
        <f>Primary_Voltage!K282+SubTransmission_Voltage!K282+Transmission_Voltage!K282</f>
        <v>36769</v>
      </c>
      <c r="L280" s="2">
        <f>Primary_Voltage!L282+SubTransmission_Voltage!L282+Transmission_Voltage!L282</f>
        <v>38193</v>
      </c>
      <c r="M280" s="2">
        <f>Primary_Voltage!M282+SubTransmission_Voltage!M282+Transmission_Voltage!M282</f>
        <v>38261</v>
      </c>
      <c r="N280" s="2">
        <f>Primary_Voltage!N282+SubTransmission_Voltage!N282+Transmission_Voltage!N282</f>
        <v>39319</v>
      </c>
      <c r="O280" s="2">
        <f>Primary_Voltage!O282+SubTransmission_Voltage!O282+Transmission_Voltage!O282</f>
        <v>40276</v>
      </c>
      <c r="P280" s="2">
        <f>Primary_Voltage!P282+SubTransmission_Voltage!P282+Transmission_Voltage!P282</f>
        <v>41024</v>
      </c>
      <c r="Q280" s="2">
        <f>Primary_Voltage!Q282+SubTransmission_Voltage!Q282+Transmission_Voltage!Q282</f>
        <v>38629</v>
      </c>
      <c r="R280" s="2">
        <f>Primary_Voltage!R282+SubTransmission_Voltage!R282+Transmission_Voltage!R282</f>
        <v>35636</v>
      </c>
      <c r="S280" s="2">
        <f>Primary_Voltage!S282+SubTransmission_Voltage!S282+Transmission_Voltage!S282</f>
        <v>33980</v>
      </c>
      <c r="T280" s="2">
        <f>Primary_Voltage!T282+SubTransmission_Voltage!T282+Transmission_Voltage!T282</f>
        <v>33276</v>
      </c>
      <c r="U280" s="2">
        <f>Primary_Voltage!U282+SubTransmission_Voltage!U282+Transmission_Voltage!U282</f>
        <v>31418</v>
      </c>
      <c r="V280" s="2">
        <f>Primary_Voltage!V282+SubTransmission_Voltage!V282+Transmission_Voltage!V282</f>
        <v>29081</v>
      </c>
      <c r="W280" s="2">
        <f>Primary_Voltage!W282+SubTransmission_Voltage!W282+Transmission_Voltage!W282</f>
        <v>28487</v>
      </c>
      <c r="X280" s="2">
        <f>Primary_Voltage!X282+SubTransmission_Voltage!X282+Transmission_Voltage!X282</f>
        <v>27745</v>
      </c>
      <c r="Y280" s="2">
        <f>Primary_Voltage!Y282+SubTransmission_Voltage!Y282+Transmission_Voltage!Y282</f>
        <v>27248</v>
      </c>
    </row>
    <row r="281" spans="1:25" x14ac:dyDescent="0.2">
      <c r="A281" s="7">
        <v>44469</v>
      </c>
      <c r="B281" s="2">
        <f>Primary_Voltage!B283+SubTransmission_Voltage!B283+Transmission_Voltage!B283</f>
        <v>26845</v>
      </c>
      <c r="C281" s="2">
        <f>Primary_Voltage!C283+SubTransmission_Voltage!C283+Transmission_Voltage!C283</f>
        <v>26138</v>
      </c>
      <c r="D281" s="2">
        <f>Primary_Voltage!D283+SubTransmission_Voltage!D283+Transmission_Voltage!D283</f>
        <v>25778</v>
      </c>
      <c r="E281" s="2">
        <f>Primary_Voltage!E283+SubTransmission_Voltage!E283+Transmission_Voltage!E283</f>
        <v>26033</v>
      </c>
      <c r="F281" s="2">
        <f>Primary_Voltage!F283+SubTransmission_Voltage!F283+Transmission_Voltage!F283</f>
        <v>26797</v>
      </c>
      <c r="G281" s="2">
        <f>Primary_Voltage!G283+SubTransmission_Voltage!G283+Transmission_Voltage!G283</f>
        <v>28076</v>
      </c>
      <c r="H281" s="2">
        <f>Primary_Voltage!H283+SubTransmission_Voltage!H283+Transmission_Voltage!H283</f>
        <v>30721</v>
      </c>
      <c r="I281" s="2">
        <f>Primary_Voltage!I283+SubTransmission_Voltage!I283+Transmission_Voltage!I283</f>
        <v>31423</v>
      </c>
      <c r="J281" s="2">
        <f>Primary_Voltage!J283+SubTransmission_Voltage!J283+Transmission_Voltage!J283</f>
        <v>32636</v>
      </c>
      <c r="K281" s="2">
        <f>Primary_Voltage!K283+SubTransmission_Voltage!K283+Transmission_Voltage!K283</f>
        <v>32673</v>
      </c>
      <c r="L281" s="2">
        <f>Primary_Voltage!L283+SubTransmission_Voltage!L283+Transmission_Voltage!L283</f>
        <v>33019</v>
      </c>
      <c r="M281" s="2">
        <f>Primary_Voltage!M283+SubTransmission_Voltage!M283+Transmission_Voltage!M283</f>
        <v>33089</v>
      </c>
      <c r="N281" s="2">
        <f>Primary_Voltage!N283+SubTransmission_Voltage!N283+Transmission_Voltage!N283</f>
        <v>33842</v>
      </c>
      <c r="O281" s="2">
        <f>Primary_Voltage!O283+SubTransmission_Voltage!O283+Transmission_Voltage!O283</f>
        <v>33841</v>
      </c>
      <c r="P281" s="2">
        <f>Primary_Voltage!P283+SubTransmission_Voltage!P283+Transmission_Voltage!P283</f>
        <v>33534</v>
      </c>
      <c r="Q281" s="2">
        <f>Primary_Voltage!Q283+SubTransmission_Voltage!Q283+Transmission_Voltage!Q283</f>
        <v>32932</v>
      </c>
      <c r="R281" s="2">
        <f>Primary_Voltage!R283+SubTransmission_Voltage!R283+Transmission_Voltage!R283</f>
        <v>31840</v>
      </c>
      <c r="S281" s="2">
        <f>Primary_Voltage!S283+SubTransmission_Voltage!S283+Transmission_Voltage!S283</f>
        <v>30688</v>
      </c>
      <c r="T281" s="2">
        <f>Primary_Voltage!T283+SubTransmission_Voltage!T283+Transmission_Voltage!T283</f>
        <v>30312</v>
      </c>
      <c r="U281" s="2">
        <f>Primary_Voltage!U283+SubTransmission_Voltage!U283+Transmission_Voltage!U283</f>
        <v>30042</v>
      </c>
      <c r="V281" s="2">
        <f>Primary_Voltage!V283+SubTransmission_Voltage!V283+Transmission_Voltage!V283</f>
        <v>28433</v>
      </c>
      <c r="W281" s="2">
        <f>Primary_Voltage!W283+SubTransmission_Voltage!W283+Transmission_Voltage!W283</f>
        <v>27529</v>
      </c>
      <c r="X281" s="2">
        <f>Primary_Voltage!X283+SubTransmission_Voltage!X283+Transmission_Voltage!X283</f>
        <v>26625</v>
      </c>
      <c r="Y281" s="2">
        <f>Primary_Voltage!Y283+SubTransmission_Voltage!Y283+Transmission_Voltage!Y283</f>
        <v>25871</v>
      </c>
    </row>
    <row r="282" spans="1:25" x14ac:dyDescent="0.2">
      <c r="A282" s="7">
        <v>44470</v>
      </c>
      <c r="B282" s="2">
        <f>Primary_Voltage!B284+SubTransmission_Voltage!B284+Transmission_Voltage!B284</f>
        <v>25851</v>
      </c>
      <c r="C282" s="2">
        <f>Primary_Voltage!C284+SubTransmission_Voltage!C284+Transmission_Voltage!C284</f>
        <v>25774</v>
      </c>
      <c r="D282" s="2">
        <f>Primary_Voltage!D284+SubTransmission_Voltage!D284+Transmission_Voltage!D284</f>
        <v>25180</v>
      </c>
      <c r="E282" s="2">
        <f>Primary_Voltage!E284+SubTransmission_Voltage!E284+Transmission_Voltage!E284</f>
        <v>25511</v>
      </c>
      <c r="F282" s="2">
        <f>Primary_Voltage!F284+SubTransmission_Voltage!F284+Transmission_Voltage!F284</f>
        <v>26554</v>
      </c>
      <c r="G282" s="2">
        <f>Primary_Voltage!G284+SubTransmission_Voltage!G284+Transmission_Voltage!G284</f>
        <v>28677</v>
      </c>
      <c r="H282" s="2">
        <f>Primary_Voltage!H284+SubTransmission_Voltage!H284+Transmission_Voltage!H284</f>
        <v>31663</v>
      </c>
      <c r="I282" s="2">
        <f>Primary_Voltage!I284+SubTransmission_Voltage!I284+Transmission_Voltage!I284</f>
        <v>33726</v>
      </c>
      <c r="J282" s="2">
        <f>Primary_Voltage!J284+SubTransmission_Voltage!J284+Transmission_Voltage!J284</f>
        <v>34941</v>
      </c>
      <c r="K282" s="2">
        <f>Primary_Voltage!K284+SubTransmission_Voltage!K284+Transmission_Voltage!K284</f>
        <v>35050</v>
      </c>
      <c r="L282" s="2">
        <f>Primary_Voltage!L284+SubTransmission_Voltage!L284+Transmission_Voltage!L284</f>
        <v>34790</v>
      </c>
      <c r="M282" s="2">
        <f>Primary_Voltage!M284+SubTransmission_Voltage!M284+Transmission_Voltage!M284</f>
        <v>32888</v>
      </c>
      <c r="N282" s="2">
        <f>Primary_Voltage!N284+SubTransmission_Voltage!N284+Transmission_Voltage!N284</f>
        <v>30521</v>
      </c>
      <c r="O282" s="2">
        <f>Primary_Voltage!O284+SubTransmission_Voltage!O284+Transmission_Voltage!O284</f>
        <v>29139</v>
      </c>
      <c r="P282" s="2">
        <f>Primary_Voltage!P284+SubTransmission_Voltage!P284+Transmission_Voltage!P284</f>
        <v>29002</v>
      </c>
      <c r="Q282" s="2">
        <f>Primary_Voltage!Q284+SubTransmission_Voltage!Q284+Transmission_Voltage!Q284</f>
        <v>32263</v>
      </c>
      <c r="R282" s="2">
        <f>Primary_Voltage!R284+SubTransmission_Voltage!R284+Transmission_Voltage!R284</f>
        <v>31038</v>
      </c>
      <c r="S282" s="2">
        <f>Primary_Voltage!S284+SubTransmission_Voltage!S284+Transmission_Voltage!S284</f>
        <v>28382</v>
      </c>
      <c r="T282" s="2">
        <f>Primary_Voltage!T284+SubTransmission_Voltage!T284+Transmission_Voltage!T284</f>
        <v>26920</v>
      </c>
      <c r="U282" s="2">
        <f>Primary_Voltage!U284+SubTransmission_Voltage!U284+Transmission_Voltage!U284</f>
        <v>26504</v>
      </c>
      <c r="V282" s="2">
        <f>Primary_Voltage!V284+SubTransmission_Voltage!V284+Transmission_Voltage!V284</f>
        <v>25573</v>
      </c>
      <c r="W282" s="2">
        <f>Primary_Voltage!W284+SubTransmission_Voltage!W284+Transmission_Voltage!W284</f>
        <v>24739</v>
      </c>
      <c r="X282" s="2">
        <f>Primary_Voltage!X284+SubTransmission_Voltage!X284+Transmission_Voltage!X284</f>
        <v>24004</v>
      </c>
      <c r="Y282" s="2">
        <f>Primary_Voltage!Y284+SubTransmission_Voltage!Y284+Transmission_Voltage!Y284</f>
        <v>23325</v>
      </c>
    </row>
    <row r="283" spans="1:25" x14ac:dyDescent="0.2">
      <c r="A283" s="7">
        <v>44471</v>
      </c>
      <c r="B283" s="2">
        <f>Primary_Voltage!B285+SubTransmission_Voltage!B285+Transmission_Voltage!B285</f>
        <v>23672</v>
      </c>
      <c r="C283" s="2">
        <f>Primary_Voltage!C285+SubTransmission_Voltage!C285+Transmission_Voltage!C285</f>
        <v>23457</v>
      </c>
      <c r="D283" s="2">
        <f>Primary_Voltage!D285+SubTransmission_Voltage!D285+Transmission_Voltage!D285</f>
        <v>23116</v>
      </c>
      <c r="E283" s="2">
        <f>Primary_Voltage!E285+SubTransmission_Voltage!E285+Transmission_Voltage!E285</f>
        <v>23345</v>
      </c>
      <c r="F283" s="2">
        <f>Primary_Voltage!F285+SubTransmission_Voltage!F285+Transmission_Voltage!F285</f>
        <v>23551</v>
      </c>
      <c r="G283" s="2">
        <f>Primary_Voltage!G285+SubTransmission_Voltage!G285+Transmission_Voltage!G285</f>
        <v>24177</v>
      </c>
      <c r="H283" s="2">
        <f>Primary_Voltage!H285+SubTransmission_Voltage!H285+Transmission_Voltage!H285</f>
        <v>25955</v>
      </c>
      <c r="I283" s="2">
        <f>Primary_Voltage!I285+SubTransmission_Voltage!I285+Transmission_Voltage!I285</f>
        <v>26640</v>
      </c>
      <c r="J283" s="2">
        <f>Primary_Voltage!J285+SubTransmission_Voltage!J285+Transmission_Voltage!J285</f>
        <v>27587</v>
      </c>
      <c r="K283" s="2">
        <f>Primary_Voltage!K285+SubTransmission_Voltage!K285+Transmission_Voltage!K285</f>
        <v>28807</v>
      </c>
      <c r="L283" s="2">
        <f>Primary_Voltage!L285+SubTransmission_Voltage!L285+Transmission_Voltage!L285</f>
        <v>29624</v>
      </c>
      <c r="M283" s="2">
        <f>Primary_Voltage!M285+SubTransmission_Voltage!M285+Transmission_Voltage!M285</f>
        <v>29657</v>
      </c>
      <c r="N283" s="2">
        <f>Primary_Voltage!N285+SubTransmission_Voltage!N285+Transmission_Voltage!N285</f>
        <v>29754</v>
      </c>
      <c r="O283" s="2">
        <f>Primary_Voltage!O285+SubTransmission_Voltage!O285+Transmission_Voltage!O285</f>
        <v>30040</v>
      </c>
      <c r="P283" s="2">
        <f>Primary_Voltage!P285+SubTransmission_Voltage!P285+Transmission_Voltage!P285</f>
        <v>30174</v>
      </c>
      <c r="Q283" s="2">
        <f>Primary_Voltage!Q285+SubTransmission_Voltage!Q285+Transmission_Voltage!Q285</f>
        <v>29886</v>
      </c>
      <c r="R283" s="2">
        <f>Primary_Voltage!R285+SubTransmission_Voltage!R285+Transmission_Voltage!R285</f>
        <v>29149</v>
      </c>
      <c r="S283" s="2">
        <f>Primary_Voltage!S285+SubTransmission_Voltage!S285+Transmission_Voltage!S285</f>
        <v>27937</v>
      </c>
      <c r="T283" s="2">
        <f>Primary_Voltage!T285+SubTransmission_Voltage!T285+Transmission_Voltage!T285</f>
        <v>27375</v>
      </c>
      <c r="U283" s="2">
        <f>Primary_Voltage!U285+SubTransmission_Voltage!U285+Transmission_Voltage!U285</f>
        <v>26927</v>
      </c>
      <c r="V283" s="2">
        <f>Primary_Voltage!V285+SubTransmission_Voltage!V285+Transmission_Voltage!V285</f>
        <v>26417</v>
      </c>
      <c r="W283" s="2">
        <f>Primary_Voltage!W285+SubTransmission_Voltage!W285+Transmission_Voltage!W285</f>
        <v>26301</v>
      </c>
      <c r="X283" s="2">
        <f>Primary_Voltage!X285+SubTransmission_Voltage!X285+Transmission_Voltage!X285</f>
        <v>25756</v>
      </c>
      <c r="Y283" s="2">
        <f>Primary_Voltage!Y285+SubTransmission_Voltage!Y285+Transmission_Voltage!Y285</f>
        <v>25819</v>
      </c>
    </row>
    <row r="284" spans="1:25" x14ac:dyDescent="0.2">
      <c r="A284" s="7">
        <v>44472</v>
      </c>
      <c r="B284" s="2">
        <f>Primary_Voltage!B286+SubTransmission_Voltage!B286+Transmission_Voltage!B286</f>
        <v>26249</v>
      </c>
      <c r="C284" s="2">
        <f>Primary_Voltage!C286+SubTransmission_Voltage!C286+Transmission_Voltage!C286</f>
        <v>26962</v>
      </c>
      <c r="D284" s="2">
        <f>Primary_Voltage!D286+SubTransmission_Voltage!D286+Transmission_Voltage!D286</f>
        <v>27174</v>
      </c>
      <c r="E284" s="2">
        <f>Primary_Voltage!E286+SubTransmission_Voltage!E286+Transmission_Voltage!E286</f>
        <v>27686</v>
      </c>
      <c r="F284" s="2">
        <f>Primary_Voltage!F286+SubTransmission_Voltage!F286+Transmission_Voltage!F286</f>
        <v>26584</v>
      </c>
      <c r="G284" s="2">
        <f>Primary_Voltage!G286+SubTransmission_Voltage!G286+Transmission_Voltage!G286</f>
        <v>28409</v>
      </c>
      <c r="H284" s="2">
        <f>Primary_Voltage!H286+SubTransmission_Voltage!H286+Transmission_Voltage!H286</f>
        <v>29872</v>
      </c>
      <c r="I284" s="2">
        <f>Primary_Voltage!I286+SubTransmission_Voltage!I286+Transmission_Voltage!I286</f>
        <v>33904</v>
      </c>
      <c r="J284" s="2">
        <f>Primary_Voltage!J286+SubTransmission_Voltage!J286+Transmission_Voltage!J286</f>
        <v>32806</v>
      </c>
      <c r="K284" s="2">
        <f>Primary_Voltage!K286+SubTransmission_Voltage!K286+Transmission_Voltage!K286</f>
        <v>32403</v>
      </c>
      <c r="L284" s="2">
        <f>Primary_Voltage!L286+SubTransmission_Voltage!L286+Transmission_Voltage!L286</f>
        <v>34840</v>
      </c>
      <c r="M284" s="2">
        <f>Primary_Voltage!M286+SubTransmission_Voltage!M286+Transmission_Voltage!M286</f>
        <v>36630</v>
      </c>
      <c r="N284" s="2">
        <f>Primary_Voltage!N286+SubTransmission_Voltage!N286+Transmission_Voltage!N286</f>
        <v>35667</v>
      </c>
      <c r="O284" s="2">
        <f>Primary_Voltage!O286+SubTransmission_Voltage!O286+Transmission_Voltage!O286</f>
        <v>34359</v>
      </c>
      <c r="P284" s="2">
        <f>Primary_Voltage!P286+SubTransmission_Voltage!P286+Transmission_Voltage!P286</f>
        <v>32572</v>
      </c>
      <c r="Q284" s="2">
        <f>Primary_Voltage!Q286+SubTransmission_Voltage!Q286+Transmission_Voltage!Q286</f>
        <v>32073</v>
      </c>
      <c r="R284" s="2">
        <f>Primary_Voltage!R286+SubTransmission_Voltage!R286+Transmission_Voltage!R286</f>
        <v>30366</v>
      </c>
      <c r="S284" s="2">
        <f>Primary_Voltage!S286+SubTransmission_Voltage!S286+Transmission_Voltage!S286</f>
        <v>26774</v>
      </c>
      <c r="T284" s="2">
        <f>Primary_Voltage!T286+SubTransmission_Voltage!T286+Transmission_Voltage!T286</f>
        <v>26225</v>
      </c>
      <c r="U284" s="2">
        <f>Primary_Voltage!U286+SubTransmission_Voltage!U286+Transmission_Voltage!U286</f>
        <v>25671</v>
      </c>
      <c r="V284" s="2">
        <f>Primary_Voltage!V286+SubTransmission_Voltage!V286+Transmission_Voltage!V286</f>
        <v>24224</v>
      </c>
      <c r="W284" s="2">
        <f>Primary_Voltage!W286+SubTransmission_Voltage!W286+Transmission_Voltage!W286</f>
        <v>23576</v>
      </c>
      <c r="X284" s="2">
        <f>Primary_Voltage!X286+SubTransmission_Voltage!X286+Transmission_Voltage!X286</f>
        <v>23067</v>
      </c>
      <c r="Y284" s="2">
        <f>Primary_Voltage!Y286+SubTransmission_Voltage!Y286+Transmission_Voltage!Y286</f>
        <v>21859</v>
      </c>
    </row>
    <row r="285" spans="1:25" x14ac:dyDescent="0.2">
      <c r="A285" s="7">
        <v>44473</v>
      </c>
      <c r="B285" s="2">
        <f>Primary_Voltage!B287+SubTransmission_Voltage!B287+Transmission_Voltage!B287</f>
        <v>21183</v>
      </c>
      <c r="C285" s="2">
        <f>Primary_Voltage!C287+SubTransmission_Voltage!C287+Transmission_Voltage!C287</f>
        <v>21125</v>
      </c>
      <c r="D285" s="2">
        <f>Primary_Voltage!D287+SubTransmission_Voltage!D287+Transmission_Voltage!D287</f>
        <v>21410</v>
      </c>
      <c r="E285" s="2">
        <f>Primary_Voltage!E287+SubTransmission_Voltage!E287+Transmission_Voltage!E287</f>
        <v>21635</v>
      </c>
      <c r="F285" s="2">
        <f>Primary_Voltage!F287+SubTransmission_Voltage!F287+Transmission_Voltage!F287</f>
        <v>21310</v>
      </c>
      <c r="G285" s="2">
        <f>Primary_Voltage!G287+SubTransmission_Voltage!G287+Transmission_Voltage!G287</f>
        <v>21801</v>
      </c>
      <c r="H285" s="2">
        <f>Primary_Voltage!H287+SubTransmission_Voltage!H287+Transmission_Voltage!H287</f>
        <v>22036</v>
      </c>
      <c r="I285" s="2">
        <f>Primary_Voltage!I287+SubTransmission_Voltage!I287+Transmission_Voltage!I287</f>
        <v>22269</v>
      </c>
      <c r="J285" s="2">
        <f>Primary_Voltage!J287+SubTransmission_Voltage!J287+Transmission_Voltage!J287</f>
        <v>22518</v>
      </c>
      <c r="K285" s="2">
        <f>Primary_Voltage!K287+SubTransmission_Voltage!K287+Transmission_Voltage!K287</f>
        <v>23738</v>
      </c>
      <c r="L285" s="2">
        <f>Primary_Voltage!L287+SubTransmission_Voltage!L287+Transmission_Voltage!L287</f>
        <v>24963</v>
      </c>
      <c r="M285" s="2">
        <f>Primary_Voltage!M287+SubTransmission_Voltage!M287+Transmission_Voltage!M287</f>
        <v>23758</v>
      </c>
      <c r="N285" s="2">
        <f>Primary_Voltage!N287+SubTransmission_Voltage!N287+Transmission_Voltage!N287</f>
        <v>23621</v>
      </c>
      <c r="O285" s="2">
        <f>Primary_Voltage!O287+SubTransmission_Voltage!O287+Transmission_Voltage!O287</f>
        <v>25883</v>
      </c>
      <c r="P285" s="2">
        <f>Primary_Voltage!P287+SubTransmission_Voltage!P287+Transmission_Voltage!P287</f>
        <v>24646</v>
      </c>
      <c r="Q285" s="2">
        <f>Primary_Voltage!Q287+SubTransmission_Voltage!Q287+Transmission_Voltage!Q287</f>
        <v>23739</v>
      </c>
      <c r="R285" s="2">
        <f>Primary_Voltage!R287+SubTransmission_Voltage!R287+Transmission_Voltage!R287</f>
        <v>23747</v>
      </c>
      <c r="S285" s="2">
        <f>Primary_Voltage!S287+SubTransmission_Voltage!S287+Transmission_Voltage!S287</f>
        <v>22968</v>
      </c>
      <c r="T285" s="2">
        <f>Primary_Voltage!T287+SubTransmission_Voltage!T287+Transmission_Voltage!T287</f>
        <v>23401</v>
      </c>
      <c r="U285" s="2">
        <f>Primary_Voltage!U287+SubTransmission_Voltage!U287+Transmission_Voltage!U287</f>
        <v>24039</v>
      </c>
      <c r="V285" s="2">
        <f>Primary_Voltage!V287+SubTransmission_Voltage!V287+Transmission_Voltage!V287</f>
        <v>23605</v>
      </c>
      <c r="W285" s="2">
        <f>Primary_Voltage!W287+SubTransmission_Voltage!W287+Transmission_Voltage!W287</f>
        <v>23289</v>
      </c>
      <c r="X285" s="2">
        <f>Primary_Voltage!X287+SubTransmission_Voltage!X287+Transmission_Voltage!X287</f>
        <v>21072</v>
      </c>
      <c r="Y285" s="2">
        <f>Primary_Voltage!Y287+SubTransmission_Voltage!Y287+Transmission_Voltage!Y287</f>
        <v>21382</v>
      </c>
    </row>
    <row r="286" spans="1:25" x14ac:dyDescent="0.2">
      <c r="A286" s="7">
        <v>44474</v>
      </c>
      <c r="B286" s="2">
        <f>Primary_Voltage!B288+SubTransmission_Voltage!B288+Transmission_Voltage!B288</f>
        <v>21360</v>
      </c>
      <c r="C286" s="2">
        <f>Primary_Voltage!C288+SubTransmission_Voltage!C288+Transmission_Voltage!C288</f>
        <v>21446</v>
      </c>
      <c r="D286" s="2">
        <f>Primary_Voltage!D288+SubTransmission_Voltage!D288+Transmission_Voltage!D288</f>
        <v>20930</v>
      </c>
      <c r="E286" s="2">
        <f>Primary_Voltage!E288+SubTransmission_Voltage!E288+Transmission_Voltage!E288</f>
        <v>21923</v>
      </c>
      <c r="F286" s="2">
        <f>Primary_Voltage!F288+SubTransmission_Voltage!F288+Transmission_Voltage!F288</f>
        <v>21417</v>
      </c>
      <c r="G286" s="2">
        <f>Primary_Voltage!G288+SubTransmission_Voltage!G288+Transmission_Voltage!G288</f>
        <v>21594</v>
      </c>
      <c r="H286" s="2">
        <f>Primary_Voltage!H288+SubTransmission_Voltage!H288+Transmission_Voltage!H288</f>
        <v>22121</v>
      </c>
      <c r="I286" s="2">
        <f>Primary_Voltage!I288+SubTransmission_Voltage!I288+Transmission_Voltage!I288</f>
        <v>21767</v>
      </c>
      <c r="J286" s="2">
        <f>Primary_Voltage!J288+SubTransmission_Voltage!J288+Transmission_Voltage!J288</f>
        <v>21800</v>
      </c>
      <c r="K286" s="2">
        <f>Primary_Voltage!K288+SubTransmission_Voltage!K288+Transmission_Voltage!K288</f>
        <v>27480</v>
      </c>
      <c r="L286" s="2">
        <f>Primary_Voltage!L288+SubTransmission_Voltage!L288+Transmission_Voltage!L288</f>
        <v>30308</v>
      </c>
      <c r="M286" s="2">
        <f>Primary_Voltage!M288+SubTransmission_Voltage!M288+Transmission_Voltage!M288</f>
        <v>31648</v>
      </c>
      <c r="N286" s="2">
        <f>Primary_Voltage!N288+SubTransmission_Voltage!N288+Transmission_Voltage!N288</f>
        <v>32469</v>
      </c>
      <c r="O286" s="2">
        <f>Primary_Voltage!O288+SubTransmission_Voltage!O288+Transmission_Voltage!O288</f>
        <v>33833</v>
      </c>
      <c r="P286" s="2">
        <f>Primary_Voltage!P288+SubTransmission_Voltage!P288+Transmission_Voltage!P288</f>
        <v>33653</v>
      </c>
      <c r="Q286" s="2">
        <f>Primary_Voltage!Q288+SubTransmission_Voltage!Q288+Transmission_Voltage!Q288</f>
        <v>32243</v>
      </c>
      <c r="R286" s="2">
        <f>Primary_Voltage!R288+SubTransmission_Voltage!R288+Transmission_Voltage!R288</f>
        <v>31641</v>
      </c>
      <c r="S286" s="2">
        <f>Primary_Voltage!S288+SubTransmission_Voltage!S288+Transmission_Voltage!S288</f>
        <v>31171</v>
      </c>
      <c r="T286" s="2">
        <f>Primary_Voltage!T288+SubTransmission_Voltage!T288+Transmission_Voltage!T288</f>
        <v>28710</v>
      </c>
      <c r="U286" s="2">
        <f>Primary_Voltage!U288+SubTransmission_Voltage!U288+Transmission_Voltage!U288</f>
        <v>26470</v>
      </c>
      <c r="V286" s="2">
        <f>Primary_Voltage!V288+SubTransmission_Voltage!V288+Transmission_Voltage!V288</f>
        <v>24779</v>
      </c>
      <c r="W286" s="2">
        <f>Primary_Voltage!W288+SubTransmission_Voltage!W288+Transmission_Voltage!W288</f>
        <v>25027</v>
      </c>
      <c r="X286" s="2">
        <f>Primary_Voltage!X288+SubTransmission_Voltage!X288+Transmission_Voltage!X288</f>
        <v>25111</v>
      </c>
      <c r="Y286" s="2">
        <f>Primary_Voltage!Y288+SubTransmission_Voltage!Y288+Transmission_Voltage!Y288</f>
        <v>24975</v>
      </c>
    </row>
    <row r="287" spans="1:25" x14ac:dyDescent="0.2">
      <c r="A287" s="7">
        <v>44475</v>
      </c>
      <c r="B287" s="2">
        <f>Primary_Voltage!B289+SubTransmission_Voltage!B289+Transmission_Voltage!B289</f>
        <v>25245</v>
      </c>
      <c r="C287" s="2">
        <f>Primary_Voltage!C289+SubTransmission_Voltage!C289+Transmission_Voltage!C289</f>
        <v>25196</v>
      </c>
      <c r="D287" s="2">
        <f>Primary_Voltage!D289+SubTransmission_Voltage!D289+Transmission_Voltage!D289</f>
        <v>25563</v>
      </c>
      <c r="E287" s="2">
        <f>Primary_Voltage!E289+SubTransmission_Voltage!E289+Transmission_Voltage!E289</f>
        <v>26321</v>
      </c>
      <c r="F287" s="2">
        <f>Primary_Voltage!F289+SubTransmission_Voltage!F289+Transmission_Voltage!F289</f>
        <v>28226</v>
      </c>
      <c r="G287" s="2">
        <f>Primary_Voltage!G289+SubTransmission_Voltage!G289+Transmission_Voltage!G289</f>
        <v>30365</v>
      </c>
      <c r="H287" s="2">
        <f>Primary_Voltage!H289+SubTransmission_Voltage!H289+Transmission_Voltage!H289</f>
        <v>33094</v>
      </c>
      <c r="I287" s="2">
        <f>Primary_Voltage!I289+SubTransmission_Voltage!I289+Transmission_Voltage!I289</f>
        <v>33799</v>
      </c>
      <c r="J287" s="2">
        <f>Primary_Voltage!J289+SubTransmission_Voltage!J289+Transmission_Voltage!J289</f>
        <v>36167</v>
      </c>
      <c r="K287" s="2">
        <f>Primary_Voltage!K289+SubTransmission_Voltage!K289+Transmission_Voltage!K289</f>
        <v>34694</v>
      </c>
      <c r="L287" s="2">
        <f>Primary_Voltage!L289+SubTransmission_Voltage!L289+Transmission_Voltage!L289</f>
        <v>35136</v>
      </c>
      <c r="M287" s="2">
        <f>Primary_Voltage!M289+SubTransmission_Voltage!M289+Transmission_Voltage!M289</f>
        <v>35271</v>
      </c>
      <c r="N287" s="2">
        <f>Primary_Voltage!N289+SubTransmission_Voltage!N289+Transmission_Voltage!N289</f>
        <v>36882</v>
      </c>
      <c r="O287" s="2">
        <f>Primary_Voltage!O289+SubTransmission_Voltage!O289+Transmission_Voltage!O289</f>
        <v>38080</v>
      </c>
      <c r="P287" s="2">
        <f>Primary_Voltage!P289+SubTransmission_Voltage!P289+Transmission_Voltage!P289</f>
        <v>37373</v>
      </c>
      <c r="Q287" s="2">
        <f>Primary_Voltage!Q289+SubTransmission_Voltage!Q289+Transmission_Voltage!Q289</f>
        <v>34847</v>
      </c>
      <c r="R287" s="2">
        <f>Primary_Voltage!R289+SubTransmission_Voltage!R289+Transmission_Voltage!R289</f>
        <v>32704</v>
      </c>
      <c r="S287" s="2">
        <f>Primary_Voltage!S289+SubTransmission_Voltage!S289+Transmission_Voltage!S289</f>
        <v>32258</v>
      </c>
      <c r="T287" s="2">
        <f>Primary_Voltage!T289+SubTransmission_Voltage!T289+Transmission_Voltage!T289</f>
        <v>32275</v>
      </c>
      <c r="U287" s="2">
        <f>Primary_Voltage!U289+SubTransmission_Voltage!U289+Transmission_Voltage!U289</f>
        <v>31219</v>
      </c>
      <c r="V287" s="2">
        <f>Primary_Voltage!V289+SubTransmission_Voltage!V289+Transmission_Voltage!V289</f>
        <v>31890</v>
      </c>
      <c r="W287" s="2">
        <f>Primary_Voltage!W289+SubTransmission_Voltage!W289+Transmission_Voltage!W289</f>
        <v>32170</v>
      </c>
      <c r="X287" s="2">
        <f>Primary_Voltage!X289+SubTransmission_Voltage!X289+Transmission_Voltage!X289</f>
        <v>31701</v>
      </c>
      <c r="Y287" s="2">
        <f>Primary_Voltage!Y289+SubTransmission_Voltage!Y289+Transmission_Voltage!Y289</f>
        <v>31549</v>
      </c>
    </row>
    <row r="288" spans="1:25" x14ac:dyDescent="0.2">
      <c r="A288" s="7">
        <v>44476</v>
      </c>
      <c r="B288" s="2">
        <f>Primary_Voltage!B290+SubTransmission_Voltage!B290+Transmission_Voltage!B290</f>
        <v>31266</v>
      </c>
      <c r="C288" s="2">
        <f>Primary_Voltage!C290+SubTransmission_Voltage!C290+Transmission_Voltage!C290</f>
        <v>30575</v>
      </c>
      <c r="D288" s="2">
        <f>Primary_Voltage!D290+SubTransmission_Voltage!D290+Transmission_Voltage!D290</f>
        <v>30712</v>
      </c>
      <c r="E288" s="2">
        <f>Primary_Voltage!E290+SubTransmission_Voltage!E290+Transmission_Voltage!E290</f>
        <v>30783</v>
      </c>
      <c r="F288" s="2">
        <f>Primary_Voltage!F290+SubTransmission_Voltage!F290+Transmission_Voltage!F290</f>
        <v>31087</v>
      </c>
      <c r="G288" s="2">
        <f>Primary_Voltage!G290+SubTransmission_Voltage!G290+Transmission_Voltage!G290</f>
        <v>32324</v>
      </c>
      <c r="H288" s="2">
        <f>Primary_Voltage!H290+SubTransmission_Voltage!H290+Transmission_Voltage!H290</f>
        <v>34344</v>
      </c>
      <c r="I288" s="2">
        <f>Primary_Voltage!I290+SubTransmission_Voltage!I290+Transmission_Voltage!I290</f>
        <v>34961</v>
      </c>
      <c r="J288" s="2">
        <f>Primary_Voltage!J290+SubTransmission_Voltage!J290+Transmission_Voltage!J290</f>
        <v>34111</v>
      </c>
      <c r="K288" s="2">
        <f>Primary_Voltage!K290+SubTransmission_Voltage!K290+Transmission_Voltage!K290</f>
        <v>33805</v>
      </c>
      <c r="L288" s="2">
        <f>Primary_Voltage!L290+SubTransmission_Voltage!L290+Transmission_Voltage!L290</f>
        <v>36386</v>
      </c>
      <c r="M288" s="2">
        <f>Primary_Voltage!M290+SubTransmission_Voltage!M290+Transmission_Voltage!M290</f>
        <v>37386</v>
      </c>
      <c r="N288" s="2">
        <f>Primary_Voltage!N290+SubTransmission_Voltage!N290+Transmission_Voltage!N290</f>
        <v>36356</v>
      </c>
      <c r="O288" s="2">
        <f>Primary_Voltage!O290+SubTransmission_Voltage!O290+Transmission_Voltage!O290</f>
        <v>34754</v>
      </c>
      <c r="P288" s="2">
        <f>Primary_Voltage!P290+SubTransmission_Voltage!P290+Transmission_Voltage!P290</f>
        <v>32064</v>
      </c>
      <c r="Q288" s="2">
        <f>Primary_Voltage!Q290+SubTransmission_Voltage!Q290+Transmission_Voltage!Q290</f>
        <v>31684</v>
      </c>
      <c r="R288" s="2">
        <f>Primary_Voltage!R290+SubTransmission_Voltage!R290+Transmission_Voltage!R290</f>
        <v>32850</v>
      </c>
      <c r="S288" s="2">
        <f>Primary_Voltage!S290+SubTransmission_Voltage!S290+Transmission_Voltage!S290</f>
        <v>32450</v>
      </c>
      <c r="T288" s="2">
        <f>Primary_Voltage!T290+SubTransmission_Voltage!T290+Transmission_Voltage!T290</f>
        <v>33390</v>
      </c>
      <c r="U288" s="2">
        <f>Primary_Voltage!U290+SubTransmission_Voltage!U290+Transmission_Voltage!U290</f>
        <v>33572</v>
      </c>
      <c r="V288" s="2">
        <f>Primary_Voltage!V290+SubTransmission_Voltage!V290+Transmission_Voltage!V290</f>
        <v>33326</v>
      </c>
      <c r="W288" s="2">
        <f>Primary_Voltage!W290+SubTransmission_Voltage!W290+Transmission_Voltage!W290</f>
        <v>32855</v>
      </c>
      <c r="X288" s="2">
        <f>Primary_Voltage!X290+SubTransmission_Voltage!X290+Transmission_Voltage!X290</f>
        <v>32058</v>
      </c>
      <c r="Y288" s="2">
        <f>Primary_Voltage!Y290+SubTransmission_Voltage!Y290+Transmission_Voltage!Y290</f>
        <v>31486</v>
      </c>
    </row>
    <row r="289" spans="1:25" x14ac:dyDescent="0.2">
      <c r="A289" s="7">
        <v>44477</v>
      </c>
      <c r="B289" s="2">
        <f>Primary_Voltage!B291+SubTransmission_Voltage!B291+Transmission_Voltage!B291</f>
        <v>31185</v>
      </c>
      <c r="C289" s="2">
        <f>Primary_Voltage!C291+SubTransmission_Voltage!C291+Transmission_Voltage!C291</f>
        <v>30972</v>
      </c>
      <c r="D289" s="2">
        <f>Primary_Voltage!D291+SubTransmission_Voltage!D291+Transmission_Voltage!D291</f>
        <v>31016</v>
      </c>
      <c r="E289" s="2">
        <f>Primary_Voltage!E291+SubTransmission_Voltage!E291+Transmission_Voltage!E291</f>
        <v>31206</v>
      </c>
      <c r="F289" s="2">
        <f>Primary_Voltage!F291+SubTransmission_Voltage!F291+Transmission_Voltage!F291</f>
        <v>31640</v>
      </c>
      <c r="G289" s="2">
        <f>Primary_Voltage!G291+SubTransmission_Voltage!G291+Transmission_Voltage!G291</f>
        <v>33021</v>
      </c>
      <c r="H289" s="2">
        <f>Primary_Voltage!H291+SubTransmission_Voltage!H291+Transmission_Voltage!H291</f>
        <v>35005</v>
      </c>
      <c r="I289" s="2">
        <f>Primary_Voltage!I291+SubTransmission_Voltage!I291+Transmission_Voltage!I291</f>
        <v>35979</v>
      </c>
      <c r="J289" s="2">
        <f>Primary_Voltage!J291+SubTransmission_Voltage!J291+Transmission_Voltage!J291</f>
        <v>36932</v>
      </c>
      <c r="K289" s="2">
        <f>Primary_Voltage!K291+SubTransmission_Voltage!K291+Transmission_Voltage!K291</f>
        <v>38174</v>
      </c>
      <c r="L289" s="2">
        <f>Primary_Voltage!L291+SubTransmission_Voltage!L291+Transmission_Voltage!L291</f>
        <v>38896</v>
      </c>
      <c r="M289" s="2">
        <f>Primary_Voltage!M291+SubTransmission_Voltage!M291+Transmission_Voltage!M291</f>
        <v>39074</v>
      </c>
      <c r="N289" s="2">
        <f>Primary_Voltage!N291+SubTransmission_Voltage!N291+Transmission_Voltage!N291</f>
        <v>38889</v>
      </c>
      <c r="O289" s="2">
        <f>Primary_Voltage!O291+SubTransmission_Voltage!O291+Transmission_Voltage!O291</f>
        <v>39313</v>
      </c>
      <c r="P289" s="2">
        <f>Primary_Voltage!P291+SubTransmission_Voltage!P291+Transmission_Voltage!P291</f>
        <v>36121</v>
      </c>
      <c r="Q289" s="2">
        <f>Primary_Voltage!Q291+SubTransmission_Voltage!Q291+Transmission_Voltage!Q291</f>
        <v>30807</v>
      </c>
      <c r="R289" s="2">
        <f>Primary_Voltage!R291+SubTransmission_Voltage!R291+Transmission_Voltage!R291</f>
        <v>28664</v>
      </c>
      <c r="S289" s="2">
        <f>Primary_Voltage!S291+SubTransmission_Voltage!S291+Transmission_Voltage!S291</f>
        <v>28202</v>
      </c>
      <c r="T289" s="2">
        <f>Primary_Voltage!T291+SubTransmission_Voltage!T291+Transmission_Voltage!T291</f>
        <v>29343</v>
      </c>
      <c r="U289" s="2">
        <f>Primary_Voltage!U291+SubTransmission_Voltage!U291+Transmission_Voltage!U291</f>
        <v>31915</v>
      </c>
      <c r="V289" s="2">
        <f>Primary_Voltage!V291+SubTransmission_Voltage!V291+Transmission_Voltage!V291</f>
        <v>28922</v>
      </c>
      <c r="W289" s="2">
        <f>Primary_Voltage!W291+SubTransmission_Voltage!W291+Transmission_Voltage!W291</f>
        <v>30478</v>
      </c>
      <c r="X289" s="2">
        <f>Primary_Voltage!X291+SubTransmission_Voltage!X291+Transmission_Voltage!X291</f>
        <v>25943</v>
      </c>
      <c r="Y289" s="2">
        <f>Primary_Voltage!Y291+SubTransmission_Voltage!Y291+Transmission_Voltage!Y291</f>
        <v>24423</v>
      </c>
    </row>
    <row r="290" spans="1:25" x14ac:dyDescent="0.2">
      <c r="A290" s="7">
        <v>44478</v>
      </c>
      <c r="B290" s="2">
        <f>Primary_Voltage!B292+SubTransmission_Voltage!B292+Transmission_Voltage!B292</f>
        <v>25642</v>
      </c>
      <c r="C290" s="2">
        <f>Primary_Voltage!C292+SubTransmission_Voltage!C292+Transmission_Voltage!C292</f>
        <v>26373</v>
      </c>
      <c r="D290" s="2">
        <f>Primary_Voltage!D292+SubTransmission_Voltage!D292+Transmission_Voltage!D292</f>
        <v>26205</v>
      </c>
      <c r="E290" s="2">
        <f>Primary_Voltage!E292+SubTransmission_Voltage!E292+Transmission_Voltage!E292</f>
        <v>26111</v>
      </c>
      <c r="F290" s="2">
        <f>Primary_Voltage!F292+SubTransmission_Voltage!F292+Transmission_Voltage!F292</f>
        <v>25988</v>
      </c>
      <c r="G290" s="2">
        <f>Primary_Voltage!G292+SubTransmission_Voltage!G292+Transmission_Voltage!G292</f>
        <v>27475</v>
      </c>
      <c r="H290" s="2">
        <f>Primary_Voltage!H292+SubTransmission_Voltage!H292+Transmission_Voltage!H292</f>
        <v>28695</v>
      </c>
      <c r="I290" s="2">
        <f>Primary_Voltage!I292+SubTransmission_Voltage!I292+Transmission_Voltage!I292</f>
        <v>28659</v>
      </c>
      <c r="J290" s="2">
        <f>Primary_Voltage!J292+SubTransmission_Voltage!J292+Transmission_Voltage!J292</f>
        <v>27971</v>
      </c>
      <c r="K290" s="2">
        <f>Primary_Voltage!K292+SubTransmission_Voltage!K292+Transmission_Voltage!K292</f>
        <v>28335</v>
      </c>
      <c r="L290" s="2">
        <f>Primary_Voltage!L292+SubTransmission_Voltage!L292+Transmission_Voltage!L292</f>
        <v>28136</v>
      </c>
      <c r="M290" s="2">
        <f>Primary_Voltage!M292+SubTransmission_Voltage!M292+Transmission_Voltage!M292</f>
        <v>27896</v>
      </c>
      <c r="N290" s="2">
        <f>Primary_Voltage!N292+SubTransmission_Voltage!N292+Transmission_Voltage!N292</f>
        <v>28328</v>
      </c>
      <c r="O290" s="2">
        <f>Primary_Voltage!O292+SubTransmission_Voltage!O292+Transmission_Voltage!O292</f>
        <v>27911</v>
      </c>
      <c r="P290" s="2">
        <f>Primary_Voltage!P292+SubTransmission_Voltage!P292+Transmission_Voltage!P292</f>
        <v>27605</v>
      </c>
      <c r="Q290" s="2">
        <f>Primary_Voltage!Q292+SubTransmission_Voltage!Q292+Transmission_Voltage!Q292</f>
        <v>27032</v>
      </c>
      <c r="R290" s="2">
        <f>Primary_Voltage!R292+SubTransmission_Voltage!R292+Transmission_Voltage!R292</f>
        <v>26318</v>
      </c>
      <c r="S290" s="2">
        <f>Primary_Voltage!S292+SubTransmission_Voltage!S292+Transmission_Voltage!S292</f>
        <v>25494</v>
      </c>
      <c r="T290" s="2">
        <f>Primary_Voltage!T292+SubTransmission_Voltage!T292+Transmission_Voltage!T292</f>
        <v>25825</v>
      </c>
      <c r="U290" s="2">
        <f>Primary_Voltage!U292+SubTransmission_Voltage!U292+Transmission_Voltage!U292</f>
        <v>25299</v>
      </c>
      <c r="V290" s="2">
        <f>Primary_Voltage!V292+SubTransmission_Voltage!V292+Transmission_Voltage!V292</f>
        <v>24525</v>
      </c>
      <c r="W290" s="2">
        <f>Primary_Voltage!W292+SubTransmission_Voltage!W292+Transmission_Voltage!W292</f>
        <v>24170</v>
      </c>
      <c r="X290" s="2">
        <f>Primary_Voltage!X292+SubTransmission_Voltage!X292+Transmission_Voltage!X292</f>
        <v>23237</v>
      </c>
      <c r="Y290" s="2">
        <f>Primary_Voltage!Y292+SubTransmission_Voltage!Y292+Transmission_Voltage!Y292</f>
        <v>22690</v>
      </c>
    </row>
    <row r="291" spans="1:25" x14ac:dyDescent="0.2">
      <c r="A291" s="7">
        <v>44479</v>
      </c>
      <c r="B291" s="2">
        <f>Primary_Voltage!B293+SubTransmission_Voltage!B293+Transmission_Voltage!B293</f>
        <v>22372</v>
      </c>
      <c r="C291" s="2">
        <f>Primary_Voltage!C293+SubTransmission_Voltage!C293+Transmission_Voltage!C293</f>
        <v>22202</v>
      </c>
      <c r="D291" s="2">
        <f>Primary_Voltage!D293+SubTransmission_Voltage!D293+Transmission_Voltage!D293</f>
        <v>22033</v>
      </c>
      <c r="E291" s="2">
        <f>Primary_Voltage!E293+SubTransmission_Voltage!E293+Transmission_Voltage!E293</f>
        <v>22162</v>
      </c>
      <c r="F291" s="2">
        <f>Primary_Voltage!F293+SubTransmission_Voltage!F293+Transmission_Voltage!F293</f>
        <v>22491</v>
      </c>
      <c r="G291" s="2">
        <f>Primary_Voltage!G293+SubTransmission_Voltage!G293+Transmission_Voltage!G293</f>
        <v>23279</v>
      </c>
      <c r="H291" s="2">
        <f>Primary_Voltage!H293+SubTransmission_Voltage!H293+Transmission_Voltage!H293</f>
        <v>24291</v>
      </c>
      <c r="I291" s="2">
        <f>Primary_Voltage!I293+SubTransmission_Voltage!I293+Transmission_Voltage!I293</f>
        <v>25408</v>
      </c>
      <c r="J291" s="2">
        <f>Primary_Voltage!J293+SubTransmission_Voltage!J293+Transmission_Voltage!J293</f>
        <v>26754</v>
      </c>
      <c r="K291" s="2">
        <f>Primary_Voltage!K293+SubTransmission_Voltage!K293+Transmission_Voltage!K293</f>
        <v>27140</v>
      </c>
      <c r="L291" s="2">
        <f>Primary_Voltage!L293+SubTransmission_Voltage!L293+Transmission_Voltage!L293</f>
        <v>27171</v>
      </c>
      <c r="M291" s="2">
        <f>Primary_Voltage!M293+SubTransmission_Voltage!M293+Transmission_Voltage!M293</f>
        <v>27356</v>
      </c>
      <c r="N291" s="2">
        <f>Primary_Voltage!N293+SubTransmission_Voltage!N293+Transmission_Voltage!N293</f>
        <v>28083</v>
      </c>
      <c r="O291" s="2">
        <f>Primary_Voltage!O293+SubTransmission_Voltage!O293+Transmission_Voltage!O293</f>
        <v>28125</v>
      </c>
      <c r="P291" s="2">
        <f>Primary_Voltage!P293+SubTransmission_Voltage!P293+Transmission_Voltage!P293</f>
        <v>27743</v>
      </c>
      <c r="Q291" s="2">
        <f>Primary_Voltage!Q293+SubTransmission_Voltage!Q293+Transmission_Voltage!Q293</f>
        <v>27235</v>
      </c>
      <c r="R291" s="2">
        <f>Primary_Voltage!R293+SubTransmission_Voltage!R293+Transmission_Voltage!R293</f>
        <v>26657</v>
      </c>
      <c r="S291" s="2">
        <f>Primary_Voltage!S293+SubTransmission_Voltage!S293+Transmission_Voltage!S293</f>
        <v>26183</v>
      </c>
      <c r="T291" s="2">
        <f>Primary_Voltage!T293+SubTransmission_Voltage!T293+Transmission_Voltage!T293</f>
        <v>26140</v>
      </c>
      <c r="U291" s="2">
        <f>Primary_Voltage!U293+SubTransmission_Voltage!U293+Transmission_Voltage!U293</f>
        <v>25158</v>
      </c>
      <c r="V291" s="2">
        <f>Primary_Voltage!V293+SubTransmission_Voltage!V293+Transmission_Voltage!V293</f>
        <v>24537</v>
      </c>
      <c r="W291" s="2">
        <f>Primary_Voltage!W293+SubTransmission_Voltage!W293+Transmission_Voltage!W293</f>
        <v>24311</v>
      </c>
      <c r="X291" s="2">
        <f>Primary_Voltage!X293+SubTransmission_Voltage!X293+Transmission_Voltage!X293</f>
        <v>23733</v>
      </c>
      <c r="Y291" s="2">
        <f>Primary_Voltage!Y293+SubTransmission_Voltage!Y293+Transmission_Voltage!Y293</f>
        <v>23007</v>
      </c>
    </row>
    <row r="292" spans="1:25" x14ac:dyDescent="0.2">
      <c r="A292" s="7">
        <v>44480</v>
      </c>
      <c r="B292" s="2">
        <f>Primary_Voltage!B294+SubTransmission_Voltage!B294+Transmission_Voltage!B294</f>
        <v>22754</v>
      </c>
      <c r="C292" s="2">
        <f>Primary_Voltage!C294+SubTransmission_Voltage!C294+Transmission_Voltage!C294</f>
        <v>22688</v>
      </c>
      <c r="D292" s="2">
        <f>Primary_Voltage!D294+SubTransmission_Voltage!D294+Transmission_Voltage!D294</f>
        <v>22725</v>
      </c>
      <c r="E292" s="2">
        <f>Primary_Voltage!E294+SubTransmission_Voltage!E294+Transmission_Voltage!E294</f>
        <v>22914</v>
      </c>
      <c r="F292" s="2">
        <f>Primary_Voltage!F294+SubTransmission_Voltage!F294+Transmission_Voltage!F294</f>
        <v>22877</v>
      </c>
      <c r="G292" s="2">
        <f>Primary_Voltage!G294+SubTransmission_Voltage!G294+Transmission_Voltage!G294</f>
        <v>23270</v>
      </c>
      <c r="H292" s="2">
        <f>Primary_Voltage!H294+SubTransmission_Voltage!H294+Transmission_Voltage!H294</f>
        <v>23754</v>
      </c>
      <c r="I292" s="2">
        <f>Primary_Voltage!I294+SubTransmission_Voltage!I294+Transmission_Voltage!I294</f>
        <v>24438</v>
      </c>
      <c r="J292" s="2">
        <f>Primary_Voltage!J294+SubTransmission_Voltage!J294+Transmission_Voltage!J294</f>
        <v>24573</v>
      </c>
      <c r="K292" s="2">
        <f>Primary_Voltage!K294+SubTransmission_Voltage!K294+Transmission_Voltage!K294</f>
        <v>24787</v>
      </c>
      <c r="L292" s="2">
        <f>Primary_Voltage!L294+SubTransmission_Voltage!L294+Transmission_Voltage!L294</f>
        <v>25076</v>
      </c>
      <c r="M292" s="2">
        <f>Primary_Voltage!M294+SubTransmission_Voltage!M294+Transmission_Voltage!M294</f>
        <v>25377</v>
      </c>
      <c r="N292" s="2">
        <f>Primary_Voltage!N294+SubTransmission_Voltage!N294+Transmission_Voltage!N294</f>
        <v>25814</v>
      </c>
      <c r="O292" s="2">
        <f>Primary_Voltage!O294+SubTransmission_Voltage!O294+Transmission_Voltage!O294</f>
        <v>25959</v>
      </c>
      <c r="P292" s="2">
        <f>Primary_Voltage!P294+SubTransmission_Voltage!P294+Transmission_Voltage!P294</f>
        <v>25827</v>
      </c>
      <c r="Q292" s="2">
        <f>Primary_Voltage!Q294+SubTransmission_Voltage!Q294+Transmission_Voltage!Q294</f>
        <v>25472</v>
      </c>
      <c r="R292" s="2">
        <f>Primary_Voltage!R294+SubTransmission_Voltage!R294+Transmission_Voltage!R294</f>
        <v>24968</v>
      </c>
      <c r="S292" s="2">
        <f>Primary_Voltage!S294+SubTransmission_Voltage!S294+Transmission_Voltage!S294</f>
        <v>25164</v>
      </c>
      <c r="T292" s="2">
        <f>Primary_Voltage!T294+SubTransmission_Voltage!T294+Transmission_Voltage!T294</f>
        <v>25077</v>
      </c>
      <c r="U292" s="2">
        <f>Primary_Voltage!U294+SubTransmission_Voltage!U294+Transmission_Voltage!U294</f>
        <v>23861</v>
      </c>
      <c r="V292" s="2">
        <f>Primary_Voltage!V294+SubTransmission_Voltage!V294+Transmission_Voltage!V294</f>
        <v>23343</v>
      </c>
      <c r="W292" s="2">
        <f>Primary_Voltage!W294+SubTransmission_Voltage!W294+Transmission_Voltage!W294</f>
        <v>23116</v>
      </c>
      <c r="X292" s="2">
        <f>Primary_Voltage!X294+SubTransmission_Voltage!X294+Transmission_Voltage!X294</f>
        <v>22844</v>
      </c>
      <c r="Y292" s="2">
        <f>Primary_Voltage!Y294+SubTransmission_Voltage!Y294+Transmission_Voltage!Y294</f>
        <v>22798</v>
      </c>
    </row>
    <row r="293" spans="1:25" x14ac:dyDescent="0.2">
      <c r="A293" s="7">
        <v>44481</v>
      </c>
      <c r="B293" s="2">
        <f>Primary_Voltage!B295+SubTransmission_Voltage!B295+Transmission_Voltage!B295</f>
        <v>22551</v>
      </c>
      <c r="C293" s="2">
        <f>Primary_Voltage!C295+SubTransmission_Voltage!C295+Transmission_Voltage!C295</f>
        <v>22026</v>
      </c>
      <c r="D293" s="2">
        <f>Primary_Voltage!D295+SubTransmission_Voltage!D295+Transmission_Voltage!D295</f>
        <v>21585</v>
      </c>
      <c r="E293" s="2">
        <f>Primary_Voltage!E295+SubTransmission_Voltage!E295+Transmission_Voltage!E295</f>
        <v>21442</v>
      </c>
      <c r="F293" s="2">
        <f>Primary_Voltage!F295+SubTransmission_Voltage!F295+Transmission_Voltage!F295</f>
        <v>21373</v>
      </c>
      <c r="G293" s="2">
        <f>Primary_Voltage!G295+SubTransmission_Voltage!G295+Transmission_Voltage!G295</f>
        <v>21306</v>
      </c>
      <c r="H293" s="2">
        <f>Primary_Voltage!H295+SubTransmission_Voltage!H295+Transmission_Voltage!H295</f>
        <v>21444</v>
      </c>
      <c r="I293" s="2">
        <f>Primary_Voltage!I295+SubTransmission_Voltage!I295+Transmission_Voltage!I295</f>
        <v>21778</v>
      </c>
      <c r="J293" s="2">
        <f>Primary_Voltage!J295+SubTransmission_Voltage!J295+Transmission_Voltage!J295</f>
        <v>21981</v>
      </c>
      <c r="K293" s="2">
        <f>Primary_Voltage!K295+SubTransmission_Voltage!K295+Transmission_Voltage!K295</f>
        <v>22097</v>
      </c>
      <c r="L293" s="2">
        <f>Primary_Voltage!L295+SubTransmission_Voltage!L295+Transmission_Voltage!L295</f>
        <v>22519</v>
      </c>
      <c r="M293" s="2">
        <f>Primary_Voltage!M295+SubTransmission_Voltage!M295+Transmission_Voltage!M295</f>
        <v>22406</v>
      </c>
      <c r="N293" s="2">
        <f>Primary_Voltage!N295+SubTransmission_Voltage!N295+Transmission_Voltage!N295</f>
        <v>22418</v>
      </c>
      <c r="O293" s="2">
        <f>Primary_Voltage!O295+SubTransmission_Voltage!O295+Transmission_Voltage!O295</f>
        <v>22477</v>
      </c>
      <c r="P293" s="2">
        <f>Primary_Voltage!P295+SubTransmission_Voltage!P295+Transmission_Voltage!P295</f>
        <v>22510</v>
      </c>
      <c r="Q293" s="2">
        <f>Primary_Voltage!Q295+SubTransmission_Voltage!Q295+Transmission_Voltage!Q295</f>
        <v>22318</v>
      </c>
      <c r="R293" s="2">
        <f>Primary_Voltage!R295+SubTransmission_Voltage!R295+Transmission_Voltage!R295</f>
        <v>22272</v>
      </c>
      <c r="S293" s="2">
        <f>Primary_Voltage!S295+SubTransmission_Voltage!S295+Transmission_Voltage!S295</f>
        <v>22018</v>
      </c>
      <c r="T293" s="2">
        <f>Primary_Voltage!T295+SubTransmission_Voltage!T295+Transmission_Voltage!T295</f>
        <v>22277</v>
      </c>
      <c r="U293" s="2">
        <f>Primary_Voltage!U295+SubTransmission_Voltage!U295+Transmission_Voltage!U295</f>
        <v>21988</v>
      </c>
      <c r="V293" s="2">
        <f>Primary_Voltage!V295+SubTransmission_Voltage!V295+Transmission_Voltage!V295</f>
        <v>22307</v>
      </c>
      <c r="W293" s="2">
        <f>Primary_Voltage!W295+SubTransmission_Voltage!W295+Transmission_Voltage!W295</f>
        <v>22348</v>
      </c>
      <c r="X293" s="2">
        <f>Primary_Voltage!X295+SubTransmission_Voltage!X295+Transmission_Voltage!X295</f>
        <v>22214</v>
      </c>
      <c r="Y293" s="2">
        <f>Primary_Voltage!Y295+SubTransmission_Voltage!Y295+Transmission_Voltage!Y295</f>
        <v>22152</v>
      </c>
    </row>
    <row r="294" spans="1:25" x14ac:dyDescent="0.2">
      <c r="A294" s="7">
        <v>44482</v>
      </c>
      <c r="B294" s="2">
        <f>Primary_Voltage!B296+SubTransmission_Voltage!B296+Transmission_Voltage!B296</f>
        <v>21685</v>
      </c>
      <c r="C294" s="2">
        <f>Primary_Voltage!C296+SubTransmission_Voltage!C296+Transmission_Voltage!C296</f>
        <v>21630</v>
      </c>
      <c r="D294" s="2">
        <f>Primary_Voltage!D296+SubTransmission_Voltage!D296+Transmission_Voltage!D296</f>
        <v>21697</v>
      </c>
      <c r="E294" s="2">
        <f>Primary_Voltage!E296+SubTransmission_Voltage!E296+Transmission_Voltage!E296</f>
        <v>21828</v>
      </c>
      <c r="F294" s="2">
        <f>Primary_Voltage!F296+SubTransmission_Voltage!F296+Transmission_Voltage!F296</f>
        <v>22182</v>
      </c>
      <c r="G294" s="2">
        <f>Primary_Voltage!G296+SubTransmission_Voltage!G296+Transmission_Voltage!G296</f>
        <v>22882</v>
      </c>
      <c r="H294" s="2">
        <f>Primary_Voltage!H296+SubTransmission_Voltage!H296+Transmission_Voltage!H296</f>
        <v>25519</v>
      </c>
      <c r="I294" s="2">
        <f>Primary_Voltage!I296+SubTransmission_Voltage!I296+Transmission_Voltage!I296</f>
        <v>26052</v>
      </c>
      <c r="J294" s="2">
        <f>Primary_Voltage!J296+SubTransmission_Voltage!J296+Transmission_Voltage!J296</f>
        <v>26836</v>
      </c>
      <c r="K294" s="2">
        <f>Primary_Voltage!K296+SubTransmission_Voltage!K296+Transmission_Voltage!K296</f>
        <v>28352</v>
      </c>
      <c r="L294" s="2">
        <f>Primary_Voltage!L296+SubTransmission_Voltage!L296+Transmission_Voltage!L296</f>
        <v>29447</v>
      </c>
      <c r="M294" s="2">
        <f>Primary_Voltage!M296+SubTransmission_Voltage!M296+Transmission_Voltage!M296</f>
        <v>29273</v>
      </c>
      <c r="N294" s="2">
        <f>Primary_Voltage!N296+SubTransmission_Voltage!N296+Transmission_Voltage!N296</f>
        <v>29979</v>
      </c>
      <c r="O294" s="2">
        <f>Primary_Voltage!O296+SubTransmission_Voltage!O296+Transmission_Voltage!O296</f>
        <v>30133</v>
      </c>
      <c r="P294" s="2">
        <f>Primary_Voltage!P296+SubTransmission_Voltage!P296+Transmission_Voltage!P296</f>
        <v>30051</v>
      </c>
      <c r="Q294" s="2">
        <f>Primary_Voltage!Q296+SubTransmission_Voltage!Q296+Transmission_Voltage!Q296</f>
        <v>29498</v>
      </c>
      <c r="R294" s="2">
        <f>Primary_Voltage!R296+SubTransmission_Voltage!R296+Transmission_Voltage!R296</f>
        <v>29273</v>
      </c>
      <c r="S294" s="2">
        <f>Primary_Voltage!S296+SubTransmission_Voltage!S296+Transmission_Voltage!S296</f>
        <v>28043</v>
      </c>
      <c r="T294" s="2">
        <f>Primary_Voltage!T296+SubTransmission_Voltage!T296+Transmission_Voltage!T296</f>
        <v>26703</v>
      </c>
      <c r="U294" s="2">
        <f>Primary_Voltage!U296+SubTransmission_Voltage!U296+Transmission_Voltage!U296</f>
        <v>25283</v>
      </c>
      <c r="V294" s="2">
        <f>Primary_Voltage!V296+SubTransmission_Voltage!V296+Transmission_Voltage!V296</f>
        <v>24590</v>
      </c>
      <c r="W294" s="2">
        <f>Primary_Voltage!W296+SubTransmission_Voltage!W296+Transmission_Voltage!W296</f>
        <v>24359</v>
      </c>
      <c r="X294" s="2">
        <f>Primary_Voltage!X296+SubTransmission_Voltage!X296+Transmission_Voltage!X296</f>
        <v>23925</v>
      </c>
      <c r="Y294" s="2">
        <f>Primary_Voltage!Y296+SubTransmission_Voltage!Y296+Transmission_Voltage!Y296</f>
        <v>23768</v>
      </c>
    </row>
    <row r="295" spans="1:25" x14ac:dyDescent="0.2">
      <c r="A295" s="7">
        <v>44483</v>
      </c>
      <c r="B295" s="2">
        <f>Primary_Voltage!B297+SubTransmission_Voltage!B297+Transmission_Voltage!B297</f>
        <v>23597</v>
      </c>
      <c r="C295" s="2">
        <f>Primary_Voltage!C297+SubTransmission_Voltage!C297+Transmission_Voltage!C297</f>
        <v>23649</v>
      </c>
      <c r="D295" s="2">
        <f>Primary_Voltage!D297+SubTransmission_Voltage!D297+Transmission_Voltage!D297</f>
        <v>23699</v>
      </c>
      <c r="E295" s="2">
        <f>Primary_Voltage!E297+SubTransmission_Voltage!E297+Transmission_Voltage!E297</f>
        <v>23447</v>
      </c>
      <c r="F295" s="2">
        <f>Primary_Voltage!F297+SubTransmission_Voltage!F297+Transmission_Voltage!F297</f>
        <v>23556</v>
      </c>
      <c r="G295" s="2">
        <f>Primary_Voltage!G297+SubTransmission_Voltage!G297+Transmission_Voltage!G297</f>
        <v>24594</v>
      </c>
      <c r="H295" s="2">
        <f>Primary_Voltage!H297+SubTransmission_Voltage!H297+Transmission_Voltage!H297</f>
        <v>26792</v>
      </c>
      <c r="I295" s="2">
        <f>Primary_Voltage!I297+SubTransmission_Voltage!I297+Transmission_Voltage!I297</f>
        <v>27542</v>
      </c>
      <c r="J295" s="2">
        <f>Primary_Voltage!J297+SubTransmission_Voltage!J297+Transmission_Voltage!J297</f>
        <v>27510</v>
      </c>
      <c r="K295" s="2">
        <f>Primary_Voltage!K297+SubTransmission_Voltage!K297+Transmission_Voltage!K297</f>
        <v>27919</v>
      </c>
      <c r="L295" s="2">
        <f>Primary_Voltage!L297+SubTransmission_Voltage!L297+Transmission_Voltage!L297</f>
        <v>28811</v>
      </c>
      <c r="M295" s="2">
        <f>Primary_Voltage!M297+SubTransmission_Voltage!M297+Transmission_Voltage!M297</f>
        <v>28313</v>
      </c>
      <c r="N295" s="2">
        <f>Primary_Voltage!N297+SubTransmission_Voltage!N297+Transmission_Voltage!N297</f>
        <v>28709</v>
      </c>
      <c r="O295" s="2">
        <f>Primary_Voltage!O297+SubTransmission_Voltage!O297+Transmission_Voltage!O297</f>
        <v>28813</v>
      </c>
      <c r="P295" s="2">
        <f>Primary_Voltage!P297+SubTransmission_Voltage!P297+Transmission_Voltage!P297</f>
        <v>28604</v>
      </c>
      <c r="Q295" s="2">
        <f>Primary_Voltage!Q297+SubTransmission_Voltage!Q297+Transmission_Voltage!Q297</f>
        <v>27739</v>
      </c>
      <c r="R295" s="2">
        <f>Primary_Voltage!R297+SubTransmission_Voltage!R297+Transmission_Voltage!R297</f>
        <v>26174</v>
      </c>
      <c r="S295" s="2">
        <f>Primary_Voltage!S297+SubTransmission_Voltage!S297+Transmission_Voltage!S297</f>
        <v>26098</v>
      </c>
      <c r="T295" s="2">
        <f>Primary_Voltage!T297+SubTransmission_Voltage!T297+Transmission_Voltage!T297</f>
        <v>25810</v>
      </c>
      <c r="U295" s="2">
        <f>Primary_Voltage!U297+SubTransmission_Voltage!U297+Transmission_Voltage!U297</f>
        <v>25370</v>
      </c>
      <c r="V295" s="2">
        <f>Primary_Voltage!V297+SubTransmission_Voltage!V297+Transmission_Voltage!V297</f>
        <v>25425</v>
      </c>
      <c r="W295" s="2">
        <f>Primary_Voltage!W297+SubTransmission_Voltage!W297+Transmission_Voltage!W297</f>
        <v>25027</v>
      </c>
      <c r="X295" s="2">
        <f>Primary_Voltage!X297+SubTransmission_Voltage!X297+Transmission_Voltage!X297</f>
        <v>24777</v>
      </c>
      <c r="Y295" s="2">
        <f>Primary_Voltage!Y297+SubTransmission_Voltage!Y297+Transmission_Voltage!Y297</f>
        <v>24329</v>
      </c>
    </row>
    <row r="296" spans="1:25" x14ac:dyDescent="0.2">
      <c r="A296" s="7">
        <v>44484</v>
      </c>
      <c r="B296" s="2">
        <f>Primary_Voltage!B298+SubTransmission_Voltage!B298+Transmission_Voltage!B298</f>
        <v>23776</v>
      </c>
      <c r="C296" s="2">
        <f>Primary_Voltage!C298+SubTransmission_Voltage!C298+Transmission_Voltage!C298</f>
        <v>23762</v>
      </c>
      <c r="D296" s="2">
        <f>Primary_Voltage!D298+SubTransmission_Voltage!D298+Transmission_Voltage!D298</f>
        <v>24206</v>
      </c>
      <c r="E296" s="2">
        <f>Primary_Voltage!E298+SubTransmission_Voltage!E298+Transmission_Voltage!E298</f>
        <v>24046</v>
      </c>
      <c r="F296" s="2">
        <f>Primary_Voltage!F298+SubTransmission_Voltage!F298+Transmission_Voltage!F298</f>
        <v>24446</v>
      </c>
      <c r="G296" s="2">
        <f>Primary_Voltage!G298+SubTransmission_Voltage!G298+Transmission_Voltage!G298</f>
        <v>25490</v>
      </c>
      <c r="H296" s="2">
        <f>Primary_Voltage!H298+SubTransmission_Voltage!H298+Transmission_Voltage!H298</f>
        <v>26303</v>
      </c>
      <c r="I296" s="2">
        <f>Primary_Voltage!I298+SubTransmission_Voltage!I298+Transmission_Voltage!I298</f>
        <v>26566</v>
      </c>
      <c r="J296" s="2">
        <f>Primary_Voltage!J298+SubTransmission_Voltage!J298+Transmission_Voltage!J298</f>
        <v>27367</v>
      </c>
      <c r="K296" s="2">
        <f>Primary_Voltage!K298+SubTransmission_Voltage!K298+Transmission_Voltage!K298</f>
        <v>27776</v>
      </c>
      <c r="L296" s="2">
        <f>Primary_Voltage!L298+SubTransmission_Voltage!L298+Transmission_Voltage!L298</f>
        <v>28286</v>
      </c>
      <c r="M296" s="2">
        <f>Primary_Voltage!M298+SubTransmission_Voltage!M298+Transmission_Voltage!M298</f>
        <v>28970</v>
      </c>
      <c r="N296" s="2">
        <f>Primary_Voltage!N298+SubTransmission_Voltage!N298+Transmission_Voltage!N298</f>
        <v>29016</v>
      </c>
      <c r="O296" s="2">
        <f>Primary_Voltage!O298+SubTransmission_Voltage!O298+Transmission_Voltage!O298</f>
        <v>29057</v>
      </c>
      <c r="P296" s="2">
        <f>Primary_Voltage!P298+SubTransmission_Voltage!P298+Transmission_Voltage!P298</f>
        <v>29205</v>
      </c>
      <c r="Q296" s="2">
        <f>Primary_Voltage!Q298+SubTransmission_Voltage!Q298+Transmission_Voltage!Q298</f>
        <v>28523</v>
      </c>
      <c r="R296" s="2">
        <f>Primary_Voltage!R298+SubTransmission_Voltage!R298+Transmission_Voltage!R298</f>
        <v>27477</v>
      </c>
      <c r="S296" s="2">
        <f>Primary_Voltage!S298+SubTransmission_Voltage!S298+Transmission_Voltage!S298</f>
        <v>27093</v>
      </c>
      <c r="T296" s="2">
        <f>Primary_Voltage!T298+SubTransmission_Voltage!T298+Transmission_Voltage!T298</f>
        <v>27231</v>
      </c>
      <c r="U296" s="2">
        <f>Primary_Voltage!U298+SubTransmission_Voltage!U298+Transmission_Voltage!U298</f>
        <v>26761</v>
      </c>
      <c r="V296" s="2">
        <f>Primary_Voltage!V298+SubTransmission_Voltage!V298+Transmission_Voltage!V298</f>
        <v>25916</v>
      </c>
      <c r="W296" s="2">
        <f>Primary_Voltage!W298+SubTransmission_Voltage!W298+Transmission_Voltage!W298</f>
        <v>25062</v>
      </c>
      <c r="X296" s="2">
        <f>Primary_Voltage!X298+SubTransmission_Voltage!X298+Transmission_Voltage!X298</f>
        <v>24029</v>
      </c>
      <c r="Y296" s="2">
        <f>Primary_Voltage!Y298+SubTransmission_Voltage!Y298+Transmission_Voltage!Y298</f>
        <v>23364</v>
      </c>
    </row>
    <row r="297" spans="1:25" x14ac:dyDescent="0.2">
      <c r="A297" s="7">
        <v>44485</v>
      </c>
      <c r="B297" s="2">
        <f>Primary_Voltage!B299+SubTransmission_Voltage!B299+Transmission_Voltage!B299</f>
        <v>22952</v>
      </c>
      <c r="C297" s="2">
        <f>Primary_Voltage!C299+SubTransmission_Voltage!C299+Transmission_Voltage!C299</f>
        <v>22738</v>
      </c>
      <c r="D297" s="2">
        <f>Primary_Voltage!D299+SubTransmission_Voltage!D299+Transmission_Voltage!D299</f>
        <v>22610</v>
      </c>
      <c r="E297" s="2">
        <f>Primary_Voltage!E299+SubTransmission_Voltage!E299+Transmission_Voltage!E299</f>
        <v>23302</v>
      </c>
      <c r="F297" s="2">
        <f>Primary_Voltage!F299+SubTransmission_Voltage!F299+Transmission_Voltage!F299</f>
        <v>24101</v>
      </c>
      <c r="G297" s="2">
        <f>Primary_Voltage!G299+SubTransmission_Voltage!G299+Transmission_Voltage!G299</f>
        <v>25888</v>
      </c>
      <c r="H297" s="2">
        <f>Primary_Voltage!H299+SubTransmission_Voltage!H299+Transmission_Voltage!H299</f>
        <v>28747</v>
      </c>
      <c r="I297" s="2">
        <f>Primary_Voltage!I299+SubTransmission_Voltage!I299+Transmission_Voltage!I299</f>
        <v>28618</v>
      </c>
      <c r="J297" s="2">
        <f>Primary_Voltage!J299+SubTransmission_Voltage!J299+Transmission_Voltage!J299</f>
        <v>28737</v>
      </c>
      <c r="K297" s="2">
        <f>Primary_Voltage!K299+SubTransmission_Voltage!K299+Transmission_Voltage!K299</f>
        <v>28867</v>
      </c>
      <c r="L297" s="2">
        <f>Primary_Voltage!L299+SubTransmission_Voltage!L299+Transmission_Voltage!L299</f>
        <v>29675</v>
      </c>
      <c r="M297" s="2">
        <f>Primary_Voltage!M299+SubTransmission_Voltage!M299+Transmission_Voltage!M299</f>
        <v>30493</v>
      </c>
      <c r="N297" s="2">
        <f>Primary_Voltage!N299+SubTransmission_Voltage!N299+Transmission_Voltage!N299</f>
        <v>31666</v>
      </c>
      <c r="O297" s="2">
        <f>Primary_Voltage!O299+SubTransmission_Voltage!O299+Transmission_Voltage!O299</f>
        <v>31531</v>
      </c>
      <c r="P297" s="2">
        <f>Primary_Voltage!P299+SubTransmission_Voltage!P299+Transmission_Voltage!P299</f>
        <v>31483</v>
      </c>
      <c r="Q297" s="2">
        <f>Primary_Voltage!Q299+SubTransmission_Voltage!Q299+Transmission_Voltage!Q299</f>
        <v>30580</v>
      </c>
      <c r="R297" s="2">
        <f>Primary_Voltage!R299+SubTransmission_Voltage!R299+Transmission_Voltage!R299</f>
        <v>30178</v>
      </c>
      <c r="S297" s="2">
        <f>Primary_Voltage!S299+SubTransmission_Voltage!S299+Transmission_Voltage!S299</f>
        <v>28957</v>
      </c>
      <c r="T297" s="2">
        <f>Primary_Voltage!T299+SubTransmission_Voltage!T299+Transmission_Voltage!T299</f>
        <v>28774</v>
      </c>
      <c r="U297" s="2">
        <f>Primary_Voltage!U299+SubTransmission_Voltage!U299+Transmission_Voltage!U299</f>
        <v>28340</v>
      </c>
      <c r="V297" s="2">
        <f>Primary_Voltage!V299+SubTransmission_Voltage!V299+Transmission_Voltage!V299</f>
        <v>28166</v>
      </c>
      <c r="W297" s="2">
        <f>Primary_Voltage!W299+SubTransmission_Voltage!W299+Transmission_Voltage!W299</f>
        <v>27747</v>
      </c>
      <c r="X297" s="2">
        <f>Primary_Voltage!X299+SubTransmission_Voltage!X299+Transmission_Voltage!X299</f>
        <v>26640</v>
      </c>
      <c r="Y297" s="2">
        <f>Primary_Voltage!Y299+SubTransmission_Voltage!Y299+Transmission_Voltage!Y299</f>
        <v>25841</v>
      </c>
    </row>
    <row r="298" spans="1:25" x14ac:dyDescent="0.2">
      <c r="A298" s="7">
        <v>44486</v>
      </c>
      <c r="B298" s="2">
        <f>Primary_Voltage!B300+SubTransmission_Voltage!B300+Transmission_Voltage!B300</f>
        <v>25729</v>
      </c>
      <c r="C298" s="2">
        <f>Primary_Voltage!C300+SubTransmission_Voltage!C300+Transmission_Voltage!C300</f>
        <v>25578</v>
      </c>
      <c r="D298" s="2">
        <f>Primary_Voltage!D300+SubTransmission_Voltage!D300+Transmission_Voltage!D300</f>
        <v>25546</v>
      </c>
      <c r="E298" s="2">
        <f>Primary_Voltage!E300+SubTransmission_Voltage!E300+Transmission_Voltage!E300</f>
        <v>25678</v>
      </c>
      <c r="F298" s="2">
        <f>Primary_Voltage!F300+SubTransmission_Voltage!F300+Transmission_Voltage!F300</f>
        <v>26024</v>
      </c>
      <c r="G298" s="2">
        <f>Primary_Voltage!G300+SubTransmission_Voltage!G300+Transmission_Voltage!G300</f>
        <v>27471</v>
      </c>
      <c r="H298" s="2">
        <f>Primary_Voltage!H300+SubTransmission_Voltage!H300+Transmission_Voltage!H300</f>
        <v>29056</v>
      </c>
      <c r="I298" s="2">
        <f>Primary_Voltage!I300+SubTransmission_Voltage!I300+Transmission_Voltage!I300</f>
        <v>29852</v>
      </c>
      <c r="J298" s="2">
        <f>Primary_Voltage!J300+SubTransmission_Voltage!J300+Transmission_Voltage!J300</f>
        <v>30246</v>
      </c>
      <c r="K298" s="2">
        <f>Primary_Voltage!K300+SubTransmission_Voltage!K300+Transmission_Voltage!K300</f>
        <v>31001</v>
      </c>
      <c r="L298" s="2">
        <f>Primary_Voltage!L300+SubTransmission_Voltage!L300+Transmission_Voltage!L300</f>
        <v>31201</v>
      </c>
      <c r="M298" s="2">
        <f>Primary_Voltage!M300+SubTransmission_Voltage!M300+Transmission_Voltage!M300</f>
        <v>31047</v>
      </c>
      <c r="N298" s="2">
        <f>Primary_Voltage!N300+SubTransmission_Voltage!N300+Transmission_Voltage!N300</f>
        <v>30926</v>
      </c>
      <c r="O298" s="2">
        <f>Primary_Voltage!O300+SubTransmission_Voltage!O300+Transmission_Voltage!O300</f>
        <v>31118</v>
      </c>
      <c r="P298" s="2">
        <f>Primary_Voltage!P300+SubTransmission_Voltage!P300+Transmission_Voltage!P300</f>
        <v>30578</v>
      </c>
      <c r="Q298" s="2">
        <f>Primary_Voltage!Q300+SubTransmission_Voltage!Q300+Transmission_Voltage!Q300</f>
        <v>29737</v>
      </c>
      <c r="R298" s="2">
        <f>Primary_Voltage!R300+SubTransmission_Voltage!R300+Transmission_Voltage!R300</f>
        <v>28294</v>
      </c>
      <c r="S298" s="2">
        <f>Primary_Voltage!S300+SubTransmission_Voltage!S300+Transmission_Voltage!S300</f>
        <v>27712</v>
      </c>
      <c r="T298" s="2">
        <f>Primary_Voltage!T300+SubTransmission_Voltage!T300+Transmission_Voltage!T300</f>
        <v>26941</v>
      </c>
      <c r="U298" s="2">
        <f>Primary_Voltage!U300+SubTransmission_Voltage!U300+Transmission_Voltage!U300</f>
        <v>25938</v>
      </c>
      <c r="V298" s="2">
        <f>Primary_Voltage!V300+SubTransmission_Voltage!V300+Transmission_Voltage!V300</f>
        <v>31530</v>
      </c>
      <c r="W298" s="2">
        <f>Primary_Voltage!W300+SubTransmission_Voltage!W300+Transmission_Voltage!W300</f>
        <v>31885</v>
      </c>
      <c r="X298" s="2">
        <f>Primary_Voltage!X300+SubTransmission_Voltage!X300+Transmission_Voltage!X300</f>
        <v>31264</v>
      </c>
      <c r="Y298" s="2">
        <f>Primary_Voltage!Y300+SubTransmission_Voltage!Y300+Transmission_Voltage!Y300</f>
        <v>30598</v>
      </c>
    </row>
    <row r="299" spans="1:25" x14ac:dyDescent="0.2">
      <c r="A299" s="7">
        <v>44487</v>
      </c>
      <c r="B299" s="2">
        <f>Primary_Voltage!B301+SubTransmission_Voltage!B301+Transmission_Voltage!B301</f>
        <v>29860</v>
      </c>
      <c r="C299" s="2">
        <f>Primary_Voltage!C301+SubTransmission_Voltage!C301+Transmission_Voltage!C301</f>
        <v>29487</v>
      </c>
      <c r="D299" s="2">
        <f>Primary_Voltage!D301+SubTransmission_Voltage!D301+Transmission_Voltage!D301</f>
        <v>29402</v>
      </c>
      <c r="E299" s="2">
        <f>Primary_Voltage!E301+SubTransmission_Voltage!E301+Transmission_Voltage!E301</f>
        <v>29541</v>
      </c>
      <c r="F299" s="2">
        <f>Primary_Voltage!F301+SubTransmission_Voltage!F301+Transmission_Voltage!F301</f>
        <v>29601</v>
      </c>
      <c r="G299" s="2">
        <f>Primary_Voltage!G301+SubTransmission_Voltage!G301+Transmission_Voltage!G301</f>
        <v>29986</v>
      </c>
      <c r="H299" s="2">
        <f>Primary_Voltage!H301+SubTransmission_Voltage!H301+Transmission_Voltage!H301</f>
        <v>30782</v>
      </c>
      <c r="I299" s="2">
        <f>Primary_Voltage!I301+SubTransmission_Voltage!I301+Transmission_Voltage!I301</f>
        <v>30766</v>
      </c>
      <c r="J299" s="2">
        <f>Primary_Voltage!J301+SubTransmission_Voltage!J301+Transmission_Voltage!J301</f>
        <v>30918</v>
      </c>
      <c r="K299" s="2">
        <f>Primary_Voltage!K301+SubTransmission_Voltage!K301+Transmission_Voltage!K301</f>
        <v>30744</v>
      </c>
      <c r="L299" s="2">
        <f>Primary_Voltage!L301+SubTransmission_Voltage!L301+Transmission_Voltage!L301</f>
        <v>30478</v>
      </c>
      <c r="M299" s="2">
        <f>Primary_Voltage!M301+SubTransmission_Voltage!M301+Transmission_Voltage!M301</f>
        <v>30527</v>
      </c>
      <c r="N299" s="2">
        <f>Primary_Voltage!N301+SubTransmission_Voltage!N301+Transmission_Voltage!N301</f>
        <v>30558</v>
      </c>
      <c r="O299" s="2">
        <f>Primary_Voltage!O301+SubTransmission_Voltage!O301+Transmission_Voltage!O301</f>
        <v>30734</v>
      </c>
      <c r="P299" s="2">
        <f>Primary_Voltage!P301+SubTransmission_Voltage!P301+Transmission_Voltage!P301</f>
        <v>30323</v>
      </c>
      <c r="Q299" s="2">
        <f>Primary_Voltage!Q301+SubTransmission_Voltage!Q301+Transmission_Voltage!Q301</f>
        <v>30201</v>
      </c>
      <c r="R299" s="2">
        <f>Primary_Voltage!R301+SubTransmission_Voltage!R301+Transmission_Voltage!R301</f>
        <v>29796</v>
      </c>
      <c r="S299" s="2">
        <f>Primary_Voltage!S301+SubTransmission_Voltage!S301+Transmission_Voltage!S301</f>
        <v>29545</v>
      </c>
      <c r="T299" s="2">
        <f>Primary_Voltage!T301+SubTransmission_Voltage!T301+Transmission_Voltage!T301</f>
        <v>29684</v>
      </c>
      <c r="U299" s="2">
        <f>Primary_Voltage!U301+SubTransmission_Voltage!U301+Transmission_Voltage!U301</f>
        <v>29626</v>
      </c>
      <c r="V299" s="2">
        <f>Primary_Voltage!V301+SubTransmission_Voltage!V301+Transmission_Voltage!V301</f>
        <v>29284</v>
      </c>
      <c r="W299" s="2">
        <f>Primary_Voltage!W301+SubTransmission_Voltage!W301+Transmission_Voltage!W301</f>
        <v>29070</v>
      </c>
      <c r="X299" s="2">
        <f>Primary_Voltage!X301+SubTransmission_Voltage!X301+Transmission_Voltage!X301</f>
        <v>28646</v>
      </c>
      <c r="Y299" s="2">
        <f>Primary_Voltage!Y301+SubTransmission_Voltage!Y301+Transmission_Voltage!Y301</f>
        <v>28103</v>
      </c>
    </row>
    <row r="300" spans="1:25" x14ac:dyDescent="0.2">
      <c r="A300" s="7">
        <v>44488</v>
      </c>
      <c r="B300" s="2">
        <f>Primary_Voltage!B302+SubTransmission_Voltage!B302+Transmission_Voltage!B302</f>
        <v>27695</v>
      </c>
      <c r="C300" s="2">
        <f>Primary_Voltage!C302+SubTransmission_Voltage!C302+Transmission_Voltage!C302</f>
        <v>27411</v>
      </c>
      <c r="D300" s="2">
        <f>Primary_Voltage!D302+SubTransmission_Voltage!D302+Transmission_Voltage!D302</f>
        <v>27436</v>
      </c>
      <c r="E300" s="2">
        <f>Primary_Voltage!E302+SubTransmission_Voltage!E302+Transmission_Voltage!E302</f>
        <v>27720</v>
      </c>
      <c r="F300" s="2">
        <f>Primary_Voltage!F302+SubTransmission_Voltage!F302+Transmission_Voltage!F302</f>
        <v>28039</v>
      </c>
      <c r="G300" s="2">
        <f>Primary_Voltage!G302+SubTransmission_Voltage!G302+Transmission_Voltage!G302</f>
        <v>28424</v>
      </c>
      <c r="H300" s="2">
        <f>Primary_Voltage!H302+SubTransmission_Voltage!H302+Transmission_Voltage!H302</f>
        <v>28872</v>
      </c>
      <c r="I300" s="2">
        <f>Primary_Voltage!I302+SubTransmission_Voltage!I302+Transmission_Voltage!I302</f>
        <v>28273</v>
      </c>
      <c r="J300" s="2">
        <f>Primary_Voltage!J302+SubTransmission_Voltage!J302+Transmission_Voltage!J302</f>
        <v>28768</v>
      </c>
      <c r="K300" s="2">
        <f>Primary_Voltage!K302+SubTransmission_Voltage!K302+Transmission_Voltage!K302</f>
        <v>29886</v>
      </c>
      <c r="L300" s="2">
        <f>Primary_Voltage!L302+SubTransmission_Voltage!L302+Transmission_Voltage!L302</f>
        <v>32776</v>
      </c>
      <c r="M300" s="2">
        <f>Primary_Voltage!M302+SubTransmission_Voltage!M302+Transmission_Voltage!M302</f>
        <v>33810</v>
      </c>
      <c r="N300" s="2">
        <f>Primary_Voltage!N302+SubTransmission_Voltage!N302+Transmission_Voltage!N302</f>
        <v>30032</v>
      </c>
      <c r="O300" s="2">
        <f>Primary_Voltage!O302+SubTransmission_Voltage!O302+Transmission_Voltage!O302</f>
        <v>30901</v>
      </c>
      <c r="P300" s="2">
        <f>Primary_Voltage!P302+SubTransmission_Voltage!P302+Transmission_Voltage!P302</f>
        <v>30448</v>
      </c>
      <c r="Q300" s="2">
        <f>Primary_Voltage!Q302+SubTransmission_Voltage!Q302+Transmission_Voltage!Q302</f>
        <v>30004</v>
      </c>
      <c r="R300" s="2">
        <f>Primary_Voltage!R302+SubTransmission_Voltage!R302+Transmission_Voltage!R302</f>
        <v>29812</v>
      </c>
      <c r="S300" s="2">
        <f>Primary_Voltage!S302+SubTransmission_Voltage!S302+Transmission_Voltage!S302</f>
        <v>30460</v>
      </c>
      <c r="T300" s="2">
        <f>Primary_Voltage!T302+SubTransmission_Voltage!T302+Transmission_Voltage!T302</f>
        <v>30159</v>
      </c>
      <c r="U300" s="2">
        <f>Primary_Voltage!U302+SubTransmission_Voltage!U302+Transmission_Voltage!U302</f>
        <v>29836</v>
      </c>
      <c r="V300" s="2">
        <f>Primary_Voltage!V302+SubTransmission_Voltage!V302+Transmission_Voltage!V302</f>
        <v>29530</v>
      </c>
      <c r="W300" s="2">
        <f>Primary_Voltage!W302+SubTransmission_Voltage!W302+Transmission_Voltage!W302</f>
        <v>29592</v>
      </c>
      <c r="X300" s="2">
        <f>Primary_Voltage!X302+SubTransmission_Voltage!X302+Transmission_Voltage!X302</f>
        <v>29566</v>
      </c>
      <c r="Y300" s="2">
        <f>Primary_Voltage!Y302+SubTransmission_Voltage!Y302+Transmission_Voltage!Y302</f>
        <v>29643</v>
      </c>
    </row>
    <row r="301" spans="1:25" x14ac:dyDescent="0.2">
      <c r="A301" s="7">
        <v>44489</v>
      </c>
      <c r="B301" s="2">
        <f>Primary_Voltage!B303+SubTransmission_Voltage!B303+Transmission_Voltage!B303</f>
        <v>29431</v>
      </c>
      <c r="C301" s="2">
        <f>Primary_Voltage!C303+SubTransmission_Voltage!C303+Transmission_Voltage!C303</f>
        <v>29063</v>
      </c>
      <c r="D301" s="2">
        <f>Primary_Voltage!D303+SubTransmission_Voltage!D303+Transmission_Voltage!D303</f>
        <v>29133</v>
      </c>
      <c r="E301" s="2">
        <f>Primary_Voltage!E303+SubTransmission_Voltage!E303+Transmission_Voltage!E303</f>
        <v>29468</v>
      </c>
      <c r="F301" s="2">
        <f>Primary_Voltage!F303+SubTransmission_Voltage!F303+Transmission_Voltage!F303</f>
        <v>30329</v>
      </c>
      <c r="G301" s="2">
        <f>Primary_Voltage!G303+SubTransmission_Voltage!G303+Transmission_Voltage!G303</f>
        <v>32637</v>
      </c>
      <c r="H301" s="2">
        <f>Primary_Voltage!H303+SubTransmission_Voltage!H303+Transmission_Voltage!H303</f>
        <v>35180</v>
      </c>
      <c r="I301" s="2">
        <f>Primary_Voltage!I303+SubTransmission_Voltage!I303+Transmission_Voltage!I303</f>
        <v>35921</v>
      </c>
      <c r="J301" s="2">
        <f>Primary_Voltage!J303+SubTransmission_Voltage!J303+Transmission_Voltage!J303</f>
        <v>37495</v>
      </c>
      <c r="K301" s="2">
        <f>Primary_Voltage!K303+SubTransmission_Voltage!K303+Transmission_Voltage!K303</f>
        <v>39365</v>
      </c>
      <c r="L301" s="2">
        <f>Primary_Voltage!L303+SubTransmission_Voltage!L303+Transmission_Voltage!L303</f>
        <v>41520</v>
      </c>
      <c r="M301" s="2">
        <f>Primary_Voltage!M303+SubTransmission_Voltage!M303+Transmission_Voltage!M303</f>
        <v>42443</v>
      </c>
      <c r="N301" s="2">
        <f>Primary_Voltage!N303+SubTransmission_Voltage!N303+Transmission_Voltage!N303</f>
        <v>43457</v>
      </c>
      <c r="O301" s="2">
        <f>Primary_Voltage!O303+SubTransmission_Voltage!O303+Transmission_Voltage!O303</f>
        <v>43301</v>
      </c>
      <c r="P301" s="2">
        <f>Primary_Voltage!P303+SubTransmission_Voltage!P303+Transmission_Voltage!P303</f>
        <v>32103</v>
      </c>
      <c r="Q301" s="2">
        <f>Primary_Voltage!Q303+SubTransmission_Voltage!Q303+Transmission_Voltage!Q303</f>
        <v>29482</v>
      </c>
      <c r="R301" s="2">
        <f>Primary_Voltage!R303+SubTransmission_Voltage!R303+Transmission_Voltage!R303</f>
        <v>29979</v>
      </c>
      <c r="S301" s="2">
        <f>Primary_Voltage!S303+SubTransmission_Voltage!S303+Transmission_Voltage!S303</f>
        <v>31207</v>
      </c>
      <c r="T301" s="2">
        <f>Primary_Voltage!T303+SubTransmission_Voltage!T303+Transmission_Voltage!T303</f>
        <v>32246</v>
      </c>
      <c r="U301" s="2">
        <f>Primary_Voltage!U303+SubTransmission_Voltage!U303+Transmission_Voltage!U303</f>
        <v>32854</v>
      </c>
      <c r="V301" s="2">
        <f>Primary_Voltage!V303+SubTransmission_Voltage!V303+Transmission_Voltage!V303</f>
        <v>32279</v>
      </c>
      <c r="W301" s="2">
        <f>Primary_Voltage!W303+SubTransmission_Voltage!W303+Transmission_Voltage!W303</f>
        <v>31678</v>
      </c>
      <c r="X301" s="2">
        <f>Primary_Voltage!X303+SubTransmission_Voltage!X303+Transmission_Voltage!X303</f>
        <v>30632</v>
      </c>
      <c r="Y301" s="2">
        <f>Primary_Voltage!Y303+SubTransmission_Voltage!Y303+Transmission_Voltage!Y303</f>
        <v>28841</v>
      </c>
    </row>
    <row r="302" spans="1:25" x14ac:dyDescent="0.2">
      <c r="A302" s="7">
        <v>44490</v>
      </c>
      <c r="B302" s="2">
        <f>Primary_Voltage!B304+SubTransmission_Voltage!B304+Transmission_Voltage!B304</f>
        <v>25897</v>
      </c>
      <c r="C302" s="2">
        <f>Primary_Voltage!C304+SubTransmission_Voltage!C304+Transmission_Voltage!C304</f>
        <v>24976</v>
      </c>
      <c r="D302" s="2">
        <f>Primary_Voltage!D304+SubTransmission_Voltage!D304+Transmission_Voltage!D304</f>
        <v>23369</v>
      </c>
      <c r="E302" s="2">
        <f>Primary_Voltage!E304+SubTransmission_Voltage!E304+Transmission_Voltage!E304</f>
        <v>22744</v>
      </c>
      <c r="F302" s="2">
        <f>Primary_Voltage!F304+SubTransmission_Voltage!F304+Transmission_Voltage!F304</f>
        <v>23685</v>
      </c>
      <c r="G302" s="2">
        <f>Primary_Voltage!G304+SubTransmission_Voltage!G304+Transmission_Voltage!G304</f>
        <v>23594</v>
      </c>
      <c r="H302" s="2">
        <f>Primary_Voltage!H304+SubTransmission_Voltage!H304+Transmission_Voltage!H304</f>
        <v>25721</v>
      </c>
      <c r="I302" s="2">
        <f>Primary_Voltage!I304+SubTransmission_Voltage!I304+Transmission_Voltage!I304</f>
        <v>27826</v>
      </c>
      <c r="J302" s="2">
        <f>Primary_Voltage!J304+SubTransmission_Voltage!J304+Transmission_Voltage!J304</f>
        <v>28337</v>
      </c>
      <c r="K302" s="2">
        <f>Primary_Voltage!K304+SubTransmission_Voltage!K304+Transmission_Voltage!K304</f>
        <v>27973</v>
      </c>
      <c r="L302" s="2">
        <f>Primary_Voltage!L304+SubTransmission_Voltage!L304+Transmission_Voltage!L304</f>
        <v>28597</v>
      </c>
      <c r="M302" s="2">
        <f>Primary_Voltage!M304+SubTransmission_Voltage!M304+Transmission_Voltage!M304</f>
        <v>28448</v>
      </c>
      <c r="N302" s="2">
        <f>Primary_Voltage!N304+SubTransmission_Voltage!N304+Transmission_Voltage!N304</f>
        <v>28750</v>
      </c>
      <c r="O302" s="2">
        <f>Primary_Voltage!O304+SubTransmission_Voltage!O304+Transmission_Voltage!O304</f>
        <v>33091</v>
      </c>
      <c r="P302" s="2">
        <f>Primary_Voltage!P304+SubTransmission_Voltage!P304+Transmission_Voltage!P304</f>
        <v>34160</v>
      </c>
      <c r="Q302" s="2">
        <f>Primary_Voltage!Q304+SubTransmission_Voltage!Q304+Transmission_Voltage!Q304</f>
        <v>33292</v>
      </c>
      <c r="R302" s="2">
        <f>Primary_Voltage!R304+SubTransmission_Voltage!R304+Transmission_Voltage!R304</f>
        <v>32816</v>
      </c>
      <c r="S302" s="2">
        <f>Primary_Voltage!S304+SubTransmission_Voltage!S304+Transmission_Voltage!S304</f>
        <v>32251</v>
      </c>
      <c r="T302" s="2">
        <f>Primary_Voltage!T304+SubTransmission_Voltage!T304+Transmission_Voltage!T304</f>
        <v>31678</v>
      </c>
      <c r="U302" s="2">
        <f>Primary_Voltage!U304+SubTransmission_Voltage!U304+Transmission_Voltage!U304</f>
        <v>30997</v>
      </c>
      <c r="V302" s="2">
        <f>Primary_Voltage!V304+SubTransmission_Voltage!V304+Transmission_Voltage!V304</f>
        <v>30748</v>
      </c>
      <c r="W302" s="2">
        <f>Primary_Voltage!W304+SubTransmission_Voltage!W304+Transmission_Voltage!W304</f>
        <v>30259</v>
      </c>
      <c r="X302" s="2">
        <f>Primary_Voltage!X304+SubTransmission_Voltage!X304+Transmission_Voltage!X304</f>
        <v>30056</v>
      </c>
      <c r="Y302" s="2">
        <f>Primary_Voltage!Y304+SubTransmission_Voltage!Y304+Transmission_Voltage!Y304</f>
        <v>29437</v>
      </c>
    </row>
    <row r="303" spans="1:25" x14ac:dyDescent="0.2">
      <c r="A303" s="7">
        <v>44491</v>
      </c>
      <c r="B303" s="2">
        <f>Primary_Voltage!B305+SubTransmission_Voltage!B305+Transmission_Voltage!B305</f>
        <v>29009</v>
      </c>
      <c r="C303" s="2">
        <f>Primary_Voltage!C305+SubTransmission_Voltage!C305+Transmission_Voltage!C305</f>
        <v>28654</v>
      </c>
      <c r="D303" s="2">
        <f>Primary_Voltage!D305+SubTransmission_Voltage!D305+Transmission_Voltage!D305</f>
        <v>24666</v>
      </c>
      <c r="E303" s="2">
        <f>Primary_Voltage!E305+SubTransmission_Voltage!E305+Transmission_Voltage!E305</f>
        <v>24620</v>
      </c>
      <c r="F303" s="2">
        <f>Primary_Voltage!F305+SubTransmission_Voltage!F305+Transmission_Voltage!F305</f>
        <v>24894</v>
      </c>
      <c r="G303" s="2">
        <f>Primary_Voltage!G305+SubTransmission_Voltage!G305+Transmission_Voltage!G305</f>
        <v>25203</v>
      </c>
      <c r="H303" s="2">
        <f>Primary_Voltage!H305+SubTransmission_Voltage!H305+Transmission_Voltage!H305</f>
        <v>25450</v>
      </c>
      <c r="I303" s="2">
        <f>Primary_Voltage!I305+SubTransmission_Voltage!I305+Transmission_Voltage!I305</f>
        <v>26324</v>
      </c>
      <c r="J303" s="2">
        <f>Primary_Voltage!J305+SubTransmission_Voltage!J305+Transmission_Voltage!J305</f>
        <v>27255</v>
      </c>
      <c r="K303" s="2">
        <f>Primary_Voltage!K305+SubTransmission_Voltage!K305+Transmission_Voltage!K305</f>
        <v>28111</v>
      </c>
      <c r="L303" s="2">
        <f>Primary_Voltage!L305+SubTransmission_Voltage!L305+Transmission_Voltage!L305</f>
        <v>28763</v>
      </c>
      <c r="M303" s="2">
        <f>Primary_Voltage!M305+SubTransmission_Voltage!M305+Transmission_Voltage!M305</f>
        <v>28006</v>
      </c>
      <c r="N303" s="2">
        <f>Primary_Voltage!N305+SubTransmission_Voltage!N305+Transmission_Voltage!N305</f>
        <v>29331</v>
      </c>
      <c r="O303" s="2">
        <f>Primary_Voltage!O305+SubTransmission_Voltage!O305+Transmission_Voltage!O305</f>
        <v>29450</v>
      </c>
      <c r="P303" s="2">
        <f>Primary_Voltage!P305+SubTransmission_Voltage!P305+Transmission_Voltage!P305</f>
        <v>31261</v>
      </c>
      <c r="Q303" s="2">
        <f>Primary_Voltage!Q305+SubTransmission_Voltage!Q305+Transmission_Voltage!Q305</f>
        <v>30998</v>
      </c>
      <c r="R303" s="2">
        <f>Primary_Voltage!R305+SubTransmission_Voltage!R305+Transmission_Voltage!R305</f>
        <v>29466</v>
      </c>
      <c r="S303" s="2">
        <f>Primary_Voltage!S305+SubTransmission_Voltage!S305+Transmission_Voltage!S305</f>
        <v>27964</v>
      </c>
      <c r="T303" s="2">
        <f>Primary_Voltage!T305+SubTransmission_Voltage!T305+Transmission_Voltage!T305</f>
        <v>27479</v>
      </c>
      <c r="U303" s="2">
        <f>Primary_Voltage!U305+SubTransmission_Voltage!U305+Transmission_Voltage!U305</f>
        <v>27042</v>
      </c>
      <c r="V303" s="2">
        <f>Primary_Voltage!V305+SubTransmission_Voltage!V305+Transmission_Voltage!V305</f>
        <v>26143</v>
      </c>
      <c r="W303" s="2">
        <f>Primary_Voltage!W305+SubTransmission_Voltage!W305+Transmission_Voltage!W305</f>
        <v>24864</v>
      </c>
      <c r="X303" s="2">
        <f>Primary_Voltage!X305+SubTransmission_Voltage!X305+Transmission_Voltage!X305</f>
        <v>24909</v>
      </c>
      <c r="Y303" s="2">
        <f>Primary_Voltage!Y305+SubTransmission_Voltage!Y305+Transmission_Voltage!Y305</f>
        <v>26218</v>
      </c>
    </row>
    <row r="304" spans="1:25" x14ac:dyDescent="0.2">
      <c r="A304" s="7">
        <v>44492</v>
      </c>
      <c r="B304" s="2">
        <f>Primary_Voltage!B306+SubTransmission_Voltage!B306+Transmission_Voltage!B306</f>
        <v>25651</v>
      </c>
      <c r="C304" s="2">
        <f>Primary_Voltage!C306+SubTransmission_Voltage!C306+Transmission_Voltage!C306</f>
        <v>25139</v>
      </c>
      <c r="D304" s="2">
        <f>Primary_Voltage!D306+SubTransmission_Voltage!D306+Transmission_Voltage!D306</f>
        <v>24663</v>
      </c>
      <c r="E304" s="2">
        <f>Primary_Voltage!E306+SubTransmission_Voltage!E306+Transmission_Voltage!E306</f>
        <v>24706</v>
      </c>
      <c r="F304" s="2">
        <f>Primary_Voltage!F306+SubTransmission_Voltage!F306+Transmission_Voltage!F306</f>
        <v>25214</v>
      </c>
      <c r="G304" s="2">
        <f>Primary_Voltage!G306+SubTransmission_Voltage!G306+Transmission_Voltage!G306</f>
        <v>26795</v>
      </c>
      <c r="H304" s="2">
        <f>Primary_Voltage!H306+SubTransmission_Voltage!H306+Transmission_Voltage!H306</f>
        <v>28417</v>
      </c>
      <c r="I304" s="2">
        <f>Primary_Voltage!I306+SubTransmission_Voltage!I306+Transmission_Voltage!I306</f>
        <v>28637</v>
      </c>
      <c r="J304" s="2">
        <f>Primary_Voltage!J306+SubTransmission_Voltage!J306+Transmission_Voltage!J306</f>
        <v>29505</v>
      </c>
      <c r="K304" s="2">
        <f>Primary_Voltage!K306+SubTransmission_Voltage!K306+Transmission_Voltage!K306</f>
        <v>29614</v>
      </c>
      <c r="L304" s="2">
        <f>Primary_Voltage!L306+SubTransmission_Voltage!L306+Transmission_Voltage!L306</f>
        <v>30318</v>
      </c>
      <c r="M304" s="2">
        <f>Primary_Voltage!M306+SubTransmission_Voltage!M306+Transmission_Voltage!M306</f>
        <v>30389</v>
      </c>
      <c r="N304" s="2">
        <f>Primary_Voltage!N306+SubTransmission_Voltage!N306+Transmission_Voltage!N306</f>
        <v>30807</v>
      </c>
      <c r="O304" s="2">
        <f>Primary_Voltage!O306+SubTransmission_Voltage!O306+Transmission_Voltage!O306</f>
        <v>31041</v>
      </c>
      <c r="P304" s="2">
        <f>Primary_Voltage!P306+SubTransmission_Voltage!P306+Transmission_Voltage!P306</f>
        <v>30954</v>
      </c>
      <c r="Q304" s="2">
        <f>Primary_Voltage!Q306+SubTransmission_Voltage!Q306+Transmission_Voltage!Q306</f>
        <v>29915</v>
      </c>
      <c r="R304" s="2">
        <f>Primary_Voltage!R306+SubTransmission_Voltage!R306+Transmission_Voltage!R306</f>
        <v>29772</v>
      </c>
      <c r="S304" s="2">
        <f>Primary_Voltage!S306+SubTransmission_Voltage!S306+Transmission_Voltage!S306</f>
        <v>28351</v>
      </c>
      <c r="T304" s="2">
        <f>Primary_Voltage!T306+SubTransmission_Voltage!T306+Transmission_Voltage!T306</f>
        <v>28418</v>
      </c>
      <c r="U304" s="2">
        <f>Primary_Voltage!U306+SubTransmission_Voltage!U306+Transmission_Voltage!U306</f>
        <v>27753</v>
      </c>
      <c r="V304" s="2">
        <f>Primary_Voltage!V306+SubTransmission_Voltage!V306+Transmission_Voltage!V306</f>
        <v>26700</v>
      </c>
      <c r="W304" s="2">
        <f>Primary_Voltage!W306+SubTransmission_Voltage!W306+Transmission_Voltage!W306</f>
        <v>26045</v>
      </c>
      <c r="X304" s="2">
        <f>Primary_Voltage!X306+SubTransmission_Voltage!X306+Transmission_Voltage!X306</f>
        <v>25652</v>
      </c>
      <c r="Y304" s="2">
        <f>Primary_Voltage!Y306+SubTransmission_Voltage!Y306+Transmission_Voltage!Y306</f>
        <v>25820</v>
      </c>
    </row>
    <row r="305" spans="1:25" x14ac:dyDescent="0.2">
      <c r="A305" s="7">
        <v>44493</v>
      </c>
      <c r="B305" s="2">
        <f>Primary_Voltage!B307+SubTransmission_Voltage!B307+Transmission_Voltage!B307</f>
        <v>25900</v>
      </c>
      <c r="C305" s="2">
        <f>Primary_Voltage!C307+SubTransmission_Voltage!C307+Transmission_Voltage!C307</f>
        <v>25632</v>
      </c>
      <c r="D305" s="2">
        <f>Primary_Voltage!D307+SubTransmission_Voltage!D307+Transmission_Voltage!D307</f>
        <v>24631</v>
      </c>
      <c r="E305" s="2">
        <f>Primary_Voltage!E307+SubTransmission_Voltage!E307+Transmission_Voltage!E307</f>
        <v>23650</v>
      </c>
      <c r="F305" s="2">
        <f>Primary_Voltage!F307+SubTransmission_Voltage!F307+Transmission_Voltage!F307</f>
        <v>24135</v>
      </c>
      <c r="G305" s="2">
        <f>Primary_Voltage!G307+SubTransmission_Voltage!G307+Transmission_Voltage!G307</f>
        <v>25508</v>
      </c>
      <c r="H305" s="2">
        <f>Primary_Voltage!H307+SubTransmission_Voltage!H307+Transmission_Voltage!H307</f>
        <v>27450</v>
      </c>
      <c r="I305" s="2">
        <f>Primary_Voltage!I307+SubTransmission_Voltage!I307+Transmission_Voltage!I307</f>
        <v>28091</v>
      </c>
      <c r="J305" s="2">
        <f>Primary_Voltage!J307+SubTransmission_Voltage!J307+Transmission_Voltage!J307</f>
        <v>28823</v>
      </c>
      <c r="K305" s="2">
        <f>Primary_Voltage!K307+SubTransmission_Voltage!K307+Transmission_Voltage!K307</f>
        <v>29240</v>
      </c>
      <c r="L305" s="2">
        <f>Primary_Voltage!L307+SubTransmission_Voltage!L307+Transmission_Voltage!L307</f>
        <v>29582</v>
      </c>
      <c r="M305" s="2">
        <f>Primary_Voltage!M307+SubTransmission_Voltage!M307+Transmission_Voltage!M307</f>
        <v>29473</v>
      </c>
      <c r="N305" s="2">
        <f>Primary_Voltage!N307+SubTransmission_Voltage!N307+Transmission_Voltage!N307</f>
        <v>29878</v>
      </c>
      <c r="O305" s="2">
        <f>Primary_Voltage!O307+SubTransmission_Voltage!O307+Transmission_Voltage!O307</f>
        <v>29655</v>
      </c>
      <c r="P305" s="2">
        <f>Primary_Voltage!P307+SubTransmission_Voltage!P307+Transmission_Voltage!P307</f>
        <v>29435</v>
      </c>
      <c r="Q305" s="2">
        <f>Primary_Voltage!Q307+SubTransmission_Voltage!Q307+Transmission_Voltage!Q307</f>
        <v>28885</v>
      </c>
      <c r="R305" s="2">
        <f>Primary_Voltage!R307+SubTransmission_Voltage!R307+Transmission_Voltage!R307</f>
        <v>27941</v>
      </c>
      <c r="S305" s="2">
        <f>Primary_Voltage!S307+SubTransmission_Voltage!S307+Transmission_Voltage!S307</f>
        <v>26914</v>
      </c>
      <c r="T305" s="2">
        <f>Primary_Voltage!T307+SubTransmission_Voltage!T307+Transmission_Voltage!T307</f>
        <v>26919</v>
      </c>
      <c r="U305" s="2">
        <f>Primary_Voltage!U307+SubTransmission_Voltage!U307+Transmission_Voltage!U307</f>
        <v>26616</v>
      </c>
      <c r="V305" s="2">
        <f>Primary_Voltage!V307+SubTransmission_Voltage!V307+Transmission_Voltage!V307</f>
        <v>25719</v>
      </c>
      <c r="W305" s="2">
        <f>Primary_Voltage!W307+SubTransmission_Voltage!W307+Transmission_Voltage!W307</f>
        <v>25150</v>
      </c>
      <c r="X305" s="2">
        <f>Primary_Voltage!X307+SubTransmission_Voltage!X307+Transmission_Voltage!X307</f>
        <v>25340</v>
      </c>
      <c r="Y305" s="2">
        <f>Primary_Voltage!Y307+SubTransmission_Voltage!Y307+Transmission_Voltage!Y307</f>
        <v>24524</v>
      </c>
    </row>
    <row r="306" spans="1:25" x14ac:dyDescent="0.2">
      <c r="A306" s="7">
        <v>44494</v>
      </c>
      <c r="B306" s="2">
        <f>Primary_Voltage!B308+SubTransmission_Voltage!B308+Transmission_Voltage!B308</f>
        <v>24150</v>
      </c>
      <c r="C306" s="2">
        <f>Primary_Voltage!C308+SubTransmission_Voltage!C308+Transmission_Voltage!C308</f>
        <v>23937</v>
      </c>
      <c r="D306" s="2">
        <f>Primary_Voltage!D308+SubTransmission_Voltage!D308+Transmission_Voltage!D308</f>
        <v>23929</v>
      </c>
      <c r="E306" s="2">
        <f>Primary_Voltage!E308+SubTransmission_Voltage!E308+Transmission_Voltage!E308</f>
        <v>24003</v>
      </c>
      <c r="F306" s="2">
        <f>Primary_Voltage!F308+SubTransmission_Voltage!F308+Transmission_Voltage!F308</f>
        <v>24029</v>
      </c>
      <c r="G306" s="2">
        <f>Primary_Voltage!G308+SubTransmission_Voltage!G308+Transmission_Voltage!G308</f>
        <v>23892</v>
      </c>
      <c r="H306" s="2">
        <f>Primary_Voltage!H308+SubTransmission_Voltage!H308+Transmission_Voltage!H308</f>
        <v>24019</v>
      </c>
      <c r="I306" s="2">
        <f>Primary_Voltage!I308+SubTransmission_Voltage!I308+Transmission_Voltage!I308</f>
        <v>24087</v>
      </c>
      <c r="J306" s="2">
        <f>Primary_Voltage!J308+SubTransmission_Voltage!J308+Transmission_Voltage!J308</f>
        <v>24457</v>
      </c>
      <c r="K306" s="2">
        <f>Primary_Voltage!K308+SubTransmission_Voltage!K308+Transmission_Voltage!K308</f>
        <v>25498</v>
      </c>
      <c r="L306" s="2">
        <f>Primary_Voltage!L308+SubTransmission_Voltage!L308+Transmission_Voltage!L308</f>
        <v>25749</v>
      </c>
      <c r="M306" s="2">
        <f>Primary_Voltage!M308+SubTransmission_Voltage!M308+Transmission_Voltage!M308</f>
        <v>26007</v>
      </c>
      <c r="N306" s="2">
        <f>Primary_Voltage!N308+SubTransmission_Voltage!N308+Transmission_Voltage!N308</f>
        <v>26116</v>
      </c>
      <c r="O306" s="2">
        <f>Primary_Voltage!O308+SubTransmission_Voltage!O308+Transmission_Voltage!O308</f>
        <v>26001</v>
      </c>
      <c r="P306" s="2">
        <f>Primary_Voltage!P308+SubTransmission_Voltage!P308+Transmission_Voltage!P308</f>
        <v>25991</v>
      </c>
      <c r="Q306" s="2">
        <f>Primary_Voltage!Q308+SubTransmission_Voltage!Q308+Transmission_Voltage!Q308</f>
        <v>25837</v>
      </c>
      <c r="R306" s="2">
        <f>Primary_Voltage!R308+SubTransmission_Voltage!R308+Transmission_Voltage!R308</f>
        <v>25806</v>
      </c>
      <c r="S306" s="2">
        <f>Primary_Voltage!S308+SubTransmission_Voltage!S308+Transmission_Voltage!S308</f>
        <v>24939</v>
      </c>
      <c r="T306" s="2">
        <f>Primary_Voltage!T308+SubTransmission_Voltage!T308+Transmission_Voltage!T308</f>
        <v>24597</v>
      </c>
      <c r="U306" s="2">
        <f>Primary_Voltage!U308+SubTransmission_Voltage!U308+Transmission_Voltage!U308</f>
        <v>23694</v>
      </c>
      <c r="V306" s="2">
        <f>Primary_Voltage!V308+SubTransmission_Voltage!V308+Transmission_Voltage!V308</f>
        <v>22977</v>
      </c>
      <c r="W306" s="2">
        <f>Primary_Voltage!W308+SubTransmission_Voltage!W308+Transmission_Voltage!W308</f>
        <v>22618</v>
      </c>
      <c r="X306" s="2">
        <f>Primary_Voltage!X308+SubTransmission_Voltage!X308+Transmission_Voltage!X308</f>
        <v>22334</v>
      </c>
      <c r="Y306" s="2">
        <f>Primary_Voltage!Y308+SubTransmission_Voltage!Y308+Transmission_Voltage!Y308</f>
        <v>21977</v>
      </c>
    </row>
    <row r="307" spans="1:25" x14ac:dyDescent="0.2">
      <c r="A307" s="7">
        <v>44495</v>
      </c>
      <c r="B307" s="2">
        <f>Primary_Voltage!B309+SubTransmission_Voltage!B309+Transmission_Voltage!B309</f>
        <v>21697</v>
      </c>
      <c r="C307" s="2">
        <f>Primary_Voltage!C309+SubTransmission_Voltage!C309+Transmission_Voltage!C309</f>
        <v>21556</v>
      </c>
      <c r="D307" s="2">
        <f>Primary_Voltage!D309+SubTransmission_Voltage!D309+Transmission_Voltage!D309</f>
        <v>21553</v>
      </c>
      <c r="E307" s="2">
        <f>Primary_Voltage!E309+SubTransmission_Voltage!E309+Transmission_Voltage!E309</f>
        <v>21884</v>
      </c>
      <c r="F307" s="2">
        <f>Primary_Voltage!F309+SubTransmission_Voltage!F309+Transmission_Voltage!F309</f>
        <v>22101</v>
      </c>
      <c r="G307" s="2">
        <f>Primary_Voltage!G309+SubTransmission_Voltage!G309+Transmission_Voltage!G309</f>
        <v>22762</v>
      </c>
      <c r="H307" s="2">
        <f>Primary_Voltage!H309+SubTransmission_Voltage!H309+Transmission_Voltage!H309</f>
        <v>23712</v>
      </c>
      <c r="I307" s="2">
        <f>Primary_Voltage!I309+SubTransmission_Voltage!I309+Transmission_Voltage!I309</f>
        <v>23729</v>
      </c>
      <c r="J307" s="2">
        <f>Primary_Voltage!J309+SubTransmission_Voltage!J309+Transmission_Voltage!J309</f>
        <v>23811</v>
      </c>
      <c r="K307" s="2">
        <f>Primary_Voltage!K309+SubTransmission_Voltage!K309+Transmission_Voltage!K309</f>
        <v>24060</v>
      </c>
      <c r="L307" s="2">
        <f>Primary_Voltage!L309+SubTransmission_Voltage!L309+Transmission_Voltage!L309</f>
        <v>24082</v>
      </c>
      <c r="M307" s="2">
        <f>Primary_Voltage!M309+SubTransmission_Voltage!M309+Transmission_Voltage!M309</f>
        <v>24296</v>
      </c>
      <c r="N307" s="2">
        <f>Primary_Voltage!N309+SubTransmission_Voltage!N309+Transmission_Voltage!N309</f>
        <v>24223</v>
      </c>
      <c r="O307" s="2">
        <f>Primary_Voltage!O309+SubTransmission_Voltage!O309+Transmission_Voltage!O309</f>
        <v>24178</v>
      </c>
      <c r="P307" s="2">
        <f>Primary_Voltage!P309+SubTransmission_Voltage!P309+Transmission_Voltage!P309</f>
        <v>23892</v>
      </c>
      <c r="Q307" s="2">
        <f>Primary_Voltage!Q309+SubTransmission_Voltage!Q309+Transmission_Voltage!Q309</f>
        <v>24327</v>
      </c>
      <c r="R307" s="2">
        <f>Primary_Voltage!R309+SubTransmission_Voltage!R309+Transmission_Voltage!R309</f>
        <v>23584</v>
      </c>
      <c r="S307" s="2">
        <f>Primary_Voltage!S309+SubTransmission_Voltage!S309+Transmission_Voltage!S309</f>
        <v>22864</v>
      </c>
      <c r="T307" s="2">
        <f>Primary_Voltage!T309+SubTransmission_Voltage!T309+Transmission_Voltage!T309</f>
        <v>22945</v>
      </c>
      <c r="U307" s="2">
        <f>Primary_Voltage!U309+SubTransmission_Voltage!U309+Transmission_Voltage!U309</f>
        <v>22924</v>
      </c>
      <c r="V307" s="2">
        <f>Primary_Voltage!V309+SubTransmission_Voltage!V309+Transmission_Voltage!V309</f>
        <v>22517</v>
      </c>
      <c r="W307" s="2">
        <f>Primary_Voltage!W309+SubTransmission_Voltage!W309+Transmission_Voltage!W309</f>
        <v>22231</v>
      </c>
      <c r="X307" s="2">
        <f>Primary_Voltage!X309+SubTransmission_Voltage!X309+Transmission_Voltage!X309</f>
        <v>22220</v>
      </c>
      <c r="Y307" s="2">
        <f>Primary_Voltage!Y309+SubTransmission_Voltage!Y309+Transmission_Voltage!Y309</f>
        <v>22264</v>
      </c>
    </row>
    <row r="308" spans="1:25" x14ac:dyDescent="0.2">
      <c r="A308" s="7">
        <v>44496</v>
      </c>
      <c r="B308" s="2">
        <f>Primary_Voltage!B310+SubTransmission_Voltage!B310+Transmission_Voltage!B310</f>
        <v>22266</v>
      </c>
      <c r="C308" s="2">
        <f>Primary_Voltage!C310+SubTransmission_Voltage!C310+Transmission_Voltage!C310</f>
        <v>22259</v>
      </c>
      <c r="D308" s="2">
        <f>Primary_Voltage!D310+SubTransmission_Voltage!D310+Transmission_Voltage!D310</f>
        <v>22438</v>
      </c>
      <c r="E308" s="2">
        <f>Primary_Voltage!E310+SubTransmission_Voltage!E310+Transmission_Voltage!E310</f>
        <v>22618</v>
      </c>
      <c r="F308" s="2">
        <f>Primary_Voltage!F310+SubTransmission_Voltage!F310+Transmission_Voltage!F310</f>
        <v>23052</v>
      </c>
      <c r="G308" s="2">
        <f>Primary_Voltage!G310+SubTransmission_Voltage!G310+Transmission_Voltage!G310</f>
        <v>25103</v>
      </c>
      <c r="H308" s="2">
        <f>Primary_Voltage!H310+SubTransmission_Voltage!H310+Transmission_Voltage!H310</f>
        <v>27842</v>
      </c>
      <c r="I308" s="2">
        <f>Primary_Voltage!I310+SubTransmission_Voltage!I310+Transmission_Voltage!I310</f>
        <v>28721</v>
      </c>
      <c r="J308" s="2">
        <f>Primary_Voltage!J310+SubTransmission_Voltage!J310+Transmission_Voltage!J310</f>
        <v>29450</v>
      </c>
      <c r="K308" s="2">
        <f>Primary_Voltage!K310+SubTransmission_Voltage!K310+Transmission_Voltage!K310</f>
        <v>29678</v>
      </c>
      <c r="L308" s="2">
        <f>Primary_Voltage!L310+SubTransmission_Voltage!L310+Transmission_Voltage!L310</f>
        <v>29500</v>
      </c>
      <c r="M308" s="2">
        <f>Primary_Voltage!M310+SubTransmission_Voltage!M310+Transmission_Voltage!M310</f>
        <v>31429</v>
      </c>
      <c r="N308" s="2">
        <f>Primary_Voltage!N310+SubTransmission_Voltage!N310+Transmission_Voltage!N310</f>
        <v>29780</v>
      </c>
      <c r="O308" s="2">
        <f>Primary_Voltage!O310+SubTransmission_Voltage!O310+Transmission_Voltage!O310</f>
        <v>29633</v>
      </c>
      <c r="P308" s="2">
        <f>Primary_Voltage!P310+SubTransmission_Voltage!P310+Transmission_Voltage!P310</f>
        <v>29057</v>
      </c>
      <c r="Q308" s="2">
        <f>Primary_Voltage!Q310+SubTransmission_Voltage!Q310+Transmission_Voltage!Q310</f>
        <v>28384</v>
      </c>
      <c r="R308" s="2">
        <f>Primary_Voltage!R310+SubTransmission_Voltage!R310+Transmission_Voltage!R310</f>
        <v>28448</v>
      </c>
      <c r="S308" s="2">
        <f>Primary_Voltage!S310+SubTransmission_Voltage!S310+Transmission_Voltage!S310</f>
        <v>27546</v>
      </c>
      <c r="T308" s="2">
        <f>Primary_Voltage!T310+SubTransmission_Voltage!T310+Transmission_Voltage!T310</f>
        <v>26990</v>
      </c>
      <c r="U308" s="2">
        <f>Primary_Voltage!U310+SubTransmission_Voltage!U310+Transmission_Voltage!U310</f>
        <v>26572</v>
      </c>
      <c r="V308" s="2">
        <f>Primary_Voltage!V310+SubTransmission_Voltage!V310+Transmission_Voltage!V310</f>
        <v>26936</v>
      </c>
      <c r="W308" s="2">
        <f>Primary_Voltage!W310+SubTransmission_Voltage!W310+Transmission_Voltage!W310</f>
        <v>26051</v>
      </c>
      <c r="X308" s="2">
        <f>Primary_Voltage!X310+SubTransmission_Voltage!X310+Transmission_Voltage!X310</f>
        <v>25637</v>
      </c>
      <c r="Y308" s="2">
        <f>Primary_Voltage!Y310+SubTransmission_Voltage!Y310+Transmission_Voltage!Y310</f>
        <v>25514</v>
      </c>
    </row>
    <row r="309" spans="1:25" x14ac:dyDescent="0.2">
      <c r="A309" s="7">
        <v>44497</v>
      </c>
      <c r="B309" s="2">
        <f>Primary_Voltage!B311+SubTransmission_Voltage!B311+Transmission_Voltage!B311</f>
        <v>25349</v>
      </c>
      <c r="C309" s="2">
        <f>Primary_Voltage!C311+SubTransmission_Voltage!C311+Transmission_Voltage!C311</f>
        <v>24980</v>
      </c>
      <c r="D309" s="2">
        <f>Primary_Voltage!D311+SubTransmission_Voltage!D311+Transmission_Voltage!D311</f>
        <v>24228</v>
      </c>
      <c r="E309" s="2">
        <f>Primary_Voltage!E311+SubTransmission_Voltage!E311+Transmission_Voltage!E311</f>
        <v>24304</v>
      </c>
      <c r="F309" s="2">
        <f>Primary_Voltage!F311+SubTransmission_Voltage!F311+Transmission_Voltage!F311</f>
        <v>24642</v>
      </c>
      <c r="G309" s="2">
        <f>Primary_Voltage!G311+SubTransmission_Voltage!G311+Transmission_Voltage!G311</f>
        <v>25761</v>
      </c>
      <c r="H309" s="2">
        <f>Primary_Voltage!H311+SubTransmission_Voltage!H311+Transmission_Voltage!H311</f>
        <v>27782</v>
      </c>
      <c r="I309" s="2">
        <f>Primary_Voltage!I311+SubTransmission_Voltage!I311+Transmission_Voltage!I311</f>
        <v>28794</v>
      </c>
      <c r="J309" s="2">
        <f>Primary_Voltage!J311+SubTransmission_Voltage!J311+Transmission_Voltage!J311</f>
        <v>29463</v>
      </c>
      <c r="K309" s="2">
        <f>Primary_Voltage!K311+SubTransmission_Voltage!K311+Transmission_Voltage!K311</f>
        <v>30056</v>
      </c>
      <c r="L309" s="2">
        <f>Primary_Voltage!L311+SubTransmission_Voltage!L311+Transmission_Voltage!L311</f>
        <v>30205</v>
      </c>
      <c r="M309" s="2">
        <f>Primary_Voltage!M311+SubTransmission_Voltage!M311+Transmission_Voltage!M311</f>
        <v>30352</v>
      </c>
      <c r="N309" s="2">
        <f>Primary_Voltage!N311+SubTransmission_Voltage!N311+Transmission_Voltage!N311</f>
        <v>30660</v>
      </c>
      <c r="O309" s="2">
        <f>Primary_Voltage!O311+SubTransmission_Voltage!O311+Transmission_Voltage!O311</f>
        <v>30598</v>
      </c>
      <c r="P309" s="2">
        <f>Primary_Voltage!P311+SubTransmission_Voltage!P311+Transmission_Voltage!P311</f>
        <v>30377</v>
      </c>
      <c r="Q309" s="2">
        <f>Primary_Voltage!Q311+SubTransmission_Voltage!Q311+Transmission_Voltage!Q311</f>
        <v>29724</v>
      </c>
      <c r="R309" s="2">
        <f>Primary_Voltage!R311+SubTransmission_Voltage!R311+Transmission_Voltage!R311</f>
        <v>28575</v>
      </c>
      <c r="S309" s="2">
        <f>Primary_Voltage!S311+SubTransmission_Voltage!S311+Transmission_Voltage!S311</f>
        <v>27987</v>
      </c>
      <c r="T309" s="2">
        <f>Primary_Voltage!T311+SubTransmission_Voltage!T311+Transmission_Voltage!T311</f>
        <v>28128</v>
      </c>
      <c r="U309" s="2">
        <f>Primary_Voltage!U311+SubTransmission_Voltage!U311+Transmission_Voltage!U311</f>
        <v>28408</v>
      </c>
      <c r="V309" s="2">
        <f>Primary_Voltage!V311+SubTransmission_Voltage!V311+Transmission_Voltage!V311</f>
        <v>27845</v>
      </c>
      <c r="W309" s="2">
        <f>Primary_Voltage!W311+SubTransmission_Voltage!W311+Transmission_Voltage!W311</f>
        <v>26733</v>
      </c>
      <c r="X309" s="2">
        <f>Primary_Voltage!X311+SubTransmission_Voltage!X311+Transmission_Voltage!X311</f>
        <v>25842</v>
      </c>
      <c r="Y309" s="2">
        <f>Primary_Voltage!Y311+SubTransmission_Voltage!Y311+Transmission_Voltage!Y311</f>
        <v>27422</v>
      </c>
    </row>
    <row r="310" spans="1:25" x14ac:dyDescent="0.2">
      <c r="A310" s="7">
        <v>44498</v>
      </c>
      <c r="B310" s="2">
        <f>Primary_Voltage!B312+SubTransmission_Voltage!B312+Transmission_Voltage!B312</f>
        <v>28626</v>
      </c>
      <c r="C310" s="2">
        <f>Primary_Voltage!C312+SubTransmission_Voltage!C312+Transmission_Voltage!C312</f>
        <v>28533</v>
      </c>
      <c r="D310" s="2">
        <f>Primary_Voltage!D312+SubTransmission_Voltage!D312+Transmission_Voltage!D312</f>
        <v>29918</v>
      </c>
      <c r="E310" s="2">
        <f>Primary_Voltage!E312+SubTransmission_Voltage!E312+Transmission_Voltage!E312</f>
        <v>30071</v>
      </c>
      <c r="F310" s="2">
        <f>Primary_Voltage!F312+SubTransmission_Voltage!F312+Transmission_Voltage!F312</f>
        <v>31642</v>
      </c>
      <c r="G310" s="2">
        <f>Primary_Voltage!G312+SubTransmission_Voltage!G312+Transmission_Voltage!G312</f>
        <v>32654</v>
      </c>
      <c r="H310" s="2">
        <f>Primary_Voltage!H312+SubTransmission_Voltage!H312+Transmission_Voltage!H312</f>
        <v>35633</v>
      </c>
      <c r="I310" s="2">
        <f>Primary_Voltage!I312+SubTransmission_Voltage!I312+Transmission_Voltage!I312</f>
        <v>36817</v>
      </c>
      <c r="J310" s="2">
        <f>Primary_Voltage!J312+SubTransmission_Voltage!J312+Transmission_Voltage!J312</f>
        <v>37544</v>
      </c>
      <c r="K310" s="2">
        <f>Primary_Voltage!K312+SubTransmission_Voltage!K312+Transmission_Voltage!K312</f>
        <v>34244</v>
      </c>
      <c r="L310" s="2">
        <f>Primary_Voltage!L312+SubTransmission_Voltage!L312+Transmission_Voltage!L312</f>
        <v>33909</v>
      </c>
      <c r="M310" s="2">
        <f>Primary_Voltage!M312+SubTransmission_Voltage!M312+Transmission_Voltage!M312</f>
        <v>33173</v>
      </c>
      <c r="N310" s="2">
        <f>Primary_Voltage!N312+SubTransmission_Voltage!N312+Transmission_Voltage!N312</f>
        <v>32516</v>
      </c>
      <c r="O310" s="2">
        <f>Primary_Voltage!O312+SubTransmission_Voltage!O312+Transmission_Voltage!O312</f>
        <v>32229</v>
      </c>
      <c r="P310" s="2">
        <f>Primary_Voltage!P312+SubTransmission_Voltage!P312+Transmission_Voltage!P312</f>
        <v>32126</v>
      </c>
      <c r="Q310" s="2">
        <f>Primary_Voltage!Q312+SubTransmission_Voltage!Q312+Transmission_Voltage!Q312</f>
        <v>29873</v>
      </c>
      <c r="R310" s="2">
        <f>Primary_Voltage!R312+SubTransmission_Voltage!R312+Transmission_Voltage!R312</f>
        <v>28663</v>
      </c>
      <c r="S310" s="2">
        <f>Primary_Voltage!S312+SubTransmission_Voltage!S312+Transmission_Voltage!S312</f>
        <v>28643</v>
      </c>
      <c r="T310" s="2">
        <f>Primary_Voltage!T312+SubTransmission_Voltage!T312+Transmission_Voltage!T312</f>
        <v>28704</v>
      </c>
      <c r="U310" s="2">
        <f>Primary_Voltage!U312+SubTransmission_Voltage!U312+Transmission_Voltage!U312</f>
        <v>27266</v>
      </c>
      <c r="V310" s="2">
        <f>Primary_Voltage!V312+SubTransmission_Voltage!V312+Transmission_Voltage!V312</f>
        <v>27143</v>
      </c>
      <c r="W310" s="2">
        <f>Primary_Voltage!W312+SubTransmission_Voltage!W312+Transmission_Voltage!W312</f>
        <v>26689</v>
      </c>
      <c r="X310" s="2">
        <f>Primary_Voltage!X312+SubTransmission_Voltage!X312+Transmission_Voltage!X312</f>
        <v>24523</v>
      </c>
      <c r="Y310" s="2">
        <f>Primary_Voltage!Y312+SubTransmission_Voltage!Y312+Transmission_Voltage!Y312</f>
        <v>24376</v>
      </c>
    </row>
    <row r="311" spans="1:25" x14ac:dyDescent="0.2">
      <c r="A311" s="7">
        <v>44499</v>
      </c>
      <c r="B311" s="2">
        <f>Primary_Voltage!B313+SubTransmission_Voltage!B313+Transmission_Voltage!B313</f>
        <v>23632</v>
      </c>
      <c r="C311" s="2">
        <f>Primary_Voltage!C313+SubTransmission_Voltage!C313+Transmission_Voltage!C313</f>
        <v>23280</v>
      </c>
      <c r="D311" s="2">
        <f>Primary_Voltage!D313+SubTransmission_Voltage!D313+Transmission_Voltage!D313</f>
        <v>22569</v>
      </c>
      <c r="E311" s="2">
        <f>Primary_Voltage!E313+SubTransmission_Voltage!E313+Transmission_Voltage!E313</f>
        <v>22589</v>
      </c>
      <c r="F311" s="2">
        <f>Primary_Voltage!F313+SubTransmission_Voltage!F313+Transmission_Voltage!F313</f>
        <v>23295</v>
      </c>
      <c r="G311" s="2">
        <f>Primary_Voltage!G313+SubTransmission_Voltage!G313+Transmission_Voltage!G313</f>
        <v>24787</v>
      </c>
      <c r="H311" s="2">
        <f>Primary_Voltage!H313+SubTransmission_Voltage!H313+Transmission_Voltage!H313</f>
        <v>27036</v>
      </c>
      <c r="I311" s="2">
        <f>Primary_Voltage!I313+SubTransmission_Voltage!I313+Transmission_Voltage!I313</f>
        <v>27905</v>
      </c>
      <c r="J311" s="2">
        <f>Primary_Voltage!J313+SubTransmission_Voltage!J313+Transmission_Voltage!J313</f>
        <v>28412</v>
      </c>
      <c r="K311" s="2">
        <f>Primary_Voltage!K313+SubTransmission_Voltage!K313+Transmission_Voltage!K313</f>
        <v>28421</v>
      </c>
      <c r="L311" s="2">
        <f>Primary_Voltage!L313+SubTransmission_Voltage!L313+Transmission_Voltage!L313</f>
        <v>28710</v>
      </c>
      <c r="M311" s="2">
        <f>Primary_Voltage!M313+SubTransmission_Voltage!M313+Transmission_Voltage!M313</f>
        <v>29092</v>
      </c>
      <c r="N311" s="2">
        <f>Primary_Voltage!N313+SubTransmission_Voltage!N313+Transmission_Voltage!N313</f>
        <v>29252</v>
      </c>
      <c r="O311" s="2">
        <f>Primary_Voltage!O313+SubTransmission_Voltage!O313+Transmission_Voltage!O313</f>
        <v>29247</v>
      </c>
      <c r="P311" s="2">
        <f>Primary_Voltage!P313+SubTransmission_Voltage!P313+Transmission_Voltage!P313</f>
        <v>28230</v>
      </c>
      <c r="Q311" s="2">
        <f>Primary_Voltage!Q313+SubTransmission_Voltage!Q313+Transmission_Voltage!Q313</f>
        <v>26565</v>
      </c>
      <c r="R311" s="2">
        <f>Primary_Voltage!R313+SubTransmission_Voltage!R313+Transmission_Voltage!R313</f>
        <v>25882</v>
      </c>
      <c r="S311" s="2">
        <f>Primary_Voltage!S313+SubTransmission_Voltage!S313+Transmission_Voltage!S313</f>
        <v>25773</v>
      </c>
      <c r="T311" s="2">
        <f>Primary_Voltage!T313+SubTransmission_Voltage!T313+Transmission_Voltage!T313</f>
        <v>25604</v>
      </c>
      <c r="U311" s="2">
        <f>Primary_Voltage!U313+SubTransmission_Voltage!U313+Transmission_Voltage!U313</f>
        <v>25174</v>
      </c>
      <c r="V311" s="2">
        <f>Primary_Voltage!V313+SubTransmission_Voltage!V313+Transmission_Voltage!V313</f>
        <v>24659</v>
      </c>
      <c r="W311" s="2">
        <f>Primary_Voltage!W313+SubTransmission_Voltage!W313+Transmission_Voltage!W313</f>
        <v>24041</v>
      </c>
      <c r="X311" s="2">
        <f>Primary_Voltage!X313+SubTransmission_Voltage!X313+Transmission_Voltage!X313</f>
        <v>23367</v>
      </c>
      <c r="Y311" s="2">
        <f>Primary_Voltage!Y313+SubTransmission_Voltage!Y313+Transmission_Voltage!Y313</f>
        <v>22765</v>
      </c>
    </row>
    <row r="312" spans="1:25" x14ac:dyDescent="0.2">
      <c r="A312" s="7">
        <v>44500</v>
      </c>
      <c r="B312" s="2">
        <f>Primary_Voltage!B314+SubTransmission_Voltage!B314+Transmission_Voltage!B314</f>
        <v>22293</v>
      </c>
      <c r="C312" s="2">
        <f>Primary_Voltage!C314+SubTransmission_Voltage!C314+Transmission_Voltage!C314</f>
        <v>22367</v>
      </c>
      <c r="D312" s="2">
        <f>Primary_Voltage!D314+SubTransmission_Voltage!D314+Transmission_Voltage!D314</f>
        <v>22174</v>
      </c>
      <c r="E312" s="2">
        <f>Primary_Voltage!E314+SubTransmission_Voltage!E314+Transmission_Voltage!E314</f>
        <v>22218</v>
      </c>
      <c r="F312" s="2">
        <f>Primary_Voltage!F314+SubTransmission_Voltage!F314+Transmission_Voltage!F314</f>
        <v>23086</v>
      </c>
      <c r="G312" s="2">
        <f>Primary_Voltage!G314+SubTransmission_Voltage!G314+Transmission_Voltage!G314</f>
        <v>24334</v>
      </c>
      <c r="H312" s="2">
        <f>Primary_Voltage!H314+SubTransmission_Voltage!H314+Transmission_Voltage!H314</f>
        <v>25816</v>
      </c>
      <c r="I312" s="2">
        <f>Primary_Voltage!I314+SubTransmission_Voltage!I314+Transmission_Voltage!I314</f>
        <v>26790</v>
      </c>
      <c r="J312" s="2">
        <f>Primary_Voltage!J314+SubTransmission_Voltage!J314+Transmission_Voltage!J314</f>
        <v>27791</v>
      </c>
      <c r="K312" s="2">
        <f>Primary_Voltage!K314+SubTransmission_Voltage!K314+Transmission_Voltage!K314</f>
        <v>27896</v>
      </c>
      <c r="L312" s="2">
        <f>Primary_Voltage!L314+SubTransmission_Voltage!L314+Transmission_Voltage!L314</f>
        <v>27862</v>
      </c>
      <c r="M312" s="2">
        <f>Primary_Voltage!M314+SubTransmission_Voltage!M314+Transmission_Voltage!M314</f>
        <v>27110</v>
      </c>
      <c r="N312" s="2">
        <f>Primary_Voltage!N314+SubTransmission_Voltage!N314+Transmission_Voltage!N314</f>
        <v>27620</v>
      </c>
      <c r="O312" s="2">
        <f>Primary_Voltage!O314+SubTransmission_Voltage!O314+Transmission_Voltage!O314</f>
        <v>32084</v>
      </c>
      <c r="P312" s="2">
        <f>Primary_Voltage!P314+SubTransmission_Voltage!P314+Transmission_Voltage!P314</f>
        <v>31775</v>
      </c>
      <c r="Q312" s="2">
        <f>Primary_Voltage!Q314+SubTransmission_Voltage!Q314+Transmission_Voltage!Q314</f>
        <v>30479</v>
      </c>
      <c r="R312" s="2">
        <f>Primary_Voltage!R314+SubTransmission_Voltage!R314+Transmission_Voltage!R314</f>
        <v>30132</v>
      </c>
      <c r="S312" s="2">
        <f>Primary_Voltage!S314+SubTransmission_Voltage!S314+Transmission_Voltage!S314</f>
        <v>29967</v>
      </c>
      <c r="T312" s="2">
        <f>Primary_Voltage!T314+SubTransmission_Voltage!T314+Transmission_Voltage!T314</f>
        <v>29628</v>
      </c>
      <c r="U312" s="2">
        <f>Primary_Voltage!U314+SubTransmission_Voltage!U314+Transmission_Voltage!U314</f>
        <v>28866</v>
      </c>
      <c r="V312" s="2">
        <f>Primary_Voltage!V314+SubTransmission_Voltage!V314+Transmission_Voltage!V314</f>
        <v>30061</v>
      </c>
      <c r="W312" s="2">
        <f>Primary_Voltage!W314+SubTransmission_Voltage!W314+Transmission_Voltage!W314</f>
        <v>27440</v>
      </c>
      <c r="X312" s="2">
        <f>Primary_Voltage!X314+SubTransmission_Voltage!X314+Transmission_Voltage!X314</f>
        <v>23158</v>
      </c>
      <c r="Y312" s="2">
        <f>Primary_Voltage!Y314+SubTransmission_Voltage!Y314+Transmission_Voltage!Y314</f>
        <v>22321</v>
      </c>
    </row>
    <row r="313" spans="1:25" x14ac:dyDescent="0.2">
      <c r="A313" s="7">
        <v>44501</v>
      </c>
      <c r="B313" s="2">
        <f>Primary_Voltage!B315+SubTransmission_Voltage!B315+Transmission_Voltage!B315</f>
        <v>22038</v>
      </c>
      <c r="C313" s="2">
        <f>Primary_Voltage!C315+SubTransmission_Voltage!C315+Transmission_Voltage!C315</f>
        <v>21737</v>
      </c>
      <c r="D313" s="2">
        <f>Primary_Voltage!D315+SubTransmission_Voltage!D315+Transmission_Voltage!D315</f>
        <v>21574</v>
      </c>
      <c r="E313" s="2">
        <f>Primary_Voltage!E315+SubTransmission_Voltage!E315+Transmission_Voltage!E315</f>
        <v>21706</v>
      </c>
      <c r="F313" s="2">
        <f>Primary_Voltage!F315+SubTransmission_Voltage!F315+Transmission_Voltage!F315</f>
        <v>21938</v>
      </c>
      <c r="G313" s="2">
        <f>Primary_Voltage!G315+SubTransmission_Voltage!G315+Transmission_Voltage!G315</f>
        <v>22660</v>
      </c>
      <c r="H313" s="2">
        <f>Primary_Voltage!H315+SubTransmission_Voltage!H315+Transmission_Voltage!H315</f>
        <v>22818</v>
      </c>
      <c r="I313" s="2">
        <f>Primary_Voltage!I315+SubTransmission_Voltage!I315+Transmission_Voltage!I315</f>
        <v>21430</v>
      </c>
      <c r="J313" s="2">
        <f>Primary_Voltage!J315+SubTransmission_Voltage!J315+Transmission_Voltage!J315</f>
        <v>21381</v>
      </c>
      <c r="K313" s="2">
        <f>Primary_Voltage!K315+SubTransmission_Voltage!K315+Transmission_Voltage!K315</f>
        <v>21873</v>
      </c>
      <c r="L313" s="2">
        <f>Primary_Voltage!L315+SubTransmission_Voltage!L315+Transmission_Voltage!L315</f>
        <v>22536</v>
      </c>
      <c r="M313" s="2">
        <f>Primary_Voltage!M315+SubTransmission_Voltage!M315+Transmission_Voltage!M315</f>
        <v>22119</v>
      </c>
      <c r="N313" s="2">
        <f>Primary_Voltage!N315+SubTransmission_Voltage!N315+Transmission_Voltage!N315</f>
        <v>21955</v>
      </c>
      <c r="O313" s="2">
        <f>Primary_Voltage!O315+SubTransmission_Voltage!O315+Transmission_Voltage!O315</f>
        <v>22206</v>
      </c>
      <c r="P313" s="2">
        <f>Primary_Voltage!P315+SubTransmission_Voltage!P315+Transmission_Voltage!P315</f>
        <v>21810</v>
      </c>
      <c r="Q313" s="2">
        <f>Primary_Voltage!Q315+SubTransmission_Voltage!Q315+Transmission_Voltage!Q315</f>
        <v>21435</v>
      </c>
      <c r="R313" s="2">
        <f>Primary_Voltage!R315+SubTransmission_Voltage!R315+Transmission_Voltage!R315</f>
        <v>21064</v>
      </c>
      <c r="S313" s="2">
        <f>Primary_Voltage!S315+SubTransmission_Voltage!S315+Transmission_Voltage!S315</f>
        <v>20602</v>
      </c>
      <c r="T313" s="2">
        <f>Primary_Voltage!T315+SubTransmission_Voltage!T315+Transmission_Voltage!T315</f>
        <v>20990</v>
      </c>
      <c r="U313" s="2">
        <f>Primary_Voltage!U315+SubTransmission_Voltage!U315+Transmission_Voltage!U315</f>
        <v>22318</v>
      </c>
      <c r="V313" s="2">
        <f>Primary_Voltage!V315+SubTransmission_Voltage!V315+Transmission_Voltage!V315</f>
        <v>22590</v>
      </c>
      <c r="W313" s="2">
        <f>Primary_Voltage!W315+SubTransmission_Voltage!W315+Transmission_Voltage!W315</f>
        <v>22502</v>
      </c>
      <c r="X313" s="2">
        <f>Primary_Voltage!X315+SubTransmission_Voltage!X315+Transmission_Voltage!X315</f>
        <v>21465</v>
      </c>
      <c r="Y313" s="2">
        <f>Primary_Voltage!Y315+SubTransmission_Voltage!Y315+Transmission_Voltage!Y315</f>
        <v>21611</v>
      </c>
    </row>
    <row r="314" spans="1:25" x14ac:dyDescent="0.2">
      <c r="A314" s="7">
        <v>44502</v>
      </c>
      <c r="B314" s="2">
        <f>Primary_Voltage!B316+SubTransmission_Voltage!B316+Transmission_Voltage!B316</f>
        <v>17803</v>
      </c>
      <c r="C314" s="2">
        <f>Primary_Voltage!C316+SubTransmission_Voltage!C316+Transmission_Voltage!C316</f>
        <v>17514</v>
      </c>
      <c r="D314" s="2">
        <f>Primary_Voltage!D316+SubTransmission_Voltage!D316+Transmission_Voltage!D316</f>
        <v>17493</v>
      </c>
      <c r="E314" s="2">
        <f>Primary_Voltage!E316+SubTransmission_Voltage!E316+Transmission_Voltage!E316</f>
        <v>17482</v>
      </c>
      <c r="F314" s="2">
        <f>Primary_Voltage!F316+SubTransmission_Voltage!F316+Transmission_Voltage!F316</f>
        <v>17601</v>
      </c>
      <c r="G314" s="2">
        <f>Primary_Voltage!G316+SubTransmission_Voltage!G316+Transmission_Voltage!G316</f>
        <v>17811</v>
      </c>
      <c r="H314" s="2">
        <f>Primary_Voltage!H316+SubTransmission_Voltage!H316+Transmission_Voltage!H316</f>
        <v>17898</v>
      </c>
      <c r="I314" s="2">
        <f>Primary_Voltage!I316+SubTransmission_Voltage!I316+Transmission_Voltage!I316</f>
        <v>17831</v>
      </c>
      <c r="J314" s="2">
        <f>Primary_Voltage!J316+SubTransmission_Voltage!J316+Transmission_Voltage!J316</f>
        <v>18124</v>
      </c>
      <c r="K314" s="2">
        <f>Primary_Voltage!K316+SubTransmission_Voltage!K316+Transmission_Voltage!K316</f>
        <v>18704</v>
      </c>
      <c r="L314" s="2">
        <f>Primary_Voltage!L316+SubTransmission_Voltage!L316+Transmission_Voltage!L316</f>
        <v>18443</v>
      </c>
      <c r="M314" s="2">
        <f>Primary_Voltage!M316+SubTransmission_Voltage!M316+Transmission_Voltage!M316</f>
        <v>18309</v>
      </c>
      <c r="N314" s="2">
        <f>Primary_Voltage!N316+SubTransmission_Voltage!N316+Transmission_Voltage!N316</f>
        <v>19933</v>
      </c>
      <c r="O314" s="2">
        <f>Primary_Voltage!O316+SubTransmission_Voltage!O316+Transmission_Voltage!O316</f>
        <v>19178</v>
      </c>
      <c r="P314" s="2">
        <f>Primary_Voltage!P316+SubTransmission_Voltage!P316+Transmission_Voltage!P316</f>
        <v>19014</v>
      </c>
      <c r="Q314" s="2">
        <f>Primary_Voltage!Q316+SubTransmission_Voltage!Q316+Transmission_Voltage!Q316</f>
        <v>19033</v>
      </c>
      <c r="R314" s="2">
        <f>Primary_Voltage!R316+SubTransmission_Voltage!R316+Transmission_Voltage!R316</f>
        <v>18950</v>
      </c>
      <c r="S314" s="2">
        <f>Primary_Voltage!S316+SubTransmission_Voltage!S316+Transmission_Voltage!S316</f>
        <v>19336</v>
      </c>
      <c r="T314" s="2">
        <f>Primary_Voltage!T316+SubTransmission_Voltage!T316+Transmission_Voltage!T316</f>
        <v>19084</v>
      </c>
      <c r="U314" s="2">
        <f>Primary_Voltage!U316+SubTransmission_Voltage!U316+Transmission_Voltage!U316</f>
        <v>18756</v>
      </c>
      <c r="V314" s="2">
        <f>Primary_Voltage!V316+SubTransmission_Voltage!V316+Transmission_Voltage!V316</f>
        <v>18218</v>
      </c>
      <c r="W314" s="2">
        <f>Primary_Voltage!W316+SubTransmission_Voltage!W316+Transmission_Voltage!W316</f>
        <v>18324</v>
      </c>
      <c r="X314" s="2">
        <f>Primary_Voltage!X316+SubTransmission_Voltage!X316+Transmission_Voltage!X316</f>
        <v>18310</v>
      </c>
      <c r="Y314" s="2">
        <f>Primary_Voltage!Y316+SubTransmission_Voltage!Y316+Transmission_Voltage!Y316</f>
        <v>18530</v>
      </c>
    </row>
    <row r="315" spans="1:25" x14ac:dyDescent="0.2">
      <c r="A315" s="7">
        <v>44503</v>
      </c>
      <c r="B315" s="2">
        <f>Primary_Voltage!B317+SubTransmission_Voltage!B317+Transmission_Voltage!B317</f>
        <v>19731</v>
      </c>
      <c r="C315" s="2">
        <f>Primary_Voltage!C317+SubTransmission_Voltage!C317+Transmission_Voltage!C317</f>
        <v>19735</v>
      </c>
      <c r="D315" s="2">
        <f>Primary_Voltage!D317+SubTransmission_Voltage!D317+Transmission_Voltage!D317</f>
        <v>20027</v>
      </c>
      <c r="E315" s="2">
        <f>Primary_Voltage!E317+SubTransmission_Voltage!E317+Transmission_Voltage!E317</f>
        <v>20095</v>
      </c>
      <c r="F315" s="2">
        <f>Primary_Voltage!F317+SubTransmission_Voltage!F317+Transmission_Voltage!F317</f>
        <v>19920</v>
      </c>
      <c r="G315" s="2">
        <f>Primary_Voltage!G317+SubTransmission_Voltage!G317+Transmission_Voltage!G317</f>
        <v>20112</v>
      </c>
      <c r="H315" s="2">
        <f>Primary_Voltage!H317+SubTransmission_Voltage!H317+Transmission_Voltage!H317</f>
        <v>20234</v>
      </c>
      <c r="I315" s="2">
        <f>Primary_Voltage!I317+SubTransmission_Voltage!I317+Transmission_Voltage!I317</f>
        <v>20128</v>
      </c>
      <c r="J315" s="2">
        <f>Primary_Voltage!J317+SubTransmission_Voltage!J317+Transmission_Voltage!J317</f>
        <v>21412</v>
      </c>
      <c r="K315" s="2">
        <f>Primary_Voltage!K317+SubTransmission_Voltage!K317+Transmission_Voltage!K317</f>
        <v>22536</v>
      </c>
      <c r="L315" s="2">
        <f>Primary_Voltage!L317+SubTransmission_Voltage!L317+Transmission_Voltage!L317</f>
        <v>21577</v>
      </c>
      <c r="M315" s="2">
        <f>Primary_Voltage!M317+SubTransmission_Voltage!M317+Transmission_Voltage!M317</f>
        <v>21461</v>
      </c>
      <c r="N315" s="2">
        <f>Primary_Voltage!N317+SubTransmission_Voltage!N317+Transmission_Voltage!N317</f>
        <v>23213</v>
      </c>
      <c r="O315" s="2">
        <f>Primary_Voltage!O317+SubTransmission_Voltage!O317+Transmission_Voltage!O317</f>
        <v>22863</v>
      </c>
      <c r="P315" s="2">
        <f>Primary_Voltage!P317+SubTransmission_Voltage!P317+Transmission_Voltage!P317</f>
        <v>22858</v>
      </c>
      <c r="Q315" s="2">
        <f>Primary_Voltage!Q317+SubTransmission_Voltage!Q317+Transmission_Voltage!Q317</f>
        <v>22821</v>
      </c>
      <c r="R315" s="2">
        <f>Primary_Voltage!R317+SubTransmission_Voltage!R317+Transmission_Voltage!R317</f>
        <v>21094</v>
      </c>
      <c r="S315" s="2">
        <f>Primary_Voltage!S317+SubTransmission_Voltage!S317+Transmission_Voltage!S317</f>
        <v>20998</v>
      </c>
      <c r="T315" s="2">
        <f>Primary_Voltage!T317+SubTransmission_Voltage!T317+Transmission_Voltage!T317</f>
        <v>20626</v>
      </c>
      <c r="U315" s="2">
        <f>Primary_Voltage!U317+SubTransmission_Voltage!U317+Transmission_Voltage!U317</f>
        <v>20197</v>
      </c>
      <c r="V315" s="2">
        <f>Primary_Voltage!V317+SubTransmission_Voltage!V317+Transmission_Voltage!V317</f>
        <v>19658</v>
      </c>
      <c r="W315" s="2">
        <f>Primary_Voltage!W317+SubTransmission_Voltage!W317+Transmission_Voltage!W317</f>
        <v>19698</v>
      </c>
      <c r="X315" s="2">
        <f>Primary_Voltage!X317+SubTransmission_Voltage!X317+Transmission_Voltage!X317</f>
        <v>19500</v>
      </c>
      <c r="Y315" s="2">
        <f>Primary_Voltage!Y317+SubTransmission_Voltage!Y317+Transmission_Voltage!Y317</f>
        <v>19922</v>
      </c>
    </row>
    <row r="316" spans="1:25" x14ac:dyDescent="0.2">
      <c r="A316" s="7">
        <v>44504</v>
      </c>
      <c r="B316" s="2">
        <f>Primary_Voltage!B318+SubTransmission_Voltage!B318+Transmission_Voltage!B318</f>
        <v>19917</v>
      </c>
      <c r="C316" s="2">
        <f>Primary_Voltage!C318+SubTransmission_Voltage!C318+Transmission_Voltage!C318</f>
        <v>19898</v>
      </c>
      <c r="D316" s="2">
        <f>Primary_Voltage!D318+SubTransmission_Voltage!D318+Transmission_Voltage!D318</f>
        <v>20074</v>
      </c>
      <c r="E316" s="2">
        <f>Primary_Voltage!E318+SubTransmission_Voltage!E318+Transmission_Voltage!E318</f>
        <v>20734</v>
      </c>
      <c r="F316" s="2">
        <f>Primary_Voltage!F318+SubTransmission_Voltage!F318+Transmission_Voltage!F318</f>
        <v>20359</v>
      </c>
      <c r="G316" s="2">
        <f>Primary_Voltage!G318+SubTransmission_Voltage!G318+Transmission_Voltage!G318</f>
        <v>23693</v>
      </c>
      <c r="H316" s="2">
        <f>Primary_Voltage!H318+SubTransmission_Voltage!H318+Transmission_Voltage!H318</f>
        <v>24881</v>
      </c>
      <c r="I316" s="2">
        <f>Primary_Voltage!I318+SubTransmission_Voltage!I318+Transmission_Voltage!I318</f>
        <v>24648</v>
      </c>
      <c r="J316" s="2">
        <f>Primary_Voltage!J318+SubTransmission_Voltage!J318+Transmission_Voltage!J318</f>
        <v>25222</v>
      </c>
      <c r="K316" s="2">
        <f>Primary_Voltage!K318+SubTransmission_Voltage!K318+Transmission_Voltage!K318</f>
        <v>26376</v>
      </c>
      <c r="L316" s="2">
        <f>Primary_Voltage!L318+SubTransmission_Voltage!L318+Transmission_Voltage!L318</f>
        <v>27273</v>
      </c>
      <c r="M316" s="2">
        <f>Primary_Voltage!M318+SubTransmission_Voltage!M318+Transmission_Voltage!M318</f>
        <v>26994</v>
      </c>
      <c r="N316" s="2">
        <f>Primary_Voltage!N318+SubTransmission_Voltage!N318+Transmission_Voltage!N318</f>
        <v>26981</v>
      </c>
      <c r="O316" s="2">
        <f>Primary_Voltage!O318+SubTransmission_Voltage!O318+Transmission_Voltage!O318</f>
        <v>24347</v>
      </c>
      <c r="P316" s="2">
        <f>Primary_Voltage!P318+SubTransmission_Voltage!P318+Transmission_Voltage!P318</f>
        <v>23582</v>
      </c>
      <c r="Q316" s="2">
        <f>Primary_Voltage!Q318+SubTransmission_Voltage!Q318+Transmission_Voltage!Q318</f>
        <v>24152</v>
      </c>
      <c r="R316" s="2">
        <f>Primary_Voltage!R318+SubTransmission_Voltage!R318+Transmission_Voltage!R318</f>
        <v>25700</v>
      </c>
      <c r="S316" s="2">
        <f>Primary_Voltage!S318+SubTransmission_Voltage!S318+Transmission_Voltage!S318</f>
        <v>25079</v>
      </c>
      <c r="T316" s="2">
        <f>Primary_Voltage!T318+SubTransmission_Voltage!T318+Transmission_Voltage!T318</f>
        <v>24951</v>
      </c>
      <c r="U316" s="2">
        <f>Primary_Voltage!U318+SubTransmission_Voltage!U318+Transmission_Voltage!U318</f>
        <v>24522</v>
      </c>
      <c r="V316" s="2">
        <f>Primary_Voltage!V318+SubTransmission_Voltage!V318+Transmission_Voltage!V318</f>
        <v>24331</v>
      </c>
      <c r="W316" s="2">
        <f>Primary_Voltage!W318+SubTransmission_Voltage!W318+Transmission_Voltage!W318</f>
        <v>23563</v>
      </c>
      <c r="X316" s="2">
        <f>Primary_Voltage!X318+SubTransmission_Voltage!X318+Transmission_Voltage!X318</f>
        <v>23016</v>
      </c>
      <c r="Y316" s="2">
        <f>Primary_Voltage!Y318+SubTransmission_Voltage!Y318+Transmission_Voltage!Y318</f>
        <v>29944</v>
      </c>
    </row>
    <row r="317" spans="1:25" x14ac:dyDescent="0.2">
      <c r="A317" s="7">
        <v>44505</v>
      </c>
      <c r="B317" s="2">
        <f>Primary_Voltage!B319+SubTransmission_Voltage!B319+Transmission_Voltage!B319</f>
        <v>39790</v>
      </c>
      <c r="C317" s="2">
        <f>Primary_Voltage!C319+SubTransmission_Voltage!C319+Transmission_Voltage!C319</f>
        <v>38555</v>
      </c>
      <c r="D317" s="2">
        <f>Primary_Voltage!D319+SubTransmission_Voltage!D319+Transmission_Voltage!D319</f>
        <v>38244</v>
      </c>
      <c r="E317" s="2">
        <f>Primary_Voltage!E319+SubTransmission_Voltage!E319+Transmission_Voltage!E319</f>
        <v>38448</v>
      </c>
      <c r="F317" s="2">
        <f>Primary_Voltage!F319+SubTransmission_Voltage!F319+Transmission_Voltage!F319</f>
        <v>40137</v>
      </c>
      <c r="G317" s="2">
        <f>Primary_Voltage!G319+SubTransmission_Voltage!G319+Transmission_Voltage!G319</f>
        <v>42102</v>
      </c>
      <c r="H317" s="2">
        <f>Primary_Voltage!H319+SubTransmission_Voltage!H319+Transmission_Voltage!H319</f>
        <v>44692</v>
      </c>
      <c r="I317" s="2">
        <f>Primary_Voltage!I319+SubTransmission_Voltage!I319+Transmission_Voltage!I319</f>
        <v>45060</v>
      </c>
      <c r="J317" s="2">
        <f>Primary_Voltage!J319+SubTransmission_Voltage!J319+Transmission_Voltage!J319</f>
        <v>44720</v>
      </c>
      <c r="K317" s="2">
        <f>Primary_Voltage!K319+SubTransmission_Voltage!K319+Transmission_Voltage!K319</f>
        <v>45653</v>
      </c>
      <c r="L317" s="2">
        <f>Primary_Voltage!L319+SubTransmission_Voltage!L319+Transmission_Voltage!L319</f>
        <v>45872</v>
      </c>
      <c r="M317" s="2">
        <f>Primary_Voltage!M319+SubTransmission_Voltage!M319+Transmission_Voltage!M319</f>
        <v>45205</v>
      </c>
      <c r="N317" s="2">
        <f>Primary_Voltage!N319+SubTransmission_Voltage!N319+Transmission_Voltage!N319</f>
        <v>45731</v>
      </c>
      <c r="O317" s="2">
        <f>Primary_Voltage!O319+SubTransmission_Voltage!O319+Transmission_Voltage!O319</f>
        <v>45477</v>
      </c>
      <c r="P317" s="2">
        <f>Primary_Voltage!P319+SubTransmission_Voltage!P319+Transmission_Voltage!P319</f>
        <v>41614</v>
      </c>
      <c r="Q317" s="2">
        <f>Primary_Voltage!Q319+SubTransmission_Voltage!Q319+Transmission_Voltage!Q319</f>
        <v>32443</v>
      </c>
      <c r="R317" s="2">
        <f>Primary_Voltage!R319+SubTransmission_Voltage!R319+Transmission_Voltage!R319</f>
        <v>28373</v>
      </c>
      <c r="S317" s="2">
        <f>Primary_Voltage!S319+SubTransmission_Voltage!S319+Transmission_Voltage!S319</f>
        <v>27601</v>
      </c>
      <c r="T317" s="2">
        <f>Primary_Voltage!T319+SubTransmission_Voltage!T319+Transmission_Voltage!T319</f>
        <v>28007</v>
      </c>
      <c r="U317" s="2">
        <f>Primary_Voltage!U319+SubTransmission_Voltage!U319+Transmission_Voltage!U319</f>
        <v>27360</v>
      </c>
      <c r="V317" s="2">
        <f>Primary_Voltage!V319+SubTransmission_Voltage!V319+Transmission_Voltage!V319</f>
        <v>25494</v>
      </c>
      <c r="W317" s="2">
        <f>Primary_Voltage!W319+SubTransmission_Voltage!W319+Transmission_Voltage!W319</f>
        <v>25251</v>
      </c>
      <c r="X317" s="2">
        <f>Primary_Voltage!X319+SubTransmission_Voltage!X319+Transmission_Voltage!X319</f>
        <v>24900</v>
      </c>
      <c r="Y317" s="2">
        <f>Primary_Voltage!Y319+SubTransmission_Voltage!Y319+Transmission_Voltage!Y319</f>
        <v>24902</v>
      </c>
    </row>
    <row r="318" spans="1:25" x14ac:dyDescent="0.2">
      <c r="A318" s="7">
        <v>44506</v>
      </c>
      <c r="B318" s="2">
        <f>Primary_Voltage!B320+SubTransmission_Voltage!B320+Transmission_Voltage!B320</f>
        <v>24768</v>
      </c>
      <c r="C318" s="2">
        <f>Primary_Voltage!C320+SubTransmission_Voltage!C320+Transmission_Voltage!C320</f>
        <v>24515</v>
      </c>
      <c r="D318" s="2">
        <f>Primary_Voltage!D320+SubTransmission_Voltage!D320+Transmission_Voltage!D320</f>
        <v>24683</v>
      </c>
      <c r="E318" s="2">
        <f>Primary_Voltage!E320+SubTransmission_Voltage!E320+Transmission_Voltage!E320</f>
        <v>24556</v>
      </c>
      <c r="F318" s="2">
        <f>Primary_Voltage!F320+SubTransmission_Voltage!F320+Transmission_Voltage!F320</f>
        <v>24942</v>
      </c>
      <c r="G318" s="2">
        <f>Primary_Voltage!G320+SubTransmission_Voltage!G320+Transmission_Voltage!G320</f>
        <v>25785</v>
      </c>
      <c r="H318" s="2">
        <f>Primary_Voltage!H320+SubTransmission_Voltage!H320+Transmission_Voltage!H320</f>
        <v>27189</v>
      </c>
      <c r="I318" s="2">
        <f>Primary_Voltage!I320+SubTransmission_Voltage!I320+Transmission_Voltage!I320</f>
        <v>27325</v>
      </c>
      <c r="J318" s="2">
        <f>Primary_Voltage!J320+SubTransmission_Voltage!J320+Transmission_Voltage!J320</f>
        <v>27949</v>
      </c>
      <c r="K318" s="2">
        <f>Primary_Voltage!K320+SubTransmission_Voltage!K320+Transmission_Voltage!K320</f>
        <v>27793</v>
      </c>
      <c r="L318" s="2">
        <f>Primary_Voltage!L320+SubTransmission_Voltage!L320+Transmission_Voltage!L320</f>
        <v>27471</v>
      </c>
      <c r="M318" s="2">
        <f>Primary_Voltage!M320+SubTransmission_Voltage!M320+Transmission_Voltage!M320</f>
        <v>27597</v>
      </c>
      <c r="N318" s="2">
        <f>Primary_Voltage!N320+SubTransmission_Voltage!N320+Transmission_Voltage!N320</f>
        <v>27692</v>
      </c>
      <c r="O318" s="2">
        <f>Primary_Voltage!O320+SubTransmission_Voltage!O320+Transmission_Voltage!O320</f>
        <v>29125</v>
      </c>
      <c r="P318" s="2">
        <f>Primary_Voltage!P320+SubTransmission_Voltage!P320+Transmission_Voltage!P320</f>
        <v>29187</v>
      </c>
      <c r="Q318" s="2">
        <f>Primary_Voltage!Q320+SubTransmission_Voltage!Q320+Transmission_Voltage!Q320</f>
        <v>27631</v>
      </c>
      <c r="R318" s="2">
        <f>Primary_Voltage!R320+SubTransmission_Voltage!R320+Transmission_Voltage!R320</f>
        <v>27248</v>
      </c>
      <c r="S318" s="2">
        <f>Primary_Voltage!S320+SubTransmission_Voltage!S320+Transmission_Voltage!S320</f>
        <v>26093</v>
      </c>
      <c r="T318" s="2">
        <f>Primary_Voltage!T320+SubTransmission_Voltage!T320+Transmission_Voltage!T320</f>
        <v>25561</v>
      </c>
      <c r="U318" s="2">
        <f>Primary_Voltage!U320+SubTransmission_Voltage!U320+Transmission_Voltage!U320</f>
        <v>24606</v>
      </c>
      <c r="V318" s="2">
        <f>Primary_Voltage!V320+SubTransmission_Voltage!V320+Transmission_Voltage!V320</f>
        <v>24051</v>
      </c>
      <c r="W318" s="2">
        <f>Primary_Voltage!W320+SubTransmission_Voltage!W320+Transmission_Voltage!W320</f>
        <v>23547</v>
      </c>
      <c r="X318" s="2">
        <f>Primary_Voltage!X320+SubTransmission_Voltage!X320+Transmission_Voltage!X320</f>
        <v>22963</v>
      </c>
      <c r="Y318" s="2">
        <f>Primary_Voltage!Y320+SubTransmission_Voltage!Y320+Transmission_Voltage!Y320</f>
        <v>22587</v>
      </c>
    </row>
    <row r="319" spans="1:25" x14ac:dyDescent="0.2">
      <c r="A319" s="7">
        <v>44507</v>
      </c>
      <c r="B319" s="2">
        <f>Primary_Voltage!B321+SubTransmission_Voltage!B321+Transmission_Voltage!B321</f>
        <v>22430</v>
      </c>
      <c r="C319" s="2">
        <f>Primary_Voltage!C321+SubTransmission_Voltage!C321+Transmission_Voltage!C321</f>
        <v>22786</v>
      </c>
      <c r="D319" s="2">
        <f>Primary_Voltage!D321+SubTransmission_Voltage!D321+Transmission_Voltage!D321</f>
        <v>23064</v>
      </c>
      <c r="E319" s="2">
        <f>Primary_Voltage!E321+SubTransmission_Voltage!E321+Transmission_Voltage!E321</f>
        <v>22690</v>
      </c>
      <c r="F319" s="2">
        <f>Primary_Voltage!F321+SubTransmission_Voltage!F321+Transmission_Voltage!F321</f>
        <v>22920</v>
      </c>
      <c r="G319" s="2">
        <f>Primary_Voltage!G321+SubTransmission_Voltage!G321+Transmission_Voltage!G321</f>
        <v>23713</v>
      </c>
      <c r="H319" s="2">
        <f>Primary_Voltage!H321+SubTransmission_Voltage!H321+Transmission_Voltage!H321</f>
        <v>24956</v>
      </c>
      <c r="I319" s="2">
        <f>Primary_Voltage!I321+SubTransmission_Voltage!I321+Transmission_Voltage!I321</f>
        <v>25925</v>
      </c>
      <c r="J319" s="2">
        <f>Primary_Voltage!J321+SubTransmission_Voltage!J321+Transmission_Voltage!J321</f>
        <v>25892</v>
      </c>
      <c r="K319" s="2">
        <f>Primary_Voltage!K321+SubTransmission_Voltage!K321+Transmission_Voltage!K321</f>
        <v>26585</v>
      </c>
      <c r="L319" s="2">
        <f>Primary_Voltage!L321+SubTransmission_Voltage!L321+Transmission_Voltage!L321</f>
        <v>27621</v>
      </c>
      <c r="M319" s="2">
        <f>Primary_Voltage!M321+SubTransmission_Voltage!M321+Transmission_Voltage!M321</f>
        <v>27705</v>
      </c>
      <c r="N319" s="2">
        <f>Primary_Voltage!N321+SubTransmission_Voltage!N321+Transmission_Voltage!N321</f>
        <v>27483</v>
      </c>
      <c r="O319" s="2">
        <f>Primary_Voltage!O321+SubTransmission_Voltage!O321+Transmission_Voltage!O321</f>
        <v>29311</v>
      </c>
      <c r="P319" s="2">
        <f>Primary_Voltage!P321+SubTransmission_Voltage!P321+Transmission_Voltage!P321</f>
        <v>29186</v>
      </c>
      <c r="Q319" s="2">
        <f>Primary_Voltage!Q321+SubTransmission_Voltage!Q321+Transmission_Voltage!Q321</f>
        <v>27933</v>
      </c>
      <c r="R319" s="2">
        <f>Primary_Voltage!R321+SubTransmission_Voltage!R321+Transmission_Voltage!R321</f>
        <v>27404</v>
      </c>
      <c r="S319" s="2">
        <f>Primary_Voltage!S321+SubTransmission_Voltage!S321+Transmission_Voltage!S321</f>
        <v>26676</v>
      </c>
      <c r="T319" s="2">
        <f>Primary_Voltage!T321+SubTransmission_Voltage!T321+Transmission_Voltage!T321</f>
        <v>26563</v>
      </c>
      <c r="U319" s="2">
        <f>Primary_Voltage!U321+SubTransmission_Voltage!U321+Transmission_Voltage!U321</f>
        <v>25779</v>
      </c>
      <c r="V319" s="2">
        <f>Primary_Voltage!V321+SubTransmission_Voltage!V321+Transmission_Voltage!V321</f>
        <v>23819</v>
      </c>
      <c r="W319" s="2">
        <f>Primary_Voltage!W321+SubTransmission_Voltage!W321+Transmission_Voltage!W321</f>
        <v>23507</v>
      </c>
      <c r="X319" s="2">
        <f>Primary_Voltage!X321+SubTransmission_Voltage!X321+Transmission_Voltage!X321</f>
        <v>23071</v>
      </c>
      <c r="Y319" s="2">
        <f>Primary_Voltage!Y321+SubTransmission_Voltage!Y321+Transmission_Voltage!Y321</f>
        <v>22348</v>
      </c>
    </row>
    <row r="320" spans="1:25" x14ac:dyDescent="0.2">
      <c r="A320" s="7">
        <v>44508</v>
      </c>
      <c r="B320" s="2">
        <f>Primary_Voltage!B322+SubTransmission_Voltage!B322+Transmission_Voltage!B322</f>
        <v>22108</v>
      </c>
      <c r="C320" s="2">
        <f>Primary_Voltage!C322+SubTransmission_Voltage!C322+Transmission_Voltage!C322</f>
        <v>21889</v>
      </c>
      <c r="D320" s="2">
        <f>Primary_Voltage!D322+SubTransmission_Voltage!D322+Transmission_Voltage!D322</f>
        <v>21994</v>
      </c>
      <c r="E320" s="2">
        <f>Primary_Voltage!E322+SubTransmission_Voltage!E322+Transmission_Voltage!E322</f>
        <v>22057</v>
      </c>
      <c r="F320" s="2">
        <f>Primary_Voltage!F322+SubTransmission_Voltage!F322+Transmission_Voltage!F322</f>
        <v>22935</v>
      </c>
      <c r="G320" s="2">
        <f>Primary_Voltage!G322+SubTransmission_Voltage!G322+Transmission_Voltage!G322</f>
        <v>23858</v>
      </c>
      <c r="H320" s="2">
        <f>Primary_Voltage!H322+SubTransmission_Voltage!H322+Transmission_Voltage!H322</f>
        <v>24222</v>
      </c>
      <c r="I320" s="2">
        <f>Primary_Voltage!I322+SubTransmission_Voltage!I322+Transmission_Voltage!I322</f>
        <v>26049</v>
      </c>
      <c r="J320" s="2">
        <f>Primary_Voltage!J322+SubTransmission_Voltage!J322+Transmission_Voltage!J322</f>
        <v>26993</v>
      </c>
      <c r="K320" s="2">
        <f>Primary_Voltage!K322+SubTransmission_Voltage!K322+Transmission_Voltage!K322</f>
        <v>27515</v>
      </c>
      <c r="L320" s="2">
        <f>Primary_Voltage!L322+SubTransmission_Voltage!L322+Transmission_Voltage!L322</f>
        <v>28396</v>
      </c>
      <c r="M320" s="2">
        <f>Primary_Voltage!M322+SubTransmission_Voltage!M322+Transmission_Voltage!M322</f>
        <v>28771</v>
      </c>
      <c r="N320" s="2">
        <f>Primary_Voltage!N322+SubTransmission_Voltage!N322+Transmission_Voltage!N322</f>
        <v>28096</v>
      </c>
      <c r="O320" s="2">
        <f>Primary_Voltage!O322+SubTransmission_Voltage!O322+Transmission_Voltage!O322</f>
        <v>27640</v>
      </c>
      <c r="P320" s="2">
        <f>Primary_Voltage!P322+SubTransmission_Voltage!P322+Transmission_Voltage!P322</f>
        <v>27753</v>
      </c>
      <c r="Q320" s="2">
        <f>Primary_Voltage!Q322+SubTransmission_Voltage!Q322+Transmission_Voltage!Q322</f>
        <v>27540</v>
      </c>
      <c r="R320" s="2">
        <f>Primary_Voltage!R322+SubTransmission_Voltage!R322+Transmission_Voltage!R322</f>
        <v>26093</v>
      </c>
      <c r="S320" s="2">
        <f>Primary_Voltage!S322+SubTransmission_Voltage!S322+Transmission_Voltage!S322</f>
        <v>24848</v>
      </c>
      <c r="T320" s="2">
        <f>Primary_Voltage!T322+SubTransmission_Voltage!T322+Transmission_Voltage!T322</f>
        <v>26256</v>
      </c>
      <c r="U320" s="2">
        <f>Primary_Voltage!U322+SubTransmission_Voltage!U322+Transmission_Voltage!U322</f>
        <v>26326</v>
      </c>
      <c r="V320" s="2">
        <f>Primary_Voltage!V322+SubTransmission_Voltage!V322+Transmission_Voltage!V322</f>
        <v>25338</v>
      </c>
      <c r="W320" s="2">
        <f>Primary_Voltage!W322+SubTransmission_Voltage!W322+Transmission_Voltage!W322</f>
        <v>24085</v>
      </c>
      <c r="X320" s="2">
        <f>Primary_Voltage!X322+SubTransmission_Voltage!X322+Transmission_Voltage!X322</f>
        <v>23073</v>
      </c>
      <c r="Y320" s="2">
        <f>Primary_Voltage!Y322+SubTransmission_Voltage!Y322+Transmission_Voltage!Y322</f>
        <v>22903</v>
      </c>
    </row>
    <row r="321" spans="1:25" x14ac:dyDescent="0.2">
      <c r="A321" s="7">
        <v>44509</v>
      </c>
      <c r="B321" s="2">
        <f>Primary_Voltage!B323+SubTransmission_Voltage!B323+Transmission_Voltage!B323</f>
        <v>24217</v>
      </c>
      <c r="C321" s="2">
        <f>Primary_Voltage!C323+SubTransmission_Voltage!C323+Transmission_Voltage!C323</f>
        <v>24585</v>
      </c>
      <c r="D321" s="2">
        <f>Primary_Voltage!D323+SubTransmission_Voltage!D323+Transmission_Voltage!D323</f>
        <v>24612</v>
      </c>
      <c r="E321" s="2">
        <f>Primary_Voltage!E323+SubTransmission_Voltage!E323+Transmission_Voltage!E323</f>
        <v>24586</v>
      </c>
      <c r="F321" s="2">
        <f>Primary_Voltage!F323+SubTransmission_Voltage!F323+Transmission_Voltage!F323</f>
        <v>24138</v>
      </c>
      <c r="G321" s="2">
        <f>Primary_Voltage!G323+SubTransmission_Voltage!G323+Transmission_Voltage!G323</f>
        <v>22467</v>
      </c>
      <c r="H321" s="2">
        <f>Primary_Voltage!H323+SubTransmission_Voltage!H323+Transmission_Voltage!H323</f>
        <v>24236</v>
      </c>
      <c r="I321" s="2">
        <f>Primary_Voltage!I323+SubTransmission_Voltage!I323+Transmission_Voltage!I323</f>
        <v>24092</v>
      </c>
      <c r="J321" s="2">
        <f>Primary_Voltage!J323+SubTransmission_Voltage!J323+Transmission_Voltage!J323</f>
        <v>24512</v>
      </c>
      <c r="K321" s="2">
        <f>Primary_Voltage!K323+SubTransmission_Voltage!K323+Transmission_Voltage!K323</f>
        <v>25013</v>
      </c>
      <c r="L321" s="2">
        <f>Primary_Voltage!L323+SubTransmission_Voltage!L323+Transmission_Voltage!L323</f>
        <v>25766</v>
      </c>
      <c r="M321" s="2">
        <f>Primary_Voltage!M323+SubTransmission_Voltage!M323+Transmission_Voltage!M323</f>
        <v>26146</v>
      </c>
      <c r="N321" s="2">
        <f>Primary_Voltage!N323+SubTransmission_Voltage!N323+Transmission_Voltage!N323</f>
        <v>26596</v>
      </c>
      <c r="O321" s="2">
        <f>Primary_Voltage!O323+SubTransmission_Voltage!O323+Transmission_Voltage!O323</f>
        <v>26903</v>
      </c>
      <c r="P321" s="2">
        <f>Primary_Voltage!P323+SubTransmission_Voltage!P323+Transmission_Voltage!P323</f>
        <v>26593</v>
      </c>
      <c r="Q321" s="2">
        <f>Primary_Voltage!Q323+SubTransmission_Voltage!Q323+Transmission_Voltage!Q323</f>
        <v>26387</v>
      </c>
      <c r="R321" s="2">
        <f>Primary_Voltage!R323+SubTransmission_Voltage!R323+Transmission_Voltage!R323</f>
        <v>26042</v>
      </c>
      <c r="S321" s="2">
        <f>Primary_Voltage!S323+SubTransmission_Voltage!S323+Transmission_Voltage!S323</f>
        <v>26156</v>
      </c>
      <c r="T321" s="2">
        <f>Primary_Voltage!T323+SubTransmission_Voltage!T323+Transmission_Voltage!T323</f>
        <v>25730</v>
      </c>
      <c r="U321" s="2">
        <f>Primary_Voltage!U323+SubTransmission_Voltage!U323+Transmission_Voltage!U323</f>
        <v>25201</v>
      </c>
      <c r="V321" s="2">
        <f>Primary_Voltage!V323+SubTransmission_Voltage!V323+Transmission_Voltage!V323</f>
        <v>24891</v>
      </c>
      <c r="W321" s="2">
        <f>Primary_Voltage!W323+SubTransmission_Voltage!W323+Transmission_Voltage!W323</f>
        <v>24666</v>
      </c>
      <c r="X321" s="2">
        <f>Primary_Voltage!X323+SubTransmission_Voltage!X323+Transmission_Voltage!X323</f>
        <v>24145</v>
      </c>
      <c r="Y321" s="2">
        <f>Primary_Voltage!Y323+SubTransmission_Voltage!Y323+Transmission_Voltage!Y323</f>
        <v>23509</v>
      </c>
    </row>
    <row r="322" spans="1:25" x14ac:dyDescent="0.2">
      <c r="A322" s="7">
        <v>44510</v>
      </c>
      <c r="B322" s="2">
        <f>Primary_Voltage!B324+SubTransmission_Voltage!B324+Transmission_Voltage!B324</f>
        <v>23401</v>
      </c>
      <c r="C322" s="2">
        <f>Primary_Voltage!C324+SubTransmission_Voltage!C324+Transmission_Voltage!C324</f>
        <v>23416</v>
      </c>
      <c r="D322" s="2">
        <f>Primary_Voltage!D324+SubTransmission_Voltage!D324+Transmission_Voltage!D324</f>
        <v>23327</v>
      </c>
      <c r="E322" s="2">
        <f>Primary_Voltage!E324+SubTransmission_Voltage!E324+Transmission_Voltage!E324</f>
        <v>22832</v>
      </c>
      <c r="F322" s="2">
        <f>Primary_Voltage!F324+SubTransmission_Voltage!F324+Transmission_Voltage!F324</f>
        <v>21946</v>
      </c>
      <c r="G322" s="2">
        <f>Primary_Voltage!G324+SubTransmission_Voltage!G324+Transmission_Voltage!G324</f>
        <v>21862</v>
      </c>
      <c r="H322" s="2">
        <f>Primary_Voltage!H324+SubTransmission_Voltage!H324+Transmission_Voltage!H324</f>
        <v>22133</v>
      </c>
      <c r="I322" s="2">
        <f>Primary_Voltage!I324+SubTransmission_Voltage!I324+Transmission_Voltage!I324</f>
        <v>23266</v>
      </c>
      <c r="J322" s="2">
        <f>Primary_Voltage!J324+SubTransmission_Voltage!J324+Transmission_Voltage!J324</f>
        <v>24427</v>
      </c>
      <c r="K322" s="2">
        <f>Primary_Voltage!K324+SubTransmission_Voltage!K324+Transmission_Voltage!K324</f>
        <v>24527</v>
      </c>
      <c r="L322" s="2">
        <f>Primary_Voltage!L324+SubTransmission_Voltage!L324+Transmission_Voltage!L324</f>
        <v>24906</v>
      </c>
      <c r="M322" s="2">
        <f>Primary_Voltage!M324+SubTransmission_Voltage!M324+Transmission_Voltage!M324</f>
        <v>24341</v>
      </c>
      <c r="N322" s="2">
        <f>Primary_Voltage!N324+SubTransmission_Voltage!N324+Transmission_Voltage!N324</f>
        <v>23804</v>
      </c>
      <c r="O322" s="2">
        <f>Primary_Voltage!O324+SubTransmission_Voltage!O324+Transmission_Voltage!O324</f>
        <v>23827</v>
      </c>
      <c r="P322" s="2">
        <f>Primary_Voltage!P324+SubTransmission_Voltage!P324+Transmission_Voltage!P324</f>
        <v>23751</v>
      </c>
      <c r="Q322" s="2">
        <f>Primary_Voltage!Q324+SubTransmission_Voltage!Q324+Transmission_Voltage!Q324</f>
        <v>23435</v>
      </c>
      <c r="R322" s="2">
        <f>Primary_Voltage!R324+SubTransmission_Voltage!R324+Transmission_Voltage!R324</f>
        <v>23511</v>
      </c>
      <c r="S322" s="2">
        <f>Primary_Voltage!S324+SubTransmission_Voltage!S324+Transmission_Voltage!S324</f>
        <v>23419</v>
      </c>
      <c r="T322" s="2">
        <f>Primary_Voltage!T324+SubTransmission_Voltage!T324+Transmission_Voltage!T324</f>
        <v>23196</v>
      </c>
      <c r="U322" s="2">
        <f>Primary_Voltage!U324+SubTransmission_Voltage!U324+Transmission_Voltage!U324</f>
        <v>22945</v>
      </c>
      <c r="V322" s="2">
        <f>Primary_Voltage!V324+SubTransmission_Voltage!V324+Transmission_Voltage!V324</f>
        <v>22629</v>
      </c>
      <c r="W322" s="2">
        <f>Primary_Voltage!W324+SubTransmission_Voltage!W324+Transmission_Voltage!W324</f>
        <v>22630</v>
      </c>
      <c r="X322" s="2">
        <f>Primary_Voltage!X324+SubTransmission_Voltage!X324+Transmission_Voltage!X324</f>
        <v>22550</v>
      </c>
      <c r="Y322" s="2">
        <f>Primary_Voltage!Y324+SubTransmission_Voltage!Y324+Transmission_Voltage!Y324</f>
        <v>21821</v>
      </c>
    </row>
    <row r="323" spans="1:25" x14ac:dyDescent="0.2">
      <c r="A323" s="7">
        <v>44511</v>
      </c>
      <c r="B323" s="2">
        <f>Primary_Voltage!B325+SubTransmission_Voltage!B325+Transmission_Voltage!B325</f>
        <v>22101</v>
      </c>
      <c r="C323" s="2">
        <f>Primary_Voltage!C325+SubTransmission_Voltage!C325+Transmission_Voltage!C325</f>
        <v>22119</v>
      </c>
      <c r="D323" s="2">
        <f>Primary_Voltage!D325+SubTransmission_Voltage!D325+Transmission_Voltage!D325</f>
        <v>22415</v>
      </c>
      <c r="E323" s="2">
        <f>Primary_Voltage!E325+SubTransmission_Voltage!E325+Transmission_Voltage!E325</f>
        <v>24271</v>
      </c>
      <c r="F323" s="2">
        <f>Primary_Voltage!F325+SubTransmission_Voltage!F325+Transmission_Voltage!F325</f>
        <v>24548</v>
      </c>
      <c r="G323" s="2">
        <f>Primary_Voltage!G325+SubTransmission_Voltage!G325+Transmission_Voltage!G325</f>
        <v>25630</v>
      </c>
      <c r="H323" s="2">
        <f>Primary_Voltage!H325+SubTransmission_Voltage!H325+Transmission_Voltage!H325</f>
        <v>26881</v>
      </c>
      <c r="I323" s="2">
        <f>Primary_Voltage!I325+SubTransmission_Voltage!I325+Transmission_Voltage!I325</f>
        <v>25882</v>
      </c>
      <c r="J323" s="2">
        <f>Primary_Voltage!J325+SubTransmission_Voltage!J325+Transmission_Voltage!J325</f>
        <v>26047</v>
      </c>
      <c r="K323" s="2">
        <f>Primary_Voltage!K325+SubTransmission_Voltage!K325+Transmission_Voltage!K325</f>
        <v>25647</v>
      </c>
      <c r="L323" s="2">
        <f>Primary_Voltage!L325+SubTransmission_Voltage!L325+Transmission_Voltage!L325</f>
        <v>26292</v>
      </c>
      <c r="M323" s="2">
        <f>Primary_Voltage!M325+SubTransmission_Voltage!M325+Transmission_Voltage!M325</f>
        <v>25452</v>
      </c>
      <c r="N323" s="2">
        <f>Primary_Voltage!N325+SubTransmission_Voltage!N325+Transmission_Voltage!N325</f>
        <v>25800</v>
      </c>
      <c r="O323" s="2">
        <f>Primary_Voltage!O325+SubTransmission_Voltage!O325+Transmission_Voltage!O325</f>
        <v>26553</v>
      </c>
      <c r="P323" s="2">
        <f>Primary_Voltage!P325+SubTransmission_Voltage!P325+Transmission_Voltage!P325</f>
        <v>26914</v>
      </c>
      <c r="Q323" s="2">
        <f>Primary_Voltage!Q325+SubTransmission_Voltage!Q325+Transmission_Voltage!Q325</f>
        <v>28152</v>
      </c>
      <c r="R323" s="2">
        <f>Primary_Voltage!R325+SubTransmission_Voltage!R325+Transmission_Voltage!R325</f>
        <v>27502</v>
      </c>
      <c r="S323" s="2">
        <f>Primary_Voltage!S325+SubTransmission_Voltage!S325+Transmission_Voltage!S325</f>
        <v>26111</v>
      </c>
      <c r="T323" s="2">
        <f>Primary_Voltage!T325+SubTransmission_Voltage!T325+Transmission_Voltage!T325</f>
        <v>25163</v>
      </c>
      <c r="U323" s="2">
        <f>Primary_Voltage!U325+SubTransmission_Voltage!U325+Transmission_Voltage!U325</f>
        <v>24873</v>
      </c>
      <c r="V323" s="2">
        <f>Primary_Voltage!V325+SubTransmission_Voltage!V325+Transmission_Voltage!V325</f>
        <v>24662</v>
      </c>
      <c r="W323" s="2">
        <f>Primary_Voltage!W325+SubTransmission_Voltage!W325+Transmission_Voltage!W325</f>
        <v>24208</v>
      </c>
      <c r="X323" s="2">
        <f>Primary_Voltage!X325+SubTransmission_Voltage!X325+Transmission_Voltage!X325</f>
        <v>23431</v>
      </c>
      <c r="Y323" s="2">
        <f>Primary_Voltage!Y325+SubTransmission_Voltage!Y325+Transmission_Voltage!Y325</f>
        <v>22813</v>
      </c>
    </row>
    <row r="324" spans="1:25" x14ac:dyDescent="0.2">
      <c r="A324" s="7">
        <v>44512</v>
      </c>
      <c r="B324" s="2">
        <f>Primary_Voltage!B326+SubTransmission_Voltage!B326+Transmission_Voltage!B326</f>
        <v>22486</v>
      </c>
      <c r="C324" s="2">
        <f>Primary_Voltage!C326+SubTransmission_Voltage!C326+Transmission_Voltage!C326</f>
        <v>22512</v>
      </c>
      <c r="D324" s="2">
        <f>Primary_Voltage!D326+SubTransmission_Voltage!D326+Transmission_Voltage!D326</f>
        <v>22602</v>
      </c>
      <c r="E324" s="2">
        <f>Primary_Voltage!E326+SubTransmission_Voltage!E326+Transmission_Voltage!E326</f>
        <v>22456</v>
      </c>
      <c r="F324" s="2">
        <f>Primary_Voltage!F326+SubTransmission_Voltage!F326+Transmission_Voltage!F326</f>
        <v>22880</v>
      </c>
      <c r="G324" s="2">
        <f>Primary_Voltage!G326+SubTransmission_Voltage!G326+Transmission_Voltage!G326</f>
        <v>24017</v>
      </c>
      <c r="H324" s="2">
        <f>Primary_Voltage!H326+SubTransmission_Voltage!H326+Transmission_Voltage!H326</f>
        <v>25412</v>
      </c>
      <c r="I324" s="2">
        <f>Primary_Voltage!I326+SubTransmission_Voltage!I326+Transmission_Voltage!I326</f>
        <v>25736</v>
      </c>
      <c r="J324" s="2">
        <f>Primary_Voltage!J326+SubTransmission_Voltage!J326+Transmission_Voltage!J326</f>
        <v>26941</v>
      </c>
      <c r="K324" s="2">
        <f>Primary_Voltage!K326+SubTransmission_Voltage!K326+Transmission_Voltage!K326</f>
        <v>27329</v>
      </c>
      <c r="L324" s="2">
        <f>Primary_Voltage!L326+SubTransmission_Voltage!L326+Transmission_Voltage!L326</f>
        <v>28480</v>
      </c>
      <c r="M324" s="2">
        <f>Primary_Voltage!M326+SubTransmission_Voltage!M326+Transmission_Voltage!M326</f>
        <v>28528</v>
      </c>
      <c r="N324" s="2">
        <f>Primary_Voltage!N326+SubTransmission_Voltage!N326+Transmission_Voltage!N326</f>
        <v>28614</v>
      </c>
      <c r="O324" s="2">
        <f>Primary_Voltage!O326+SubTransmission_Voltage!O326+Transmission_Voltage!O326</f>
        <v>28628</v>
      </c>
      <c r="P324" s="2">
        <f>Primary_Voltage!P326+SubTransmission_Voltage!P326+Transmission_Voltage!P326</f>
        <v>28000</v>
      </c>
      <c r="Q324" s="2">
        <f>Primary_Voltage!Q326+SubTransmission_Voltage!Q326+Transmission_Voltage!Q326</f>
        <v>27232</v>
      </c>
      <c r="R324" s="2">
        <f>Primary_Voltage!R326+SubTransmission_Voltage!R326+Transmission_Voltage!R326</f>
        <v>26461</v>
      </c>
      <c r="S324" s="2">
        <f>Primary_Voltage!S326+SubTransmission_Voltage!S326+Transmission_Voltage!S326</f>
        <v>25154</v>
      </c>
      <c r="T324" s="2">
        <f>Primary_Voltage!T326+SubTransmission_Voltage!T326+Transmission_Voltage!T326</f>
        <v>24339</v>
      </c>
      <c r="U324" s="2">
        <f>Primary_Voltage!U326+SubTransmission_Voltage!U326+Transmission_Voltage!U326</f>
        <v>24279</v>
      </c>
      <c r="V324" s="2">
        <f>Primary_Voltage!V326+SubTransmission_Voltage!V326+Transmission_Voltage!V326</f>
        <v>24226</v>
      </c>
      <c r="W324" s="2">
        <f>Primary_Voltage!W326+SubTransmission_Voltage!W326+Transmission_Voltage!W326</f>
        <v>24005</v>
      </c>
      <c r="X324" s="2">
        <f>Primary_Voltage!X326+SubTransmission_Voltage!X326+Transmission_Voltage!X326</f>
        <v>23704</v>
      </c>
      <c r="Y324" s="2">
        <f>Primary_Voltage!Y326+SubTransmission_Voltage!Y326+Transmission_Voltage!Y326</f>
        <v>23454</v>
      </c>
    </row>
    <row r="325" spans="1:25" x14ac:dyDescent="0.2">
      <c r="A325" s="7">
        <v>44513</v>
      </c>
      <c r="B325" s="2">
        <f>Primary_Voltage!B327+SubTransmission_Voltage!B327+Transmission_Voltage!B327</f>
        <v>23395</v>
      </c>
      <c r="C325" s="2">
        <f>Primary_Voltage!C327+SubTransmission_Voltage!C327+Transmission_Voltage!C327</f>
        <v>23062</v>
      </c>
      <c r="D325" s="2">
        <f>Primary_Voltage!D327+SubTransmission_Voltage!D327+Transmission_Voltage!D327</f>
        <v>23248</v>
      </c>
      <c r="E325" s="2">
        <f>Primary_Voltage!E327+SubTransmission_Voltage!E327+Transmission_Voltage!E327</f>
        <v>23151</v>
      </c>
      <c r="F325" s="2">
        <f>Primary_Voltage!F327+SubTransmission_Voltage!F327+Transmission_Voltage!F327</f>
        <v>23586</v>
      </c>
      <c r="G325" s="2">
        <f>Primary_Voltage!G327+SubTransmission_Voltage!G327+Transmission_Voltage!G327</f>
        <v>24668</v>
      </c>
      <c r="H325" s="2">
        <f>Primary_Voltage!H327+SubTransmission_Voltage!H327+Transmission_Voltage!H327</f>
        <v>25889</v>
      </c>
      <c r="I325" s="2">
        <f>Primary_Voltage!I327+SubTransmission_Voltage!I327+Transmission_Voltage!I327</f>
        <v>26616</v>
      </c>
      <c r="J325" s="2">
        <f>Primary_Voltage!J327+SubTransmission_Voltage!J327+Transmission_Voltage!J327</f>
        <v>26142</v>
      </c>
      <c r="K325" s="2">
        <f>Primary_Voltage!K327+SubTransmission_Voltage!K327+Transmission_Voltage!K327</f>
        <v>27280</v>
      </c>
      <c r="L325" s="2">
        <f>Primary_Voltage!L327+SubTransmission_Voltage!L327+Transmission_Voltage!L327</f>
        <v>28343</v>
      </c>
      <c r="M325" s="2">
        <f>Primary_Voltage!M327+SubTransmission_Voltage!M327+Transmission_Voltage!M327</f>
        <v>28555</v>
      </c>
      <c r="N325" s="2">
        <f>Primary_Voltage!N327+SubTransmission_Voltage!N327+Transmission_Voltage!N327</f>
        <v>28879</v>
      </c>
      <c r="O325" s="2">
        <f>Primary_Voltage!O327+SubTransmission_Voltage!O327+Transmission_Voltage!O327</f>
        <v>28483</v>
      </c>
      <c r="P325" s="2">
        <f>Primary_Voltage!P327+SubTransmission_Voltage!P327+Transmission_Voltage!P327</f>
        <v>29102</v>
      </c>
      <c r="Q325" s="2">
        <f>Primary_Voltage!Q327+SubTransmission_Voltage!Q327+Transmission_Voltage!Q327</f>
        <v>28204</v>
      </c>
      <c r="R325" s="2">
        <f>Primary_Voltage!R327+SubTransmission_Voltage!R327+Transmission_Voltage!R327</f>
        <v>27769</v>
      </c>
      <c r="S325" s="2">
        <f>Primary_Voltage!S327+SubTransmission_Voltage!S327+Transmission_Voltage!S327</f>
        <v>27343</v>
      </c>
      <c r="T325" s="2">
        <f>Primary_Voltage!T327+SubTransmission_Voltage!T327+Transmission_Voltage!T327</f>
        <v>26686</v>
      </c>
      <c r="U325" s="2">
        <f>Primary_Voltage!U327+SubTransmission_Voltage!U327+Transmission_Voltage!U327</f>
        <v>25936</v>
      </c>
      <c r="V325" s="2">
        <f>Primary_Voltage!V327+SubTransmission_Voltage!V327+Transmission_Voltage!V327</f>
        <v>25776</v>
      </c>
      <c r="W325" s="2">
        <f>Primary_Voltage!W327+SubTransmission_Voltage!W327+Transmission_Voltage!W327</f>
        <v>25389</v>
      </c>
      <c r="X325" s="2">
        <f>Primary_Voltage!X327+SubTransmission_Voltage!X327+Transmission_Voltage!X327</f>
        <v>25445</v>
      </c>
      <c r="Y325" s="2">
        <f>Primary_Voltage!Y327+SubTransmission_Voltage!Y327+Transmission_Voltage!Y327</f>
        <v>24776</v>
      </c>
    </row>
    <row r="326" spans="1:25" x14ac:dyDescent="0.2">
      <c r="A326" s="7">
        <v>44514</v>
      </c>
      <c r="B326" s="2">
        <f>Primary_Voltage!B328+SubTransmission_Voltage!B328+Transmission_Voltage!B328</f>
        <v>24799</v>
      </c>
      <c r="C326" s="2">
        <f>Primary_Voltage!C328+SubTransmission_Voltage!C328+Transmission_Voltage!C328</f>
        <v>24737</v>
      </c>
      <c r="D326" s="2">
        <f>Primary_Voltage!D328+SubTransmission_Voltage!D328+Transmission_Voltage!D328</f>
        <v>24912</v>
      </c>
      <c r="E326" s="2">
        <f>Primary_Voltage!E328+SubTransmission_Voltage!E328+Transmission_Voltage!E328</f>
        <v>24799</v>
      </c>
      <c r="F326" s="2">
        <f>Primary_Voltage!F328+SubTransmission_Voltage!F328+Transmission_Voltage!F328</f>
        <v>25478</v>
      </c>
      <c r="G326" s="2">
        <f>Primary_Voltage!G328+SubTransmission_Voltage!G328+Transmission_Voltage!G328</f>
        <v>26799</v>
      </c>
      <c r="H326" s="2">
        <f>Primary_Voltage!H328+SubTransmission_Voltage!H328+Transmission_Voltage!H328</f>
        <v>27685</v>
      </c>
      <c r="I326" s="2">
        <f>Primary_Voltage!I328+SubTransmission_Voltage!I328+Transmission_Voltage!I328</f>
        <v>27621</v>
      </c>
      <c r="J326" s="2">
        <f>Primary_Voltage!J328+SubTransmission_Voltage!J328+Transmission_Voltage!J328</f>
        <v>28171</v>
      </c>
      <c r="K326" s="2">
        <f>Primary_Voltage!K328+SubTransmission_Voltage!K328+Transmission_Voltage!K328</f>
        <v>28759</v>
      </c>
      <c r="L326" s="2">
        <f>Primary_Voltage!L328+SubTransmission_Voltage!L328+Transmission_Voltage!L328</f>
        <v>27838</v>
      </c>
      <c r="M326" s="2">
        <f>Primary_Voltage!M328+SubTransmission_Voltage!M328+Transmission_Voltage!M328</f>
        <v>28490</v>
      </c>
      <c r="N326" s="2">
        <f>Primary_Voltage!N328+SubTransmission_Voltage!N328+Transmission_Voltage!N328</f>
        <v>28310</v>
      </c>
      <c r="O326" s="2">
        <f>Primary_Voltage!O328+SubTransmission_Voltage!O328+Transmission_Voltage!O328</f>
        <v>28210</v>
      </c>
      <c r="P326" s="2">
        <f>Primary_Voltage!P328+SubTransmission_Voltage!P328+Transmission_Voltage!P328</f>
        <v>27694</v>
      </c>
      <c r="Q326" s="2">
        <f>Primary_Voltage!Q328+SubTransmission_Voltage!Q328+Transmission_Voltage!Q328</f>
        <v>27300</v>
      </c>
      <c r="R326" s="2">
        <f>Primary_Voltage!R328+SubTransmission_Voltage!R328+Transmission_Voltage!R328</f>
        <v>27343</v>
      </c>
      <c r="S326" s="2">
        <f>Primary_Voltage!S328+SubTransmission_Voltage!S328+Transmission_Voltage!S328</f>
        <v>25646</v>
      </c>
      <c r="T326" s="2">
        <f>Primary_Voltage!T328+SubTransmission_Voltage!T328+Transmission_Voltage!T328</f>
        <v>24838</v>
      </c>
      <c r="U326" s="2">
        <f>Primary_Voltage!U328+SubTransmission_Voltage!U328+Transmission_Voltage!U328</f>
        <v>22305</v>
      </c>
      <c r="V326" s="2">
        <f>Primary_Voltage!V328+SubTransmission_Voltage!V328+Transmission_Voltage!V328</f>
        <v>23307</v>
      </c>
      <c r="W326" s="2">
        <f>Primary_Voltage!W328+SubTransmission_Voltage!W328+Transmission_Voltage!W328</f>
        <v>24012</v>
      </c>
      <c r="X326" s="2">
        <f>Primary_Voltage!X328+SubTransmission_Voltage!X328+Transmission_Voltage!X328</f>
        <v>23801</v>
      </c>
      <c r="Y326" s="2">
        <f>Primary_Voltage!Y328+SubTransmission_Voltage!Y328+Transmission_Voltage!Y328</f>
        <v>23130</v>
      </c>
    </row>
    <row r="327" spans="1:25" x14ac:dyDescent="0.2">
      <c r="A327" s="7">
        <v>44515</v>
      </c>
      <c r="B327" s="2">
        <f>Primary_Voltage!B329+SubTransmission_Voltage!B329+Transmission_Voltage!B329</f>
        <v>23656</v>
      </c>
      <c r="C327" s="2">
        <f>Primary_Voltage!C329+SubTransmission_Voltage!C329+Transmission_Voltage!C329</f>
        <v>22998</v>
      </c>
      <c r="D327" s="2">
        <f>Primary_Voltage!D329+SubTransmission_Voltage!D329+Transmission_Voltage!D329</f>
        <v>22174</v>
      </c>
      <c r="E327" s="2">
        <f>Primary_Voltage!E329+SubTransmission_Voltage!E329+Transmission_Voltage!E329</f>
        <v>21972</v>
      </c>
      <c r="F327" s="2">
        <f>Primary_Voltage!F329+SubTransmission_Voltage!F329+Transmission_Voltage!F329</f>
        <v>22604</v>
      </c>
      <c r="G327" s="2">
        <f>Primary_Voltage!G329+SubTransmission_Voltage!G329+Transmission_Voltage!G329</f>
        <v>23885</v>
      </c>
      <c r="H327" s="2">
        <f>Primary_Voltage!H329+SubTransmission_Voltage!H329+Transmission_Voltage!H329</f>
        <v>24913</v>
      </c>
      <c r="I327" s="2">
        <f>Primary_Voltage!I329+SubTransmission_Voltage!I329+Transmission_Voltage!I329</f>
        <v>25709</v>
      </c>
      <c r="J327" s="2">
        <f>Primary_Voltage!J329+SubTransmission_Voltage!J329+Transmission_Voltage!J329</f>
        <v>26353</v>
      </c>
      <c r="K327" s="2">
        <f>Primary_Voltage!K329+SubTransmission_Voltage!K329+Transmission_Voltage!K329</f>
        <v>26886</v>
      </c>
      <c r="L327" s="2">
        <f>Primary_Voltage!L329+SubTransmission_Voltage!L329+Transmission_Voltage!L329</f>
        <v>27397</v>
      </c>
      <c r="M327" s="2">
        <f>Primary_Voltage!M329+SubTransmission_Voltage!M329+Transmission_Voltage!M329</f>
        <v>26678</v>
      </c>
      <c r="N327" s="2">
        <f>Primary_Voltage!N329+SubTransmission_Voltage!N329+Transmission_Voltage!N329</f>
        <v>27384</v>
      </c>
      <c r="O327" s="2">
        <f>Primary_Voltage!O329+SubTransmission_Voltage!O329+Transmission_Voltage!O329</f>
        <v>26954</v>
      </c>
      <c r="P327" s="2">
        <f>Primary_Voltage!P329+SubTransmission_Voltage!P329+Transmission_Voltage!P329</f>
        <v>27176</v>
      </c>
      <c r="Q327" s="2">
        <f>Primary_Voltage!Q329+SubTransmission_Voltage!Q329+Transmission_Voltage!Q329</f>
        <v>26112</v>
      </c>
      <c r="R327" s="2">
        <f>Primary_Voltage!R329+SubTransmission_Voltage!R329+Transmission_Voltage!R329</f>
        <v>25738</v>
      </c>
      <c r="S327" s="2">
        <f>Primary_Voltage!S329+SubTransmission_Voltage!S329+Transmission_Voltage!S329</f>
        <v>25351</v>
      </c>
      <c r="T327" s="2">
        <f>Primary_Voltage!T329+SubTransmission_Voltage!T329+Transmission_Voltage!T329</f>
        <v>24784</v>
      </c>
      <c r="U327" s="2">
        <f>Primary_Voltage!U329+SubTransmission_Voltage!U329+Transmission_Voltage!U329</f>
        <v>24175</v>
      </c>
      <c r="V327" s="2">
        <f>Primary_Voltage!V329+SubTransmission_Voltage!V329+Transmission_Voltage!V329</f>
        <v>23867</v>
      </c>
      <c r="W327" s="2">
        <f>Primary_Voltage!W329+SubTransmission_Voltage!W329+Transmission_Voltage!W329</f>
        <v>23827</v>
      </c>
      <c r="X327" s="2">
        <f>Primary_Voltage!X329+SubTransmission_Voltage!X329+Transmission_Voltage!X329</f>
        <v>23460</v>
      </c>
      <c r="Y327" s="2">
        <f>Primary_Voltage!Y329+SubTransmission_Voltage!Y329+Transmission_Voltage!Y329</f>
        <v>23707</v>
      </c>
    </row>
    <row r="328" spans="1:25" x14ac:dyDescent="0.2">
      <c r="A328" s="7">
        <v>44516</v>
      </c>
      <c r="B328" s="2">
        <f>Primary_Voltage!B330+SubTransmission_Voltage!B330+Transmission_Voltage!B330</f>
        <v>22995</v>
      </c>
      <c r="C328" s="2">
        <f>Primary_Voltage!C330+SubTransmission_Voltage!C330+Transmission_Voltage!C330</f>
        <v>20682</v>
      </c>
      <c r="D328" s="2">
        <f>Primary_Voltage!D330+SubTransmission_Voltage!D330+Transmission_Voltage!D330</f>
        <v>21067</v>
      </c>
      <c r="E328" s="2">
        <f>Primary_Voltage!E330+SubTransmission_Voltage!E330+Transmission_Voltage!E330</f>
        <v>23357</v>
      </c>
      <c r="F328" s="2">
        <f>Primary_Voltage!F330+SubTransmission_Voltage!F330+Transmission_Voltage!F330</f>
        <v>23175</v>
      </c>
      <c r="G328" s="2">
        <f>Primary_Voltage!G330+SubTransmission_Voltage!G330+Transmission_Voltage!G330</f>
        <v>23832</v>
      </c>
      <c r="H328" s="2">
        <f>Primary_Voltage!H330+SubTransmission_Voltage!H330+Transmission_Voltage!H330</f>
        <v>24460</v>
      </c>
      <c r="I328" s="2">
        <f>Primary_Voltage!I330+SubTransmission_Voltage!I330+Transmission_Voltage!I330</f>
        <v>23957</v>
      </c>
      <c r="J328" s="2">
        <f>Primary_Voltage!J330+SubTransmission_Voltage!J330+Transmission_Voltage!J330</f>
        <v>24428</v>
      </c>
      <c r="K328" s="2">
        <f>Primary_Voltage!K330+SubTransmission_Voltage!K330+Transmission_Voltage!K330</f>
        <v>25096</v>
      </c>
      <c r="L328" s="2">
        <f>Primary_Voltage!L330+SubTransmission_Voltage!L330+Transmission_Voltage!L330</f>
        <v>27985</v>
      </c>
      <c r="M328" s="2">
        <f>Primary_Voltage!M330+SubTransmission_Voltage!M330+Transmission_Voltage!M330</f>
        <v>28810</v>
      </c>
      <c r="N328" s="2">
        <f>Primary_Voltage!N330+SubTransmission_Voltage!N330+Transmission_Voltage!N330</f>
        <v>27982</v>
      </c>
      <c r="O328" s="2">
        <f>Primary_Voltage!O330+SubTransmission_Voltage!O330+Transmission_Voltage!O330</f>
        <v>26094</v>
      </c>
      <c r="P328" s="2">
        <f>Primary_Voltage!P330+SubTransmission_Voltage!P330+Transmission_Voltage!P330</f>
        <v>25470</v>
      </c>
      <c r="Q328" s="2">
        <f>Primary_Voltage!Q330+SubTransmission_Voltage!Q330+Transmission_Voltage!Q330</f>
        <v>25033</v>
      </c>
      <c r="R328" s="2">
        <f>Primary_Voltage!R330+SubTransmission_Voltage!R330+Transmission_Voltage!R330</f>
        <v>24922</v>
      </c>
      <c r="S328" s="2">
        <f>Primary_Voltage!S330+SubTransmission_Voltage!S330+Transmission_Voltage!S330</f>
        <v>25180</v>
      </c>
      <c r="T328" s="2">
        <f>Primary_Voltage!T330+SubTransmission_Voltage!T330+Transmission_Voltage!T330</f>
        <v>24968</v>
      </c>
      <c r="U328" s="2">
        <f>Primary_Voltage!U330+SubTransmission_Voltage!U330+Transmission_Voltage!U330</f>
        <v>23759</v>
      </c>
      <c r="V328" s="2">
        <f>Primary_Voltage!V330+SubTransmission_Voltage!V330+Transmission_Voltage!V330</f>
        <v>23150</v>
      </c>
      <c r="W328" s="2">
        <f>Primary_Voltage!W330+SubTransmission_Voltage!W330+Transmission_Voltage!W330</f>
        <v>23332</v>
      </c>
      <c r="X328" s="2">
        <f>Primary_Voltage!X330+SubTransmission_Voltage!X330+Transmission_Voltage!X330</f>
        <v>23007</v>
      </c>
      <c r="Y328" s="2">
        <f>Primary_Voltage!Y330+SubTransmission_Voltage!Y330+Transmission_Voltage!Y330</f>
        <v>22519</v>
      </c>
    </row>
    <row r="329" spans="1:25" x14ac:dyDescent="0.2">
      <c r="A329" s="7">
        <v>44517</v>
      </c>
      <c r="B329" s="2">
        <f>Primary_Voltage!B331+SubTransmission_Voltage!B331+Transmission_Voltage!B331</f>
        <v>22423</v>
      </c>
      <c r="C329" s="2">
        <f>Primary_Voltage!C331+SubTransmission_Voltage!C331+Transmission_Voltage!C331</f>
        <v>22245</v>
      </c>
      <c r="D329" s="2">
        <f>Primary_Voltage!D331+SubTransmission_Voltage!D331+Transmission_Voltage!D331</f>
        <v>22862</v>
      </c>
      <c r="E329" s="2">
        <f>Primary_Voltage!E331+SubTransmission_Voltage!E331+Transmission_Voltage!E331</f>
        <v>22868</v>
      </c>
      <c r="F329" s="2">
        <f>Primary_Voltage!F331+SubTransmission_Voltage!F331+Transmission_Voltage!F331</f>
        <v>23554</v>
      </c>
      <c r="G329" s="2">
        <f>Primary_Voltage!G331+SubTransmission_Voltage!G331+Transmission_Voltage!G331</f>
        <v>22715</v>
      </c>
      <c r="H329" s="2">
        <f>Primary_Voltage!H331+SubTransmission_Voltage!H331+Transmission_Voltage!H331</f>
        <v>23159</v>
      </c>
      <c r="I329" s="2">
        <f>Primary_Voltage!I331+SubTransmission_Voltage!I331+Transmission_Voltage!I331</f>
        <v>23025</v>
      </c>
      <c r="J329" s="2">
        <f>Primary_Voltage!J331+SubTransmission_Voltage!J331+Transmission_Voltage!J331</f>
        <v>23309</v>
      </c>
      <c r="K329" s="2">
        <f>Primary_Voltage!K331+SubTransmission_Voltage!K331+Transmission_Voltage!K331</f>
        <v>23755</v>
      </c>
      <c r="L329" s="2">
        <f>Primary_Voltage!L331+SubTransmission_Voltage!L331+Transmission_Voltage!L331</f>
        <v>23134</v>
      </c>
      <c r="M329" s="2">
        <f>Primary_Voltage!M331+SubTransmission_Voltage!M331+Transmission_Voltage!M331</f>
        <v>21215</v>
      </c>
      <c r="N329" s="2">
        <f>Primary_Voltage!N331+SubTransmission_Voltage!N331+Transmission_Voltage!N331</f>
        <v>21335</v>
      </c>
      <c r="O329" s="2">
        <f>Primary_Voltage!O331+SubTransmission_Voltage!O331+Transmission_Voltage!O331</f>
        <v>22596</v>
      </c>
      <c r="P329" s="2">
        <f>Primary_Voltage!P331+SubTransmission_Voltage!P331+Transmission_Voltage!P331</f>
        <v>23306</v>
      </c>
      <c r="Q329" s="2">
        <f>Primary_Voltage!Q331+SubTransmission_Voltage!Q331+Transmission_Voltage!Q331</f>
        <v>22770</v>
      </c>
      <c r="R329" s="2">
        <f>Primary_Voltage!R331+SubTransmission_Voltage!R331+Transmission_Voltage!R331</f>
        <v>23109</v>
      </c>
      <c r="S329" s="2">
        <f>Primary_Voltage!S331+SubTransmission_Voltage!S331+Transmission_Voltage!S331</f>
        <v>22983</v>
      </c>
      <c r="T329" s="2">
        <f>Primary_Voltage!T331+SubTransmission_Voltage!T331+Transmission_Voltage!T331</f>
        <v>22280</v>
      </c>
      <c r="U329" s="2">
        <f>Primary_Voltage!U331+SubTransmission_Voltage!U331+Transmission_Voltage!U331</f>
        <v>22125</v>
      </c>
      <c r="V329" s="2">
        <f>Primary_Voltage!V331+SubTransmission_Voltage!V331+Transmission_Voltage!V331</f>
        <v>21538</v>
      </c>
      <c r="W329" s="2">
        <f>Primary_Voltage!W331+SubTransmission_Voltage!W331+Transmission_Voltage!W331</f>
        <v>22056</v>
      </c>
      <c r="X329" s="2">
        <f>Primary_Voltage!X331+SubTransmission_Voltage!X331+Transmission_Voltage!X331</f>
        <v>22107</v>
      </c>
      <c r="Y329" s="2">
        <f>Primary_Voltage!Y331+SubTransmission_Voltage!Y331+Transmission_Voltage!Y331</f>
        <v>22805</v>
      </c>
    </row>
    <row r="330" spans="1:25" x14ac:dyDescent="0.2">
      <c r="A330" s="7">
        <v>44518</v>
      </c>
      <c r="B330" s="2">
        <f>Primary_Voltage!B332+SubTransmission_Voltage!B332+Transmission_Voltage!B332</f>
        <v>22945</v>
      </c>
      <c r="C330" s="2">
        <f>Primary_Voltage!C332+SubTransmission_Voltage!C332+Transmission_Voltage!C332</f>
        <v>23439</v>
      </c>
      <c r="D330" s="2">
        <f>Primary_Voltage!D332+SubTransmission_Voltage!D332+Transmission_Voltage!D332</f>
        <v>23019</v>
      </c>
      <c r="E330" s="2">
        <f>Primary_Voltage!E332+SubTransmission_Voltage!E332+Transmission_Voltage!E332</f>
        <v>21614</v>
      </c>
      <c r="F330" s="2">
        <f>Primary_Voltage!F332+SubTransmission_Voltage!F332+Transmission_Voltage!F332</f>
        <v>21686</v>
      </c>
      <c r="G330" s="2">
        <f>Primary_Voltage!G332+SubTransmission_Voltage!G332+Transmission_Voltage!G332</f>
        <v>24021</v>
      </c>
      <c r="H330" s="2">
        <f>Primary_Voltage!H332+SubTransmission_Voltage!H332+Transmission_Voltage!H332</f>
        <v>23040</v>
      </c>
      <c r="I330" s="2">
        <f>Primary_Voltage!I332+SubTransmission_Voltage!I332+Transmission_Voltage!I332</f>
        <v>23289</v>
      </c>
      <c r="J330" s="2">
        <f>Primary_Voltage!J332+SubTransmission_Voltage!J332+Transmission_Voltage!J332</f>
        <v>24393</v>
      </c>
      <c r="K330" s="2">
        <f>Primary_Voltage!K332+SubTransmission_Voltage!K332+Transmission_Voltage!K332</f>
        <v>24237</v>
      </c>
      <c r="L330" s="2">
        <f>Primary_Voltage!L332+SubTransmission_Voltage!L332+Transmission_Voltage!L332</f>
        <v>25084</v>
      </c>
      <c r="M330" s="2">
        <f>Primary_Voltage!M332+SubTransmission_Voltage!M332+Transmission_Voltage!M332</f>
        <v>25085</v>
      </c>
      <c r="N330" s="2">
        <f>Primary_Voltage!N332+SubTransmission_Voltage!N332+Transmission_Voltage!N332</f>
        <v>25057</v>
      </c>
      <c r="O330" s="2">
        <f>Primary_Voltage!O332+SubTransmission_Voltage!O332+Transmission_Voltage!O332</f>
        <v>25944</v>
      </c>
      <c r="P330" s="2">
        <f>Primary_Voltage!P332+SubTransmission_Voltage!P332+Transmission_Voltage!P332</f>
        <v>25419</v>
      </c>
      <c r="Q330" s="2">
        <f>Primary_Voltage!Q332+SubTransmission_Voltage!Q332+Transmission_Voltage!Q332</f>
        <v>27593</v>
      </c>
      <c r="R330" s="2">
        <f>Primary_Voltage!R332+SubTransmission_Voltage!R332+Transmission_Voltage!R332</f>
        <v>25775</v>
      </c>
      <c r="S330" s="2">
        <f>Primary_Voltage!S332+SubTransmission_Voltage!S332+Transmission_Voltage!S332</f>
        <v>24706</v>
      </c>
      <c r="T330" s="2">
        <f>Primary_Voltage!T332+SubTransmission_Voltage!T332+Transmission_Voltage!T332</f>
        <v>24431</v>
      </c>
      <c r="U330" s="2">
        <f>Primary_Voltage!U332+SubTransmission_Voltage!U332+Transmission_Voltage!U332</f>
        <v>23498</v>
      </c>
      <c r="V330" s="2">
        <f>Primary_Voltage!V332+SubTransmission_Voltage!V332+Transmission_Voltage!V332</f>
        <v>24173</v>
      </c>
      <c r="W330" s="2">
        <f>Primary_Voltage!W332+SubTransmission_Voltage!W332+Transmission_Voltage!W332</f>
        <v>24427</v>
      </c>
      <c r="X330" s="2">
        <f>Primary_Voltage!X332+SubTransmission_Voltage!X332+Transmission_Voltage!X332</f>
        <v>24250</v>
      </c>
      <c r="Y330" s="2">
        <f>Primary_Voltage!Y332+SubTransmission_Voltage!Y332+Transmission_Voltage!Y332</f>
        <v>23850</v>
      </c>
    </row>
    <row r="331" spans="1:25" x14ac:dyDescent="0.2">
      <c r="A331" s="7">
        <v>44519</v>
      </c>
      <c r="B331" s="2">
        <f>Primary_Voltage!B333+SubTransmission_Voltage!B333+Transmission_Voltage!B333</f>
        <v>23324</v>
      </c>
      <c r="C331" s="2">
        <f>Primary_Voltage!C333+SubTransmission_Voltage!C333+Transmission_Voltage!C333</f>
        <v>23308</v>
      </c>
      <c r="D331" s="2">
        <f>Primary_Voltage!D333+SubTransmission_Voltage!D333+Transmission_Voltage!D333</f>
        <v>23312</v>
      </c>
      <c r="E331" s="2">
        <f>Primary_Voltage!E333+SubTransmission_Voltage!E333+Transmission_Voltage!E333</f>
        <v>23465</v>
      </c>
      <c r="F331" s="2">
        <f>Primary_Voltage!F333+SubTransmission_Voltage!F333+Transmission_Voltage!F333</f>
        <v>23802</v>
      </c>
      <c r="G331" s="2">
        <f>Primary_Voltage!G333+SubTransmission_Voltage!G333+Transmission_Voltage!G333</f>
        <v>25291</v>
      </c>
      <c r="H331" s="2">
        <f>Primary_Voltage!H333+SubTransmission_Voltage!H333+Transmission_Voltage!H333</f>
        <v>26472</v>
      </c>
      <c r="I331" s="2">
        <f>Primary_Voltage!I333+SubTransmission_Voltage!I333+Transmission_Voltage!I333</f>
        <v>26687</v>
      </c>
      <c r="J331" s="2">
        <f>Primary_Voltage!J333+SubTransmission_Voltage!J333+Transmission_Voltage!J333</f>
        <v>28069</v>
      </c>
      <c r="K331" s="2">
        <f>Primary_Voltage!K333+SubTransmission_Voltage!K333+Transmission_Voltage!K333</f>
        <v>28710</v>
      </c>
      <c r="L331" s="2">
        <f>Primary_Voltage!L333+SubTransmission_Voltage!L333+Transmission_Voltage!L333</f>
        <v>30077</v>
      </c>
      <c r="M331" s="2">
        <f>Primary_Voltage!M333+SubTransmission_Voltage!M333+Transmission_Voltage!M333</f>
        <v>30654</v>
      </c>
      <c r="N331" s="2">
        <f>Primary_Voltage!N333+SubTransmission_Voltage!N333+Transmission_Voltage!N333</f>
        <v>27566</v>
      </c>
      <c r="O331" s="2">
        <f>Primary_Voltage!O333+SubTransmission_Voltage!O333+Transmission_Voltage!O333</f>
        <v>27784</v>
      </c>
      <c r="P331" s="2">
        <f>Primary_Voltage!P333+SubTransmission_Voltage!P333+Transmission_Voltage!P333</f>
        <v>27812</v>
      </c>
      <c r="Q331" s="2">
        <f>Primary_Voltage!Q333+SubTransmission_Voltage!Q333+Transmission_Voltage!Q333</f>
        <v>27714</v>
      </c>
      <c r="R331" s="2">
        <f>Primary_Voltage!R333+SubTransmission_Voltage!R333+Transmission_Voltage!R333</f>
        <v>27346</v>
      </c>
      <c r="S331" s="2">
        <f>Primary_Voltage!S333+SubTransmission_Voltage!S333+Transmission_Voltage!S333</f>
        <v>25780</v>
      </c>
      <c r="T331" s="2">
        <f>Primary_Voltage!T333+SubTransmission_Voltage!T333+Transmission_Voltage!T333</f>
        <v>25644</v>
      </c>
      <c r="U331" s="2">
        <f>Primary_Voltage!U333+SubTransmission_Voltage!U333+Transmission_Voltage!U333</f>
        <v>24771</v>
      </c>
      <c r="V331" s="2">
        <f>Primary_Voltage!V333+SubTransmission_Voltage!V333+Transmission_Voltage!V333</f>
        <v>24253</v>
      </c>
      <c r="W331" s="2">
        <f>Primary_Voltage!W333+SubTransmission_Voltage!W333+Transmission_Voltage!W333</f>
        <v>23942</v>
      </c>
      <c r="X331" s="2">
        <f>Primary_Voltage!X333+SubTransmission_Voltage!X333+Transmission_Voltage!X333</f>
        <v>23846</v>
      </c>
      <c r="Y331" s="2">
        <f>Primary_Voltage!Y333+SubTransmission_Voltage!Y333+Transmission_Voltage!Y333</f>
        <v>25150</v>
      </c>
    </row>
    <row r="332" spans="1:25" x14ac:dyDescent="0.2">
      <c r="A332" s="7">
        <v>44520</v>
      </c>
      <c r="B332" s="2">
        <f>Primary_Voltage!B334+SubTransmission_Voltage!B334+Transmission_Voltage!B334</f>
        <v>25790</v>
      </c>
      <c r="C332" s="2">
        <f>Primary_Voltage!C334+SubTransmission_Voltage!C334+Transmission_Voltage!C334</f>
        <v>24847</v>
      </c>
      <c r="D332" s="2">
        <f>Primary_Voltage!D334+SubTransmission_Voltage!D334+Transmission_Voltage!D334</f>
        <v>24706</v>
      </c>
      <c r="E332" s="2">
        <f>Primary_Voltage!E334+SubTransmission_Voltage!E334+Transmission_Voltage!E334</f>
        <v>24561</v>
      </c>
      <c r="F332" s="2">
        <f>Primary_Voltage!F334+SubTransmission_Voltage!F334+Transmission_Voltage!F334</f>
        <v>25802</v>
      </c>
      <c r="G332" s="2">
        <f>Primary_Voltage!G334+SubTransmission_Voltage!G334+Transmission_Voltage!G334</f>
        <v>28118</v>
      </c>
      <c r="H332" s="2">
        <f>Primary_Voltage!H334+SubTransmission_Voltage!H334+Transmission_Voltage!H334</f>
        <v>27365</v>
      </c>
      <c r="I332" s="2">
        <f>Primary_Voltage!I334+SubTransmission_Voltage!I334+Transmission_Voltage!I334</f>
        <v>26773</v>
      </c>
      <c r="J332" s="2">
        <f>Primary_Voltage!J334+SubTransmission_Voltage!J334+Transmission_Voltage!J334</f>
        <v>27327</v>
      </c>
      <c r="K332" s="2">
        <f>Primary_Voltage!K334+SubTransmission_Voltage!K334+Transmission_Voltage!K334</f>
        <v>26697</v>
      </c>
      <c r="L332" s="2">
        <f>Primary_Voltage!L334+SubTransmission_Voltage!L334+Transmission_Voltage!L334</f>
        <v>26577</v>
      </c>
      <c r="M332" s="2">
        <f>Primary_Voltage!M334+SubTransmission_Voltage!M334+Transmission_Voltage!M334</f>
        <v>26613</v>
      </c>
      <c r="N332" s="2">
        <f>Primary_Voltage!N334+SubTransmission_Voltage!N334+Transmission_Voltage!N334</f>
        <v>26676</v>
      </c>
      <c r="O332" s="2">
        <f>Primary_Voltage!O334+SubTransmission_Voltage!O334+Transmission_Voltage!O334</f>
        <v>27612</v>
      </c>
      <c r="P332" s="2">
        <f>Primary_Voltage!P334+SubTransmission_Voltage!P334+Transmission_Voltage!P334</f>
        <v>27173</v>
      </c>
      <c r="Q332" s="2">
        <f>Primary_Voltage!Q334+SubTransmission_Voltage!Q334+Transmission_Voltage!Q334</f>
        <v>26538</v>
      </c>
      <c r="R332" s="2">
        <f>Primary_Voltage!R334+SubTransmission_Voltage!R334+Transmission_Voltage!R334</f>
        <v>26178</v>
      </c>
      <c r="S332" s="2">
        <f>Primary_Voltage!S334+SubTransmission_Voltage!S334+Transmission_Voltage!S334</f>
        <v>24928</v>
      </c>
      <c r="T332" s="2">
        <f>Primary_Voltage!T334+SubTransmission_Voltage!T334+Transmission_Voltage!T334</f>
        <v>24892</v>
      </c>
      <c r="U332" s="2">
        <f>Primary_Voltage!U334+SubTransmission_Voltage!U334+Transmission_Voltage!U334</f>
        <v>25637</v>
      </c>
      <c r="V332" s="2">
        <f>Primary_Voltage!V334+SubTransmission_Voltage!V334+Transmission_Voltage!V334</f>
        <v>25075</v>
      </c>
      <c r="W332" s="2">
        <f>Primary_Voltage!W334+SubTransmission_Voltage!W334+Transmission_Voltage!W334</f>
        <v>24712</v>
      </c>
      <c r="X332" s="2">
        <f>Primary_Voltage!X334+SubTransmission_Voltage!X334+Transmission_Voltage!X334</f>
        <v>24261</v>
      </c>
      <c r="Y332" s="2">
        <f>Primary_Voltage!Y334+SubTransmission_Voltage!Y334+Transmission_Voltage!Y334</f>
        <v>23464</v>
      </c>
    </row>
    <row r="333" spans="1:25" x14ac:dyDescent="0.2">
      <c r="A333" s="7">
        <v>44521</v>
      </c>
      <c r="B333" s="2">
        <f>Primary_Voltage!B335+SubTransmission_Voltage!B335+Transmission_Voltage!B335</f>
        <v>23224</v>
      </c>
      <c r="C333" s="2">
        <f>Primary_Voltage!C335+SubTransmission_Voltage!C335+Transmission_Voltage!C335</f>
        <v>22596</v>
      </c>
      <c r="D333" s="2">
        <f>Primary_Voltage!D335+SubTransmission_Voltage!D335+Transmission_Voltage!D335</f>
        <v>23085</v>
      </c>
      <c r="E333" s="2">
        <f>Primary_Voltage!E335+SubTransmission_Voltage!E335+Transmission_Voltage!E335</f>
        <v>23041</v>
      </c>
      <c r="F333" s="2">
        <f>Primary_Voltage!F335+SubTransmission_Voltage!F335+Transmission_Voltage!F335</f>
        <v>22962</v>
      </c>
      <c r="G333" s="2">
        <f>Primary_Voltage!G335+SubTransmission_Voltage!G335+Transmission_Voltage!G335</f>
        <v>24163</v>
      </c>
      <c r="H333" s="2">
        <f>Primary_Voltage!H335+SubTransmission_Voltage!H335+Transmission_Voltage!H335</f>
        <v>25736</v>
      </c>
      <c r="I333" s="2">
        <f>Primary_Voltage!I335+SubTransmission_Voltage!I335+Transmission_Voltage!I335</f>
        <v>26558</v>
      </c>
      <c r="J333" s="2">
        <f>Primary_Voltage!J335+SubTransmission_Voltage!J335+Transmission_Voltage!J335</f>
        <v>27608</v>
      </c>
      <c r="K333" s="2">
        <f>Primary_Voltage!K335+SubTransmission_Voltage!K335+Transmission_Voltage!K335</f>
        <v>27863</v>
      </c>
      <c r="L333" s="2">
        <f>Primary_Voltage!L335+SubTransmission_Voltage!L335+Transmission_Voltage!L335</f>
        <v>27372</v>
      </c>
      <c r="M333" s="2">
        <f>Primary_Voltage!M335+SubTransmission_Voltage!M335+Transmission_Voltage!M335</f>
        <v>26964</v>
      </c>
      <c r="N333" s="2">
        <f>Primary_Voltage!N335+SubTransmission_Voltage!N335+Transmission_Voltage!N335</f>
        <v>27114</v>
      </c>
      <c r="O333" s="2">
        <f>Primary_Voltage!O335+SubTransmission_Voltage!O335+Transmission_Voltage!O335</f>
        <v>27025</v>
      </c>
      <c r="P333" s="2">
        <f>Primary_Voltage!P335+SubTransmission_Voltage!P335+Transmission_Voltage!P335</f>
        <v>26784</v>
      </c>
      <c r="Q333" s="2">
        <f>Primary_Voltage!Q335+SubTransmission_Voltage!Q335+Transmission_Voltage!Q335</f>
        <v>26391</v>
      </c>
      <c r="R333" s="2">
        <f>Primary_Voltage!R335+SubTransmission_Voltage!R335+Transmission_Voltage!R335</f>
        <v>26470</v>
      </c>
      <c r="S333" s="2">
        <f>Primary_Voltage!S335+SubTransmission_Voltage!S335+Transmission_Voltage!S335</f>
        <v>25660</v>
      </c>
      <c r="T333" s="2">
        <f>Primary_Voltage!T335+SubTransmission_Voltage!T335+Transmission_Voltage!T335</f>
        <v>25126</v>
      </c>
      <c r="U333" s="2">
        <f>Primary_Voltage!U335+SubTransmission_Voltage!U335+Transmission_Voltage!U335</f>
        <v>24204</v>
      </c>
      <c r="V333" s="2">
        <f>Primary_Voltage!V335+SubTransmission_Voltage!V335+Transmission_Voltage!V335</f>
        <v>23794</v>
      </c>
      <c r="W333" s="2">
        <f>Primary_Voltage!W335+SubTransmission_Voltage!W335+Transmission_Voltage!W335</f>
        <v>23453</v>
      </c>
      <c r="X333" s="2">
        <f>Primary_Voltage!X335+SubTransmission_Voltage!X335+Transmission_Voltage!X335</f>
        <v>23415</v>
      </c>
      <c r="Y333" s="2">
        <f>Primary_Voltage!Y335+SubTransmission_Voltage!Y335+Transmission_Voltage!Y335</f>
        <v>22628</v>
      </c>
    </row>
    <row r="334" spans="1:25" x14ac:dyDescent="0.2">
      <c r="A334" s="7">
        <v>44522</v>
      </c>
      <c r="B334" s="2">
        <f>Primary_Voltage!B336+SubTransmission_Voltage!B336+Transmission_Voltage!B336</f>
        <v>22326</v>
      </c>
      <c r="C334" s="2">
        <f>Primary_Voltage!C336+SubTransmission_Voltage!C336+Transmission_Voltage!C336</f>
        <v>22442</v>
      </c>
      <c r="D334" s="2">
        <f>Primary_Voltage!D336+SubTransmission_Voltage!D336+Transmission_Voltage!D336</f>
        <v>22661</v>
      </c>
      <c r="E334" s="2">
        <f>Primary_Voltage!E336+SubTransmission_Voltage!E336+Transmission_Voltage!E336</f>
        <v>22536</v>
      </c>
      <c r="F334" s="2">
        <f>Primary_Voltage!F336+SubTransmission_Voltage!F336+Transmission_Voltage!F336</f>
        <v>21821</v>
      </c>
      <c r="G334" s="2">
        <f>Primary_Voltage!G336+SubTransmission_Voltage!G336+Transmission_Voltage!G336</f>
        <v>23441</v>
      </c>
      <c r="H334" s="2">
        <f>Primary_Voltage!H336+SubTransmission_Voltage!H336+Transmission_Voltage!H336</f>
        <v>25311</v>
      </c>
      <c r="I334" s="2">
        <f>Primary_Voltage!I336+SubTransmission_Voltage!I336+Transmission_Voltage!I336</f>
        <v>25938</v>
      </c>
      <c r="J334" s="2">
        <f>Primary_Voltage!J336+SubTransmission_Voltage!J336+Transmission_Voltage!J336</f>
        <v>26585</v>
      </c>
      <c r="K334" s="2">
        <f>Primary_Voltage!K336+SubTransmission_Voltage!K336+Transmission_Voltage!K336</f>
        <v>26545</v>
      </c>
      <c r="L334" s="2">
        <f>Primary_Voltage!L336+SubTransmission_Voltage!L336+Transmission_Voltage!L336</f>
        <v>26759</v>
      </c>
      <c r="M334" s="2">
        <f>Primary_Voltage!M336+SubTransmission_Voltage!M336+Transmission_Voltage!M336</f>
        <v>26355</v>
      </c>
      <c r="N334" s="2">
        <f>Primary_Voltage!N336+SubTransmission_Voltage!N336+Transmission_Voltage!N336</f>
        <v>26282</v>
      </c>
      <c r="O334" s="2">
        <f>Primary_Voltage!O336+SubTransmission_Voltage!O336+Transmission_Voltage!O336</f>
        <v>25774</v>
      </c>
      <c r="P334" s="2">
        <f>Primary_Voltage!P336+SubTransmission_Voltage!P336+Transmission_Voltage!P336</f>
        <v>25844</v>
      </c>
      <c r="Q334" s="2">
        <f>Primary_Voltage!Q336+SubTransmission_Voltage!Q336+Transmission_Voltage!Q336</f>
        <v>25010</v>
      </c>
      <c r="R334" s="2">
        <f>Primary_Voltage!R336+SubTransmission_Voltage!R336+Transmission_Voltage!R336</f>
        <v>24954</v>
      </c>
      <c r="S334" s="2">
        <f>Primary_Voltage!S336+SubTransmission_Voltage!S336+Transmission_Voltage!S336</f>
        <v>24589</v>
      </c>
      <c r="T334" s="2">
        <f>Primary_Voltage!T336+SubTransmission_Voltage!T336+Transmission_Voltage!T336</f>
        <v>24020</v>
      </c>
      <c r="U334" s="2">
        <f>Primary_Voltage!U336+SubTransmission_Voltage!U336+Transmission_Voltage!U336</f>
        <v>23674</v>
      </c>
      <c r="V334" s="2">
        <f>Primary_Voltage!V336+SubTransmission_Voltage!V336+Transmission_Voltage!V336</f>
        <v>23438</v>
      </c>
      <c r="W334" s="2">
        <f>Primary_Voltage!W336+SubTransmission_Voltage!W336+Transmission_Voltage!W336</f>
        <v>23189</v>
      </c>
      <c r="X334" s="2">
        <f>Primary_Voltage!X336+SubTransmission_Voltage!X336+Transmission_Voltage!X336</f>
        <v>22755</v>
      </c>
      <c r="Y334" s="2">
        <f>Primary_Voltage!Y336+SubTransmission_Voltage!Y336+Transmission_Voltage!Y336</f>
        <v>21696</v>
      </c>
    </row>
    <row r="335" spans="1:25" x14ac:dyDescent="0.2">
      <c r="A335" s="7">
        <v>44523</v>
      </c>
      <c r="B335" s="2">
        <f>Primary_Voltage!B337+SubTransmission_Voltage!B337+Transmission_Voltage!B337</f>
        <v>21709</v>
      </c>
      <c r="C335" s="2">
        <f>Primary_Voltage!C337+SubTransmission_Voltage!C337+Transmission_Voltage!C337</f>
        <v>21549</v>
      </c>
      <c r="D335" s="2">
        <f>Primary_Voltage!D337+SubTransmission_Voltage!D337+Transmission_Voltage!D337</f>
        <v>21833</v>
      </c>
      <c r="E335" s="2">
        <f>Primary_Voltage!E337+SubTransmission_Voltage!E337+Transmission_Voltage!E337</f>
        <v>21887</v>
      </c>
      <c r="F335" s="2">
        <f>Primary_Voltage!F337+SubTransmission_Voltage!F337+Transmission_Voltage!F337</f>
        <v>22346</v>
      </c>
      <c r="G335" s="2">
        <f>Primary_Voltage!G337+SubTransmission_Voltage!G337+Transmission_Voltage!G337</f>
        <v>23105</v>
      </c>
      <c r="H335" s="2">
        <f>Primary_Voltage!H337+SubTransmission_Voltage!H337+Transmission_Voltage!H337</f>
        <v>22715</v>
      </c>
      <c r="I335" s="2">
        <f>Primary_Voltage!I337+SubTransmission_Voltage!I337+Transmission_Voltage!I337</f>
        <v>20372</v>
      </c>
      <c r="J335" s="2">
        <f>Primary_Voltage!J337+SubTransmission_Voltage!J337+Transmission_Voltage!J337</f>
        <v>21947</v>
      </c>
      <c r="K335" s="2">
        <f>Primary_Voltage!K337+SubTransmission_Voltage!K337+Transmission_Voltage!K337</f>
        <v>25843</v>
      </c>
      <c r="L335" s="2">
        <f>Primary_Voltage!L337+SubTransmission_Voltage!L337+Transmission_Voltage!L337</f>
        <v>26808</v>
      </c>
      <c r="M335" s="2">
        <f>Primary_Voltage!M337+SubTransmission_Voltage!M337+Transmission_Voltage!M337</f>
        <v>27093</v>
      </c>
      <c r="N335" s="2">
        <f>Primary_Voltage!N337+SubTransmission_Voltage!N337+Transmission_Voltage!N337</f>
        <v>26004</v>
      </c>
      <c r="O335" s="2">
        <f>Primary_Voltage!O337+SubTransmission_Voltage!O337+Transmission_Voltage!O337</f>
        <v>24004</v>
      </c>
      <c r="P335" s="2">
        <f>Primary_Voltage!P337+SubTransmission_Voltage!P337+Transmission_Voltage!P337</f>
        <v>24028</v>
      </c>
      <c r="Q335" s="2">
        <f>Primary_Voltage!Q337+SubTransmission_Voltage!Q337+Transmission_Voltage!Q337</f>
        <v>23416</v>
      </c>
      <c r="R335" s="2">
        <f>Primary_Voltage!R337+SubTransmission_Voltage!R337+Transmission_Voltage!R337</f>
        <v>20913</v>
      </c>
      <c r="S335" s="2">
        <f>Primary_Voltage!S337+SubTransmission_Voltage!S337+Transmission_Voltage!S337</f>
        <v>21092</v>
      </c>
      <c r="T335" s="2">
        <f>Primary_Voltage!T337+SubTransmission_Voltage!T337+Transmission_Voltage!T337</f>
        <v>19056</v>
      </c>
      <c r="U335" s="2">
        <f>Primary_Voltage!U337+SubTransmission_Voltage!U337+Transmission_Voltage!U337</f>
        <v>18273</v>
      </c>
      <c r="V335" s="2">
        <f>Primary_Voltage!V337+SubTransmission_Voltage!V337+Transmission_Voltage!V337</f>
        <v>20238</v>
      </c>
      <c r="W335" s="2">
        <f>Primary_Voltage!W337+SubTransmission_Voltage!W337+Transmission_Voltage!W337</f>
        <v>19439</v>
      </c>
      <c r="X335" s="2">
        <f>Primary_Voltage!X337+SubTransmission_Voltage!X337+Transmission_Voltage!X337</f>
        <v>18545</v>
      </c>
      <c r="Y335" s="2">
        <f>Primary_Voltage!Y337+SubTransmission_Voltage!Y337+Transmission_Voltage!Y337</f>
        <v>20462</v>
      </c>
    </row>
    <row r="336" spans="1:25" x14ac:dyDescent="0.2">
      <c r="A336" s="7">
        <v>44524</v>
      </c>
      <c r="B336" s="2">
        <f>Primary_Voltage!B338+SubTransmission_Voltage!B338+Transmission_Voltage!B338</f>
        <v>20689</v>
      </c>
      <c r="C336" s="2">
        <f>Primary_Voltage!C338+SubTransmission_Voltage!C338+Transmission_Voltage!C338</f>
        <v>20688</v>
      </c>
      <c r="D336" s="2">
        <f>Primary_Voltage!D338+SubTransmission_Voltage!D338+Transmission_Voltage!D338</f>
        <v>20588</v>
      </c>
      <c r="E336" s="2">
        <f>Primary_Voltage!E338+SubTransmission_Voltage!E338+Transmission_Voltage!E338</f>
        <v>20996</v>
      </c>
      <c r="F336" s="2">
        <f>Primary_Voltage!F338+SubTransmission_Voltage!F338+Transmission_Voltage!F338</f>
        <v>21252</v>
      </c>
      <c r="G336" s="2">
        <f>Primary_Voltage!G338+SubTransmission_Voltage!G338+Transmission_Voltage!G338</f>
        <v>21562</v>
      </c>
      <c r="H336" s="2">
        <f>Primary_Voltage!H338+SubTransmission_Voltage!H338+Transmission_Voltage!H338</f>
        <v>22427</v>
      </c>
      <c r="I336" s="2">
        <f>Primary_Voltage!I338+SubTransmission_Voltage!I338+Transmission_Voltage!I338</f>
        <v>22620</v>
      </c>
      <c r="J336" s="2">
        <f>Primary_Voltage!J338+SubTransmission_Voltage!J338+Transmission_Voltage!J338</f>
        <v>22658</v>
      </c>
      <c r="K336" s="2">
        <f>Primary_Voltage!K338+SubTransmission_Voltage!K338+Transmission_Voltage!K338</f>
        <v>22955</v>
      </c>
      <c r="L336" s="2">
        <f>Primary_Voltage!L338+SubTransmission_Voltage!L338+Transmission_Voltage!L338</f>
        <v>24356</v>
      </c>
      <c r="M336" s="2">
        <f>Primary_Voltage!M338+SubTransmission_Voltage!M338+Transmission_Voltage!M338</f>
        <v>24228</v>
      </c>
      <c r="N336" s="2">
        <f>Primary_Voltage!N338+SubTransmission_Voltage!N338+Transmission_Voltage!N338</f>
        <v>24743</v>
      </c>
      <c r="O336" s="2">
        <f>Primary_Voltage!O338+SubTransmission_Voltage!O338+Transmission_Voltage!O338</f>
        <v>24120</v>
      </c>
      <c r="P336" s="2">
        <f>Primary_Voltage!P338+SubTransmission_Voltage!P338+Transmission_Voltage!P338</f>
        <v>24213</v>
      </c>
      <c r="Q336" s="2">
        <f>Primary_Voltage!Q338+SubTransmission_Voltage!Q338+Transmission_Voltage!Q338</f>
        <v>23055</v>
      </c>
      <c r="R336" s="2">
        <f>Primary_Voltage!R338+SubTransmission_Voltage!R338+Transmission_Voltage!R338</f>
        <v>23253</v>
      </c>
      <c r="S336" s="2">
        <f>Primary_Voltage!S338+SubTransmission_Voltage!S338+Transmission_Voltage!S338</f>
        <v>22944</v>
      </c>
      <c r="T336" s="2">
        <f>Primary_Voltage!T338+SubTransmission_Voltage!T338+Transmission_Voltage!T338</f>
        <v>22830</v>
      </c>
      <c r="U336" s="2">
        <f>Primary_Voltage!U338+SubTransmission_Voltage!U338+Transmission_Voltage!U338</f>
        <v>22469</v>
      </c>
      <c r="V336" s="2">
        <f>Primary_Voltage!V338+SubTransmission_Voltage!V338+Transmission_Voltage!V338</f>
        <v>22448</v>
      </c>
      <c r="W336" s="2">
        <f>Primary_Voltage!W338+SubTransmission_Voltage!W338+Transmission_Voltage!W338</f>
        <v>21999</v>
      </c>
      <c r="X336" s="2">
        <f>Primary_Voltage!X338+SubTransmission_Voltage!X338+Transmission_Voltage!X338</f>
        <v>21764</v>
      </c>
      <c r="Y336" s="2">
        <f>Primary_Voltage!Y338+SubTransmission_Voltage!Y338+Transmission_Voltage!Y338</f>
        <v>22207</v>
      </c>
    </row>
    <row r="337" spans="1:25" x14ac:dyDescent="0.2">
      <c r="A337" s="7">
        <v>44525</v>
      </c>
      <c r="B337" s="2">
        <f>Primary_Voltage!B339+SubTransmission_Voltage!B339+Transmission_Voltage!B339</f>
        <v>22038</v>
      </c>
      <c r="C337" s="2">
        <f>Primary_Voltage!C339+SubTransmission_Voltage!C339+Transmission_Voltage!C339</f>
        <v>20669</v>
      </c>
      <c r="D337" s="2">
        <f>Primary_Voltage!D339+SubTransmission_Voltage!D339+Transmission_Voltage!D339</f>
        <v>20614</v>
      </c>
      <c r="E337" s="2">
        <f>Primary_Voltage!E339+SubTransmission_Voltage!E339+Transmission_Voltage!E339</f>
        <v>20823</v>
      </c>
      <c r="F337" s="2">
        <f>Primary_Voltage!F339+SubTransmission_Voltage!F339+Transmission_Voltage!F339</f>
        <v>21583</v>
      </c>
      <c r="G337" s="2">
        <f>Primary_Voltage!G339+SubTransmission_Voltage!G339+Transmission_Voltage!G339</f>
        <v>22472</v>
      </c>
      <c r="H337" s="2">
        <f>Primary_Voltage!H339+SubTransmission_Voltage!H339+Transmission_Voltage!H339</f>
        <v>23712</v>
      </c>
      <c r="I337" s="2">
        <f>Primary_Voltage!I339+SubTransmission_Voltage!I339+Transmission_Voltage!I339</f>
        <v>22837</v>
      </c>
      <c r="J337" s="2">
        <f>Primary_Voltage!J339+SubTransmission_Voltage!J339+Transmission_Voltage!J339</f>
        <v>23609</v>
      </c>
      <c r="K337" s="2">
        <f>Primary_Voltage!K339+SubTransmission_Voltage!K339+Transmission_Voltage!K339</f>
        <v>24333</v>
      </c>
      <c r="L337" s="2">
        <f>Primary_Voltage!L339+SubTransmission_Voltage!L339+Transmission_Voltage!L339</f>
        <v>24892</v>
      </c>
      <c r="M337" s="2">
        <f>Primary_Voltage!M339+SubTransmission_Voltage!M339+Transmission_Voltage!M339</f>
        <v>24474</v>
      </c>
      <c r="N337" s="2">
        <f>Primary_Voltage!N339+SubTransmission_Voltage!N339+Transmission_Voltage!N339</f>
        <v>25299</v>
      </c>
      <c r="O337" s="2">
        <f>Primary_Voltage!O339+SubTransmission_Voltage!O339+Transmission_Voltage!O339</f>
        <v>25652</v>
      </c>
      <c r="P337" s="2">
        <f>Primary_Voltage!P339+SubTransmission_Voltage!P339+Transmission_Voltage!P339</f>
        <v>26289</v>
      </c>
      <c r="Q337" s="2">
        <f>Primary_Voltage!Q339+SubTransmission_Voltage!Q339+Transmission_Voltage!Q339</f>
        <v>26816</v>
      </c>
      <c r="R337" s="2">
        <f>Primary_Voltage!R339+SubTransmission_Voltage!R339+Transmission_Voltage!R339</f>
        <v>26112</v>
      </c>
      <c r="S337" s="2">
        <f>Primary_Voltage!S339+SubTransmission_Voltage!S339+Transmission_Voltage!S339</f>
        <v>25244</v>
      </c>
      <c r="T337" s="2">
        <f>Primary_Voltage!T339+SubTransmission_Voltage!T339+Transmission_Voltage!T339</f>
        <v>24503</v>
      </c>
      <c r="U337" s="2">
        <f>Primary_Voltage!U339+SubTransmission_Voltage!U339+Transmission_Voltage!U339</f>
        <v>24000</v>
      </c>
      <c r="V337" s="2">
        <f>Primary_Voltage!V339+SubTransmission_Voltage!V339+Transmission_Voltage!V339</f>
        <v>24162</v>
      </c>
      <c r="W337" s="2">
        <f>Primary_Voltage!W339+SubTransmission_Voltage!W339+Transmission_Voltage!W339</f>
        <v>23918</v>
      </c>
      <c r="X337" s="2">
        <f>Primary_Voltage!X339+SubTransmission_Voltage!X339+Transmission_Voltage!X339</f>
        <v>23445</v>
      </c>
      <c r="Y337" s="2">
        <f>Primary_Voltage!Y339+SubTransmission_Voltage!Y339+Transmission_Voltage!Y339</f>
        <v>22762</v>
      </c>
    </row>
    <row r="338" spans="1:25" x14ac:dyDescent="0.2">
      <c r="A338" s="7">
        <v>44526</v>
      </c>
      <c r="B338" s="2">
        <f>Primary_Voltage!B340+SubTransmission_Voltage!B340+Transmission_Voltage!B340</f>
        <v>22533</v>
      </c>
      <c r="C338" s="2">
        <f>Primary_Voltage!C340+SubTransmission_Voltage!C340+Transmission_Voltage!C340</f>
        <v>22777</v>
      </c>
      <c r="D338" s="2">
        <f>Primary_Voltage!D340+SubTransmission_Voltage!D340+Transmission_Voltage!D340</f>
        <v>23144</v>
      </c>
      <c r="E338" s="2">
        <f>Primary_Voltage!E340+SubTransmission_Voltage!E340+Transmission_Voltage!E340</f>
        <v>23257</v>
      </c>
      <c r="F338" s="2">
        <f>Primary_Voltage!F340+SubTransmission_Voltage!F340+Transmission_Voltage!F340</f>
        <v>24461</v>
      </c>
      <c r="G338" s="2">
        <f>Primary_Voltage!G340+SubTransmission_Voltage!G340+Transmission_Voltage!G340</f>
        <v>27042</v>
      </c>
      <c r="H338" s="2">
        <f>Primary_Voltage!H340+SubTransmission_Voltage!H340+Transmission_Voltage!H340</f>
        <v>24552</v>
      </c>
      <c r="I338" s="2">
        <f>Primary_Voltage!I340+SubTransmission_Voltage!I340+Transmission_Voltage!I340</f>
        <v>22480</v>
      </c>
      <c r="J338" s="2">
        <f>Primary_Voltage!J340+SubTransmission_Voltage!J340+Transmission_Voltage!J340</f>
        <v>23090</v>
      </c>
      <c r="K338" s="2">
        <f>Primary_Voltage!K340+SubTransmission_Voltage!K340+Transmission_Voltage!K340</f>
        <v>23541</v>
      </c>
      <c r="L338" s="2">
        <f>Primary_Voltage!L340+SubTransmission_Voltage!L340+Transmission_Voltage!L340</f>
        <v>24308</v>
      </c>
      <c r="M338" s="2">
        <f>Primary_Voltage!M340+SubTransmission_Voltage!M340+Transmission_Voltage!M340</f>
        <v>24866</v>
      </c>
      <c r="N338" s="2">
        <f>Primary_Voltage!N340+SubTransmission_Voltage!N340+Transmission_Voltage!N340</f>
        <v>25489</v>
      </c>
      <c r="O338" s="2">
        <f>Primary_Voltage!O340+SubTransmission_Voltage!O340+Transmission_Voltage!O340</f>
        <v>26056</v>
      </c>
      <c r="P338" s="2">
        <f>Primary_Voltage!P340+SubTransmission_Voltage!P340+Transmission_Voltage!P340</f>
        <v>26581</v>
      </c>
      <c r="Q338" s="2">
        <f>Primary_Voltage!Q340+SubTransmission_Voltage!Q340+Transmission_Voltage!Q340</f>
        <v>25860</v>
      </c>
      <c r="R338" s="2">
        <f>Primary_Voltage!R340+SubTransmission_Voltage!R340+Transmission_Voltage!R340</f>
        <v>23982</v>
      </c>
      <c r="S338" s="2">
        <f>Primary_Voltage!S340+SubTransmission_Voltage!S340+Transmission_Voltage!S340</f>
        <v>22561</v>
      </c>
      <c r="T338" s="2">
        <f>Primary_Voltage!T340+SubTransmission_Voltage!T340+Transmission_Voltage!T340</f>
        <v>22138</v>
      </c>
      <c r="U338" s="2">
        <f>Primary_Voltage!U340+SubTransmission_Voltage!U340+Transmission_Voltage!U340</f>
        <v>21758</v>
      </c>
      <c r="V338" s="2">
        <f>Primary_Voltage!V340+SubTransmission_Voltage!V340+Transmission_Voltage!V340</f>
        <v>21505</v>
      </c>
      <c r="W338" s="2">
        <f>Primary_Voltage!W340+SubTransmission_Voltage!W340+Transmission_Voltage!W340</f>
        <v>21234</v>
      </c>
      <c r="X338" s="2">
        <f>Primary_Voltage!X340+SubTransmission_Voltage!X340+Transmission_Voltage!X340</f>
        <v>21519</v>
      </c>
      <c r="Y338" s="2">
        <f>Primary_Voltage!Y340+SubTransmission_Voltage!Y340+Transmission_Voltage!Y340</f>
        <v>21239</v>
      </c>
    </row>
    <row r="339" spans="1:25" x14ac:dyDescent="0.2">
      <c r="A339" s="7">
        <v>44527</v>
      </c>
      <c r="B339" s="2">
        <f>Primary_Voltage!B341+SubTransmission_Voltage!B341+Transmission_Voltage!B341</f>
        <v>22313</v>
      </c>
      <c r="C339" s="2">
        <f>Primary_Voltage!C341+SubTransmission_Voltage!C341+Transmission_Voltage!C341</f>
        <v>22972</v>
      </c>
      <c r="D339" s="2">
        <f>Primary_Voltage!D341+SubTransmission_Voltage!D341+Transmission_Voltage!D341</f>
        <v>21858</v>
      </c>
      <c r="E339" s="2">
        <f>Primary_Voltage!E341+SubTransmission_Voltage!E341+Transmission_Voltage!E341</f>
        <v>22573</v>
      </c>
      <c r="F339" s="2">
        <f>Primary_Voltage!F341+SubTransmission_Voltage!F341+Transmission_Voltage!F341</f>
        <v>23624</v>
      </c>
      <c r="G339" s="2">
        <f>Primary_Voltage!G341+SubTransmission_Voltage!G341+Transmission_Voltage!G341</f>
        <v>24222</v>
      </c>
      <c r="H339" s="2">
        <f>Primary_Voltage!H341+SubTransmission_Voltage!H341+Transmission_Voltage!H341</f>
        <v>24478</v>
      </c>
      <c r="I339" s="2">
        <f>Primary_Voltage!I341+SubTransmission_Voltage!I341+Transmission_Voltage!I341</f>
        <v>24281</v>
      </c>
      <c r="J339" s="2">
        <f>Primary_Voltage!J341+SubTransmission_Voltage!J341+Transmission_Voltage!J341</f>
        <v>24431</v>
      </c>
      <c r="K339" s="2">
        <f>Primary_Voltage!K341+SubTransmission_Voltage!K341+Transmission_Voltage!K341</f>
        <v>24967</v>
      </c>
      <c r="L339" s="2">
        <f>Primary_Voltage!L341+SubTransmission_Voltage!L341+Transmission_Voltage!L341</f>
        <v>24886</v>
      </c>
      <c r="M339" s="2">
        <f>Primary_Voltage!M341+SubTransmission_Voltage!M341+Transmission_Voltage!M341</f>
        <v>24604</v>
      </c>
      <c r="N339" s="2">
        <f>Primary_Voltage!N341+SubTransmission_Voltage!N341+Transmission_Voltage!N341</f>
        <v>24134</v>
      </c>
      <c r="O339" s="2">
        <f>Primary_Voltage!O341+SubTransmission_Voltage!O341+Transmission_Voltage!O341</f>
        <v>23866</v>
      </c>
      <c r="P339" s="2">
        <f>Primary_Voltage!P341+SubTransmission_Voltage!P341+Transmission_Voltage!P341</f>
        <v>24230</v>
      </c>
      <c r="Q339" s="2">
        <f>Primary_Voltage!Q341+SubTransmission_Voltage!Q341+Transmission_Voltage!Q341</f>
        <v>23499</v>
      </c>
      <c r="R339" s="2">
        <f>Primary_Voltage!R341+SubTransmission_Voltage!R341+Transmission_Voltage!R341</f>
        <v>23136</v>
      </c>
      <c r="S339" s="2">
        <f>Primary_Voltage!S341+SubTransmission_Voltage!S341+Transmission_Voltage!S341</f>
        <v>22183</v>
      </c>
      <c r="T339" s="2">
        <f>Primary_Voltage!T341+SubTransmission_Voltage!T341+Transmission_Voltage!T341</f>
        <v>21525</v>
      </c>
      <c r="U339" s="2">
        <f>Primary_Voltage!U341+SubTransmission_Voltage!U341+Transmission_Voltage!U341</f>
        <v>21032</v>
      </c>
      <c r="V339" s="2">
        <f>Primary_Voltage!V341+SubTransmission_Voltage!V341+Transmission_Voltage!V341</f>
        <v>20778</v>
      </c>
      <c r="W339" s="2">
        <f>Primary_Voltage!W341+SubTransmission_Voltage!W341+Transmission_Voltage!W341</f>
        <v>20311</v>
      </c>
      <c r="X339" s="2">
        <f>Primary_Voltage!X341+SubTransmission_Voltage!X341+Transmission_Voltage!X341</f>
        <v>20111</v>
      </c>
      <c r="Y339" s="2">
        <f>Primary_Voltage!Y341+SubTransmission_Voltage!Y341+Transmission_Voltage!Y341</f>
        <v>19976</v>
      </c>
    </row>
    <row r="340" spans="1:25" x14ac:dyDescent="0.2">
      <c r="A340" s="7">
        <v>44528</v>
      </c>
      <c r="B340" s="2">
        <f>Primary_Voltage!B342+SubTransmission_Voltage!B342+Transmission_Voltage!B342</f>
        <v>19985</v>
      </c>
      <c r="C340" s="2">
        <f>Primary_Voltage!C342+SubTransmission_Voltage!C342+Transmission_Voltage!C342</f>
        <v>21200</v>
      </c>
      <c r="D340" s="2">
        <f>Primary_Voltage!D342+SubTransmission_Voltage!D342+Transmission_Voltage!D342</f>
        <v>21344</v>
      </c>
      <c r="E340" s="2">
        <f>Primary_Voltage!E342+SubTransmission_Voltage!E342+Transmission_Voltage!E342</f>
        <v>21305</v>
      </c>
      <c r="F340" s="2">
        <f>Primary_Voltage!F342+SubTransmission_Voltage!F342+Transmission_Voltage!F342</f>
        <v>21006</v>
      </c>
      <c r="G340" s="2">
        <f>Primary_Voltage!G342+SubTransmission_Voltage!G342+Transmission_Voltage!G342</f>
        <v>20336</v>
      </c>
      <c r="H340" s="2">
        <f>Primary_Voltage!H342+SubTransmission_Voltage!H342+Transmission_Voltage!H342</f>
        <v>20502</v>
      </c>
      <c r="I340" s="2">
        <f>Primary_Voltage!I342+SubTransmission_Voltage!I342+Transmission_Voltage!I342</f>
        <v>20619</v>
      </c>
      <c r="J340" s="2">
        <f>Primary_Voltage!J342+SubTransmission_Voltage!J342+Transmission_Voltage!J342</f>
        <v>20224</v>
      </c>
      <c r="K340" s="2">
        <f>Primary_Voltage!K342+SubTransmission_Voltage!K342+Transmission_Voltage!K342</f>
        <v>20471</v>
      </c>
      <c r="L340" s="2">
        <f>Primary_Voltage!L342+SubTransmission_Voltage!L342+Transmission_Voltage!L342</f>
        <v>20533</v>
      </c>
      <c r="M340" s="2">
        <f>Primary_Voltage!M342+SubTransmission_Voltage!M342+Transmission_Voltage!M342</f>
        <v>20764</v>
      </c>
      <c r="N340" s="2">
        <f>Primary_Voltage!N342+SubTransmission_Voltage!N342+Transmission_Voltage!N342</f>
        <v>20018</v>
      </c>
      <c r="O340" s="2">
        <f>Primary_Voltage!O342+SubTransmission_Voltage!O342+Transmission_Voltage!O342</f>
        <v>20193</v>
      </c>
      <c r="P340" s="2">
        <f>Primary_Voltage!P342+SubTransmission_Voltage!P342+Transmission_Voltage!P342</f>
        <v>20378</v>
      </c>
      <c r="Q340" s="2">
        <f>Primary_Voltage!Q342+SubTransmission_Voltage!Q342+Transmission_Voltage!Q342</f>
        <v>19976</v>
      </c>
      <c r="R340" s="2">
        <f>Primary_Voltage!R342+SubTransmission_Voltage!R342+Transmission_Voltage!R342</f>
        <v>20220</v>
      </c>
      <c r="S340" s="2">
        <f>Primary_Voltage!S342+SubTransmission_Voltage!S342+Transmission_Voltage!S342</f>
        <v>20057</v>
      </c>
      <c r="T340" s="2">
        <f>Primary_Voltage!T342+SubTransmission_Voltage!T342+Transmission_Voltage!T342</f>
        <v>19688</v>
      </c>
      <c r="U340" s="2">
        <f>Primary_Voltage!U342+SubTransmission_Voltage!U342+Transmission_Voltage!U342</f>
        <v>19612</v>
      </c>
      <c r="V340" s="2">
        <f>Primary_Voltage!V342+SubTransmission_Voltage!V342+Transmission_Voltage!V342</f>
        <v>19753</v>
      </c>
      <c r="W340" s="2">
        <f>Primary_Voltage!W342+SubTransmission_Voltage!W342+Transmission_Voltage!W342</f>
        <v>19553</v>
      </c>
      <c r="X340" s="2">
        <f>Primary_Voltage!X342+SubTransmission_Voltage!X342+Transmission_Voltage!X342</f>
        <v>19002</v>
      </c>
      <c r="Y340" s="2">
        <f>Primary_Voltage!Y342+SubTransmission_Voltage!Y342+Transmission_Voltage!Y342</f>
        <v>19743</v>
      </c>
    </row>
    <row r="341" spans="1:25" x14ac:dyDescent="0.2">
      <c r="A341" s="7">
        <v>44529</v>
      </c>
      <c r="B341" s="2">
        <f>Primary_Voltage!B343+SubTransmission_Voltage!B343+Transmission_Voltage!B343</f>
        <v>19636</v>
      </c>
      <c r="C341" s="2">
        <f>Primary_Voltage!C343+SubTransmission_Voltage!C343+Transmission_Voltage!C343</f>
        <v>19926</v>
      </c>
      <c r="D341" s="2">
        <f>Primary_Voltage!D343+SubTransmission_Voltage!D343+Transmission_Voltage!D343</f>
        <v>20978</v>
      </c>
      <c r="E341" s="2">
        <f>Primary_Voltage!E343+SubTransmission_Voltage!E343+Transmission_Voltage!E343</f>
        <v>22268</v>
      </c>
      <c r="F341" s="2">
        <f>Primary_Voltage!F343+SubTransmission_Voltage!F343+Transmission_Voltage!F343</f>
        <v>22922</v>
      </c>
      <c r="G341" s="2">
        <f>Primary_Voltage!G343+SubTransmission_Voltage!G343+Transmission_Voltage!G343</f>
        <v>23737</v>
      </c>
      <c r="H341" s="2">
        <f>Primary_Voltage!H343+SubTransmission_Voltage!H343+Transmission_Voltage!H343</f>
        <v>24335</v>
      </c>
      <c r="I341" s="2">
        <f>Primary_Voltage!I343+SubTransmission_Voltage!I343+Transmission_Voltage!I343</f>
        <v>23742</v>
      </c>
      <c r="J341" s="2">
        <f>Primary_Voltage!J343+SubTransmission_Voltage!J343+Transmission_Voltage!J343</f>
        <v>24168</v>
      </c>
      <c r="K341" s="2">
        <f>Primary_Voltage!K343+SubTransmission_Voltage!K343+Transmission_Voltage!K343</f>
        <v>23865</v>
      </c>
      <c r="L341" s="2">
        <f>Primary_Voltage!L343+SubTransmission_Voltage!L343+Transmission_Voltage!L343</f>
        <v>21724</v>
      </c>
      <c r="M341" s="2">
        <f>Primary_Voltage!M343+SubTransmission_Voltage!M343+Transmission_Voltage!M343</f>
        <v>21473</v>
      </c>
      <c r="N341" s="2">
        <f>Primary_Voltage!N343+SubTransmission_Voltage!N343+Transmission_Voltage!N343</f>
        <v>21091</v>
      </c>
      <c r="O341" s="2">
        <f>Primary_Voltage!O343+SubTransmission_Voltage!O343+Transmission_Voltage!O343</f>
        <v>20994</v>
      </c>
      <c r="P341" s="2">
        <f>Primary_Voltage!P343+SubTransmission_Voltage!P343+Transmission_Voltage!P343</f>
        <v>20036</v>
      </c>
      <c r="Q341" s="2">
        <f>Primary_Voltage!Q343+SubTransmission_Voltage!Q343+Transmission_Voltage!Q343</f>
        <v>18523</v>
      </c>
      <c r="R341" s="2">
        <f>Primary_Voltage!R343+SubTransmission_Voltage!R343+Transmission_Voltage!R343</f>
        <v>18182</v>
      </c>
      <c r="S341" s="2">
        <f>Primary_Voltage!S343+SubTransmission_Voltage!S343+Transmission_Voltage!S343</f>
        <v>18888</v>
      </c>
      <c r="T341" s="2">
        <f>Primary_Voltage!T343+SubTransmission_Voltage!T343+Transmission_Voltage!T343</f>
        <v>18791</v>
      </c>
      <c r="U341" s="2">
        <f>Primary_Voltage!U343+SubTransmission_Voltage!U343+Transmission_Voltage!U343</f>
        <v>18188</v>
      </c>
      <c r="V341" s="2">
        <f>Primary_Voltage!V343+SubTransmission_Voltage!V343+Transmission_Voltage!V343</f>
        <v>18515</v>
      </c>
      <c r="W341" s="2">
        <f>Primary_Voltage!W343+SubTransmission_Voltage!W343+Transmission_Voltage!W343</f>
        <v>18595</v>
      </c>
      <c r="X341" s="2">
        <f>Primary_Voltage!X343+SubTransmission_Voltage!X343+Transmission_Voltage!X343</f>
        <v>18552</v>
      </c>
      <c r="Y341" s="2">
        <f>Primary_Voltage!Y343+SubTransmission_Voltage!Y343+Transmission_Voltage!Y343</f>
        <v>18555</v>
      </c>
    </row>
    <row r="342" spans="1:25" x14ac:dyDescent="0.2">
      <c r="A342" s="7">
        <v>44530</v>
      </c>
      <c r="B342" s="2">
        <f>Primary_Voltage!B344+SubTransmission_Voltage!B344+Transmission_Voltage!B344</f>
        <v>18368</v>
      </c>
      <c r="C342" s="2">
        <f>Primary_Voltage!C344+SubTransmission_Voltage!C344+Transmission_Voltage!C344</f>
        <v>18522</v>
      </c>
      <c r="D342" s="2">
        <f>Primary_Voltage!D344+SubTransmission_Voltage!D344+Transmission_Voltage!D344</f>
        <v>18438</v>
      </c>
      <c r="E342" s="2">
        <f>Primary_Voltage!E344+SubTransmission_Voltage!E344+Transmission_Voltage!E344</f>
        <v>18468</v>
      </c>
      <c r="F342" s="2">
        <f>Primary_Voltage!F344+SubTransmission_Voltage!F344+Transmission_Voltage!F344</f>
        <v>18445</v>
      </c>
      <c r="G342" s="2">
        <f>Primary_Voltage!G344+SubTransmission_Voltage!G344+Transmission_Voltage!G344</f>
        <v>19227</v>
      </c>
      <c r="H342" s="2">
        <f>Primary_Voltage!H344+SubTransmission_Voltage!H344+Transmission_Voltage!H344</f>
        <v>19631</v>
      </c>
      <c r="I342" s="2">
        <f>Primary_Voltage!I344+SubTransmission_Voltage!I344+Transmission_Voltage!I344</f>
        <v>19375</v>
      </c>
      <c r="J342" s="2">
        <f>Primary_Voltage!J344+SubTransmission_Voltage!J344+Transmission_Voltage!J344</f>
        <v>19339</v>
      </c>
      <c r="K342" s="2">
        <f>Primary_Voltage!K344+SubTransmission_Voltage!K344+Transmission_Voltage!K344</f>
        <v>19445</v>
      </c>
      <c r="L342" s="2">
        <f>Primary_Voltage!L344+SubTransmission_Voltage!L344+Transmission_Voltage!L344</f>
        <v>19191</v>
      </c>
      <c r="M342" s="2">
        <f>Primary_Voltage!M344+SubTransmission_Voltage!M344+Transmission_Voltage!M344</f>
        <v>18793</v>
      </c>
      <c r="N342" s="2">
        <f>Primary_Voltage!N344+SubTransmission_Voltage!N344+Transmission_Voltage!N344</f>
        <v>18674</v>
      </c>
      <c r="O342" s="2">
        <f>Primary_Voltage!O344+SubTransmission_Voltage!O344+Transmission_Voltage!O344</f>
        <v>18790</v>
      </c>
      <c r="P342" s="2">
        <f>Primary_Voltage!P344+SubTransmission_Voltage!P344+Transmission_Voltage!P344</f>
        <v>18160</v>
      </c>
      <c r="Q342" s="2">
        <f>Primary_Voltage!Q344+SubTransmission_Voltage!Q344+Transmission_Voltage!Q344</f>
        <v>18067</v>
      </c>
      <c r="R342" s="2">
        <f>Primary_Voltage!R344+SubTransmission_Voltage!R344+Transmission_Voltage!R344</f>
        <v>18405</v>
      </c>
      <c r="S342" s="2">
        <f>Primary_Voltage!S344+SubTransmission_Voltage!S344+Transmission_Voltage!S344</f>
        <v>18423</v>
      </c>
      <c r="T342" s="2">
        <f>Primary_Voltage!T344+SubTransmission_Voltage!T344+Transmission_Voltage!T344</f>
        <v>18317</v>
      </c>
      <c r="U342" s="2">
        <f>Primary_Voltage!U344+SubTransmission_Voltage!U344+Transmission_Voltage!U344</f>
        <v>22709</v>
      </c>
      <c r="V342" s="2">
        <f>Primary_Voltage!V344+SubTransmission_Voltage!V344+Transmission_Voltage!V344</f>
        <v>25015</v>
      </c>
      <c r="W342" s="2">
        <f>Primary_Voltage!W344+SubTransmission_Voltage!W344+Transmission_Voltage!W344</f>
        <v>25236</v>
      </c>
      <c r="X342" s="2">
        <f>Primary_Voltage!X344+SubTransmission_Voltage!X344+Transmission_Voltage!X344</f>
        <v>25043</v>
      </c>
      <c r="Y342" s="2">
        <f>Primary_Voltage!Y344+SubTransmission_Voltage!Y344+Transmission_Voltage!Y344</f>
        <v>25057</v>
      </c>
    </row>
    <row r="343" spans="1:25" x14ac:dyDescent="0.2">
      <c r="A343" s="7">
        <v>44531</v>
      </c>
      <c r="B343" s="2">
        <f>Primary_Voltage!B345+SubTransmission_Voltage!B345+Transmission_Voltage!B345</f>
        <v>25146</v>
      </c>
      <c r="C343" s="2">
        <f>Primary_Voltage!C345+SubTransmission_Voltage!C345+Transmission_Voltage!C345</f>
        <v>24863</v>
      </c>
      <c r="D343" s="2">
        <f>Primary_Voltage!D345+SubTransmission_Voltage!D345+Transmission_Voltage!D345</f>
        <v>24944</v>
      </c>
      <c r="E343" s="2">
        <f>Primary_Voltage!E345+SubTransmission_Voltage!E345+Transmission_Voltage!E345</f>
        <v>24977</v>
      </c>
      <c r="F343" s="2">
        <f>Primary_Voltage!F345+SubTransmission_Voltage!F345+Transmission_Voltage!F345</f>
        <v>25135</v>
      </c>
      <c r="G343" s="2">
        <f>Primary_Voltage!G345+SubTransmission_Voltage!G345+Transmission_Voltage!G345</f>
        <v>25402</v>
      </c>
      <c r="H343" s="2">
        <f>Primary_Voltage!H345+SubTransmission_Voltage!H345+Transmission_Voltage!H345</f>
        <v>26062</v>
      </c>
      <c r="I343" s="2">
        <f>Primary_Voltage!I345+SubTransmission_Voltage!I345+Transmission_Voltage!I345</f>
        <v>25786</v>
      </c>
      <c r="J343" s="2">
        <f>Primary_Voltage!J345+SubTransmission_Voltage!J345+Transmission_Voltage!J345</f>
        <v>25822</v>
      </c>
      <c r="K343" s="2">
        <f>Primary_Voltage!K345+SubTransmission_Voltage!K345+Transmission_Voltage!K345</f>
        <v>25830</v>
      </c>
      <c r="L343" s="2">
        <f>Primary_Voltage!L345+SubTransmission_Voltage!L345+Transmission_Voltage!L345</f>
        <v>24966</v>
      </c>
      <c r="M343" s="2">
        <f>Primary_Voltage!M345+SubTransmission_Voltage!M345+Transmission_Voltage!M345</f>
        <v>25611</v>
      </c>
      <c r="N343" s="2">
        <f>Primary_Voltage!N345+SubTransmission_Voltage!N345+Transmission_Voltage!N345</f>
        <v>25587</v>
      </c>
      <c r="O343" s="2">
        <f>Primary_Voltage!O345+SubTransmission_Voltage!O345+Transmission_Voltage!O345</f>
        <v>25380</v>
      </c>
      <c r="P343" s="2">
        <f>Primary_Voltage!P345+SubTransmission_Voltage!P345+Transmission_Voltage!P345</f>
        <v>25516</v>
      </c>
      <c r="Q343" s="2">
        <f>Primary_Voltage!Q345+SubTransmission_Voltage!Q345+Transmission_Voltage!Q345</f>
        <v>25563</v>
      </c>
      <c r="R343" s="2">
        <f>Primary_Voltage!R345+SubTransmission_Voltage!R345+Transmission_Voltage!R345</f>
        <v>25969</v>
      </c>
      <c r="S343" s="2">
        <f>Primary_Voltage!S345+SubTransmission_Voltage!S345+Transmission_Voltage!S345</f>
        <v>25838</v>
      </c>
      <c r="T343" s="2">
        <f>Primary_Voltage!T345+SubTransmission_Voltage!T345+Transmission_Voltage!T345</f>
        <v>25388</v>
      </c>
      <c r="U343" s="2">
        <f>Primary_Voltage!U345+SubTransmission_Voltage!U345+Transmission_Voltage!U345</f>
        <v>25221</v>
      </c>
      <c r="V343" s="2">
        <f>Primary_Voltage!V345+SubTransmission_Voltage!V345+Transmission_Voltage!V345</f>
        <v>24778</v>
      </c>
      <c r="W343" s="2">
        <f>Primary_Voltage!W345+SubTransmission_Voltage!W345+Transmission_Voltage!W345</f>
        <v>24705</v>
      </c>
      <c r="X343" s="2">
        <f>Primary_Voltage!X345+SubTransmission_Voltage!X345+Transmission_Voltage!X345</f>
        <v>25034</v>
      </c>
      <c r="Y343" s="2">
        <f>Primary_Voltage!Y345+SubTransmission_Voltage!Y345+Transmission_Voltage!Y345</f>
        <v>25287</v>
      </c>
    </row>
    <row r="344" spans="1:25" x14ac:dyDescent="0.2">
      <c r="A344" s="7">
        <v>44532</v>
      </c>
      <c r="B344" s="2">
        <f>Primary_Voltage!B346+SubTransmission_Voltage!B346+Transmission_Voltage!B346</f>
        <v>26209</v>
      </c>
      <c r="C344" s="2">
        <f>Primary_Voltage!C346+SubTransmission_Voltage!C346+Transmission_Voltage!C346</f>
        <v>28177</v>
      </c>
      <c r="D344" s="2">
        <f>Primary_Voltage!D346+SubTransmission_Voltage!D346+Transmission_Voltage!D346</f>
        <v>29819</v>
      </c>
      <c r="E344" s="2">
        <f>Primary_Voltage!E346+SubTransmission_Voltage!E346+Transmission_Voltage!E346</f>
        <v>29224</v>
      </c>
      <c r="F344" s="2">
        <f>Primary_Voltage!F346+SubTransmission_Voltage!F346+Transmission_Voltage!F346</f>
        <v>29474</v>
      </c>
      <c r="G344" s="2">
        <f>Primary_Voltage!G346+SubTransmission_Voltage!G346+Transmission_Voltage!G346</f>
        <v>30162</v>
      </c>
      <c r="H344" s="2">
        <f>Primary_Voltage!H346+SubTransmission_Voltage!H346+Transmission_Voltage!H346</f>
        <v>30055</v>
      </c>
      <c r="I344" s="2">
        <f>Primary_Voltage!I346+SubTransmission_Voltage!I346+Transmission_Voltage!I346</f>
        <v>29217</v>
      </c>
      <c r="J344" s="2">
        <f>Primary_Voltage!J346+SubTransmission_Voltage!J346+Transmission_Voltage!J346</f>
        <v>29410</v>
      </c>
      <c r="K344" s="2">
        <f>Primary_Voltage!K346+SubTransmission_Voltage!K346+Transmission_Voltage!K346</f>
        <v>29562</v>
      </c>
      <c r="L344" s="2">
        <f>Primary_Voltage!L346+SubTransmission_Voltage!L346+Transmission_Voltage!L346</f>
        <v>30440</v>
      </c>
      <c r="M344" s="2">
        <f>Primary_Voltage!M346+SubTransmission_Voltage!M346+Transmission_Voltage!M346</f>
        <v>31699</v>
      </c>
      <c r="N344" s="2">
        <f>Primary_Voltage!N346+SubTransmission_Voltage!N346+Transmission_Voltage!N346</f>
        <v>31934</v>
      </c>
      <c r="O344" s="2">
        <f>Primary_Voltage!O346+SubTransmission_Voltage!O346+Transmission_Voltage!O346</f>
        <v>31399</v>
      </c>
      <c r="P344" s="2">
        <f>Primary_Voltage!P346+SubTransmission_Voltage!P346+Transmission_Voltage!P346</f>
        <v>30969</v>
      </c>
      <c r="Q344" s="2">
        <f>Primary_Voltage!Q346+SubTransmission_Voltage!Q346+Transmission_Voltage!Q346</f>
        <v>31932</v>
      </c>
      <c r="R344" s="2">
        <f>Primary_Voltage!R346+SubTransmission_Voltage!R346+Transmission_Voltage!R346</f>
        <v>32147</v>
      </c>
      <c r="S344" s="2">
        <f>Primary_Voltage!S346+SubTransmission_Voltage!S346+Transmission_Voltage!S346</f>
        <v>31792</v>
      </c>
      <c r="T344" s="2">
        <f>Primary_Voltage!T346+SubTransmission_Voltage!T346+Transmission_Voltage!T346</f>
        <v>31200</v>
      </c>
      <c r="U344" s="2">
        <f>Primary_Voltage!U346+SubTransmission_Voltage!U346+Transmission_Voltage!U346</f>
        <v>32927</v>
      </c>
      <c r="V344" s="2">
        <f>Primary_Voltage!V346+SubTransmission_Voltage!V346+Transmission_Voltage!V346</f>
        <v>33646</v>
      </c>
      <c r="W344" s="2">
        <f>Primary_Voltage!W346+SubTransmission_Voltage!W346+Transmission_Voltage!W346</f>
        <v>27924</v>
      </c>
      <c r="X344" s="2">
        <f>Primary_Voltage!X346+SubTransmission_Voltage!X346+Transmission_Voltage!X346</f>
        <v>25063</v>
      </c>
      <c r="Y344" s="2">
        <f>Primary_Voltage!Y346+SubTransmission_Voltage!Y346+Transmission_Voltage!Y346</f>
        <v>24728</v>
      </c>
    </row>
    <row r="345" spans="1:25" x14ac:dyDescent="0.2">
      <c r="A345" s="7">
        <v>44533</v>
      </c>
      <c r="B345" s="2">
        <f>Primary_Voltage!B347+SubTransmission_Voltage!B347+Transmission_Voltage!B347</f>
        <v>25014</v>
      </c>
      <c r="C345" s="2">
        <f>Primary_Voltage!C347+SubTransmission_Voltage!C347+Transmission_Voltage!C347</f>
        <v>22723</v>
      </c>
      <c r="D345" s="2">
        <f>Primary_Voltage!D347+SubTransmission_Voltage!D347+Transmission_Voltage!D347</f>
        <v>23846</v>
      </c>
      <c r="E345" s="2">
        <f>Primary_Voltage!E347+SubTransmission_Voltage!E347+Transmission_Voltage!E347</f>
        <v>22612</v>
      </c>
      <c r="F345" s="2">
        <f>Primary_Voltage!F347+SubTransmission_Voltage!F347+Transmission_Voltage!F347</f>
        <v>22781</v>
      </c>
      <c r="G345" s="2">
        <f>Primary_Voltage!G347+SubTransmission_Voltage!G347+Transmission_Voltage!G347</f>
        <v>23936</v>
      </c>
      <c r="H345" s="2">
        <f>Primary_Voltage!H347+SubTransmission_Voltage!H347+Transmission_Voltage!H347</f>
        <v>25828</v>
      </c>
      <c r="I345" s="2">
        <f>Primary_Voltage!I347+SubTransmission_Voltage!I347+Transmission_Voltage!I347</f>
        <v>26917</v>
      </c>
      <c r="J345" s="2">
        <f>Primary_Voltage!J347+SubTransmission_Voltage!J347+Transmission_Voltage!J347</f>
        <v>25353</v>
      </c>
      <c r="K345" s="2">
        <f>Primary_Voltage!K347+SubTransmission_Voltage!K347+Transmission_Voltage!K347</f>
        <v>25972</v>
      </c>
      <c r="L345" s="2">
        <f>Primary_Voltage!L347+SubTransmission_Voltage!L347+Transmission_Voltage!L347</f>
        <v>27014</v>
      </c>
      <c r="M345" s="2">
        <f>Primary_Voltage!M347+SubTransmission_Voltage!M347+Transmission_Voltage!M347</f>
        <v>25204</v>
      </c>
      <c r="N345" s="2">
        <f>Primary_Voltage!N347+SubTransmission_Voltage!N347+Transmission_Voltage!N347</f>
        <v>25873</v>
      </c>
      <c r="O345" s="2">
        <f>Primary_Voltage!O347+SubTransmission_Voltage!O347+Transmission_Voltage!O347</f>
        <v>26640</v>
      </c>
      <c r="P345" s="2">
        <f>Primary_Voltage!P347+SubTransmission_Voltage!P347+Transmission_Voltage!P347</f>
        <v>26299</v>
      </c>
      <c r="Q345" s="2">
        <f>Primary_Voltage!Q347+SubTransmission_Voltage!Q347+Transmission_Voltage!Q347</f>
        <v>25433</v>
      </c>
      <c r="R345" s="2">
        <f>Primary_Voltage!R347+SubTransmission_Voltage!R347+Transmission_Voltage!R347</f>
        <v>25904</v>
      </c>
      <c r="S345" s="2">
        <f>Primary_Voltage!S347+SubTransmission_Voltage!S347+Transmission_Voltage!S347</f>
        <v>26212</v>
      </c>
      <c r="T345" s="2">
        <f>Primary_Voltage!T347+SubTransmission_Voltage!T347+Transmission_Voltage!T347</f>
        <v>25353</v>
      </c>
      <c r="U345" s="2">
        <f>Primary_Voltage!U347+SubTransmission_Voltage!U347+Transmission_Voltage!U347</f>
        <v>22100</v>
      </c>
      <c r="V345" s="2">
        <f>Primary_Voltage!V347+SubTransmission_Voltage!V347+Transmission_Voltage!V347</f>
        <v>22065</v>
      </c>
      <c r="W345" s="2">
        <f>Primary_Voltage!W347+SubTransmission_Voltage!W347+Transmission_Voltage!W347</f>
        <v>22325</v>
      </c>
      <c r="X345" s="2">
        <f>Primary_Voltage!X347+SubTransmission_Voltage!X347+Transmission_Voltage!X347</f>
        <v>21583</v>
      </c>
      <c r="Y345" s="2">
        <f>Primary_Voltage!Y347+SubTransmission_Voltage!Y347+Transmission_Voltage!Y347</f>
        <v>21703</v>
      </c>
    </row>
    <row r="346" spans="1:25" x14ac:dyDescent="0.2">
      <c r="A346" s="7">
        <v>44534</v>
      </c>
      <c r="B346" s="2">
        <f>Primary_Voltage!B348+SubTransmission_Voltage!B348+Transmission_Voltage!B348</f>
        <v>21732</v>
      </c>
      <c r="C346" s="2">
        <f>Primary_Voltage!C348+SubTransmission_Voltage!C348+Transmission_Voltage!C348</f>
        <v>21282</v>
      </c>
      <c r="D346" s="2">
        <f>Primary_Voltage!D348+SubTransmission_Voltage!D348+Transmission_Voltage!D348</f>
        <v>22026</v>
      </c>
      <c r="E346" s="2">
        <f>Primary_Voltage!E348+SubTransmission_Voltage!E348+Transmission_Voltage!E348</f>
        <v>22163</v>
      </c>
      <c r="F346" s="2">
        <f>Primary_Voltage!F348+SubTransmission_Voltage!F348+Transmission_Voltage!F348</f>
        <v>22382</v>
      </c>
      <c r="G346" s="2">
        <f>Primary_Voltage!G348+SubTransmission_Voltage!G348+Transmission_Voltage!G348</f>
        <v>23128</v>
      </c>
      <c r="H346" s="2">
        <f>Primary_Voltage!H348+SubTransmission_Voltage!H348+Transmission_Voltage!H348</f>
        <v>24073</v>
      </c>
      <c r="I346" s="2">
        <f>Primary_Voltage!I348+SubTransmission_Voltage!I348+Transmission_Voltage!I348</f>
        <v>24172</v>
      </c>
      <c r="J346" s="2">
        <f>Primary_Voltage!J348+SubTransmission_Voltage!J348+Transmission_Voltage!J348</f>
        <v>24184</v>
      </c>
      <c r="K346" s="2">
        <f>Primary_Voltage!K348+SubTransmission_Voltage!K348+Transmission_Voltage!K348</f>
        <v>25062</v>
      </c>
      <c r="L346" s="2">
        <f>Primary_Voltage!L348+SubTransmission_Voltage!L348+Transmission_Voltage!L348</f>
        <v>24757</v>
      </c>
      <c r="M346" s="2">
        <f>Primary_Voltage!M348+SubTransmission_Voltage!M348+Transmission_Voltage!M348</f>
        <v>23620</v>
      </c>
      <c r="N346" s="2">
        <f>Primary_Voltage!N348+SubTransmission_Voltage!N348+Transmission_Voltage!N348</f>
        <v>23184</v>
      </c>
      <c r="O346" s="2">
        <f>Primary_Voltage!O348+SubTransmission_Voltage!O348+Transmission_Voltage!O348</f>
        <v>23199</v>
      </c>
      <c r="P346" s="2">
        <f>Primary_Voltage!P348+SubTransmission_Voltage!P348+Transmission_Voltage!P348</f>
        <v>24526</v>
      </c>
      <c r="Q346" s="2">
        <f>Primary_Voltage!Q348+SubTransmission_Voltage!Q348+Transmission_Voltage!Q348</f>
        <v>24494</v>
      </c>
      <c r="R346" s="2">
        <f>Primary_Voltage!R348+SubTransmission_Voltage!R348+Transmission_Voltage!R348</f>
        <v>22033</v>
      </c>
      <c r="S346" s="2">
        <f>Primary_Voltage!S348+SubTransmission_Voltage!S348+Transmission_Voltage!S348</f>
        <v>22757</v>
      </c>
      <c r="T346" s="2">
        <f>Primary_Voltage!T348+SubTransmission_Voltage!T348+Transmission_Voltage!T348</f>
        <v>23324</v>
      </c>
      <c r="U346" s="2">
        <f>Primary_Voltage!U348+SubTransmission_Voltage!U348+Transmission_Voltage!U348</f>
        <v>21649</v>
      </c>
      <c r="V346" s="2">
        <f>Primary_Voltage!V348+SubTransmission_Voltage!V348+Transmission_Voltage!V348</f>
        <v>20246</v>
      </c>
      <c r="W346" s="2">
        <f>Primary_Voltage!W348+SubTransmission_Voltage!W348+Transmission_Voltage!W348</f>
        <v>19992</v>
      </c>
      <c r="X346" s="2">
        <f>Primary_Voltage!X348+SubTransmission_Voltage!X348+Transmission_Voltage!X348</f>
        <v>20109</v>
      </c>
      <c r="Y346" s="2">
        <f>Primary_Voltage!Y348+SubTransmission_Voltage!Y348+Transmission_Voltage!Y348</f>
        <v>19105</v>
      </c>
    </row>
    <row r="347" spans="1:25" x14ac:dyDescent="0.2">
      <c r="A347" s="7">
        <v>44535</v>
      </c>
      <c r="B347" s="2">
        <f>Primary_Voltage!B349+SubTransmission_Voltage!B349+Transmission_Voltage!B349</f>
        <v>19166</v>
      </c>
      <c r="C347" s="2">
        <f>Primary_Voltage!C349+SubTransmission_Voltage!C349+Transmission_Voltage!C349</f>
        <v>18019</v>
      </c>
      <c r="D347" s="2">
        <f>Primary_Voltage!D349+SubTransmission_Voltage!D349+Transmission_Voltage!D349</f>
        <v>17816</v>
      </c>
      <c r="E347" s="2">
        <f>Primary_Voltage!E349+SubTransmission_Voltage!E349+Transmission_Voltage!E349</f>
        <v>19930</v>
      </c>
      <c r="F347" s="2">
        <f>Primary_Voltage!F349+SubTransmission_Voltage!F349+Transmission_Voltage!F349</f>
        <v>20452</v>
      </c>
      <c r="G347" s="2">
        <f>Primary_Voltage!G349+SubTransmission_Voltage!G349+Transmission_Voltage!G349</f>
        <v>21367</v>
      </c>
      <c r="H347" s="2">
        <f>Primary_Voltage!H349+SubTransmission_Voltage!H349+Transmission_Voltage!H349</f>
        <v>22680</v>
      </c>
      <c r="I347" s="2">
        <f>Primary_Voltage!I349+SubTransmission_Voltage!I349+Transmission_Voltage!I349</f>
        <v>23454</v>
      </c>
      <c r="J347" s="2">
        <f>Primary_Voltage!J349+SubTransmission_Voltage!J349+Transmission_Voltage!J349</f>
        <v>23893</v>
      </c>
      <c r="K347" s="2">
        <f>Primary_Voltage!K349+SubTransmission_Voltage!K349+Transmission_Voltage!K349</f>
        <v>24528</v>
      </c>
      <c r="L347" s="2">
        <f>Primary_Voltage!L349+SubTransmission_Voltage!L349+Transmission_Voltage!L349</f>
        <v>24264</v>
      </c>
      <c r="M347" s="2">
        <f>Primary_Voltage!M349+SubTransmission_Voltage!M349+Transmission_Voltage!M349</f>
        <v>23706</v>
      </c>
      <c r="N347" s="2">
        <f>Primary_Voltage!N349+SubTransmission_Voltage!N349+Transmission_Voltage!N349</f>
        <v>24150</v>
      </c>
      <c r="O347" s="2">
        <f>Primary_Voltage!O349+SubTransmission_Voltage!O349+Transmission_Voltage!O349</f>
        <v>24470</v>
      </c>
      <c r="P347" s="2">
        <f>Primary_Voltage!P349+SubTransmission_Voltage!P349+Transmission_Voltage!P349</f>
        <v>24183</v>
      </c>
      <c r="Q347" s="2">
        <f>Primary_Voltage!Q349+SubTransmission_Voltage!Q349+Transmission_Voltage!Q349</f>
        <v>23817</v>
      </c>
      <c r="R347" s="2">
        <f>Primary_Voltage!R349+SubTransmission_Voltage!R349+Transmission_Voltage!R349</f>
        <v>23663</v>
      </c>
      <c r="S347" s="2">
        <f>Primary_Voltage!S349+SubTransmission_Voltage!S349+Transmission_Voltage!S349</f>
        <v>22199</v>
      </c>
      <c r="T347" s="2">
        <f>Primary_Voltage!T349+SubTransmission_Voltage!T349+Transmission_Voltage!T349</f>
        <v>21558</v>
      </c>
      <c r="U347" s="2">
        <f>Primary_Voltage!U349+SubTransmission_Voltage!U349+Transmission_Voltage!U349</f>
        <v>21732</v>
      </c>
      <c r="V347" s="2">
        <f>Primary_Voltage!V349+SubTransmission_Voltage!V349+Transmission_Voltage!V349</f>
        <v>21877</v>
      </c>
      <c r="W347" s="2">
        <f>Primary_Voltage!W349+SubTransmission_Voltage!W349+Transmission_Voltage!W349</f>
        <v>22145</v>
      </c>
      <c r="X347" s="2">
        <f>Primary_Voltage!X349+SubTransmission_Voltage!X349+Transmission_Voltage!X349</f>
        <v>21773</v>
      </c>
      <c r="Y347" s="2">
        <f>Primary_Voltage!Y349+SubTransmission_Voltage!Y349+Transmission_Voltage!Y349</f>
        <v>21586</v>
      </c>
    </row>
    <row r="348" spans="1:25" x14ac:dyDescent="0.2">
      <c r="A348" s="7">
        <v>44536</v>
      </c>
      <c r="B348" s="2">
        <f>Primary_Voltage!B350+SubTransmission_Voltage!B350+Transmission_Voltage!B350</f>
        <v>22826</v>
      </c>
      <c r="C348" s="2">
        <f>Primary_Voltage!C350+SubTransmission_Voltage!C350+Transmission_Voltage!C350</f>
        <v>23226</v>
      </c>
      <c r="D348" s="2">
        <f>Primary_Voltage!D350+SubTransmission_Voltage!D350+Transmission_Voltage!D350</f>
        <v>24896</v>
      </c>
      <c r="E348" s="2">
        <f>Primary_Voltage!E350+SubTransmission_Voltage!E350+Transmission_Voltage!E350</f>
        <v>23798</v>
      </c>
      <c r="F348" s="2">
        <f>Primary_Voltage!F350+SubTransmission_Voltage!F350+Transmission_Voltage!F350</f>
        <v>21379</v>
      </c>
      <c r="G348" s="2">
        <f>Primary_Voltage!G350+SubTransmission_Voltage!G350+Transmission_Voltage!G350</f>
        <v>20963</v>
      </c>
      <c r="H348" s="2">
        <f>Primary_Voltage!H350+SubTransmission_Voltage!H350+Transmission_Voltage!H350</f>
        <v>21611</v>
      </c>
      <c r="I348" s="2">
        <f>Primary_Voltage!I350+SubTransmission_Voltage!I350+Transmission_Voltage!I350</f>
        <v>23491</v>
      </c>
      <c r="J348" s="2">
        <f>Primary_Voltage!J350+SubTransmission_Voltage!J350+Transmission_Voltage!J350</f>
        <v>24596</v>
      </c>
      <c r="K348" s="2">
        <f>Primary_Voltage!K350+SubTransmission_Voltage!K350+Transmission_Voltage!K350</f>
        <v>25611</v>
      </c>
      <c r="L348" s="2">
        <f>Primary_Voltage!L350+SubTransmission_Voltage!L350+Transmission_Voltage!L350</f>
        <v>27511</v>
      </c>
      <c r="M348" s="2">
        <f>Primary_Voltage!M350+SubTransmission_Voltage!M350+Transmission_Voltage!M350</f>
        <v>27388</v>
      </c>
      <c r="N348" s="2">
        <f>Primary_Voltage!N350+SubTransmission_Voltage!N350+Transmission_Voltage!N350</f>
        <v>27268</v>
      </c>
      <c r="O348" s="2">
        <f>Primary_Voltage!O350+SubTransmission_Voltage!O350+Transmission_Voltage!O350</f>
        <v>27058</v>
      </c>
      <c r="P348" s="2">
        <f>Primary_Voltage!P350+SubTransmission_Voltage!P350+Transmission_Voltage!P350</f>
        <v>26403</v>
      </c>
      <c r="Q348" s="2">
        <f>Primary_Voltage!Q350+SubTransmission_Voltage!Q350+Transmission_Voltage!Q350</f>
        <v>23486</v>
      </c>
      <c r="R348" s="2">
        <f>Primary_Voltage!R350+SubTransmission_Voltage!R350+Transmission_Voltage!R350</f>
        <v>22903</v>
      </c>
      <c r="S348" s="2">
        <f>Primary_Voltage!S350+SubTransmission_Voltage!S350+Transmission_Voltage!S350</f>
        <v>22294</v>
      </c>
      <c r="T348" s="2">
        <f>Primary_Voltage!T350+SubTransmission_Voltage!T350+Transmission_Voltage!T350</f>
        <v>20382</v>
      </c>
      <c r="U348" s="2">
        <f>Primary_Voltage!U350+SubTransmission_Voltage!U350+Transmission_Voltage!U350</f>
        <v>20912</v>
      </c>
      <c r="V348" s="2">
        <f>Primary_Voltage!V350+SubTransmission_Voltage!V350+Transmission_Voltage!V350</f>
        <v>20473</v>
      </c>
      <c r="W348" s="2">
        <f>Primary_Voltage!W350+SubTransmission_Voltage!W350+Transmission_Voltage!W350</f>
        <v>20436</v>
      </c>
      <c r="X348" s="2">
        <f>Primary_Voltage!X350+SubTransmission_Voltage!X350+Transmission_Voltage!X350</f>
        <v>19982</v>
      </c>
      <c r="Y348" s="2">
        <f>Primary_Voltage!Y350+SubTransmission_Voltage!Y350+Transmission_Voltage!Y350</f>
        <v>17901</v>
      </c>
    </row>
    <row r="349" spans="1:25" x14ac:dyDescent="0.2">
      <c r="A349" s="7">
        <v>44537</v>
      </c>
      <c r="B349" s="2">
        <f>Primary_Voltage!B351+SubTransmission_Voltage!B351+Transmission_Voltage!B351</f>
        <v>17558</v>
      </c>
      <c r="C349" s="2">
        <f>Primary_Voltage!C351+SubTransmission_Voltage!C351+Transmission_Voltage!C351</f>
        <v>18167</v>
      </c>
      <c r="D349" s="2">
        <f>Primary_Voltage!D351+SubTransmission_Voltage!D351+Transmission_Voltage!D351</f>
        <v>18824</v>
      </c>
      <c r="E349" s="2">
        <f>Primary_Voltage!E351+SubTransmission_Voltage!E351+Transmission_Voltage!E351</f>
        <v>18894</v>
      </c>
      <c r="F349" s="2">
        <f>Primary_Voltage!F351+SubTransmission_Voltage!F351+Transmission_Voltage!F351</f>
        <v>19019</v>
      </c>
      <c r="G349" s="2">
        <f>Primary_Voltage!G351+SubTransmission_Voltage!G351+Transmission_Voltage!G351</f>
        <v>18921</v>
      </c>
      <c r="H349" s="2">
        <f>Primary_Voltage!H351+SubTransmission_Voltage!H351+Transmission_Voltage!H351</f>
        <v>19636</v>
      </c>
      <c r="I349" s="2">
        <f>Primary_Voltage!I351+SubTransmission_Voltage!I351+Transmission_Voltage!I351</f>
        <v>19612</v>
      </c>
      <c r="J349" s="2">
        <f>Primary_Voltage!J351+SubTransmission_Voltage!J351+Transmission_Voltage!J351</f>
        <v>19278</v>
      </c>
      <c r="K349" s="2">
        <f>Primary_Voltage!K351+SubTransmission_Voltage!K351+Transmission_Voltage!K351</f>
        <v>24764</v>
      </c>
      <c r="L349" s="2">
        <f>Primary_Voltage!L351+SubTransmission_Voltage!L351+Transmission_Voltage!L351</f>
        <v>25063</v>
      </c>
      <c r="M349" s="2">
        <f>Primary_Voltage!M351+SubTransmission_Voltage!M351+Transmission_Voltage!M351</f>
        <v>24999</v>
      </c>
      <c r="N349" s="2">
        <f>Primary_Voltage!N351+SubTransmission_Voltage!N351+Transmission_Voltage!N351</f>
        <v>25096</v>
      </c>
      <c r="O349" s="2">
        <f>Primary_Voltage!O351+SubTransmission_Voltage!O351+Transmission_Voltage!O351</f>
        <v>25389</v>
      </c>
      <c r="P349" s="2">
        <f>Primary_Voltage!P351+SubTransmission_Voltage!P351+Transmission_Voltage!P351</f>
        <v>25298</v>
      </c>
      <c r="Q349" s="2">
        <f>Primary_Voltage!Q351+SubTransmission_Voltage!Q351+Transmission_Voltage!Q351</f>
        <v>25152</v>
      </c>
      <c r="R349" s="2">
        <f>Primary_Voltage!R351+SubTransmission_Voltage!R351+Transmission_Voltage!R351</f>
        <v>25126</v>
      </c>
      <c r="S349" s="2">
        <f>Primary_Voltage!S351+SubTransmission_Voltage!S351+Transmission_Voltage!S351</f>
        <v>24956</v>
      </c>
      <c r="T349" s="2">
        <f>Primary_Voltage!T351+SubTransmission_Voltage!T351+Transmission_Voltage!T351</f>
        <v>24809</v>
      </c>
      <c r="U349" s="2">
        <f>Primary_Voltage!U351+SubTransmission_Voltage!U351+Transmission_Voltage!U351</f>
        <v>24451</v>
      </c>
      <c r="V349" s="2">
        <f>Primary_Voltage!V351+SubTransmission_Voltage!V351+Transmission_Voltage!V351</f>
        <v>24256</v>
      </c>
      <c r="W349" s="2">
        <f>Primary_Voltage!W351+SubTransmission_Voltage!W351+Transmission_Voltage!W351</f>
        <v>24071</v>
      </c>
      <c r="X349" s="2">
        <f>Primary_Voltage!X351+SubTransmission_Voltage!X351+Transmission_Voltage!X351</f>
        <v>23985</v>
      </c>
      <c r="Y349" s="2">
        <f>Primary_Voltage!Y351+SubTransmission_Voltage!Y351+Transmission_Voltage!Y351</f>
        <v>23551</v>
      </c>
    </row>
    <row r="350" spans="1:25" x14ac:dyDescent="0.2">
      <c r="A350" s="7">
        <v>44538</v>
      </c>
      <c r="B350" s="2">
        <f>Primary_Voltage!B352+SubTransmission_Voltage!B352+Transmission_Voltage!B352</f>
        <v>23467</v>
      </c>
      <c r="C350" s="2">
        <f>Primary_Voltage!C352+SubTransmission_Voltage!C352+Transmission_Voltage!C352</f>
        <v>23558</v>
      </c>
      <c r="D350" s="2">
        <f>Primary_Voltage!D352+SubTransmission_Voltage!D352+Transmission_Voltage!D352</f>
        <v>23603</v>
      </c>
      <c r="E350" s="2">
        <f>Primary_Voltage!E352+SubTransmission_Voltage!E352+Transmission_Voltage!E352</f>
        <v>23683</v>
      </c>
      <c r="F350" s="2">
        <f>Primary_Voltage!F352+SubTransmission_Voltage!F352+Transmission_Voltage!F352</f>
        <v>24111</v>
      </c>
      <c r="G350" s="2">
        <f>Primary_Voltage!G352+SubTransmission_Voltage!G352+Transmission_Voltage!G352</f>
        <v>24619</v>
      </c>
      <c r="H350" s="2">
        <f>Primary_Voltage!H352+SubTransmission_Voltage!H352+Transmission_Voltage!H352</f>
        <v>24904</v>
      </c>
      <c r="I350" s="2">
        <f>Primary_Voltage!I352+SubTransmission_Voltage!I352+Transmission_Voltage!I352</f>
        <v>24608</v>
      </c>
      <c r="J350" s="2">
        <f>Primary_Voltage!J352+SubTransmission_Voltage!J352+Transmission_Voltage!J352</f>
        <v>24905</v>
      </c>
      <c r="K350" s="2">
        <f>Primary_Voltage!K352+SubTransmission_Voltage!K352+Transmission_Voltage!K352</f>
        <v>25346</v>
      </c>
      <c r="L350" s="2">
        <f>Primary_Voltage!L352+SubTransmission_Voltage!L352+Transmission_Voltage!L352</f>
        <v>25392</v>
      </c>
      <c r="M350" s="2">
        <f>Primary_Voltage!M352+SubTransmission_Voltage!M352+Transmission_Voltage!M352</f>
        <v>26042</v>
      </c>
      <c r="N350" s="2">
        <f>Primary_Voltage!N352+SubTransmission_Voltage!N352+Transmission_Voltage!N352</f>
        <v>26141</v>
      </c>
      <c r="O350" s="2">
        <f>Primary_Voltage!O352+SubTransmission_Voltage!O352+Transmission_Voltage!O352</f>
        <v>25790</v>
      </c>
      <c r="P350" s="2">
        <f>Primary_Voltage!P352+SubTransmission_Voltage!P352+Transmission_Voltage!P352</f>
        <v>24158</v>
      </c>
      <c r="Q350" s="2">
        <f>Primary_Voltage!Q352+SubTransmission_Voltage!Q352+Transmission_Voltage!Q352</f>
        <v>24785</v>
      </c>
      <c r="R350" s="2">
        <f>Primary_Voltage!R352+SubTransmission_Voltage!R352+Transmission_Voltage!R352</f>
        <v>24564</v>
      </c>
      <c r="S350" s="2">
        <f>Primary_Voltage!S352+SubTransmission_Voltage!S352+Transmission_Voltage!S352</f>
        <v>24627</v>
      </c>
      <c r="T350" s="2">
        <f>Primary_Voltage!T352+SubTransmission_Voltage!T352+Transmission_Voltage!T352</f>
        <v>24074</v>
      </c>
      <c r="U350" s="2">
        <f>Primary_Voltage!U352+SubTransmission_Voltage!U352+Transmission_Voltage!U352</f>
        <v>23701</v>
      </c>
      <c r="V350" s="2">
        <f>Primary_Voltage!V352+SubTransmission_Voltage!V352+Transmission_Voltage!V352</f>
        <v>23628</v>
      </c>
      <c r="W350" s="2">
        <f>Primary_Voltage!W352+SubTransmission_Voltage!W352+Transmission_Voltage!W352</f>
        <v>23525</v>
      </c>
      <c r="X350" s="2">
        <f>Primary_Voltage!X352+SubTransmission_Voltage!X352+Transmission_Voltage!X352</f>
        <v>23849</v>
      </c>
      <c r="Y350" s="2">
        <f>Primary_Voltage!Y352+SubTransmission_Voltage!Y352+Transmission_Voltage!Y352</f>
        <v>24064</v>
      </c>
    </row>
    <row r="351" spans="1:25" x14ac:dyDescent="0.2">
      <c r="A351" s="7">
        <v>44539</v>
      </c>
      <c r="B351" s="2">
        <f>Primary_Voltage!B353+SubTransmission_Voltage!B353+Transmission_Voltage!B353</f>
        <v>24042</v>
      </c>
      <c r="C351" s="2">
        <f>Primary_Voltage!C353+SubTransmission_Voltage!C353+Transmission_Voltage!C353</f>
        <v>24072</v>
      </c>
      <c r="D351" s="2">
        <f>Primary_Voltage!D353+SubTransmission_Voltage!D353+Transmission_Voltage!D353</f>
        <v>24112</v>
      </c>
      <c r="E351" s="2">
        <f>Primary_Voltage!E353+SubTransmission_Voltage!E353+Transmission_Voltage!E353</f>
        <v>24279</v>
      </c>
      <c r="F351" s="2">
        <f>Primary_Voltage!F353+SubTransmission_Voltage!F353+Transmission_Voltage!F353</f>
        <v>24624</v>
      </c>
      <c r="G351" s="2">
        <f>Primary_Voltage!G353+SubTransmission_Voltage!G353+Transmission_Voltage!G353</f>
        <v>25412</v>
      </c>
      <c r="H351" s="2">
        <f>Primary_Voltage!H353+SubTransmission_Voltage!H353+Transmission_Voltage!H353</f>
        <v>26518</v>
      </c>
      <c r="I351" s="2">
        <f>Primary_Voltage!I353+SubTransmission_Voltage!I353+Transmission_Voltage!I353</f>
        <v>27820</v>
      </c>
      <c r="J351" s="2">
        <f>Primary_Voltage!J353+SubTransmission_Voltage!J353+Transmission_Voltage!J353</f>
        <v>29126</v>
      </c>
      <c r="K351" s="2">
        <f>Primary_Voltage!K353+SubTransmission_Voltage!K353+Transmission_Voltage!K353</f>
        <v>31196</v>
      </c>
      <c r="L351" s="2">
        <f>Primary_Voltage!L353+SubTransmission_Voltage!L353+Transmission_Voltage!L353</f>
        <v>34068</v>
      </c>
      <c r="M351" s="2">
        <f>Primary_Voltage!M353+SubTransmission_Voltage!M353+Transmission_Voltage!M353</f>
        <v>34172</v>
      </c>
      <c r="N351" s="2">
        <f>Primary_Voltage!N353+SubTransmission_Voltage!N353+Transmission_Voltage!N353</f>
        <v>34660</v>
      </c>
      <c r="O351" s="2">
        <f>Primary_Voltage!O353+SubTransmission_Voltage!O353+Transmission_Voltage!O353</f>
        <v>34207</v>
      </c>
      <c r="P351" s="2">
        <f>Primary_Voltage!P353+SubTransmission_Voltage!P353+Transmission_Voltage!P353</f>
        <v>33784</v>
      </c>
      <c r="Q351" s="2">
        <f>Primary_Voltage!Q353+SubTransmission_Voltage!Q353+Transmission_Voltage!Q353</f>
        <v>34180</v>
      </c>
      <c r="R351" s="2">
        <f>Primary_Voltage!R353+SubTransmission_Voltage!R353+Transmission_Voltage!R353</f>
        <v>34967</v>
      </c>
      <c r="S351" s="2">
        <f>Primary_Voltage!S353+SubTransmission_Voltage!S353+Transmission_Voltage!S353</f>
        <v>36332</v>
      </c>
      <c r="T351" s="2">
        <f>Primary_Voltage!T353+SubTransmission_Voltage!T353+Transmission_Voltage!T353</f>
        <v>37991</v>
      </c>
      <c r="U351" s="2">
        <f>Primary_Voltage!U353+SubTransmission_Voltage!U353+Transmission_Voltage!U353</f>
        <v>37726</v>
      </c>
      <c r="V351" s="2">
        <f>Primary_Voltage!V353+SubTransmission_Voltage!V353+Transmission_Voltage!V353</f>
        <v>38255</v>
      </c>
      <c r="W351" s="2">
        <f>Primary_Voltage!W353+SubTransmission_Voltage!W353+Transmission_Voltage!W353</f>
        <v>38547</v>
      </c>
      <c r="X351" s="2">
        <f>Primary_Voltage!X353+SubTransmission_Voltage!X353+Transmission_Voltage!X353</f>
        <v>34006</v>
      </c>
      <c r="Y351" s="2">
        <f>Primary_Voltage!Y353+SubTransmission_Voltage!Y353+Transmission_Voltage!Y353</f>
        <v>29754</v>
      </c>
    </row>
    <row r="352" spans="1:25" x14ac:dyDescent="0.2">
      <c r="A352" s="7">
        <v>44540</v>
      </c>
      <c r="B352" s="2">
        <f>Primary_Voltage!B354+SubTransmission_Voltage!B354+Transmission_Voltage!B354</f>
        <v>28300</v>
      </c>
      <c r="C352" s="2">
        <f>Primary_Voltage!C354+SubTransmission_Voltage!C354+Transmission_Voltage!C354</f>
        <v>25814</v>
      </c>
      <c r="D352" s="2">
        <f>Primary_Voltage!D354+SubTransmission_Voltage!D354+Transmission_Voltage!D354</f>
        <v>24376</v>
      </c>
      <c r="E352" s="2">
        <f>Primary_Voltage!E354+SubTransmission_Voltage!E354+Transmission_Voltage!E354</f>
        <v>23762</v>
      </c>
      <c r="F352" s="2">
        <f>Primary_Voltage!F354+SubTransmission_Voltage!F354+Transmission_Voltage!F354</f>
        <v>24441</v>
      </c>
      <c r="G352" s="2">
        <f>Primary_Voltage!G354+SubTransmission_Voltage!G354+Transmission_Voltage!G354</f>
        <v>24721</v>
      </c>
      <c r="H352" s="2">
        <f>Primary_Voltage!H354+SubTransmission_Voltage!H354+Transmission_Voltage!H354</f>
        <v>26705</v>
      </c>
      <c r="I352" s="2">
        <f>Primary_Voltage!I354+SubTransmission_Voltage!I354+Transmission_Voltage!I354</f>
        <v>27476</v>
      </c>
      <c r="J352" s="2">
        <f>Primary_Voltage!J354+SubTransmission_Voltage!J354+Transmission_Voltage!J354</f>
        <v>28930</v>
      </c>
      <c r="K352" s="2">
        <f>Primary_Voltage!K354+SubTransmission_Voltage!K354+Transmission_Voltage!K354</f>
        <v>28879</v>
      </c>
      <c r="L352" s="2">
        <f>Primary_Voltage!L354+SubTransmission_Voltage!L354+Transmission_Voltage!L354</f>
        <v>29451</v>
      </c>
      <c r="M352" s="2">
        <f>Primary_Voltage!M354+SubTransmission_Voltage!M354+Transmission_Voltage!M354</f>
        <v>32249</v>
      </c>
      <c r="N352" s="2">
        <f>Primary_Voltage!N354+SubTransmission_Voltage!N354+Transmission_Voltage!N354</f>
        <v>29639</v>
      </c>
      <c r="O352" s="2">
        <f>Primary_Voltage!O354+SubTransmission_Voltage!O354+Transmission_Voltage!O354</f>
        <v>28571</v>
      </c>
      <c r="P352" s="2">
        <f>Primary_Voltage!P354+SubTransmission_Voltage!P354+Transmission_Voltage!P354</f>
        <v>29233</v>
      </c>
      <c r="Q352" s="2">
        <f>Primary_Voltage!Q354+SubTransmission_Voltage!Q354+Transmission_Voltage!Q354</f>
        <v>30186</v>
      </c>
      <c r="R352" s="2">
        <f>Primary_Voltage!R354+SubTransmission_Voltage!R354+Transmission_Voltage!R354</f>
        <v>27473</v>
      </c>
      <c r="S352" s="2">
        <f>Primary_Voltage!S354+SubTransmission_Voltage!S354+Transmission_Voltage!S354</f>
        <v>25729</v>
      </c>
      <c r="T352" s="2">
        <f>Primary_Voltage!T354+SubTransmission_Voltage!T354+Transmission_Voltage!T354</f>
        <v>26258</v>
      </c>
      <c r="U352" s="2">
        <f>Primary_Voltage!U354+SubTransmission_Voltage!U354+Transmission_Voltage!U354</f>
        <v>25103</v>
      </c>
      <c r="V352" s="2">
        <f>Primary_Voltage!V354+SubTransmission_Voltage!V354+Transmission_Voltage!V354</f>
        <v>24086</v>
      </c>
      <c r="W352" s="2">
        <f>Primary_Voltage!W354+SubTransmission_Voltage!W354+Transmission_Voltage!W354</f>
        <v>23346</v>
      </c>
      <c r="X352" s="2">
        <f>Primary_Voltage!X354+SubTransmission_Voltage!X354+Transmission_Voltage!X354</f>
        <v>26024</v>
      </c>
      <c r="Y352" s="2">
        <f>Primary_Voltage!Y354+SubTransmission_Voltage!Y354+Transmission_Voltage!Y354</f>
        <v>24690</v>
      </c>
    </row>
    <row r="353" spans="1:25" x14ac:dyDescent="0.2">
      <c r="A353" s="7">
        <v>44541</v>
      </c>
      <c r="B353" s="2">
        <f>Primary_Voltage!B355+SubTransmission_Voltage!B355+Transmission_Voltage!B355</f>
        <v>25063</v>
      </c>
      <c r="C353" s="2">
        <f>Primary_Voltage!C355+SubTransmission_Voltage!C355+Transmission_Voltage!C355</f>
        <v>25188</v>
      </c>
      <c r="D353" s="2">
        <f>Primary_Voltage!D355+SubTransmission_Voltage!D355+Transmission_Voltage!D355</f>
        <v>26722</v>
      </c>
      <c r="E353" s="2">
        <f>Primary_Voltage!E355+SubTransmission_Voltage!E355+Transmission_Voltage!E355</f>
        <v>26098</v>
      </c>
      <c r="F353" s="2">
        <f>Primary_Voltage!F355+SubTransmission_Voltage!F355+Transmission_Voltage!F355</f>
        <v>26900</v>
      </c>
      <c r="G353" s="2">
        <f>Primary_Voltage!G355+SubTransmission_Voltage!G355+Transmission_Voltage!G355</f>
        <v>28324</v>
      </c>
      <c r="H353" s="2">
        <f>Primary_Voltage!H355+SubTransmission_Voltage!H355+Transmission_Voltage!H355</f>
        <v>29298</v>
      </c>
      <c r="I353" s="2">
        <f>Primary_Voltage!I355+SubTransmission_Voltage!I355+Transmission_Voltage!I355</f>
        <v>29696</v>
      </c>
      <c r="J353" s="2">
        <f>Primary_Voltage!J355+SubTransmission_Voltage!J355+Transmission_Voltage!J355</f>
        <v>28761</v>
      </c>
      <c r="K353" s="2">
        <f>Primary_Voltage!K355+SubTransmission_Voltage!K355+Transmission_Voltage!K355</f>
        <v>28796</v>
      </c>
      <c r="L353" s="2">
        <f>Primary_Voltage!L355+SubTransmission_Voltage!L355+Transmission_Voltage!L355</f>
        <v>26171</v>
      </c>
      <c r="M353" s="2">
        <f>Primary_Voltage!M355+SubTransmission_Voltage!M355+Transmission_Voltage!M355</f>
        <v>25547</v>
      </c>
      <c r="N353" s="2">
        <f>Primary_Voltage!N355+SubTransmission_Voltage!N355+Transmission_Voltage!N355</f>
        <v>25890</v>
      </c>
      <c r="O353" s="2">
        <f>Primary_Voltage!O355+SubTransmission_Voltage!O355+Transmission_Voltage!O355</f>
        <v>25056</v>
      </c>
      <c r="P353" s="2">
        <f>Primary_Voltage!P355+SubTransmission_Voltage!P355+Transmission_Voltage!P355</f>
        <v>25585</v>
      </c>
      <c r="Q353" s="2">
        <f>Primary_Voltage!Q355+SubTransmission_Voltage!Q355+Transmission_Voltage!Q355</f>
        <v>24413</v>
      </c>
      <c r="R353" s="2">
        <f>Primary_Voltage!R355+SubTransmission_Voltage!R355+Transmission_Voltage!R355</f>
        <v>24203</v>
      </c>
      <c r="S353" s="2">
        <f>Primary_Voltage!S355+SubTransmission_Voltage!S355+Transmission_Voltage!S355</f>
        <v>23742</v>
      </c>
      <c r="T353" s="2">
        <f>Primary_Voltage!T355+SubTransmission_Voltage!T355+Transmission_Voltage!T355</f>
        <v>24041</v>
      </c>
      <c r="U353" s="2">
        <f>Primary_Voltage!U355+SubTransmission_Voltage!U355+Transmission_Voltage!U355</f>
        <v>23333</v>
      </c>
      <c r="V353" s="2">
        <f>Primary_Voltage!V355+SubTransmission_Voltage!V355+Transmission_Voltage!V355</f>
        <v>23419</v>
      </c>
      <c r="W353" s="2">
        <f>Primary_Voltage!W355+SubTransmission_Voltage!W355+Transmission_Voltage!W355</f>
        <v>22961</v>
      </c>
      <c r="X353" s="2">
        <f>Primary_Voltage!X355+SubTransmission_Voltage!X355+Transmission_Voltage!X355</f>
        <v>22383</v>
      </c>
      <c r="Y353" s="2">
        <f>Primary_Voltage!Y355+SubTransmission_Voltage!Y355+Transmission_Voltage!Y355</f>
        <v>22334</v>
      </c>
    </row>
    <row r="354" spans="1:25" x14ac:dyDescent="0.2">
      <c r="A354" s="7">
        <v>44542</v>
      </c>
      <c r="B354" s="2">
        <f>Primary_Voltage!B356+SubTransmission_Voltage!B356+Transmission_Voltage!B356</f>
        <v>22705</v>
      </c>
      <c r="C354" s="2">
        <f>Primary_Voltage!C356+SubTransmission_Voltage!C356+Transmission_Voltage!C356</f>
        <v>22486</v>
      </c>
      <c r="D354" s="2">
        <f>Primary_Voltage!D356+SubTransmission_Voltage!D356+Transmission_Voltage!D356</f>
        <v>22559</v>
      </c>
      <c r="E354" s="2">
        <f>Primary_Voltage!E356+SubTransmission_Voltage!E356+Transmission_Voltage!E356</f>
        <v>22615</v>
      </c>
      <c r="F354" s="2">
        <f>Primary_Voltage!F356+SubTransmission_Voltage!F356+Transmission_Voltage!F356</f>
        <v>22736</v>
      </c>
      <c r="G354" s="2">
        <f>Primary_Voltage!G356+SubTransmission_Voltage!G356+Transmission_Voltage!G356</f>
        <v>23699</v>
      </c>
      <c r="H354" s="2">
        <f>Primary_Voltage!H356+SubTransmission_Voltage!H356+Transmission_Voltage!H356</f>
        <v>24691</v>
      </c>
      <c r="I354" s="2">
        <f>Primary_Voltage!I356+SubTransmission_Voltage!I356+Transmission_Voltage!I356</f>
        <v>25488</v>
      </c>
      <c r="J354" s="2">
        <f>Primary_Voltage!J356+SubTransmission_Voltage!J356+Transmission_Voltage!J356</f>
        <v>25897</v>
      </c>
      <c r="K354" s="2">
        <f>Primary_Voltage!K356+SubTransmission_Voltage!K356+Transmission_Voltage!K356</f>
        <v>24947</v>
      </c>
      <c r="L354" s="2">
        <f>Primary_Voltage!L356+SubTransmission_Voltage!L356+Transmission_Voltage!L356</f>
        <v>25336</v>
      </c>
      <c r="M354" s="2">
        <f>Primary_Voltage!M356+SubTransmission_Voltage!M356+Transmission_Voltage!M356</f>
        <v>25383</v>
      </c>
      <c r="N354" s="2">
        <f>Primary_Voltage!N356+SubTransmission_Voltage!N356+Transmission_Voltage!N356</f>
        <v>25202</v>
      </c>
      <c r="O354" s="2">
        <f>Primary_Voltage!O356+SubTransmission_Voltage!O356+Transmission_Voltage!O356</f>
        <v>24282</v>
      </c>
      <c r="P354" s="2">
        <f>Primary_Voltage!P356+SubTransmission_Voltage!P356+Transmission_Voltage!P356</f>
        <v>24213</v>
      </c>
      <c r="Q354" s="2">
        <f>Primary_Voltage!Q356+SubTransmission_Voltage!Q356+Transmission_Voltage!Q356</f>
        <v>24110</v>
      </c>
      <c r="R354" s="2">
        <f>Primary_Voltage!R356+SubTransmission_Voltage!R356+Transmission_Voltage!R356</f>
        <v>23777</v>
      </c>
      <c r="S354" s="2">
        <f>Primary_Voltage!S356+SubTransmission_Voltage!S356+Transmission_Voltage!S356</f>
        <v>23338</v>
      </c>
      <c r="T354" s="2">
        <f>Primary_Voltage!T356+SubTransmission_Voltage!T356+Transmission_Voltage!T356</f>
        <v>22992</v>
      </c>
      <c r="U354" s="2">
        <f>Primary_Voltage!U356+SubTransmission_Voltage!U356+Transmission_Voltage!U356</f>
        <v>22517</v>
      </c>
      <c r="V354" s="2">
        <f>Primary_Voltage!V356+SubTransmission_Voltage!V356+Transmission_Voltage!V356</f>
        <v>22298</v>
      </c>
      <c r="W354" s="2">
        <f>Primary_Voltage!W356+SubTransmission_Voltage!W356+Transmission_Voltage!W356</f>
        <v>22165</v>
      </c>
      <c r="X354" s="2">
        <f>Primary_Voltage!X356+SubTransmission_Voltage!X356+Transmission_Voltage!X356</f>
        <v>21055</v>
      </c>
      <c r="Y354" s="2">
        <f>Primary_Voltage!Y356+SubTransmission_Voltage!Y356+Transmission_Voltage!Y356</f>
        <v>20986</v>
      </c>
    </row>
    <row r="355" spans="1:25" x14ac:dyDescent="0.2">
      <c r="A355" s="7">
        <v>44543</v>
      </c>
      <c r="B355" s="2">
        <f>Primary_Voltage!B357+SubTransmission_Voltage!B357+Transmission_Voltage!B357</f>
        <v>21137</v>
      </c>
      <c r="C355" s="2">
        <f>Primary_Voltage!C357+SubTransmission_Voltage!C357+Transmission_Voltage!C357</f>
        <v>22001</v>
      </c>
      <c r="D355" s="2">
        <f>Primary_Voltage!D357+SubTransmission_Voltage!D357+Transmission_Voltage!D357</f>
        <v>22080</v>
      </c>
      <c r="E355" s="2">
        <f>Primary_Voltage!E357+SubTransmission_Voltage!E357+Transmission_Voltage!E357</f>
        <v>22088</v>
      </c>
      <c r="F355" s="2">
        <f>Primary_Voltage!F357+SubTransmission_Voltage!F357+Transmission_Voltage!F357</f>
        <v>22251</v>
      </c>
      <c r="G355" s="2">
        <f>Primary_Voltage!G357+SubTransmission_Voltage!G357+Transmission_Voltage!G357</f>
        <v>23154</v>
      </c>
      <c r="H355" s="2">
        <f>Primary_Voltage!H357+SubTransmission_Voltage!H357+Transmission_Voltage!H357</f>
        <v>25052</v>
      </c>
      <c r="I355" s="2">
        <f>Primary_Voltage!I357+SubTransmission_Voltage!I357+Transmission_Voltage!I357</f>
        <v>25125</v>
      </c>
      <c r="J355" s="2">
        <f>Primary_Voltage!J357+SubTransmission_Voltage!J357+Transmission_Voltage!J357</f>
        <v>25870</v>
      </c>
      <c r="K355" s="2">
        <f>Primary_Voltage!K357+SubTransmission_Voltage!K357+Transmission_Voltage!K357</f>
        <v>25597</v>
      </c>
      <c r="L355" s="2">
        <f>Primary_Voltage!L357+SubTransmission_Voltage!L357+Transmission_Voltage!L357</f>
        <v>25510</v>
      </c>
      <c r="M355" s="2">
        <f>Primary_Voltage!M357+SubTransmission_Voltage!M357+Transmission_Voltage!M357</f>
        <v>24796</v>
      </c>
      <c r="N355" s="2">
        <f>Primary_Voltage!N357+SubTransmission_Voltage!N357+Transmission_Voltage!N357</f>
        <v>24335</v>
      </c>
      <c r="O355" s="2">
        <f>Primary_Voltage!O357+SubTransmission_Voltage!O357+Transmission_Voltage!O357</f>
        <v>24362</v>
      </c>
      <c r="P355" s="2">
        <f>Primary_Voltage!P357+SubTransmission_Voltage!P357+Transmission_Voltage!P357</f>
        <v>23839</v>
      </c>
      <c r="Q355" s="2">
        <f>Primary_Voltage!Q357+SubTransmission_Voltage!Q357+Transmission_Voltage!Q357</f>
        <v>23399</v>
      </c>
      <c r="R355" s="2">
        <f>Primary_Voltage!R357+SubTransmission_Voltage!R357+Transmission_Voltage!R357</f>
        <v>23210</v>
      </c>
      <c r="S355" s="2">
        <f>Primary_Voltage!S357+SubTransmission_Voltage!S357+Transmission_Voltage!S357</f>
        <v>23237</v>
      </c>
      <c r="T355" s="2">
        <f>Primary_Voltage!T357+SubTransmission_Voltage!T357+Transmission_Voltage!T357</f>
        <v>22989</v>
      </c>
      <c r="U355" s="2">
        <f>Primary_Voltage!U357+SubTransmission_Voltage!U357+Transmission_Voltage!U357</f>
        <v>22274</v>
      </c>
      <c r="V355" s="2">
        <f>Primary_Voltage!V357+SubTransmission_Voltage!V357+Transmission_Voltage!V357</f>
        <v>22035</v>
      </c>
      <c r="W355" s="2">
        <f>Primary_Voltage!W357+SubTransmission_Voltage!W357+Transmission_Voltage!W357</f>
        <v>21833</v>
      </c>
      <c r="X355" s="2">
        <f>Primary_Voltage!X357+SubTransmission_Voltage!X357+Transmission_Voltage!X357</f>
        <v>21341</v>
      </c>
      <c r="Y355" s="2">
        <f>Primary_Voltage!Y357+SubTransmission_Voltage!Y357+Transmission_Voltage!Y357</f>
        <v>20485</v>
      </c>
    </row>
    <row r="356" spans="1:25" x14ac:dyDescent="0.2">
      <c r="A356" s="7">
        <v>44544</v>
      </c>
      <c r="B356" s="2">
        <f>Primary_Voltage!B358+SubTransmission_Voltage!B358+Transmission_Voltage!B358</f>
        <v>20271</v>
      </c>
      <c r="C356" s="2">
        <f>Primary_Voltage!C358+SubTransmission_Voltage!C358+Transmission_Voltage!C358</f>
        <v>20535</v>
      </c>
      <c r="D356" s="2">
        <f>Primary_Voltage!D358+SubTransmission_Voltage!D358+Transmission_Voltage!D358</f>
        <v>22727</v>
      </c>
      <c r="E356" s="2">
        <f>Primary_Voltage!E358+SubTransmission_Voltage!E358+Transmission_Voltage!E358</f>
        <v>24339</v>
      </c>
      <c r="F356" s="2">
        <f>Primary_Voltage!F358+SubTransmission_Voltage!F358+Transmission_Voltage!F358</f>
        <v>24630</v>
      </c>
      <c r="G356" s="2">
        <f>Primary_Voltage!G358+SubTransmission_Voltage!G358+Transmission_Voltage!G358</f>
        <v>24750</v>
      </c>
      <c r="H356" s="2">
        <f>Primary_Voltage!H358+SubTransmission_Voltage!H358+Transmission_Voltage!H358</f>
        <v>24914</v>
      </c>
      <c r="I356" s="2">
        <f>Primary_Voltage!I358+SubTransmission_Voltage!I358+Transmission_Voltage!I358</f>
        <v>22587</v>
      </c>
      <c r="J356" s="2">
        <f>Primary_Voltage!J358+SubTransmission_Voltage!J358+Transmission_Voltage!J358</f>
        <v>23118</v>
      </c>
      <c r="K356" s="2">
        <f>Primary_Voltage!K358+SubTransmission_Voltage!K358+Transmission_Voltage!K358</f>
        <v>24054</v>
      </c>
      <c r="L356" s="2">
        <f>Primary_Voltage!L358+SubTransmission_Voltage!L358+Transmission_Voltage!L358</f>
        <v>23422</v>
      </c>
      <c r="M356" s="2">
        <f>Primary_Voltage!M358+SubTransmission_Voltage!M358+Transmission_Voltage!M358</f>
        <v>22340</v>
      </c>
      <c r="N356" s="2">
        <f>Primary_Voltage!N358+SubTransmission_Voltage!N358+Transmission_Voltage!N358</f>
        <v>22376</v>
      </c>
      <c r="O356" s="2">
        <f>Primary_Voltage!O358+SubTransmission_Voltage!O358+Transmission_Voltage!O358</f>
        <v>23011</v>
      </c>
      <c r="P356" s="2">
        <f>Primary_Voltage!P358+SubTransmission_Voltage!P358+Transmission_Voltage!P358</f>
        <v>23359</v>
      </c>
      <c r="Q356" s="2">
        <f>Primary_Voltage!Q358+SubTransmission_Voltage!Q358+Transmission_Voltage!Q358</f>
        <v>24414</v>
      </c>
      <c r="R356" s="2">
        <f>Primary_Voltage!R358+SubTransmission_Voltage!R358+Transmission_Voltage!R358</f>
        <v>24469</v>
      </c>
      <c r="S356" s="2">
        <f>Primary_Voltage!S358+SubTransmission_Voltage!S358+Transmission_Voltage!S358</f>
        <v>24379</v>
      </c>
      <c r="T356" s="2">
        <f>Primary_Voltage!T358+SubTransmission_Voltage!T358+Transmission_Voltage!T358</f>
        <v>23552</v>
      </c>
      <c r="U356" s="2">
        <f>Primary_Voltage!U358+SubTransmission_Voltage!U358+Transmission_Voltage!U358</f>
        <v>22070</v>
      </c>
      <c r="V356" s="2">
        <f>Primary_Voltage!V358+SubTransmission_Voltage!V358+Transmission_Voltage!V358</f>
        <v>21878</v>
      </c>
      <c r="W356" s="2">
        <f>Primary_Voltage!W358+SubTransmission_Voltage!W358+Transmission_Voltage!W358</f>
        <v>21293</v>
      </c>
      <c r="X356" s="2">
        <f>Primary_Voltage!X358+SubTransmission_Voltage!X358+Transmission_Voltage!X358</f>
        <v>21142</v>
      </c>
      <c r="Y356" s="2">
        <f>Primary_Voltage!Y358+SubTransmission_Voltage!Y358+Transmission_Voltage!Y358</f>
        <v>20965</v>
      </c>
    </row>
    <row r="357" spans="1:25" x14ac:dyDescent="0.2">
      <c r="A357" s="7">
        <v>44545</v>
      </c>
      <c r="B357" s="2">
        <f>Primary_Voltage!B359+SubTransmission_Voltage!B359+Transmission_Voltage!B359</f>
        <v>21315</v>
      </c>
      <c r="C357" s="2">
        <f>Primary_Voltage!C359+SubTransmission_Voltage!C359+Transmission_Voltage!C359</f>
        <v>21425</v>
      </c>
      <c r="D357" s="2">
        <f>Primary_Voltage!D359+SubTransmission_Voltage!D359+Transmission_Voltage!D359</f>
        <v>21649</v>
      </c>
      <c r="E357" s="2">
        <f>Primary_Voltage!E359+SubTransmission_Voltage!E359+Transmission_Voltage!E359</f>
        <v>21856</v>
      </c>
      <c r="F357" s="2">
        <f>Primary_Voltage!F359+SubTransmission_Voltage!F359+Transmission_Voltage!F359</f>
        <v>22057</v>
      </c>
      <c r="G357" s="2">
        <f>Primary_Voltage!G359+SubTransmission_Voltage!G359+Transmission_Voltage!G359</f>
        <v>21830</v>
      </c>
      <c r="H357" s="2">
        <f>Primary_Voltage!H359+SubTransmission_Voltage!H359+Transmission_Voltage!H359</f>
        <v>22862</v>
      </c>
      <c r="I357" s="2">
        <f>Primary_Voltage!I359+SubTransmission_Voltage!I359+Transmission_Voltage!I359</f>
        <v>22142</v>
      </c>
      <c r="J357" s="2">
        <f>Primary_Voltage!J359+SubTransmission_Voltage!J359+Transmission_Voltage!J359</f>
        <v>21541</v>
      </c>
      <c r="K357" s="2">
        <f>Primary_Voltage!K359+SubTransmission_Voltage!K359+Transmission_Voltage!K359</f>
        <v>21533</v>
      </c>
      <c r="L357" s="2">
        <f>Primary_Voltage!L359+SubTransmission_Voltage!L359+Transmission_Voltage!L359</f>
        <v>21128</v>
      </c>
      <c r="M357" s="2">
        <f>Primary_Voltage!M359+SubTransmission_Voltage!M359+Transmission_Voltage!M359</f>
        <v>22099</v>
      </c>
      <c r="N357" s="2">
        <f>Primary_Voltage!N359+SubTransmission_Voltage!N359+Transmission_Voltage!N359</f>
        <v>21726</v>
      </c>
      <c r="O357" s="2">
        <f>Primary_Voltage!O359+SubTransmission_Voltage!O359+Transmission_Voltage!O359</f>
        <v>22287</v>
      </c>
      <c r="P357" s="2">
        <f>Primary_Voltage!P359+SubTransmission_Voltage!P359+Transmission_Voltage!P359</f>
        <v>23893</v>
      </c>
      <c r="Q357" s="2">
        <f>Primary_Voltage!Q359+SubTransmission_Voltage!Q359+Transmission_Voltage!Q359</f>
        <v>23428</v>
      </c>
      <c r="R357" s="2">
        <f>Primary_Voltage!R359+SubTransmission_Voltage!R359+Transmission_Voltage!R359</f>
        <v>25069</v>
      </c>
      <c r="S357" s="2">
        <f>Primary_Voltage!S359+SubTransmission_Voltage!S359+Transmission_Voltage!S359</f>
        <v>24861</v>
      </c>
      <c r="T357" s="2">
        <f>Primary_Voltage!T359+SubTransmission_Voltage!T359+Transmission_Voltage!T359</f>
        <v>23322</v>
      </c>
      <c r="U357" s="2">
        <f>Primary_Voltage!U359+SubTransmission_Voltage!U359+Transmission_Voltage!U359</f>
        <v>21190</v>
      </c>
      <c r="V357" s="2">
        <f>Primary_Voltage!V359+SubTransmission_Voltage!V359+Transmission_Voltage!V359</f>
        <v>19914</v>
      </c>
      <c r="W357" s="2">
        <f>Primary_Voltage!W359+SubTransmission_Voltage!W359+Transmission_Voltage!W359</f>
        <v>20628</v>
      </c>
      <c r="X357" s="2">
        <f>Primary_Voltage!X359+SubTransmission_Voltage!X359+Transmission_Voltage!X359</f>
        <v>21179</v>
      </c>
      <c r="Y357" s="2">
        <f>Primary_Voltage!Y359+SubTransmission_Voltage!Y359+Transmission_Voltage!Y359</f>
        <v>21554</v>
      </c>
    </row>
    <row r="358" spans="1:25" x14ac:dyDescent="0.2">
      <c r="A358" s="7">
        <v>44546</v>
      </c>
      <c r="B358" s="2">
        <f>Primary_Voltage!B360+SubTransmission_Voltage!B360+Transmission_Voltage!B360</f>
        <v>21156</v>
      </c>
      <c r="C358" s="2">
        <f>Primary_Voltage!C360+SubTransmission_Voltage!C360+Transmission_Voltage!C360</f>
        <v>21247</v>
      </c>
      <c r="D358" s="2">
        <f>Primary_Voltage!D360+SubTransmission_Voltage!D360+Transmission_Voltage!D360</f>
        <v>21398</v>
      </c>
      <c r="E358" s="2">
        <f>Primary_Voltage!E360+SubTransmission_Voltage!E360+Transmission_Voltage!E360</f>
        <v>21398</v>
      </c>
      <c r="F358" s="2">
        <f>Primary_Voltage!F360+SubTransmission_Voltage!F360+Transmission_Voltage!F360</f>
        <v>21855</v>
      </c>
      <c r="G358" s="2">
        <f>Primary_Voltage!G360+SubTransmission_Voltage!G360+Transmission_Voltage!G360</f>
        <v>23227</v>
      </c>
      <c r="H358" s="2">
        <f>Primary_Voltage!H360+SubTransmission_Voltage!H360+Transmission_Voltage!H360</f>
        <v>24813</v>
      </c>
      <c r="I358" s="2">
        <f>Primary_Voltage!I360+SubTransmission_Voltage!I360+Transmission_Voltage!I360</f>
        <v>23736</v>
      </c>
      <c r="J358" s="2">
        <f>Primary_Voltage!J360+SubTransmission_Voltage!J360+Transmission_Voltage!J360</f>
        <v>24147</v>
      </c>
      <c r="K358" s="2">
        <f>Primary_Voltage!K360+SubTransmission_Voltage!K360+Transmission_Voltage!K360</f>
        <v>24310</v>
      </c>
      <c r="L358" s="2">
        <f>Primary_Voltage!L360+SubTransmission_Voltage!L360+Transmission_Voltage!L360</f>
        <v>24049</v>
      </c>
      <c r="M358" s="2">
        <f>Primary_Voltage!M360+SubTransmission_Voltage!M360+Transmission_Voltage!M360</f>
        <v>24123</v>
      </c>
      <c r="N358" s="2">
        <f>Primary_Voltage!N360+SubTransmission_Voltage!N360+Transmission_Voltage!N360</f>
        <v>24572</v>
      </c>
      <c r="O358" s="2">
        <f>Primary_Voltage!O360+SubTransmission_Voltage!O360+Transmission_Voltage!O360</f>
        <v>25261</v>
      </c>
      <c r="P358" s="2">
        <f>Primary_Voltage!P360+SubTransmission_Voltage!P360+Transmission_Voltage!P360</f>
        <v>25590</v>
      </c>
      <c r="Q358" s="2">
        <f>Primary_Voltage!Q360+SubTransmission_Voltage!Q360+Transmission_Voltage!Q360</f>
        <v>26121</v>
      </c>
      <c r="R358" s="2">
        <f>Primary_Voltage!R360+SubTransmission_Voltage!R360+Transmission_Voltage!R360</f>
        <v>26082</v>
      </c>
      <c r="S358" s="2">
        <f>Primary_Voltage!S360+SubTransmission_Voltage!S360+Transmission_Voltage!S360</f>
        <v>25391</v>
      </c>
      <c r="T358" s="2">
        <f>Primary_Voltage!T360+SubTransmission_Voltage!T360+Transmission_Voltage!T360</f>
        <v>24523</v>
      </c>
      <c r="U358" s="2">
        <f>Primary_Voltage!U360+SubTransmission_Voltage!U360+Transmission_Voltage!U360</f>
        <v>23625</v>
      </c>
      <c r="V358" s="2">
        <f>Primary_Voltage!V360+SubTransmission_Voltage!V360+Transmission_Voltage!V360</f>
        <v>23658</v>
      </c>
      <c r="W358" s="2">
        <f>Primary_Voltage!W360+SubTransmission_Voltage!W360+Transmission_Voltage!W360</f>
        <v>23343</v>
      </c>
      <c r="X358" s="2">
        <f>Primary_Voltage!X360+SubTransmission_Voltage!X360+Transmission_Voltage!X360</f>
        <v>22686</v>
      </c>
      <c r="Y358" s="2">
        <f>Primary_Voltage!Y360+SubTransmission_Voltage!Y360+Transmission_Voltage!Y360</f>
        <v>22692</v>
      </c>
    </row>
    <row r="359" spans="1:25" x14ac:dyDescent="0.2">
      <c r="A359" s="7">
        <v>44547</v>
      </c>
      <c r="B359" s="2">
        <f>Primary_Voltage!B361+SubTransmission_Voltage!B361+Transmission_Voltage!B361</f>
        <v>22893</v>
      </c>
      <c r="C359" s="2">
        <f>Primary_Voltage!C361+SubTransmission_Voltage!C361+Transmission_Voltage!C361</f>
        <v>23184</v>
      </c>
      <c r="D359" s="2">
        <f>Primary_Voltage!D361+SubTransmission_Voltage!D361+Transmission_Voltage!D361</f>
        <v>23375</v>
      </c>
      <c r="E359" s="2">
        <f>Primary_Voltage!E361+SubTransmission_Voltage!E361+Transmission_Voltage!E361</f>
        <v>22982</v>
      </c>
      <c r="F359" s="2">
        <f>Primary_Voltage!F361+SubTransmission_Voltage!F361+Transmission_Voltage!F361</f>
        <v>23075</v>
      </c>
      <c r="G359" s="2">
        <f>Primary_Voltage!G361+SubTransmission_Voltage!G361+Transmission_Voltage!G361</f>
        <v>24283</v>
      </c>
      <c r="H359" s="2">
        <f>Primary_Voltage!H361+SubTransmission_Voltage!H361+Transmission_Voltage!H361</f>
        <v>25437</v>
      </c>
      <c r="I359" s="2">
        <f>Primary_Voltage!I361+SubTransmission_Voltage!I361+Transmission_Voltage!I361</f>
        <v>25732</v>
      </c>
      <c r="J359" s="2">
        <f>Primary_Voltage!J361+SubTransmission_Voltage!J361+Transmission_Voltage!J361</f>
        <v>27069</v>
      </c>
      <c r="K359" s="2">
        <f>Primary_Voltage!K361+SubTransmission_Voltage!K361+Transmission_Voltage!K361</f>
        <v>27635</v>
      </c>
      <c r="L359" s="2">
        <f>Primary_Voltage!L361+SubTransmission_Voltage!L361+Transmission_Voltage!L361</f>
        <v>28873</v>
      </c>
      <c r="M359" s="2">
        <f>Primary_Voltage!M361+SubTransmission_Voltage!M361+Transmission_Voltage!M361</f>
        <v>26263</v>
      </c>
      <c r="N359" s="2">
        <f>Primary_Voltage!N361+SubTransmission_Voltage!N361+Transmission_Voltage!N361</f>
        <v>25437</v>
      </c>
      <c r="O359" s="2">
        <f>Primary_Voltage!O361+SubTransmission_Voltage!O361+Transmission_Voltage!O361</f>
        <v>25432</v>
      </c>
      <c r="P359" s="2">
        <f>Primary_Voltage!P361+SubTransmission_Voltage!P361+Transmission_Voltage!P361</f>
        <v>25257</v>
      </c>
      <c r="Q359" s="2">
        <f>Primary_Voltage!Q361+SubTransmission_Voltage!Q361+Transmission_Voltage!Q361</f>
        <v>24472</v>
      </c>
      <c r="R359" s="2">
        <f>Primary_Voltage!R361+SubTransmission_Voltage!R361+Transmission_Voltage!R361</f>
        <v>24353</v>
      </c>
      <c r="S359" s="2">
        <f>Primary_Voltage!S361+SubTransmission_Voltage!S361+Transmission_Voltage!S361</f>
        <v>23461</v>
      </c>
      <c r="T359" s="2">
        <f>Primary_Voltage!T361+SubTransmission_Voltage!T361+Transmission_Voltage!T361</f>
        <v>21614</v>
      </c>
      <c r="U359" s="2">
        <f>Primary_Voltage!U361+SubTransmission_Voltage!U361+Transmission_Voltage!U361</f>
        <v>20344</v>
      </c>
      <c r="V359" s="2">
        <f>Primary_Voltage!V361+SubTransmission_Voltage!V361+Transmission_Voltage!V361</f>
        <v>20863</v>
      </c>
      <c r="W359" s="2">
        <f>Primary_Voltage!W361+SubTransmission_Voltage!W361+Transmission_Voltage!W361</f>
        <v>20533</v>
      </c>
      <c r="X359" s="2">
        <f>Primary_Voltage!X361+SubTransmission_Voltage!X361+Transmission_Voltage!X361</f>
        <v>22357</v>
      </c>
      <c r="Y359" s="2">
        <f>Primary_Voltage!Y361+SubTransmission_Voltage!Y361+Transmission_Voltage!Y361</f>
        <v>22188</v>
      </c>
    </row>
    <row r="360" spans="1:25" x14ac:dyDescent="0.2">
      <c r="A360" s="7">
        <v>44548</v>
      </c>
      <c r="B360" s="2">
        <f>Primary_Voltage!B362+SubTransmission_Voltage!B362+Transmission_Voltage!B362</f>
        <v>22247</v>
      </c>
      <c r="C360" s="2">
        <f>Primary_Voltage!C362+SubTransmission_Voltage!C362+Transmission_Voltage!C362</f>
        <v>24058</v>
      </c>
      <c r="D360" s="2">
        <f>Primary_Voltage!D362+SubTransmission_Voltage!D362+Transmission_Voltage!D362</f>
        <v>23866</v>
      </c>
      <c r="E360" s="2">
        <f>Primary_Voltage!E362+SubTransmission_Voltage!E362+Transmission_Voltage!E362</f>
        <v>23988</v>
      </c>
      <c r="F360" s="2">
        <f>Primary_Voltage!F362+SubTransmission_Voltage!F362+Transmission_Voltage!F362</f>
        <v>24679</v>
      </c>
      <c r="G360" s="2">
        <f>Primary_Voltage!G362+SubTransmission_Voltage!G362+Transmission_Voltage!G362</f>
        <v>25951</v>
      </c>
      <c r="H360" s="2">
        <f>Primary_Voltage!H362+SubTransmission_Voltage!H362+Transmission_Voltage!H362</f>
        <v>26992</v>
      </c>
      <c r="I360" s="2">
        <f>Primary_Voltage!I362+SubTransmission_Voltage!I362+Transmission_Voltage!I362</f>
        <v>27206</v>
      </c>
      <c r="J360" s="2">
        <f>Primary_Voltage!J362+SubTransmission_Voltage!J362+Transmission_Voltage!J362</f>
        <v>27890</v>
      </c>
      <c r="K360" s="2">
        <f>Primary_Voltage!K362+SubTransmission_Voltage!K362+Transmission_Voltage!K362</f>
        <v>27446</v>
      </c>
      <c r="L360" s="2">
        <f>Primary_Voltage!L362+SubTransmission_Voltage!L362+Transmission_Voltage!L362</f>
        <v>28435</v>
      </c>
      <c r="M360" s="2">
        <f>Primary_Voltage!M362+SubTransmission_Voltage!M362+Transmission_Voltage!M362</f>
        <v>27849</v>
      </c>
      <c r="N360" s="2">
        <f>Primary_Voltage!N362+SubTransmission_Voltage!N362+Transmission_Voltage!N362</f>
        <v>27828</v>
      </c>
      <c r="O360" s="2">
        <f>Primary_Voltage!O362+SubTransmission_Voltage!O362+Transmission_Voltage!O362</f>
        <v>24573</v>
      </c>
      <c r="P360" s="2">
        <f>Primary_Voltage!P362+SubTransmission_Voltage!P362+Transmission_Voltage!P362</f>
        <v>23978</v>
      </c>
      <c r="Q360" s="2">
        <f>Primary_Voltage!Q362+SubTransmission_Voltage!Q362+Transmission_Voltage!Q362</f>
        <v>23667</v>
      </c>
      <c r="R360" s="2">
        <f>Primary_Voltage!R362+SubTransmission_Voltage!R362+Transmission_Voltage!R362</f>
        <v>23553</v>
      </c>
      <c r="S360" s="2">
        <f>Primary_Voltage!S362+SubTransmission_Voltage!S362+Transmission_Voltage!S362</f>
        <v>23350</v>
      </c>
      <c r="T360" s="2">
        <f>Primary_Voltage!T362+SubTransmission_Voltage!T362+Transmission_Voltage!T362</f>
        <v>24003</v>
      </c>
      <c r="U360" s="2">
        <f>Primary_Voltage!U362+SubTransmission_Voltage!U362+Transmission_Voltage!U362</f>
        <v>23052</v>
      </c>
      <c r="V360" s="2">
        <f>Primary_Voltage!V362+SubTransmission_Voltage!V362+Transmission_Voltage!V362</f>
        <v>23839</v>
      </c>
      <c r="W360" s="2">
        <f>Primary_Voltage!W362+SubTransmission_Voltage!W362+Transmission_Voltage!W362</f>
        <v>24599</v>
      </c>
      <c r="X360" s="2">
        <f>Primary_Voltage!X362+SubTransmission_Voltage!X362+Transmission_Voltage!X362</f>
        <v>25812</v>
      </c>
      <c r="Y360" s="2">
        <f>Primary_Voltage!Y362+SubTransmission_Voltage!Y362+Transmission_Voltage!Y362</f>
        <v>26637</v>
      </c>
    </row>
    <row r="361" spans="1:25" x14ac:dyDescent="0.2">
      <c r="A361" s="7">
        <v>44549</v>
      </c>
      <c r="B361" s="2">
        <f>Primary_Voltage!B363+SubTransmission_Voltage!B363+Transmission_Voltage!B363</f>
        <v>26156</v>
      </c>
      <c r="C361" s="2">
        <f>Primary_Voltage!C363+SubTransmission_Voltage!C363+Transmission_Voltage!C363</f>
        <v>25026</v>
      </c>
      <c r="D361" s="2">
        <f>Primary_Voltage!D363+SubTransmission_Voltage!D363+Transmission_Voltage!D363</f>
        <v>26144</v>
      </c>
      <c r="E361" s="2">
        <f>Primary_Voltage!E363+SubTransmission_Voltage!E363+Transmission_Voltage!E363</f>
        <v>26911</v>
      </c>
      <c r="F361" s="2">
        <f>Primary_Voltage!F363+SubTransmission_Voltage!F363+Transmission_Voltage!F363</f>
        <v>26959</v>
      </c>
      <c r="G361" s="2">
        <f>Primary_Voltage!G363+SubTransmission_Voltage!G363+Transmission_Voltage!G363</f>
        <v>28275</v>
      </c>
      <c r="H361" s="2">
        <f>Primary_Voltage!H363+SubTransmission_Voltage!H363+Transmission_Voltage!H363</f>
        <v>29286</v>
      </c>
      <c r="I361" s="2">
        <f>Primary_Voltage!I363+SubTransmission_Voltage!I363+Transmission_Voltage!I363</f>
        <v>29408</v>
      </c>
      <c r="J361" s="2">
        <f>Primary_Voltage!J363+SubTransmission_Voltage!J363+Transmission_Voltage!J363</f>
        <v>27405</v>
      </c>
      <c r="K361" s="2">
        <f>Primary_Voltage!K363+SubTransmission_Voltage!K363+Transmission_Voltage!K363</f>
        <v>32222</v>
      </c>
      <c r="L361" s="2">
        <f>Primary_Voltage!L363+SubTransmission_Voltage!L363+Transmission_Voltage!L363</f>
        <v>32814</v>
      </c>
      <c r="M361" s="2">
        <f>Primary_Voltage!M363+SubTransmission_Voltage!M363+Transmission_Voltage!M363</f>
        <v>33542</v>
      </c>
      <c r="N361" s="2">
        <f>Primary_Voltage!N363+SubTransmission_Voltage!N363+Transmission_Voltage!N363</f>
        <v>33126</v>
      </c>
      <c r="O361" s="2">
        <f>Primary_Voltage!O363+SubTransmission_Voltage!O363+Transmission_Voltage!O363</f>
        <v>36847</v>
      </c>
      <c r="P361" s="2">
        <f>Primary_Voltage!P363+SubTransmission_Voltage!P363+Transmission_Voltage!P363</f>
        <v>39276</v>
      </c>
      <c r="Q361" s="2">
        <f>Primary_Voltage!Q363+SubTransmission_Voltage!Q363+Transmission_Voltage!Q363</f>
        <v>40373</v>
      </c>
      <c r="R361" s="2">
        <f>Primary_Voltage!R363+SubTransmission_Voltage!R363+Transmission_Voltage!R363</f>
        <v>41365</v>
      </c>
      <c r="S361" s="2">
        <f>Primary_Voltage!S363+SubTransmission_Voltage!S363+Transmission_Voltage!S363</f>
        <v>40870</v>
      </c>
      <c r="T361" s="2">
        <f>Primary_Voltage!T363+SubTransmission_Voltage!T363+Transmission_Voltage!T363</f>
        <v>40081</v>
      </c>
      <c r="U361" s="2">
        <f>Primary_Voltage!U363+SubTransmission_Voltage!U363+Transmission_Voltage!U363</f>
        <v>39581</v>
      </c>
      <c r="V361" s="2">
        <f>Primary_Voltage!V363+SubTransmission_Voltage!V363+Transmission_Voltage!V363</f>
        <v>39090</v>
      </c>
      <c r="W361" s="2">
        <f>Primary_Voltage!W363+SubTransmission_Voltage!W363+Transmission_Voltage!W363</f>
        <v>41812</v>
      </c>
      <c r="X361" s="2">
        <f>Primary_Voltage!X363+SubTransmission_Voltage!X363+Transmission_Voltage!X363</f>
        <v>42475</v>
      </c>
      <c r="Y361" s="2">
        <f>Primary_Voltage!Y363+SubTransmission_Voltage!Y363+Transmission_Voltage!Y363</f>
        <v>40854</v>
      </c>
    </row>
    <row r="362" spans="1:25" x14ac:dyDescent="0.2">
      <c r="A362" s="7">
        <v>44550</v>
      </c>
      <c r="B362" s="2">
        <f>Primary_Voltage!B364+SubTransmission_Voltage!B364+Transmission_Voltage!B364</f>
        <v>35431</v>
      </c>
      <c r="C362" s="2">
        <f>Primary_Voltage!C364+SubTransmission_Voltage!C364+Transmission_Voltage!C364</f>
        <v>30486</v>
      </c>
      <c r="D362" s="2">
        <f>Primary_Voltage!D364+SubTransmission_Voltage!D364+Transmission_Voltage!D364</f>
        <v>28693</v>
      </c>
      <c r="E362" s="2">
        <f>Primary_Voltage!E364+SubTransmission_Voltage!E364+Transmission_Voltage!E364</f>
        <v>29134</v>
      </c>
      <c r="F362" s="2">
        <f>Primary_Voltage!F364+SubTransmission_Voltage!F364+Transmission_Voltage!F364</f>
        <v>33189</v>
      </c>
      <c r="G362" s="2">
        <f>Primary_Voltage!G364+SubTransmission_Voltage!G364+Transmission_Voltage!G364</f>
        <v>31320</v>
      </c>
      <c r="H362" s="2">
        <f>Primary_Voltage!H364+SubTransmission_Voltage!H364+Transmission_Voltage!H364</f>
        <v>31913</v>
      </c>
      <c r="I362" s="2">
        <f>Primary_Voltage!I364+SubTransmission_Voltage!I364+Transmission_Voltage!I364</f>
        <v>31400</v>
      </c>
      <c r="J362" s="2">
        <f>Primary_Voltage!J364+SubTransmission_Voltage!J364+Transmission_Voltage!J364</f>
        <v>30855</v>
      </c>
      <c r="K362" s="2">
        <f>Primary_Voltage!K364+SubTransmission_Voltage!K364+Transmission_Voltage!K364</f>
        <v>32346</v>
      </c>
      <c r="L362" s="2">
        <f>Primary_Voltage!L364+SubTransmission_Voltage!L364+Transmission_Voltage!L364</f>
        <v>36555</v>
      </c>
      <c r="M362" s="2">
        <f>Primary_Voltage!M364+SubTransmission_Voltage!M364+Transmission_Voltage!M364</f>
        <v>37421</v>
      </c>
      <c r="N362" s="2">
        <f>Primary_Voltage!N364+SubTransmission_Voltage!N364+Transmission_Voltage!N364</f>
        <v>37469</v>
      </c>
      <c r="O362" s="2">
        <f>Primary_Voltage!O364+SubTransmission_Voltage!O364+Transmission_Voltage!O364</f>
        <v>38427</v>
      </c>
      <c r="P362" s="2">
        <f>Primary_Voltage!P364+SubTransmission_Voltage!P364+Transmission_Voltage!P364</f>
        <v>40585</v>
      </c>
      <c r="Q362" s="2">
        <f>Primary_Voltage!Q364+SubTransmission_Voltage!Q364+Transmission_Voltage!Q364</f>
        <v>39878</v>
      </c>
      <c r="R362" s="2">
        <f>Primary_Voltage!R364+SubTransmission_Voltage!R364+Transmission_Voltage!R364</f>
        <v>38456</v>
      </c>
      <c r="S362" s="2">
        <f>Primary_Voltage!S364+SubTransmission_Voltage!S364+Transmission_Voltage!S364</f>
        <v>37104</v>
      </c>
      <c r="T362" s="2">
        <f>Primary_Voltage!T364+SubTransmission_Voltage!T364+Transmission_Voltage!T364</f>
        <v>35920</v>
      </c>
      <c r="U362" s="2">
        <f>Primary_Voltage!U364+SubTransmission_Voltage!U364+Transmission_Voltage!U364</f>
        <v>34640</v>
      </c>
      <c r="V362" s="2">
        <f>Primary_Voltage!V364+SubTransmission_Voltage!V364+Transmission_Voltage!V364</f>
        <v>34172</v>
      </c>
      <c r="W362" s="2">
        <f>Primary_Voltage!W364+SubTransmission_Voltage!W364+Transmission_Voltage!W364</f>
        <v>33620</v>
      </c>
      <c r="X362" s="2">
        <f>Primary_Voltage!X364+SubTransmission_Voltage!X364+Transmission_Voltage!X364</f>
        <v>35902</v>
      </c>
      <c r="Y362" s="2">
        <f>Primary_Voltage!Y364+SubTransmission_Voltage!Y364+Transmission_Voltage!Y364</f>
        <v>37559</v>
      </c>
    </row>
    <row r="363" spans="1:25" x14ac:dyDescent="0.2">
      <c r="A363" s="7">
        <v>44551</v>
      </c>
      <c r="B363" s="2">
        <f>Primary_Voltage!B365+SubTransmission_Voltage!B365+Transmission_Voltage!B365</f>
        <v>38822</v>
      </c>
      <c r="C363" s="2">
        <f>Primary_Voltage!C365+SubTransmission_Voltage!C365+Transmission_Voltage!C365</f>
        <v>40931</v>
      </c>
      <c r="D363" s="2">
        <f>Primary_Voltage!D365+SubTransmission_Voltage!D365+Transmission_Voltage!D365</f>
        <v>39462</v>
      </c>
      <c r="E363" s="2">
        <f>Primary_Voltage!E365+SubTransmission_Voltage!E365+Transmission_Voltage!E365</f>
        <v>26088</v>
      </c>
      <c r="F363" s="2">
        <f>Primary_Voltage!F365+SubTransmission_Voltage!F365+Transmission_Voltage!F365</f>
        <v>26335</v>
      </c>
      <c r="G363" s="2">
        <f>Primary_Voltage!G365+SubTransmission_Voltage!G365+Transmission_Voltage!G365</f>
        <v>29327</v>
      </c>
      <c r="H363" s="2">
        <f>Primary_Voltage!H365+SubTransmission_Voltage!H365+Transmission_Voltage!H365</f>
        <v>27903</v>
      </c>
      <c r="I363" s="2">
        <f>Primary_Voltage!I365+SubTransmission_Voltage!I365+Transmission_Voltage!I365</f>
        <v>26270</v>
      </c>
      <c r="J363" s="2">
        <f>Primary_Voltage!J365+SubTransmission_Voltage!J365+Transmission_Voltage!J365</f>
        <v>25595</v>
      </c>
      <c r="K363" s="2">
        <f>Primary_Voltage!K365+SubTransmission_Voltage!K365+Transmission_Voltage!K365</f>
        <v>21939</v>
      </c>
      <c r="L363" s="2">
        <f>Primary_Voltage!L365+SubTransmission_Voltage!L365+Transmission_Voltage!L365</f>
        <v>22652</v>
      </c>
      <c r="M363" s="2">
        <f>Primary_Voltage!M365+SubTransmission_Voltage!M365+Transmission_Voltage!M365</f>
        <v>25525</v>
      </c>
      <c r="N363" s="2">
        <f>Primary_Voltage!N365+SubTransmission_Voltage!N365+Transmission_Voltage!N365</f>
        <v>26594</v>
      </c>
      <c r="O363" s="2">
        <f>Primary_Voltage!O365+SubTransmission_Voltage!O365+Transmission_Voltage!O365</f>
        <v>25752</v>
      </c>
      <c r="P363" s="2">
        <f>Primary_Voltage!P365+SubTransmission_Voltage!P365+Transmission_Voltage!P365</f>
        <v>25401</v>
      </c>
      <c r="Q363" s="2">
        <f>Primary_Voltage!Q365+SubTransmission_Voltage!Q365+Transmission_Voltage!Q365</f>
        <v>25090</v>
      </c>
      <c r="R363" s="2">
        <f>Primary_Voltage!R365+SubTransmission_Voltage!R365+Transmission_Voltage!R365</f>
        <v>25800</v>
      </c>
      <c r="S363" s="2">
        <f>Primary_Voltage!S365+SubTransmission_Voltage!S365+Transmission_Voltage!S365</f>
        <v>25822</v>
      </c>
      <c r="T363" s="2">
        <f>Primary_Voltage!T365+SubTransmission_Voltage!T365+Transmission_Voltage!T365</f>
        <v>25643</v>
      </c>
      <c r="U363" s="2">
        <f>Primary_Voltage!U365+SubTransmission_Voltage!U365+Transmission_Voltage!U365</f>
        <v>25079</v>
      </c>
      <c r="V363" s="2">
        <f>Primary_Voltage!V365+SubTransmission_Voltage!V365+Transmission_Voltage!V365</f>
        <v>26522</v>
      </c>
      <c r="W363" s="2">
        <f>Primary_Voltage!W365+SubTransmission_Voltage!W365+Transmission_Voltage!W365</f>
        <v>26759</v>
      </c>
      <c r="X363" s="2">
        <f>Primary_Voltage!X365+SubTransmission_Voltage!X365+Transmission_Voltage!X365</f>
        <v>26749</v>
      </c>
      <c r="Y363" s="2">
        <f>Primary_Voltage!Y365+SubTransmission_Voltage!Y365+Transmission_Voltage!Y365</f>
        <v>26691</v>
      </c>
    </row>
    <row r="364" spans="1:25" x14ac:dyDescent="0.2">
      <c r="A364" s="7">
        <v>44552</v>
      </c>
      <c r="B364" s="2">
        <f>Primary_Voltage!B366+SubTransmission_Voltage!B366+Transmission_Voltage!B366</f>
        <v>27467</v>
      </c>
      <c r="C364" s="2">
        <f>Primary_Voltage!C366+SubTransmission_Voltage!C366+Transmission_Voltage!C366</f>
        <v>27298</v>
      </c>
      <c r="D364" s="2">
        <f>Primary_Voltage!D366+SubTransmission_Voltage!D366+Transmission_Voltage!D366</f>
        <v>27312</v>
      </c>
      <c r="E364" s="2">
        <f>Primary_Voltage!E366+SubTransmission_Voltage!E366+Transmission_Voltage!E366</f>
        <v>27788</v>
      </c>
      <c r="F364" s="2">
        <f>Primary_Voltage!F366+SubTransmission_Voltage!F366+Transmission_Voltage!F366</f>
        <v>29542</v>
      </c>
      <c r="G364" s="2">
        <f>Primary_Voltage!G366+SubTransmission_Voltage!G366+Transmission_Voltage!G366</f>
        <v>23648</v>
      </c>
      <c r="H364" s="2">
        <f>Primary_Voltage!H366+SubTransmission_Voltage!H366+Transmission_Voltage!H366</f>
        <v>24260</v>
      </c>
      <c r="I364" s="2">
        <f>Primary_Voltage!I366+SubTransmission_Voltage!I366+Transmission_Voltage!I366</f>
        <v>24412</v>
      </c>
      <c r="J364" s="2">
        <f>Primary_Voltage!J366+SubTransmission_Voltage!J366+Transmission_Voltage!J366</f>
        <v>25618</v>
      </c>
      <c r="K364" s="2">
        <f>Primary_Voltage!K366+SubTransmission_Voltage!K366+Transmission_Voltage!K366</f>
        <v>26595</v>
      </c>
      <c r="L364" s="2">
        <f>Primary_Voltage!L366+SubTransmission_Voltage!L366+Transmission_Voltage!L366</f>
        <v>26974</v>
      </c>
      <c r="M364" s="2">
        <f>Primary_Voltage!M366+SubTransmission_Voltage!M366+Transmission_Voltage!M366</f>
        <v>26833</v>
      </c>
      <c r="N364" s="2">
        <f>Primary_Voltage!N366+SubTransmission_Voltage!N366+Transmission_Voltage!N366</f>
        <v>26166</v>
      </c>
      <c r="O364" s="2">
        <f>Primary_Voltage!O366+SubTransmission_Voltage!O366+Transmission_Voltage!O366</f>
        <v>24465</v>
      </c>
      <c r="P364" s="2">
        <f>Primary_Voltage!P366+SubTransmission_Voltage!P366+Transmission_Voltage!P366</f>
        <v>23845</v>
      </c>
      <c r="Q364" s="2">
        <f>Primary_Voltage!Q366+SubTransmission_Voltage!Q366+Transmission_Voltage!Q366</f>
        <v>23299</v>
      </c>
      <c r="R364" s="2">
        <f>Primary_Voltage!R366+SubTransmission_Voltage!R366+Transmission_Voltage!R366</f>
        <v>22546</v>
      </c>
      <c r="S364" s="2">
        <f>Primary_Voltage!S366+SubTransmission_Voltage!S366+Transmission_Voltage!S366</f>
        <v>20743</v>
      </c>
      <c r="T364" s="2">
        <f>Primary_Voltage!T366+SubTransmission_Voltage!T366+Transmission_Voltage!T366</f>
        <v>20553</v>
      </c>
      <c r="U364" s="2">
        <f>Primary_Voltage!U366+SubTransmission_Voltage!U366+Transmission_Voltage!U366</f>
        <v>20388</v>
      </c>
      <c r="V364" s="2">
        <f>Primary_Voltage!V366+SubTransmission_Voltage!V366+Transmission_Voltage!V366</f>
        <v>24194</v>
      </c>
      <c r="W364" s="2">
        <f>Primary_Voltage!W366+SubTransmission_Voltage!W366+Transmission_Voltage!W366</f>
        <v>24193</v>
      </c>
      <c r="X364" s="2">
        <f>Primary_Voltage!X366+SubTransmission_Voltage!X366+Transmission_Voltage!X366</f>
        <v>22940</v>
      </c>
      <c r="Y364" s="2">
        <f>Primary_Voltage!Y366+SubTransmission_Voltage!Y366+Transmission_Voltage!Y366</f>
        <v>22393</v>
      </c>
    </row>
    <row r="365" spans="1:25" x14ac:dyDescent="0.2">
      <c r="A365" s="7">
        <v>44553</v>
      </c>
      <c r="B365" s="2">
        <f>Primary_Voltage!B367+SubTransmission_Voltage!B367+Transmission_Voltage!B367</f>
        <v>21931</v>
      </c>
      <c r="C365" s="2">
        <f>Primary_Voltage!C367+SubTransmission_Voltage!C367+Transmission_Voltage!C367</f>
        <v>21669</v>
      </c>
      <c r="D365" s="2">
        <f>Primary_Voltage!D367+SubTransmission_Voltage!D367+Transmission_Voltage!D367</f>
        <v>21814</v>
      </c>
      <c r="E365" s="2">
        <f>Primary_Voltage!E367+SubTransmission_Voltage!E367+Transmission_Voltage!E367</f>
        <v>22280</v>
      </c>
      <c r="F365" s="2">
        <f>Primary_Voltage!F367+SubTransmission_Voltage!F367+Transmission_Voltage!F367</f>
        <v>22955</v>
      </c>
      <c r="G365" s="2">
        <f>Primary_Voltage!G367+SubTransmission_Voltage!G367+Transmission_Voltage!G367</f>
        <v>25410</v>
      </c>
      <c r="H365" s="2">
        <f>Primary_Voltage!H367+SubTransmission_Voltage!H367+Transmission_Voltage!H367</f>
        <v>23503</v>
      </c>
      <c r="I365" s="2">
        <f>Primary_Voltage!I367+SubTransmission_Voltage!I367+Transmission_Voltage!I367</f>
        <v>21520</v>
      </c>
      <c r="J365" s="2">
        <f>Primary_Voltage!J367+SubTransmission_Voltage!J367+Transmission_Voltage!J367</f>
        <v>21348</v>
      </c>
      <c r="K365" s="2">
        <f>Primary_Voltage!K367+SubTransmission_Voltage!K367+Transmission_Voltage!K367</f>
        <v>22312</v>
      </c>
      <c r="L365" s="2">
        <f>Primary_Voltage!L367+SubTransmission_Voltage!L367+Transmission_Voltage!L367</f>
        <v>22800</v>
      </c>
      <c r="M365" s="2">
        <f>Primary_Voltage!M367+SubTransmission_Voltage!M367+Transmission_Voltage!M367</f>
        <v>22584</v>
      </c>
      <c r="N365" s="2">
        <f>Primary_Voltage!N367+SubTransmission_Voltage!N367+Transmission_Voltage!N367</f>
        <v>22340</v>
      </c>
      <c r="O365" s="2">
        <f>Primary_Voltage!O367+SubTransmission_Voltage!O367+Transmission_Voltage!O367</f>
        <v>22024</v>
      </c>
      <c r="P365" s="2">
        <f>Primary_Voltage!P367+SubTransmission_Voltage!P367+Transmission_Voltage!P367</f>
        <v>22118</v>
      </c>
      <c r="Q365" s="2">
        <f>Primary_Voltage!Q367+SubTransmission_Voltage!Q367+Transmission_Voltage!Q367</f>
        <v>23091</v>
      </c>
      <c r="R365" s="2">
        <f>Primary_Voltage!R367+SubTransmission_Voltage!R367+Transmission_Voltage!R367</f>
        <v>23437</v>
      </c>
      <c r="S365" s="2">
        <f>Primary_Voltage!S367+SubTransmission_Voltage!S367+Transmission_Voltage!S367</f>
        <v>22912</v>
      </c>
      <c r="T365" s="2">
        <f>Primary_Voltage!T367+SubTransmission_Voltage!T367+Transmission_Voltage!T367</f>
        <v>21685</v>
      </c>
      <c r="U365" s="2">
        <f>Primary_Voltage!U367+SubTransmission_Voltage!U367+Transmission_Voltage!U367</f>
        <v>21091</v>
      </c>
      <c r="V365" s="2">
        <f>Primary_Voltage!V367+SubTransmission_Voltage!V367+Transmission_Voltage!V367</f>
        <v>23011</v>
      </c>
      <c r="W365" s="2">
        <f>Primary_Voltage!W367+SubTransmission_Voltage!W367+Transmission_Voltage!W367</f>
        <v>23038</v>
      </c>
      <c r="X365" s="2">
        <f>Primary_Voltage!X367+SubTransmission_Voltage!X367+Transmission_Voltage!X367</f>
        <v>22799</v>
      </c>
      <c r="Y365" s="2">
        <f>Primary_Voltage!Y367+SubTransmission_Voltage!Y367+Transmission_Voltage!Y367</f>
        <v>22345</v>
      </c>
    </row>
    <row r="366" spans="1:25" x14ac:dyDescent="0.2">
      <c r="A366" s="7">
        <v>44554</v>
      </c>
      <c r="B366" s="2">
        <f>Primary_Voltage!B368+SubTransmission_Voltage!B368+Transmission_Voltage!B368</f>
        <v>22006</v>
      </c>
      <c r="C366" s="2">
        <f>Primary_Voltage!C368+SubTransmission_Voltage!C368+Transmission_Voltage!C368</f>
        <v>22164</v>
      </c>
      <c r="D366" s="2">
        <f>Primary_Voltage!D368+SubTransmission_Voltage!D368+Transmission_Voltage!D368</f>
        <v>22159</v>
      </c>
      <c r="E366" s="2">
        <f>Primary_Voltage!E368+SubTransmission_Voltage!E368+Transmission_Voltage!E368</f>
        <v>22159</v>
      </c>
      <c r="F366" s="2">
        <f>Primary_Voltage!F368+SubTransmission_Voltage!F368+Transmission_Voltage!F368</f>
        <v>22653</v>
      </c>
      <c r="G366" s="2">
        <f>Primary_Voltage!G368+SubTransmission_Voltage!G368+Transmission_Voltage!G368</f>
        <v>24820</v>
      </c>
      <c r="H366" s="2">
        <f>Primary_Voltage!H368+SubTransmission_Voltage!H368+Transmission_Voltage!H368</f>
        <v>23905</v>
      </c>
      <c r="I366" s="2">
        <f>Primary_Voltage!I368+SubTransmission_Voltage!I368+Transmission_Voltage!I368</f>
        <v>22756</v>
      </c>
      <c r="J366" s="2">
        <f>Primary_Voltage!J368+SubTransmission_Voltage!J368+Transmission_Voltage!J368</f>
        <v>23334</v>
      </c>
      <c r="K366" s="2">
        <f>Primary_Voltage!K368+SubTransmission_Voltage!K368+Transmission_Voltage!K368</f>
        <v>23147</v>
      </c>
      <c r="L366" s="2">
        <f>Primary_Voltage!L368+SubTransmission_Voltage!L368+Transmission_Voltage!L368</f>
        <v>23515</v>
      </c>
      <c r="M366" s="2">
        <f>Primary_Voltage!M368+SubTransmission_Voltage!M368+Transmission_Voltage!M368</f>
        <v>23036</v>
      </c>
      <c r="N366" s="2">
        <f>Primary_Voltage!N368+SubTransmission_Voltage!N368+Transmission_Voltage!N368</f>
        <v>22636</v>
      </c>
      <c r="O366" s="2">
        <f>Primary_Voltage!O368+SubTransmission_Voltage!O368+Transmission_Voltage!O368</f>
        <v>22760</v>
      </c>
      <c r="P366" s="2">
        <f>Primary_Voltage!P368+SubTransmission_Voltage!P368+Transmission_Voltage!P368</f>
        <v>23263</v>
      </c>
      <c r="Q366" s="2">
        <f>Primary_Voltage!Q368+SubTransmission_Voltage!Q368+Transmission_Voltage!Q368</f>
        <v>22366</v>
      </c>
      <c r="R366" s="2">
        <f>Primary_Voltage!R368+SubTransmission_Voltage!R368+Transmission_Voltage!R368</f>
        <v>21774</v>
      </c>
      <c r="S366" s="2">
        <f>Primary_Voltage!S368+SubTransmission_Voltage!S368+Transmission_Voltage!S368</f>
        <v>21688</v>
      </c>
      <c r="T366" s="2">
        <f>Primary_Voltage!T368+SubTransmission_Voltage!T368+Transmission_Voltage!T368</f>
        <v>21992</v>
      </c>
      <c r="U366" s="2">
        <f>Primary_Voltage!U368+SubTransmission_Voltage!U368+Transmission_Voltage!U368</f>
        <v>22256</v>
      </c>
      <c r="V366" s="2">
        <f>Primary_Voltage!V368+SubTransmission_Voltage!V368+Transmission_Voltage!V368</f>
        <v>22015</v>
      </c>
      <c r="W366" s="2">
        <f>Primary_Voltage!W368+SubTransmission_Voltage!W368+Transmission_Voltage!W368</f>
        <v>25775</v>
      </c>
      <c r="X366" s="2">
        <f>Primary_Voltage!X368+SubTransmission_Voltage!X368+Transmission_Voltage!X368</f>
        <v>24843</v>
      </c>
      <c r="Y366" s="2">
        <f>Primary_Voltage!Y368+SubTransmission_Voltage!Y368+Transmission_Voltage!Y368</f>
        <v>23759</v>
      </c>
    </row>
    <row r="367" spans="1:25" x14ac:dyDescent="0.2">
      <c r="A367" s="7">
        <v>44555</v>
      </c>
      <c r="B367" s="2">
        <f>Primary_Voltage!B369+SubTransmission_Voltage!B369+Transmission_Voltage!B369</f>
        <v>23755</v>
      </c>
      <c r="C367" s="2">
        <f>Primary_Voltage!C369+SubTransmission_Voltage!C369+Transmission_Voltage!C369</f>
        <v>21931</v>
      </c>
      <c r="D367" s="2">
        <f>Primary_Voltage!D369+SubTransmission_Voltage!D369+Transmission_Voltage!D369</f>
        <v>21350</v>
      </c>
      <c r="E367" s="2">
        <f>Primary_Voltage!E369+SubTransmission_Voltage!E369+Transmission_Voltage!E369</f>
        <v>21546</v>
      </c>
      <c r="F367" s="2">
        <f>Primary_Voltage!F369+SubTransmission_Voltage!F369+Transmission_Voltage!F369</f>
        <v>22663</v>
      </c>
      <c r="G367" s="2">
        <f>Primary_Voltage!G369+SubTransmission_Voltage!G369+Transmission_Voltage!G369</f>
        <v>23923</v>
      </c>
      <c r="H367" s="2">
        <f>Primary_Voltage!H369+SubTransmission_Voltage!H369+Transmission_Voltage!H369</f>
        <v>24798</v>
      </c>
      <c r="I367" s="2">
        <f>Primary_Voltage!I369+SubTransmission_Voltage!I369+Transmission_Voltage!I369</f>
        <v>24337</v>
      </c>
      <c r="J367" s="2">
        <f>Primary_Voltage!J369+SubTransmission_Voltage!J369+Transmission_Voltage!J369</f>
        <v>25237</v>
      </c>
      <c r="K367" s="2">
        <f>Primary_Voltage!K369+SubTransmission_Voltage!K369+Transmission_Voltage!K369</f>
        <v>24960</v>
      </c>
      <c r="L367" s="2">
        <f>Primary_Voltage!L369+SubTransmission_Voltage!L369+Transmission_Voltage!L369</f>
        <v>25111</v>
      </c>
      <c r="M367" s="2">
        <f>Primary_Voltage!M369+SubTransmission_Voltage!M369+Transmission_Voltage!M369</f>
        <v>24920</v>
      </c>
      <c r="N367" s="2">
        <f>Primary_Voltage!N369+SubTransmission_Voltage!N369+Transmission_Voltage!N369</f>
        <v>25071</v>
      </c>
      <c r="O367" s="2">
        <f>Primary_Voltage!O369+SubTransmission_Voltage!O369+Transmission_Voltage!O369</f>
        <v>24753</v>
      </c>
      <c r="P367" s="2">
        <f>Primary_Voltage!P369+SubTransmission_Voltage!P369+Transmission_Voltage!P369</f>
        <v>24464</v>
      </c>
      <c r="Q367" s="2">
        <f>Primary_Voltage!Q369+SubTransmission_Voltage!Q369+Transmission_Voltage!Q369</f>
        <v>23094</v>
      </c>
      <c r="R367" s="2">
        <f>Primary_Voltage!R369+SubTransmission_Voltage!R369+Transmission_Voltage!R369</f>
        <v>23534</v>
      </c>
      <c r="S367" s="2">
        <f>Primary_Voltage!S369+SubTransmission_Voltage!S369+Transmission_Voltage!S369</f>
        <v>23436</v>
      </c>
      <c r="T367" s="2">
        <f>Primary_Voltage!T369+SubTransmission_Voltage!T369+Transmission_Voltage!T369</f>
        <v>23148</v>
      </c>
      <c r="U367" s="2">
        <f>Primary_Voltage!U369+SubTransmission_Voltage!U369+Transmission_Voltage!U369</f>
        <v>22626</v>
      </c>
      <c r="V367" s="2">
        <f>Primary_Voltage!V369+SubTransmission_Voltage!V369+Transmission_Voltage!V369</f>
        <v>22855</v>
      </c>
      <c r="W367" s="2">
        <f>Primary_Voltage!W369+SubTransmission_Voltage!W369+Transmission_Voltage!W369</f>
        <v>23375</v>
      </c>
      <c r="X367" s="2">
        <f>Primary_Voltage!X369+SubTransmission_Voltage!X369+Transmission_Voltage!X369</f>
        <v>21666</v>
      </c>
      <c r="Y367" s="2">
        <f>Primary_Voltage!Y369+SubTransmission_Voltage!Y369+Transmission_Voltage!Y369</f>
        <v>21179</v>
      </c>
    </row>
    <row r="368" spans="1:25" x14ac:dyDescent="0.2">
      <c r="A368" s="7">
        <v>44556</v>
      </c>
      <c r="B368" s="2">
        <f>Primary_Voltage!B370+SubTransmission_Voltage!B370+Transmission_Voltage!B370</f>
        <v>21113</v>
      </c>
      <c r="C368" s="2">
        <f>Primary_Voltage!C370+SubTransmission_Voltage!C370+Transmission_Voltage!C370</f>
        <v>21333</v>
      </c>
      <c r="D368" s="2">
        <f>Primary_Voltage!D370+SubTransmission_Voltage!D370+Transmission_Voltage!D370</f>
        <v>20618</v>
      </c>
      <c r="E368" s="2">
        <f>Primary_Voltage!E370+SubTransmission_Voltage!E370+Transmission_Voltage!E370</f>
        <v>20360</v>
      </c>
      <c r="F368" s="2">
        <f>Primary_Voltage!F370+SubTransmission_Voltage!F370+Transmission_Voltage!F370</f>
        <v>20401</v>
      </c>
      <c r="G368" s="2">
        <f>Primary_Voltage!G370+SubTransmission_Voltage!G370+Transmission_Voltage!G370</f>
        <v>20916</v>
      </c>
      <c r="H368" s="2">
        <f>Primary_Voltage!H370+SubTransmission_Voltage!H370+Transmission_Voltage!H370</f>
        <v>22489</v>
      </c>
      <c r="I368" s="2">
        <f>Primary_Voltage!I370+SubTransmission_Voltage!I370+Transmission_Voltage!I370</f>
        <v>23029</v>
      </c>
      <c r="J368" s="2">
        <f>Primary_Voltage!J370+SubTransmission_Voltage!J370+Transmission_Voltage!J370</f>
        <v>22792</v>
      </c>
      <c r="K368" s="2">
        <f>Primary_Voltage!K370+SubTransmission_Voltage!K370+Transmission_Voltage!K370</f>
        <v>22956</v>
      </c>
      <c r="L368" s="2">
        <f>Primary_Voltage!L370+SubTransmission_Voltage!L370+Transmission_Voltage!L370</f>
        <v>22789</v>
      </c>
      <c r="M368" s="2">
        <f>Primary_Voltage!M370+SubTransmission_Voltage!M370+Transmission_Voltage!M370</f>
        <v>22530</v>
      </c>
      <c r="N368" s="2">
        <f>Primary_Voltage!N370+SubTransmission_Voltage!N370+Transmission_Voltage!N370</f>
        <v>22115</v>
      </c>
      <c r="O368" s="2">
        <f>Primary_Voltage!O370+SubTransmission_Voltage!O370+Transmission_Voltage!O370</f>
        <v>22122</v>
      </c>
      <c r="P368" s="2">
        <f>Primary_Voltage!P370+SubTransmission_Voltage!P370+Transmission_Voltage!P370</f>
        <v>22185</v>
      </c>
      <c r="Q368" s="2">
        <f>Primary_Voltage!Q370+SubTransmission_Voltage!Q370+Transmission_Voltage!Q370</f>
        <v>21456</v>
      </c>
      <c r="R368" s="2">
        <f>Primary_Voltage!R370+SubTransmission_Voltage!R370+Transmission_Voltage!R370</f>
        <v>22250</v>
      </c>
      <c r="S368" s="2">
        <f>Primary_Voltage!S370+SubTransmission_Voltage!S370+Transmission_Voltage!S370</f>
        <v>22427</v>
      </c>
      <c r="T368" s="2">
        <f>Primary_Voltage!T370+SubTransmission_Voltage!T370+Transmission_Voltage!T370</f>
        <v>23396</v>
      </c>
      <c r="U368" s="2">
        <f>Primary_Voltage!U370+SubTransmission_Voltage!U370+Transmission_Voltage!U370</f>
        <v>23371</v>
      </c>
      <c r="V368" s="2">
        <f>Primary_Voltage!V370+SubTransmission_Voltage!V370+Transmission_Voltage!V370</f>
        <v>23408</v>
      </c>
      <c r="W368" s="2">
        <f>Primary_Voltage!W370+SubTransmission_Voltage!W370+Transmission_Voltage!W370</f>
        <v>21341</v>
      </c>
      <c r="X368" s="2">
        <f>Primary_Voltage!X370+SubTransmission_Voltage!X370+Transmission_Voltage!X370</f>
        <v>19979</v>
      </c>
      <c r="Y368" s="2">
        <f>Primary_Voltage!Y370+SubTransmission_Voltage!Y370+Transmission_Voltage!Y370</f>
        <v>19478</v>
      </c>
    </row>
    <row r="369" spans="1:25" x14ac:dyDescent="0.2">
      <c r="A369" s="7">
        <v>44557</v>
      </c>
      <c r="B369" s="2">
        <f>Primary_Voltage!B371+SubTransmission_Voltage!B371+Transmission_Voltage!B371</f>
        <v>20252</v>
      </c>
      <c r="C369" s="2">
        <f>Primary_Voltage!C371+SubTransmission_Voltage!C371+Transmission_Voltage!C371</f>
        <v>20215</v>
      </c>
      <c r="D369" s="2">
        <f>Primary_Voltage!D371+SubTransmission_Voltage!D371+Transmission_Voltage!D371</f>
        <v>20079</v>
      </c>
      <c r="E369" s="2">
        <f>Primary_Voltage!E371+SubTransmission_Voltage!E371+Transmission_Voltage!E371</f>
        <v>19949</v>
      </c>
      <c r="F369" s="2">
        <f>Primary_Voltage!F371+SubTransmission_Voltage!F371+Transmission_Voltage!F371</f>
        <v>20462</v>
      </c>
      <c r="G369" s="2">
        <f>Primary_Voltage!G371+SubTransmission_Voltage!G371+Transmission_Voltage!G371</f>
        <v>21133</v>
      </c>
      <c r="H369" s="2">
        <f>Primary_Voltage!H371+SubTransmission_Voltage!H371+Transmission_Voltage!H371</f>
        <v>21200</v>
      </c>
      <c r="I369" s="2">
        <f>Primary_Voltage!I371+SubTransmission_Voltage!I371+Transmission_Voltage!I371</f>
        <v>20880</v>
      </c>
      <c r="J369" s="2">
        <f>Primary_Voltage!J371+SubTransmission_Voltage!J371+Transmission_Voltage!J371</f>
        <v>20996</v>
      </c>
      <c r="K369" s="2">
        <f>Primary_Voltage!K371+SubTransmission_Voltage!K371+Transmission_Voltage!K371</f>
        <v>20962</v>
      </c>
      <c r="L369" s="2">
        <f>Primary_Voltage!L371+SubTransmission_Voltage!L371+Transmission_Voltage!L371</f>
        <v>21028</v>
      </c>
      <c r="M369" s="2">
        <f>Primary_Voltage!M371+SubTransmission_Voltage!M371+Transmission_Voltage!M371</f>
        <v>20933</v>
      </c>
      <c r="N369" s="2">
        <f>Primary_Voltage!N371+SubTransmission_Voltage!N371+Transmission_Voltage!N371</f>
        <v>21014</v>
      </c>
      <c r="O369" s="2">
        <f>Primary_Voltage!O371+SubTransmission_Voltage!O371+Transmission_Voltage!O371</f>
        <v>21190</v>
      </c>
      <c r="P369" s="2">
        <f>Primary_Voltage!P371+SubTransmission_Voltage!P371+Transmission_Voltage!P371</f>
        <v>22108</v>
      </c>
      <c r="Q369" s="2">
        <f>Primary_Voltage!Q371+SubTransmission_Voltage!Q371+Transmission_Voltage!Q371</f>
        <v>20429</v>
      </c>
      <c r="R369" s="2">
        <f>Primary_Voltage!R371+SubTransmission_Voltage!R371+Transmission_Voltage!R371</f>
        <v>20676</v>
      </c>
      <c r="S369" s="2">
        <f>Primary_Voltage!S371+SubTransmission_Voltage!S371+Transmission_Voltage!S371</f>
        <v>20662</v>
      </c>
      <c r="T369" s="2">
        <f>Primary_Voltage!T371+SubTransmission_Voltage!T371+Transmission_Voltage!T371</f>
        <v>20474</v>
      </c>
      <c r="U369" s="2">
        <f>Primary_Voltage!U371+SubTransmission_Voltage!U371+Transmission_Voltage!U371</f>
        <v>19342</v>
      </c>
      <c r="V369" s="2">
        <f>Primary_Voltage!V371+SubTransmission_Voltage!V371+Transmission_Voltage!V371</f>
        <v>19383</v>
      </c>
      <c r="W369" s="2">
        <f>Primary_Voltage!W371+SubTransmission_Voltage!W371+Transmission_Voltage!W371</f>
        <v>19900</v>
      </c>
      <c r="X369" s="2">
        <f>Primary_Voltage!X371+SubTransmission_Voltage!X371+Transmission_Voltage!X371</f>
        <v>19830</v>
      </c>
      <c r="Y369" s="2">
        <f>Primary_Voltage!Y371+SubTransmission_Voltage!Y371+Transmission_Voltage!Y371</f>
        <v>19451</v>
      </c>
    </row>
    <row r="370" spans="1:25" x14ac:dyDescent="0.2">
      <c r="A370" s="7">
        <v>44558</v>
      </c>
      <c r="B370" s="2">
        <f>Primary_Voltage!B372+SubTransmission_Voltage!B372+Transmission_Voltage!B372</f>
        <v>19761</v>
      </c>
      <c r="C370" s="2">
        <f>Primary_Voltage!C372+SubTransmission_Voltage!C372+Transmission_Voltage!C372</f>
        <v>19972</v>
      </c>
      <c r="D370" s="2">
        <f>Primary_Voltage!D372+SubTransmission_Voltage!D372+Transmission_Voltage!D372</f>
        <v>20192</v>
      </c>
      <c r="E370" s="2">
        <f>Primary_Voltage!E372+SubTransmission_Voltage!E372+Transmission_Voltage!E372</f>
        <v>19892</v>
      </c>
      <c r="F370" s="2">
        <f>Primary_Voltage!F372+SubTransmission_Voltage!F372+Transmission_Voltage!F372</f>
        <v>20214</v>
      </c>
      <c r="G370" s="2">
        <f>Primary_Voltage!G372+SubTransmission_Voltage!G372+Transmission_Voltage!G372</f>
        <v>20526</v>
      </c>
      <c r="H370" s="2">
        <f>Primary_Voltage!H372+SubTransmission_Voltage!H372+Transmission_Voltage!H372</f>
        <v>21216</v>
      </c>
      <c r="I370" s="2">
        <f>Primary_Voltage!I372+SubTransmission_Voltage!I372+Transmission_Voltage!I372</f>
        <v>21136</v>
      </c>
      <c r="J370" s="2">
        <f>Primary_Voltage!J372+SubTransmission_Voltage!J372+Transmission_Voltage!J372</f>
        <v>21002</v>
      </c>
      <c r="K370" s="2">
        <f>Primary_Voltage!K372+SubTransmission_Voltage!K372+Transmission_Voltage!K372</f>
        <v>21046</v>
      </c>
      <c r="L370" s="2">
        <f>Primary_Voltage!L372+SubTransmission_Voltage!L372+Transmission_Voltage!L372</f>
        <v>21060</v>
      </c>
      <c r="M370" s="2">
        <f>Primary_Voltage!M372+SubTransmission_Voltage!M372+Transmission_Voltage!M372</f>
        <v>20786</v>
      </c>
      <c r="N370" s="2">
        <f>Primary_Voltage!N372+SubTransmission_Voltage!N372+Transmission_Voltage!N372</f>
        <v>21062</v>
      </c>
      <c r="O370" s="2">
        <f>Primary_Voltage!O372+SubTransmission_Voltage!O372+Transmission_Voltage!O372</f>
        <v>21230</v>
      </c>
      <c r="P370" s="2">
        <f>Primary_Voltage!P372+SubTransmission_Voltage!P372+Transmission_Voltage!P372</f>
        <v>20155</v>
      </c>
      <c r="Q370" s="2">
        <f>Primary_Voltage!Q372+SubTransmission_Voltage!Q372+Transmission_Voltage!Q372</f>
        <v>19347</v>
      </c>
      <c r="R370" s="2">
        <f>Primary_Voltage!R372+SubTransmission_Voltage!R372+Transmission_Voltage!R372</f>
        <v>19854</v>
      </c>
      <c r="S370" s="2">
        <f>Primary_Voltage!S372+SubTransmission_Voltage!S372+Transmission_Voltage!S372</f>
        <v>19886</v>
      </c>
      <c r="T370" s="2">
        <f>Primary_Voltage!T372+SubTransmission_Voltage!T372+Transmission_Voltage!T372</f>
        <v>21101</v>
      </c>
      <c r="U370" s="2">
        <f>Primary_Voltage!U372+SubTransmission_Voltage!U372+Transmission_Voltage!U372</f>
        <v>21411</v>
      </c>
      <c r="V370" s="2">
        <f>Primary_Voltage!V372+SubTransmission_Voltage!V372+Transmission_Voltage!V372</f>
        <v>21766</v>
      </c>
      <c r="W370" s="2">
        <f>Primary_Voltage!W372+SubTransmission_Voltage!W372+Transmission_Voltage!W372</f>
        <v>21903</v>
      </c>
      <c r="X370" s="2">
        <f>Primary_Voltage!X372+SubTransmission_Voltage!X372+Transmission_Voltage!X372</f>
        <v>20727</v>
      </c>
      <c r="Y370" s="2">
        <f>Primary_Voltage!Y372+SubTransmission_Voltage!Y372+Transmission_Voltage!Y372</f>
        <v>19996</v>
      </c>
    </row>
    <row r="371" spans="1:25" x14ac:dyDescent="0.2">
      <c r="A371" s="7">
        <v>44559</v>
      </c>
      <c r="B371" s="2">
        <f>Primary_Voltage!B373+SubTransmission_Voltage!B373+Transmission_Voltage!B373</f>
        <v>19536</v>
      </c>
      <c r="C371" s="2">
        <f>Primary_Voltage!C373+SubTransmission_Voltage!C373+Transmission_Voltage!C373</f>
        <v>20140</v>
      </c>
      <c r="D371" s="2">
        <f>Primary_Voltage!D373+SubTransmission_Voltage!D373+Transmission_Voltage!D373</f>
        <v>19868</v>
      </c>
      <c r="E371" s="2">
        <f>Primary_Voltage!E373+SubTransmission_Voltage!E373+Transmission_Voltage!E373</f>
        <v>19893</v>
      </c>
      <c r="F371" s="2">
        <f>Primary_Voltage!F373+SubTransmission_Voltage!F373+Transmission_Voltage!F373</f>
        <v>19958</v>
      </c>
      <c r="G371" s="2">
        <f>Primary_Voltage!G373+SubTransmission_Voltage!G373+Transmission_Voltage!G373</f>
        <v>20055</v>
      </c>
      <c r="H371" s="2">
        <f>Primary_Voltage!H373+SubTransmission_Voltage!H373+Transmission_Voltage!H373</f>
        <v>20444</v>
      </c>
      <c r="I371" s="2">
        <f>Primary_Voltage!I373+SubTransmission_Voltage!I373+Transmission_Voltage!I373</f>
        <v>20355</v>
      </c>
      <c r="J371" s="2">
        <f>Primary_Voltage!J373+SubTransmission_Voltage!J373+Transmission_Voltage!J373</f>
        <v>20576</v>
      </c>
      <c r="K371" s="2">
        <f>Primary_Voltage!K373+SubTransmission_Voltage!K373+Transmission_Voltage!K373</f>
        <v>20543</v>
      </c>
      <c r="L371" s="2">
        <f>Primary_Voltage!L373+SubTransmission_Voltage!L373+Transmission_Voltage!L373</f>
        <v>20419</v>
      </c>
      <c r="M371" s="2">
        <f>Primary_Voltage!M373+SubTransmission_Voltage!M373+Transmission_Voltage!M373</f>
        <v>20647</v>
      </c>
      <c r="N371" s="2">
        <f>Primary_Voltage!N373+SubTransmission_Voltage!N373+Transmission_Voltage!N373</f>
        <v>20664</v>
      </c>
      <c r="O371" s="2">
        <f>Primary_Voltage!O373+SubTransmission_Voltage!O373+Transmission_Voltage!O373</f>
        <v>20739</v>
      </c>
      <c r="P371" s="2">
        <f>Primary_Voltage!P373+SubTransmission_Voltage!P373+Transmission_Voltage!P373</f>
        <v>20707</v>
      </c>
      <c r="Q371" s="2">
        <f>Primary_Voltage!Q373+SubTransmission_Voltage!Q373+Transmission_Voltage!Q373</f>
        <v>19815</v>
      </c>
      <c r="R371" s="2">
        <f>Primary_Voltage!R373+SubTransmission_Voltage!R373+Transmission_Voltage!R373</f>
        <v>19134</v>
      </c>
      <c r="S371" s="2">
        <f>Primary_Voltage!S373+SubTransmission_Voltage!S373+Transmission_Voltage!S373</f>
        <v>18889</v>
      </c>
      <c r="T371" s="2">
        <f>Primary_Voltage!T373+SubTransmission_Voltage!T373+Transmission_Voltage!T373</f>
        <v>19263</v>
      </c>
      <c r="U371" s="2">
        <f>Primary_Voltage!U373+SubTransmission_Voltage!U373+Transmission_Voltage!U373</f>
        <v>19181</v>
      </c>
      <c r="V371" s="2">
        <f>Primary_Voltage!V373+SubTransmission_Voltage!V373+Transmission_Voltage!V373</f>
        <v>18744</v>
      </c>
      <c r="W371" s="2">
        <f>Primary_Voltage!W373+SubTransmission_Voltage!W373+Transmission_Voltage!W373</f>
        <v>19111</v>
      </c>
      <c r="X371" s="2">
        <f>Primary_Voltage!X373+SubTransmission_Voltage!X373+Transmission_Voltage!X373</f>
        <v>19076</v>
      </c>
      <c r="Y371" s="2">
        <f>Primary_Voltage!Y373+SubTransmission_Voltage!Y373+Transmission_Voltage!Y373</f>
        <v>19015</v>
      </c>
    </row>
    <row r="372" spans="1:25" x14ac:dyDescent="0.2">
      <c r="A372" s="7">
        <v>44560</v>
      </c>
      <c r="B372" s="2">
        <f>Primary_Voltage!B374+SubTransmission_Voltage!B374+Transmission_Voltage!B374</f>
        <v>19433</v>
      </c>
      <c r="C372" s="2">
        <f>Primary_Voltage!C374+SubTransmission_Voltage!C374+Transmission_Voltage!C374</f>
        <v>19724</v>
      </c>
      <c r="D372" s="2">
        <f>Primary_Voltage!D374+SubTransmission_Voltage!D374+Transmission_Voltage!D374</f>
        <v>19886</v>
      </c>
      <c r="E372" s="2">
        <f>Primary_Voltage!E374+SubTransmission_Voltage!E374+Transmission_Voltage!E374</f>
        <v>19829</v>
      </c>
      <c r="F372" s="2">
        <f>Primary_Voltage!F374+SubTransmission_Voltage!F374+Transmission_Voltage!F374</f>
        <v>19932</v>
      </c>
      <c r="G372" s="2">
        <f>Primary_Voltage!G374+SubTransmission_Voltage!G374+Transmission_Voltage!G374</f>
        <v>20434</v>
      </c>
      <c r="H372" s="2">
        <f>Primary_Voltage!H374+SubTransmission_Voltage!H374+Transmission_Voltage!H374</f>
        <v>21666</v>
      </c>
      <c r="I372" s="2">
        <f>Primary_Voltage!I374+SubTransmission_Voltage!I374+Transmission_Voltage!I374</f>
        <v>22436</v>
      </c>
      <c r="J372" s="2">
        <f>Primary_Voltage!J374+SubTransmission_Voltage!J374+Transmission_Voltage!J374</f>
        <v>22884</v>
      </c>
      <c r="K372" s="2">
        <f>Primary_Voltage!K374+SubTransmission_Voltage!K374+Transmission_Voltage!K374</f>
        <v>23844</v>
      </c>
      <c r="L372" s="2">
        <f>Primary_Voltage!L374+SubTransmission_Voltage!L374+Transmission_Voltage!L374</f>
        <v>24469</v>
      </c>
      <c r="M372" s="2">
        <f>Primary_Voltage!M374+SubTransmission_Voltage!M374+Transmission_Voltage!M374</f>
        <v>24059</v>
      </c>
      <c r="N372" s="2">
        <f>Primary_Voltage!N374+SubTransmission_Voltage!N374+Transmission_Voltage!N374</f>
        <v>24561</v>
      </c>
      <c r="O372" s="2">
        <f>Primary_Voltage!O374+SubTransmission_Voltage!O374+Transmission_Voltage!O374</f>
        <v>25061</v>
      </c>
      <c r="P372" s="2">
        <f>Primary_Voltage!P374+SubTransmission_Voltage!P374+Transmission_Voltage!P374</f>
        <v>24667</v>
      </c>
      <c r="Q372" s="2">
        <f>Primary_Voltage!Q374+SubTransmission_Voltage!Q374+Transmission_Voltage!Q374</f>
        <v>25786</v>
      </c>
      <c r="R372" s="2">
        <f>Primary_Voltage!R374+SubTransmission_Voltage!R374+Transmission_Voltage!R374</f>
        <v>25423</v>
      </c>
      <c r="S372" s="2">
        <f>Primary_Voltage!S374+SubTransmission_Voltage!S374+Transmission_Voltage!S374</f>
        <v>23076</v>
      </c>
      <c r="T372" s="2">
        <f>Primary_Voltage!T374+SubTransmission_Voltage!T374+Transmission_Voltage!T374</f>
        <v>21801</v>
      </c>
      <c r="U372" s="2">
        <f>Primary_Voltage!U374+SubTransmission_Voltage!U374+Transmission_Voltage!U374</f>
        <v>21661</v>
      </c>
      <c r="V372" s="2">
        <f>Primary_Voltage!V374+SubTransmission_Voltage!V374+Transmission_Voltage!V374</f>
        <v>21328</v>
      </c>
      <c r="W372" s="2">
        <f>Primary_Voltage!W374+SubTransmission_Voltage!W374+Transmission_Voltage!W374</f>
        <v>21310</v>
      </c>
      <c r="X372" s="2">
        <f>Primary_Voltage!X374+SubTransmission_Voltage!X374+Transmission_Voltage!X374</f>
        <v>21211</v>
      </c>
      <c r="Y372" s="2">
        <f>Primary_Voltage!Y374+SubTransmission_Voltage!Y374+Transmission_Voltage!Y374</f>
        <v>20961</v>
      </c>
    </row>
    <row r="373" spans="1:25" x14ac:dyDescent="0.2">
      <c r="A373" s="7">
        <v>44561</v>
      </c>
      <c r="B373" s="2">
        <f>Primary_Voltage!B375+SubTransmission_Voltage!B375+Transmission_Voltage!B375</f>
        <v>20681</v>
      </c>
      <c r="C373" s="2">
        <f>Primary_Voltage!C375+SubTransmission_Voltage!C375+Transmission_Voltage!C375</f>
        <v>21179</v>
      </c>
      <c r="D373" s="2">
        <f>Primary_Voltage!D375+SubTransmission_Voltage!D375+Transmission_Voltage!D375</f>
        <v>21115</v>
      </c>
      <c r="E373" s="2">
        <f>Primary_Voltage!E375+SubTransmission_Voltage!E375+Transmission_Voltage!E375</f>
        <v>21110</v>
      </c>
      <c r="F373" s="2">
        <f>Primary_Voltage!F375+SubTransmission_Voltage!F375+Transmission_Voltage!F375</f>
        <v>21206</v>
      </c>
      <c r="G373" s="2">
        <f>Primary_Voltage!G375+SubTransmission_Voltage!G375+Transmission_Voltage!G375</f>
        <v>22295</v>
      </c>
      <c r="H373" s="2">
        <f>Primary_Voltage!H375+SubTransmission_Voltage!H375+Transmission_Voltage!H375</f>
        <v>24419</v>
      </c>
      <c r="I373" s="2">
        <f>Primary_Voltage!I375+SubTransmission_Voltage!I375+Transmission_Voltage!I375</f>
        <v>25382</v>
      </c>
      <c r="J373" s="2">
        <f>Primary_Voltage!J375+SubTransmission_Voltage!J375+Transmission_Voltage!J375</f>
        <v>25701</v>
      </c>
      <c r="K373" s="2">
        <f>Primary_Voltage!K375+SubTransmission_Voltage!K375+Transmission_Voltage!K375</f>
        <v>25907</v>
      </c>
      <c r="L373" s="2">
        <f>Primary_Voltage!L375+SubTransmission_Voltage!L375+Transmission_Voltage!L375</f>
        <v>26741</v>
      </c>
      <c r="M373" s="2">
        <f>Primary_Voltage!M375+SubTransmission_Voltage!M375+Transmission_Voltage!M375</f>
        <v>27543</v>
      </c>
      <c r="N373" s="2">
        <f>Primary_Voltage!N375+SubTransmission_Voltage!N375+Transmission_Voltage!N375</f>
        <v>27207</v>
      </c>
      <c r="O373" s="2">
        <f>Primary_Voltage!O375+SubTransmission_Voltage!O375+Transmission_Voltage!O375</f>
        <v>25974</v>
      </c>
      <c r="P373" s="2">
        <f>Primary_Voltage!P375+SubTransmission_Voltage!P375+Transmission_Voltage!P375</f>
        <v>27316</v>
      </c>
      <c r="Q373" s="2">
        <f>Primary_Voltage!Q375+SubTransmission_Voltage!Q375+Transmission_Voltage!Q375</f>
        <v>24022</v>
      </c>
      <c r="R373" s="2">
        <f>Primary_Voltage!R375+SubTransmission_Voltage!R375+Transmission_Voltage!R375</f>
        <v>23327</v>
      </c>
      <c r="S373" s="2">
        <f>Primary_Voltage!S375+SubTransmission_Voltage!S375+Transmission_Voltage!S375</f>
        <v>23859</v>
      </c>
      <c r="T373" s="2">
        <f>Primary_Voltage!T375+SubTransmission_Voltage!T375+Transmission_Voltage!T375</f>
        <v>23487</v>
      </c>
      <c r="U373" s="2">
        <f>Primary_Voltage!U375+SubTransmission_Voltage!U375+Transmission_Voltage!U375</f>
        <v>23361</v>
      </c>
      <c r="V373" s="2">
        <f>Primary_Voltage!V375+SubTransmission_Voltage!V375+Transmission_Voltage!V375</f>
        <v>23097</v>
      </c>
      <c r="W373" s="2">
        <f>Primary_Voltage!W375+SubTransmission_Voltage!W375+Transmission_Voltage!W375</f>
        <v>22590</v>
      </c>
      <c r="X373" s="2">
        <f>Primary_Voltage!X375+SubTransmission_Voltage!X375+Transmission_Voltage!X375</f>
        <v>21821</v>
      </c>
      <c r="Y373" s="2">
        <f>Primary_Voltage!Y375+SubTransmission_Voltage!Y375+Transmission_Voltage!Y375</f>
        <v>21689</v>
      </c>
    </row>
    <row r="374" spans="1:25" x14ac:dyDescent="0.2">
      <c r="A374" s="7">
        <v>44562</v>
      </c>
      <c r="B374" s="2">
        <f>Primary_Voltage!B376+SubTransmission_Voltage!B376+Transmission_Voltage!B376</f>
        <v>33946</v>
      </c>
      <c r="C374" s="2">
        <f>Primary_Voltage!C376+SubTransmission_Voltage!C376+Transmission_Voltage!C376</f>
        <v>33801</v>
      </c>
      <c r="D374" s="2">
        <f>Primary_Voltage!D376+SubTransmission_Voltage!D376+Transmission_Voltage!D376</f>
        <v>33926</v>
      </c>
      <c r="E374" s="2">
        <f>Primary_Voltage!E376+SubTransmission_Voltage!E376+Transmission_Voltage!E376</f>
        <v>34478</v>
      </c>
      <c r="F374" s="2">
        <f>Primary_Voltage!F376+SubTransmission_Voltage!F376+Transmission_Voltage!F376</f>
        <v>34971</v>
      </c>
      <c r="G374" s="2">
        <f>Primary_Voltage!G376+SubTransmission_Voltage!G376+Transmission_Voltage!G376</f>
        <v>37582</v>
      </c>
      <c r="H374" s="2">
        <f>Primary_Voltage!H376+SubTransmission_Voltage!H376+Transmission_Voltage!H376</f>
        <v>38876</v>
      </c>
      <c r="I374" s="2">
        <f>Primary_Voltage!I376+SubTransmission_Voltage!I376+Transmission_Voltage!I376</f>
        <v>39923</v>
      </c>
      <c r="J374" s="2">
        <f>Primary_Voltage!J376+SubTransmission_Voltage!J376+Transmission_Voltage!J376</f>
        <v>40274</v>
      </c>
      <c r="K374" s="2">
        <f>Primary_Voltage!K376+SubTransmission_Voltage!K376+Transmission_Voltage!K376</f>
        <v>40235</v>
      </c>
      <c r="L374" s="2">
        <f>Primary_Voltage!L376+SubTransmission_Voltage!L376+Transmission_Voltage!L376</f>
        <v>40807</v>
      </c>
      <c r="M374" s="2">
        <f>Primary_Voltage!M376+SubTransmission_Voltage!M376+Transmission_Voltage!M376</f>
        <v>40552</v>
      </c>
      <c r="N374" s="2">
        <f>Primary_Voltage!N376+SubTransmission_Voltage!N376+Transmission_Voltage!N376</f>
        <v>40417</v>
      </c>
      <c r="O374" s="2">
        <f>Primary_Voltage!O376+SubTransmission_Voltage!O376+Transmission_Voltage!O376</f>
        <v>40797</v>
      </c>
      <c r="P374" s="2">
        <f>Primary_Voltage!P376+SubTransmission_Voltage!P376+Transmission_Voltage!P376</f>
        <v>40548</v>
      </c>
      <c r="Q374" s="2">
        <f>Primary_Voltage!Q376+SubTransmission_Voltage!Q376+Transmission_Voltage!Q376</f>
        <v>39387</v>
      </c>
      <c r="R374" s="2">
        <f>Primary_Voltage!R376+SubTransmission_Voltage!R376+Transmission_Voltage!R376</f>
        <v>39538</v>
      </c>
      <c r="S374" s="2">
        <f>Primary_Voltage!S376+SubTransmission_Voltage!S376+Transmission_Voltage!S376</f>
        <v>38568</v>
      </c>
      <c r="T374" s="2">
        <f>Primary_Voltage!T376+SubTransmission_Voltage!T376+Transmission_Voltage!T376</f>
        <v>39729</v>
      </c>
      <c r="U374" s="2">
        <f>Primary_Voltage!U376+SubTransmission_Voltage!U376+Transmission_Voltage!U376</f>
        <v>38999</v>
      </c>
      <c r="V374" s="2">
        <f>Primary_Voltage!V376+SubTransmission_Voltage!V376+Transmission_Voltage!V376</f>
        <v>37484</v>
      </c>
      <c r="W374" s="2">
        <f>Primary_Voltage!W376+SubTransmission_Voltage!W376+Transmission_Voltage!W376</f>
        <v>36995</v>
      </c>
      <c r="X374" s="2">
        <f>Primary_Voltage!X376+SubTransmission_Voltage!X376+Transmission_Voltage!X376</f>
        <v>36361</v>
      </c>
      <c r="Y374" s="2">
        <f>Primary_Voltage!Y376+SubTransmission_Voltage!Y376+Transmission_Voltage!Y376</f>
        <v>35292</v>
      </c>
    </row>
    <row r="375" spans="1:25" x14ac:dyDescent="0.2">
      <c r="A375" s="7">
        <v>44563</v>
      </c>
      <c r="B375" s="2">
        <f>Primary_Voltage!B377+SubTransmission_Voltage!B377+Transmission_Voltage!B377</f>
        <v>35152</v>
      </c>
      <c r="C375" s="2">
        <f>Primary_Voltage!C377+SubTransmission_Voltage!C377+Transmission_Voltage!C377</f>
        <v>35106</v>
      </c>
      <c r="D375" s="2">
        <f>Primary_Voltage!D377+SubTransmission_Voltage!D377+Transmission_Voltage!D377</f>
        <v>34884</v>
      </c>
      <c r="E375" s="2">
        <f>Primary_Voltage!E377+SubTransmission_Voltage!E377+Transmission_Voltage!E377</f>
        <v>35784</v>
      </c>
      <c r="F375" s="2">
        <f>Primary_Voltage!F377+SubTransmission_Voltage!F377+Transmission_Voltage!F377</f>
        <v>36900</v>
      </c>
      <c r="G375" s="2">
        <f>Primary_Voltage!G377+SubTransmission_Voltage!G377+Transmission_Voltage!G377</f>
        <v>37045</v>
      </c>
      <c r="H375" s="2">
        <f>Primary_Voltage!H377+SubTransmission_Voltage!H377+Transmission_Voltage!H377</f>
        <v>38147</v>
      </c>
      <c r="I375" s="2">
        <f>Primary_Voltage!I377+SubTransmission_Voltage!I377+Transmission_Voltage!I377</f>
        <v>38457</v>
      </c>
      <c r="J375" s="2">
        <f>Primary_Voltage!J377+SubTransmission_Voltage!J377+Transmission_Voltage!J377</f>
        <v>37537</v>
      </c>
      <c r="K375" s="2">
        <f>Primary_Voltage!K377+SubTransmission_Voltage!K377+Transmission_Voltage!K377</f>
        <v>37551</v>
      </c>
      <c r="L375" s="2">
        <f>Primary_Voltage!L377+SubTransmission_Voltage!L377+Transmission_Voltage!L377</f>
        <v>38249</v>
      </c>
      <c r="M375" s="2">
        <f>Primary_Voltage!M377+SubTransmission_Voltage!M377+Transmission_Voltage!M377</f>
        <v>39431</v>
      </c>
      <c r="N375" s="2">
        <f>Primary_Voltage!N377+SubTransmission_Voltage!N377+Transmission_Voltage!N377</f>
        <v>40940</v>
      </c>
      <c r="O375" s="2">
        <f>Primary_Voltage!O377+SubTransmission_Voltage!O377+Transmission_Voltage!O377</f>
        <v>40507</v>
      </c>
      <c r="P375" s="2">
        <f>Primary_Voltage!P377+SubTransmission_Voltage!P377+Transmission_Voltage!P377</f>
        <v>41568</v>
      </c>
      <c r="Q375" s="2">
        <f>Primary_Voltage!Q377+SubTransmission_Voltage!Q377+Transmission_Voltage!Q377</f>
        <v>40985</v>
      </c>
      <c r="R375" s="2">
        <f>Primary_Voltage!R377+SubTransmission_Voltage!R377+Transmission_Voltage!R377</f>
        <v>39781</v>
      </c>
      <c r="S375" s="2">
        <f>Primary_Voltage!S377+SubTransmission_Voltage!S377+Transmission_Voltage!S377</f>
        <v>39353</v>
      </c>
      <c r="T375" s="2">
        <f>Primary_Voltage!T377+SubTransmission_Voltage!T377+Transmission_Voltage!T377</f>
        <v>38578</v>
      </c>
      <c r="U375" s="2">
        <f>Primary_Voltage!U377+SubTransmission_Voltage!U377+Transmission_Voltage!U377</f>
        <v>36894</v>
      </c>
      <c r="V375" s="2">
        <f>Primary_Voltage!V377+SubTransmission_Voltage!V377+Transmission_Voltage!V377</f>
        <v>36632</v>
      </c>
      <c r="W375" s="2">
        <f>Primary_Voltage!W377+SubTransmission_Voltage!W377+Transmission_Voltage!W377</f>
        <v>36724</v>
      </c>
      <c r="X375" s="2">
        <f>Primary_Voltage!X377+SubTransmission_Voltage!X377+Transmission_Voltage!X377</f>
        <v>37431</v>
      </c>
      <c r="Y375" s="2">
        <f>Primary_Voltage!Y377+SubTransmission_Voltage!Y377+Transmission_Voltage!Y377</f>
        <v>35532</v>
      </c>
    </row>
    <row r="376" spans="1:25" x14ac:dyDescent="0.2">
      <c r="A376" s="7">
        <v>44564</v>
      </c>
      <c r="B376" s="2">
        <f>Primary_Voltage!B378+SubTransmission_Voltage!B378+Transmission_Voltage!B378</f>
        <v>35160</v>
      </c>
      <c r="C376" s="2">
        <f>Primary_Voltage!C378+SubTransmission_Voltage!C378+Transmission_Voltage!C378</f>
        <v>33800</v>
      </c>
      <c r="D376" s="2">
        <f>Primary_Voltage!D378+SubTransmission_Voltage!D378+Transmission_Voltage!D378</f>
        <v>33994</v>
      </c>
      <c r="E376" s="2">
        <f>Primary_Voltage!E378+SubTransmission_Voltage!E378+Transmission_Voltage!E378</f>
        <v>34261</v>
      </c>
      <c r="F376" s="2">
        <f>Primary_Voltage!F378+SubTransmission_Voltage!F378+Transmission_Voltage!F378</f>
        <v>34826</v>
      </c>
      <c r="G376" s="2">
        <f>Primary_Voltage!G378+SubTransmission_Voltage!G378+Transmission_Voltage!G378</f>
        <v>35500</v>
      </c>
      <c r="H376" s="2">
        <f>Primary_Voltage!H378+SubTransmission_Voltage!H378+Transmission_Voltage!H378</f>
        <v>37062</v>
      </c>
      <c r="I376" s="2">
        <f>Primary_Voltage!I378+SubTransmission_Voltage!I378+Transmission_Voltage!I378</f>
        <v>37340</v>
      </c>
      <c r="J376" s="2">
        <f>Primary_Voltage!J378+SubTransmission_Voltage!J378+Transmission_Voltage!J378</f>
        <v>36911</v>
      </c>
      <c r="K376" s="2">
        <f>Primary_Voltage!K378+SubTransmission_Voltage!K378+Transmission_Voltage!K378</f>
        <v>37092</v>
      </c>
      <c r="L376" s="2">
        <f>Primary_Voltage!L378+SubTransmission_Voltage!L378+Transmission_Voltage!L378</f>
        <v>36432</v>
      </c>
      <c r="M376" s="2">
        <f>Primary_Voltage!M378+SubTransmission_Voltage!M378+Transmission_Voltage!M378</f>
        <v>35622</v>
      </c>
      <c r="N376" s="2">
        <f>Primary_Voltage!N378+SubTransmission_Voltage!N378+Transmission_Voltage!N378</f>
        <v>35405</v>
      </c>
      <c r="O376" s="2">
        <f>Primary_Voltage!O378+SubTransmission_Voltage!O378+Transmission_Voltage!O378</f>
        <v>34916</v>
      </c>
      <c r="P376" s="2">
        <f>Primary_Voltage!P378+SubTransmission_Voltage!P378+Transmission_Voltage!P378</f>
        <v>33858</v>
      </c>
      <c r="Q376" s="2">
        <f>Primary_Voltage!Q378+SubTransmission_Voltage!Q378+Transmission_Voltage!Q378</f>
        <v>34355</v>
      </c>
      <c r="R376" s="2">
        <f>Primary_Voltage!R378+SubTransmission_Voltage!R378+Transmission_Voltage!R378</f>
        <v>36537</v>
      </c>
      <c r="S376" s="2">
        <f>Primary_Voltage!S378+SubTransmission_Voltage!S378+Transmission_Voltage!S378</f>
        <v>36866</v>
      </c>
      <c r="T376" s="2">
        <f>Primary_Voltage!T378+SubTransmission_Voltage!T378+Transmission_Voltage!T378</f>
        <v>37091</v>
      </c>
      <c r="U376" s="2">
        <f>Primary_Voltage!U378+SubTransmission_Voltage!U378+Transmission_Voltage!U378</f>
        <v>37081</v>
      </c>
      <c r="V376" s="2">
        <f>Primary_Voltage!V378+SubTransmission_Voltage!V378+Transmission_Voltage!V378</f>
        <v>37071</v>
      </c>
      <c r="W376" s="2">
        <f>Primary_Voltage!W378+SubTransmission_Voltage!W378+Transmission_Voltage!W378</f>
        <v>36795</v>
      </c>
      <c r="X376" s="2">
        <f>Primary_Voltage!X378+SubTransmission_Voltage!X378+Transmission_Voltage!X378</f>
        <v>35969</v>
      </c>
      <c r="Y376" s="2">
        <f>Primary_Voltage!Y378+SubTransmission_Voltage!Y378+Transmission_Voltage!Y378</f>
        <v>36419</v>
      </c>
    </row>
    <row r="377" spans="1:25" x14ac:dyDescent="0.2">
      <c r="A377" s="7">
        <v>44565</v>
      </c>
      <c r="B377" s="2">
        <f>Primary_Voltage!B379+SubTransmission_Voltage!B379+Transmission_Voltage!B379</f>
        <v>36451</v>
      </c>
      <c r="C377" s="2">
        <f>Primary_Voltage!C379+SubTransmission_Voltage!C379+Transmission_Voltage!C379</f>
        <v>36503</v>
      </c>
      <c r="D377" s="2">
        <f>Primary_Voltage!D379+SubTransmission_Voltage!D379+Transmission_Voltage!D379</f>
        <v>36644</v>
      </c>
      <c r="E377" s="2">
        <f>Primary_Voltage!E379+SubTransmission_Voltage!E379+Transmission_Voltage!E379</f>
        <v>36633</v>
      </c>
      <c r="F377" s="2">
        <f>Primary_Voltage!F379+SubTransmission_Voltage!F379+Transmission_Voltage!F379</f>
        <v>38205</v>
      </c>
      <c r="G377" s="2">
        <f>Primary_Voltage!G379+SubTransmission_Voltage!G379+Transmission_Voltage!G379</f>
        <v>39678</v>
      </c>
      <c r="H377" s="2">
        <f>Primary_Voltage!H379+SubTransmission_Voltage!H379+Transmission_Voltage!H379</f>
        <v>40241</v>
      </c>
      <c r="I377" s="2">
        <f>Primary_Voltage!I379+SubTransmission_Voltage!I379+Transmission_Voltage!I379</f>
        <v>42074</v>
      </c>
      <c r="J377" s="2">
        <f>Primary_Voltage!J379+SubTransmission_Voltage!J379+Transmission_Voltage!J379</f>
        <v>43745</v>
      </c>
      <c r="K377" s="2">
        <f>Primary_Voltage!K379+SubTransmission_Voltage!K379+Transmission_Voltage!K379</f>
        <v>45623</v>
      </c>
      <c r="L377" s="2">
        <f>Primary_Voltage!L379+SubTransmission_Voltage!L379+Transmission_Voltage!L379</f>
        <v>49341</v>
      </c>
      <c r="M377" s="2">
        <f>Primary_Voltage!M379+SubTransmission_Voltage!M379+Transmission_Voltage!M379</f>
        <v>48373</v>
      </c>
      <c r="N377" s="2">
        <f>Primary_Voltage!N379+SubTransmission_Voltage!N379+Transmission_Voltage!N379</f>
        <v>47713</v>
      </c>
      <c r="O377" s="2">
        <f>Primary_Voltage!O379+SubTransmission_Voltage!O379+Transmission_Voltage!O379</f>
        <v>47840</v>
      </c>
      <c r="P377" s="2">
        <f>Primary_Voltage!P379+SubTransmission_Voltage!P379+Transmission_Voltage!P379</f>
        <v>46748</v>
      </c>
      <c r="Q377" s="2">
        <f>Primary_Voltage!Q379+SubTransmission_Voltage!Q379+Transmission_Voltage!Q379</f>
        <v>42565</v>
      </c>
      <c r="R377" s="2">
        <f>Primary_Voltage!R379+SubTransmission_Voltage!R379+Transmission_Voltage!R379</f>
        <v>40454</v>
      </c>
      <c r="S377" s="2">
        <f>Primary_Voltage!S379+SubTransmission_Voltage!S379+Transmission_Voltage!S379</f>
        <v>38791</v>
      </c>
      <c r="T377" s="2">
        <f>Primary_Voltage!T379+SubTransmission_Voltage!T379+Transmission_Voltage!T379</f>
        <v>38481</v>
      </c>
      <c r="U377" s="2">
        <f>Primary_Voltage!U379+SubTransmission_Voltage!U379+Transmission_Voltage!U379</f>
        <v>37872</v>
      </c>
      <c r="V377" s="2">
        <f>Primary_Voltage!V379+SubTransmission_Voltage!V379+Transmission_Voltage!V379</f>
        <v>38065</v>
      </c>
      <c r="W377" s="2">
        <f>Primary_Voltage!W379+SubTransmission_Voltage!W379+Transmission_Voltage!W379</f>
        <v>38693</v>
      </c>
      <c r="X377" s="2">
        <f>Primary_Voltage!X379+SubTransmission_Voltage!X379+Transmission_Voltage!X379</f>
        <v>39942</v>
      </c>
      <c r="Y377" s="2">
        <f>Primary_Voltage!Y379+SubTransmission_Voltage!Y379+Transmission_Voltage!Y379</f>
        <v>40503</v>
      </c>
    </row>
    <row r="378" spans="1:25" x14ac:dyDescent="0.2">
      <c r="A378" s="7">
        <v>44566</v>
      </c>
      <c r="B378" s="2">
        <f>Primary_Voltage!B380+SubTransmission_Voltage!B380+Transmission_Voltage!B380</f>
        <v>40592</v>
      </c>
      <c r="C378" s="2">
        <f>Primary_Voltage!C380+SubTransmission_Voltage!C380+Transmission_Voltage!C380</f>
        <v>40383</v>
      </c>
      <c r="D378" s="2">
        <f>Primary_Voltage!D380+SubTransmission_Voltage!D380+Transmission_Voltage!D380</f>
        <v>37762</v>
      </c>
      <c r="E378" s="2">
        <f>Primary_Voltage!E380+SubTransmission_Voltage!E380+Transmission_Voltage!E380</f>
        <v>37833</v>
      </c>
      <c r="F378" s="2">
        <f>Primary_Voltage!F380+SubTransmission_Voltage!F380+Transmission_Voltage!F380</f>
        <v>39424</v>
      </c>
      <c r="G378" s="2">
        <f>Primary_Voltage!G380+SubTransmission_Voltage!G380+Transmission_Voltage!G380</f>
        <v>41174</v>
      </c>
      <c r="H378" s="2">
        <f>Primary_Voltage!H380+SubTransmission_Voltage!H380+Transmission_Voltage!H380</f>
        <v>43078</v>
      </c>
      <c r="I378" s="2">
        <f>Primary_Voltage!I380+SubTransmission_Voltage!I380+Transmission_Voltage!I380</f>
        <v>43648</v>
      </c>
      <c r="J378" s="2">
        <f>Primary_Voltage!J380+SubTransmission_Voltage!J380+Transmission_Voltage!J380</f>
        <v>44848</v>
      </c>
      <c r="K378" s="2">
        <f>Primary_Voltage!K380+SubTransmission_Voltage!K380+Transmission_Voltage!K380</f>
        <v>44784</v>
      </c>
      <c r="L378" s="2">
        <f>Primary_Voltage!L380+SubTransmission_Voltage!L380+Transmission_Voltage!L380</f>
        <v>44630</v>
      </c>
      <c r="M378" s="2">
        <f>Primary_Voltage!M380+SubTransmission_Voltage!M380+Transmission_Voltage!M380</f>
        <v>44639</v>
      </c>
      <c r="N378" s="2">
        <f>Primary_Voltage!N380+SubTransmission_Voltage!N380+Transmission_Voltage!N380</f>
        <v>44598</v>
      </c>
      <c r="O378" s="2">
        <f>Primary_Voltage!O380+SubTransmission_Voltage!O380+Transmission_Voltage!O380</f>
        <v>44271</v>
      </c>
      <c r="P378" s="2">
        <f>Primary_Voltage!P380+SubTransmission_Voltage!P380+Transmission_Voltage!P380</f>
        <v>43024</v>
      </c>
      <c r="Q378" s="2">
        <f>Primary_Voltage!Q380+SubTransmission_Voltage!Q380+Transmission_Voltage!Q380</f>
        <v>42240</v>
      </c>
      <c r="R378" s="2">
        <f>Primary_Voltage!R380+SubTransmission_Voltage!R380+Transmission_Voltage!R380</f>
        <v>41450</v>
      </c>
      <c r="S378" s="2">
        <f>Primary_Voltage!S380+SubTransmission_Voltage!S380+Transmission_Voltage!S380</f>
        <v>38760</v>
      </c>
      <c r="T378" s="2">
        <f>Primary_Voltage!T380+SubTransmission_Voltage!T380+Transmission_Voltage!T380</f>
        <v>37854</v>
      </c>
      <c r="U378" s="2">
        <f>Primary_Voltage!U380+SubTransmission_Voltage!U380+Transmission_Voltage!U380</f>
        <v>37468</v>
      </c>
      <c r="V378" s="2">
        <f>Primary_Voltage!V380+SubTransmission_Voltage!V380+Transmission_Voltage!V380</f>
        <v>37389</v>
      </c>
      <c r="W378" s="2">
        <f>Primary_Voltage!W380+SubTransmission_Voltage!W380+Transmission_Voltage!W380</f>
        <v>37685</v>
      </c>
      <c r="X378" s="2">
        <f>Primary_Voltage!X380+SubTransmission_Voltage!X380+Transmission_Voltage!X380</f>
        <v>37523</v>
      </c>
      <c r="Y378" s="2">
        <f>Primary_Voltage!Y380+SubTransmission_Voltage!Y380+Transmission_Voltage!Y380</f>
        <v>35655</v>
      </c>
    </row>
    <row r="379" spans="1:25" x14ac:dyDescent="0.2">
      <c r="A379" s="7">
        <v>44567</v>
      </c>
      <c r="B379" s="2">
        <f>Primary_Voltage!B381+SubTransmission_Voltage!B381+Transmission_Voltage!B381</f>
        <v>35363</v>
      </c>
      <c r="C379" s="2">
        <f>Primary_Voltage!C381+SubTransmission_Voltage!C381+Transmission_Voltage!C381</f>
        <v>36779</v>
      </c>
      <c r="D379" s="2">
        <f>Primary_Voltage!D381+SubTransmission_Voltage!D381+Transmission_Voltage!D381</f>
        <v>38606</v>
      </c>
      <c r="E379" s="2">
        <f>Primary_Voltage!E381+SubTransmission_Voltage!E381+Transmission_Voltage!E381</f>
        <v>37490</v>
      </c>
      <c r="F379" s="2">
        <f>Primary_Voltage!F381+SubTransmission_Voltage!F381+Transmission_Voltage!F381</f>
        <v>37949</v>
      </c>
      <c r="G379" s="2">
        <f>Primary_Voltage!G381+SubTransmission_Voltage!G381+Transmission_Voltage!G381</f>
        <v>40092</v>
      </c>
      <c r="H379" s="2">
        <f>Primary_Voltage!H381+SubTransmission_Voltage!H381+Transmission_Voltage!H381</f>
        <v>41354</v>
      </c>
      <c r="I379" s="2">
        <f>Primary_Voltage!I381+SubTransmission_Voltage!I381+Transmission_Voltage!I381</f>
        <v>42388</v>
      </c>
      <c r="J379" s="2">
        <f>Primary_Voltage!J381+SubTransmission_Voltage!J381+Transmission_Voltage!J381</f>
        <v>44121</v>
      </c>
      <c r="K379" s="2">
        <f>Primary_Voltage!K381+SubTransmission_Voltage!K381+Transmission_Voltage!K381</f>
        <v>44108</v>
      </c>
      <c r="L379" s="2">
        <f>Primary_Voltage!L381+SubTransmission_Voltage!L381+Transmission_Voltage!L381</f>
        <v>43667</v>
      </c>
      <c r="M379" s="2">
        <f>Primary_Voltage!M381+SubTransmission_Voltage!M381+Transmission_Voltage!M381</f>
        <v>46819</v>
      </c>
      <c r="N379" s="2">
        <f>Primary_Voltage!N381+SubTransmission_Voltage!N381+Transmission_Voltage!N381</f>
        <v>47839</v>
      </c>
      <c r="O379" s="2">
        <f>Primary_Voltage!O381+SubTransmission_Voltage!O381+Transmission_Voltage!O381</f>
        <v>46369</v>
      </c>
      <c r="P379" s="2">
        <f>Primary_Voltage!P381+SubTransmission_Voltage!P381+Transmission_Voltage!P381</f>
        <v>46826</v>
      </c>
      <c r="Q379" s="2">
        <f>Primary_Voltage!Q381+SubTransmission_Voltage!Q381+Transmission_Voltage!Q381</f>
        <v>47988</v>
      </c>
      <c r="R379" s="2">
        <f>Primary_Voltage!R381+SubTransmission_Voltage!R381+Transmission_Voltage!R381</f>
        <v>46523</v>
      </c>
      <c r="S379" s="2">
        <f>Primary_Voltage!S381+SubTransmission_Voltage!S381+Transmission_Voltage!S381</f>
        <v>45454</v>
      </c>
      <c r="T379" s="2">
        <f>Primary_Voltage!T381+SubTransmission_Voltage!T381+Transmission_Voltage!T381</f>
        <v>43598</v>
      </c>
      <c r="U379" s="2">
        <f>Primary_Voltage!U381+SubTransmission_Voltage!U381+Transmission_Voltage!U381</f>
        <v>43791</v>
      </c>
      <c r="V379" s="2">
        <f>Primary_Voltage!V381+SubTransmission_Voltage!V381+Transmission_Voltage!V381</f>
        <v>42396</v>
      </c>
      <c r="W379" s="2">
        <f>Primary_Voltage!W381+SubTransmission_Voltage!W381+Transmission_Voltage!W381</f>
        <v>42219</v>
      </c>
      <c r="X379" s="2">
        <f>Primary_Voltage!X381+SubTransmission_Voltage!X381+Transmission_Voltage!X381</f>
        <v>41109</v>
      </c>
      <c r="Y379" s="2">
        <f>Primary_Voltage!Y381+SubTransmission_Voltage!Y381+Transmission_Voltage!Y381</f>
        <v>38736</v>
      </c>
    </row>
    <row r="380" spans="1:25" x14ac:dyDescent="0.2">
      <c r="A380" s="7">
        <v>44568</v>
      </c>
      <c r="B380" s="2">
        <f>Primary_Voltage!B382+SubTransmission_Voltage!B382+Transmission_Voltage!B382</f>
        <v>39196</v>
      </c>
      <c r="C380" s="2">
        <f>Primary_Voltage!C382+SubTransmission_Voltage!C382+Transmission_Voltage!C382</f>
        <v>37912</v>
      </c>
      <c r="D380" s="2">
        <f>Primary_Voltage!D382+SubTransmission_Voltage!D382+Transmission_Voltage!D382</f>
        <v>37144</v>
      </c>
      <c r="E380" s="2">
        <f>Primary_Voltage!E382+SubTransmission_Voltage!E382+Transmission_Voltage!E382</f>
        <v>36495</v>
      </c>
      <c r="F380" s="2">
        <f>Primary_Voltage!F382+SubTransmission_Voltage!F382+Transmission_Voltage!F382</f>
        <v>36130</v>
      </c>
      <c r="G380" s="2">
        <f>Primary_Voltage!G382+SubTransmission_Voltage!G382+Transmission_Voltage!G382</f>
        <v>38582</v>
      </c>
      <c r="H380" s="2">
        <f>Primary_Voltage!H382+SubTransmission_Voltage!H382+Transmission_Voltage!H382</f>
        <v>40992</v>
      </c>
      <c r="I380" s="2">
        <f>Primary_Voltage!I382+SubTransmission_Voltage!I382+Transmission_Voltage!I382</f>
        <v>42107</v>
      </c>
      <c r="J380" s="2">
        <f>Primary_Voltage!J382+SubTransmission_Voltage!J382+Transmission_Voltage!J382</f>
        <v>42497</v>
      </c>
      <c r="K380" s="2">
        <f>Primary_Voltage!K382+SubTransmission_Voltage!K382+Transmission_Voltage!K382</f>
        <v>43108</v>
      </c>
      <c r="L380" s="2">
        <f>Primary_Voltage!L382+SubTransmission_Voltage!L382+Transmission_Voltage!L382</f>
        <v>43431</v>
      </c>
      <c r="M380" s="2">
        <f>Primary_Voltage!M382+SubTransmission_Voltage!M382+Transmission_Voltage!M382</f>
        <v>42562</v>
      </c>
      <c r="N380" s="2">
        <f>Primary_Voltage!N382+SubTransmission_Voltage!N382+Transmission_Voltage!N382</f>
        <v>42860</v>
      </c>
      <c r="O380" s="2">
        <f>Primary_Voltage!O382+SubTransmission_Voltage!O382+Transmission_Voltage!O382</f>
        <v>43710</v>
      </c>
      <c r="P380" s="2">
        <f>Primary_Voltage!P382+SubTransmission_Voltage!P382+Transmission_Voltage!P382</f>
        <v>43949</v>
      </c>
      <c r="Q380" s="2">
        <f>Primary_Voltage!Q382+SubTransmission_Voltage!Q382+Transmission_Voltage!Q382</f>
        <v>43936</v>
      </c>
      <c r="R380" s="2">
        <f>Primary_Voltage!R382+SubTransmission_Voltage!R382+Transmission_Voltage!R382</f>
        <v>43057</v>
      </c>
      <c r="S380" s="2">
        <f>Primary_Voltage!S382+SubTransmission_Voltage!S382+Transmission_Voltage!S382</f>
        <v>40795</v>
      </c>
      <c r="T380" s="2">
        <f>Primary_Voltage!T382+SubTransmission_Voltage!T382+Transmission_Voltage!T382</f>
        <v>40101</v>
      </c>
      <c r="U380" s="2">
        <f>Primary_Voltage!U382+SubTransmission_Voltage!U382+Transmission_Voltage!U382</f>
        <v>39238</v>
      </c>
      <c r="V380" s="2">
        <f>Primary_Voltage!V382+SubTransmission_Voltage!V382+Transmission_Voltage!V382</f>
        <v>38158</v>
      </c>
      <c r="W380" s="2">
        <f>Primary_Voltage!W382+SubTransmission_Voltage!W382+Transmission_Voltage!W382</f>
        <v>38158</v>
      </c>
      <c r="X380" s="2">
        <f>Primary_Voltage!X382+SubTransmission_Voltage!X382+Transmission_Voltage!X382</f>
        <v>39102</v>
      </c>
      <c r="Y380" s="2">
        <f>Primary_Voltage!Y382+SubTransmission_Voltage!Y382+Transmission_Voltage!Y382</f>
        <v>40847</v>
      </c>
    </row>
    <row r="381" spans="1:25" x14ac:dyDescent="0.2">
      <c r="A381" s="7">
        <v>44569</v>
      </c>
      <c r="B381" s="2">
        <f>Primary_Voltage!B383+SubTransmission_Voltage!B383+Transmission_Voltage!B383</f>
        <v>37437</v>
      </c>
      <c r="C381" s="2">
        <f>Primary_Voltage!C383+SubTransmission_Voltage!C383+Transmission_Voltage!C383</f>
        <v>36551</v>
      </c>
      <c r="D381" s="2">
        <f>Primary_Voltage!D383+SubTransmission_Voltage!D383+Transmission_Voltage!D383</f>
        <v>36683</v>
      </c>
      <c r="E381" s="2">
        <f>Primary_Voltage!E383+SubTransmission_Voltage!E383+Transmission_Voltage!E383</f>
        <v>36505</v>
      </c>
      <c r="F381" s="2">
        <f>Primary_Voltage!F383+SubTransmission_Voltage!F383+Transmission_Voltage!F383</f>
        <v>36661</v>
      </c>
      <c r="G381" s="2">
        <f>Primary_Voltage!G383+SubTransmission_Voltage!G383+Transmission_Voltage!G383</f>
        <v>39754</v>
      </c>
      <c r="H381" s="2">
        <f>Primary_Voltage!H383+SubTransmission_Voltage!H383+Transmission_Voltage!H383</f>
        <v>40558</v>
      </c>
      <c r="I381" s="2">
        <f>Primary_Voltage!I383+SubTransmission_Voltage!I383+Transmission_Voltage!I383</f>
        <v>40625</v>
      </c>
      <c r="J381" s="2">
        <f>Primary_Voltage!J383+SubTransmission_Voltage!J383+Transmission_Voltage!J383</f>
        <v>40873</v>
      </c>
      <c r="K381" s="2">
        <f>Primary_Voltage!K383+SubTransmission_Voltage!K383+Transmission_Voltage!K383</f>
        <v>41369</v>
      </c>
      <c r="L381" s="2">
        <f>Primary_Voltage!L383+SubTransmission_Voltage!L383+Transmission_Voltage!L383</f>
        <v>43618</v>
      </c>
      <c r="M381" s="2">
        <f>Primary_Voltage!M383+SubTransmission_Voltage!M383+Transmission_Voltage!M383</f>
        <v>43393</v>
      </c>
      <c r="N381" s="2">
        <f>Primary_Voltage!N383+SubTransmission_Voltage!N383+Transmission_Voltage!N383</f>
        <v>43861</v>
      </c>
      <c r="O381" s="2">
        <f>Primary_Voltage!O383+SubTransmission_Voltage!O383+Transmission_Voltage!O383</f>
        <v>43738</v>
      </c>
      <c r="P381" s="2">
        <f>Primary_Voltage!P383+SubTransmission_Voltage!P383+Transmission_Voltage!P383</f>
        <v>43201</v>
      </c>
      <c r="Q381" s="2">
        <f>Primary_Voltage!Q383+SubTransmission_Voltage!Q383+Transmission_Voltage!Q383</f>
        <v>42420</v>
      </c>
      <c r="R381" s="2">
        <f>Primary_Voltage!R383+SubTransmission_Voltage!R383+Transmission_Voltage!R383</f>
        <v>42469</v>
      </c>
      <c r="S381" s="2">
        <f>Primary_Voltage!S383+SubTransmission_Voltage!S383+Transmission_Voltage!S383</f>
        <v>41692</v>
      </c>
      <c r="T381" s="2">
        <f>Primary_Voltage!T383+SubTransmission_Voltage!T383+Transmission_Voltage!T383</f>
        <v>40797</v>
      </c>
      <c r="U381" s="2">
        <f>Primary_Voltage!U383+SubTransmission_Voltage!U383+Transmission_Voltage!U383</f>
        <v>40290</v>
      </c>
      <c r="V381" s="2">
        <f>Primary_Voltage!V383+SubTransmission_Voltage!V383+Transmission_Voltage!V383</f>
        <v>39066</v>
      </c>
      <c r="W381" s="2">
        <f>Primary_Voltage!W383+SubTransmission_Voltage!W383+Transmission_Voltage!W383</f>
        <v>38802</v>
      </c>
      <c r="X381" s="2">
        <f>Primary_Voltage!X383+SubTransmission_Voltage!X383+Transmission_Voltage!X383</f>
        <v>37947</v>
      </c>
      <c r="Y381" s="2">
        <f>Primary_Voltage!Y383+SubTransmission_Voltage!Y383+Transmission_Voltage!Y383</f>
        <v>36326</v>
      </c>
    </row>
    <row r="382" spans="1:25" x14ac:dyDescent="0.2">
      <c r="A382" s="7">
        <v>44570</v>
      </c>
      <c r="B382" s="2">
        <f>Primary_Voltage!B384+SubTransmission_Voltage!B384+Transmission_Voltage!B384</f>
        <v>37296</v>
      </c>
      <c r="C382" s="2">
        <f>Primary_Voltage!C384+SubTransmission_Voltage!C384+Transmission_Voltage!C384</f>
        <v>37254</v>
      </c>
      <c r="D382" s="2">
        <f>Primary_Voltage!D384+SubTransmission_Voltage!D384+Transmission_Voltage!D384</f>
        <v>37147</v>
      </c>
      <c r="E382" s="2">
        <f>Primary_Voltage!E384+SubTransmission_Voltage!E384+Transmission_Voltage!E384</f>
        <v>37380</v>
      </c>
      <c r="F382" s="2">
        <f>Primary_Voltage!F384+SubTransmission_Voltage!F384+Transmission_Voltage!F384</f>
        <v>37701</v>
      </c>
      <c r="G382" s="2">
        <f>Primary_Voltage!G384+SubTransmission_Voltage!G384+Transmission_Voltage!G384</f>
        <v>38683</v>
      </c>
      <c r="H382" s="2">
        <f>Primary_Voltage!H384+SubTransmission_Voltage!H384+Transmission_Voltage!H384</f>
        <v>41196</v>
      </c>
      <c r="I382" s="2">
        <f>Primary_Voltage!I384+SubTransmission_Voltage!I384+Transmission_Voltage!I384</f>
        <v>41215</v>
      </c>
      <c r="J382" s="2">
        <f>Primary_Voltage!J384+SubTransmission_Voltage!J384+Transmission_Voltage!J384</f>
        <v>40437</v>
      </c>
      <c r="K382" s="2">
        <f>Primary_Voltage!K384+SubTransmission_Voltage!K384+Transmission_Voltage!K384</f>
        <v>40260</v>
      </c>
      <c r="L382" s="2">
        <f>Primary_Voltage!L384+SubTransmission_Voltage!L384+Transmission_Voltage!L384</f>
        <v>40568</v>
      </c>
      <c r="M382" s="2">
        <f>Primary_Voltage!M384+SubTransmission_Voltage!M384+Transmission_Voltage!M384</f>
        <v>40254</v>
      </c>
      <c r="N382" s="2">
        <f>Primary_Voltage!N384+SubTransmission_Voltage!N384+Transmission_Voltage!N384</f>
        <v>39727</v>
      </c>
      <c r="O382" s="2">
        <f>Primary_Voltage!O384+SubTransmission_Voltage!O384+Transmission_Voltage!O384</f>
        <v>39475</v>
      </c>
      <c r="P382" s="2">
        <f>Primary_Voltage!P384+SubTransmission_Voltage!P384+Transmission_Voltage!P384</f>
        <v>39335</v>
      </c>
      <c r="Q382" s="2">
        <f>Primary_Voltage!Q384+SubTransmission_Voltage!Q384+Transmission_Voltage!Q384</f>
        <v>37860</v>
      </c>
      <c r="R382" s="2">
        <f>Primary_Voltage!R384+SubTransmission_Voltage!R384+Transmission_Voltage!R384</f>
        <v>38292</v>
      </c>
      <c r="S382" s="2">
        <f>Primary_Voltage!S384+SubTransmission_Voltage!S384+Transmission_Voltage!S384</f>
        <v>38128</v>
      </c>
      <c r="T382" s="2">
        <f>Primary_Voltage!T384+SubTransmission_Voltage!T384+Transmission_Voltage!T384</f>
        <v>38292</v>
      </c>
      <c r="U382" s="2">
        <f>Primary_Voltage!U384+SubTransmission_Voltage!U384+Transmission_Voltage!U384</f>
        <v>37816</v>
      </c>
      <c r="V382" s="2">
        <f>Primary_Voltage!V384+SubTransmission_Voltage!V384+Transmission_Voltage!V384</f>
        <v>37303</v>
      </c>
      <c r="W382" s="2">
        <f>Primary_Voltage!W384+SubTransmission_Voltage!W384+Transmission_Voltage!W384</f>
        <v>37083</v>
      </c>
      <c r="X382" s="2">
        <f>Primary_Voltage!X384+SubTransmission_Voltage!X384+Transmission_Voltage!X384</f>
        <v>36705</v>
      </c>
      <c r="Y382" s="2">
        <f>Primary_Voltage!Y384+SubTransmission_Voltage!Y384+Transmission_Voltage!Y384</f>
        <v>35721</v>
      </c>
    </row>
    <row r="383" spans="1:25" x14ac:dyDescent="0.2">
      <c r="A383" s="7">
        <v>44571</v>
      </c>
      <c r="B383" s="2">
        <f>Primary_Voltage!B385+SubTransmission_Voltage!B385+Transmission_Voltage!B385</f>
        <v>35619</v>
      </c>
      <c r="C383" s="2">
        <f>Primary_Voltage!C385+SubTransmission_Voltage!C385+Transmission_Voltage!C385</f>
        <v>35309</v>
      </c>
      <c r="D383" s="2">
        <f>Primary_Voltage!D385+SubTransmission_Voltage!D385+Transmission_Voltage!D385</f>
        <v>35494</v>
      </c>
      <c r="E383" s="2">
        <f>Primary_Voltage!E385+SubTransmission_Voltage!E385+Transmission_Voltage!E385</f>
        <v>36578</v>
      </c>
      <c r="F383" s="2">
        <f>Primary_Voltage!F385+SubTransmission_Voltage!F385+Transmission_Voltage!F385</f>
        <v>36752</v>
      </c>
      <c r="G383" s="2">
        <f>Primary_Voltage!G385+SubTransmission_Voltage!G385+Transmission_Voltage!G385</f>
        <v>36542</v>
      </c>
      <c r="H383" s="2">
        <f>Primary_Voltage!H385+SubTransmission_Voltage!H385+Transmission_Voltage!H385</f>
        <v>37644</v>
      </c>
      <c r="I383" s="2">
        <f>Primary_Voltage!I385+SubTransmission_Voltage!I385+Transmission_Voltage!I385</f>
        <v>37775</v>
      </c>
      <c r="J383" s="2">
        <f>Primary_Voltage!J385+SubTransmission_Voltage!J385+Transmission_Voltage!J385</f>
        <v>37698</v>
      </c>
      <c r="K383" s="2">
        <f>Primary_Voltage!K385+SubTransmission_Voltage!K385+Transmission_Voltage!K385</f>
        <v>38212</v>
      </c>
      <c r="L383" s="2">
        <f>Primary_Voltage!L385+SubTransmission_Voltage!L385+Transmission_Voltage!L385</f>
        <v>37319</v>
      </c>
      <c r="M383" s="2">
        <f>Primary_Voltage!M385+SubTransmission_Voltage!M385+Transmission_Voltage!M385</f>
        <v>37209</v>
      </c>
      <c r="N383" s="2">
        <f>Primary_Voltage!N385+SubTransmission_Voltage!N385+Transmission_Voltage!N385</f>
        <v>37654</v>
      </c>
      <c r="O383" s="2">
        <f>Primary_Voltage!O385+SubTransmission_Voltage!O385+Transmission_Voltage!O385</f>
        <v>38302</v>
      </c>
      <c r="P383" s="2">
        <f>Primary_Voltage!P385+SubTransmission_Voltage!P385+Transmission_Voltage!P385</f>
        <v>38331</v>
      </c>
      <c r="Q383" s="2">
        <f>Primary_Voltage!Q385+SubTransmission_Voltage!Q385+Transmission_Voltage!Q385</f>
        <v>37724</v>
      </c>
      <c r="R383" s="2">
        <f>Primary_Voltage!R385+SubTransmission_Voltage!R385+Transmission_Voltage!R385</f>
        <v>38481</v>
      </c>
      <c r="S383" s="2">
        <f>Primary_Voltage!S385+SubTransmission_Voltage!S385+Transmission_Voltage!S385</f>
        <v>39300</v>
      </c>
      <c r="T383" s="2">
        <f>Primary_Voltage!T385+SubTransmission_Voltage!T385+Transmission_Voltage!T385</f>
        <v>38518</v>
      </c>
      <c r="U383" s="2">
        <f>Primary_Voltage!U385+SubTransmission_Voltage!U385+Transmission_Voltage!U385</f>
        <v>38442</v>
      </c>
      <c r="V383" s="2">
        <f>Primary_Voltage!V385+SubTransmission_Voltage!V385+Transmission_Voltage!V385</f>
        <v>38114</v>
      </c>
      <c r="W383" s="2">
        <f>Primary_Voltage!W385+SubTransmission_Voltage!W385+Transmission_Voltage!W385</f>
        <v>38257</v>
      </c>
      <c r="X383" s="2">
        <f>Primary_Voltage!X385+SubTransmission_Voltage!X385+Transmission_Voltage!X385</f>
        <v>38984</v>
      </c>
      <c r="Y383" s="2">
        <f>Primary_Voltage!Y385+SubTransmission_Voltage!Y385+Transmission_Voltage!Y385</f>
        <v>38979</v>
      </c>
    </row>
    <row r="384" spans="1:25" x14ac:dyDescent="0.2">
      <c r="A384" s="7">
        <v>44572</v>
      </c>
      <c r="B384" s="2">
        <f>Primary_Voltage!B386+SubTransmission_Voltage!B386+Transmission_Voltage!B386</f>
        <v>38655</v>
      </c>
      <c r="C384" s="2">
        <f>Primary_Voltage!C386+SubTransmission_Voltage!C386+Transmission_Voltage!C386</f>
        <v>38619</v>
      </c>
      <c r="D384" s="2">
        <f>Primary_Voltage!D386+SubTransmission_Voltage!D386+Transmission_Voltage!D386</f>
        <v>38848</v>
      </c>
      <c r="E384" s="2">
        <f>Primary_Voltage!E386+SubTransmission_Voltage!E386+Transmission_Voltage!E386</f>
        <v>38836</v>
      </c>
      <c r="F384" s="2">
        <f>Primary_Voltage!F386+SubTransmission_Voltage!F386+Transmission_Voltage!F386</f>
        <v>40009</v>
      </c>
      <c r="G384" s="2">
        <f>Primary_Voltage!G386+SubTransmission_Voltage!G386+Transmission_Voltage!G386</f>
        <v>41052</v>
      </c>
      <c r="H384" s="2">
        <f>Primary_Voltage!H386+SubTransmission_Voltage!H386+Transmission_Voltage!H386</f>
        <v>43094</v>
      </c>
      <c r="I384" s="2">
        <f>Primary_Voltage!I386+SubTransmission_Voltage!I386+Transmission_Voltage!I386</f>
        <v>44266</v>
      </c>
      <c r="J384" s="2">
        <f>Primary_Voltage!J386+SubTransmission_Voltage!J386+Transmission_Voltage!J386</f>
        <v>45811</v>
      </c>
      <c r="K384" s="2">
        <f>Primary_Voltage!K386+SubTransmission_Voltage!K386+Transmission_Voltage!K386</f>
        <v>47397</v>
      </c>
      <c r="L384" s="2">
        <f>Primary_Voltage!L386+SubTransmission_Voltage!L386+Transmission_Voltage!L386</f>
        <v>49336</v>
      </c>
      <c r="M384" s="2">
        <f>Primary_Voltage!M386+SubTransmission_Voltage!M386+Transmission_Voltage!M386</f>
        <v>50646</v>
      </c>
      <c r="N384" s="2">
        <f>Primary_Voltage!N386+SubTransmission_Voltage!N386+Transmission_Voltage!N386</f>
        <v>52037</v>
      </c>
      <c r="O384" s="2">
        <f>Primary_Voltage!O386+SubTransmission_Voltage!O386+Transmission_Voltage!O386</f>
        <v>49807</v>
      </c>
      <c r="P384" s="2">
        <f>Primary_Voltage!P386+SubTransmission_Voltage!P386+Transmission_Voltage!P386</f>
        <v>48452</v>
      </c>
      <c r="Q384" s="2">
        <f>Primary_Voltage!Q386+SubTransmission_Voltage!Q386+Transmission_Voltage!Q386</f>
        <v>45990</v>
      </c>
      <c r="R384" s="2">
        <f>Primary_Voltage!R386+SubTransmission_Voltage!R386+Transmission_Voltage!R386</f>
        <v>46274</v>
      </c>
      <c r="S384" s="2">
        <f>Primary_Voltage!S386+SubTransmission_Voltage!S386+Transmission_Voltage!S386</f>
        <v>45299</v>
      </c>
      <c r="T384" s="2">
        <f>Primary_Voltage!T386+SubTransmission_Voltage!T386+Transmission_Voltage!T386</f>
        <v>44455</v>
      </c>
      <c r="U384" s="2">
        <f>Primary_Voltage!U386+SubTransmission_Voltage!U386+Transmission_Voltage!U386</f>
        <v>43031</v>
      </c>
      <c r="V384" s="2">
        <f>Primary_Voltage!V386+SubTransmission_Voltage!V386+Transmission_Voltage!V386</f>
        <v>41635</v>
      </c>
      <c r="W384" s="2">
        <f>Primary_Voltage!W386+SubTransmission_Voltage!W386+Transmission_Voltage!W386</f>
        <v>41573</v>
      </c>
      <c r="X384" s="2">
        <f>Primary_Voltage!X386+SubTransmission_Voltage!X386+Transmission_Voltage!X386</f>
        <v>40450</v>
      </c>
      <c r="Y384" s="2">
        <f>Primary_Voltage!Y386+SubTransmission_Voltage!Y386+Transmission_Voltage!Y386</f>
        <v>39427</v>
      </c>
    </row>
    <row r="385" spans="1:25" x14ac:dyDescent="0.2">
      <c r="A385" s="7">
        <v>44573</v>
      </c>
      <c r="B385" s="2">
        <f>Primary_Voltage!B387+SubTransmission_Voltage!B387+Transmission_Voltage!B387</f>
        <v>38793</v>
      </c>
      <c r="C385" s="2">
        <f>Primary_Voltage!C387+SubTransmission_Voltage!C387+Transmission_Voltage!C387</f>
        <v>38828</v>
      </c>
      <c r="D385" s="2">
        <f>Primary_Voltage!D387+SubTransmission_Voltage!D387+Transmission_Voltage!D387</f>
        <v>39120</v>
      </c>
      <c r="E385" s="2">
        <f>Primary_Voltage!E387+SubTransmission_Voltage!E387+Transmission_Voltage!E387</f>
        <v>38658</v>
      </c>
      <c r="F385" s="2">
        <f>Primary_Voltage!F387+SubTransmission_Voltage!F387+Transmission_Voltage!F387</f>
        <v>39199</v>
      </c>
      <c r="G385" s="2">
        <f>Primary_Voltage!G387+SubTransmission_Voltage!G387+Transmission_Voltage!G387</f>
        <v>40369</v>
      </c>
      <c r="H385" s="2">
        <f>Primary_Voltage!H387+SubTransmission_Voltage!H387+Transmission_Voltage!H387</f>
        <v>42235</v>
      </c>
      <c r="I385" s="2">
        <f>Primary_Voltage!I387+SubTransmission_Voltage!I387+Transmission_Voltage!I387</f>
        <v>44020</v>
      </c>
      <c r="J385" s="2">
        <f>Primary_Voltage!J387+SubTransmission_Voltage!J387+Transmission_Voltage!J387</f>
        <v>44458</v>
      </c>
      <c r="K385" s="2">
        <f>Primary_Voltage!K387+SubTransmission_Voltage!K387+Transmission_Voltage!K387</f>
        <v>43486</v>
      </c>
      <c r="L385" s="2">
        <f>Primary_Voltage!L387+SubTransmission_Voltage!L387+Transmission_Voltage!L387</f>
        <v>44858</v>
      </c>
      <c r="M385" s="2">
        <f>Primary_Voltage!M387+SubTransmission_Voltage!M387+Transmission_Voltage!M387</f>
        <v>45443</v>
      </c>
      <c r="N385" s="2">
        <f>Primary_Voltage!N387+SubTransmission_Voltage!N387+Transmission_Voltage!N387</f>
        <v>46610</v>
      </c>
      <c r="O385" s="2">
        <f>Primary_Voltage!O387+SubTransmission_Voltage!O387+Transmission_Voltage!O387</f>
        <v>47099</v>
      </c>
      <c r="P385" s="2">
        <f>Primary_Voltage!P387+SubTransmission_Voltage!P387+Transmission_Voltage!P387</f>
        <v>47781</v>
      </c>
      <c r="Q385" s="2">
        <f>Primary_Voltage!Q387+SubTransmission_Voltage!Q387+Transmission_Voltage!Q387</f>
        <v>49122</v>
      </c>
      <c r="R385" s="2">
        <f>Primary_Voltage!R387+SubTransmission_Voltage!R387+Transmission_Voltage!R387</f>
        <v>47705</v>
      </c>
      <c r="S385" s="2">
        <f>Primary_Voltage!S387+SubTransmission_Voltage!S387+Transmission_Voltage!S387</f>
        <v>43258</v>
      </c>
      <c r="T385" s="2">
        <f>Primary_Voltage!T387+SubTransmission_Voltage!T387+Transmission_Voltage!T387</f>
        <v>43145</v>
      </c>
      <c r="U385" s="2">
        <f>Primary_Voltage!U387+SubTransmission_Voltage!U387+Transmission_Voltage!U387</f>
        <v>43694</v>
      </c>
      <c r="V385" s="2">
        <f>Primary_Voltage!V387+SubTransmission_Voltage!V387+Transmission_Voltage!V387</f>
        <v>43152</v>
      </c>
      <c r="W385" s="2">
        <f>Primary_Voltage!W387+SubTransmission_Voltage!W387+Transmission_Voltage!W387</f>
        <v>43177</v>
      </c>
      <c r="X385" s="2">
        <f>Primary_Voltage!X387+SubTransmission_Voltage!X387+Transmission_Voltage!X387</f>
        <v>44731</v>
      </c>
      <c r="Y385" s="2">
        <f>Primary_Voltage!Y387+SubTransmission_Voltage!Y387+Transmission_Voltage!Y387</f>
        <v>44845</v>
      </c>
    </row>
    <row r="386" spans="1:25" x14ac:dyDescent="0.2">
      <c r="A386" s="7">
        <v>44574</v>
      </c>
      <c r="B386" s="2">
        <f>Primary_Voltage!B388+SubTransmission_Voltage!B388+Transmission_Voltage!B388</f>
        <v>44808</v>
      </c>
      <c r="C386" s="2">
        <f>Primary_Voltage!C388+SubTransmission_Voltage!C388+Transmission_Voltage!C388</f>
        <v>43150</v>
      </c>
      <c r="D386" s="2">
        <f>Primary_Voltage!D388+SubTransmission_Voltage!D388+Transmission_Voltage!D388</f>
        <v>42373</v>
      </c>
      <c r="E386" s="2">
        <f>Primary_Voltage!E388+SubTransmission_Voltage!E388+Transmission_Voltage!E388</f>
        <v>41761</v>
      </c>
      <c r="F386" s="2">
        <f>Primary_Voltage!F388+SubTransmission_Voltage!F388+Transmission_Voltage!F388</f>
        <v>38887</v>
      </c>
      <c r="G386" s="2">
        <f>Primary_Voltage!G388+SubTransmission_Voltage!G388+Transmission_Voltage!G388</f>
        <v>40257</v>
      </c>
      <c r="H386" s="2">
        <f>Primary_Voltage!H388+SubTransmission_Voltage!H388+Transmission_Voltage!H388</f>
        <v>41616</v>
      </c>
      <c r="I386" s="2">
        <f>Primary_Voltage!I388+SubTransmission_Voltage!I388+Transmission_Voltage!I388</f>
        <v>41750</v>
      </c>
      <c r="J386" s="2">
        <f>Primary_Voltage!J388+SubTransmission_Voltage!J388+Transmission_Voltage!J388</f>
        <v>42620</v>
      </c>
      <c r="K386" s="2">
        <f>Primary_Voltage!K388+SubTransmission_Voltage!K388+Transmission_Voltage!K388</f>
        <v>43464</v>
      </c>
      <c r="L386" s="2">
        <f>Primary_Voltage!L388+SubTransmission_Voltage!L388+Transmission_Voltage!L388</f>
        <v>42787</v>
      </c>
      <c r="M386" s="2">
        <f>Primary_Voltage!M388+SubTransmission_Voltage!M388+Transmission_Voltage!M388</f>
        <v>43952</v>
      </c>
      <c r="N386" s="2">
        <f>Primary_Voltage!N388+SubTransmission_Voltage!N388+Transmission_Voltage!N388</f>
        <v>49095</v>
      </c>
      <c r="O386" s="2">
        <f>Primary_Voltage!O388+SubTransmission_Voltage!O388+Transmission_Voltage!O388</f>
        <v>47783</v>
      </c>
      <c r="P386" s="2">
        <f>Primary_Voltage!P388+SubTransmission_Voltage!P388+Transmission_Voltage!P388</f>
        <v>49187</v>
      </c>
      <c r="Q386" s="2">
        <f>Primary_Voltage!Q388+SubTransmission_Voltage!Q388+Transmission_Voltage!Q388</f>
        <v>52311</v>
      </c>
      <c r="R386" s="2">
        <f>Primary_Voltage!R388+SubTransmission_Voltage!R388+Transmission_Voltage!R388</f>
        <v>52031</v>
      </c>
      <c r="S386" s="2">
        <f>Primary_Voltage!S388+SubTransmission_Voltage!S388+Transmission_Voltage!S388</f>
        <v>52047</v>
      </c>
      <c r="T386" s="2">
        <f>Primary_Voltage!T388+SubTransmission_Voltage!T388+Transmission_Voltage!T388</f>
        <v>50957</v>
      </c>
      <c r="U386" s="2">
        <f>Primary_Voltage!U388+SubTransmission_Voltage!U388+Transmission_Voltage!U388</f>
        <v>51672</v>
      </c>
      <c r="V386" s="2">
        <f>Primary_Voltage!V388+SubTransmission_Voltage!V388+Transmission_Voltage!V388</f>
        <v>50943</v>
      </c>
      <c r="W386" s="2">
        <f>Primary_Voltage!W388+SubTransmission_Voltage!W388+Transmission_Voltage!W388</f>
        <v>50411</v>
      </c>
      <c r="X386" s="2">
        <f>Primary_Voltage!X388+SubTransmission_Voltage!X388+Transmission_Voltage!X388</f>
        <v>49809</v>
      </c>
      <c r="Y386" s="2">
        <f>Primary_Voltage!Y388+SubTransmission_Voltage!Y388+Transmission_Voltage!Y388</f>
        <v>48616</v>
      </c>
    </row>
    <row r="387" spans="1:25" x14ac:dyDescent="0.2">
      <c r="A387" s="7">
        <v>44575</v>
      </c>
      <c r="B387" s="2">
        <f>Primary_Voltage!B389+SubTransmission_Voltage!B389+Transmission_Voltage!B389</f>
        <v>50470</v>
      </c>
      <c r="C387" s="2">
        <f>Primary_Voltage!C389+SubTransmission_Voltage!C389+Transmission_Voltage!C389</f>
        <v>51630</v>
      </c>
      <c r="D387" s="2">
        <f>Primary_Voltage!D389+SubTransmission_Voltage!D389+Transmission_Voltage!D389</f>
        <v>49984</v>
      </c>
      <c r="E387" s="2">
        <f>Primary_Voltage!E389+SubTransmission_Voltage!E389+Transmission_Voltage!E389</f>
        <v>45960</v>
      </c>
      <c r="F387" s="2">
        <f>Primary_Voltage!F389+SubTransmission_Voltage!F389+Transmission_Voltage!F389</f>
        <v>45260</v>
      </c>
      <c r="G387" s="2">
        <f>Primary_Voltage!G389+SubTransmission_Voltage!G389+Transmission_Voltage!G389</f>
        <v>49033</v>
      </c>
      <c r="H387" s="2">
        <f>Primary_Voltage!H389+SubTransmission_Voltage!H389+Transmission_Voltage!H389</f>
        <v>50826</v>
      </c>
      <c r="I387" s="2">
        <f>Primary_Voltage!I389+SubTransmission_Voltage!I389+Transmission_Voltage!I389</f>
        <v>49641</v>
      </c>
      <c r="J387" s="2">
        <f>Primary_Voltage!J389+SubTransmission_Voltage!J389+Transmission_Voltage!J389</f>
        <v>51483</v>
      </c>
      <c r="K387" s="2">
        <f>Primary_Voltage!K389+SubTransmission_Voltage!K389+Transmission_Voltage!K389</f>
        <v>52514</v>
      </c>
      <c r="L387" s="2">
        <f>Primary_Voltage!L389+SubTransmission_Voltage!L389+Transmission_Voltage!L389</f>
        <v>52183</v>
      </c>
      <c r="M387" s="2">
        <f>Primary_Voltage!M389+SubTransmission_Voltage!M389+Transmission_Voltage!M389</f>
        <v>51628</v>
      </c>
      <c r="N387" s="2">
        <f>Primary_Voltage!N389+SubTransmission_Voltage!N389+Transmission_Voltage!N389</f>
        <v>51058</v>
      </c>
      <c r="O387" s="2">
        <f>Primary_Voltage!O389+SubTransmission_Voltage!O389+Transmission_Voltage!O389</f>
        <v>49956</v>
      </c>
      <c r="P387" s="2">
        <f>Primary_Voltage!P389+SubTransmission_Voltage!P389+Transmission_Voltage!P389</f>
        <v>48385</v>
      </c>
      <c r="Q387" s="2">
        <f>Primary_Voltage!Q389+SubTransmission_Voltage!Q389+Transmission_Voltage!Q389</f>
        <v>47904</v>
      </c>
      <c r="R387" s="2">
        <f>Primary_Voltage!R389+SubTransmission_Voltage!R389+Transmission_Voltage!R389</f>
        <v>48330</v>
      </c>
      <c r="S387" s="2">
        <f>Primary_Voltage!S389+SubTransmission_Voltage!S389+Transmission_Voltage!S389</f>
        <v>57713</v>
      </c>
      <c r="T387" s="2">
        <f>Primary_Voltage!T389+SubTransmission_Voltage!T389+Transmission_Voltage!T389</f>
        <v>57328</v>
      </c>
      <c r="U387" s="2">
        <f>Primary_Voltage!U389+SubTransmission_Voltage!U389+Transmission_Voltage!U389</f>
        <v>54974</v>
      </c>
      <c r="V387" s="2">
        <f>Primary_Voltage!V389+SubTransmission_Voltage!V389+Transmission_Voltage!V389</f>
        <v>52780</v>
      </c>
      <c r="W387" s="2">
        <f>Primary_Voltage!W389+SubTransmission_Voltage!W389+Transmission_Voltage!W389</f>
        <v>52648</v>
      </c>
      <c r="X387" s="2">
        <f>Primary_Voltage!X389+SubTransmission_Voltage!X389+Transmission_Voltage!X389</f>
        <v>51931</v>
      </c>
      <c r="Y387" s="2">
        <f>Primary_Voltage!Y389+SubTransmission_Voltage!Y389+Transmission_Voltage!Y389</f>
        <v>54468</v>
      </c>
    </row>
    <row r="388" spans="1:25" x14ac:dyDescent="0.2">
      <c r="A388" s="7">
        <v>44576</v>
      </c>
      <c r="B388" s="2">
        <f>Primary_Voltage!B390+SubTransmission_Voltage!B390+Transmission_Voltage!B390</f>
        <v>54161</v>
      </c>
      <c r="C388" s="2">
        <f>Primary_Voltage!C390+SubTransmission_Voltage!C390+Transmission_Voltage!C390</f>
        <v>54520</v>
      </c>
      <c r="D388" s="2">
        <f>Primary_Voltage!D390+SubTransmission_Voltage!D390+Transmission_Voltage!D390</f>
        <v>54128</v>
      </c>
      <c r="E388" s="2">
        <f>Primary_Voltage!E390+SubTransmission_Voltage!E390+Transmission_Voltage!E390</f>
        <v>53307</v>
      </c>
      <c r="F388" s="2">
        <f>Primary_Voltage!F390+SubTransmission_Voltage!F390+Transmission_Voltage!F390</f>
        <v>55410</v>
      </c>
      <c r="G388" s="2">
        <f>Primary_Voltage!G390+SubTransmission_Voltage!G390+Transmission_Voltage!G390</f>
        <v>54608</v>
      </c>
      <c r="H388" s="2">
        <f>Primary_Voltage!H390+SubTransmission_Voltage!H390+Transmission_Voltage!H390</f>
        <v>55727</v>
      </c>
      <c r="I388" s="2">
        <f>Primary_Voltage!I390+SubTransmission_Voltage!I390+Transmission_Voltage!I390</f>
        <v>57511</v>
      </c>
      <c r="J388" s="2">
        <f>Primary_Voltage!J390+SubTransmission_Voltage!J390+Transmission_Voltage!J390</f>
        <v>56952</v>
      </c>
      <c r="K388" s="2">
        <f>Primary_Voltage!K390+SubTransmission_Voltage!K390+Transmission_Voltage!K390</f>
        <v>57357</v>
      </c>
      <c r="L388" s="2">
        <f>Primary_Voltage!L390+SubTransmission_Voltage!L390+Transmission_Voltage!L390</f>
        <v>61658</v>
      </c>
      <c r="M388" s="2">
        <f>Primary_Voltage!M390+SubTransmission_Voltage!M390+Transmission_Voltage!M390</f>
        <v>62568</v>
      </c>
      <c r="N388" s="2">
        <f>Primary_Voltage!N390+SubTransmission_Voltage!N390+Transmission_Voltage!N390</f>
        <v>62945</v>
      </c>
      <c r="O388" s="2">
        <f>Primary_Voltage!O390+SubTransmission_Voltage!O390+Transmission_Voltage!O390</f>
        <v>63058</v>
      </c>
      <c r="P388" s="2">
        <f>Primary_Voltage!P390+SubTransmission_Voltage!P390+Transmission_Voltage!P390</f>
        <v>63382</v>
      </c>
      <c r="Q388" s="2">
        <f>Primary_Voltage!Q390+SubTransmission_Voltage!Q390+Transmission_Voltage!Q390</f>
        <v>56521</v>
      </c>
      <c r="R388" s="2">
        <f>Primary_Voltage!R390+SubTransmission_Voltage!R390+Transmission_Voltage!R390</f>
        <v>55902</v>
      </c>
      <c r="S388" s="2">
        <f>Primary_Voltage!S390+SubTransmission_Voltage!S390+Transmission_Voltage!S390</f>
        <v>56930</v>
      </c>
      <c r="T388" s="2">
        <f>Primary_Voltage!T390+SubTransmission_Voltage!T390+Transmission_Voltage!T390</f>
        <v>57391</v>
      </c>
      <c r="U388" s="2">
        <f>Primary_Voltage!U390+SubTransmission_Voltage!U390+Transmission_Voltage!U390</f>
        <v>55281</v>
      </c>
      <c r="V388" s="2">
        <f>Primary_Voltage!V390+SubTransmission_Voltage!V390+Transmission_Voltage!V390</f>
        <v>48971</v>
      </c>
      <c r="W388" s="2">
        <f>Primary_Voltage!W390+SubTransmission_Voltage!W390+Transmission_Voltage!W390</f>
        <v>48229</v>
      </c>
      <c r="X388" s="2">
        <f>Primary_Voltage!X390+SubTransmission_Voltage!X390+Transmission_Voltage!X390</f>
        <v>47845</v>
      </c>
      <c r="Y388" s="2">
        <f>Primary_Voltage!Y390+SubTransmission_Voltage!Y390+Transmission_Voltage!Y390</f>
        <v>45010</v>
      </c>
    </row>
    <row r="389" spans="1:25" x14ac:dyDescent="0.2">
      <c r="A389" s="7">
        <v>44577</v>
      </c>
      <c r="B389" s="2">
        <f>Primary_Voltage!B391+SubTransmission_Voltage!B391+Transmission_Voltage!B391</f>
        <v>45472</v>
      </c>
      <c r="C389" s="2">
        <f>Primary_Voltage!C391+SubTransmission_Voltage!C391+Transmission_Voltage!C391</f>
        <v>42116</v>
      </c>
      <c r="D389" s="2">
        <f>Primary_Voltage!D391+SubTransmission_Voltage!D391+Transmission_Voltage!D391</f>
        <v>42086</v>
      </c>
      <c r="E389" s="2">
        <f>Primary_Voltage!E391+SubTransmission_Voltage!E391+Transmission_Voltage!E391</f>
        <v>42229</v>
      </c>
      <c r="F389" s="2">
        <f>Primary_Voltage!F391+SubTransmission_Voltage!F391+Transmission_Voltage!F391</f>
        <v>42161</v>
      </c>
      <c r="G389" s="2">
        <f>Primary_Voltage!G391+SubTransmission_Voltage!G391+Transmission_Voltage!G391</f>
        <v>41264</v>
      </c>
      <c r="H389" s="2">
        <f>Primary_Voltage!H391+SubTransmission_Voltage!H391+Transmission_Voltage!H391</f>
        <v>42410</v>
      </c>
      <c r="I389" s="2">
        <f>Primary_Voltage!I391+SubTransmission_Voltage!I391+Transmission_Voltage!I391</f>
        <v>42393</v>
      </c>
      <c r="J389" s="2">
        <f>Primary_Voltage!J391+SubTransmission_Voltage!J391+Transmission_Voltage!J391</f>
        <v>42382</v>
      </c>
      <c r="K389" s="2">
        <f>Primary_Voltage!K391+SubTransmission_Voltage!K391+Transmission_Voltage!K391</f>
        <v>42947</v>
      </c>
      <c r="L389" s="2">
        <f>Primary_Voltage!L391+SubTransmission_Voltage!L391+Transmission_Voltage!L391</f>
        <v>43237</v>
      </c>
      <c r="M389" s="2">
        <f>Primary_Voltage!M391+SubTransmission_Voltage!M391+Transmission_Voltage!M391</f>
        <v>46205</v>
      </c>
      <c r="N389" s="2">
        <f>Primary_Voltage!N391+SubTransmission_Voltage!N391+Transmission_Voltage!N391</f>
        <v>46762</v>
      </c>
      <c r="O389" s="2">
        <f>Primary_Voltage!O391+SubTransmission_Voltage!O391+Transmission_Voltage!O391</f>
        <v>47428</v>
      </c>
      <c r="P389" s="2">
        <f>Primary_Voltage!P391+SubTransmission_Voltage!P391+Transmission_Voltage!P391</f>
        <v>49319</v>
      </c>
      <c r="Q389" s="2">
        <f>Primary_Voltage!Q391+SubTransmission_Voltage!Q391+Transmission_Voltage!Q391</f>
        <v>46960</v>
      </c>
      <c r="R389" s="2">
        <f>Primary_Voltage!R391+SubTransmission_Voltage!R391+Transmission_Voltage!R391</f>
        <v>48212</v>
      </c>
      <c r="S389" s="2">
        <f>Primary_Voltage!S391+SubTransmission_Voltage!S391+Transmission_Voltage!S391</f>
        <v>49500</v>
      </c>
      <c r="T389" s="2">
        <f>Primary_Voltage!T391+SubTransmission_Voltage!T391+Transmission_Voltage!T391</f>
        <v>45949</v>
      </c>
      <c r="U389" s="2">
        <f>Primary_Voltage!U391+SubTransmission_Voltage!U391+Transmission_Voltage!U391</f>
        <v>44021</v>
      </c>
      <c r="V389" s="2">
        <f>Primary_Voltage!V391+SubTransmission_Voltage!V391+Transmission_Voltage!V391</f>
        <v>41662</v>
      </c>
      <c r="W389" s="2">
        <f>Primary_Voltage!W391+SubTransmission_Voltage!W391+Transmission_Voltage!W391</f>
        <v>41954</v>
      </c>
      <c r="X389" s="2">
        <f>Primary_Voltage!X391+SubTransmission_Voltage!X391+Transmission_Voltage!X391</f>
        <v>41660</v>
      </c>
      <c r="Y389" s="2">
        <f>Primary_Voltage!Y391+SubTransmission_Voltage!Y391+Transmission_Voltage!Y391</f>
        <v>39137</v>
      </c>
    </row>
    <row r="390" spans="1:25" x14ac:dyDescent="0.2">
      <c r="A390" s="7">
        <v>44578</v>
      </c>
      <c r="B390" s="2">
        <f>Primary_Voltage!B392+SubTransmission_Voltage!B392+Transmission_Voltage!B392</f>
        <v>40150</v>
      </c>
      <c r="C390" s="2">
        <f>Primary_Voltage!C392+SubTransmission_Voltage!C392+Transmission_Voltage!C392</f>
        <v>41650</v>
      </c>
      <c r="D390" s="2">
        <f>Primary_Voltage!D392+SubTransmission_Voltage!D392+Transmission_Voltage!D392</f>
        <v>42583</v>
      </c>
      <c r="E390" s="2">
        <f>Primary_Voltage!E392+SubTransmission_Voltage!E392+Transmission_Voltage!E392</f>
        <v>43177</v>
      </c>
      <c r="F390" s="2">
        <f>Primary_Voltage!F392+SubTransmission_Voltage!F392+Transmission_Voltage!F392</f>
        <v>42252</v>
      </c>
      <c r="G390" s="2">
        <f>Primary_Voltage!G392+SubTransmission_Voltage!G392+Transmission_Voltage!G392</f>
        <v>43516</v>
      </c>
      <c r="H390" s="2">
        <f>Primary_Voltage!H392+SubTransmission_Voltage!H392+Transmission_Voltage!H392</f>
        <v>43947</v>
      </c>
      <c r="I390" s="2">
        <f>Primary_Voltage!I392+SubTransmission_Voltage!I392+Transmission_Voltage!I392</f>
        <v>44050</v>
      </c>
      <c r="J390" s="2">
        <f>Primary_Voltage!J392+SubTransmission_Voltage!J392+Transmission_Voltage!J392</f>
        <v>44653</v>
      </c>
      <c r="K390" s="2">
        <f>Primary_Voltage!K392+SubTransmission_Voltage!K392+Transmission_Voltage!K392</f>
        <v>45507</v>
      </c>
      <c r="L390" s="2">
        <f>Primary_Voltage!L392+SubTransmission_Voltage!L392+Transmission_Voltage!L392</f>
        <v>45253</v>
      </c>
      <c r="M390" s="2">
        <f>Primary_Voltage!M392+SubTransmission_Voltage!M392+Transmission_Voltage!M392</f>
        <v>45856</v>
      </c>
      <c r="N390" s="2">
        <f>Primary_Voltage!N392+SubTransmission_Voltage!N392+Transmission_Voltage!N392</f>
        <v>46109</v>
      </c>
      <c r="O390" s="2">
        <f>Primary_Voltage!O392+SubTransmission_Voltage!O392+Transmission_Voltage!O392</f>
        <v>45763</v>
      </c>
      <c r="P390" s="2">
        <f>Primary_Voltage!P392+SubTransmission_Voltage!P392+Transmission_Voltage!P392</f>
        <v>44007</v>
      </c>
      <c r="Q390" s="2">
        <f>Primary_Voltage!Q392+SubTransmission_Voltage!Q392+Transmission_Voltage!Q392</f>
        <v>43211</v>
      </c>
      <c r="R390" s="2">
        <f>Primary_Voltage!R392+SubTransmission_Voltage!R392+Transmission_Voltage!R392</f>
        <v>44456</v>
      </c>
      <c r="S390" s="2">
        <f>Primary_Voltage!S392+SubTransmission_Voltage!S392+Transmission_Voltage!S392</f>
        <v>45437</v>
      </c>
      <c r="T390" s="2">
        <f>Primary_Voltage!T392+SubTransmission_Voltage!T392+Transmission_Voltage!T392</f>
        <v>46173</v>
      </c>
      <c r="U390" s="2">
        <f>Primary_Voltage!U392+SubTransmission_Voltage!U392+Transmission_Voltage!U392</f>
        <v>45476</v>
      </c>
      <c r="V390" s="2">
        <f>Primary_Voltage!V392+SubTransmission_Voltage!V392+Transmission_Voltage!V392</f>
        <v>43039</v>
      </c>
      <c r="W390" s="2">
        <f>Primary_Voltage!W392+SubTransmission_Voltage!W392+Transmission_Voltage!W392</f>
        <v>41391</v>
      </c>
      <c r="X390" s="2">
        <f>Primary_Voltage!X392+SubTransmission_Voltage!X392+Transmission_Voltage!X392</f>
        <v>40819</v>
      </c>
      <c r="Y390" s="2">
        <f>Primary_Voltage!Y392+SubTransmission_Voltage!Y392+Transmission_Voltage!Y392</f>
        <v>42643</v>
      </c>
    </row>
    <row r="391" spans="1:25" x14ac:dyDescent="0.2">
      <c r="A391" s="7">
        <v>44579</v>
      </c>
      <c r="B391" s="2">
        <f>Primary_Voltage!B393+SubTransmission_Voltage!B393+Transmission_Voltage!B393</f>
        <v>42981</v>
      </c>
      <c r="C391" s="2">
        <f>Primary_Voltage!C393+SubTransmission_Voltage!C393+Transmission_Voltage!C393</f>
        <v>42529</v>
      </c>
      <c r="D391" s="2">
        <f>Primary_Voltage!D393+SubTransmission_Voltage!D393+Transmission_Voltage!D393</f>
        <v>43201</v>
      </c>
      <c r="E391" s="2">
        <f>Primary_Voltage!E393+SubTransmission_Voltage!E393+Transmission_Voltage!E393</f>
        <v>43388</v>
      </c>
      <c r="F391" s="2">
        <f>Primary_Voltage!F393+SubTransmission_Voltage!F393+Transmission_Voltage!F393</f>
        <v>43620</v>
      </c>
      <c r="G391" s="2">
        <f>Primary_Voltage!G393+SubTransmission_Voltage!G393+Transmission_Voltage!G393</f>
        <v>44713</v>
      </c>
      <c r="H391" s="2">
        <f>Primary_Voltage!H393+SubTransmission_Voltage!H393+Transmission_Voltage!H393</f>
        <v>46880</v>
      </c>
      <c r="I391" s="2">
        <f>Primary_Voltage!I393+SubTransmission_Voltage!I393+Transmission_Voltage!I393</f>
        <v>46983</v>
      </c>
      <c r="J391" s="2">
        <f>Primary_Voltage!J393+SubTransmission_Voltage!J393+Transmission_Voltage!J393</f>
        <v>46666</v>
      </c>
      <c r="K391" s="2">
        <f>Primary_Voltage!K393+SubTransmission_Voltage!K393+Transmission_Voltage!K393</f>
        <v>43321</v>
      </c>
      <c r="L391" s="2">
        <f>Primary_Voltage!L393+SubTransmission_Voltage!L393+Transmission_Voltage!L393</f>
        <v>44438</v>
      </c>
      <c r="M391" s="2">
        <f>Primary_Voltage!M393+SubTransmission_Voltage!M393+Transmission_Voltage!M393</f>
        <v>45279</v>
      </c>
      <c r="N391" s="2">
        <f>Primary_Voltage!N393+SubTransmission_Voltage!N393+Transmission_Voltage!N393</f>
        <v>42220</v>
      </c>
      <c r="O391" s="2">
        <f>Primary_Voltage!O393+SubTransmission_Voltage!O393+Transmission_Voltage!O393</f>
        <v>42837</v>
      </c>
      <c r="P391" s="2">
        <f>Primary_Voltage!P393+SubTransmission_Voltage!P393+Transmission_Voltage!P393</f>
        <v>43899</v>
      </c>
      <c r="Q391" s="2">
        <f>Primary_Voltage!Q393+SubTransmission_Voltage!Q393+Transmission_Voltage!Q393</f>
        <v>42160</v>
      </c>
      <c r="R391" s="2">
        <f>Primary_Voltage!R393+SubTransmission_Voltage!R393+Transmission_Voltage!R393</f>
        <v>41055</v>
      </c>
      <c r="S391" s="2">
        <f>Primary_Voltage!S393+SubTransmission_Voltage!S393+Transmission_Voltage!S393</f>
        <v>41495</v>
      </c>
      <c r="T391" s="2">
        <f>Primary_Voltage!T393+SubTransmission_Voltage!T393+Transmission_Voltage!T393</f>
        <v>46709</v>
      </c>
      <c r="U391" s="2">
        <f>Primary_Voltage!U393+SubTransmission_Voltage!U393+Transmission_Voltage!U393</f>
        <v>45788</v>
      </c>
      <c r="V391" s="2">
        <f>Primary_Voltage!V393+SubTransmission_Voltage!V393+Transmission_Voltage!V393</f>
        <v>44250</v>
      </c>
      <c r="W391" s="2">
        <f>Primary_Voltage!W393+SubTransmission_Voltage!W393+Transmission_Voltage!W393</f>
        <v>43557</v>
      </c>
      <c r="X391" s="2">
        <f>Primary_Voltage!X393+SubTransmission_Voltage!X393+Transmission_Voltage!X393</f>
        <v>58322</v>
      </c>
      <c r="Y391" s="2">
        <f>Primary_Voltage!Y393+SubTransmission_Voltage!Y393+Transmission_Voltage!Y393</f>
        <v>58957</v>
      </c>
    </row>
    <row r="392" spans="1:25" x14ac:dyDescent="0.2">
      <c r="A392" s="7">
        <v>44580</v>
      </c>
      <c r="B392" s="2">
        <f>Primary_Voltage!B394+SubTransmission_Voltage!B394+Transmission_Voltage!B394</f>
        <v>59396</v>
      </c>
      <c r="C392" s="2">
        <f>Primary_Voltage!C394+SubTransmission_Voltage!C394+Transmission_Voltage!C394</f>
        <v>60430</v>
      </c>
      <c r="D392" s="2">
        <f>Primary_Voltage!D394+SubTransmission_Voltage!D394+Transmission_Voltage!D394</f>
        <v>61098</v>
      </c>
      <c r="E392" s="2">
        <f>Primary_Voltage!E394+SubTransmission_Voltage!E394+Transmission_Voltage!E394</f>
        <v>61198</v>
      </c>
      <c r="F392" s="2">
        <f>Primary_Voltage!F394+SubTransmission_Voltage!F394+Transmission_Voltage!F394</f>
        <v>62129</v>
      </c>
      <c r="G392" s="2">
        <f>Primary_Voltage!G394+SubTransmission_Voltage!G394+Transmission_Voltage!G394</f>
        <v>64445</v>
      </c>
      <c r="H392" s="2">
        <f>Primary_Voltage!H394+SubTransmission_Voltage!H394+Transmission_Voltage!H394</f>
        <v>63753</v>
      </c>
      <c r="I392" s="2">
        <f>Primary_Voltage!I394+SubTransmission_Voltage!I394+Transmission_Voltage!I394</f>
        <v>63748</v>
      </c>
      <c r="J392" s="2">
        <f>Primary_Voltage!J394+SubTransmission_Voltage!J394+Transmission_Voltage!J394</f>
        <v>64091</v>
      </c>
      <c r="K392" s="2">
        <f>Primary_Voltage!K394+SubTransmission_Voltage!K394+Transmission_Voltage!K394</f>
        <v>64909</v>
      </c>
      <c r="L392" s="2">
        <f>Primary_Voltage!L394+SubTransmission_Voltage!L394+Transmission_Voltage!L394</f>
        <v>66062</v>
      </c>
      <c r="M392" s="2">
        <f>Primary_Voltage!M394+SubTransmission_Voltage!M394+Transmission_Voltage!M394</f>
        <v>66587</v>
      </c>
      <c r="N392" s="2">
        <f>Primary_Voltage!N394+SubTransmission_Voltage!N394+Transmission_Voltage!N394</f>
        <v>63176</v>
      </c>
      <c r="O392" s="2">
        <f>Primary_Voltage!O394+SubTransmission_Voltage!O394+Transmission_Voltage!O394</f>
        <v>61673</v>
      </c>
      <c r="P392" s="2">
        <f>Primary_Voltage!P394+SubTransmission_Voltage!P394+Transmission_Voltage!P394</f>
        <v>64917</v>
      </c>
      <c r="Q392" s="2">
        <f>Primary_Voltage!Q394+SubTransmission_Voltage!Q394+Transmission_Voltage!Q394</f>
        <v>57570</v>
      </c>
      <c r="R392" s="2">
        <f>Primary_Voltage!R394+SubTransmission_Voltage!R394+Transmission_Voltage!R394</f>
        <v>46754</v>
      </c>
      <c r="S392" s="2">
        <f>Primary_Voltage!S394+SubTransmission_Voltage!S394+Transmission_Voltage!S394</f>
        <v>43104</v>
      </c>
      <c r="T392" s="2">
        <f>Primary_Voltage!T394+SubTransmission_Voltage!T394+Transmission_Voltage!T394</f>
        <v>41292</v>
      </c>
      <c r="U392" s="2">
        <f>Primary_Voltage!U394+SubTransmission_Voltage!U394+Transmission_Voltage!U394</f>
        <v>40067</v>
      </c>
      <c r="V392" s="2">
        <f>Primary_Voltage!V394+SubTransmission_Voltage!V394+Transmission_Voltage!V394</f>
        <v>39108</v>
      </c>
      <c r="W392" s="2">
        <f>Primary_Voltage!W394+SubTransmission_Voltage!W394+Transmission_Voltage!W394</f>
        <v>36665</v>
      </c>
      <c r="X392" s="2">
        <f>Primary_Voltage!X394+SubTransmission_Voltage!X394+Transmission_Voltage!X394</f>
        <v>36265</v>
      </c>
      <c r="Y392" s="2">
        <f>Primary_Voltage!Y394+SubTransmission_Voltage!Y394+Transmission_Voltage!Y394</f>
        <v>36379</v>
      </c>
    </row>
    <row r="393" spans="1:25" x14ac:dyDescent="0.2">
      <c r="A393" s="7">
        <v>44581</v>
      </c>
      <c r="B393" s="2">
        <f>Primary_Voltage!B395+SubTransmission_Voltage!B395+Transmission_Voltage!B395</f>
        <v>38045</v>
      </c>
      <c r="C393" s="2">
        <f>Primary_Voltage!C395+SubTransmission_Voltage!C395+Transmission_Voltage!C395</f>
        <v>38840</v>
      </c>
      <c r="D393" s="2">
        <f>Primary_Voltage!D395+SubTransmission_Voltage!D395+Transmission_Voltage!D395</f>
        <v>39535</v>
      </c>
      <c r="E393" s="2">
        <f>Primary_Voltage!E395+SubTransmission_Voltage!E395+Transmission_Voltage!E395</f>
        <v>39571</v>
      </c>
      <c r="F393" s="2">
        <f>Primary_Voltage!F395+SubTransmission_Voltage!F395+Transmission_Voltage!F395</f>
        <v>39866</v>
      </c>
      <c r="G393" s="2">
        <f>Primary_Voltage!G395+SubTransmission_Voltage!G395+Transmission_Voltage!G395</f>
        <v>42198</v>
      </c>
      <c r="H393" s="2">
        <f>Primary_Voltage!H395+SubTransmission_Voltage!H395+Transmission_Voltage!H395</f>
        <v>42565</v>
      </c>
      <c r="I393" s="2">
        <f>Primary_Voltage!I395+SubTransmission_Voltage!I395+Transmission_Voltage!I395</f>
        <v>42088</v>
      </c>
      <c r="J393" s="2">
        <f>Primary_Voltage!J395+SubTransmission_Voltage!J395+Transmission_Voltage!J395</f>
        <v>42271</v>
      </c>
      <c r="K393" s="2">
        <f>Primary_Voltage!K395+SubTransmission_Voltage!K395+Transmission_Voltage!K395</f>
        <v>42039</v>
      </c>
      <c r="L393" s="2">
        <f>Primary_Voltage!L395+SubTransmission_Voltage!L395+Transmission_Voltage!L395</f>
        <v>45378</v>
      </c>
      <c r="M393" s="2">
        <f>Primary_Voltage!M395+SubTransmission_Voltage!M395+Transmission_Voltage!M395</f>
        <v>44947</v>
      </c>
      <c r="N393" s="2">
        <f>Primary_Voltage!N395+SubTransmission_Voltage!N395+Transmission_Voltage!N395</f>
        <v>45273</v>
      </c>
      <c r="O393" s="2">
        <f>Primary_Voltage!O395+SubTransmission_Voltage!O395+Transmission_Voltage!O395</f>
        <v>47931</v>
      </c>
      <c r="P393" s="2">
        <f>Primary_Voltage!P395+SubTransmission_Voltage!P395+Transmission_Voltage!P395</f>
        <v>38744</v>
      </c>
      <c r="Q393" s="2">
        <f>Primary_Voltage!Q395+SubTransmission_Voltage!Q395+Transmission_Voltage!Q395</f>
        <v>40645</v>
      </c>
      <c r="R393" s="2">
        <f>Primary_Voltage!R395+SubTransmission_Voltage!R395+Transmission_Voltage!R395</f>
        <v>40451</v>
      </c>
      <c r="S393" s="2">
        <f>Primary_Voltage!S395+SubTransmission_Voltage!S395+Transmission_Voltage!S395</f>
        <v>38851</v>
      </c>
      <c r="T393" s="2">
        <f>Primary_Voltage!T395+SubTransmission_Voltage!T395+Transmission_Voltage!T395</f>
        <v>37755</v>
      </c>
      <c r="U393" s="2">
        <f>Primary_Voltage!U395+SubTransmission_Voltage!U395+Transmission_Voltage!U395</f>
        <v>37450</v>
      </c>
      <c r="V393" s="2">
        <f>Primary_Voltage!V395+SubTransmission_Voltage!V395+Transmission_Voltage!V395</f>
        <v>36937</v>
      </c>
      <c r="W393" s="2">
        <f>Primary_Voltage!W395+SubTransmission_Voltage!W395+Transmission_Voltage!W395</f>
        <v>36361</v>
      </c>
      <c r="X393" s="2">
        <f>Primary_Voltage!X395+SubTransmission_Voltage!X395+Transmission_Voltage!X395</f>
        <v>35981</v>
      </c>
      <c r="Y393" s="2">
        <f>Primary_Voltage!Y395+SubTransmission_Voltage!Y395+Transmission_Voltage!Y395</f>
        <v>37704</v>
      </c>
    </row>
    <row r="394" spans="1:25" x14ac:dyDescent="0.2">
      <c r="A394" s="7">
        <v>44582</v>
      </c>
      <c r="B394" s="2">
        <f>Primary_Voltage!B396+SubTransmission_Voltage!B396+Transmission_Voltage!B396</f>
        <v>37717</v>
      </c>
      <c r="C394" s="2">
        <f>Primary_Voltage!C396+SubTransmission_Voltage!C396+Transmission_Voltage!C396</f>
        <v>36399</v>
      </c>
      <c r="D394" s="2">
        <f>Primary_Voltage!D396+SubTransmission_Voltage!D396+Transmission_Voltage!D396</f>
        <v>35578</v>
      </c>
      <c r="E394" s="2">
        <f>Primary_Voltage!E396+SubTransmission_Voltage!E396+Transmission_Voltage!E396</f>
        <v>37633</v>
      </c>
      <c r="F394" s="2">
        <f>Primary_Voltage!F396+SubTransmission_Voltage!F396+Transmission_Voltage!F396</f>
        <v>38881</v>
      </c>
      <c r="G394" s="2">
        <f>Primary_Voltage!G396+SubTransmission_Voltage!G396+Transmission_Voltage!G396</f>
        <v>40101</v>
      </c>
      <c r="H394" s="2">
        <f>Primary_Voltage!H396+SubTransmission_Voltage!H396+Transmission_Voltage!H396</f>
        <v>43713</v>
      </c>
      <c r="I394" s="2">
        <f>Primary_Voltage!I396+SubTransmission_Voltage!I396+Transmission_Voltage!I396</f>
        <v>45011</v>
      </c>
      <c r="J394" s="2">
        <f>Primary_Voltage!J396+SubTransmission_Voltage!J396+Transmission_Voltage!J396</f>
        <v>43003</v>
      </c>
      <c r="K394" s="2">
        <f>Primary_Voltage!K396+SubTransmission_Voltage!K396+Transmission_Voltage!K396</f>
        <v>43059</v>
      </c>
      <c r="L394" s="2">
        <f>Primary_Voltage!L396+SubTransmission_Voltage!L396+Transmission_Voltage!L396</f>
        <v>43012</v>
      </c>
      <c r="M394" s="2">
        <f>Primary_Voltage!M396+SubTransmission_Voltage!M396+Transmission_Voltage!M396</f>
        <v>43757</v>
      </c>
      <c r="N394" s="2">
        <f>Primary_Voltage!N396+SubTransmission_Voltage!N396+Transmission_Voltage!N396</f>
        <v>43191</v>
      </c>
      <c r="O394" s="2">
        <f>Primary_Voltage!O396+SubTransmission_Voltage!O396+Transmission_Voltage!O396</f>
        <v>39603</v>
      </c>
      <c r="P394" s="2">
        <f>Primary_Voltage!P396+SubTransmission_Voltage!P396+Transmission_Voltage!P396</f>
        <v>38472</v>
      </c>
      <c r="Q394" s="2">
        <f>Primary_Voltage!Q396+SubTransmission_Voltage!Q396+Transmission_Voltage!Q396</f>
        <v>37307</v>
      </c>
      <c r="R394" s="2">
        <f>Primary_Voltage!R396+SubTransmission_Voltage!R396+Transmission_Voltage!R396</f>
        <v>36306</v>
      </c>
      <c r="S394" s="2">
        <f>Primary_Voltage!S396+SubTransmission_Voltage!S396+Transmission_Voltage!S396</f>
        <v>35401</v>
      </c>
      <c r="T394" s="2">
        <f>Primary_Voltage!T396+SubTransmission_Voltage!T396+Transmission_Voltage!T396</f>
        <v>34920</v>
      </c>
      <c r="U394" s="2">
        <f>Primary_Voltage!U396+SubTransmission_Voltage!U396+Transmission_Voltage!U396</f>
        <v>34771</v>
      </c>
      <c r="V394" s="2">
        <f>Primary_Voltage!V396+SubTransmission_Voltage!V396+Transmission_Voltage!V396</f>
        <v>35345</v>
      </c>
      <c r="W394" s="2">
        <f>Primary_Voltage!W396+SubTransmission_Voltage!W396+Transmission_Voltage!W396</f>
        <v>37455</v>
      </c>
      <c r="X394" s="2">
        <f>Primary_Voltage!X396+SubTransmission_Voltage!X396+Transmission_Voltage!X396</f>
        <v>37143</v>
      </c>
      <c r="Y394" s="2">
        <f>Primary_Voltage!Y396+SubTransmission_Voltage!Y396+Transmission_Voltage!Y396</f>
        <v>35979</v>
      </c>
    </row>
    <row r="395" spans="1:25" x14ac:dyDescent="0.2">
      <c r="A395" s="7">
        <v>44583</v>
      </c>
      <c r="B395" s="2">
        <f>Primary_Voltage!B397+SubTransmission_Voltage!B397+Transmission_Voltage!B397</f>
        <v>34602</v>
      </c>
      <c r="C395" s="2">
        <f>Primary_Voltage!C397+SubTransmission_Voltage!C397+Transmission_Voltage!C397</f>
        <v>33998</v>
      </c>
      <c r="D395" s="2">
        <f>Primary_Voltage!D397+SubTransmission_Voltage!D397+Transmission_Voltage!D397</f>
        <v>35764</v>
      </c>
      <c r="E395" s="2">
        <f>Primary_Voltage!E397+SubTransmission_Voltage!E397+Transmission_Voltage!E397</f>
        <v>36267</v>
      </c>
      <c r="F395" s="2">
        <f>Primary_Voltage!F397+SubTransmission_Voltage!F397+Transmission_Voltage!F397</f>
        <v>37504</v>
      </c>
      <c r="G395" s="2">
        <f>Primary_Voltage!G397+SubTransmission_Voltage!G397+Transmission_Voltage!G397</f>
        <v>35863</v>
      </c>
      <c r="H395" s="2">
        <f>Primary_Voltage!H397+SubTransmission_Voltage!H397+Transmission_Voltage!H397</f>
        <v>39094</v>
      </c>
      <c r="I395" s="2">
        <f>Primary_Voltage!I397+SubTransmission_Voltage!I397+Transmission_Voltage!I397</f>
        <v>38076</v>
      </c>
      <c r="J395" s="2">
        <f>Primary_Voltage!J397+SubTransmission_Voltage!J397+Transmission_Voltage!J397</f>
        <v>39307</v>
      </c>
      <c r="K395" s="2">
        <f>Primary_Voltage!K397+SubTransmission_Voltage!K397+Transmission_Voltage!K397</f>
        <v>41572</v>
      </c>
      <c r="L395" s="2">
        <f>Primary_Voltage!L397+SubTransmission_Voltage!L397+Transmission_Voltage!L397</f>
        <v>46513</v>
      </c>
      <c r="M395" s="2">
        <f>Primary_Voltage!M397+SubTransmission_Voltage!M397+Transmission_Voltage!M397</f>
        <v>45336</v>
      </c>
      <c r="N395" s="2">
        <f>Primary_Voltage!N397+SubTransmission_Voltage!N397+Transmission_Voltage!N397</f>
        <v>45064</v>
      </c>
      <c r="O395" s="2">
        <f>Primary_Voltage!O397+SubTransmission_Voltage!O397+Transmission_Voltage!O397</f>
        <v>44121</v>
      </c>
      <c r="P395" s="2">
        <f>Primary_Voltage!P397+SubTransmission_Voltage!P397+Transmission_Voltage!P397</f>
        <v>41875</v>
      </c>
      <c r="Q395" s="2">
        <f>Primary_Voltage!Q397+SubTransmission_Voltage!Q397+Transmission_Voltage!Q397</f>
        <v>42074</v>
      </c>
      <c r="R395" s="2">
        <f>Primary_Voltage!R397+SubTransmission_Voltage!R397+Transmission_Voltage!R397</f>
        <v>38616</v>
      </c>
      <c r="S395" s="2">
        <f>Primary_Voltage!S397+SubTransmission_Voltage!S397+Transmission_Voltage!S397</f>
        <v>36096</v>
      </c>
      <c r="T395" s="2">
        <f>Primary_Voltage!T397+SubTransmission_Voltage!T397+Transmission_Voltage!T397</f>
        <v>35030</v>
      </c>
      <c r="U395" s="2">
        <f>Primary_Voltage!U397+SubTransmission_Voltage!U397+Transmission_Voltage!U397</f>
        <v>33881</v>
      </c>
      <c r="V395" s="2">
        <f>Primary_Voltage!V397+SubTransmission_Voltage!V397+Transmission_Voltage!V397</f>
        <v>33406</v>
      </c>
      <c r="W395" s="2">
        <f>Primary_Voltage!W397+SubTransmission_Voltage!W397+Transmission_Voltage!W397</f>
        <v>32891</v>
      </c>
      <c r="X395" s="2">
        <f>Primary_Voltage!X397+SubTransmission_Voltage!X397+Transmission_Voltage!X397</f>
        <v>33820</v>
      </c>
      <c r="Y395" s="2">
        <f>Primary_Voltage!Y397+SubTransmission_Voltage!Y397+Transmission_Voltage!Y397</f>
        <v>35938</v>
      </c>
    </row>
    <row r="396" spans="1:25" x14ac:dyDescent="0.2">
      <c r="A396" s="7">
        <v>44584</v>
      </c>
      <c r="B396" s="2">
        <f>Primary_Voltage!B398+SubTransmission_Voltage!B398+Transmission_Voltage!B398</f>
        <v>34619</v>
      </c>
      <c r="C396" s="2">
        <f>Primary_Voltage!C398+SubTransmission_Voltage!C398+Transmission_Voltage!C398</f>
        <v>33576</v>
      </c>
      <c r="D396" s="2">
        <f>Primary_Voltage!D398+SubTransmission_Voltage!D398+Transmission_Voltage!D398</f>
        <v>33797</v>
      </c>
      <c r="E396" s="2">
        <f>Primary_Voltage!E398+SubTransmission_Voltage!E398+Transmission_Voltage!E398</f>
        <v>32837</v>
      </c>
      <c r="F396" s="2">
        <f>Primary_Voltage!F398+SubTransmission_Voltage!F398+Transmission_Voltage!F398</f>
        <v>32657</v>
      </c>
      <c r="G396" s="2">
        <f>Primary_Voltage!G398+SubTransmission_Voltage!G398+Transmission_Voltage!G398</f>
        <v>35081</v>
      </c>
      <c r="H396" s="2">
        <f>Primary_Voltage!H398+SubTransmission_Voltage!H398+Transmission_Voltage!H398</f>
        <v>36539</v>
      </c>
      <c r="I396" s="2">
        <f>Primary_Voltage!I398+SubTransmission_Voltage!I398+Transmission_Voltage!I398</f>
        <v>37702</v>
      </c>
      <c r="J396" s="2">
        <f>Primary_Voltage!J398+SubTransmission_Voltage!J398+Transmission_Voltage!J398</f>
        <v>38856</v>
      </c>
      <c r="K396" s="2">
        <f>Primary_Voltage!K398+SubTransmission_Voltage!K398+Transmission_Voltage!K398</f>
        <v>41168</v>
      </c>
      <c r="L396" s="2">
        <f>Primary_Voltage!L398+SubTransmission_Voltage!L398+Transmission_Voltage!L398</f>
        <v>42698</v>
      </c>
      <c r="M396" s="2">
        <f>Primary_Voltage!M398+SubTransmission_Voltage!M398+Transmission_Voltage!M398</f>
        <v>43035</v>
      </c>
      <c r="N396" s="2">
        <f>Primary_Voltage!N398+SubTransmission_Voltage!N398+Transmission_Voltage!N398</f>
        <v>39414</v>
      </c>
      <c r="O396" s="2">
        <f>Primary_Voltage!O398+SubTransmission_Voltage!O398+Transmission_Voltage!O398</f>
        <v>38383</v>
      </c>
      <c r="P396" s="2">
        <f>Primary_Voltage!P398+SubTransmission_Voltage!P398+Transmission_Voltage!P398</f>
        <v>36676</v>
      </c>
      <c r="Q396" s="2">
        <f>Primary_Voltage!Q398+SubTransmission_Voltage!Q398+Transmission_Voltage!Q398</f>
        <v>35885</v>
      </c>
      <c r="R396" s="2">
        <f>Primary_Voltage!R398+SubTransmission_Voltage!R398+Transmission_Voltage!R398</f>
        <v>35675</v>
      </c>
      <c r="S396" s="2">
        <f>Primary_Voltage!S398+SubTransmission_Voltage!S398+Transmission_Voltage!S398</f>
        <v>37486</v>
      </c>
      <c r="T396" s="2">
        <f>Primary_Voltage!T398+SubTransmission_Voltage!T398+Transmission_Voltage!T398</f>
        <v>37189</v>
      </c>
      <c r="U396" s="2">
        <f>Primary_Voltage!U398+SubTransmission_Voltage!U398+Transmission_Voltage!U398</f>
        <v>36972</v>
      </c>
      <c r="V396" s="2">
        <f>Primary_Voltage!V398+SubTransmission_Voltage!V398+Transmission_Voltage!V398</f>
        <v>37756</v>
      </c>
      <c r="W396" s="2">
        <f>Primary_Voltage!W398+SubTransmission_Voltage!W398+Transmission_Voltage!W398</f>
        <v>37709</v>
      </c>
      <c r="X396" s="2">
        <f>Primary_Voltage!X398+SubTransmission_Voltage!X398+Transmission_Voltage!X398</f>
        <v>39592</v>
      </c>
      <c r="Y396" s="2">
        <f>Primary_Voltage!Y398+SubTransmission_Voltage!Y398+Transmission_Voltage!Y398</f>
        <v>38089</v>
      </c>
    </row>
    <row r="397" spans="1:25" x14ac:dyDescent="0.2">
      <c r="A397" s="7">
        <v>44585</v>
      </c>
      <c r="B397" s="2">
        <f>Primary_Voltage!B399+SubTransmission_Voltage!B399+Transmission_Voltage!B399</f>
        <v>36678</v>
      </c>
      <c r="C397" s="2">
        <f>Primary_Voltage!C399+SubTransmission_Voltage!C399+Transmission_Voltage!C399</f>
        <v>36233</v>
      </c>
      <c r="D397" s="2">
        <f>Primary_Voltage!D399+SubTransmission_Voltage!D399+Transmission_Voltage!D399</f>
        <v>37056</v>
      </c>
      <c r="E397" s="2">
        <f>Primary_Voltage!E399+SubTransmission_Voltage!E399+Transmission_Voltage!E399</f>
        <v>37744</v>
      </c>
      <c r="F397" s="2">
        <f>Primary_Voltage!F399+SubTransmission_Voltage!F399+Transmission_Voltage!F399</f>
        <v>39638</v>
      </c>
      <c r="G397" s="2">
        <f>Primary_Voltage!G399+SubTransmission_Voltage!G399+Transmission_Voltage!G399</f>
        <v>39948</v>
      </c>
      <c r="H397" s="2">
        <f>Primary_Voltage!H399+SubTransmission_Voltage!H399+Transmission_Voltage!H399</f>
        <v>40686</v>
      </c>
      <c r="I397" s="2">
        <f>Primary_Voltage!I399+SubTransmission_Voltage!I399+Transmission_Voltage!I399</f>
        <v>37927</v>
      </c>
      <c r="J397" s="2">
        <f>Primary_Voltage!J399+SubTransmission_Voltage!J399+Transmission_Voltage!J399</f>
        <v>37872</v>
      </c>
      <c r="K397" s="2">
        <f>Primary_Voltage!K399+SubTransmission_Voltage!K399+Transmission_Voltage!K399</f>
        <v>38556</v>
      </c>
      <c r="L397" s="2">
        <f>Primary_Voltage!L399+SubTransmission_Voltage!L399+Transmission_Voltage!L399</f>
        <v>39684</v>
      </c>
      <c r="M397" s="2">
        <f>Primary_Voltage!M399+SubTransmission_Voltage!M399+Transmission_Voltage!M399</f>
        <v>38885</v>
      </c>
      <c r="N397" s="2">
        <f>Primary_Voltage!N399+SubTransmission_Voltage!N399+Transmission_Voltage!N399</f>
        <v>39005</v>
      </c>
      <c r="O397" s="2">
        <f>Primary_Voltage!O399+SubTransmission_Voltage!O399+Transmission_Voltage!O399</f>
        <v>38326</v>
      </c>
      <c r="P397" s="2">
        <f>Primary_Voltage!P399+SubTransmission_Voltage!P399+Transmission_Voltage!P399</f>
        <v>38574</v>
      </c>
      <c r="Q397" s="2">
        <f>Primary_Voltage!Q399+SubTransmission_Voltage!Q399+Transmission_Voltage!Q399</f>
        <v>39615</v>
      </c>
      <c r="R397" s="2">
        <f>Primary_Voltage!R399+SubTransmission_Voltage!R399+Transmission_Voltage!R399</f>
        <v>37697</v>
      </c>
      <c r="S397" s="2">
        <f>Primary_Voltage!S399+SubTransmission_Voltage!S399+Transmission_Voltage!S399</f>
        <v>36298</v>
      </c>
      <c r="T397" s="2">
        <f>Primary_Voltage!T399+SubTransmission_Voltage!T399+Transmission_Voltage!T399</f>
        <v>33953</v>
      </c>
      <c r="U397" s="2">
        <f>Primary_Voltage!U399+SubTransmission_Voltage!U399+Transmission_Voltage!U399</f>
        <v>33955</v>
      </c>
      <c r="V397" s="2">
        <f>Primary_Voltage!V399+SubTransmission_Voltage!V399+Transmission_Voltage!V399</f>
        <v>34125</v>
      </c>
      <c r="W397" s="2">
        <f>Primary_Voltage!W399+SubTransmission_Voltage!W399+Transmission_Voltage!W399</f>
        <v>34506</v>
      </c>
      <c r="X397" s="2">
        <f>Primary_Voltage!X399+SubTransmission_Voltage!X399+Transmission_Voltage!X399</f>
        <v>35090</v>
      </c>
      <c r="Y397" s="2">
        <f>Primary_Voltage!Y399+SubTransmission_Voltage!Y399+Transmission_Voltage!Y399</f>
        <v>34913</v>
      </c>
    </row>
    <row r="398" spans="1:25" x14ac:dyDescent="0.2">
      <c r="A398" s="7">
        <v>44586</v>
      </c>
      <c r="B398" s="2">
        <f>Primary_Voltage!B400+SubTransmission_Voltage!B400+Transmission_Voltage!B400</f>
        <v>34496</v>
      </c>
      <c r="C398" s="2">
        <f>Primary_Voltage!C400+SubTransmission_Voltage!C400+Transmission_Voltage!C400</f>
        <v>34423</v>
      </c>
      <c r="D398" s="2">
        <f>Primary_Voltage!D400+SubTransmission_Voltage!D400+Transmission_Voltage!D400</f>
        <v>33805</v>
      </c>
      <c r="E398" s="2">
        <f>Primary_Voltage!E400+SubTransmission_Voltage!E400+Transmission_Voltage!E400</f>
        <v>34004</v>
      </c>
      <c r="F398" s="2">
        <f>Primary_Voltage!F400+SubTransmission_Voltage!F400+Transmission_Voltage!F400</f>
        <v>33099</v>
      </c>
      <c r="G398" s="2">
        <f>Primary_Voltage!G400+SubTransmission_Voltage!G400+Transmission_Voltage!G400</f>
        <v>36151</v>
      </c>
      <c r="H398" s="2">
        <f>Primary_Voltage!H400+SubTransmission_Voltage!H400+Transmission_Voltage!H400</f>
        <v>38435</v>
      </c>
      <c r="I398" s="2">
        <f>Primary_Voltage!I400+SubTransmission_Voltage!I400+Transmission_Voltage!I400</f>
        <v>40216</v>
      </c>
      <c r="J398" s="2">
        <f>Primary_Voltage!J400+SubTransmission_Voltage!J400+Transmission_Voltage!J400</f>
        <v>40422</v>
      </c>
      <c r="K398" s="2">
        <f>Primary_Voltage!K400+SubTransmission_Voltage!K400+Transmission_Voltage!K400</f>
        <v>41196</v>
      </c>
      <c r="L398" s="2">
        <f>Primary_Voltage!L400+SubTransmission_Voltage!L400+Transmission_Voltage!L400</f>
        <v>41628</v>
      </c>
      <c r="M398" s="2">
        <f>Primary_Voltage!M400+SubTransmission_Voltage!M400+Transmission_Voltage!M400</f>
        <v>40877</v>
      </c>
      <c r="N398" s="2">
        <f>Primary_Voltage!N400+SubTransmission_Voltage!N400+Transmission_Voltage!N400</f>
        <v>41583</v>
      </c>
      <c r="O398" s="2">
        <f>Primary_Voltage!O400+SubTransmission_Voltage!O400+Transmission_Voltage!O400</f>
        <v>41194</v>
      </c>
      <c r="P398" s="2">
        <f>Primary_Voltage!P400+SubTransmission_Voltage!P400+Transmission_Voltage!P400</f>
        <v>40885</v>
      </c>
      <c r="Q398" s="2">
        <f>Primary_Voltage!Q400+SubTransmission_Voltage!Q400+Transmission_Voltage!Q400</f>
        <v>40777</v>
      </c>
      <c r="R398" s="2">
        <f>Primary_Voltage!R400+SubTransmission_Voltage!R400+Transmission_Voltage!R400</f>
        <v>41413</v>
      </c>
      <c r="S398" s="2">
        <f>Primary_Voltage!S400+SubTransmission_Voltage!S400+Transmission_Voltage!S400</f>
        <v>40494</v>
      </c>
      <c r="T398" s="2">
        <f>Primary_Voltage!T400+SubTransmission_Voltage!T400+Transmission_Voltage!T400</f>
        <v>39964</v>
      </c>
      <c r="U398" s="2">
        <f>Primary_Voltage!U400+SubTransmission_Voltage!U400+Transmission_Voltage!U400</f>
        <v>39619</v>
      </c>
      <c r="V398" s="2">
        <f>Primary_Voltage!V400+SubTransmission_Voltage!V400+Transmission_Voltage!V400</f>
        <v>38911</v>
      </c>
      <c r="W398" s="2">
        <f>Primary_Voltage!W400+SubTransmission_Voltage!W400+Transmission_Voltage!W400</f>
        <v>38313</v>
      </c>
      <c r="X398" s="2">
        <f>Primary_Voltage!X400+SubTransmission_Voltage!X400+Transmission_Voltage!X400</f>
        <v>37105</v>
      </c>
      <c r="Y398" s="2">
        <f>Primary_Voltage!Y400+SubTransmission_Voltage!Y400+Transmission_Voltage!Y400</f>
        <v>36238</v>
      </c>
    </row>
    <row r="399" spans="1:25" x14ac:dyDescent="0.2">
      <c r="A399" s="7">
        <v>44587</v>
      </c>
      <c r="B399" s="2">
        <f>Primary_Voltage!B401+SubTransmission_Voltage!B401+Transmission_Voltage!B401</f>
        <v>36045</v>
      </c>
      <c r="C399" s="2">
        <f>Primary_Voltage!C401+SubTransmission_Voltage!C401+Transmission_Voltage!C401</f>
        <v>36193</v>
      </c>
      <c r="D399" s="2">
        <f>Primary_Voltage!D401+SubTransmission_Voltage!D401+Transmission_Voltage!D401</f>
        <v>36459</v>
      </c>
      <c r="E399" s="2">
        <f>Primary_Voltage!E401+SubTransmission_Voltage!E401+Transmission_Voltage!E401</f>
        <v>36676</v>
      </c>
      <c r="F399" s="2">
        <f>Primary_Voltage!F401+SubTransmission_Voltage!F401+Transmission_Voltage!F401</f>
        <v>36846</v>
      </c>
      <c r="G399" s="2">
        <f>Primary_Voltage!G401+SubTransmission_Voltage!G401+Transmission_Voltage!G401</f>
        <v>38742</v>
      </c>
      <c r="H399" s="2">
        <f>Primary_Voltage!H401+SubTransmission_Voltage!H401+Transmission_Voltage!H401</f>
        <v>40669</v>
      </c>
      <c r="I399" s="2">
        <f>Primary_Voltage!I401+SubTransmission_Voltage!I401+Transmission_Voltage!I401</f>
        <v>41876</v>
      </c>
      <c r="J399" s="2">
        <f>Primary_Voltage!J401+SubTransmission_Voltage!J401+Transmission_Voltage!J401</f>
        <v>43084</v>
      </c>
      <c r="K399" s="2">
        <f>Primary_Voltage!K401+SubTransmission_Voltage!K401+Transmission_Voltage!K401</f>
        <v>44464</v>
      </c>
      <c r="L399" s="2">
        <f>Primary_Voltage!L401+SubTransmission_Voltage!L401+Transmission_Voltage!L401</f>
        <v>41171</v>
      </c>
      <c r="M399" s="2">
        <f>Primary_Voltage!M401+SubTransmission_Voltage!M401+Transmission_Voltage!M401</f>
        <v>40946</v>
      </c>
      <c r="N399" s="2">
        <f>Primary_Voltage!N401+SubTransmission_Voltage!N401+Transmission_Voltage!N401</f>
        <v>40938</v>
      </c>
      <c r="O399" s="2">
        <f>Primary_Voltage!O401+SubTransmission_Voltage!O401+Transmission_Voltage!O401</f>
        <v>40979</v>
      </c>
      <c r="P399" s="2">
        <f>Primary_Voltage!P401+SubTransmission_Voltage!P401+Transmission_Voltage!P401</f>
        <v>40381</v>
      </c>
      <c r="Q399" s="2">
        <f>Primary_Voltage!Q401+SubTransmission_Voltage!Q401+Transmission_Voltage!Q401</f>
        <v>39252</v>
      </c>
      <c r="R399" s="2">
        <f>Primary_Voltage!R401+SubTransmission_Voltage!R401+Transmission_Voltage!R401</f>
        <v>39925</v>
      </c>
      <c r="S399" s="2">
        <f>Primary_Voltage!S401+SubTransmission_Voltage!S401+Transmission_Voltage!S401</f>
        <v>39600</v>
      </c>
      <c r="T399" s="2">
        <f>Primary_Voltage!T401+SubTransmission_Voltage!T401+Transmission_Voltage!T401</f>
        <v>39300</v>
      </c>
      <c r="U399" s="2">
        <f>Primary_Voltage!U401+SubTransmission_Voltage!U401+Transmission_Voltage!U401</f>
        <v>39082</v>
      </c>
      <c r="V399" s="2">
        <f>Primary_Voltage!V401+SubTransmission_Voltage!V401+Transmission_Voltage!V401</f>
        <v>38442</v>
      </c>
      <c r="W399" s="2">
        <f>Primary_Voltage!W401+SubTransmission_Voltage!W401+Transmission_Voltage!W401</f>
        <v>38962</v>
      </c>
      <c r="X399" s="2">
        <f>Primary_Voltage!X401+SubTransmission_Voltage!X401+Transmission_Voltage!X401</f>
        <v>38155</v>
      </c>
      <c r="Y399" s="2">
        <f>Primary_Voltage!Y401+SubTransmission_Voltage!Y401+Transmission_Voltage!Y401</f>
        <v>37476</v>
      </c>
    </row>
    <row r="400" spans="1:25" x14ac:dyDescent="0.2">
      <c r="A400" s="7">
        <v>44588</v>
      </c>
      <c r="B400" s="2">
        <f>Primary_Voltage!B402+SubTransmission_Voltage!B402+Transmission_Voltage!B402</f>
        <v>37357</v>
      </c>
      <c r="C400" s="2">
        <f>Primary_Voltage!C402+SubTransmission_Voltage!C402+Transmission_Voltage!C402</f>
        <v>37152</v>
      </c>
      <c r="D400" s="2">
        <f>Primary_Voltage!D402+SubTransmission_Voltage!D402+Transmission_Voltage!D402</f>
        <v>37218</v>
      </c>
      <c r="E400" s="2">
        <f>Primary_Voltage!E402+SubTransmission_Voltage!E402+Transmission_Voltage!E402</f>
        <v>37401</v>
      </c>
      <c r="F400" s="2">
        <f>Primary_Voltage!F402+SubTransmission_Voltage!F402+Transmission_Voltage!F402</f>
        <v>38483</v>
      </c>
      <c r="G400" s="2">
        <f>Primary_Voltage!G402+SubTransmission_Voltage!G402+Transmission_Voltage!G402</f>
        <v>41089</v>
      </c>
      <c r="H400" s="2">
        <f>Primary_Voltage!H402+SubTransmission_Voltage!H402+Transmission_Voltage!H402</f>
        <v>40990</v>
      </c>
      <c r="I400" s="2">
        <f>Primary_Voltage!I402+SubTransmission_Voltage!I402+Transmission_Voltage!I402</f>
        <v>40187</v>
      </c>
      <c r="J400" s="2">
        <f>Primary_Voltage!J402+SubTransmission_Voltage!J402+Transmission_Voltage!J402</f>
        <v>40416</v>
      </c>
      <c r="K400" s="2">
        <f>Primary_Voltage!K402+SubTransmission_Voltage!K402+Transmission_Voltage!K402</f>
        <v>40435</v>
      </c>
      <c r="L400" s="2">
        <f>Primary_Voltage!L402+SubTransmission_Voltage!L402+Transmission_Voltage!L402</f>
        <v>42043</v>
      </c>
      <c r="M400" s="2">
        <f>Primary_Voltage!M402+SubTransmission_Voltage!M402+Transmission_Voltage!M402</f>
        <v>43703</v>
      </c>
      <c r="N400" s="2">
        <f>Primary_Voltage!N402+SubTransmission_Voltage!N402+Transmission_Voltage!N402</f>
        <v>40395</v>
      </c>
      <c r="O400" s="2">
        <f>Primary_Voltage!O402+SubTransmission_Voltage!O402+Transmission_Voltage!O402</f>
        <v>40597</v>
      </c>
      <c r="P400" s="2">
        <f>Primary_Voltage!P402+SubTransmission_Voltage!P402+Transmission_Voltage!P402</f>
        <v>40757</v>
      </c>
      <c r="Q400" s="2">
        <f>Primary_Voltage!Q402+SubTransmission_Voltage!Q402+Transmission_Voltage!Q402</f>
        <v>41151</v>
      </c>
      <c r="R400" s="2">
        <f>Primary_Voltage!R402+SubTransmission_Voltage!R402+Transmission_Voltage!R402</f>
        <v>41249</v>
      </c>
      <c r="S400" s="2">
        <f>Primary_Voltage!S402+SubTransmission_Voltage!S402+Transmission_Voltage!S402</f>
        <v>41068</v>
      </c>
      <c r="T400" s="2">
        <f>Primary_Voltage!T402+SubTransmission_Voltage!T402+Transmission_Voltage!T402</f>
        <v>40965</v>
      </c>
      <c r="U400" s="2">
        <f>Primary_Voltage!U402+SubTransmission_Voltage!U402+Transmission_Voltage!U402</f>
        <v>39669</v>
      </c>
      <c r="V400" s="2">
        <f>Primary_Voltage!V402+SubTransmission_Voltage!V402+Transmission_Voltage!V402</f>
        <v>39753</v>
      </c>
      <c r="W400" s="2">
        <f>Primary_Voltage!W402+SubTransmission_Voltage!W402+Transmission_Voltage!W402</f>
        <v>38610</v>
      </c>
      <c r="X400" s="2">
        <f>Primary_Voltage!X402+SubTransmission_Voltage!X402+Transmission_Voltage!X402</f>
        <v>42381</v>
      </c>
      <c r="Y400" s="2">
        <f>Primary_Voltage!Y402+SubTransmission_Voltage!Y402+Transmission_Voltage!Y402</f>
        <v>40400</v>
      </c>
    </row>
    <row r="401" spans="1:25" x14ac:dyDescent="0.2">
      <c r="A401" s="7">
        <v>44589</v>
      </c>
      <c r="B401" s="2">
        <f>Primary_Voltage!B403+SubTransmission_Voltage!B403+Transmission_Voltage!B403</f>
        <v>40069</v>
      </c>
      <c r="C401" s="2">
        <f>Primary_Voltage!C403+SubTransmission_Voltage!C403+Transmission_Voltage!C403</f>
        <v>39521</v>
      </c>
      <c r="D401" s="2">
        <f>Primary_Voltage!D403+SubTransmission_Voltage!D403+Transmission_Voltage!D403</f>
        <v>39777</v>
      </c>
      <c r="E401" s="2">
        <f>Primary_Voltage!E403+SubTransmission_Voltage!E403+Transmission_Voltage!E403</f>
        <v>40004</v>
      </c>
      <c r="F401" s="2">
        <f>Primary_Voltage!F403+SubTransmission_Voltage!F403+Transmission_Voltage!F403</f>
        <v>40479</v>
      </c>
      <c r="G401" s="2">
        <f>Primary_Voltage!G403+SubTransmission_Voltage!G403+Transmission_Voltage!G403</f>
        <v>42713</v>
      </c>
      <c r="H401" s="2">
        <f>Primary_Voltage!H403+SubTransmission_Voltage!H403+Transmission_Voltage!H403</f>
        <v>45479</v>
      </c>
      <c r="I401" s="2">
        <f>Primary_Voltage!I403+SubTransmission_Voltage!I403+Transmission_Voltage!I403</f>
        <v>44793</v>
      </c>
      <c r="J401" s="2">
        <f>Primary_Voltage!J403+SubTransmission_Voltage!J403+Transmission_Voltage!J403</f>
        <v>46731</v>
      </c>
      <c r="K401" s="2">
        <f>Primary_Voltage!K403+SubTransmission_Voltage!K403+Transmission_Voltage!K403</f>
        <v>49422</v>
      </c>
      <c r="L401" s="2">
        <f>Primary_Voltage!L403+SubTransmission_Voltage!L403+Transmission_Voltage!L403</f>
        <v>49863</v>
      </c>
      <c r="M401" s="2">
        <f>Primary_Voltage!M403+SubTransmission_Voltage!M403+Transmission_Voltage!M403</f>
        <v>48341</v>
      </c>
      <c r="N401" s="2">
        <f>Primary_Voltage!N403+SubTransmission_Voltage!N403+Transmission_Voltage!N403</f>
        <v>45860</v>
      </c>
      <c r="O401" s="2">
        <f>Primary_Voltage!O403+SubTransmission_Voltage!O403+Transmission_Voltage!O403</f>
        <v>43780</v>
      </c>
      <c r="P401" s="2">
        <f>Primary_Voltage!P403+SubTransmission_Voltage!P403+Transmission_Voltage!P403</f>
        <v>43971</v>
      </c>
      <c r="Q401" s="2">
        <f>Primary_Voltage!Q403+SubTransmission_Voltage!Q403+Transmission_Voltage!Q403</f>
        <v>45645</v>
      </c>
      <c r="R401" s="2">
        <f>Primary_Voltage!R403+SubTransmission_Voltage!R403+Transmission_Voltage!R403</f>
        <v>45548</v>
      </c>
      <c r="S401" s="2">
        <f>Primary_Voltage!S403+SubTransmission_Voltage!S403+Transmission_Voltage!S403</f>
        <v>44616</v>
      </c>
      <c r="T401" s="2">
        <f>Primary_Voltage!T403+SubTransmission_Voltage!T403+Transmission_Voltage!T403</f>
        <v>43913</v>
      </c>
      <c r="U401" s="2">
        <f>Primary_Voltage!U403+SubTransmission_Voltage!U403+Transmission_Voltage!U403</f>
        <v>43215</v>
      </c>
      <c r="V401" s="2">
        <f>Primary_Voltage!V403+SubTransmission_Voltage!V403+Transmission_Voltage!V403</f>
        <v>42609</v>
      </c>
      <c r="W401" s="2">
        <f>Primary_Voltage!W403+SubTransmission_Voltage!W403+Transmission_Voltage!W403</f>
        <v>46641</v>
      </c>
      <c r="X401" s="2">
        <f>Primary_Voltage!X403+SubTransmission_Voltage!X403+Transmission_Voltage!X403</f>
        <v>47045</v>
      </c>
      <c r="Y401" s="2">
        <f>Primary_Voltage!Y403+SubTransmission_Voltage!Y403+Transmission_Voltage!Y403</f>
        <v>45743</v>
      </c>
    </row>
    <row r="402" spans="1:25" x14ac:dyDescent="0.2">
      <c r="A402" s="7">
        <v>44590</v>
      </c>
      <c r="B402" s="2">
        <f>Primary_Voltage!B404+SubTransmission_Voltage!B404+Transmission_Voltage!B404</f>
        <v>44454</v>
      </c>
      <c r="C402" s="2">
        <f>Primary_Voltage!C404+SubTransmission_Voltage!C404+Transmission_Voltage!C404</f>
        <v>43810</v>
      </c>
      <c r="D402" s="2">
        <f>Primary_Voltage!D404+SubTransmission_Voltage!D404+Transmission_Voltage!D404</f>
        <v>43768</v>
      </c>
      <c r="E402" s="2">
        <f>Primary_Voltage!E404+SubTransmission_Voltage!E404+Transmission_Voltage!E404</f>
        <v>42738</v>
      </c>
      <c r="F402" s="2">
        <f>Primary_Voltage!F404+SubTransmission_Voltage!F404+Transmission_Voltage!F404</f>
        <v>42789</v>
      </c>
      <c r="G402" s="2">
        <f>Primary_Voltage!G404+SubTransmission_Voltage!G404+Transmission_Voltage!G404</f>
        <v>44508</v>
      </c>
      <c r="H402" s="2">
        <f>Primary_Voltage!H404+SubTransmission_Voltage!H404+Transmission_Voltage!H404</f>
        <v>47197</v>
      </c>
      <c r="I402" s="2">
        <f>Primary_Voltage!I404+SubTransmission_Voltage!I404+Transmission_Voltage!I404</f>
        <v>47942</v>
      </c>
      <c r="J402" s="2">
        <f>Primary_Voltage!J404+SubTransmission_Voltage!J404+Transmission_Voltage!J404</f>
        <v>47762</v>
      </c>
      <c r="K402" s="2">
        <f>Primary_Voltage!K404+SubTransmission_Voltage!K404+Transmission_Voltage!K404</f>
        <v>48004</v>
      </c>
      <c r="L402" s="2">
        <f>Primary_Voltage!L404+SubTransmission_Voltage!L404+Transmission_Voltage!L404</f>
        <v>49736</v>
      </c>
      <c r="M402" s="2">
        <f>Primary_Voltage!M404+SubTransmission_Voltage!M404+Transmission_Voltage!M404</f>
        <v>49602</v>
      </c>
      <c r="N402" s="2">
        <f>Primary_Voltage!N404+SubTransmission_Voltage!N404+Transmission_Voltage!N404</f>
        <v>50599</v>
      </c>
      <c r="O402" s="2">
        <f>Primary_Voltage!O404+SubTransmission_Voltage!O404+Transmission_Voltage!O404</f>
        <v>49332</v>
      </c>
      <c r="P402" s="2">
        <f>Primary_Voltage!P404+SubTransmission_Voltage!P404+Transmission_Voltage!P404</f>
        <v>49272</v>
      </c>
      <c r="Q402" s="2">
        <f>Primary_Voltage!Q404+SubTransmission_Voltage!Q404+Transmission_Voltage!Q404</f>
        <v>49096</v>
      </c>
      <c r="R402" s="2">
        <f>Primary_Voltage!R404+SubTransmission_Voltage!R404+Transmission_Voltage!R404</f>
        <v>48414</v>
      </c>
      <c r="S402" s="2">
        <f>Primary_Voltage!S404+SubTransmission_Voltage!S404+Transmission_Voltage!S404</f>
        <v>47290</v>
      </c>
      <c r="T402" s="2">
        <f>Primary_Voltage!T404+SubTransmission_Voltage!T404+Transmission_Voltage!T404</f>
        <v>45409</v>
      </c>
      <c r="U402" s="2">
        <f>Primary_Voltage!U404+SubTransmission_Voltage!U404+Transmission_Voltage!U404</f>
        <v>45311</v>
      </c>
      <c r="V402" s="2">
        <f>Primary_Voltage!V404+SubTransmission_Voltage!V404+Transmission_Voltage!V404</f>
        <v>46155</v>
      </c>
      <c r="W402" s="2">
        <f>Primary_Voltage!W404+SubTransmission_Voltage!W404+Transmission_Voltage!W404</f>
        <v>48091</v>
      </c>
      <c r="X402" s="2">
        <f>Primary_Voltage!X404+SubTransmission_Voltage!X404+Transmission_Voltage!X404</f>
        <v>48155</v>
      </c>
      <c r="Y402" s="2">
        <f>Primary_Voltage!Y404+SubTransmission_Voltage!Y404+Transmission_Voltage!Y404</f>
        <v>47913</v>
      </c>
    </row>
    <row r="403" spans="1:25" x14ac:dyDescent="0.2">
      <c r="A403" s="7">
        <v>44591</v>
      </c>
      <c r="B403" s="2">
        <f>Primary_Voltage!B405+SubTransmission_Voltage!B405+Transmission_Voltage!B405</f>
        <v>48413</v>
      </c>
      <c r="C403" s="2">
        <f>Primary_Voltage!C405+SubTransmission_Voltage!C405+Transmission_Voltage!C405</f>
        <v>47777</v>
      </c>
      <c r="D403" s="2">
        <f>Primary_Voltage!D405+SubTransmission_Voltage!D405+Transmission_Voltage!D405</f>
        <v>44623</v>
      </c>
      <c r="E403" s="2">
        <f>Primary_Voltage!E405+SubTransmission_Voltage!E405+Transmission_Voltage!E405</f>
        <v>43205</v>
      </c>
      <c r="F403" s="2">
        <f>Primary_Voltage!F405+SubTransmission_Voltage!F405+Transmission_Voltage!F405</f>
        <v>43635</v>
      </c>
      <c r="G403" s="2">
        <f>Primary_Voltage!G405+SubTransmission_Voltage!G405+Transmission_Voltage!G405</f>
        <v>46780</v>
      </c>
      <c r="H403" s="2">
        <f>Primary_Voltage!H405+SubTransmission_Voltage!H405+Transmission_Voltage!H405</f>
        <v>44548</v>
      </c>
      <c r="I403" s="2">
        <f>Primary_Voltage!I405+SubTransmission_Voltage!I405+Transmission_Voltage!I405</f>
        <v>40981</v>
      </c>
      <c r="J403" s="2">
        <f>Primary_Voltage!J405+SubTransmission_Voltage!J405+Transmission_Voltage!J405</f>
        <v>40747</v>
      </c>
      <c r="K403" s="2">
        <f>Primary_Voltage!K405+SubTransmission_Voltage!K405+Transmission_Voltage!K405</f>
        <v>40690</v>
      </c>
      <c r="L403" s="2">
        <f>Primary_Voltage!L405+SubTransmission_Voltage!L405+Transmission_Voltage!L405</f>
        <v>41371</v>
      </c>
      <c r="M403" s="2">
        <f>Primary_Voltage!M405+SubTransmission_Voltage!M405+Transmission_Voltage!M405</f>
        <v>42395</v>
      </c>
      <c r="N403" s="2">
        <f>Primary_Voltage!N405+SubTransmission_Voltage!N405+Transmission_Voltage!N405</f>
        <v>43434</v>
      </c>
      <c r="O403" s="2">
        <f>Primary_Voltage!O405+SubTransmission_Voltage!O405+Transmission_Voltage!O405</f>
        <v>44164</v>
      </c>
      <c r="P403" s="2">
        <f>Primary_Voltage!P405+SubTransmission_Voltage!P405+Transmission_Voltage!P405</f>
        <v>44134</v>
      </c>
      <c r="Q403" s="2">
        <f>Primary_Voltage!Q405+SubTransmission_Voltage!Q405+Transmission_Voltage!Q405</f>
        <v>43802</v>
      </c>
      <c r="R403" s="2">
        <f>Primary_Voltage!R405+SubTransmission_Voltage!R405+Transmission_Voltage!R405</f>
        <v>42735</v>
      </c>
      <c r="S403" s="2">
        <f>Primary_Voltage!S405+SubTransmission_Voltage!S405+Transmission_Voltage!S405</f>
        <v>41390</v>
      </c>
      <c r="T403" s="2">
        <f>Primary_Voltage!T405+SubTransmission_Voltage!T405+Transmission_Voltage!T405</f>
        <v>40894</v>
      </c>
      <c r="U403" s="2">
        <f>Primary_Voltage!U405+SubTransmission_Voltage!U405+Transmission_Voltage!U405</f>
        <v>39307</v>
      </c>
      <c r="V403" s="2">
        <f>Primary_Voltage!V405+SubTransmission_Voltage!V405+Transmission_Voltage!V405</f>
        <v>38315</v>
      </c>
      <c r="W403" s="2">
        <f>Primary_Voltage!W405+SubTransmission_Voltage!W405+Transmission_Voltage!W405</f>
        <v>39624</v>
      </c>
      <c r="X403" s="2">
        <f>Primary_Voltage!X405+SubTransmission_Voltage!X405+Transmission_Voltage!X405</f>
        <v>39483</v>
      </c>
      <c r="Y403" s="2">
        <f>Primary_Voltage!Y405+SubTransmission_Voltage!Y405+Transmission_Voltage!Y405</f>
        <v>38985</v>
      </c>
    </row>
    <row r="404" spans="1:25" x14ac:dyDescent="0.2">
      <c r="A404" s="7">
        <v>44592</v>
      </c>
      <c r="B404" s="2">
        <f>Primary_Voltage!B406+SubTransmission_Voltage!B406+Transmission_Voltage!B406</f>
        <v>38185</v>
      </c>
      <c r="C404" s="2">
        <f>Primary_Voltage!C406+SubTransmission_Voltage!C406+Transmission_Voltage!C406</f>
        <v>37417</v>
      </c>
      <c r="D404" s="2">
        <f>Primary_Voltage!D406+SubTransmission_Voltage!D406+Transmission_Voltage!D406</f>
        <v>36765</v>
      </c>
      <c r="E404" s="2">
        <f>Primary_Voltage!E406+SubTransmission_Voltage!E406+Transmission_Voltage!E406</f>
        <v>39249</v>
      </c>
      <c r="F404" s="2">
        <f>Primary_Voltage!F406+SubTransmission_Voltage!F406+Transmission_Voltage!F406</f>
        <v>38533</v>
      </c>
      <c r="G404" s="2">
        <f>Primary_Voltage!G406+SubTransmission_Voltage!G406+Transmission_Voltage!G406</f>
        <v>38830</v>
      </c>
      <c r="H404" s="2">
        <f>Primary_Voltage!H406+SubTransmission_Voltage!H406+Transmission_Voltage!H406</f>
        <v>39565</v>
      </c>
      <c r="I404" s="2">
        <f>Primary_Voltage!I406+SubTransmission_Voltage!I406+Transmission_Voltage!I406</f>
        <v>39481</v>
      </c>
      <c r="J404" s="2">
        <f>Primary_Voltage!J406+SubTransmission_Voltage!J406+Transmission_Voltage!J406</f>
        <v>39993</v>
      </c>
      <c r="K404" s="2">
        <f>Primary_Voltage!K406+SubTransmission_Voltage!K406+Transmission_Voltage!K406</f>
        <v>40533</v>
      </c>
      <c r="L404" s="2">
        <f>Primary_Voltage!L406+SubTransmission_Voltage!L406+Transmission_Voltage!L406</f>
        <v>40648</v>
      </c>
      <c r="M404" s="2">
        <f>Primary_Voltage!M406+SubTransmission_Voltage!M406+Transmission_Voltage!M406</f>
        <v>40378</v>
      </c>
      <c r="N404" s="2">
        <f>Primary_Voltage!N406+SubTransmission_Voltage!N406+Transmission_Voltage!N406</f>
        <v>39724</v>
      </c>
      <c r="O404" s="2">
        <f>Primary_Voltage!O406+SubTransmission_Voltage!O406+Transmission_Voltage!O406</f>
        <v>39467</v>
      </c>
      <c r="P404" s="2">
        <f>Primary_Voltage!P406+SubTransmission_Voltage!P406+Transmission_Voltage!P406</f>
        <v>39690</v>
      </c>
      <c r="Q404" s="2">
        <f>Primary_Voltage!Q406+SubTransmission_Voltage!Q406+Transmission_Voltage!Q406</f>
        <v>39602</v>
      </c>
      <c r="R404" s="2">
        <f>Primary_Voltage!R406+SubTransmission_Voltage!R406+Transmission_Voltage!R406</f>
        <v>39325</v>
      </c>
      <c r="S404" s="2">
        <f>Primary_Voltage!S406+SubTransmission_Voltage!S406+Transmission_Voltage!S406</f>
        <v>39101</v>
      </c>
      <c r="T404" s="2">
        <f>Primary_Voltage!T406+SubTransmission_Voltage!T406+Transmission_Voltage!T406</f>
        <v>38561</v>
      </c>
      <c r="U404" s="2">
        <f>Primary_Voltage!U406+SubTransmission_Voltage!U406+Transmission_Voltage!U406</f>
        <v>38778</v>
      </c>
      <c r="V404" s="2">
        <f>Primary_Voltage!V406+SubTransmission_Voltage!V406+Transmission_Voltage!V406</f>
        <v>39792</v>
      </c>
      <c r="W404" s="2">
        <f>Primary_Voltage!W406+SubTransmission_Voltage!W406+Transmission_Voltage!W406</f>
        <v>39726</v>
      </c>
      <c r="X404" s="2">
        <f>Primary_Voltage!X406+SubTransmission_Voltage!X406+Transmission_Voltage!X406</f>
        <v>41427</v>
      </c>
      <c r="Y404" s="2">
        <f>Primary_Voltage!Y406+SubTransmission_Voltage!Y406+Transmission_Voltage!Y406</f>
        <v>41466</v>
      </c>
    </row>
    <row r="405" spans="1:25" x14ac:dyDescent="0.2">
      <c r="A405" s="7">
        <v>44593</v>
      </c>
      <c r="B405" s="2">
        <f>Primary_Voltage!B407+SubTransmission_Voltage!B407+Transmission_Voltage!B407</f>
        <v>39753</v>
      </c>
      <c r="C405" s="2">
        <f>Primary_Voltage!C407+SubTransmission_Voltage!C407+Transmission_Voltage!C407</f>
        <v>40109</v>
      </c>
      <c r="D405" s="2">
        <f>Primary_Voltage!D407+SubTransmission_Voltage!D407+Transmission_Voltage!D407</f>
        <v>40810</v>
      </c>
      <c r="E405" s="2">
        <f>Primary_Voltage!E407+SubTransmission_Voltage!E407+Transmission_Voltage!E407</f>
        <v>41722</v>
      </c>
      <c r="F405" s="2">
        <f>Primary_Voltage!F407+SubTransmission_Voltage!F407+Transmission_Voltage!F407</f>
        <v>41188</v>
      </c>
      <c r="G405" s="2">
        <f>Primary_Voltage!G407+SubTransmission_Voltage!G407+Transmission_Voltage!G407</f>
        <v>45092</v>
      </c>
      <c r="H405" s="2">
        <f>Primary_Voltage!H407+SubTransmission_Voltage!H407+Transmission_Voltage!H407</f>
        <v>47954</v>
      </c>
      <c r="I405" s="2">
        <f>Primary_Voltage!I407+SubTransmission_Voltage!I407+Transmission_Voltage!I407</f>
        <v>48880</v>
      </c>
      <c r="J405" s="2">
        <f>Primary_Voltage!J407+SubTransmission_Voltage!J407+Transmission_Voltage!J407</f>
        <v>50684</v>
      </c>
      <c r="K405" s="2">
        <f>Primary_Voltage!K407+SubTransmission_Voltage!K407+Transmission_Voltage!K407</f>
        <v>51296</v>
      </c>
      <c r="L405" s="2">
        <f>Primary_Voltage!L407+SubTransmission_Voltage!L407+Transmission_Voltage!L407</f>
        <v>51224</v>
      </c>
      <c r="M405" s="2">
        <f>Primary_Voltage!M407+SubTransmission_Voltage!M407+Transmission_Voltage!M407</f>
        <v>50541</v>
      </c>
      <c r="N405" s="2">
        <f>Primary_Voltage!N407+SubTransmission_Voltage!N407+Transmission_Voltage!N407</f>
        <v>47773</v>
      </c>
      <c r="O405" s="2">
        <f>Primary_Voltage!O407+SubTransmission_Voltage!O407+Transmission_Voltage!O407</f>
        <v>47890</v>
      </c>
      <c r="P405" s="2">
        <f>Primary_Voltage!P407+SubTransmission_Voltage!P407+Transmission_Voltage!P407</f>
        <v>47771</v>
      </c>
      <c r="Q405" s="2">
        <f>Primary_Voltage!Q407+SubTransmission_Voltage!Q407+Transmission_Voltage!Q407</f>
        <v>49210</v>
      </c>
      <c r="R405" s="2">
        <f>Primary_Voltage!R407+SubTransmission_Voltage!R407+Transmission_Voltage!R407</f>
        <v>52126</v>
      </c>
      <c r="S405" s="2">
        <f>Primary_Voltage!S407+SubTransmission_Voltage!S407+Transmission_Voltage!S407</f>
        <v>50914</v>
      </c>
      <c r="T405" s="2">
        <f>Primary_Voltage!T407+SubTransmission_Voltage!T407+Transmission_Voltage!T407</f>
        <v>49546</v>
      </c>
      <c r="U405" s="2">
        <f>Primary_Voltage!U407+SubTransmission_Voltage!U407+Transmission_Voltage!U407</f>
        <v>48954</v>
      </c>
      <c r="V405" s="2">
        <f>Primary_Voltage!V407+SubTransmission_Voltage!V407+Transmission_Voltage!V407</f>
        <v>48948</v>
      </c>
      <c r="W405" s="2">
        <f>Primary_Voltage!W407+SubTransmission_Voltage!W407+Transmission_Voltage!W407</f>
        <v>48787</v>
      </c>
      <c r="X405" s="2">
        <f>Primary_Voltage!X407+SubTransmission_Voltage!X407+Transmission_Voltage!X407</f>
        <v>48472</v>
      </c>
      <c r="Y405" s="2">
        <f>Primary_Voltage!Y407+SubTransmission_Voltage!Y407+Transmission_Voltage!Y407</f>
        <v>47636</v>
      </c>
    </row>
    <row r="406" spans="1:25" x14ac:dyDescent="0.2">
      <c r="A406" s="7">
        <v>44594</v>
      </c>
      <c r="B406" s="2">
        <f>Primary_Voltage!B408+SubTransmission_Voltage!B408+Transmission_Voltage!B408</f>
        <v>47447</v>
      </c>
      <c r="C406" s="2">
        <f>Primary_Voltage!C408+SubTransmission_Voltage!C408+Transmission_Voltage!C408</f>
        <v>47220</v>
      </c>
      <c r="D406" s="2">
        <f>Primary_Voltage!D408+SubTransmission_Voltage!D408+Transmission_Voltage!D408</f>
        <v>48135</v>
      </c>
      <c r="E406" s="2">
        <f>Primary_Voltage!E408+SubTransmission_Voltage!E408+Transmission_Voltage!E408</f>
        <v>49269</v>
      </c>
      <c r="F406" s="2">
        <f>Primary_Voltage!F408+SubTransmission_Voltage!F408+Transmission_Voltage!F408</f>
        <v>49861</v>
      </c>
      <c r="G406" s="2">
        <f>Primary_Voltage!G408+SubTransmission_Voltage!G408+Transmission_Voltage!G408</f>
        <v>49722</v>
      </c>
      <c r="H406" s="2">
        <f>Primary_Voltage!H408+SubTransmission_Voltage!H408+Transmission_Voltage!H408</f>
        <v>50466</v>
      </c>
      <c r="I406" s="2">
        <f>Primary_Voltage!I408+SubTransmission_Voltage!I408+Transmission_Voltage!I408</f>
        <v>52222</v>
      </c>
      <c r="J406" s="2">
        <f>Primary_Voltage!J408+SubTransmission_Voltage!J408+Transmission_Voltage!J408</f>
        <v>52919</v>
      </c>
      <c r="K406" s="2">
        <f>Primary_Voltage!K408+SubTransmission_Voltage!K408+Transmission_Voltage!K408</f>
        <v>55743</v>
      </c>
      <c r="L406" s="2">
        <f>Primary_Voltage!L408+SubTransmission_Voltage!L408+Transmission_Voltage!L408</f>
        <v>59671</v>
      </c>
      <c r="M406" s="2">
        <f>Primary_Voltage!M408+SubTransmission_Voltage!M408+Transmission_Voltage!M408</f>
        <v>60000</v>
      </c>
      <c r="N406" s="2">
        <f>Primary_Voltage!N408+SubTransmission_Voltage!N408+Transmission_Voltage!N408</f>
        <v>58993</v>
      </c>
      <c r="O406" s="2">
        <f>Primary_Voltage!O408+SubTransmission_Voltage!O408+Transmission_Voltage!O408</f>
        <v>58365</v>
      </c>
      <c r="P406" s="2">
        <f>Primary_Voltage!P408+SubTransmission_Voltage!P408+Transmission_Voltage!P408</f>
        <v>57812</v>
      </c>
      <c r="Q406" s="2">
        <f>Primary_Voltage!Q408+SubTransmission_Voltage!Q408+Transmission_Voltage!Q408</f>
        <v>57833</v>
      </c>
      <c r="R406" s="2">
        <f>Primary_Voltage!R408+SubTransmission_Voltage!R408+Transmission_Voltage!R408</f>
        <v>53760</v>
      </c>
      <c r="S406" s="2">
        <f>Primary_Voltage!S408+SubTransmission_Voltage!S408+Transmission_Voltage!S408</f>
        <v>52002</v>
      </c>
      <c r="T406" s="2">
        <f>Primary_Voltage!T408+SubTransmission_Voltage!T408+Transmission_Voltage!T408</f>
        <v>50505</v>
      </c>
      <c r="U406" s="2">
        <f>Primary_Voltage!U408+SubTransmission_Voltage!U408+Transmission_Voltage!U408</f>
        <v>49427</v>
      </c>
      <c r="V406" s="2">
        <f>Primary_Voltage!V408+SubTransmission_Voltage!V408+Transmission_Voltage!V408</f>
        <v>49002</v>
      </c>
      <c r="W406" s="2">
        <f>Primary_Voltage!W408+SubTransmission_Voltage!W408+Transmission_Voltage!W408</f>
        <v>48970</v>
      </c>
      <c r="X406" s="2">
        <f>Primary_Voltage!X408+SubTransmission_Voltage!X408+Transmission_Voltage!X408</f>
        <v>49013</v>
      </c>
      <c r="Y406" s="2">
        <f>Primary_Voltage!Y408+SubTransmission_Voltage!Y408+Transmission_Voltage!Y408</f>
        <v>48606</v>
      </c>
    </row>
    <row r="407" spans="1:25" x14ac:dyDescent="0.2">
      <c r="A407" s="7">
        <v>44595</v>
      </c>
      <c r="B407" s="2">
        <f>Primary_Voltage!B409+SubTransmission_Voltage!B409+Transmission_Voltage!B409</f>
        <v>48635</v>
      </c>
      <c r="C407" s="2">
        <f>Primary_Voltage!C409+SubTransmission_Voltage!C409+Transmission_Voltage!C409</f>
        <v>48312</v>
      </c>
      <c r="D407" s="2">
        <f>Primary_Voltage!D409+SubTransmission_Voltage!D409+Transmission_Voltage!D409</f>
        <v>47410</v>
      </c>
      <c r="E407" s="2">
        <f>Primary_Voltage!E409+SubTransmission_Voltage!E409+Transmission_Voltage!E409</f>
        <v>48159</v>
      </c>
      <c r="F407" s="2">
        <f>Primary_Voltage!F409+SubTransmission_Voltage!F409+Transmission_Voltage!F409</f>
        <v>49436</v>
      </c>
      <c r="G407" s="2">
        <f>Primary_Voltage!G409+SubTransmission_Voltage!G409+Transmission_Voltage!G409</f>
        <v>50070</v>
      </c>
      <c r="H407" s="2">
        <f>Primary_Voltage!H409+SubTransmission_Voltage!H409+Transmission_Voltage!H409</f>
        <v>50812</v>
      </c>
      <c r="I407" s="2">
        <f>Primary_Voltage!I409+SubTransmission_Voltage!I409+Transmission_Voltage!I409</f>
        <v>49838</v>
      </c>
      <c r="J407" s="2">
        <f>Primary_Voltage!J409+SubTransmission_Voltage!J409+Transmission_Voltage!J409</f>
        <v>50125</v>
      </c>
      <c r="K407" s="2">
        <f>Primary_Voltage!K409+SubTransmission_Voltage!K409+Transmission_Voltage!K409</f>
        <v>50822</v>
      </c>
      <c r="L407" s="2">
        <f>Primary_Voltage!L409+SubTransmission_Voltage!L409+Transmission_Voltage!L409</f>
        <v>51057</v>
      </c>
      <c r="M407" s="2">
        <f>Primary_Voltage!M409+SubTransmission_Voltage!M409+Transmission_Voltage!M409</f>
        <v>50122</v>
      </c>
      <c r="N407" s="2">
        <f>Primary_Voltage!N409+SubTransmission_Voltage!N409+Transmission_Voltage!N409</f>
        <v>49859</v>
      </c>
      <c r="O407" s="2">
        <f>Primary_Voltage!O409+SubTransmission_Voltage!O409+Transmission_Voltage!O409</f>
        <v>50566</v>
      </c>
      <c r="P407" s="2">
        <f>Primary_Voltage!P409+SubTransmission_Voltage!P409+Transmission_Voltage!P409</f>
        <v>49943</v>
      </c>
      <c r="Q407" s="2">
        <f>Primary_Voltage!Q409+SubTransmission_Voltage!Q409+Transmission_Voltage!Q409</f>
        <v>50230</v>
      </c>
      <c r="R407" s="2">
        <f>Primary_Voltage!R409+SubTransmission_Voltage!R409+Transmission_Voltage!R409</f>
        <v>49963</v>
      </c>
      <c r="S407" s="2">
        <f>Primary_Voltage!S409+SubTransmission_Voltage!S409+Transmission_Voltage!S409</f>
        <v>49572</v>
      </c>
      <c r="T407" s="2">
        <f>Primary_Voltage!T409+SubTransmission_Voltage!T409+Transmission_Voltage!T409</f>
        <v>49075</v>
      </c>
      <c r="U407" s="2">
        <f>Primary_Voltage!U409+SubTransmission_Voltage!U409+Transmission_Voltage!U409</f>
        <v>48269</v>
      </c>
      <c r="V407" s="2">
        <f>Primary_Voltage!V409+SubTransmission_Voltage!V409+Transmission_Voltage!V409</f>
        <v>47615</v>
      </c>
      <c r="W407" s="2">
        <f>Primary_Voltage!W409+SubTransmission_Voltage!W409+Transmission_Voltage!W409</f>
        <v>46330</v>
      </c>
      <c r="X407" s="2">
        <f>Primary_Voltage!X409+SubTransmission_Voltage!X409+Transmission_Voltage!X409</f>
        <v>45774</v>
      </c>
      <c r="Y407" s="2">
        <f>Primary_Voltage!Y409+SubTransmission_Voltage!Y409+Transmission_Voltage!Y409</f>
        <v>46150</v>
      </c>
    </row>
    <row r="408" spans="1:25" x14ac:dyDescent="0.2">
      <c r="A408" s="7">
        <v>44596</v>
      </c>
      <c r="B408" s="2">
        <f>Primary_Voltage!B410+SubTransmission_Voltage!B410+Transmission_Voltage!B410</f>
        <v>47000</v>
      </c>
      <c r="C408" s="2">
        <f>Primary_Voltage!C410+SubTransmission_Voltage!C410+Transmission_Voltage!C410</f>
        <v>48920</v>
      </c>
      <c r="D408" s="2">
        <f>Primary_Voltage!D410+SubTransmission_Voltage!D410+Transmission_Voltage!D410</f>
        <v>48992</v>
      </c>
      <c r="E408" s="2">
        <f>Primary_Voltage!E410+SubTransmission_Voltage!E410+Transmission_Voltage!E410</f>
        <v>48141</v>
      </c>
      <c r="F408" s="2">
        <f>Primary_Voltage!F410+SubTransmission_Voltage!F410+Transmission_Voltage!F410</f>
        <v>49608</v>
      </c>
      <c r="G408" s="2">
        <f>Primary_Voltage!G410+SubTransmission_Voltage!G410+Transmission_Voltage!G410</f>
        <v>52048</v>
      </c>
      <c r="H408" s="2">
        <f>Primary_Voltage!H410+SubTransmission_Voltage!H410+Transmission_Voltage!H410</f>
        <v>54170</v>
      </c>
      <c r="I408" s="2">
        <f>Primary_Voltage!I410+SubTransmission_Voltage!I410+Transmission_Voltage!I410</f>
        <v>52738</v>
      </c>
      <c r="J408" s="2">
        <f>Primary_Voltage!J410+SubTransmission_Voltage!J410+Transmission_Voltage!J410</f>
        <v>52325</v>
      </c>
      <c r="K408" s="2">
        <f>Primary_Voltage!K410+SubTransmission_Voltage!K410+Transmission_Voltage!K410</f>
        <v>54100</v>
      </c>
      <c r="L408" s="2">
        <f>Primary_Voltage!L410+SubTransmission_Voltage!L410+Transmission_Voltage!L410</f>
        <v>55195</v>
      </c>
      <c r="M408" s="2">
        <f>Primary_Voltage!M410+SubTransmission_Voltage!M410+Transmission_Voltage!M410</f>
        <v>54802</v>
      </c>
      <c r="N408" s="2">
        <f>Primary_Voltage!N410+SubTransmission_Voltage!N410+Transmission_Voltage!N410</f>
        <v>54148</v>
      </c>
      <c r="O408" s="2">
        <f>Primary_Voltage!O410+SubTransmission_Voltage!O410+Transmission_Voltage!O410</f>
        <v>53152</v>
      </c>
      <c r="P408" s="2">
        <f>Primary_Voltage!P410+SubTransmission_Voltage!P410+Transmission_Voltage!P410</f>
        <v>52953</v>
      </c>
      <c r="Q408" s="2">
        <f>Primary_Voltage!Q410+SubTransmission_Voltage!Q410+Transmission_Voltage!Q410</f>
        <v>52673</v>
      </c>
      <c r="R408" s="2">
        <f>Primary_Voltage!R410+SubTransmission_Voltage!R410+Transmission_Voltage!R410</f>
        <v>51396</v>
      </c>
      <c r="S408" s="2">
        <f>Primary_Voltage!S410+SubTransmission_Voltage!S410+Transmission_Voltage!S410</f>
        <v>50525</v>
      </c>
      <c r="T408" s="2">
        <f>Primary_Voltage!T410+SubTransmission_Voltage!T410+Transmission_Voltage!T410</f>
        <v>50216</v>
      </c>
      <c r="U408" s="2">
        <f>Primary_Voltage!U410+SubTransmission_Voltage!U410+Transmission_Voltage!U410</f>
        <v>50002</v>
      </c>
      <c r="V408" s="2">
        <f>Primary_Voltage!V410+SubTransmission_Voltage!V410+Transmission_Voltage!V410</f>
        <v>49115</v>
      </c>
      <c r="W408" s="2">
        <f>Primary_Voltage!W410+SubTransmission_Voltage!W410+Transmission_Voltage!W410</f>
        <v>48045</v>
      </c>
      <c r="X408" s="2">
        <f>Primary_Voltage!X410+SubTransmission_Voltage!X410+Transmission_Voltage!X410</f>
        <v>47211</v>
      </c>
      <c r="Y408" s="2">
        <f>Primary_Voltage!Y410+SubTransmission_Voltage!Y410+Transmission_Voltage!Y410</f>
        <v>46456</v>
      </c>
    </row>
    <row r="409" spans="1:25" x14ac:dyDescent="0.2">
      <c r="A409" s="7">
        <v>44597</v>
      </c>
      <c r="B409" s="2">
        <f>Primary_Voltage!B411+SubTransmission_Voltage!B411+Transmission_Voltage!B411</f>
        <v>47074</v>
      </c>
      <c r="C409" s="2">
        <f>Primary_Voltage!C411+SubTransmission_Voltage!C411+Transmission_Voltage!C411</f>
        <v>48413</v>
      </c>
      <c r="D409" s="2">
        <f>Primary_Voltage!D411+SubTransmission_Voltage!D411+Transmission_Voltage!D411</f>
        <v>48874</v>
      </c>
      <c r="E409" s="2">
        <f>Primary_Voltage!E411+SubTransmission_Voltage!E411+Transmission_Voltage!E411</f>
        <v>49747</v>
      </c>
      <c r="F409" s="2">
        <f>Primary_Voltage!F411+SubTransmission_Voltage!F411+Transmission_Voltage!F411</f>
        <v>49007</v>
      </c>
      <c r="G409" s="2">
        <f>Primary_Voltage!G411+SubTransmission_Voltage!G411+Transmission_Voltage!G411</f>
        <v>50023</v>
      </c>
      <c r="H409" s="2">
        <f>Primary_Voltage!H411+SubTransmission_Voltage!H411+Transmission_Voltage!H411</f>
        <v>50009</v>
      </c>
      <c r="I409" s="2">
        <f>Primary_Voltage!I411+SubTransmission_Voltage!I411+Transmission_Voltage!I411</f>
        <v>49556</v>
      </c>
      <c r="J409" s="2">
        <f>Primary_Voltage!J411+SubTransmission_Voltage!J411+Transmission_Voltage!J411</f>
        <v>49579</v>
      </c>
      <c r="K409" s="2">
        <f>Primary_Voltage!K411+SubTransmission_Voltage!K411+Transmission_Voltage!K411</f>
        <v>47682</v>
      </c>
      <c r="L409" s="2">
        <f>Primary_Voltage!L411+SubTransmission_Voltage!L411+Transmission_Voltage!L411</f>
        <v>51068</v>
      </c>
      <c r="M409" s="2">
        <f>Primary_Voltage!M411+SubTransmission_Voltage!M411+Transmission_Voltage!M411</f>
        <v>52234</v>
      </c>
      <c r="N409" s="2">
        <f>Primary_Voltage!N411+SubTransmission_Voltage!N411+Transmission_Voltage!N411</f>
        <v>50889</v>
      </c>
      <c r="O409" s="2">
        <f>Primary_Voltage!O411+SubTransmission_Voltage!O411+Transmission_Voltage!O411</f>
        <v>45691</v>
      </c>
      <c r="P409" s="2">
        <f>Primary_Voltage!P411+SubTransmission_Voltage!P411+Transmission_Voltage!P411</f>
        <v>44726</v>
      </c>
      <c r="Q409" s="2">
        <f>Primary_Voltage!Q411+SubTransmission_Voltage!Q411+Transmission_Voltage!Q411</f>
        <v>42316</v>
      </c>
      <c r="R409" s="2">
        <f>Primary_Voltage!R411+SubTransmission_Voltage!R411+Transmission_Voltage!R411</f>
        <v>40976</v>
      </c>
      <c r="S409" s="2">
        <f>Primary_Voltage!S411+SubTransmission_Voltage!S411+Transmission_Voltage!S411</f>
        <v>40779</v>
      </c>
      <c r="T409" s="2">
        <f>Primary_Voltage!T411+SubTransmission_Voltage!T411+Transmission_Voltage!T411</f>
        <v>40125</v>
      </c>
      <c r="U409" s="2">
        <f>Primary_Voltage!U411+SubTransmission_Voltage!U411+Transmission_Voltage!U411</f>
        <v>38747</v>
      </c>
      <c r="V409" s="2">
        <f>Primary_Voltage!V411+SubTransmission_Voltage!V411+Transmission_Voltage!V411</f>
        <v>40544</v>
      </c>
      <c r="W409" s="2">
        <f>Primary_Voltage!W411+SubTransmission_Voltage!W411+Transmission_Voltage!W411</f>
        <v>43501</v>
      </c>
      <c r="X409" s="2">
        <f>Primary_Voltage!X411+SubTransmission_Voltage!X411+Transmission_Voltage!X411</f>
        <v>46284</v>
      </c>
      <c r="Y409" s="2">
        <f>Primary_Voltage!Y411+SubTransmission_Voltage!Y411+Transmission_Voltage!Y411</f>
        <v>46022</v>
      </c>
    </row>
    <row r="410" spans="1:25" x14ac:dyDescent="0.2">
      <c r="A410" s="7">
        <v>44598</v>
      </c>
      <c r="B410" s="2">
        <f>Primary_Voltage!B412+SubTransmission_Voltage!B412+Transmission_Voltage!B412</f>
        <v>45021</v>
      </c>
      <c r="C410" s="2">
        <f>Primary_Voltage!C412+SubTransmission_Voltage!C412+Transmission_Voltage!C412</f>
        <v>42520</v>
      </c>
      <c r="D410" s="2">
        <f>Primary_Voltage!D412+SubTransmission_Voltage!D412+Transmission_Voltage!D412</f>
        <v>41536</v>
      </c>
      <c r="E410" s="2">
        <f>Primary_Voltage!E412+SubTransmission_Voltage!E412+Transmission_Voltage!E412</f>
        <v>42420</v>
      </c>
      <c r="F410" s="2">
        <f>Primary_Voltage!F412+SubTransmission_Voltage!F412+Transmission_Voltage!F412</f>
        <v>43029</v>
      </c>
      <c r="G410" s="2">
        <f>Primary_Voltage!G412+SubTransmission_Voltage!G412+Transmission_Voltage!G412</f>
        <v>46572</v>
      </c>
      <c r="H410" s="2">
        <f>Primary_Voltage!H412+SubTransmission_Voltage!H412+Transmission_Voltage!H412</f>
        <v>49324</v>
      </c>
      <c r="I410" s="2">
        <f>Primary_Voltage!I412+SubTransmission_Voltage!I412+Transmission_Voltage!I412</f>
        <v>50697</v>
      </c>
      <c r="J410" s="2">
        <f>Primary_Voltage!J412+SubTransmission_Voltage!J412+Transmission_Voltage!J412</f>
        <v>51128</v>
      </c>
      <c r="K410" s="2">
        <f>Primary_Voltage!K412+SubTransmission_Voltage!K412+Transmission_Voltage!K412</f>
        <v>50590</v>
      </c>
      <c r="L410" s="2">
        <f>Primary_Voltage!L412+SubTransmission_Voltage!L412+Transmission_Voltage!L412</f>
        <v>49300</v>
      </c>
      <c r="M410" s="2">
        <f>Primary_Voltage!M412+SubTransmission_Voltage!M412+Transmission_Voltage!M412</f>
        <v>50323</v>
      </c>
      <c r="N410" s="2">
        <f>Primary_Voltage!N412+SubTransmission_Voltage!N412+Transmission_Voltage!N412</f>
        <v>55302</v>
      </c>
      <c r="O410" s="2">
        <f>Primary_Voltage!O412+SubTransmission_Voltage!O412+Transmission_Voltage!O412</f>
        <v>54263</v>
      </c>
      <c r="P410" s="2">
        <f>Primary_Voltage!P412+SubTransmission_Voltage!P412+Transmission_Voltage!P412</f>
        <v>53696</v>
      </c>
      <c r="Q410" s="2">
        <f>Primary_Voltage!Q412+SubTransmission_Voltage!Q412+Transmission_Voltage!Q412</f>
        <v>54094</v>
      </c>
      <c r="R410" s="2">
        <f>Primary_Voltage!R412+SubTransmission_Voltage!R412+Transmission_Voltage!R412</f>
        <v>56504</v>
      </c>
      <c r="S410" s="2">
        <f>Primary_Voltage!S412+SubTransmission_Voltage!S412+Transmission_Voltage!S412</f>
        <v>56274</v>
      </c>
      <c r="T410" s="2">
        <f>Primary_Voltage!T412+SubTransmission_Voltage!T412+Transmission_Voltage!T412</f>
        <v>54907</v>
      </c>
      <c r="U410" s="2">
        <f>Primary_Voltage!U412+SubTransmission_Voltage!U412+Transmission_Voltage!U412</f>
        <v>54728</v>
      </c>
      <c r="V410" s="2">
        <f>Primary_Voltage!V412+SubTransmission_Voltage!V412+Transmission_Voltage!V412</f>
        <v>56317</v>
      </c>
      <c r="W410" s="2">
        <f>Primary_Voltage!W412+SubTransmission_Voltage!W412+Transmission_Voltage!W412</f>
        <v>57082</v>
      </c>
      <c r="X410" s="2">
        <f>Primary_Voltage!X412+SubTransmission_Voltage!X412+Transmission_Voltage!X412</f>
        <v>57313</v>
      </c>
      <c r="Y410" s="2">
        <f>Primary_Voltage!Y412+SubTransmission_Voltage!Y412+Transmission_Voltage!Y412</f>
        <v>57736</v>
      </c>
    </row>
    <row r="411" spans="1:25" x14ac:dyDescent="0.2">
      <c r="A411" s="7">
        <v>44599</v>
      </c>
      <c r="B411" s="2">
        <f>Primary_Voltage!B413+SubTransmission_Voltage!B413+Transmission_Voltage!B413</f>
        <v>61464</v>
      </c>
      <c r="C411" s="2">
        <f>Primary_Voltage!C413+SubTransmission_Voltage!C413+Transmission_Voltage!C413</f>
        <v>61732</v>
      </c>
      <c r="D411" s="2">
        <f>Primary_Voltage!D413+SubTransmission_Voltage!D413+Transmission_Voltage!D413</f>
        <v>62748</v>
      </c>
      <c r="E411" s="2">
        <f>Primary_Voltage!E413+SubTransmission_Voltage!E413+Transmission_Voltage!E413</f>
        <v>62149</v>
      </c>
      <c r="F411" s="2">
        <f>Primary_Voltage!F413+SubTransmission_Voltage!F413+Transmission_Voltage!F413</f>
        <v>61474</v>
      </c>
      <c r="G411" s="2">
        <f>Primary_Voltage!G413+SubTransmission_Voltage!G413+Transmission_Voltage!G413</f>
        <v>61561</v>
      </c>
      <c r="H411" s="2">
        <f>Primary_Voltage!H413+SubTransmission_Voltage!H413+Transmission_Voltage!H413</f>
        <v>62043</v>
      </c>
      <c r="I411" s="2">
        <f>Primary_Voltage!I413+SubTransmission_Voltage!I413+Transmission_Voltage!I413</f>
        <v>61792</v>
      </c>
      <c r="J411" s="2">
        <f>Primary_Voltage!J413+SubTransmission_Voltage!J413+Transmission_Voltage!J413</f>
        <v>63002</v>
      </c>
      <c r="K411" s="2">
        <f>Primary_Voltage!K413+SubTransmission_Voltage!K413+Transmission_Voltage!K413</f>
        <v>64378</v>
      </c>
      <c r="L411" s="2">
        <f>Primary_Voltage!L413+SubTransmission_Voltage!L413+Transmission_Voltage!L413</f>
        <v>65223</v>
      </c>
      <c r="M411" s="2">
        <f>Primary_Voltage!M413+SubTransmission_Voltage!M413+Transmission_Voltage!M413</f>
        <v>64708</v>
      </c>
      <c r="N411" s="2">
        <f>Primary_Voltage!N413+SubTransmission_Voltage!N413+Transmission_Voltage!N413</f>
        <v>63830</v>
      </c>
      <c r="O411" s="2">
        <f>Primary_Voltage!O413+SubTransmission_Voltage!O413+Transmission_Voltage!O413</f>
        <v>62555</v>
      </c>
      <c r="P411" s="2">
        <f>Primary_Voltage!P413+SubTransmission_Voltage!P413+Transmission_Voltage!P413</f>
        <v>63161</v>
      </c>
      <c r="Q411" s="2">
        <f>Primary_Voltage!Q413+SubTransmission_Voltage!Q413+Transmission_Voltage!Q413</f>
        <v>62932</v>
      </c>
      <c r="R411" s="2">
        <f>Primary_Voltage!R413+SubTransmission_Voltage!R413+Transmission_Voltage!R413</f>
        <v>62409</v>
      </c>
      <c r="S411" s="2">
        <f>Primary_Voltage!S413+SubTransmission_Voltage!S413+Transmission_Voltage!S413</f>
        <v>63311</v>
      </c>
      <c r="T411" s="2">
        <f>Primary_Voltage!T413+SubTransmission_Voltage!T413+Transmission_Voltage!T413</f>
        <v>61964</v>
      </c>
      <c r="U411" s="2">
        <f>Primary_Voltage!U413+SubTransmission_Voltage!U413+Transmission_Voltage!U413</f>
        <v>60758</v>
      </c>
      <c r="V411" s="2">
        <f>Primary_Voltage!V413+SubTransmission_Voltage!V413+Transmission_Voltage!V413</f>
        <v>61062</v>
      </c>
      <c r="W411" s="2">
        <f>Primary_Voltage!W413+SubTransmission_Voltage!W413+Transmission_Voltage!W413</f>
        <v>60613</v>
      </c>
      <c r="X411" s="2">
        <f>Primary_Voltage!X413+SubTransmission_Voltage!X413+Transmission_Voltage!X413</f>
        <v>60712</v>
      </c>
      <c r="Y411" s="2">
        <f>Primary_Voltage!Y413+SubTransmission_Voltage!Y413+Transmission_Voltage!Y413</f>
        <v>61227</v>
      </c>
    </row>
    <row r="412" spans="1:25" x14ac:dyDescent="0.2">
      <c r="A412" s="7">
        <v>44600</v>
      </c>
      <c r="B412" s="2">
        <f>Primary_Voltage!B414+SubTransmission_Voltage!B414+Transmission_Voltage!B414</f>
        <v>61483</v>
      </c>
      <c r="C412" s="2">
        <f>Primary_Voltage!C414+SubTransmission_Voltage!C414+Transmission_Voltage!C414</f>
        <v>61379</v>
      </c>
      <c r="D412" s="2">
        <f>Primary_Voltage!D414+SubTransmission_Voltage!D414+Transmission_Voltage!D414</f>
        <v>61309</v>
      </c>
      <c r="E412" s="2">
        <f>Primary_Voltage!E414+SubTransmission_Voltage!E414+Transmission_Voltage!E414</f>
        <v>61069</v>
      </c>
      <c r="F412" s="2">
        <f>Primary_Voltage!F414+SubTransmission_Voltage!F414+Transmission_Voltage!F414</f>
        <v>61714</v>
      </c>
      <c r="G412" s="2">
        <f>Primary_Voltage!G414+SubTransmission_Voltage!G414+Transmission_Voltage!G414</f>
        <v>62942</v>
      </c>
      <c r="H412" s="2">
        <f>Primary_Voltage!H414+SubTransmission_Voltage!H414+Transmission_Voltage!H414</f>
        <v>64573</v>
      </c>
      <c r="I412" s="2">
        <f>Primary_Voltage!I414+SubTransmission_Voltage!I414+Transmission_Voltage!I414</f>
        <v>63869</v>
      </c>
      <c r="J412" s="2">
        <f>Primary_Voltage!J414+SubTransmission_Voltage!J414+Transmission_Voltage!J414</f>
        <v>64156</v>
      </c>
      <c r="K412" s="2">
        <f>Primary_Voltage!K414+SubTransmission_Voltage!K414+Transmission_Voltage!K414</f>
        <v>64568</v>
      </c>
      <c r="L412" s="2">
        <f>Primary_Voltage!L414+SubTransmission_Voltage!L414+Transmission_Voltage!L414</f>
        <v>64566</v>
      </c>
      <c r="M412" s="2">
        <f>Primary_Voltage!M414+SubTransmission_Voltage!M414+Transmission_Voltage!M414</f>
        <v>63938</v>
      </c>
      <c r="N412" s="2">
        <f>Primary_Voltage!N414+SubTransmission_Voltage!N414+Transmission_Voltage!N414</f>
        <v>63631</v>
      </c>
      <c r="O412" s="2">
        <f>Primary_Voltage!O414+SubTransmission_Voltage!O414+Transmission_Voltage!O414</f>
        <v>62634</v>
      </c>
      <c r="P412" s="2">
        <f>Primary_Voltage!P414+SubTransmission_Voltage!P414+Transmission_Voltage!P414</f>
        <v>63214</v>
      </c>
      <c r="Q412" s="2">
        <f>Primary_Voltage!Q414+SubTransmission_Voltage!Q414+Transmission_Voltage!Q414</f>
        <v>65567</v>
      </c>
      <c r="R412" s="2">
        <f>Primary_Voltage!R414+SubTransmission_Voltage!R414+Transmission_Voltage!R414</f>
        <v>62520</v>
      </c>
      <c r="S412" s="2">
        <f>Primary_Voltage!S414+SubTransmission_Voltage!S414+Transmission_Voltage!S414</f>
        <v>61243</v>
      </c>
      <c r="T412" s="2">
        <f>Primary_Voltage!T414+SubTransmission_Voltage!T414+Transmission_Voltage!T414</f>
        <v>60854</v>
      </c>
      <c r="U412" s="2">
        <f>Primary_Voltage!U414+SubTransmission_Voltage!U414+Transmission_Voltage!U414</f>
        <v>60208</v>
      </c>
      <c r="V412" s="2">
        <f>Primary_Voltage!V414+SubTransmission_Voltage!V414+Transmission_Voltage!V414</f>
        <v>59316</v>
      </c>
      <c r="W412" s="2">
        <f>Primary_Voltage!W414+SubTransmission_Voltage!W414+Transmission_Voltage!W414</f>
        <v>58340</v>
      </c>
      <c r="X412" s="2">
        <f>Primary_Voltage!X414+SubTransmission_Voltage!X414+Transmission_Voltage!X414</f>
        <v>57585</v>
      </c>
      <c r="Y412" s="2">
        <f>Primary_Voltage!Y414+SubTransmission_Voltage!Y414+Transmission_Voltage!Y414</f>
        <v>56188</v>
      </c>
    </row>
    <row r="413" spans="1:25" x14ac:dyDescent="0.2">
      <c r="A413" s="7">
        <v>44601</v>
      </c>
      <c r="B413" s="2">
        <f>Primary_Voltage!B415+SubTransmission_Voltage!B415+Transmission_Voltage!B415</f>
        <v>57031</v>
      </c>
      <c r="C413" s="2">
        <f>Primary_Voltage!C415+SubTransmission_Voltage!C415+Transmission_Voltage!C415</f>
        <v>59054</v>
      </c>
      <c r="D413" s="2">
        <f>Primary_Voltage!D415+SubTransmission_Voltage!D415+Transmission_Voltage!D415</f>
        <v>58668</v>
      </c>
      <c r="E413" s="2">
        <f>Primary_Voltage!E415+SubTransmission_Voltage!E415+Transmission_Voltage!E415</f>
        <v>57662</v>
      </c>
      <c r="F413" s="2">
        <f>Primary_Voltage!F415+SubTransmission_Voltage!F415+Transmission_Voltage!F415</f>
        <v>58462</v>
      </c>
      <c r="G413" s="2">
        <f>Primary_Voltage!G415+SubTransmission_Voltage!G415+Transmission_Voltage!G415</f>
        <v>60077</v>
      </c>
      <c r="H413" s="2">
        <f>Primary_Voltage!H415+SubTransmission_Voltage!H415+Transmission_Voltage!H415</f>
        <v>63362</v>
      </c>
      <c r="I413" s="2">
        <f>Primary_Voltage!I415+SubTransmission_Voltage!I415+Transmission_Voltage!I415</f>
        <v>63425</v>
      </c>
      <c r="J413" s="2">
        <f>Primary_Voltage!J415+SubTransmission_Voltage!J415+Transmission_Voltage!J415</f>
        <v>63555</v>
      </c>
      <c r="K413" s="2">
        <f>Primary_Voltage!K415+SubTransmission_Voltage!K415+Transmission_Voltage!K415</f>
        <v>64497</v>
      </c>
      <c r="L413" s="2">
        <f>Primary_Voltage!L415+SubTransmission_Voltage!L415+Transmission_Voltage!L415</f>
        <v>63302</v>
      </c>
      <c r="M413" s="2">
        <f>Primary_Voltage!M415+SubTransmission_Voltage!M415+Transmission_Voltage!M415</f>
        <v>60637</v>
      </c>
      <c r="N413" s="2">
        <f>Primary_Voltage!N415+SubTransmission_Voltage!N415+Transmission_Voltage!N415</f>
        <v>62401</v>
      </c>
      <c r="O413" s="2">
        <f>Primary_Voltage!O415+SubTransmission_Voltage!O415+Transmission_Voltage!O415</f>
        <v>62704</v>
      </c>
      <c r="P413" s="2">
        <f>Primary_Voltage!P415+SubTransmission_Voltage!P415+Transmission_Voltage!P415</f>
        <v>63384</v>
      </c>
      <c r="Q413" s="2">
        <f>Primary_Voltage!Q415+SubTransmission_Voltage!Q415+Transmission_Voltage!Q415</f>
        <v>59927</v>
      </c>
      <c r="R413" s="2">
        <f>Primary_Voltage!R415+SubTransmission_Voltage!R415+Transmission_Voltage!R415</f>
        <v>58970</v>
      </c>
      <c r="S413" s="2">
        <f>Primary_Voltage!S415+SubTransmission_Voltage!S415+Transmission_Voltage!S415</f>
        <v>61154</v>
      </c>
      <c r="T413" s="2">
        <f>Primary_Voltage!T415+SubTransmission_Voltage!T415+Transmission_Voltage!T415</f>
        <v>62266</v>
      </c>
      <c r="U413" s="2">
        <f>Primary_Voltage!U415+SubTransmission_Voltage!U415+Transmission_Voltage!U415</f>
        <v>64445</v>
      </c>
      <c r="V413" s="2">
        <f>Primary_Voltage!V415+SubTransmission_Voltage!V415+Transmission_Voltage!V415</f>
        <v>63960</v>
      </c>
      <c r="W413" s="2">
        <f>Primary_Voltage!W415+SubTransmission_Voltage!W415+Transmission_Voltage!W415</f>
        <v>63487</v>
      </c>
      <c r="X413" s="2">
        <f>Primary_Voltage!X415+SubTransmission_Voltage!X415+Transmission_Voltage!X415</f>
        <v>61707</v>
      </c>
      <c r="Y413" s="2">
        <f>Primary_Voltage!Y415+SubTransmission_Voltage!Y415+Transmission_Voltage!Y415</f>
        <v>60999</v>
      </c>
    </row>
    <row r="414" spans="1:25" x14ac:dyDescent="0.2">
      <c r="A414" s="7">
        <v>44602</v>
      </c>
      <c r="B414" s="2">
        <f>Primary_Voltage!B416+SubTransmission_Voltage!B416+Transmission_Voltage!B416</f>
        <v>59723</v>
      </c>
      <c r="C414" s="2">
        <f>Primary_Voltage!C416+SubTransmission_Voltage!C416+Transmission_Voltage!C416</f>
        <v>59077</v>
      </c>
      <c r="D414" s="2">
        <f>Primary_Voltage!D416+SubTransmission_Voltage!D416+Transmission_Voltage!D416</f>
        <v>59161</v>
      </c>
      <c r="E414" s="2">
        <f>Primary_Voltage!E416+SubTransmission_Voltage!E416+Transmission_Voltage!E416</f>
        <v>59263</v>
      </c>
      <c r="F414" s="2">
        <f>Primary_Voltage!F416+SubTransmission_Voltage!F416+Transmission_Voltage!F416</f>
        <v>59822</v>
      </c>
      <c r="G414" s="2">
        <f>Primary_Voltage!G416+SubTransmission_Voltage!G416+Transmission_Voltage!G416</f>
        <v>61454</v>
      </c>
      <c r="H414" s="2">
        <f>Primary_Voltage!H416+SubTransmission_Voltage!H416+Transmission_Voltage!H416</f>
        <v>62780</v>
      </c>
      <c r="I414" s="2">
        <f>Primary_Voltage!I416+SubTransmission_Voltage!I416+Transmission_Voltage!I416</f>
        <v>61952</v>
      </c>
      <c r="J414" s="2">
        <f>Primary_Voltage!J416+SubTransmission_Voltage!J416+Transmission_Voltage!J416</f>
        <v>63385</v>
      </c>
      <c r="K414" s="2">
        <f>Primary_Voltage!K416+SubTransmission_Voltage!K416+Transmission_Voltage!K416</f>
        <v>64604</v>
      </c>
      <c r="L414" s="2">
        <f>Primary_Voltage!L416+SubTransmission_Voltage!L416+Transmission_Voltage!L416</f>
        <v>65306</v>
      </c>
      <c r="M414" s="2">
        <f>Primary_Voltage!M416+SubTransmission_Voltage!M416+Transmission_Voltage!M416</f>
        <v>64953</v>
      </c>
      <c r="N414" s="2">
        <f>Primary_Voltage!N416+SubTransmission_Voltage!N416+Transmission_Voltage!N416</f>
        <v>66706</v>
      </c>
      <c r="O414" s="2">
        <f>Primary_Voltage!O416+SubTransmission_Voltage!O416+Transmission_Voltage!O416</f>
        <v>64959</v>
      </c>
      <c r="P414" s="2">
        <f>Primary_Voltage!P416+SubTransmission_Voltage!P416+Transmission_Voltage!P416</f>
        <v>66259</v>
      </c>
      <c r="Q414" s="2">
        <f>Primary_Voltage!Q416+SubTransmission_Voltage!Q416+Transmission_Voltage!Q416</f>
        <v>65177</v>
      </c>
      <c r="R414" s="2">
        <f>Primary_Voltage!R416+SubTransmission_Voltage!R416+Transmission_Voltage!R416</f>
        <v>64988</v>
      </c>
      <c r="S414" s="2">
        <f>Primary_Voltage!S416+SubTransmission_Voltage!S416+Transmission_Voltage!S416</f>
        <v>62268</v>
      </c>
      <c r="T414" s="2">
        <f>Primary_Voltage!T416+SubTransmission_Voltage!T416+Transmission_Voltage!T416</f>
        <v>60246</v>
      </c>
      <c r="U414" s="2">
        <f>Primary_Voltage!U416+SubTransmission_Voltage!U416+Transmission_Voltage!U416</f>
        <v>60661</v>
      </c>
      <c r="V414" s="2">
        <f>Primary_Voltage!V416+SubTransmission_Voltage!V416+Transmission_Voltage!V416</f>
        <v>61327</v>
      </c>
      <c r="W414" s="2">
        <f>Primary_Voltage!W416+SubTransmission_Voltage!W416+Transmission_Voltage!W416</f>
        <v>60771</v>
      </c>
      <c r="X414" s="2">
        <f>Primary_Voltage!X416+SubTransmission_Voltage!X416+Transmission_Voltage!X416</f>
        <v>59983</v>
      </c>
      <c r="Y414" s="2">
        <f>Primary_Voltage!Y416+SubTransmission_Voltage!Y416+Transmission_Voltage!Y416</f>
        <v>58645</v>
      </c>
    </row>
    <row r="415" spans="1:25" x14ac:dyDescent="0.2">
      <c r="A415" s="7">
        <v>44603</v>
      </c>
      <c r="B415" s="2">
        <f>Primary_Voltage!B417+SubTransmission_Voltage!B417+Transmission_Voltage!B417</f>
        <v>59839</v>
      </c>
      <c r="C415" s="2">
        <f>Primary_Voltage!C417+SubTransmission_Voltage!C417+Transmission_Voltage!C417</f>
        <v>60262</v>
      </c>
      <c r="D415" s="2">
        <f>Primary_Voltage!D417+SubTransmission_Voltage!D417+Transmission_Voltage!D417</f>
        <v>60365</v>
      </c>
      <c r="E415" s="2">
        <f>Primary_Voltage!E417+SubTransmission_Voltage!E417+Transmission_Voltage!E417</f>
        <v>61353</v>
      </c>
      <c r="F415" s="2">
        <f>Primary_Voltage!F417+SubTransmission_Voltage!F417+Transmission_Voltage!F417</f>
        <v>62645</v>
      </c>
      <c r="G415" s="2">
        <f>Primary_Voltage!G417+SubTransmission_Voltage!G417+Transmission_Voltage!G417</f>
        <v>64727</v>
      </c>
      <c r="H415" s="2">
        <f>Primary_Voltage!H417+SubTransmission_Voltage!H417+Transmission_Voltage!H417</f>
        <v>68405</v>
      </c>
      <c r="I415" s="2">
        <f>Primary_Voltage!I417+SubTransmission_Voltage!I417+Transmission_Voltage!I417</f>
        <v>66245</v>
      </c>
      <c r="J415" s="2">
        <f>Primary_Voltage!J417+SubTransmission_Voltage!J417+Transmission_Voltage!J417</f>
        <v>65425</v>
      </c>
      <c r="K415" s="2">
        <f>Primary_Voltage!K417+SubTransmission_Voltage!K417+Transmission_Voltage!K417</f>
        <v>65058</v>
      </c>
      <c r="L415" s="2">
        <f>Primary_Voltage!L417+SubTransmission_Voltage!L417+Transmission_Voltage!L417</f>
        <v>64477</v>
      </c>
      <c r="M415" s="2">
        <f>Primary_Voltage!M417+SubTransmission_Voltage!M417+Transmission_Voltage!M417</f>
        <v>65247</v>
      </c>
      <c r="N415" s="2">
        <f>Primary_Voltage!N417+SubTransmission_Voltage!N417+Transmission_Voltage!N417</f>
        <v>67096</v>
      </c>
      <c r="O415" s="2">
        <f>Primary_Voltage!O417+SubTransmission_Voltage!O417+Transmission_Voltage!O417</f>
        <v>66141</v>
      </c>
      <c r="P415" s="2">
        <f>Primary_Voltage!P417+SubTransmission_Voltage!P417+Transmission_Voltage!P417</f>
        <v>66859</v>
      </c>
      <c r="Q415" s="2">
        <f>Primary_Voltage!Q417+SubTransmission_Voltage!Q417+Transmission_Voltage!Q417</f>
        <v>67062</v>
      </c>
      <c r="R415" s="2">
        <f>Primary_Voltage!R417+SubTransmission_Voltage!R417+Transmission_Voltage!R417</f>
        <v>65230</v>
      </c>
      <c r="S415" s="2">
        <f>Primary_Voltage!S417+SubTransmission_Voltage!S417+Transmission_Voltage!S417</f>
        <v>62890</v>
      </c>
      <c r="T415" s="2">
        <f>Primary_Voltage!T417+SubTransmission_Voltage!T417+Transmission_Voltage!T417</f>
        <v>62556</v>
      </c>
      <c r="U415" s="2">
        <f>Primary_Voltage!U417+SubTransmission_Voltage!U417+Transmission_Voltage!U417</f>
        <v>62681</v>
      </c>
      <c r="V415" s="2">
        <f>Primary_Voltage!V417+SubTransmission_Voltage!V417+Transmission_Voltage!V417</f>
        <v>61957</v>
      </c>
      <c r="W415" s="2">
        <f>Primary_Voltage!W417+SubTransmission_Voltage!W417+Transmission_Voltage!W417</f>
        <v>62105</v>
      </c>
      <c r="X415" s="2">
        <f>Primary_Voltage!X417+SubTransmission_Voltage!X417+Transmission_Voltage!X417</f>
        <v>63155</v>
      </c>
      <c r="Y415" s="2">
        <f>Primary_Voltage!Y417+SubTransmission_Voltage!Y417+Transmission_Voltage!Y417</f>
        <v>62673</v>
      </c>
    </row>
    <row r="416" spans="1:25" x14ac:dyDescent="0.2">
      <c r="A416" s="7">
        <v>44604</v>
      </c>
      <c r="B416" s="2">
        <f>Primary_Voltage!B418+SubTransmission_Voltage!B418+Transmission_Voltage!B418</f>
        <v>63040</v>
      </c>
      <c r="C416" s="2">
        <f>Primary_Voltage!C418+SubTransmission_Voltage!C418+Transmission_Voltage!C418</f>
        <v>61924</v>
      </c>
      <c r="D416" s="2">
        <f>Primary_Voltage!D418+SubTransmission_Voltage!D418+Transmission_Voltage!D418</f>
        <v>62899</v>
      </c>
      <c r="E416" s="2">
        <f>Primary_Voltage!E418+SubTransmission_Voltage!E418+Transmission_Voltage!E418</f>
        <v>64257</v>
      </c>
      <c r="F416" s="2">
        <f>Primary_Voltage!F418+SubTransmission_Voltage!F418+Transmission_Voltage!F418</f>
        <v>62252</v>
      </c>
      <c r="G416" s="2">
        <f>Primary_Voltage!G418+SubTransmission_Voltage!G418+Transmission_Voltage!G418</f>
        <v>62961</v>
      </c>
      <c r="H416" s="2">
        <f>Primary_Voltage!H418+SubTransmission_Voltage!H418+Transmission_Voltage!H418</f>
        <v>64648</v>
      </c>
      <c r="I416" s="2">
        <f>Primary_Voltage!I418+SubTransmission_Voltage!I418+Transmission_Voltage!I418</f>
        <v>66524</v>
      </c>
      <c r="J416" s="2">
        <f>Primary_Voltage!J418+SubTransmission_Voltage!J418+Transmission_Voltage!J418</f>
        <v>67917</v>
      </c>
      <c r="K416" s="2">
        <f>Primary_Voltage!K418+SubTransmission_Voltage!K418+Transmission_Voltage!K418</f>
        <v>68147</v>
      </c>
      <c r="L416" s="2">
        <f>Primary_Voltage!L418+SubTransmission_Voltage!L418+Transmission_Voltage!L418</f>
        <v>68731</v>
      </c>
      <c r="M416" s="2">
        <f>Primary_Voltage!M418+SubTransmission_Voltage!M418+Transmission_Voltage!M418</f>
        <v>69298</v>
      </c>
      <c r="N416" s="2">
        <f>Primary_Voltage!N418+SubTransmission_Voltage!N418+Transmission_Voltage!N418</f>
        <v>70042</v>
      </c>
      <c r="O416" s="2">
        <f>Primary_Voltage!O418+SubTransmission_Voltage!O418+Transmission_Voltage!O418</f>
        <v>66569</v>
      </c>
      <c r="P416" s="2">
        <f>Primary_Voltage!P418+SubTransmission_Voltage!P418+Transmission_Voltage!P418</f>
        <v>65405</v>
      </c>
      <c r="Q416" s="2">
        <f>Primary_Voltage!Q418+SubTransmission_Voltage!Q418+Transmission_Voltage!Q418</f>
        <v>64762</v>
      </c>
      <c r="R416" s="2">
        <f>Primary_Voltage!R418+SubTransmission_Voltage!R418+Transmission_Voltage!R418</f>
        <v>63705</v>
      </c>
      <c r="S416" s="2">
        <f>Primary_Voltage!S418+SubTransmission_Voltage!S418+Transmission_Voltage!S418</f>
        <v>63254</v>
      </c>
      <c r="T416" s="2">
        <f>Primary_Voltage!T418+SubTransmission_Voltage!T418+Transmission_Voltage!T418</f>
        <v>62614</v>
      </c>
      <c r="U416" s="2">
        <f>Primary_Voltage!U418+SubTransmission_Voltage!U418+Transmission_Voltage!U418</f>
        <v>62314</v>
      </c>
      <c r="V416" s="2">
        <f>Primary_Voltage!V418+SubTransmission_Voltage!V418+Transmission_Voltage!V418</f>
        <v>59373</v>
      </c>
      <c r="W416" s="2">
        <f>Primary_Voltage!W418+SubTransmission_Voltage!W418+Transmission_Voltage!W418</f>
        <v>55054</v>
      </c>
      <c r="X416" s="2">
        <f>Primary_Voltage!X418+SubTransmission_Voltage!X418+Transmission_Voltage!X418</f>
        <v>53002</v>
      </c>
      <c r="Y416" s="2">
        <f>Primary_Voltage!Y418+SubTransmission_Voltage!Y418+Transmission_Voltage!Y418</f>
        <v>50852</v>
      </c>
    </row>
    <row r="417" spans="1:25" x14ac:dyDescent="0.2">
      <c r="A417" s="7">
        <v>44605</v>
      </c>
      <c r="B417" s="2">
        <f>Primary_Voltage!B419+SubTransmission_Voltage!B419+Transmission_Voltage!B419</f>
        <v>50702</v>
      </c>
      <c r="C417" s="2">
        <f>Primary_Voltage!C419+SubTransmission_Voltage!C419+Transmission_Voltage!C419</f>
        <v>49079</v>
      </c>
      <c r="D417" s="2">
        <f>Primary_Voltage!D419+SubTransmission_Voltage!D419+Transmission_Voltage!D419</f>
        <v>48766</v>
      </c>
      <c r="E417" s="2">
        <f>Primary_Voltage!E419+SubTransmission_Voltage!E419+Transmission_Voltage!E419</f>
        <v>49141</v>
      </c>
      <c r="F417" s="2">
        <f>Primary_Voltage!F419+SubTransmission_Voltage!F419+Transmission_Voltage!F419</f>
        <v>49629</v>
      </c>
      <c r="G417" s="2">
        <f>Primary_Voltage!G419+SubTransmission_Voltage!G419+Transmission_Voltage!G419</f>
        <v>50186</v>
      </c>
      <c r="H417" s="2">
        <f>Primary_Voltage!H419+SubTransmission_Voltage!H419+Transmission_Voltage!H419</f>
        <v>50884</v>
      </c>
      <c r="I417" s="2">
        <f>Primary_Voltage!I419+SubTransmission_Voltage!I419+Transmission_Voltage!I419</f>
        <v>51122</v>
      </c>
      <c r="J417" s="2">
        <f>Primary_Voltage!J419+SubTransmission_Voltage!J419+Transmission_Voltage!J419</f>
        <v>51131</v>
      </c>
      <c r="K417" s="2">
        <f>Primary_Voltage!K419+SubTransmission_Voltage!K419+Transmission_Voltage!K419</f>
        <v>60909</v>
      </c>
      <c r="L417" s="2">
        <f>Primary_Voltage!L419+SubTransmission_Voltage!L419+Transmission_Voltage!L419</f>
        <v>56168</v>
      </c>
      <c r="M417" s="2">
        <f>Primary_Voltage!M419+SubTransmission_Voltage!M419+Transmission_Voltage!M419</f>
        <v>56210</v>
      </c>
      <c r="N417" s="2">
        <f>Primary_Voltage!N419+SubTransmission_Voltage!N419+Transmission_Voltage!N419</f>
        <v>53187</v>
      </c>
      <c r="O417" s="2">
        <f>Primary_Voltage!O419+SubTransmission_Voltage!O419+Transmission_Voltage!O419</f>
        <v>55134</v>
      </c>
      <c r="P417" s="2">
        <f>Primary_Voltage!P419+SubTransmission_Voltage!P419+Transmission_Voltage!P419</f>
        <v>54900</v>
      </c>
      <c r="Q417" s="2">
        <f>Primary_Voltage!Q419+SubTransmission_Voltage!Q419+Transmission_Voltage!Q419</f>
        <v>49105</v>
      </c>
      <c r="R417" s="2">
        <f>Primary_Voltage!R419+SubTransmission_Voltage!R419+Transmission_Voltage!R419</f>
        <v>49737</v>
      </c>
      <c r="S417" s="2">
        <f>Primary_Voltage!S419+SubTransmission_Voltage!S419+Transmission_Voltage!S419</f>
        <v>51231</v>
      </c>
      <c r="T417" s="2">
        <f>Primary_Voltage!T419+SubTransmission_Voltage!T419+Transmission_Voltage!T419</f>
        <v>51589</v>
      </c>
      <c r="U417" s="2">
        <f>Primary_Voltage!U419+SubTransmission_Voltage!U419+Transmission_Voltage!U419</f>
        <v>50376</v>
      </c>
      <c r="V417" s="2">
        <f>Primary_Voltage!V419+SubTransmission_Voltage!V419+Transmission_Voltage!V419</f>
        <v>45245</v>
      </c>
      <c r="W417" s="2">
        <f>Primary_Voltage!W419+SubTransmission_Voltage!W419+Transmission_Voltage!W419</f>
        <v>43337</v>
      </c>
      <c r="X417" s="2">
        <f>Primary_Voltage!X419+SubTransmission_Voltage!X419+Transmission_Voltage!X419</f>
        <v>41199</v>
      </c>
      <c r="Y417" s="2">
        <f>Primary_Voltage!Y419+SubTransmission_Voltage!Y419+Transmission_Voltage!Y419</f>
        <v>38257</v>
      </c>
    </row>
    <row r="418" spans="1:25" x14ac:dyDescent="0.2">
      <c r="A418" s="7">
        <v>44606</v>
      </c>
      <c r="B418" s="2">
        <f>Primary_Voltage!B420+SubTransmission_Voltage!B420+Transmission_Voltage!B420</f>
        <v>39547</v>
      </c>
      <c r="C418" s="2">
        <f>Primary_Voltage!C420+SubTransmission_Voltage!C420+Transmission_Voltage!C420</f>
        <v>40073</v>
      </c>
      <c r="D418" s="2">
        <f>Primary_Voltage!D420+SubTransmission_Voltage!D420+Transmission_Voltage!D420</f>
        <v>38906</v>
      </c>
      <c r="E418" s="2">
        <f>Primary_Voltage!E420+SubTransmission_Voltage!E420+Transmission_Voltage!E420</f>
        <v>38672</v>
      </c>
      <c r="F418" s="2">
        <f>Primary_Voltage!F420+SubTransmission_Voltage!F420+Transmission_Voltage!F420</f>
        <v>40034</v>
      </c>
      <c r="G418" s="2">
        <f>Primary_Voltage!G420+SubTransmission_Voltage!G420+Transmission_Voltage!G420</f>
        <v>41441</v>
      </c>
      <c r="H418" s="2">
        <f>Primary_Voltage!H420+SubTransmission_Voltage!H420+Transmission_Voltage!H420</f>
        <v>41840</v>
      </c>
      <c r="I418" s="2">
        <f>Primary_Voltage!I420+SubTransmission_Voltage!I420+Transmission_Voltage!I420</f>
        <v>41182</v>
      </c>
      <c r="J418" s="2">
        <f>Primary_Voltage!J420+SubTransmission_Voltage!J420+Transmission_Voltage!J420</f>
        <v>41341</v>
      </c>
      <c r="K418" s="2">
        <f>Primary_Voltage!K420+SubTransmission_Voltage!K420+Transmission_Voltage!K420</f>
        <v>42538</v>
      </c>
      <c r="L418" s="2">
        <f>Primary_Voltage!L420+SubTransmission_Voltage!L420+Transmission_Voltage!L420</f>
        <v>42048</v>
      </c>
      <c r="M418" s="2">
        <f>Primary_Voltage!M420+SubTransmission_Voltage!M420+Transmission_Voltage!M420</f>
        <v>41521</v>
      </c>
      <c r="N418" s="2">
        <f>Primary_Voltage!N420+SubTransmission_Voltage!N420+Transmission_Voltage!N420</f>
        <v>40946</v>
      </c>
      <c r="O418" s="2">
        <f>Primary_Voltage!O420+SubTransmission_Voltage!O420+Transmission_Voltage!O420</f>
        <v>42611</v>
      </c>
      <c r="P418" s="2">
        <f>Primary_Voltage!P420+SubTransmission_Voltage!P420+Transmission_Voltage!P420</f>
        <v>44030</v>
      </c>
      <c r="Q418" s="2">
        <f>Primary_Voltage!Q420+SubTransmission_Voltage!Q420+Transmission_Voltage!Q420</f>
        <v>46111</v>
      </c>
      <c r="R418" s="2">
        <f>Primary_Voltage!R420+SubTransmission_Voltage!R420+Transmission_Voltage!R420</f>
        <v>46594</v>
      </c>
      <c r="S418" s="2">
        <f>Primary_Voltage!S420+SubTransmission_Voltage!S420+Transmission_Voltage!S420</f>
        <v>46901</v>
      </c>
      <c r="T418" s="2">
        <f>Primary_Voltage!T420+SubTransmission_Voltage!T420+Transmission_Voltage!T420</f>
        <v>46763</v>
      </c>
      <c r="U418" s="2">
        <f>Primary_Voltage!U420+SubTransmission_Voltage!U420+Transmission_Voltage!U420</f>
        <v>46178</v>
      </c>
      <c r="V418" s="2">
        <f>Primary_Voltage!V420+SubTransmission_Voltage!V420+Transmission_Voltage!V420</f>
        <v>46281</v>
      </c>
      <c r="W418" s="2">
        <f>Primary_Voltage!W420+SubTransmission_Voltage!W420+Transmission_Voltage!W420</f>
        <v>46171</v>
      </c>
      <c r="X418" s="2">
        <f>Primary_Voltage!X420+SubTransmission_Voltage!X420+Transmission_Voltage!X420</f>
        <v>44617</v>
      </c>
      <c r="Y418" s="2">
        <f>Primary_Voltage!Y420+SubTransmission_Voltage!Y420+Transmission_Voltage!Y420</f>
        <v>45331</v>
      </c>
    </row>
    <row r="419" spans="1:25" x14ac:dyDescent="0.2">
      <c r="A419" s="7">
        <v>44607</v>
      </c>
      <c r="B419" s="2">
        <f>Primary_Voltage!B421+SubTransmission_Voltage!B421+Transmission_Voltage!B421</f>
        <v>46644</v>
      </c>
      <c r="C419" s="2">
        <f>Primary_Voltage!C421+SubTransmission_Voltage!C421+Transmission_Voltage!C421</f>
        <v>47512</v>
      </c>
      <c r="D419" s="2">
        <f>Primary_Voltage!D421+SubTransmission_Voltage!D421+Transmission_Voltage!D421</f>
        <v>48575</v>
      </c>
      <c r="E419" s="2">
        <f>Primary_Voltage!E421+SubTransmission_Voltage!E421+Transmission_Voltage!E421</f>
        <v>46888</v>
      </c>
      <c r="F419" s="2">
        <f>Primary_Voltage!F421+SubTransmission_Voltage!F421+Transmission_Voltage!F421</f>
        <v>45072</v>
      </c>
      <c r="G419" s="2">
        <f>Primary_Voltage!G421+SubTransmission_Voltage!G421+Transmission_Voltage!G421</f>
        <v>42886</v>
      </c>
      <c r="H419" s="2">
        <f>Primary_Voltage!H421+SubTransmission_Voltage!H421+Transmission_Voltage!H421</f>
        <v>45691</v>
      </c>
      <c r="I419" s="2">
        <f>Primary_Voltage!I421+SubTransmission_Voltage!I421+Transmission_Voltage!I421</f>
        <v>47888</v>
      </c>
      <c r="J419" s="2">
        <f>Primary_Voltage!J421+SubTransmission_Voltage!J421+Transmission_Voltage!J421</f>
        <v>47319</v>
      </c>
      <c r="K419" s="2">
        <f>Primary_Voltage!K421+SubTransmission_Voltage!K421+Transmission_Voltage!K421</f>
        <v>46972</v>
      </c>
      <c r="L419" s="2">
        <f>Primary_Voltage!L421+SubTransmission_Voltage!L421+Transmission_Voltage!L421</f>
        <v>47281</v>
      </c>
      <c r="M419" s="2">
        <f>Primary_Voltage!M421+SubTransmission_Voltage!M421+Transmission_Voltage!M421</f>
        <v>47079</v>
      </c>
      <c r="N419" s="2">
        <f>Primary_Voltage!N421+SubTransmission_Voltage!N421+Transmission_Voltage!N421</f>
        <v>45200</v>
      </c>
      <c r="O419" s="2">
        <f>Primary_Voltage!O421+SubTransmission_Voltage!O421+Transmission_Voltage!O421</f>
        <v>44235</v>
      </c>
      <c r="P419" s="2">
        <f>Primary_Voltage!P421+SubTransmission_Voltage!P421+Transmission_Voltage!P421</f>
        <v>45277</v>
      </c>
      <c r="Q419" s="2">
        <f>Primary_Voltage!Q421+SubTransmission_Voltage!Q421+Transmission_Voltage!Q421</f>
        <v>45311</v>
      </c>
      <c r="R419" s="2">
        <f>Primary_Voltage!R421+SubTransmission_Voltage!R421+Transmission_Voltage!R421</f>
        <v>45036</v>
      </c>
      <c r="S419" s="2">
        <f>Primary_Voltage!S421+SubTransmission_Voltage!S421+Transmission_Voltage!S421</f>
        <v>43799</v>
      </c>
      <c r="T419" s="2">
        <f>Primary_Voltage!T421+SubTransmission_Voltage!T421+Transmission_Voltage!T421</f>
        <v>43280</v>
      </c>
      <c r="U419" s="2">
        <f>Primary_Voltage!U421+SubTransmission_Voltage!U421+Transmission_Voltage!U421</f>
        <v>43339</v>
      </c>
      <c r="V419" s="2">
        <f>Primary_Voltage!V421+SubTransmission_Voltage!V421+Transmission_Voltage!V421</f>
        <v>43343</v>
      </c>
      <c r="W419" s="2">
        <f>Primary_Voltage!W421+SubTransmission_Voltage!W421+Transmission_Voltage!W421</f>
        <v>43713</v>
      </c>
      <c r="X419" s="2">
        <f>Primary_Voltage!X421+SubTransmission_Voltage!X421+Transmission_Voltage!X421</f>
        <v>44006</v>
      </c>
      <c r="Y419" s="2">
        <f>Primary_Voltage!Y421+SubTransmission_Voltage!Y421+Transmission_Voltage!Y421</f>
        <v>44026</v>
      </c>
    </row>
    <row r="420" spans="1:25" x14ac:dyDescent="0.2">
      <c r="A420" s="7">
        <v>44608</v>
      </c>
      <c r="B420" s="2">
        <f>Primary_Voltage!B422+SubTransmission_Voltage!B422+Transmission_Voltage!B422</f>
        <v>42655</v>
      </c>
      <c r="C420" s="2">
        <f>Primary_Voltage!C422+SubTransmission_Voltage!C422+Transmission_Voltage!C422</f>
        <v>42901</v>
      </c>
      <c r="D420" s="2">
        <f>Primary_Voltage!D422+SubTransmission_Voltage!D422+Transmission_Voltage!D422</f>
        <v>43583</v>
      </c>
      <c r="E420" s="2">
        <f>Primary_Voltage!E422+SubTransmission_Voltage!E422+Transmission_Voltage!E422</f>
        <v>42759</v>
      </c>
      <c r="F420" s="2">
        <f>Primary_Voltage!F422+SubTransmission_Voltage!F422+Transmission_Voltage!F422</f>
        <v>44200</v>
      </c>
      <c r="G420" s="2">
        <f>Primary_Voltage!G422+SubTransmission_Voltage!G422+Transmission_Voltage!G422</f>
        <v>44990</v>
      </c>
      <c r="H420" s="2">
        <f>Primary_Voltage!H422+SubTransmission_Voltage!H422+Transmission_Voltage!H422</f>
        <v>46176</v>
      </c>
      <c r="I420" s="2">
        <f>Primary_Voltage!I422+SubTransmission_Voltage!I422+Transmission_Voltage!I422</f>
        <v>48925</v>
      </c>
      <c r="J420" s="2">
        <f>Primary_Voltage!J422+SubTransmission_Voltage!J422+Transmission_Voltage!J422</f>
        <v>49642</v>
      </c>
      <c r="K420" s="2">
        <f>Primary_Voltage!K422+SubTransmission_Voltage!K422+Transmission_Voltage!K422</f>
        <v>51121</v>
      </c>
      <c r="L420" s="2">
        <f>Primary_Voltage!L422+SubTransmission_Voltage!L422+Transmission_Voltage!L422</f>
        <v>54229</v>
      </c>
      <c r="M420" s="2">
        <f>Primary_Voltage!M422+SubTransmission_Voltage!M422+Transmission_Voltage!M422</f>
        <v>54405</v>
      </c>
      <c r="N420" s="2">
        <f>Primary_Voltage!N422+SubTransmission_Voltage!N422+Transmission_Voltage!N422</f>
        <v>54127</v>
      </c>
      <c r="O420" s="2">
        <f>Primary_Voltage!O422+SubTransmission_Voltage!O422+Transmission_Voltage!O422</f>
        <v>54345</v>
      </c>
      <c r="P420" s="2">
        <f>Primary_Voltage!P422+SubTransmission_Voltage!P422+Transmission_Voltage!P422</f>
        <v>52481</v>
      </c>
      <c r="Q420" s="2">
        <f>Primary_Voltage!Q422+SubTransmission_Voltage!Q422+Transmission_Voltage!Q422</f>
        <v>49533</v>
      </c>
      <c r="R420" s="2">
        <f>Primary_Voltage!R422+SubTransmission_Voltage!R422+Transmission_Voltage!R422</f>
        <v>47981</v>
      </c>
      <c r="S420" s="2">
        <f>Primary_Voltage!S422+SubTransmission_Voltage!S422+Transmission_Voltage!S422</f>
        <v>50118</v>
      </c>
      <c r="T420" s="2">
        <f>Primary_Voltage!T422+SubTransmission_Voltage!T422+Transmission_Voltage!T422</f>
        <v>49440</v>
      </c>
      <c r="U420" s="2">
        <f>Primary_Voltage!U422+SubTransmission_Voltage!U422+Transmission_Voltage!U422</f>
        <v>47452</v>
      </c>
      <c r="V420" s="2">
        <f>Primary_Voltage!V422+SubTransmission_Voltage!V422+Transmission_Voltage!V422</f>
        <v>47803</v>
      </c>
      <c r="W420" s="2">
        <f>Primary_Voltage!W422+SubTransmission_Voltage!W422+Transmission_Voltage!W422</f>
        <v>48306</v>
      </c>
      <c r="X420" s="2">
        <f>Primary_Voltage!X422+SubTransmission_Voltage!X422+Transmission_Voltage!X422</f>
        <v>47100</v>
      </c>
      <c r="Y420" s="2">
        <f>Primary_Voltage!Y422+SubTransmission_Voltage!Y422+Transmission_Voltage!Y422</f>
        <v>43816</v>
      </c>
    </row>
    <row r="421" spans="1:25" x14ac:dyDescent="0.2">
      <c r="A421" s="7">
        <v>44609</v>
      </c>
      <c r="B421" s="2">
        <f>Primary_Voltage!B423+SubTransmission_Voltage!B423+Transmission_Voltage!B423</f>
        <v>43398</v>
      </c>
      <c r="C421" s="2">
        <f>Primary_Voltage!C423+SubTransmission_Voltage!C423+Transmission_Voltage!C423</f>
        <v>43303</v>
      </c>
      <c r="D421" s="2">
        <f>Primary_Voltage!D423+SubTransmission_Voltage!D423+Transmission_Voltage!D423</f>
        <v>42398</v>
      </c>
      <c r="E421" s="2">
        <f>Primary_Voltage!E423+SubTransmission_Voltage!E423+Transmission_Voltage!E423</f>
        <v>42283</v>
      </c>
      <c r="F421" s="2">
        <f>Primary_Voltage!F423+SubTransmission_Voltage!F423+Transmission_Voltage!F423</f>
        <v>41197</v>
      </c>
      <c r="G421" s="2">
        <f>Primary_Voltage!G423+SubTransmission_Voltage!G423+Transmission_Voltage!G423</f>
        <v>41298</v>
      </c>
      <c r="H421" s="2">
        <f>Primary_Voltage!H423+SubTransmission_Voltage!H423+Transmission_Voltage!H423</f>
        <v>43030</v>
      </c>
      <c r="I421" s="2">
        <f>Primary_Voltage!I423+SubTransmission_Voltage!I423+Transmission_Voltage!I423</f>
        <v>46347</v>
      </c>
      <c r="J421" s="2">
        <f>Primary_Voltage!J423+SubTransmission_Voltage!J423+Transmission_Voltage!J423</f>
        <v>51897</v>
      </c>
      <c r="K421" s="2">
        <f>Primary_Voltage!K423+SubTransmission_Voltage!K423+Transmission_Voltage!K423</f>
        <v>45833</v>
      </c>
      <c r="L421" s="2">
        <f>Primary_Voltage!L423+SubTransmission_Voltage!L423+Transmission_Voltage!L423</f>
        <v>48487</v>
      </c>
      <c r="M421" s="2">
        <f>Primary_Voltage!M423+SubTransmission_Voltage!M423+Transmission_Voltage!M423</f>
        <v>47250</v>
      </c>
      <c r="N421" s="2">
        <f>Primary_Voltage!N423+SubTransmission_Voltage!N423+Transmission_Voltage!N423</f>
        <v>45837</v>
      </c>
      <c r="O421" s="2">
        <f>Primary_Voltage!O423+SubTransmission_Voltage!O423+Transmission_Voltage!O423</f>
        <v>44866</v>
      </c>
      <c r="P421" s="2">
        <f>Primary_Voltage!P423+SubTransmission_Voltage!P423+Transmission_Voltage!P423</f>
        <v>42693</v>
      </c>
      <c r="Q421" s="2">
        <f>Primary_Voltage!Q423+SubTransmission_Voltage!Q423+Transmission_Voltage!Q423</f>
        <v>43598</v>
      </c>
      <c r="R421" s="2">
        <f>Primary_Voltage!R423+SubTransmission_Voltage!R423+Transmission_Voltage!R423</f>
        <v>45414</v>
      </c>
      <c r="S421" s="2">
        <f>Primary_Voltage!S423+SubTransmission_Voltage!S423+Transmission_Voltage!S423</f>
        <v>45848</v>
      </c>
      <c r="T421" s="2">
        <f>Primary_Voltage!T423+SubTransmission_Voltage!T423+Transmission_Voltage!T423</f>
        <v>45826</v>
      </c>
      <c r="U421" s="2">
        <f>Primary_Voltage!U423+SubTransmission_Voltage!U423+Transmission_Voltage!U423</f>
        <v>45715</v>
      </c>
      <c r="V421" s="2">
        <f>Primary_Voltage!V423+SubTransmission_Voltage!V423+Transmission_Voltage!V423</f>
        <v>47279</v>
      </c>
      <c r="W421" s="2">
        <f>Primary_Voltage!W423+SubTransmission_Voltage!W423+Transmission_Voltage!W423</f>
        <v>48970</v>
      </c>
      <c r="X421" s="2">
        <f>Primary_Voltage!X423+SubTransmission_Voltage!X423+Transmission_Voltage!X423</f>
        <v>47487</v>
      </c>
      <c r="Y421" s="2">
        <f>Primary_Voltage!Y423+SubTransmission_Voltage!Y423+Transmission_Voltage!Y423</f>
        <v>48346</v>
      </c>
    </row>
    <row r="422" spans="1:25" x14ac:dyDescent="0.2">
      <c r="A422" s="7">
        <v>44610</v>
      </c>
      <c r="B422" s="2">
        <f>Primary_Voltage!B424+SubTransmission_Voltage!B424+Transmission_Voltage!B424</f>
        <v>48786</v>
      </c>
      <c r="C422" s="2">
        <f>Primary_Voltage!C424+SubTransmission_Voltage!C424+Transmission_Voltage!C424</f>
        <v>47808</v>
      </c>
      <c r="D422" s="2">
        <f>Primary_Voltage!D424+SubTransmission_Voltage!D424+Transmission_Voltage!D424</f>
        <v>43101</v>
      </c>
      <c r="E422" s="2">
        <f>Primary_Voltage!E424+SubTransmission_Voltage!E424+Transmission_Voltage!E424</f>
        <v>41612</v>
      </c>
      <c r="F422" s="2">
        <f>Primary_Voltage!F424+SubTransmission_Voltage!F424+Transmission_Voltage!F424</f>
        <v>42623</v>
      </c>
      <c r="G422" s="2">
        <f>Primary_Voltage!G424+SubTransmission_Voltage!G424+Transmission_Voltage!G424</f>
        <v>42286</v>
      </c>
      <c r="H422" s="2">
        <f>Primary_Voltage!H424+SubTransmission_Voltage!H424+Transmission_Voltage!H424</f>
        <v>42766</v>
      </c>
      <c r="I422" s="2">
        <f>Primary_Voltage!I424+SubTransmission_Voltage!I424+Transmission_Voltage!I424</f>
        <v>43868</v>
      </c>
      <c r="J422" s="2">
        <f>Primary_Voltage!J424+SubTransmission_Voltage!J424+Transmission_Voltage!J424</f>
        <v>46228</v>
      </c>
      <c r="K422" s="2">
        <f>Primary_Voltage!K424+SubTransmission_Voltage!K424+Transmission_Voltage!K424</f>
        <v>47379</v>
      </c>
      <c r="L422" s="2">
        <f>Primary_Voltage!L424+SubTransmission_Voltage!L424+Transmission_Voltage!L424</f>
        <v>47279</v>
      </c>
      <c r="M422" s="2">
        <f>Primary_Voltage!M424+SubTransmission_Voltage!M424+Transmission_Voltage!M424</f>
        <v>46337</v>
      </c>
      <c r="N422" s="2">
        <f>Primary_Voltage!N424+SubTransmission_Voltage!N424+Transmission_Voltage!N424</f>
        <v>46763</v>
      </c>
      <c r="O422" s="2">
        <f>Primary_Voltage!O424+SubTransmission_Voltage!O424+Transmission_Voltage!O424</f>
        <v>43601</v>
      </c>
      <c r="P422" s="2">
        <f>Primary_Voltage!P424+SubTransmission_Voltage!P424+Transmission_Voltage!P424</f>
        <v>43345</v>
      </c>
      <c r="Q422" s="2">
        <f>Primary_Voltage!Q424+SubTransmission_Voltage!Q424+Transmission_Voltage!Q424</f>
        <v>45199</v>
      </c>
      <c r="R422" s="2">
        <f>Primary_Voltage!R424+SubTransmission_Voltage!R424+Transmission_Voltage!R424</f>
        <v>46129</v>
      </c>
      <c r="S422" s="2">
        <f>Primary_Voltage!S424+SubTransmission_Voltage!S424+Transmission_Voltage!S424</f>
        <v>45806</v>
      </c>
      <c r="T422" s="2">
        <f>Primary_Voltage!T424+SubTransmission_Voltage!T424+Transmission_Voltage!T424</f>
        <v>45984</v>
      </c>
      <c r="U422" s="2">
        <f>Primary_Voltage!U424+SubTransmission_Voltage!U424+Transmission_Voltage!U424</f>
        <v>45188</v>
      </c>
      <c r="V422" s="2">
        <f>Primary_Voltage!V424+SubTransmission_Voltage!V424+Transmission_Voltage!V424</f>
        <v>45484</v>
      </c>
      <c r="W422" s="2">
        <f>Primary_Voltage!W424+SubTransmission_Voltage!W424+Transmission_Voltage!W424</f>
        <v>46527</v>
      </c>
      <c r="X422" s="2">
        <f>Primary_Voltage!X424+SubTransmission_Voltage!X424+Transmission_Voltage!X424</f>
        <v>46042</v>
      </c>
      <c r="Y422" s="2">
        <f>Primary_Voltage!Y424+SubTransmission_Voltage!Y424+Transmission_Voltage!Y424</f>
        <v>46223</v>
      </c>
    </row>
    <row r="423" spans="1:25" x14ac:dyDescent="0.2">
      <c r="A423" s="7">
        <v>44611</v>
      </c>
      <c r="B423" s="2">
        <f>Primary_Voltage!B425+SubTransmission_Voltage!B425+Transmission_Voltage!B425</f>
        <v>46649</v>
      </c>
      <c r="C423" s="2">
        <f>Primary_Voltage!C425+SubTransmission_Voltage!C425+Transmission_Voltage!C425</f>
        <v>46434</v>
      </c>
      <c r="D423" s="2">
        <f>Primary_Voltage!D425+SubTransmission_Voltage!D425+Transmission_Voltage!D425</f>
        <v>45415</v>
      </c>
      <c r="E423" s="2">
        <f>Primary_Voltage!E425+SubTransmission_Voltage!E425+Transmission_Voltage!E425</f>
        <v>44879</v>
      </c>
      <c r="F423" s="2">
        <f>Primary_Voltage!F425+SubTransmission_Voltage!F425+Transmission_Voltage!F425</f>
        <v>42055</v>
      </c>
      <c r="G423" s="2">
        <f>Primary_Voltage!G425+SubTransmission_Voltage!G425+Transmission_Voltage!G425</f>
        <v>41740</v>
      </c>
      <c r="H423" s="2">
        <f>Primary_Voltage!H425+SubTransmission_Voltage!H425+Transmission_Voltage!H425</f>
        <v>39765</v>
      </c>
      <c r="I423" s="2">
        <f>Primary_Voltage!I425+SubTransmission_Voltage!I425+Transmission_Voltage!I425</f>
        <v>40433</v>
      </c>
      <c r="J423" s="2">
        <f>Primary_Voltage!J425+SubTransmission_Voltage!J425+Transmission_Voltage!J425</f>
        <v>43714</v>
      </c>
      <c r="K423" s="2">
        <f>Primary_Voltage!K425+SubTransmission_Voltage!K425+Transmission_Voltage!K425</f>
        <v>44785</v>
      </c>
      <c r="L423" s="2">
        <f>Primary_Voltage!L425+SubTransmission_Voltage!L425+Transmission_Voltage!L425</f>
        <v>46840</v>
      </c>
      <c r="M423" s="2">
        <f>Primary_Voltage!M425+SubTransmission_Voltage!M425+Transmission_Voltage!M425</f>
        <v>44972</v>
      </c>
      <c r="N423" s="2">
        <f>Primary_Voltage!N425+SubTransmission_Voltage!N425+Transmission_Voltage!N425</f>
        <v>44909</v>
      </c>
      <c r="O423" s="2">
        <f>Primary_Voltage!O425+SubTransmission_Voltage!O425+Transmission_Voltage!O425</f>
        <v>44507</v>
      </c>
      <c r="P423" s="2">
        <f>Primary_Voltage!P425+SubTransmission_Voltage!P425+Transmission_Voltage!P425</f>
        <v>44200</v>
      </c>
      <c r="Q423" s="2">
        <f>Primary_Voltage!Q425+SubTransmission_Voltage!Q425+Transmission_Voltage!Q425</f>
        <v>45114</v>
      </c>
      <c r="R423" s="2">
        <f>Primary_Voltage!R425+SubTransmission_Voltage!R425+Transmission_Voltage!R425</f>
        <v>46936</v>
      </c>
      <c r="S423" s="2">
        <f>Primary_Voltage!S425+SubTransmission_Voltage!S425+Transmission_Voltage!S425</f>
        <v>48256</v>
      </c>
      <c r="T423" s="2">
        <f>Primary_Voltage!T425+SubTransmission_Voltage!T425+Transmission_Voltage!T425</f>
        <v>46894</v>
      </c>
      <c r="U423" s="2">
        <f>Primary_Voltage!U425+SubTransmission_Voltage!U425+Transmission_Voltage!U425</f>
        <v>44628</v>
      </c>
      <c r="V423" s="2">
        <f>Primary_Voltage!V425+SubTransmission_Voltage!V425+Transmission_Voltage!V425</f>
        <v>45457</v>
      </c>
      <c r="W423" s="2">
        <f>Primary_Voltage!W425+SubTransmission_Voltage!W425+Transmission_Voltage!W425</f>
        <v>43022</v>
      </c>
      <c r="X423" s="2">
        <f>Primary_Voltage!X425+SubTransmission_Voltage!X425+Transmission_Voltage!X425</f>
        <v>41608</v>
      </c>
      <c r="Y423" s="2">
        <f>Primary_Voltage!Y425+SubTransmission_Voltage!Y425+Transmission_Voltage!Y425</f>
        <v>41840</v>
      </c>
    </row>
    <row r="424" spans="1:25" x14ac:dyDescent="0.2">
      <c r="A424" s="7">
        <v>44612</v>
      </c>
      <c r="B424" s="2">
        <f>Primary_Voltage!B426+SubTransmission_Voltage!B426+Transmission_Voltage!B426</f>
        <v>43289</v>
      </c>
      <c r="C424" s="2">
        <f>Primary_Voltage!C426+SubTransmission_Voltage!C426+Transmission_Voltage!C426</f>
        <v>43669</v>
      </c>
      <c r="D424" s="2">
        <f>Primary_Voltage!D426+SubTransmission_Voltage!D426+Transmission_Voltage!D426</f>
        <v>44076</v>
      </c>
      <c r="E424" s="2">
        <f>Primary_Voltage!E426+SubTransmission_Voltage!E426+Transmission_Voltage!E426</f>
        <v>43885</v>
      </c>
      <c r="F424" s="2">
        <f>Primary_Voltage!F426+SubTransmission_Voltage!F426+Transmission_Voltage!F426</f>
        <v>43160</v>
      </c>
      <c r="G424" s="2">
        <f>Primary_Voltage!G426+SubTransmission_Voltage!G426+Transmission_Voltage!G426</f>
        <v>40485</v>
      </c>
      <c r="H424" s="2">
        <f>Primary_Voltage!H426+SubTransmission_Voltage!H426+Transmission_Voltage!H426</f>
        <v>40064</v>
      </c>
      <c r="I424" s="2">
        <f>Primary_Voltage!I426+SubTransmission_Voltage!I426+Transmission_Voltage!I426</f>
        <v>39857</v>
      </c>
      <c r="J424" s="2">
        <f>Primary_Voltage!J426+SubTransmission_Voltage!J426+Transmission_Voltage!J426</f>
        <v>40832</v>
      </c>
      <c r="K424" s="2">
        <f>Primary_Voltage!K426+SubTransmission_Voltage!K426+Transmission_Voltage!K426</f>
        <v>43505</v>
      </c>
      <c r="L424" s="2">
        <f>Primary_Voltage!L426+SubTransmission_Voltage!L426+Transmission_Voltage!L426</f>
        <v>45486</v>
      </c>
      <c r="M424" s="2">
        <f>Primary_Voltage!M426+SubTransmission_Voltage!M426+Transmission_Voltage!M426</f>
        <v>44573</v>
      </c>
      <c r="N424" s="2">
        <f>Primary_Voltage!N426+SubTransmission_Voltage!N426+Transmission_Voltage!N426</f>
        <v>43888</v>
      </c>
      <c r="O424" s="2">
        <f>Primary_Voltage!O426+SubTransmission_Voltage!O426+Transmission_Voltage!O426</f>
        <v>44048</v>
      </c>
      <c r="P424" s="2">
        <f>Primary_Voltage!P426+SubTransmission_Voltage!P426+Transmission_Voltage!P426</f>
        <v>43751</v>
      </c>
      <c r="Q424" s="2">
        <f>Primary_Voltage!Q426+SubTransmission_Voltage!Q426+Transmission_Voltage!Q426</f>
        <v>40623</v>
      </c>
      <c r="R424" s="2">
        <f>Primary_Voltage!R426+SubTransmission_Voltage!R426+Transmission_Voltage!R426</f>
        <v>39149</v>
      </c>
      <c r="S424" s="2">
        <f>Primary_Voltage!S426+SubTransmission_Voltage!S426+Transmission_Voltage!S426</f>
        <v>39946</v>
      </c>
      <c r="T424" s="2">
        <f>Primary_Voltage!T426+SubTransmission_Voltage!T426+Transmission_Voltage!T426</f>
        <v>38738</v>
      </c>
      <c r="U424" s="2">
        <f>Primary_Voltage!U426+SubTransmission_Voltage!U426+Transmission_Voltage!U426</f>
        <v>38969</v>
      </c>
      <c r="V424" s="2">
        <f>Primary_Voltage!V426+SubTransmission_Voltage!V426+Transmission_Voltage!V426</f>
        <v>38332</v>
      </c>
      <c r="W424" s="2">
        <f>Primary_Voltage!W426+SubTransmission_Voltage!W426+Transmission_Voltage!W426</f>
        <v>42408</v>
      </c>
      <c r="X424" s="2">
        <f>Primary_Voltage!X426+SubTransmission_Voltage!X426+Transmission_Voltage!X426</f>
        <v>40799</v>
      </c>
      <c r="Y424" s="2">
        <f>Primary_Voltage!Y426+SubTransmission_Voltage!Y426+Transmission_Voltage!Y426</f>
        <v>38202</v>
      </c>
    </row>
    <row r="425" spans="1:25" x14ac:dyDescent="0.2">
      <c r="A425" s="7">
        <v>44613</v>
      </c>
      <c r="B425" s="2">
        <f>Primary_Voltage!B427+SubTransmission_Voltage!B427+Transmission_Voltage!B427</f>
        <v>38977</v>
      </c>
      <c r="C425" s="2">
        <f>Primary_Voltage!C427+SubTransmission_Voltage!C427+Transmission_Voltage!C427</f>
        <v>43058</v>
      </c>
      <c r="D425" s="2">
        <f>Primary_Voltage!D427+SubTransmission_Voltage!D427+Transmission_Voltage!D427</f>
        <v>42953</v>
      </c>
      <c r="E425" s="2">
        <f>Primary_Voltage!E427+SubTransmission_Voltage!E427+Transmission_Voltage!E427</f>
        <v>43028</v>
      </c>
      <c r="F425" s="2">
        <f>Primary_Voltage!F427+SubTransmission_Voltage!F427+Transmission_Voltage!F427</f>
        <v>42848</v>
      </c>
      <c r="G425" s="2">
        <f>Primary_Voltage!G427+SubTransmission_Voltage!G427+Transmission_Voltage!G427</f>
        <v>43761</v>
      </c>
      <c r="H425" s="2">
        <f>Primary_Voltage!H427+SubTransmission_Voltage!H427+Transmission_Voltage!H427</f>
        <v>44528</v>
      </c>
      <c r="I425" s="2">
        <f>Primary_Voltage!I427+SubTransmission_Voltage!I427+Transmission_Voltage!I427</f>
        <v>45416</v>
      </c>
      <c r="J425" s="2">
        <f>Primary_Voltage!J427+SubTransmission_Voltage!J427+Transmission_Voltage!J427</f>
        <v>45138</v>
      </c>
      <c r="K425" s="2">
        <f>Primary_Voltage!K427+SubTransmission_Voltage!K427+Transmission_Voltage!K427</f>
        <v>46570</v>
      </c>
      <c r="L425" s="2">
        <f>Primary_Voltage!L427+SubTransmission_Voltage!L427+Transmission_Voltage!L427</f>
        <v>48194</v>
      </c>
      <c r="M425" s="2">
        <f>Primary_Voltage!M427+SubTransmission_Voltage!M427+Transmission_Voltage!M427</f>
        <v>48469</v>
      </c>
      <c r="N425" s="2">
        <f>Primary_Voltage!N427+SubTransmission_Voltage!N427+Transmission_Voltage!N427</f>
        <v>47295</v>
      </c>
      <c r="O425" s="2">
        <f>Primary_Voltage!O427+SubTransmission_Voltage!O427+Transmission_Voltage!O427</f>
        <v>47413</v>
      </c>
      <c r="P425" s="2">
        <f>Primary_Voltage!P427+SubTransmission_Voltage!P427+Transmission_Voltage!P427</f>
        <v>46468</v>
      </c>
      <c r="Q425" s="2">
        <f>Primary_Voltage!Q427+SubTransmission_Voltage!Q427+Transmission_Voltage!Q427</f>
        <v>46133</v>
      </c>
      <c r="R425" s="2">
        <f>Primary_Voltage!R427+SubTransmission_Voltage!R427+Transmission_Voltage!R427</f>
        <v>46842</v>
      </c>
      <c r="S425" s="2">
        <f>Primary_Voltage!S427+SubTransmission_Voltage!S427+Transmission_Voltage!S427</f>
        <v>46830</v>
      </c>
      <c r="T425" s="2">
        <f>Primary_Voltage!T427+SubTransmission_Voltage!T427+Transmission_Voltage!T427</f>
        <v>45569</v>
      </c>
      <c r="U425" s="2">
        <f>Primary_Voltage!U427+SubTransmission_Voltage!U427+Transmission_Voltage!U427</f>
        <v>44804</v>
      </c>
      <c r="V425" s="2">
        <f>Primary_Voltage!V427+SubTransmission_Voltage!V427+Transmission_Voltage!V427</f>
        <v>43410</v>
      </c>
      <c r="W425" s="2">
        <f>Primary_Voltage!W427+SubTransmission_Voltage!W427+Transmission_Voltage!W427</f>
        <v>42356</v>
      </c>
      <c r="X425" s="2">
        <f>Primary_Voltage!X427+SubTransmission_Voltage!X427+Transmission_Voltage!X427</f>
        <v>42346</v>
      </c>
      <c r="Y425" s="2">
        <f>Primary_Voltage!Y427+SubTransmission_Voltage!Y427+Transmission_Voltage!Y427</f>
        <v>42345</v>
      </c>
    </row>
    <row r="426" spans="1:25" x14ac:dyDescent="0.2">
      <c r="A426" s="7">
        <v>44614</v>
      </c>
      <c r="B426" s="2">
        <f>Primary_Voltage!B428+SubTransmission_Voltage!B428+Transmission_Voltage!B428</f>
        <v>42298</v>
      </c>
      <c r="C426" s="2">
        <f>Primary_Voltage!C428+SubTransmission_Voltage!C428+Transmission_Voltage!C428</f>
        <v>42271</v>
      </c>
      <c r="D426" s="2">
        <f>Primary_Voltage!D428+SubTransmission_Voltage!D428+Transmission_Voltage!D428</f>
        <v>43002</v>
      </c>
      <c r="E426" s="2">
        <f>Primary_Voltage!E428+SubTransmission_Voltage!E428+Transmission_Voltage!E428</f>
        <v>42750</v>
      </c>
      <c r="F426" s="2">
        <f>Primary_Voltage!F428+SubTransmission_Voltage!F428+Transmission_Voltage!F428</f>
        <v>42963</v>
      </c>
      <c r="G426" s="2">
        <f>Primary_Voltage!G428+SubTransmission_Voltage!G428+Transmission_Voltage!G428</f>
        <v>44284</v>
      </c>
      <c r="H426" s="2">
        <f>Primary_Voltage!H428+SubTransmission_Voltage!H428+Transmission_Voltage!H428</f>
        <v>44057</v>
      </c>
      <c r="I426" s="2">
        <f>Primary_Voltage!I428+SubTransmission_Voltage!I428+Transmission_Voltage!I428</f>
        <v>43466</v>
      </c>
      <c r="J426" s="2">
        <f>Primary_Voltage!J428+SubTransmission_Voltage!J428+Transmission_Voltage!J428</f>
        <v>44351</v>
      </c>
      <c r="K426" s="2">
        <f>Primary_Voltage!K428+SubTransmission_Voltage!K428+Transmission_Voltage!K428</f>
        <v>45599</v>
      </c>
      <c r="L426" s="2">
        <f>Primary_Voltage!L428+SubTransmission_Voltage!L428+Transmission_Voltage!L428</f>
        <v>45486</v>
      </c>
      <c r="M426" s="2">
        <f>Primary_Voltage!M428+SubTransmission_Voltage!M428+Transmission_Voltage!M428</f>
        <v>44727</v>
      </c>
      <c r="N426" s="2">
        <f>Primary_Voltage!N428+SubTransmission_Voltage!N428+Transmission_Voltage!N428</f>
        <v>44728</v>
      </c>
      <c r="O426" s="2">
        <f>Primary_Voltage!O428+SubTransmission_Voltage!O428+Transmission_Voltage!O428</f>
        <v>44164</v>
      </c>
      <c r="P426" s="2">
        <f>Primary_Voltage!P428+SubTransmission_Voltage!P428+Transmission_Voltage!P428</f>
        <v>44945</v>
      </c>
      <c r="Q426" s="2">
        <f>Primary_Voltage!Q428+SubTransmission_Voltage!Q428+Transmission_Voltage!Q428</f>
        <v>45218</v>
      </c>
      <c r="R426" s="2">
        <f>Primary_Voltage!R428+SubTransmission_Voltage!R428+Transmission_Voltage!R428</f>
        <v>44464</v>
      </c>
      <c r="S426" s="2">
        <f>Primary_Voltage!S428+SubTransmission_Voltage!S428+Transmission_Voltage!S428</f>
        <v>42618</v>
      </c>
      <c r="T426" s="2">
        <f>Primary_Voltage!T428+SubTransmission_Voltage!T428+Transmission_Voltage!T428</f>
        <v>39775</v>
      </c>
      <c r="U426" s="2">
        <f>Primary_Voltage!U428+SubTransmission_Voltage!U428+Transmission_Voltage!U428</f>
        <v>42050</v>
      </c>
      <c r="V426" s="2">
        <f>Primary_Voltage!V428+SubTransmission_Voltage!V428+Transmission_Voltage!V428</f>
        <v>42052</v>
      </c>
      <c r="W426" s="2">
        <f>Primary_Voltage!W428+SubTransmission_Voltage!W428+Transmission_Voltage!W428</f>
        <v>41053</v>
      </c>
      <c r="X426" s="2">
        <f>Primary_Voltage!X428+SubTransmission_Voltage!X428+Transmission_Voltage!X428</f>
        <v>40214</v>
      </c>
      <c r="Y426" s="2">
        <f>Primary_Voltage!Y428+SubTransmission_Voltage!Y428+Transmission_Voltage!Y428</f>
        <v>40583</v>
      </c>
    </row>
    <row r="427" spans="1:25" x14ac:dyDescent="0.2">
      <c r="A427" s="7">
        <v>44615</v>
      </c>
      <c r="B427" s="2">
        <f>Primary_Voltage!B429+SubTransmission_Voltage!B429+Transmission_Voltage!B429</f>
        <v>40845</v>
      </c>
      <c r="C427" s="2">
        <f>Primary_Voltage!C429+SubTransmission_Voltage!C429+Transmission_Voltage!C429</f>
        <v>40598</v>
      </c>
      <c r="D427" s="2">
        <f>Primary_Voltage!D429+SubTransmission_Voltage!D429+Transmission_Voltage!D429</f>
        <v>41413</v>
      </c>
      <c r="E427" s="2">
        <f>Primary_Voltage!E429+SubTransmission_Voltage!E429+Transmission_Voltage!E429</f>
        <v>40660</v>
      </c>
      <c r="F427" s="2">
        <f>Primary_Voltage!F429+SubTransmission_Voltage!F429+Transmission_Voltage!F429</f>
        <v>41016</v>
      </c>
      <c r="G427" s="2">
        <f>Primary_Voltage!G429+SubTransmission_Voltage!G429+Transmission_Voltage!G429</f>
        <v>42976</v>
      </c>
      <c r="H427" s="2">
        <f>Primary_Voltage!H429+SubTransmission_Voltage!H429+Transmission_Voltage!H429</f>
        <v>42605</v>
      </c>
      <c r="I427" s="2">
        <f>Primary_Voltage!I429+SubTransmission_Voltage!I429+Transmission_Voltage!I429</f>
        <v>42255</v>
      </c>
      <c r="J427" s="2">
        <f>Primary_Voltage!J429+SubTransmission_Voltage!J429+Transmission_Voltage!J429</f>
        <v>43858</v>
      </c>
      <c r="K427" s="2">
        <f>Primary_Voltage!K429+SubTransmission_Voltage!K429+Transmission_Voltage!K429</f>
        <v>44417</v>
      </c>
      <c r="L427" s="2">
        <f>Primary_Voltage!L429+SubTransmission_Voltage!L429+Transmission_Voltage!L429</f>
        <v>44542</v>
      </c>
      <c r="M427" s="2">
        <f>Primary_Voltage!M429+SubTransmission_Voltage!M429+Transmission_Voltage!M429</f>
        <v>46175</v>
      </c>
      <c r="N427" s="2">
        <f>Primary_Voltage!N429+SubTransmission_Voltage!N429+Transmission_Voltage!N429</f>
        <v>46358</v>
      </c>
      <c r="O427" s="2">
        <f>Primary_Voltage!O429+SubTransmission_Voltage!O429+Transmission_Voltage!O429</f>
        <v>46505</v>
      </c>
      <c r="P427" s="2">
        <f>Primary_Voltage!P429+SubTransmission_Voltage!P429+Transmission_Voltage!P429</f>
        <v>45823</v>
      </c>
      <c r="Q427" s="2">
        <f>Primary_Voltage!Q429+SubTransmission_Voltage!Q429+Transmission_Voltage!Q429</f>
        <v>45414</v>
      </c>
      <c r="R427" s="2">
        <f>Primary_Voltage!R429+SubTransmission_Voltage!R429+Transmission_Voltage!R429</f>
        <v>44739</v>
      </c>
      <c r="S427" s="2">
        <f>Primary_Voltage!S429+SubTransmission_Voltage!S429+Transmission_Voltage!S429</f>
        <v>44964</v>
      </c>
      <c r="T427" s="2">
        <f>Primary_Voltage!T429+SubTransmission_Voltage!T429+Transmission_Voltage!T429</f>
        <v>43692</v>
      </c>
      <c r="U427" s="2">
        <f>Primary_Voltage!U429+SubTransmission_Voltage!U429+Transmission_Voltage!U429</f>
        <v>42130</v>
      </c>
      <c r="V427" s="2">
        <f>Primary_Voltage!V429+SubTransmission_Voltage!V429+Transmission_Voltage!V429</f>
        <v>40993</v>
      </c>
      <c r="W427" s="2">
        <f>Primary_Voltage!W429+SubTransmission_Voltage!W429+Transmission_Voltage!W429</f>
        <v>40944</v>
      </c>
      <c r="X427" s="2">
        <f>Primary_Voltage!X429+SubTransmission_Voltage!X429+Transmission_Voltage!X429</f>
        <v>41986</v>
      </c>
      <c r="Y427" s="2">
        <f>Primary_Voltage!Y429+SubTransmission_Voltage!Y429+Transmission_Voltage!Y429</f>
        <v>40660</v>
      </c>
    </row>
    <row r="428" spans="1:25" x14ac:dyDescent="0.2">
      <c r="A428" s="7">
        <v>44616</v>
      </c>
      <c r="B428" s="2">
        <f>Primary_Voltage!B430+SubTransmission_Voltage!B430+Transmission_Voltage!B430</f>
        <v>38827</v>
      </c>
      <c r="C428" s="2">
        <f>Primary_Voltage!C430+SubTransmission_Voltage!C430+Transmission_Voltage!C430</f>
        <v>37664</v>
      </c>
      <c r="D428" s="2">
        <f>Primary_Voltage!D430+SubTransmission_Voltage!D430+Transmission_Voltage!D430</f>
        <v>38060</v>
      </c>
      <c r="E428" s="2">
        <f>Primary_Voltage!E430+SubTransmission_Voltage!E430+Transmission_Voltage!E430</f>
        <v>38554</v>
      </c>
      <c r="F428" s="2">
        <f>Primary_Voltage!F430+SubTransmission_Voltage!F430+Transmission_Voltage!F430</f>
        <v>39057</v>
      </c>
      <c r="G428" s="2">
        <f>Primary_Voltage!G430+SubTransmission_Voltage!G430+Transmission_Voltage!G430</f>
        <v>41470</v>
      </c>
      <c r="H428" s="2">
        <f>Primary_Voltage!H430+SubTransmission_Voltage!H430+Transmission_Voltage!H430</f>
        <v>43417</v>
      </c>
      <c r="I428" s="2">
        <f>Primary_Voltage!I430+SubTransmission_Voltage!I430+Transmission_Voltage!I430</f>
        <v>42265</v>
      </c>
      <c r="J428" s="2">
        <f>Primary_Voltage!J430+SubTransmission_Voltage!J430+Transmission_Voltage!J430</f>
        <v>42438</v>
      </c>
      <c r="K428" s="2">
        <f>Primary_Voltage!K430+SubTransmission_Voltage!K430+Transmission_Voltage!K430</f>
        <v>43083</v>
      </c>
      <c r="L428" s="2">
        <f>Primary_Voltage!L430+SubTransmission_Voltage!L430+Transmission_Voltage!L430</f>
        <v>44360</v>
      </c>
      <c r="M428" s="2">
        <f>Primary_Voltage!M430+SubTransmission_Voltage!M430+Transmission_Voltage!M430</f>
        <v>44427</v>
      </c>
      <c r="N428" s="2">
        <f>Primary_Voltage!N430+SubTransmission_Voltage!N430+Transmission_Voltage!N430</f>
        <v>43529</v>
      </c>
      <c r="O428" s="2">
        <f>Primary_Voltage!O430+SubTransmission_Voltage!O430+Transmission_Voltage!O430</f>
        <v>43697</v>
      </c>
      <c r="P428" s="2">
        <f>Primary_Voltage!P430+SubTransmission_Voltage!P430+Transmission_Voltage!P430</f>
        <v>44211</v>
      </c>
      <c r="Q428" s="2">
        <f>Primary_Voltage!Q430+SubTransmission_Voltage!Q430+Transmission_Voltage!Q430</f>
        <v>43527</v>
      </c>
      <c r="R428" s="2">
        <f>Primary_Voltage!R430+SubTransmission_Voltage!R430+Transmission_Voltage!R430</f>
        <v>42432</v>
      </c>
      <c r="S428" s="2">
        <f>Primary_Voltage!S430+SubTransmission_Voltage!S430+Transmission_Voltage!S430</f>
        <v>41839</v>
      </c>
      <c r="T428" s="2">
        <f>Primary_Voltage!T430+SubTransmission_Voltage!T430+Transmission_Voltage!T430</f>
        <v>40604</v>
      </c>
      <c r="U428" s="2">
        <f>Primary_Voltage!U430+SubTransmission_Voltage!U430+Transmission_Voltage!U430</f>
        <v>38734</v>
      </c>
      <c r="V428" s="2">
        <f>Primary_Voltage!V430+SubTransmission_Voltage!V430+Transmission_Voltage!V430</f>
        <v>39160</v>
      </c>
      <c r="W428" s="2">
        <f>Primary_Voltage!W430+SubTransmission_Voltage!W430+Transmission_Voltage!W430</f>
        <v>38637</v>
      </c>
      <c r="X428" s="2">
        <f>Primary_Voltage!X430+SubTransmission_Voltage!X430+Transmission_Voltage!X430</f>
        <v>38580</v>
      </c>
      <c r="Y428" s="2">
        <f>Primary_Voltage!Y430+SubTransmission_Voltage!Y430+Transmission_Voltage!Y430</f>
        <v>37034</v>
      </c>
    </row>
    <row r="429" spans="1:25" x14ac:dyDescent="0.2">
      <c r="A429" s="7">
        <v>44617</v>
      </c>
      <c r="B429" s="2">
        <f>Primary_Voltage!B431+SubTransmission_Voltage!B431+Transmission_Voltage!B431</f>
        <v>36406</v>
      </c>
      <c r="C429" s="2">
        <f>Primary_Voltage!C431+SubTransmission_Voltage!C431+Transmission_Voltage!C431</f>
        <v>36036</v>
      </c>
      <c r="D429" s="2">
        <f>Primary_Voltage!D431+SubTransmission_Voltage!D431+Transmission_Voltage!D431</f>
        <v>35833</v>
      </c>
      <c r="E429" s="2">
        <f>Primary_Voltage!E431+SubTransmission_Voltage!E431+Transmission_Voltage!E431</f>
        <v>35969</v>
      </c>
      <c r="F429" s="2">
        <f>Primary_Voltage!F431+SubTransmission_Voltage!F431+Transmission_Voltage!F431</f>
        <v>36360</v>
      </c>
      <c r="G429" s="2">
        <f>Primary_Voltage!G431+SubTransmission_Voltage!G431+Transmission_Voltage!G431</f>
        <v>38523</v>
      </c>
      <c r="H429" s="2">
        <f>Primary_Voltage!H431+SubTransmission_Voltage!H431+Transmission_Voltage!H431</f>
        <v>40118</v>
      </c>
      <c r="I429" s="2">
        <f>Primary_Voltage!I431+SubTransmission_Voltage!I431+Transmission_Voltage!I431</f>
        <v>41278</v>
      </c>
      <c r="J429" s="2">
        <f>Primary_Voltage!J431+SubTransmission_Voltage!J431+Transmission_Voltage!J431</f>
        <v>42771</v>
      </c>
      <c r="K429" s="2">
        <f>Primary_Voltage!K431+SubTransmission_Voltage!K431+Transmission_Voltage!K431</f>
        <v>43567</v>
      </c>
      <c r="L429" s="2">
        <f>Primary_Voltage!L431+SubTransmission_Voltage!L431+Transmission_Voltage!L431</f>
        <v>43830</v>
      </c>
      <c r="M429" s="2">
        <f>Primary_Voltage!M431+SubTransmission_Voltage!M431+Transmission_Voltage!M431</f>
        <v>43623</v>
      </c>
      <c r="N429" s="2">
        <f>Primary_Voltage!N431+SubTransmission_Voltage!N431+Transmission_Voltage!N431</f>
        <v>43380</v>
      </c>
      <c r="O429" s="2">
        <f>Primary_Voltage!O431+SubTransmission_Voltage!O431+Transmission_Voltage!O431</f>
        <v>42988</v>
      </c>
      <c r="P429" s="2">
        <f>Primary_Voltage!P431+SubTransmission_Voltage!P431+Transmission_Voltage!P431</f>
        <v>42498</v>
      </c>
      <c r="Q429" s="2">
        <f>Primary_Voltage!Q431+SubTransmission_Voltage!Q431+Transmission_Voltage!Q431</f>
        <v>41337</v>
      </c>
      <c r="R429" s="2">
        <f>Primary_Voltage!R431+SubTransmission_Voltage!R431+Transmission_Voltage!R431</f>
        <v>40645</v>
      </c>
      <c r="S429" s="2">
        <f>Primary_Voltage!S431+SubTransmission_Voltage!S431+Transmission_Voltage!S431</f>
        <v>39785</v>
      </c>
      <c r="T429" s="2">
        <f>Primary_Voltage!T431+SubTransmission_Voltage!T431+Transmission_Voltage!T431</f>
        <v>40029</v>
      </c>
      <c r="U429" s="2">
        <f>Primary_Voltage!U431+SubTransmission_Voltage!U431+Transmission_Voltage!U431</f>
        <v>40601</v>
      </c>
      <c r="V429" s="2">
        <f>Primary_Voltage!V431+SubTransmission_Voltage!V431+Transmission_Voltage!V431</f>
        <v>38333</v>
      </c>
      <c r="W429" s="2">
        <f>Primary_Voltage!W431+SubTransmission_Voltage!W431+Transmission_Voltage!W431</f>
        <v>37990</v>
      </c>
      <c r="X429" s="2">
        <f>Primary_Voltage!X431+SubTransmission_Voltage!X431+Transmission_Voltage!X431</f>
        <v>37078</v>
      </c>
      <c r="Y429" s="2">
        <f>Primary_Voltage!Y431+SubTransmission_Voltage!Y431+Transmission_Voltage!Y431</f>
        <v>36086</v>
      </c>
    </row>
    <row r="430" spans="1:25" x14ac:dyDescent="0.2">
      <c r="A430" s="7">
        <v>44618</v>
      </c>
      <c r="B430" s="2">
        <f>Primary_Voltage!B432+SubTransmission_Voltage!B432+Transmission_Voltage!B432</f>
        <v>35413</v>
      </c>
      <c r="C430" s="2">
        <f>Primary_Voltage!C432+SubTransmission_Voltage!C432+Transmission_Voltage!C432</f>
        <v>35538</v>
      </c>
      <c r="D430" s="2">
        <f>Primary_Voltage!D432+SubTransmission_Voltage!D432+Transmission_Voltage!D432</f>
        <v>35577</v>
      </c>
      <c r="E430" s="2">
        <f>Primary_Voltage!E432+SubTransmission_Voltage!E432+Transmission_Voltage!E432</f>
        <v>35985</v>
      </c>
      <c r="F430" s="2">
        <f>Primary_Voltage!F432+SubTransmission_Voltage!F432+Transmission_Voltage!F432</f>
        <v>35926</v>
      </c>
      <c r="G430" s="2">
        <f>Primary_Voltage!G432+SubTransmission_Voltage!G432+Transmission_Voltage!G432</f>
        <v>37711</v>
      </c>
      <c r="H430" s="2">
        <f>Primary_Voltage!H432+SubTransmission_Voltage!H432+Transmission_Voltage!H432</f>
        <v>39191</v>
      </c>
      <c r="I430" s="2">
        <f>Primary_Voltage!I432+SubTransmission_Voltage!I432+Transmission_Voltage!I432</f>
        <v>40550</v>
      </c>
      <c r="J430" s="2">
        <f>Primary_Voltage!J432+SubTransmission_Voltage!J432+Transmission_Voltage!J432</f>
        <v>42162</v>
      </c>
      <c r="K430" s="2">
        <f>Primary_Voltage!K432+SubTransmission_Voltage!K432+Transmission_Voltage!K432</f>
        <v>41302</v>
      </c>
      <c r="L430" s="2">
        <f>Primary_Voltage!L432+SubTransmission_Voltage!L432+Transmission_Voltage!L432</f>
        <v>41529</v>
      </c>
      <c r="M430" s="2">
        <f>Primary_Voltage!M432+SubTransmission_Voltage!M432+Transmission_Voltage!M432</f>
        <v>41706</v>
      </c>
      <c r="N430" s="2">
        <f>Primary_Voltage!N432+SubTransmission_Voltage!N432+Transmission_Voltage!N432</f>
        <v>42759</v>
      </c>
      <c r="O430" s="2">
        <f>Primary_Voltage!O432+SubTransmission_Voltage!O432+Transmission_Voltage!O432</f>
        <v>42773</v>
      </c>
      <c r="P430" s="2">
        <f>Primary_Voltage!P432+SubTransmission_Voltage!P432+Transmission_Voltage!P432</f>
        <v>42878</v>
      </c>
      <c r="Q430" s="2">
        <f>Primary_Voltage!Q432+SubTransmission_Voltage!Q432+Transmission_Voltage!Q432</f>
        <v>41824</v>
      </c>
      <c r="R430" s="2">
        <f>Primary_Voltage!R432+SubTransmission_Voltage!R432+Transmission_Voltage!R432</f>
        <v>40760</v>
      </c>
      <c r="S430" s="2">
        <f>Primary_Voltage!S432+SubTransmission_Voltage!S432+Transmission_Voltage!S432</f>
        <v>40268</v>
      </c>
      <c r="T430" s="2">
        <f>Primary_Voltage!T432+SubTransmission_Voltage!T432+Transmission_Voltage!T432</f>
        <v>38223</v>
      </c>
      <c r="U430" s="2">
        <f>Primary_Voltage!U432+SubTransmission_Voltage!U432+Transmission_Voltage!U432</f>
        <v>37382</v>
      </c>
      <c r="V430" s="2">
        <f>Primary_Voltage!V432+SubTransmission_Voltage!V432+Transmission_Voltage!V432</f>
        <v>37029</v>
      </c>
      <c r="W430" s="2">
        <f>Primary_Voltage!W432+SubTransmission_Voltage!W432+Transmission_Voltage!W432</f>
        <v>36622</v>
      </c>
      <c r="X430" s="2">
        <f>Primary_Voltage!X432+SubTransmission_Voltage!X432+Transmission_Voltage!X432</f>
        <v>36191</v>
      </c>
      <c r="Y430" s="2">
        <f>Primary_Voltage!Y432+SubTransmission_Voltage!Y432+Transmission_Voltage!Y432</f>
        <v>35505</v>
      </c>
    </row>
    <row r="431" spans="1:25" x14ac:dyDescent="0.2">
      <c r="A431" s="7">
        <v>44619</v>
      </c>
      <c r="B431" s="2">
        <f>Primary_Voltage!B433+SubTransmission_Voltage!B433+Transmission_Voltage!B433</f>
        <v>36062</v>
      </c>
      <c r="C431" s="2">
        <f>Primary_Voltage!C433+SubTransmission_Voltage!C433+Transmission_Voltage!C433</f>
        <v>36860</v>
      </c>
      <c r="D431" s="2">
        <f>Primary_Voltage!D433+SubTransmission_Voltage!D433+Transmission_Voltage!D433</f>
        <v>35272</v>
      </c>
      <c r="E431" s="2">
        <f>Primary_Voltage!E433+SubTransmission_Voltage!E433+Transmission_Voltage!E433</f>
        <v>35142</v>
      </c>
      <c r="F431" s="2">
        <f>Primary_Voltage!F433+SubTransmission_Voltage!F433+Transmission_Voltage!F433</f>
        <v>35635</v>
      </c>
      <c r="G431" s="2">
        <f>Primary_Voltage!G433+SubTransmission_Voltage!G433+Transmission_Voltage!G433</f>
        <v>36068</v>
      </c>
      <c r="H431" s="2">
        <f>Primary_Voltage!H433+SubTransmission_Voltage!H433+Transmission_Voltage!H433</f>
        <v>37666</v>
      </c>
      <c r="I431" s="2">
        <f>Primary_Voltage!I433+SubTransmission_Voltage!I433+Transmission_Voltage!I433</f>
        <v>38339</v>
      </c>
      <c r="J431" s="2">
        <f>Primary_Voltage!J433+SubTransmission_Voltage!J433+Transmission_Voltage!J433</f>
        <v>38108</v>
      </c>
      <c r="K431" s="2">
        <f>Primary_Voltage!K433+SubTransmission_Voltage!K433+Transmission_Voltage!K433</f>
        <v>37096</v>
      </c>
      <c r="L431" s="2">
        <f>Primary_Voltage!L433+SubTransmission_Voltage!L433+Transmission_Voltage!L433</f>
        <v>37929</v>
      </c>
      <c r="M431" s="2">
        <f>Primary_Voltage!M433+SubTransmission_Voltage!M433+Transmission_Voltage!M433</f>
        <v>38889</v>
      </c>
      <c r="N431" s="2">
        <f>Primary_Voltage!N433+SubTransmission_Voltage!N433+Transmission_Voltage!N433</f>
        <v>38969</v>
      </c>
      <c r="O431" s="2">
        <f>Primary_Voltage!O433+SubTransmission_Voltage!O433+Transmission_Voltage!O433</f>
        <v>38051</v>
      </c>
      <c r="P431" s="2">
        <f>Primary_Voltage!P433+SubTransmission_Voltage!P433+Transmission_Voltage!P433</f>
        <v>37508</v>
      </c>
      <c r="Q431" s="2">
        <f>Primary_Voltage!Q433+SubTransmission_Voltage!Q433+Transmission_Voltage!Q433</f>
        <v>37039</v>
      </c>
      <c r="R431" s="2">
        <f>Primary_Voltage!R433+SubTransmission_Voltage!R433+Transmission_Voltage!R433</f>
        <v>36697</v>
      </c>
      <c r="S431" s="2">
        <f>Primary_Voltage!S433+SubTransmission_Voltage!S433+Transmission_Voltage!S433</f>
        <v>36588</v>
      </c>
      <c r="T431" s="2">
        <f>Primary_Voltage!T433+SubTransmission_Voltage!T433+Transmission_Voltage!T433</f>
        <v>36499</v>
      </c>
      <c r="U431" s="2">
        <f>Primary_Voltage!U433+SubTransmission_Voltage!U433+Transmission_Voltage!U433</f>
        <v>36040</v>
      </c>
      <c r="V431" s="2">
        <f>Primary_Voltage!V433+SubTransmission_Voltage!V433+Transmission_Voltage!V433</f>
        <v>35820</v>
      </c>
      <c r="W431" s="2">
        <f>Primary_Voltage!W433+SubTransmission_Voltage!W433+Transmission_Voltage!W433</f>
        <v>35734</v>
      </c>
      <c r="X431" s="2">
        <f>Primary_Voltage!X433+SubTransmission_Voltage!X433+Transmission_Voltage!X433</f>
        <v>35356</v>
      </c>
      <c r="Y431" s="2">
        <f>Primary_Voltage!Y433+SubTransmission_Voltage!Y433+Transmission_Voltage!Y433</f>
        <v>34790</v>
      </c>
    </row>
    <row r="432" spans="1:25" x14ac:dyDescent="0.2">
      <c r="A432" s="7">
        <v>44620</v>
      </c>
      <c r="B432" s="2">
        <f>Primary_Voltage!B434+SubTransmission_Voltage!B434+Transmission_Voltage!B434</f>
        <v>34720</v>
      </c>
      <c r="C432" s="2">
        <f>Primary_Voltage!C434+SubTransmission_Voltage!C434+Transmission_Voltage!C434</f>
        <v>34653</v>
      </c>
      <c r="D432" s="2">
        <f>Primary_Voltage!D434+SubTransmission_Voltage!D434+Transmission_Voltage!D434</f>
        <v>34570</v>
      </c>
      <c r="E432" s="2">
        <f>Primary_Voltage!E434+SubTransmission_Voltage!E434+Transmission_Voltage!E434</f>
        <v>34904</v>
      </c>
      <c r="F432" s="2">
        <f>Primary_Voltage!F434+SubTransmission_Voltage!F434+Transmission_Voltage!F434</f>
        <v>35216</v>
      </c>
      <c r="G432" s="2">
        <f>Primary_Voltage!G434+SubTransmission_Voltage!G434+Transmission_Voltage!G434</f>
        <v>35640</v>
      </c>
      <c r="H432" s="2">
        <f>Primary_Voltage!H434+SubTransmission_Voltage!H434+Transmission_Voltage!H434</f>
        <v>36113</v>
      </c>
      <c r="I432" s="2">
        <f>Primary_Voltage!I434+SubTransmission_Voltage!I434+Transmission_Voltage!I434</f>
        <v>36228</v>
      </c>
      <c r="J432" s="2">
        <f>Primary_Voltage!J434+SubTransmission_Voltage!J434+Transmission_Voltage!J434</f>
        <v>36488</v>
      </c>
      <c r="K432" s="2">
        <f>Primary_Voltage!K434+SubTransmission_Voltage!K434+Transmission_Voltage!K434</f>
        <v>36599</v>
      </c>
      <c r="L432" s="2">
        <f>Primary_Voltage!L434+SubTransmission_Voltage!L434+Transmission_Voltage!L434</f>
        <v>36520</v>
      </c>
      <c r="M432" s="2">
        <f>Primary_Voltage!M434+SubTransmission_Voltage!M434+Transmission_Voltage!M434</f>
        <v>37400</v>
      </c>
      <c r="N432" s="2">
        <f>Primary_Voltage!N434+SubTransmission_Voltage!N434+Transmission_Voltage!N434</f>
        <v>37854</v>
      </c>
      <c r="O432" s="2">
        <f>Primary_Voltage!O434+SubTransmission_Voltage!O434+Transmission_Voltage!O434</f>
        <v>37655</v>
      </c>
      <c r="P432" s="2">
        <f>Primary_Voltage!P434+SubTransmission_Voltage!P434+Transmission_Voltage!P434</f>
        <v>37158</v>
      </c>
      <c r="Q432" s="2">
        <f>Primary_Voltage!Q434+SubTransmission_Voltage!Q434+Transmission_Voltage!Q434</f>
        <v>36586</v>
      </c>
      <c r="R432" s="2">
        <f>Primary_Voltage!R434+SubTransmission_Voltage!R434+Transmission_Voltage!R434</f>
        <v>36283</v>
      </c>
      <c r="S432" s="2">
        <f>Primary_Voltage!S434+SubTransmission_Voltage!S434+Transmission_Voltage!S434</f>
        <v>36835</v>
      </c>
      <c r="T432" s="2">
        <f>Primary_Voltage!T434+SubTransmission_Voltage!T434+Transmission_Voltage!T434</f>
        <v>36722</v>
      </c>
      <c r="U432" s="2">
        <f>Primary_Voltage!U434+SubTransmission_Voltage!U434+Transmission_Voltage!U434</f>
        <v>36124</v>
      </c>
      <c r="V432" s="2">
        <f>Primary_Voltage!V434+SubTransmission_Voltage!V434+Transmission_Voltage!V434</f>
        <v>35490</v>
      </c>
      <c r="W432" s="2">
        <f>Primary_Voltage!W434+SubTransmission_Voltage!W434+Transmission_Voltage!W434</f>
        <v>35625</v>
      </c>
      <c r="X432" s="2">
        <f>Primary_Voltage!X434+SubTransmission_Voltage!X434+Transmission_Voltage!X434</f>
        <v>35512</v>
      </c>
      <c r="Y432" s="2">
        <f>Primary_Voltage!Y434+SubTransmission_Voltage!Y434+Transmission_Voltage!Y434</f>
        <v>35519</v>
      </c>
    </row>
    <row r="433" spans="1:25" x14ac:dyDescent="0.2">
      <c r="A433" s="7">
        <v>44621</v>
      </c>
      <c r="B433" s="2">
        <f>Primary_Voltage!B435+SubTransmission_Voltage!B435+Transmission_Voltage!B435</f>
        <v>35429</v>
      </c>
      <c r="C433" s="2">
        <f>Primary_Voltage!C435+SubTransmission_Voltage!C435+Transmission_Voltage!C435</f>
        <v>35257</v>
      </c>
      <c r="D433" s="2">
        <f>Primary_Voltage!D435+SubTransmission_Voltage!D435+Transmission_Voltage!D435</f>
        <v>35913</v>
      </c>
      <c r="E433" s="2">
        <f>Primary_Voltage!E435+SubTransmission_Voltage!E435+Transmission_Voltage!E435</f>
        <v>36188</v>
      </c>
      <c r="F433" s="2">
        <f>Primary_Voltage!F435+SubTransmission_Voltage!F435+Transmission_Voltage!F435</f>
        <v>36814</v>
      </c>
      <c r="G433" s="2">
        <f>Primary_Voltage!G435+SubTransmission_Voltage!G435+Transmission_Voltage!G435</f>
        <v>41813</v>
      </c>
      <c r="H433" s="2">
        <f>Primary_Voltage!H435+SubTransmission_Voltage!H435+Transmission_Voltage!H435</f>
        <v>43123</v>
      </c>
      <c r="I433" s="2">
        <f>Primary_Voltage!I435+SubTransmission_Voltage!I435+Transmission_Voltage!I435</f>
        <v>42228</v>
      </c>
      <c r="J433" s="2">
        <f>Primary_Voltage!J435+SubTransmission_Voltage!J435+Transmission_Voltage!J435</f>
        <v>42786</v>
      </c>
      <c r="K433" s="2">
        <f>Primary_Voltage!K435+SubTransmission_Voltage!K435+Transmission_Voltage!K435</f>
        <v>41902</v>
      </c>
      <c r="L433" s="2">
        <f>Primary_Voltage!L435+SubTransmission_Voltage!L435+Transmission_Voltage!L435</f>
        <v>41512</v>
      </c>
      <c r="M433" s="2">
        <f>Primary_Voltage!M435+SubTransmission_Voltage!M435+Transmission_Voltage!M435</f>
        <v>40717</v>
      </c>
      <c r="N433" s="2">
        <f>Primary_Voltage!N435+SubTransmission_Voltage!N435+Transmission_Voltage!N435</f>
        <v>40537</v>
      </c>
      <c r="O433" s="2">
        <f>Primary_Voltage!O435+SubTransmission_Voltage!O435+Transmission_Voltage!O435</f>
        <v>39694</v>
      </c>
      <c r="P433" s="2">
        <f>Primary_Voltage!P435+SubTransmission_Voltage!P435+Transmission_Voltage!P435</f>
        <v>39779</v>
      </c>
      <c r="Q433" s="2">
        <f>Primary_Voltage!Q435+SubTransmission_Voltage!Q435+Transmission_Voltage!Q435</f>
        <v>42818</v>
      </c>
      <c r="R433" s="2">
        <f>Primary_Voltage!R435+SubTransmission_Voltage!R435+Transmission_Voltage!R435</f>
        <v>44500</v>
      </c>
      <c r="S433" s="2">
        <f>Primary_Voltage!S435+SubTransmission_Voltage!S435+Transmission_Voltage!S435</f>
        <v>44691</v>
      </c>
      <c r="T433" s="2">
        <f>Primary_Voltage!T435+SubTransmission_Voltage!T435+Transmission_Voltage!T435</f>
        <v>42615</v>
      </c>
      <c r="U433" s="2">
        <f>Primary_Voltage!U435+SubTransmission_Voltage!U435+Transmission_Voltage!U435</f>
        <v>39416</v>
      </c>
      <c r="V433" s="2">
        <f>Primary_Voltage!V435+SubTransmission_Voltage!V435+Transmission_Voltage!V435</f>
        <v>38481</v>
      </c>
      <c r="W433" s="2">
        <f>Primary_Voltage!W435+SubTransmission_Voltage!W435+Transmission_Voltage!W435</f>
        <v>37550</v>
      </c>
      <c r="X433" s="2">
        <f>Primary_Voltage!X435+SubTransmission_Voltage!X435+Transmission_Voltage!X435</f>
        <v>37314</v>
      </c>
      <c r="Y433" s="2">
        <f>Primary_Voltage!Y435+SubTransmission_Voltage!Y435+Transmission_Voltage!Y435</f>
        <v>35779</v>
      </c>
    </row>
    <row r="434" spans="1:25" x14ac:dyDescent="0.2">
      <c r="A434" s="7">
        <v>44622</v>
      </c>
      <c r="B434" s="2">
        <f>Primary_Voltage!B436+SubTransmission_Voltage!B436+Transmission_Voltage!B436</f>
        <v>33728</v>
      </c>
      <c r="C434" s="2">
        <f>Primary_Voltage!C436+SubTransmission_Voltage!C436+Transmission_Voltage!C436</f>
        <v>33752</v>
      </c>
      <c r="D434" s="2">
        <f>Primary_Voltage!D436+SubTransmission_Voltage!D436+Transmission_Voltage!D436</f>
        <v>33521</v>
      </c>
      <c r="E434" s="2">
        <f>Primary_Voltage!E436+SubTransmission_Voltage!E436+Transmission_Voltage!E436</f>
        <v>33605</v>
      </c>
      <c r="F434" s="2">
        <f>Primary_Voltage!F436+SubTransmission_Voltage!F436+Transmission_Voltage!F436</f>
        <v>35516</v>
      </c>
      <c r="G434" s="2">
        <f>Primary_Voltage!G436+SubTransmission_Voltage!G436+Transmission_Voltage!G436</f>
        <v>38676</v>
      </c>
      <c r="H434" s="2">
        <f>Primary_Voltage!H436+SubTransmission_Voltage!H436+Transmission_Voltage!H436</f>
        <v>40602</v>
      </c>
      <c r="I434" s="2">
        <f>Primary_Voltage!I436+SubTransmission_Voltage!I436+Transmission_Voltage!I436</f>
        <v>41901</v>
      </c>
      <c r="J434" s="2">
        <f>Primary_Voltage!J436+SubTransmission_Voltage!J436+Transmission_Voltage!J436</f>
        <v>43681</v>
      </c>
      <c r="K434" s="2">
        <f>Primary_Voltage!K436+SubTransmission_Voltage!K436+Transmission_Voltage!K436</f>
        <v>43723</v>
      </c>
      <c r="L434" s="2">
        <f>Primary_Voltage!L436+SubTransmission_Voltage!L436+Transmission_Voltage!L436</f>
        <v>45086</v>
      </c>
      <c r="M434" s="2">
        <f>Primary_Voltage!M436+SubTransmission_Voltage!M436+Transmission_Voltage!M436</f>
        <v>44885</v>
      </c>
      <c r="N434" s="2">
        <f>Primary_Voltage!N436+SubTransmission_Voltage!N436+Transmission_Voltage!N436</f>
        <v>44815</v>
      </c>
      <c r="O434" s="2">
        <f>Primary_Voltage!O436+SubTransmission_Voltage!O436+Transmission_Voltage!O436</f>
        <v>45274</v>
      </c>
      <c r="P434" s="2">
        <f>Primary_Voltage!P436+SubTransmission_Voltage!P436+Transmission_Voltage!P436</f>
        <v>44855</v>
      </c>
      <c r="Q434" s="2">
        <f>Primary_Voltage!Q436+SubTransmission_Voltage!Q436+Transmission_Voltage!Q436</f>
        <v>42839</v>
      </c>
      <c r="R434" s="2">
        <f>Primary_Voltage!R436+SubTransmission_Voltage!R436+Transmission_Voltage!R436</f>
        <v>43026</v>
      </c>
      <c r="S434" s="2">
        <f>Primary_Voltage!S436+SubTransmission_Voltage!S436+Transmission_Voltage!S436</f>
        <v>41759</v>
      </c>
      <c r="T434" s="2">
        <f>Primary_Voltage!T436+SubTransmission_Voltage!T436+Transmission_Voltage!T436</f>
        <v>41023</v>
      </c>
      <c r="U434" s="2">
        <f>Primary_Voltage!U436+SubTransmission_Voltage!U436+Transmission_Voltage!U436</f>
        <v>39324</v>
      </c>
      <c r="V434" s="2">
        <f>Primary_Voltage!V436+SubTransmission_Voltage!V436+Transmission_Voltage!V436</f>
        <v>38277</v>
      </c>
      <c r="W434" s="2">
        <f>Primary_Voltage!W436+SubTransmission_Voltage!W436+Transmission_Voltage!W436</f>
        <v>38096</v>
      </c>
      <c r="X434" s="2">
        <f>Primary_Voltage!X436+SubTransmission_Voltage!X436+Transmission_Voltage!X436</f>
        <v>36126</v>
      </c>
      <c r="Y434" s="2">
        <f>Primary_Voltage!Y436+SubTransmission_Voltage!Y436+Transmission_Voltage!Y436</f>
        <v>32617</v>
      </c>
    </row>
    <row r="435" spans="1:25" x14ac:dyDescent="0.2">
      <c r="A435" s="7">
        <v>44623</v>
      </c>
      <c r="B435" s="2">
        <f>Primary_Voltage!B437+SubTransmission_Voltage!B437+Transmission_Voltage!B437</f>
        <v>32419</v>
      </c>
      <c r="C435" s="2">
        <f>Primary_Voltage!C437+SubTransmission_Voltage!C437+Transmission_Voltage!C437</f>
        <v>33208</v>
      </c>
      <c r="D435" s="2">
        <f>Primary_Voltage!D437+SubTransmission_Voltage!D437+Transmission_Voltage!D437</f>
        <v>33813</v>
      </c>
      <c r="E435" s="2">
        <f>Primary_Voltage!E437+SubTransmission_Voltage!E437+Transmission_Voltage!E437</f>
        <v>35046</v>
      </c>
      <c r="F435" s="2">
        <f>Primary_Voltage!F437+SubTransmission_Voltage!F437+Transmission_Voltage!F437</f>
        <v>31280</v>
      </c>
      <c r="G435" s="2">
        <f>Primary_Voltage!G437+SubTransmission_Voltage!G437+Transmission_Voltage!G437</f>
        <v>33513</v>
      </c>
      <c r="H435" s="2">
        <f>Primary_Voltage!H437+SubTransmission_Voltage!H437+Transmission_Voltage!H437</f>
        <v>36229</v>
      </c>
      <c r="I435" s="2">
        <f>Primary_Voltage!I437+SubTransmission_Voltage!I437+Transmission_Voltage!I437</f>
        <v>38126</v>
      </c>
      <c r="J435" s="2">
        <f>Primary_Voltage!J437+SubTransmission_Voltage!J437+Transmission_Voltage!J437</f>
        <v>38444</v>
      </c>
      <c r="K435" s="2">
        <f>Primary_Voltage!K437+SubTransmission_Voltage!K437+Transmission_Voltage!K437</f>
        <v>40192</v>
      </c>
      <c r="L435" s="2">
        <f>Primary_Voltage!L437+SubTransmission_Voltage!L437+Transmission_Voltage!L437</f>
        <v>42140</v>
      </c>
      <c r="M435" s="2">
        <f>Primary_Voltage!M437+SubTransmission_Voltage!M437+Transmission_Voltage!M437</f>
        <v>42824</v>
      </c>
      <c r="N435" s="2">
        <f>Primary_Voltage!N437+SubTransmission_Voltage!N437+Transmission_Voltage!N437</f>
        <v>43591</v>
      </c>
      <c r="O435" s="2">
        <f>Primary_Voltage!O437+SubTransmission_Voltage!O437+Transmission_Voltage!O437</f>
        <v>42331</v>
      </c>
      <c r="P435" s="2">
        <f>Primary_Voltage!P437+SubTransmission_Voltage!P437+Transmission_Voltage!P437</f>
        <v>43104</v>
      </c>
      <c r="Q435" s="2">
        <f>Primary_Voltage!Q437+SubTransmission_Voltage!Q437+Transmission_Voltage!Q437</f>
        <v>45002</v>
      </c>
      <c r="R435" s="2">
        <f>Primary_Voltage!R437+SubTransmission_Voltage!R437+Transmission_Voltage!R437</f>
        <v>44840</v>
      </c>
      <c r="S435" s="2">
        <f>Primary_Voltage!S437+SubTransmission_Voltage!S437+Transmission_Voltage!S437</f>
        <v>45116</v>
      </c>
      <c r="T435" s="2">
        <f>Primary_Voltage!T437+SubTransmission_Voltage!T437+Transmission_Voltage!T437</f>
        <v>45126</v>
      </c>
      <c r="U435" s="2">
        <f>Primary_Voltage!U437+SubTransmission_Voltage!U437+Transmission_Voltage!U437</f>
        <v>43799</v>
      </c>
      <c r="V435" s="2">
        <f>Primary_Voltage!V437+SubTransmission_Voltage!V437+Transmission_Voltage!V437</f>
        <v>42907</v>
      </c>
      <c r="W435" s="2">
        <f>Primary_Voltage!W437+SubTransmission_Voltage!W437+Transmission_Voltage!W437</f>
        <v>42282</v>
      </c>
      <c r="X435" s="2">
        <f>Primary_Voltage!X437+SubTransmission_Voltage!X437+Transmission_Voltage!X437</f>
        <v>40368</v>
      </c>
      <c r="Y435" s="2">
        <f>Primary_Voltage!Y437+SubTransmission_Voltage!Y437+Transmission_Voltage!Y437</f>
        <v>41072</v>
      </c>
    </row>
    <row r="436" spans="1:25" x14ac:dyDescent="0.2">
      <c r="A436" s="7">
        <v>44624</v>
      </c>
      <c r="B436" s="2">
        <f>Primary_Voltage!B438+SubTransmission_Voltage!B438+Transmission_Voltage!B438</f>
        <v>41466</v>
      </c>
      <c r="C436" s="2">
        <f>Primary_Voltage!C438+SubTransmission_Voltage!C438+Transmission_Voltage!C438</f>
        <v>41398</v>
      </c>
      <c r="D436" s="2">
        <f>Primary_Voltage!D438+SubTransmission_Voltage!D438+Transmission_Voltage!D438</f>
        <v>41026</v>
      </c>
      <c r="E436" s="2">
        <f>Primary_Voltage!E438+SubTransmission_Voltage!E438+Transmission_Voltage!E438</f>
        <v>41551</v>
      </c>
      <c r="F436" s="2">
        <f>Primary_Voltage!F438+SubTransmission_Voltage!F438+Transmission_Voltage!F438</f>
        <v>39679</v>
      </c>
      <c r="G436" s="2">
        <f>Primary_Voltage!G438+SubTransmission_Voltage!G438+Transmission_Voltage!G438</f>
        <v>40327</v>
      </c>
      <c r="H436" s="2">
        <f>Primary_Voltage!H438+SubTransmission_Voltage!H438+Transmission_Voltage!H438</f>
        <v>42271</v>
      </c>
      <c r="I436" s="2">
        <f>Primary_Voltage!I438+SubTransmission_Voltage!I438+Transmission_Voltage!I438</f>
        <v>42371</v>
      </c>
      <c r="J436" s="2">
        <f>Primary_Voltage!J438+SubTransmission_Voltage!J438+Transmission_Voltage!J438</f>
        <v>43543</v>
      </c>
      <c r="K436" s="2">
        <f>Primary_Voltage!K438+SubTransmission_Voltage!K438+Transmission_Voltage!K438</f>
        <v>44215</v>
      </c>
      <c r="L436" s="2">
        <f>Primary_Voltage!L438+SubTransmission_Voltage!L438+Transmission_Voltage!L438</f>
        <v>44440</v>
      </c>
      <c r="M436" s="2">
        <f>Primary_Voltage!M438+SubTransmission_Voltage!M438+Transmission_Voltage!M438</f>
        <v>41965</v>
      </c>
      <c r="N436" s="2">
        <f>Primary_Voltage!N438+SubTransmission_Voltage!N438+Transmission_Voltage!N438</f>
        <v>42883</v>
      </c>
      <c r="O436" s="2">
        <f>Primary_Voltage!O438+SubTransmission_Voltage!O438+Transmission_Voltage!O438</f>
        <v>52685</v>
      </c>
      <c r="P436" s="2">
        <f>Primary_Voltage!P438+SubTransmission_Voltage!P438+Transmission_Voltage!P438</f>
        <v>58694</v>
      </c>
      <c r="Q436" s="2">
        <f>Primary_Voltage!Q438+SubTransmission_Voltage!Q438+Transmission_Voltage!Q438</f>
        <v>63381</v>
      </c>
      <c r="R436" s="2">
        <f>Primary_Voltage!R438+SubTransmission_Voltage!R438+Transmission_Voltage!R438</f>
        <v>61001</v>
      </c>
      <c r="S436" s="2">
        <f>Primary_Voltage!S438+SubTransmission_Voltage!S438+Transmission_Voltage!S438</f>
        <v>60528</v>
      </c>
      <c r="T436" s="2">
        <f>Primary_Voltage!T438+SubTransmission_Voltage!T438+Transmission_Voltage!T438</f>
        <v>60425</v>
      </c>
      <c r="U436" s="2">
        <f>Primary_Voltage!U438+SubTransmission_Voltage!U438+Transmission_Voltage!U438</f>
        <v>59625</v>
      </c>
      <c r="V436" s="2">
        <f>Primary_Voltage!V438+SubTransmission_Voltage!V438+Transmission_Voltage!V438</f>
        <v>58514</v>
      </c>
      <c r="W436" s="2">
        <f>Primary_Voltage!W438+SubTransmission_Voltage!W438+Transmission_Voltage!W438</f>
        <v>58754</v>
      </c>
      <c r="X436" s="2">
        <f>Primary_Voltage!X438+SubTransmission_Voltage!X438+Transmission_Voltage!X438</f>
        <v>58066</v>
      </c>
      <c r="Y436" s="2">
        <f>Primary_Voltage!Y438+SubTransmission_Voltage!Y438+Transmission_Voltage!Y438</f>
        <v>57011</v>
      </c>
    </row>
    <row r="437" spans="1:25" x14ac:dyDescent="0.2">
      <c r="A437" s="7">
        <v>44625</v>
      </c>
      <c r="B437" s="2">
        <f>Primary_Voltage!B439+SubTransmission_Voltage!B439+Transmission_Voltage!B439</f>
        <v>56847</v>
      </c>
      <c r="C437" s="2">
        <f>Primary_Voltage!C439+SubTransmission_Voltage!C439+Transmission_Voltage!C439</f>
        <v>56659</v>
      </c>
      <c r="D437" s="2">
        <f>Primary_Voltage!D439+SubTransmission_Voltage!D439+Transmission_Voltage!D439</f>
        <v>56658</v>
      </c>
      <c r="E437" s="2">
        <f>Primary_Voltage!E439+SubTransmission_Voltage!E439+Transmission_Voltage!E439</f>
        <v>58043</v>
      </c>
      <c r="F437" s="2">
        <f>Primary_Voltage!F439+SubTransmission_Voltage!F439+Transmission_Voltage!F439</f>
        <v>54560</v>
      </c>
      <c r="G437" s="2">
        <f>Primary_Voltage!G439+SubTransmission_Voltage!G439+Transmission_Voltage!G439</f>
        <v>56222</v>
      </c>
      <c r="H437" s="2">
        <f>Primary_Voltage!H439+SubTransmission_Voltage!H439+Transmission_Voltage!H439</f>
        <v>57514</v>
      </c>
      <c r="I437" s="2">
        <f>Primary_Voltage!I439+SubTransmission_Voltage!I439+Transmission_Voltage!I439</f>
        <v>58694</v>
      </c>
      <c r="J437" s="2">
        <f>Primary_Voltage!J439+SubTransmission_Voltage!J439+Transmission_Voltage!J439</f>
        <v>59597</v>
      </c>
      <c r="K437" s="2">
        <f>Primary_Voltage!K439+SubTransmission_Voltage!K439+Transmission_Voltage!K439</f>
        <v>60517</v>
      </c>
      <c r="L437" s="2">
        <f>Primary_Voltage!L439+SubTransmission_Voltage!L439+Transmission_Voltage!L439</f>
        <v>61748</v>
      </c>
      <c r="M437" s="2">
        <f>Primary_Voltage!M439+SubTransmission_Voltage!M439+Transmission_Voltage!M439</f>
        <v>60893</v>
      </c>
      <c r="N437" s="2">
        <f>Primary_Voltage!N439+SubTransmission_Voltage!N439+Transmission_Voltage!N439</f>
        <v>60305</v>
      </c>
      <c r="O437" s="2">
        <f>Primary_Voltage!O439+SubTransmission_Voltage!O439+Transmission_Voltage!O439</f>
        <v>59933</v>
      </c>
      <c r="P437" s="2">
        <f>Primary_Voltage!P439+SubTransmission_Voltage!P439+Transmission_Voltage!P439</f>
        <v>59759</v>
      </c>
      <c r="Q437" s="2">
        <f>Primary_Voltage!Q439+SubTransmission_Voltage!Q439+Transmission_Voltage!Q439</f>
        <v>58717</v>
      </c>
      <c r="R437" s="2">
        <f>Primary_Voltage!R439+SubTransmission_Voltage!R439+Transmission_Voltage!R439</f>
        <v>57952</v>
      </c>
      <c r="S437" s="2">
        <f>Primary_Voltage!S439+SubTransmission_Voltage!S439+Transmission_Voltage!S439</f>
        <v>57824</v>
      </c>
      <c r="T437" s="2">
        <f>Primary_Voltage!T439+SubTransmission_Voltage!T439+Transmission_Voltage!T439</f>
        <v>57218</v>
      </c>
      <c r="U437" s="2">
        <f>Primary_Voltage!U439+SubTransmission_Voltage!U439+Transmission_Voltage!U439</f>
        <v>56390</v>
      </c>
      <c r="V437" s="2">
        <f>Primary_Voltage!V439+SubTransmission_Voltage!V439+Transmission_Voltage!V439</f>
        <v>55725</v>
      </c>
      <c r="W437" s="2">
        <f>Primary_Voltage!W439+SubTransmission_Voltage!W439+Transmission_Voltage!W439</f>
        <v>54881</v>
      </c>
      <c r="X437" s="2">
        <f>Primary_Voltage!X439+SubTransmission_Voltage!X439+Transmission_Voltage!X439</f>
        <v>54827</v>
      </c>
      <c r="Y437" s="2">
        <f>Primary_Voltage!Y439+SubTransmission_Voltage!Y439+Transmission_Voltage!Y439</f>
        <v>53499</v>
      </c>
    </row>
    <row r="438" spans="1:25" x14ac:dyDescent="0.2">
      <c r="A438" s="7">
        <v>44626</v>
      </c>
      <c r="B438" s="2">
        <f>Primary_Voltage!B440+SubTransmission_Voltage!B440+Transmission_Voltage!B440</f>
        <v>55640</v>
      </c>
      <c r="C438" s="2">
        <f>Primary_Voltage!C440+SubTransmission_Voltage!C440+Transmission_Voltage!C440</f>
        <v>55364</v>
      </c>
      <c r="D438" s="2">
        <f>Primary_Voltage!D440+SubTransmission_Voltage!D440+Transmission_Voltage!D440</f>
        <v>53837</v>
      </c>
      <c r="E438" s="2">
        <f>Primary_Voltage!E440+SubTransmission_Voltage!E440+Transmission_Voltage!E440</f>
        <v>53350</v>
      </c>
      <c r="F438" s="2">
        <f>Primary_Voltage!F440+SubTransmission_Voltage!F440+Transmission_Voltage!F440</f>
        <v>53067</v>
      </c>
      <c r="G438" s="2">
        <f>Primary_Voltage!G440+SubTransmission_Voltage!G440+Transmission_Voltage!G440</f>
        <v>54453</v>
      </c>
      <c r="H438" s="2">
        <f>Primary_Voltage!H440+SubTransmission_Voltage!H440+Transmission_Voltage!H440</f>
        <v>55872</v>
      </c>
      <c r="I438" s="2">
        <f>Primary_Voltage!I440+SubTransmission_Voltage!I440+Transmission_Voltage!I440</f>
        <v>56945</v>
      </c>
      <c r="J438" s="2">
        <f>Primary_Voltage!J440+SubTransmission_Voltage!J440+Transmission_Voltage!J440</f>
        <v>57136</v>
      </c>
      <c r="K438" s="2">
        <f>Primary_Voltage!K440+SubTransmission_Voltage!K440+Transmission_Voltage!K440</f>
        <v>56870</v>
      </c>
      <c r="L438" s="2">
        <f>Primary_Voltage!L440+SubTransmission_Voltage!L440+Transmission_Voltage!L440</f>
        <v>56318</v>
      </c>
      <c r="M438" s="2">
        <f>Primary_Voltage!M440+SubTransmission_Voltage!M440+Transmission_Voltage!M440</f>
        <v>56676</v>
      </c>
      <c r="N438" s="2">
        <f>Primary_Voltage!N440+SubTransmission_Voltage!N440+Transmission_Voltage!N440</f>
        <v>56752</v>
      </c>
      <c r="O438" s="2">
        <f>Primary_Voltage!O440+SubTransmission_Voltage!O440+Transmission_Voltage!O440</f>
        <v>57548</v>
      </c>
      <c r="P438" s="2">
        <f>Primary_Voltage!P440+SubTransmission_Voltage!P440+Transmission_Voltage!P440</f>
        <v>57139</v>
      </c>
      <c r="Q438" s="2">
        <f>Primary_Voltage!Q440+SubTransmission_Voltage!Q440+Transmission_Voltage!Q440</f>
        <v>56651</v>
      </c>
      <c r="R438" s="2">
        <f>Primary_Voltage!R440+SubTransmission_Voltage!R440+Transmission_Voltage!R440</f>
        <v>55377</v>
      </c>
      <c r="S438" s="2">
        <f>Primary_Voltage!S440+SubTransmission_Voltage!S440+Transmission_Voltage!S440</f>
        <v>55758</v>
      </c>
      <c r="T438" s="2">
        <f>Primary_Voltage!T440+SubTransmission_Voltage!T440+Transmission_Voltage!T440</f>
        <v>55475</v>
      </c>
      <c r="U438" s="2">
        <f>Primary_Voltage!U440+SubTransmission_Voltage!U440+Transmission_Voltage!U440</f>
        <v>55406</v>
      </c>
      <c r="V438" s="2">
        <f>Primary_Voltage!V440+SubTransmission_Voltage!V440+Transmission_Voltage!V440</f>
        <v>52759</v>
      </c>
      <c r="W438" s="2">
        <f>Primary_Voltage!W440+SubTransmission_Voltage!W440+Transmission_Voltage!W440</f>
        <v>52354</v>
      </c>
      <c r="X438" s="2">
        <f>Primary_Voltage!X440+SubTransmission_Voltage!X440+Transmission_Voltage!X440</f>
        <v>52058</v>
      </c>
      <c r="Y438" s="2">
        <f>Primary_Voltage!Y440+SubTransmission_Voltage!Y440+Transmission_Voltage!Y440</f>
        <v>51059</v>
      </c>
    </row>
    <row r="439" spans="1:25" x14ac:dyDescent="0.2">
      <c r="A439" s="7">
        <v>44627</v>
      </c>
      <c r="B439" s="2">
        <f>Primary_Voltage!B441+SubTransmission_Voltage!B441+Transmission_Voltage!B441</f>
        <v>51008</v>
      </c>
      <c r="C439" s="2">
        <f>Primary_Voltage!C441+SubTransmission_Voltage!C441+Transmission_Voltage!C441</f>
        <v>27159</v>
      </c>
      <c r="D439" s="2">
        <f>Primary_Voltage!D441+SubTransmission_Voltage!D441+Transmission_Voltage!D441</f>
        <v>49350</v>
      </c>
      <c r="E439" s="2">
        <f>Primary_Voltage!E441+SubTransmission_Voltage!E441+Transmission_Voltage!E441</f>
        <v>50668</v>
      </c>
      <c r="F439" s="2">
        <f>Primary_Voltage!F441+SubTransmission_Voltage!F441+Transmission_Voltage!F441</f>
        <v>51297</v>
      </c>
      <c r="G439" s="2">
        <f>Primary_Voltage!G441+SubTransmission_Voltage!G441+Transmission_Voltage!G441</f>
        <v>51883</v>
      </c>
      <c r="H439" s="2">
        <f>Primary_Voltage!H441+SubTransmission_Voltage!H441+Transmission_Voltage!H441</f>
        <v>52923</v>
      </c>
      <c r="I439" s="2">
        <f>Primary_Voltage!I441+SubTransmission_Voltage!I441+Transmission_Voltage!I441</f>
        <v>53517</v>
      </c>
      <c r="J439" s="2">
        <f>Primary_Voltage!J441+SubTransmission_Voltage!J441+Transmission_Voltage!J441</f>
        <v>53202</v>
      </c>
      <c r="K439" s="2">
        <f>Primary_Voltage!K441+SubTransmission_Voltage!K441+Transmission_Voltage!K441</f>
        <v>53058</v>
      </c>
      <c r="L439" s="2">
        <f>Primary_Voltage!L441+SubTransmission_Voltage!L441+Transmission_Voltage!L441</f>
        <v>53298</v>
      </c>
      <c r="M439" s="2">
        <f>Primary_Voltage!M441+SubTransmission_Voltage!M441+Transmission_Voltage!M441</f>
        <v>53196</v>
      </c>
      <c r="N439" s="2">
        <f>Primary_Voltage!N441+SubTransmission_Voltage!N441+Transmission_Voltage!N441</f>
        <v>53201</v>
      </c>
      <c r="O439" s="2">
        <f>Primary_Voltage!O441+SubTransmission_Voltage!O441+Transmission_Voltage!O441</f>
        <v>52719</v>
      </c>
      <c r="P439" s="2">
        <f>Primary_Voltage!P441+SubTransmission_Voltage!P441+Transmission_Voltage!P441</f>
        <v>52270</v>
      </c>
      <c r="Q439" s="2">
        <f>Primary_Voltage!Q441+SubTransmission_Voltage!Q441+Transmission_Voltage!Q441</f>
        <v>52863</v>
      </c>
      <c r="R439" s="2">
        <f>Primary_Voltage!R441+SubTransmission_Voltage!R441+Transmission_Voltage!R441</f>
        <v>52637</v>
      </c>
      <c r="S439" s="2">
        <f>Primary_Voltage!S441+SubTransmission_Voltage!S441+Transmission_Voltage!S441</f>
        <v>51820</v>
      </c>
      <c r="T439" s="2">
        <f>Primary_Voltage!T441+SubTransmission_Voltage!T441+Transmission_Voltage!T441</f>
        <v>52177</v>
      </c>
      <c r="U439" s="2">
        <f>Primary_Voltage!U441+SubTransmission_Voltage!U441+Transmission_Voltage!U441</f>
        <v>52701</v>
      </c>
      <c r="V439" s="2">
        <f>Primary_Voltage!V441+SubTransmission_Voltage!V441+Transmission_Voltage!V441</f>
        <v>52281</v>
      </c>
      <c r="W439" s="2">
        <f>Primary_Voltage!W441+SubTransmission_Voltage!W441+Transmission_Voltage!W441</f>
        <v>51965</v>
      </c>
      <c r="X439" s="2">
        <f>Primary_Voltage!X441+SubTransmission_Voltage!X441+Transmission_Voltage!X441</f>
        <v>52303</v>
      </c>
      <c r="Y439" s="2">
        <f>Primary_Voltage!Y441+SubTransmission_Voltage!Y441+Transmission_Voltage!Y441</f>
        <v>51508</v>
      </c>
    </row>
    <row r="440" spans="1:25" x14ac:dyDescent="0.2">
      <c r="A440" s="7">
        <v>44628</v>
      </c>
      <c r="B440" s="2">
        <f>Primary_Voltage!B442+SubTransmission_Voltage!B442+Transmission_Voltage!B442</f>
        <v>51546</v>
      </c>
      <c r="C440" s="2">
        <f>Primary_Voltage!C442+SubTransmission_Voltage!C442+Transmission_Voltage!C442</f>
        <v>51361</v>
      </c>
      <c r="D440" s="2">
        <f>Primary_Voltage!D442+SubTransmission_Voltage!D442+Transmission_Voltage!D442</f>
        <v>51710</v>
      </c>
      <c r="E440" s="2">
        <f>Primary_Voltage!E442+SubTransmission_Voltage!E442+Transmission_Voltage!E442</f>
        <v>51790</v>
      </c>
      <c r="F440" s="2">
        <f>Primary_Voltage!F442+SubTransmission_Voltage!F442+Transmission_Voltage!F442</f>
        <v>52605</v>
      </c>
      <c r="G440" s="2">
        <f>Primary_Voltage!G442+SubTransmission_Voltage!G442+Transmission_Voltage!G442</f>
        <v>54190</v>
      </c>
      <c r="H440" s="2">
        <f>Primary_Voltage!H442+SubTransmission_Voltage!H442+Transmission_Voltage!H442</f>
        <v>55827</v>
      </c>
      <c r="I440" s="2">
        <f>Primary_Voltage!I442+SubTransmission_Voltage!I442+Transmission_Voltage!I442</f>
        <v>57829</v>
      </c>
      <c r="J440" s="2">
        <f>Primary_Voltage!J442+SubTransmission_Voltage!J442+Transmission_Voltage!J442</f>
        <v>56724</v>
      </c>
      <c r="K440" s="2">
        <f>Primary_Voltage!K442+SubTransmission_Voltage!K442+Transmission_Voltage!K442</f>
        <v>58177</v>
      </c>
      <c r="L440" s="2">
        <f>Primary_Voltage!L442+SubTransmission_Voltage!L442+Transmission_Voltage!L442</f>
        <v>58180</v>
      </c>
      <c r="M440" s="2">
        <f>Primary_Voltage!M442+SubTransmission_Voltage!M442+Transmission_Voltage!M442</f>
        <v>60039</v>
      </c>
      <c r="N440" s="2">
        <f>Primary_Voltage!N442+SubTransmission_Voltage!N442+Transmission_Voltage!N442</f>
        <v>60429</v>
      </c>
      <c r="O440" s="2">
        <f>Primary_Voltage!O442+SubTransmission_Voltage!O442+Transmission_Voltage!O442</f>
        <v>58073</v>
      </c>
      <c r="P440" s="2">
        <f>Primary_Voltage!P442+SubTransmission_Voltage!P442+Transmission_Voltage!P442</f>
        <v>57292</v>
      </c>
      <c r="Q440" s="2">
        <f>Primary_Voltage!Q442+SubTransmission_Voltage!Q442+Transmission_Voltage!Q442</f>
        <v>57520</v>
      </c>
      <c r="R440" s="2">
        <f>Primary_Voltage!R442+SubTransmission_Voltage!R442+Transmission_Voltage!R442</f>
        <v>57538</v>
      </c>
      <c r="S440" s="2">
        <f>Primary_Voltage!S442+SubTransmission_Voltage!S442+Transmission_Voltage!S442</f>
        <v>55605</v>
      </c>
      <c r="T440" s="2">
        <f>Primary_Voltage!T442+SubTransmission_Voltage!T442+Transmission_Voltage!T442</f>
        <v>53667</v>
      </c>
      <c r="U440" s="2">
        <f>Primary_Voltage!U442+SubTransmission_Voltage!U442+Transmission_Voltage!U442</f>
        <v>52992</v>
      </c>
      <c r="V440" s="2">
        <f>Primary_Voltage!V442+SubTransmission_Voltage!V442+Transmission_Voltage!V442</f>
        <v>52572</v>
      </c>
      <c r="W440" s="2">
        <f>Primary_Voltage!W442+SubTransmission_Voltage!W442+Transmission_Voltage!W442</f>
        <v>51769</v>
      </c>
      <c r="X440" s="2">
        <f>Primary_Voltage!X442+SubTransmission_Voltage!X442+Transmission_Voltage!X442</f>
        <v>51616</v>
      </c>
      <c r="Y440" s="2">
        <f>Primary_Voltage!Y442+SubTransmission_Voltage!Y442+Transmission_Voltage!Y442</f>
        <v>51419</v>
      </c>
    </row>
    <row r="441" spans="1:25" x14ac:dyDescent="0.2">
      <c r="A441" s="7">
        <v>44629</v>
      </c>
      <c r="B441" s="2">
        <f>Primary_Voltage!B443+SubTransmission_Voltage!B443+Transmission_Voltage!B443</f>
        <v>51461</v>
      </c>
      <c r="C441" s="2">
        <f>Primary_Voltage!C443+SubTransmission_Voltage!C443+Transmission_Voltage!C443</f>
        <v>51300</v>
      </c>
      <c r="D441" s="2">
        <f>Primary_Voltage!D443+SubTransmission_Voltage!D443+Transmission_Voltage!D443</f>
        <v>51175</v>
      </c>
      <c r="E441" s="2">
        <f>Primary_Voltage!E443+SubTransmission_Voltage!E443+Transmission_Voltage!E443</f>
        <v>51285</v>
      </c>
      <c r="F441" s="2">
        <f>Primary_Voltage!F443+SubTransmission_Voltage!F443+Transmission_Voltage!F443</f>
        <v>51679</v>
      </c>
      <c r="G441" s="2">
        <f>Primary_Voltage!G443+SubTransmission_Voltage!G443+Transmission_Voltage!G443</f>
        <v>52926</v>
      </c>
      <c r="H441" s="2">
        <f>Primary_Voltage!H443+SubTransmission_Voltage!H443+Transmission_Voltage!H443</f>
        <v>54349</v>
      </c>
      <c r="I441" s="2">
        <f>Primary_Voltage!I443+SubTransmission_Voltage!I443+Transmission_Voltage!I443</f>
        <v>54743</v>
      </c>
      <c r="J441" s="2">
        <f>Primary_Voltage!J443+SubTransmission_Voltage!J443+Transmission_Voltage!J443</f>
        <v>51542</v>
      </c>
      <c r="K441" s="2">
        <f>Primary_Voltage!K443+SubTransmission_Voltage!K443+Transmission_Voltage!K443</f>
        <v>52022</v>
      </c>
      <c r="L441" s="2">
        <f>Primary_Voltage!L443+SubTransmission_Voltage!L443+Transmission_Voltage!L443</f>
        <v>52354</v>
      </c>
      <c r="M441" s="2">
        <f>Primary_Voltage!M443+SubTransmission_Voltage!M443+Transmission_Voltage!M443</f>
        <v>53080</v>
      </c>
      <c r="N441" s="2">
        <f>Primary_Voltage!N443+SubTransmission_Voltage!N443+Transmission_Voltage!N443</f>
        <v>55246</v>
      </c>
      <c r="O441" s="2">
        <f>Primary_Voltage!O443+SubTransmission_Voltage!O443+Transmission_Voltage!O443</f>
        <v>56631</v>
      </c>
      <c r="P441" s="2">
        <f>Primary_Voltage!P443+SubTransmission_Voltage!P443+Transmission_Voltage!P443</f>
        <v>56214</v>
      </c>
      <c r="Q441" s="2">
        <f>Primary_Voltage!Q443+SubTransmission_Voltage!Q443+Transmission_Voltage!Q443</f>
        <v>56641</v>
      </c>
      <c r="R441" s="2">
        <f>Primary_Voltage!R443+SubTransmission_Voltage!R443+Transmission_Voltage!R443</f>
        <v>55540</v>
      </c>
      <c r="S441" s="2">
        <f>Primary_Voltage!S443+SubTransmission_Voltage!S443+Transmission_Voltage!S443</f>
        <v>55070</v>
      </c>
      <c r="T441" s="2">
        <f>Primary_Voltage!T443+SubTransmission_Voltage!T443+Transmission_Voltage!T443</f>
        <v>54388</v>
      </c>
      <c r="U441" s="2">
        <f>Primary_Voltage!U443+SubTransmission_Voltage!U443+Transmission_Voltage!U443</f>
        <v>52284</v>
      </c>
      <c r="V441" s="2">
        <f>Primary_Voltage!V443+SubTransmission_Voltage!V443+Transmission_Voltage!V443</f>
        <v>52000</v>
      </c>
      <c r="W441" s="2">
        <f>Primary_Voltage!W443+SubTransmission_Voltage!W443+Transmission_Voltage!W443</f>
        <v>51470</v>
      </c>
      <c r="X441" s="2">
        <f>Primary_Voltage!X443+SubTransmission_Voltage!X443+Transmission_Voltage!X443</f>
        <v>48630</v>
      </c>
      <c r="Y441" s="2">
        <f>Primary_Voltage!Y443+SubTransmission_Voltage!Y443+Transmission_Voltage!Y443</f>
        <v>39459</v>
      </c>
    </row>
    <row r="442" spans="1:25" x14ac:dyDescent="0.2">
      <c r="A442" s="7">
        <v>44630</v>
      </c>
      <c r="B442" s="2">
        <f>Primary_Voltage!B444+SubTransmission_Voltage!B444+Transmission_Voltage!B444</f>
        <v>38384</v>
      </c>
      <c r="C442" s="2">
        <f>Primary_Voltage!C444+SubTransmission_Voltage!C444+Transmission_Voltage!C444</f>
        <v>34340</v>
      </c>
      <c r="D442" s="2">
        <f>Primary_Voltage!D444+SubTransmission_Voltage!D444+Transmission_Voltage!D444</f>
        <v>32842</v>
      </c>
      <c r="E442" s="2">
        <f>Primary_Voltage!E444+SubTransmission_Voltage!E444+Transmission_Voltage!E444</f>
        <v>33012</v>
      </c>
      <c r="F442" s="2">
        <f>Primary_Voltage!F444+SubTransmission_Voltage!F444+Transmission_Voltage!F444</f>
        <v>33428</v>
      </c>
      <c r="G442" s="2">
        <f>Primary_Voltage!G444+SubTransmission_Voltage!G444+Transmission_Voltage!G444</f>
        <v>36059</v>
      </c>
      <c r="H442" s="2">
        <f>Primary_Voltage!H444+SubTransmission_Voltage!H444+Transmission_Voltage!H444</f>
        <v>38158</v>
      </c>
      <c r="I442" s="2">
        <f>Primary_Voltage!I444+SubTransmission_Voltage!I444+Transmission_Voltage!I444</f>
        <v>39264</v>
      </c>
      <c r="J442" s="2">
        <f>Primary_Voltage!J444+SubTransmission_Voltage!J444+Transmission_Voltage!J444</f>
        <v>40251</v>
      </c>
      <c r="K442" s="2">
        <f>Primary_Voltage!K444+SubTransmission_Voltage!K444+Transmission_Voltage!K444</f>
        <v>40315</v>
      </c>
      <c r="L442" s="2">
        <f>Primary_Voltage!L444+SubTransmission_Voltage!L444+Transmission_Voltage!L444</f>
        <v>41615</v>
      </c>
      <c r="M442" s="2">
        <f>Primary_Voltage!M444+SubTransmission_Voltage!M444+Transmission_Voltage!M444</f>
        <v>57342</v>
      </c>
      <c r="N442" s="2">
        <f>Primary_Voltage!N444+SubTransmission_Voltage!N444+Transmission_Voltage!N444</f>
        <v>54117</v>
      </c>
      <c r="O442" s="2">
        <f>Primary_Voltage!O444+SubTransmission_Voltage!O444+Transmission_Voltage!O444</f>
        <v>51584</v>
      </c>
      <c r="P442" s="2">
        <f>Primary_Voltage!P444+SubTransmission_Voltage!P444+Transmission_Voltage!P444</f>
        <v>51004</v>
      </c>
      <c r="Q442" s="2">
        <f>Primary_Voltage!Q444+SubTransmission_Voltage!Q444+Transmission_Voltage!Q444</f>
        <v>48198</v>
      </c>
      <c r="R442" s="2">
        <f>Primary_Voltage!R444+SubTransmission_Voltage!R444+Transmission_Voltage!R444</f>
        <v>46672</v>
      </c>
      <c r="S442" s="2">
        <f>Primary_Voltage!S444+SubTransmission_Voltage!S444+Transmission_Voltage!S444</f>
        <v>46794</v>
      </c>
      <c r="T442" s="2">
        <f>Primary_Voltage!T444+SubTransmission_Voltage!T444+Transmission_Voltage!T444</f>
        <v>45852</v>
      </c>
      <c r="U442" s="2">
        <f>Primary_Voltage!U444+SubTransmission_Voltage!U444+Transmission_Voltage!U444</f>
        <v>44950</v>
      </c>
      <c r="V442" s="2">
        <f>Primary_Voltage!V444+SubTransmission_Voltage!V444+Transmission_Voltage!V444</f>
        <v>43137</v>
      </c>
      <c r="W442" s="2">
        <f>Primary_Voltage!W444+SubTransmission_Voltage!W444+Transmission_Voltage!W444</f>
        <v>41953</v>
      </c>
      <c r="X442" s="2">
        <f>Primary_Voltage!X444+SubTransmission_Voltage!X444+Transmission_Voltage!X444</f>
        <v>40778</v>
      </c>
      <c r="Y442" s="2">
        <f>Primary_Voltage!Y444+SubTransmission_Voltage!Y444+Transmission_Voltage!Y444</f>
        <v>38870</v>
      </c>
    </row>
    <row r="443" spans="1:25" x14ac:dyDescent="0.2">
      <c r="A443" s="7">
        <v>44631</v>
      </c>
      <c r="B443" s="2">
        <f>Primary_Voltage!B445+SubTransmission_Voltage!B445+Transmission_Voltage!B445</f>
        <v>36226</v>
      </c>
      <c r="C443" s="2">
        <f>Primary_Voltage!C445+SubTransmission_Voltage!C445+Transmission_Voltage!C445</f>
        <v>36381</v>
      </c>
      <c r="D443" s="2">
        <f>Primary_Voltage!D445+SubTransmission_Voltage!D445+Transmission_Voltage!D445</f>
        <v>36215</v>
      </c>
      <c r="E443" s="2">
        <f>Primary_Voltage!E445+SubTransmission_Voltage!E445+Transmission_Voltage!E445</f>
        <v>36334</v>
      </c>
      <c r="F443" s="2">
        <f>Primary_Voltage!F445+SubTransmission_Voltage!F445+Transmission_Voltage!F445</f>
        <v>36987</v>
      </c>
      <c r="G443" s="2">
        <f>Primary_Voltage!G445+SubTransmission_Voltage!G445+Transmission_Voltage!G445</f>
        <v>39454</v>
      </c>
      <c r="H443" s="2">
        <f>Primary_Voltage!H445+SubTransmission_Voltage!H445+Transmission_Voltage!H445</f>
        <v>41803</v>
      </c>
      <c r="I443" s="2">
        <f>Primary_Voltage!I445+SubTransmission_Voltage!I445+Transmission_Voltage!I445</f>
        <v>42719</v>
      </c>
      <c r="J443" s="2">
        <f>Primary_Voltage!J445+SubTransmission_Voltage!J445+Transmission_Voltage!J445</f>
        <v>44010</v>
      </c>
      <c r="K443" s="2">
        <f>Primary_Voltage!K445+SubTransmission_Voltage!K445+Transmission_Voltage!K445</f>
        <v>47896</v>
      </c>
      <c r="L443" s="2">
        <f>Primary_Voltage!L445+SubTransmission_Voltage!L445+Transmission_Voltage!L445</f>
        <v>50022</v>
      </c>
      <c r="M443" s="2">
        <f>Primary_Voltage!M445+SubTransmission_Voltage!M445+Transmission_Voltage!M445</f>
        <v>50747</v>
      </c>
      <c r="N443" s="2">
        <f>Primary_Voltage!N445+SubTransmission_Voltage!N445+Transmission_Voltage!N445</f>
        <v>49387</v>
      </c>
      <c r="O443" s="2">
        <f>Primary_Voltage!O445+SubTransmission_Voltage!O445+Transmission_Voltage!O445</f>
        <v>47386</v>
      </c>
      <c r="P443" s="2">
        <f>Primary_Voltage!P445+SubTransmission_Voltage!P445+Transmission_Voltage!P445</f>
        <v>48506</v>
      </c>
      <c r="Q443" s="2">
        <f>Primary_Voltage!Q445+SubTransmission_Voltage!Q445+Transmission_Voltage!Q445</f>
        <v>48454</v>
      </c>
      <c r="R443" s="2">
        <f>Primary_Voltage!R445+SubTransmission_Voltage!R445+Transmission_Voltage!R445</f>
        <v>46702</v>
      </c>
      <c r="S443" s="2">
        <f>Primary_Voltage!S445+SubTransmission_Voltage!S445+Transmission_Voltage!S445</f>
        <v>45553</v>
      </c>
      <c r="T443" s="2">
        <f>Primary_Voltage!T445+SubTransmission_Voltage!T445+Transmission_Voltage!T445</f>
        <v>42950</v>
      </c>
      <c r="U443" s="2">
        <f>Primary_Voltage!U445+SubTransmission_Voltage!U445+Transmission_Voltage!U445</f>
        <v>40183</v>
      </c>
      <c r="V443" s="2">
        <f>Primary_Voltage!V445+SubTransmission_Voltage!V445+Transmission_Voltage!V445</f>
        <v>38503</v>
      </c>
      <c r="W443" s="2">
        <f>Primary_Voltage!W445+SubTransmission_Voltage!W445+Transmission_Voltage!W445</f>
        <v>39461</v>
      </c>
      <c r="X443" s="2">
        <f>Primary_Voltage!X445+SubTransmission_Voltage!X445+Transmission_Voltage!X445</f>
        <v>37839</v>
      </c>
      <c r="Y443" s="2">
        <f>Primary_Voltage!Y445+SubTransmission_Voltage!Y445+Transmission_Voltage!Y445</f>
        <v>36075</v>
      </c>
    </row>
    <row r="444" spans="1:25" x14ac:dyDescent="0.2">
      <c r="A444" s="7">
        <v>44632</v>
      </c>
      <c r="B444" s="2">
        <f>Primary_Voltage!B446+SubTransmission_Voltage!B446+Transmission_Voltage!B446</f>
        <v>35862</v>
      </c>
      <c r="C444" s="2">
        <f>Primary_Voltage!C446+SubTransmission_Voltage!C446+Transmission_Voltage!C446</f>
        <v>35665</v>
      </c>
      <c r="D444" s="2">
        <f>Primary_Voltage!D446+SubTransmission_Voltage!D446+Transmission_Voltage!D446</f>
        <v>35690</v>
      </c>
      <c r="E444" s="2">
        <f>Primary_Voltage!E446+SubTransmission_Voltage!E446+Transmission_Voltage!E446</f>
        <v>35733</v>
      </c>
      <c r="F444" s="2">
        <f>Primary_Voltage!F446+SubTransmission_Voltage!F446+Transmission_Voltage!F446</f>
        <v>36360</v>
      </c>
      <c r="G444" s="2">
        <f>Primary_Voltage!G446+SubTransmission_Voltage!G446+Transmission_Voltage!G446</f>
        <v>38153</v>
      </c>
      <c r="H444" s="2">
        <f>Primary_Voltage!H446+SubTransmission_Voltage!H446+Transmission_Voltage!H446</f>
        <v>38643</v>
      </c>
      <c r="I444" s="2">
        <f>Primary_Voltage!I446+SubTransmission_Voltage!I446+Transmission_Voltage!I446</f>
        <v>39966</v>
      </c>
      <c r="J444" s="2">
        <f>Primary_Voltage!J446+SubTransmission_Voltage!J446+Transmission_Voltage!J446</f>
        <v>37425</v>
      </c>
      <c r="K444" s="2">
        <f>Primary_Voltage!K446+SubTransmission_Voltage!K446+Transmission_Voltage!K446</f>
        <v>37125</v>
      </c>
      <c r="L444" s="2">
        <f>Primary_Voltage!L446+SubTransmission_Voltage!L446+Transmission_Voltage!L446</f>
        <v>37782</v>
      </c>
      <c r="M444" s="2">
        <f>Primary_Voltage!M446+SubTransmission_Voltage!M446+Transmission_Voltage!M446</f>
        <v>37042</v>
      </c>
      <c r="N444" s="2">
        <f>Primary_Voltage!N446+SubTransmission_Voltage!N446+Transmission_Voltage!N446</f>
        <v>37190</v>
      </c>
      <c r="O444" s="2">
        <f>Primary_Voltage!O446+SubTransmission_Voltage!O446+Transmission_Voltage!O446</f>
        <v>36041</v>
      </c>
      <c r="P444" s="2">
        <f>Primary_Voltage!P446+SubTransmission_Voltage!P446+Transmission_Voltage!P446</f>
        <v>36051</v>
      </c>
      <c r="Q444" s="2">
        <f>Primary_Voltage!Q446+SubTransmission_Voltage!Q446+Transmission_Voltage!Q446</f>
        <v>34678</v>
      </c>
      <c r="R444" s="2">
        <f>Primary_Voltage!R446+SubTransmission_Voltage!R446+Transmission_Voltage!R446</f>
        <v>34208</v>
      </c>
      <c r="S444" s="2">
        <f>Primary_Voltage!S446+SubTransmission_Voltage!S446+Transmission_Voltage!S446</f>
        <v>33988</v>
      </c>
      <c r="T444" s="2">
        <f>Primary_Voltage!T446+SubTransmission_Voltage!T446+Transmission_Voltage!T446</f>
        <v>33901</v>
      </c>
      <c r="U444" s="2">
        <f>Primary_Voltage!U446+SubTransmission_Voltage!U446+Transmission_Voltage!U446</f>
        <v>33682</v>
      </c>
      <c r="V444" s="2">
        <f>Primary_Voltage!V446+SubTransmission_Voltage!V446+Transmission_Voltage!V446</f>
        <v>35128</v>
      </c>
      <c r="W444" s="2">
        <f>Primary_Voltage!W446+SubTransmission_Voltage!W446+Transmission_Voltage!W446</f>
        <v>34928</v>
      </c>
      <c r="X444" s="2">
        <f>Primary_Voltage!X446+SubTransmission_Voltage!X446+Transmission_Voltage!X446</f>
        <v>35612</v>
      </c>
      <c r="Y444" s="2">
        <f>Primary_Voltage!Y446+SubTransmission_Voltage!Y446+Transmission_Voltage!Y446</f>
        <v>34586</v>
      </c>
    </row>
    <row r="445" spans="1:25" x14ac:dyDescent="0.2">
      <c r="A445" s="7">
        <v>44633</v>
      </c>
      <c r="B445" s="2">
        <f>Primary_Voltage!B447+SubTransmission_Voltage!B447+Transmission_Voltage!B447</f>
        <v>34598</v>
      </c>
      <c r="C445" s="2">
        <f>Primary_Voltage!C447+SubTransmission_Voltage!C447+Transmission_Voltage!C447</f>
        <v>34180</v>
      </c>
      <c r="D445" s="2">
        <f>Primary_Voltage!D447+SubTransmission_Voltage!D447+Transmission_Voltage!D447</f>
        <v>33825</v>
      </c>
      <c r="E445" s="2">
        <f>Primary_Voltage!E447+SubTransmission_Voltage!E447+Transmission_Voltage!E447</f>
        <v>33997</v>
      </c>
      <c r="F445" s="2">
        <f>Primary_Voltage!F447+SubTransmission_Voltage!F447+Transmission_Voltage!F447</f>
        <v>34499</v>
      </c>
      <c r="G445" s="2">
        <f>Primary_Voltage!G447+SubTransmission_Voltage!G447+Transmission_Voltage!G447</f>
        <v>35540</v>
      </c>
      <c r="H445" s="2">
        <f>Primary_Voltage!H447+SubTransmission_Voltage!H447+Transmission_Voltage!H447</f>
        <v>36616</v>
      </c>
      <c r="I445" s="2">
        <f>Primary_Voltage!I447+SubTransmission_Voltage!I447+Transmission_Voltage!I447</f>
        <v>37838</v>
      </c>
      <c r="J445" s="2">
        <f>Primary_Voltage!J447+SubTransmission_Voltage!J447+Transmission_Voltage!J447</f>
        <v>37767</v>
      </c>
      <c r="K445" s="2">
        <f>Primary_Voltage!K447+SubTransmission_Voltage!K447+Transmission_Voltage!K447</f>
        <v>37934</v>
      </c>
      <c r="L445" s="2">
        <f>Primary_Voltage!L447+SubTransmission_Voltage!L447+Transmission_Voltage!L447</f>
        <v>38527</v>
      </c>
      <c r="M445" s="2">
        <f>Primary_Voltage!M447+SubTransmission_Voltage!M447+Transmission_Voltage!M447</f>
        <v>37534</v>
      </c>
      <c r="N445" s="2">
        <f>Primary_Voltage!N447+SubTransmission_Voltage!N447+Transmission_Voltage!N447</f>
        <v>36485</v>
      </c>
      <c r="O445" s="2">
        <f>Primary_Voltage!O447+SubTransmission_Voltage!O447+Transmission_Voltage!O447</f>
        <v>35967</v>
      </c>
      <c r="P445" s="2">
        <f>Primary_Voltage!P447+SubTransmission_Voltage!P447+Transmission_Voltage!P447</f>
        <v>35832</v>
      </c>
      <c r="Q445" s="2">
        <f>Primary_Voltage!Q447+SubTransmission_Voltage!Q447+Transmission_Voltage!Q447</f>
        <v>38836</v>
      </c>
      <c r="R445" s="2">
        <f>Primary_Voltage!R447+SubTransmission_Voltage!R447+Transmission_Voltage!R447</f>
        <v>38228</v>
      </c>
      <c r="S445" s="2">
        <f>Primary_Voltage!S447+SubTransmission_Voltage!S447+Transmission_Voltage!S447</f>
        <v>37501</v>
      </c>
      <c r="T445" s="2">
        <f>Primary_Voltage!T447+SubTransmission_Voltage!T447+Transmission_Voltage!T447</f>
        <v>37406</v>
      </c>
      <c r="U445" s="2">
        <f>Primary_Voltage!U447+SubTransmission_Voltage!U447+Transmission_Voltage!U447</f>
        <v>37436</v>
      </c>
      <c r="V445" s="2">
        <f>Primary_Voltage!V447+SubTransmission_Voltage!V447+Transmission_Voltage!V447</f>
        <v>38106</v>
      </c>
      <c r="W445" s="2">
        <f>Primary_Voltage!W447+SubTransmission_Voltage!W447+Transmission_Voltage!W447</f>
        <v>36788</v>
      </c>
      <c r="X445" s="2">
        <f>Primary_Voltage!X447+SubTransmission_Voltage!X447+Transmission_Voltage!X447</f>
        <v>36301</v>
      </c>
      <c r="Y445" s="2">
        <f>Primary_Voltage!Y447+SubTransmission_Voltage!Y447+Transmission_Voltage!Y447</f>
        <v>35600</v>
      </c>
    </row>
    <row r="446" spans="1:25" x14ac:dyDescent="0.2">
      <c r="A446" s="7">
        <v>44634</v>
      </c>
      <c r="B446" s="2">
        <f>Primary_Voltage!B448+SubTransmission_Voltage!B448+Transmission_Voltage!B448</f>
        <v>35117</v>
      </c>
      <c r="C446" s="2" t="e">
        <f>Primary_Voltage!C448+SubTransmission_Voltage!C448+Transmission_Voltage!C448</f>
        <v>#VALUE!</v>
      </c>
      <c r="D446" s="2">
        <f>Primary_Voltage!D448+SubTransmission_Voltage!D448+Transmission_Voltage!D448</f>
        <v>35244</v>
      </c>
      <c r="E446" s="2">
        <f>Primary_Voltage!E448+SubTransmission_Voltage!E448+Transmission_Voltage!E448</f>
        <v>35432</v>
      </c>
      <c r="F446" s="2">
        <f>Primary_Voltage!F448+SubTransmission_Voltage!F448+Transmission_Voltage!F448</f>
        <v>36149</v>
      </c>
      <c r="G446" s="2">
        <f>Primary_Voltage!G448+SubTransmission_Voltage!G448+Transmission_Voltage!G448</f>
        <v>37427</v>
      </c>
      <c r="H446" s="2">
        <f>Primary_Voltage!H448+SubTransmission_Voltage!H448+Transmission_Voltage!H448</f>
        <v>37986</v>
      </c>
      <c r="I446" s="2">
        <f>Primary_Voltage!I448+SubTransmission_Voltage!I448+Transmission_Voltage!I448</f>
        <v>37683</v>
      </c>
      <c r="J446" s="2">
        <f>Primary_Voltage!J448+SubTransmission_Voltage!J448+Transmission_Voltage!J448</f>
        <v>37736</v>
      </c>
      <c r="K446" s="2">
        <f>Primary_Voltage!K448+SubTransmission_Voltage!K448+Transmission_Voltage!K448</f>
        <v>37242</v>
      </c>
      <c r="L446" s="2">
        <f>Primary_Voltage!L448+SubTransmission_Voltage!L448+Transmission_Voltage!L448</f>
        <v>36975</v>
      </c>
      <c r="M446" s="2">
        <f>Primary_Voltage!M448+SubTransmission_Voltage!M448+Transmission_Voltage!M448</f>
        <v>37199</v>
      </c>
      <c r="N446" s="2">
        <f>Primary_Voltage!N448+SubTransmission_Voltage!N448+Transmission_Voltage!N448</f>
        <v>37477</v>
      </c>
      <c r="O446" s="2">
        <f>Primary_Voltage!O448+SubTransmission_Voltage!O448+Transmission_Voltage!O448</f>
        <v>37142</v>
      </c>
      <c r="P446" s="2">
        <f>Primary_Voltage!P448+SubTransmission_Voltage!P448+Transmission_Voltage!P448</f>
        <v>36923</v>
      </c>
      <c r="Q446" s="2">
        <f>Primary_Voltage!Q448+SubTransmission_Voltage!Q448+Transmission_Voltage!Q448</f>
        <v>36649</v>
      </c>
      <c r="R446" s="2">
        <f>Primary_Voltage!R448+SubTransmission_Voltage!R448+Transmission_Voltage!R448</f>
        <v>36684</v>
      </c>
      <c r="S446" s="2">
        <f>Primary_Voltage!S448+SubTransmission_Voltage!S448+Transmission_Voltage!S448</f>
        <v>36593</v>
      </c>
      <c r="T446" s="2">
        <f>Primary_Voltage!T448+SubTransmission_Voltage!T448+Transmission_Voltage!T448</f>
        <v>36652</v>
      </c>
      <c r="U446" s="2">
        <f>Primary_Voltage!U448+SubTransmission_Voltage!U448+Transmission_Voltage!U448</f>
        <v>36874</v>
      </c>
      <c r="V446" s="2">
        <f>Primary_Voltage!V448+SubTransmission_Voltage!V448+Transmission_Voltage!V448</f>
        <v>36627</v>
      </c>
      <c r="W446" s="2">
        <f>Primary_Voltage!W448+SubTransmission_Voltage!W448+Transmission_Voltage!W448</f>
        <v>36129</v>
      </c>
      <c r="X446" s="2">
        <f>Primary_Voltage!X448+SubTransmission_Voltage!X448+Transmission_Voltage!X448</f>
        <v>36284</v>
      </c>
      <c r="Y446" s="2">
        <f>Primary_Voltage!Y448+SubTransmission_Voltage!Y448+Transmission_Voltage!Y448</f>
        <v>36294</v>
      </c>
    </row>
    <row r="447" spans="1:25" x14ac:dyDescent="0.2">
      <c r="A447" s="7">
        <v>44635</v>
      </c>
      <c r="B447" s="2">
        <f>Primary_Voltage!B449+SubTransmission_Voltage!B449+Transmission_Voltage!B449</f>
        <v>35365</v>
      </c>
      <c r="C447" s="2">
        <f>Primary_Voltage!C449+SubTransmission_Voltage!C449+Transmission_Voltage!C449</f>
        <v>35003</v>
      </c>
      <c r="D447" s="2">
        <f>Primary_Voltage!D449+SubTransmission_Voltage!D449+Transmission_Voltage!D449</f>
        <v>34409</v>
      </c>
      <c r="E447" s="2">
        <f>Primary_Voltage!E449+SubTransmission_Voltage!E449+Transmission_Voltage!E449</f>
        <v>35421</v>
      </c>
      <c r="F447" s="2">
        <f>Primary_Voltage!F449+SubTransmission_Voltage!F449+Transmission_Voltage!F449</f>
        <v>36004</v>
      </c>
      <c r="G447" s="2">
        <f>Primary_Voltage!G449+SubTransmission_Voltage!G449+Transmission_Voltage!G449</f>
        <v>35168</v>
      </c>
      <c r="H447" s="2">
        <f>Primary_Voltage!H449+SubTransmission_Voltage!H449+Transmission_Voltage!H449</f>
        <v>37110</v>
      </c>
      <c r="I447" s="2">
        <f>Primary_Voltage!I449+SubTransmission_Voltage!I449+Transmission_Voltage!I449</f>
        <v>39124</v>
      </c>
      <c r="J447" s="2">
        <f>Primary_Voltage!J449+SubTransmission_Voltage!J449+Transmission_Voltage!J449</f>
        <v>38355</v>
      </c>
      <c r="K447" s="2">
        <f>Primary_Voltage!K449+SubTransmission_Voltage!K449+Transmission_Voltage!K449</f>
        <v>38043</v>
      </c>
      <c r="L447" s="2">
        <f>Primary_Voltage!L449+SubTransmission_Voltage!L449+Transmission_Voltage!L449</f>
        <v>38360</v>
      </c>
      <c r="M447" s="2">
        <f>Primary_Voltage!M449+SubTransmission_Voltage!M449+Transmission_Voltage!M449</f>
        <v>37913</v>
      </c>
      <c r="N447" s="2">
        <f>Primary_Voltage!N449+SubTransmission_Voltage!N449+Transmission_Voltage!N449</f>
        <v>39759</v>
      </c>
      <c r="O447" s="2">
        <f>Primary_Voltage!O449+SubTransmission_Voltage!O449+Transmission_Voltage!O449</f>
        <v>41333</v>
      </c>
      <c r="P447" s="2">
        <f>Primary_Voltage!P449+SubTransmission_Voltage!P449+Transmission_Voltage!P449</f>
        <v>43236</v>
      </c>
      <c r="Q447" s="2">
        <f>Primary_Voltage!Q449+SubTransmission_Voltage!Q449+Transmission_Voltage!Q449</f>
        <v>43062</v>
      </c>
      <c r="R447" s="2">
        <f>Primary_Voltage!R449+SubTransmission_Voltage!R449+Transmission_Voltage!R449</f>
        <v>40875</v>
      </c>
      <c r="S447" s="2">
        <f>Primary_Voltage!S449+SubTransmission_Voltage!S449+Transmission_Voltage!S449</f>
        <v>37839</v>
      </c>
      <c r="T447" s="2">
        <f>Primary_Voltage!T449+SubTransmission_Voltage!T449+Transmission_Voltage!T449</f>
        <v>37234</v>
      </c>
      <c r="U447" s="2">
        <f>Primary_Voltage!U449+SubTransmission_Voltage!U449+Transmission_Voltage!U449</f>
        <v>37122</v>
      </c>
      <c r="V447" s="2">
        <f>Primary_Voltage!V449+SubTransmission_Voltage!V449+Transmission_Voltage!V449</f>
        <v>36437</v>
      </c>
      <c r="W447" s="2">
        <f>Primary_Voltage!W449+SubTransmission_Voltage!W449+Transmission_Voltage!W449</f>
        <v>36295</v>
      </c>
      <c r="X447" s="2">
        <f>Primary_Voltage!X449+SubTransmission_Voltage!X449+Transmission_Voltage!X449</f>
        <v>36239</v>
      </c>
      <c r="Y447" s="2">
        <f>Primary_Voltage!Y449+SubTransmission_Voltage!Y449+Transmission_Voltage!Y449</f>
        <v>35733</v>
      </c>
    </row>
    <row r="448" spans="1:25" x14ac:dyDescent="0.2">
      <c r="A448" s="7">
        <v>44636</v>
      </c>
      <c r="B448" s="2">
        <f>Primary_Voltage!B450+SubTransmission_Voltage!B450+Transmission_Voltage!B450</f>
        <v>36101</v>
      </c>
      <c r="C448" s="2">
        <f>Primary_Voltage!C450+SubTransmission_Voltage!C450+Transmission_Voltage!C450</f>
        <v>35976</v>
      </c>
      <c r="D448" s="2">
        <f>Primary_Voltage!D450+SubTransmission_Voltage!D450+Transmission_Voltage!D450</f>
        <v>26018</v>
      </c>
      <c r="E448" s="2">
        <f>Primary_Voltage!E450+SubTransmission_Voltage!E450+Transmission_Voltage!E450</f>
        <v>36366</v>
      </c>
      <c r="F448" s="2">
        <f>Primary_Voltage!F450+SubTransmission_Voltage!F450+Transmission_Voltage!F450</f>
        <v>36821</v>
      </c>
      <c r="G448" s="2">
        <f>Primary_Voltage!G450+SubTransmission_Voltage!G450+Transmission_Voltage!G450</f>
        <v>38140</v>
      </c>
      <c r="H448" s="2">
        <f>Primary_Voltage!H450+SubTransmission_Voltage!H450+Transmission_Voltage!H450</f>
        <v>35197</v>
      </c>
      <c r="I448" s="2">
        <f>Primary_Voltage!I450+SubTransmission_Voltage!I450+Transmission_Voltage!I450</f>
        <v>34870</v>
      </c>
      <c r="J448" s="2">
        <f>Primary_Voltage!J450+SubTransmission_Voltage!J450+Transmission_Voltage!J450</f>
        <v>35335</v>
      </c>
      <c r="K448" s="2">
        <f>Primary_Voltage!K450+SubTransmission_Voltage!K450+Transmission_Voltage!K450</f>
        <v>36193</v>
      </c>
      <c r="L448" s="2">
        <f>Primary_Voltage!L450+SubTransmission_Voltage!L450+Transmission_Voltage!L450</f>
        <v>37166</v>
      </c>
      <c r="M448" s="2">
        <f>Primary_Voltage!M450+SubTransmission_Voltage!M450+Transmission_Voltage!M450</f>
        <v>38187</v>
      </c>
      <c r="N448" s="2">
        <f>Primary_Voltage!N450+SubTransmission_Voltage!N450+Transmission_Voltage!N450</f>
        <v>36239</v>
      </c>
      <c r="O448" s="2">
        <f>Primary_Voltage!O450+SubTransmission_Voltage!O450+Transmission_Voltage!O450</f>
        <v>38259</v>
      </c>
      <c r="P448" s="2">
        <f>Primary_Voltage!P450+SubTransmission_Voltage!P450+Transmission_Voltage!P450</f>
        <v>37642</v>
      </c>
      <c r="Q448" s="2">
        <f>Primary_Voltage!Q450+SubTransmission_Voltage!Q450+Transmission_Voltage!Q450</f>
        <v>37815</v>
      </c>
      <c r="R448" s="2">
        <f>Primary_Voltage!R450+SubTransmission_Voltage!R450+Transmission_Voltage!R450</f>
        <v>37148</v>
      </c>
      <c r="S448" s="2">
        <f>Primary_Voltage!S450+SubTransmission_Voltage!S450+Transmission_Voltage!S450</f>
        <v>36803</v>
      </c>
      <c r="T448" s="2">
        <f>Primary_Voltage!T450+SubTransmission_Voltage!T450+Transmission_Voltage!T450</f>
        <v>36218</v>
      </c>
      <c r="U448" s="2">
        <f>Primary_Voltage!U450+SubTransmission_Voltage!U450+Transmission_Voltage!U450</f>
        <v>36544</v>
      </c>
      <c r="V448" s="2">
        <f>Primary_Voltage!V450+SubTransmission_Voltage!V450+Transmission_Voltage!V450</f>
        <v>36362</v>
      </c>
      <c r="W448" s="2">
        <f>Primary_Voltage!W450+SubTransmission_Voltage!W450+Transmission_Voltage!W450</f>
        <v>35601</v>
      </c>
      <c r="X448" s="2">
        <f>Primary_Voltage!X450+SubTransmission_Voltage!X450+Transmission_Voltage!X450</f>
        <v>35479</v>
      </c>
      <c r="Y448" s="2">
        <f>Primary_Voltage!Y450+SubTransmission_Voltage!Y450+Transmission_Voltage!Y450</f>
        <v>34668</v>
      </c>
    </row>
    <row r="449" spans="1:25" x14ac:dyDescent="0.2">
      <c r="A449" s="7">
        <v>44637</v>
      </c>
      <c r="B449" s="2">
        <f>Primary_Voltage!B451+SubTransmission_Voltage!B451+Transmission_Voltage!B451</f>
        <v>34620</v>
      </c>
      <c r="C449" s="2">
        <f>Primary_Voltage!C451+SubTransmission_Voltage!C451+Transmission_Voltage!C451</f>
        <v>34653</v>
      </c>
      <c r="D449" s="2">
        <f>Primary_Voltage!D451+SubTransmission_Voltage!D451+Transmission_Voltage!D451</f>
        <v>34493</v>
      </c>
      <c r="E449" s="2">
        <f>Primary_Voltage!E451+SubTransmission_Voltage!E451+Transmission_Voltage!E451</f>
        <v>34869</v>
      </c>
      <c r="F449" s="2">
        <f>Primary_Voltage!F451+SubTransmission_Voltage!F451+Transmission_Voltage!F451</f>
        <v>35677</v>
      </c>
      <c r="G449" s="2">
        <f>Primary_Voltage!G451+SubTransmission_Voltage!G451+Transmission_Voltage!G451</f>
        <v>38264</v>
      </c>
      <c r="H449" s="2">
        <f>Primary_Voltage!H451+SubTransmission_Voltage!H451+Transmission_Voltage!H451</f>
        <v>40450</v>
      </c>
      <c r="I449" s="2">
        <f>Primary_Voltage!I451+SubTransmission_Voltage!I451+Transmission_Voltage!I451</f>
        <v>40474</v>
      </c>
      <c r="J449" s="2">
        <f>Primary_Voltage!J451+SubTransmission_Voltage!J451+Transmission_Voltage!J451</f>
        <v>41475</v>
      </c>
      <c r="K449" s="2">
        <f>Primary_Voltage!K451+SubTransmission_Voltage!K451+Transmission_Voltage!K451</f>
        <v>41752</v>
      </c>
      <c r="L449" s="2">
        <f>Primary_Voltage!L451+SubTransmission_Voltage!L451+Transmission_Voltage!L451</f>
        <v>42344</v>
      </c>
      <c r="M449" s="2">
        <f>Primary_Voltage!M451+SubTransmission_Voltage!M451+Transmission_Voltage!M451</f>
        <v>41654</v>
      </c>
      <c r="N449" s="2">
        <f>Primary_Voltage!N451+SubTransmission_Voltage!N451+Transmission_Voltage!N451</f>
        <v>41684</v>
      </c>
      <c r="O449" s="2">
        <f>Primary_Voltage!O451+SubTransmission_Voltage!O451+Transmission_Voltage!O451</f>
        <v>41601</v>
      </c>
      <c r="P449" s="2">
        <f>Primary_Voltage!P451+SubTransmission_Voltage!P451+Transmission_Voltage!P451</f>
        <v>41017</v>
      </c>
      <c r="Q449" s="2">
        <f>Primary_Voltage!Q451+SubTransmission_Voltage!Q451+Transmission_Voltage!Q451</f>
        <v>40928</v>
      </c>
      <c r="R449" s="2">
        <f>Primary_Voltage!R451+SubTransmission_Voltage!R451+Transmission_Voltage!R451</f>
        <v>40132</v>
      </c>
      <c r="S449" s="2">
        <f>Primary_Voltage!S451+SubTransmission_Voltage!S451+Transmission_Voltage!S451</f>
        <v>40074</v>
      </c>
      <c r="T449" s="2">
        <f>Primary_Voltage!T451+SubTransmission_Voltage!T451+Transmission_Voltage!T451</f>
        <v>40998</v>
      </c>
      <c r="U449" s="2">
        <f>Primary_Voltage!U451+SubTransmission_Voltage!U451+Transmission_Voltage!U451</f>
        <v>40046</v>
      </c>
      <c r="V449" s="2">
        <f>Primary_Voltage!V451+SubTransmission_Voltage!V451+Transmission_Voltage!V451</f>
        <v>39006</v>
      </c>
      <c r="W449" s="2">
        <f>Primary_Voltage!W451+SubTransmission_Voltage!W451+Transmission_Voltage!W451</f>
        <v>39344</v>
      </c>
      <c r="X449" s="2">
        <f>Primary_Voltage!X451+SubTransmission_Voltage!X451+Transmission_Voltage!X451</f>
        <v>39349</v>
      </c>
      <c r="Y449" s="2">
        <f>Primary_Voltage!Y451+SubTransmission_Voltage!Y451+Transmission_Voltage!Y451</f>
        <v>39071</v>
      </c>
    </row>
    <row r="450" spans="1:25" x14ac:dyDescent="0.2">
      <c r="A450" s="7">
        <v>44638</v>
      </c>
      <c r="B450" s="2">
        <f>Primary_Voltage!B452+SubTransmission_Voltage!B452+Transmission_Voltage!B452</f>
        <v>38969</v>
      </c>
      <c r="C450" s="2">
        <f>Primary_Voltage!C452+SubTransmission_Voltage!C452+Transmission_Voltage!C452</f>
        <v>38498</v>
      </c>
      <c r="D450" s="2">
        <f>Primary_Voltage!D452+SubTransmission_Voltage!D452+Transmission_Voltage!D452</f>
        <v>38397</v>
      </c>
      <c r="E450" s="2">
        <f>Primary_Voltage!E452+SubTransmission_Voltage!E452+Transmission_Voltage!E452</f>
        <v>37611</v>
      </c>
      <c r="F450" s="2">
        <f>Primary_Voltage!F452+SubTransmission_Voltage!F452+Transmission_Voltage!F452</f>
        <v>37697</v>
      </c>
      <c r="G450" s="2">
        <f>Primary_Voltage!G452+SubTransmission_Voltage!G452+Transmission_Voltage!G452</f>
        <v>34706</v>
      </c>
      <c r="H450" s="2">
        <f>Primary_Voltage!H452+SubTransmission_Voltage!H452+Transmission_Voltage!H452</f>
        <v>37508</v>
      </c>
      <c r="I450" s="2">
        <f>Primary_Voltage!I452+SubTransmission_Voltage!I452+Transmission_Voltage!I452</f>
        <v>37738</v>
      </c>
      <c r="J450" s="2">
        <f>Primary_Voltage!J452+SubTransmission_Voltage!J452+Transmission_Voltage!J452</f>
        <v>38162</v>
      </c>
      <c r="K450" s="2">
        <f>Primary_Voltage!K452+SubTransmission_Voltage!K452+Transmission_Voltage!K452</f>
        <v>38757</v>
      </c>
      <c r="L450" s="2">
        <f>Primary_Voltage!L452+SubTransmission_Voltage!L452+Transmission_Voltage!L452</f>
        <v>39071</v>
      </c>
      <c r="M450" s="2">
        <f>Primary_Voltage!M452+SubTransmission_Voltage!M452+Transmission_Voltage!M452</f>
        <v>39526</v>
      </c>
      <c r="N450" s="2">
        <f>Primary_Voltage!N452+SubTransmission_Voltage!N452+Transmission_Voltage!N452</f>
        <v>41250</v>
      </c>
      <c r="O450" s="2">
        <f>Primary_Voltage!O452+SubTransmission_Voltage!O452+Transmission_Voltage!O452</f>
        <v>42281</v>
      </c>
      <c r="P450" s="2">
        <f>Primary_Voltage!P452+SubTransmission_Voltage!P452+Transmission_Voltage!P452</f>
        <v>41550</v>
      </c>
      <c r="Q450" s="2">
        <f>Primary_Voltage!Q452+SubTransmission_Voltage!Q452+Transmission_Voltage!Q452</f>
        <v>42267</v>
      </c>
      <c r="R450" s="2">
        <f>Primary_Voltage!R452+SubTransmission_Voltage!R452+Transmission_Voltage!R452</f>
        <v>42023</v>
      </c>
      <c r="S450" s="2">
        <f>Primary_Voltage!S452+SubTransmission_Voltage!S452+Transmission_Voltage!S452</f>
        <v>41613</v>
      </c>
      <c r="T450" s="2">
        <f>Primary_Voltage!T452+SubTransmission_Voltage!T452+Transmission_Voltage!T452</f>
        <v>41236</v>
      </c>
      <c r="U450" s="2">
        <f>Primary_Voltage!U452+SubTransmission_Voltage!U452+Transmission_Voltage!U452</f>
        <v>40413</v>
      </c>
      <c r="V450" s="2">
        <f>Primary_Voltage!V452+SubTransmission_Voltage!V452+Transmission_Voltage!V452</f>
        <v>38294</v>
      </c>
      <c r="W450" s="2">
        <f>Primary_Voltage!W452+SubTransmission_Voltage!W452+Transmission_Voltage!W452</f>
        <v>37817</v>
      </c>
      <c r="X450" s="2">
        <f>Primary_Voltage!X452+SubTransmission_Voltage!X452+Transmission_Voltage!X452</f>
        <v>37098</v>
      </c>
      <c r="Y450" s="2">
        <f>Primary_Voltage!Y452+SubTransmission_Voltage!Y452+Transmission_Voltage!Y452</f>
        <v>36369</v>
      </c>
    </row>
    <row r="451" spans="1:25" x14ac:dyDescent="0.2">
      <c r="A451" s="7">
        <v>44639</v>
      </c>
      <c r="B451" s="2">
        <f>Primary_Voltage!B453+SubTransmission_Voltage!B453+Transmission_Voltage!B453</f>
        <v>36122</v>
      </c>
      <c r="C451" s="2">
        <f>Primary_Voltage!C453+SubTransmission_Voltage!C453+Transmission_Voltage!C453</f>
        <v>36144</v>
      </c>
      <c r="D451" s="2">
        <f>Primary_Voltage!D453+SubTransmission_Voltage!D453+Transmission_Voltage!D453</f>
        <v>36348</v>
      </c>
      <c r="E451" s="2">
        <f>Primary_Voltage!E453+SubTransmission_Voltage!E453+Transmission_Voltage!E453</f>
        <v>36806</v>
      </c>
      <c r="F451" s="2">
        <f>Primary_Voltage!F453+SubTransmission_Voltage!F453+Transmission_Voltage!F453</f>
        <v>37413</v>
      </c>
      <c r="G451" s="2">
        <f>Primary_Voltage!G453+SubTransmission_Voltage!G453+Transmission_Voltage!G453</f>
        <v>38937</v>
      </c>
      <c r="H451" s="2">
        <f>Primary_Voltage!H453+SubTransmission_Voltage!H453+Transmission_Voltage!H453</f>
        <v>37170</v>
      </c>
      <c r="I451" s="2">
        <f>Primary_Voltage!I453+SubTransmission_Voltage!I453+Transmission_Voltage!I453</f>
        <v>36895</v>
      </c>
      <c r="J451" s="2">
        <f>Primary_Voltage!J453+SubTransmission_Voltage!J453+Transmission_Voltage!J453</f>
        <v>38601</v>
      </c>
      <c r="K451" s="2">
        <f>Primary_Voltage!K453+SubTransmission_Voltage!K453+Transmission_Voltage!K453</f>
        <v>40846</v>
      </c>
      <c r="L451" s="2">
        <f>Primary_Voltage!L453+SubTransmission_Voltage!L453+Transmission_Voltage!L453</f>
        <v>43673</v>
      </c>
      <c r="M451" s="2">
        <f>Primary_Voltage!M453+SubTransmission_Voltage!M453+Transmission_Voltage!M453</f>
        <v>42405</v>
      </c>
      <c r="N451" s="2">
        <f>Primary_Voltage!N453+SubTransmission_Voltage!N453+Transmission_Voltage!N453</f>
        <v>38477</v>
      </c>
      <c r="O451" s="2">
        <f>Primary_Voltage!O453+SubTransmission_Voltage!O453+Transmission_Voltage!O453</f>
        <v>37717</v>
      </c>
      <c r="P451" s="2">
        <f>Primary_Voltage!P453+SubTransmission_Voltage!P453+Transmission_Voltage!P453</f>
        <v>36335</v>
      </c>
      <c r="Q451" s="2">
        <f>Primary_Voltage!Q453+SubTransmission_Voltage!Q453+Transmission_Voltage!Q453</f>
        <v>35575</v>
      </c>
      <c r="R451" s="2">
        <f>Primary_Voltage!R453+SubTransmission_Voltage!R453+Transmission_Voltage!R453</f>
        <v>35164</v>
      </c>
      <c r="S451" s="2">
        <f>Primary_Voltage!S453+SubTransmission_Voltage!S453+Transmission_Voltage!S453</f>
        <v>34762</v>
      </c>
      <c r="T451" s="2">
        <f>Primary_Voltage!T453+SubTransmission_Voltage!T453+Transmission_Voltage!T453</f>
        <v>34690</v>
      </c>
      <c r="U451" s="2">
        <f>Primary_Voltage!U453+SubTransmission_Voltage!U453+Transmission_Voltage!U453</f>
        <v>34250</v>
      </c>
      <c r="V451" s="2">
        <f>Primary_Voltage!V453+SubTransmission_Voltage!V453+Transmission_Voltage!V453</f>
        <v>33737</v>
      </c>
      <c r="W451" s="2">
        <f>Primary_Voltage!W453+SubTransmission_Voltage!W453+Transmission_Voltage!W453</f>
        <v>33308</v>
      </c>
      <c r="X451" s="2">
        <f>Primary_Voltage!X453+SubTransmission_Voltage!X453+Transmission_Voltage!X453</f>
        <v>33297</v>
      </c>
      <c r="Y451" s="2">
        <f>Primary_Voltage!Y453+SubTransmission_Voltage!Y453+Transmission_Voltage!Y453</f>
        <v>32281</v>
      </c>
    </row>
    <row r="452" spans="1:25" x14ac:dyDescent="0.2">
      <c r="A452" s="7">
        <v>44640</v>
      </c>
      <c r="B452" s="2">
        <f>Primary_Voltage!B454+SubTransmission_Voltage!B454+Transmission_Voltage!B454</f>
        <v>32663</v>
      </c>
      <c r="C452" s="2">
        <f>Primary_Voltage!C454+SubTransmission_Voltage!C454+Transmission_Voltage!C454</f>
        <v>37738</v>
      </c>
      <c r="D452" s="2">
        <f>Primary_Voltage!D454+SubTransmission_Voltage!D454+Transmission_Voltage!D454</f>
        <v>38137</v>
      </c>
      <c r="E452" s="2">
        <f>Primary_Voltage!E454+SubTransmission_Voltage!E454+Transmission_Voltage!E454</f>
        <v>39114</v>
      </c>
      <c r="F452" s="2">
        <f>Primary_Voltage!F454+SubTransmission_Voltage!F454+Transmission_Voltage!F454</f>
        <v>35128</v>
      </c>
      <c r="G452" s="2">
        <f>Primary_Voltage!G454+SubTransmission_Voltage!G454+Transmission_Voltage!G454</f>
        <v>34247</v>
      </c>
      <c r="H452" s="2">
        <f>Primary_Voltage!H454+SubTransmission_Voltage!H454+Transmission_Voltage!H454</f>
        <v>35056</v>
      </c>
      <c r="I452" s="2">
        <f>Primary_Voltage!I454+SubTransmission_Voltage!I454+Transmission_Voltage!I454</f>
        <v>35556</v>
      </c>
      <c r="J452" s="2">
        <f>Primary_Voltage!J454+SubTransmission_Voltage!J454+Transmission_Voltage!J454</f>
        <v>34786</v>
      </c>
      <c r="K452" s="2">
        <f>Primary_Voltage!K454+SubTransmission_Voltage!K454+Transmission_Voltage!K454</f>
        <v>35893</v>
      </c>
      <c r="L452" s="2">
        <f>Primary_Voltage!L454+SubTransmission_Voltage!L454+Transmission_Voltage!L454</f>
        <v>36188</v>
      </c>
      <c r="M452" s="2">
        <f>Primary_Voltage!M454+SubTransmission_Voltage!M454+Transmission_Voltage!M454</f>
        <v>35632</v>
      </c>
      <c r="N452" s="2">
        <f>Primary_Voltage!N454+SubTransmission_Voltage!N454+Transmission_Voltage!N454</f>
        <v>35507</v>
      </c>
      <c r="O452" s="2">
        <f>Primary_Voltage!O454+SubTransmission_Voltage!O454+Transmission_Voltage!O454</f>
        <v>31282</v>
      </c>
      <c r="P452" s="2">
        <f>Primary_Voltage!P454+SubTransmission_Voltage!P454+Transmission_Voltage!P454</f>
        <v>30400</v>
      </c>
      <c r="Q452" s="2">
        <f>Primary_Voltage!Q454+SubTransmission_Voltage!Q454+Transmission_Voltage!Q454</f>
        <v>35077</v>
      </c>
      <c r="R452" s="2">
        <f>Primary_Voltage!R454+SubTransmission_Voltage!R454+Transmission_Voltage!R454</f>
        <v>30309</v>
      </c>
      <c r="S452" s="2">
        <f>Primary_Voltage!S454+SubTransmission_Voltage!S454+Transmission_Voltage!S454</f>
        <v>32524</v>
      </c>
      <c r="T452" s="2">
        <f>Primary_Voltage!T454+SubTransmission_Voltage!T454+Transmission_Voltage!T454</f>
        <v>35141</v>
      </c>
      <c r="U452" s="2">
        <f>Primary_Voltage!U454+SubTransmission_Voltage!U454+Transmission_Voltage!U454</f>
        <v>39038</v>
      </c>
      <c r="V452" s="2">
        <f>Primary_Voltage!V454+SubTransmission_Voltage!V454+Transmission_Voltage!V454</f>
        <v>37206</v>
      </c>
      <c r="W452" s="2">
        <f>Primary_Voltage!W454+SubTransmission_Voltage!W454+Transmission_Voltage!W454</f>
        <v>34745</v>
      </c>
      <c r="X452" s="2">
        <f>Primary_Voltage!X454+SubTransmission_Voltage!X454+Transmission_Voltage!X454</f>
        <v>34277</v>
      </c>
      <c r="Y452" s="2">
        <f>Primary_Voltage!Y454+SubTransmission_Voltage!Y454+Transmission_Voltage!Y454</f>
        <v>35629</v>
      </c>
    </row>
    <row r="453" spans="1:25" x14ac:dyDescent="0.2">
      <c r="A453" s="7">
        <v>44641</v>
      </c>
      <c r="B453" s="2">
        <f>Primary_Voltage!B455+SubTransmission_Voltage!B455+Transmission_Voltage!B455</f>
        <v>35528</v>
      </c>
      <c r="C453" s="2">
        <f>Primary_Voltage!C455+SubTransmission_Voltage!C455+Transmission_Voltage!C455</f>
        <v>34336</v>
      </c>
      <c r="D453" s="2">
        <f>Primary_Voltage!D455+SubTransmission_Voltage!D455+Transmission_Voltage!D455</f>
        <v>34817</v>
      </c>
      <c r="E453" s="2">
        <f>Primary_Voltage!E455+SubTransmission_Voltage!E455+Transmission_Voltage!E455</f>
        <v>34794</v>
      </c>
      <c r="F453" s="2">
        <f>Primary_Voltage!F455+SubTransmission_Voltage!F455+Transmission_Voltage!F455</f>
        <v>35222</v>
      </c>
      <c r="G453" s="2">
        <f>Primary_Voltage!G455+SubTransmission_Voltage!G455+Transmission_Voltage!G455</f>
        <v>36161</v>
      </c>
      <c r="H453" s="2">
        <f>Primary_Voltage!H455+SubTransmission_Voltage!H455+Transmission_Voltage!H455</f>
        <v>37344</v>
      </c>
      <c r="I453" s="2">
        <f>Primary_Voltage!I455+SubTransmission_Voltage!I455+Transmission_Voltage!I455</f>
        <v>36036</v>
      </c>
      <c r="J453" s="2">
        <f>Primary_Voltage!J455+SubTransmission_Voltage!J455+Transmission_Voltage!J455</f>
        <v>36537</v>
      </c>
      <c r="K453" s="2">
        <f>Primary_Voltage!K455+SubTransmission_Voltage!K455+Transmission_Voltage!K455</f>
        <v>36536</v>
      </c>
      <c r="L453" s="2">
        <f>Primary_Voltage!L455+SubTransmission_Voltage!L455+Transmission_Voltage!L455</f>
        <v>47893</v>
      </c>
      <c r="M453" s="2">
        <f>Primary_Voltage!M455+SubTransmission_Voltage!M455+Transmission_Voltage!M455</f>
        <v>48648</v>
      </c>
      <c r="N453" s="2">
        <f>Primary_Voltage!N455+SubTransmission_Voltage!N455+Transmission_Voltage!N455</f>
        <v>47905</v>
      </c>
      <c r="O453" s="2">
        <f>Primary_Voltage!O455+SubTransmission_Voltage!O455+Transmission_Voltage!O455</f>
        <v>46439</v>
      </c>
      <c r="P453" s="2">
        <f>Primary_Voltage!P455+SubTransmission_Voltage!P455+Transmission_Voltage!P455</f>
        <v>44433</v>
      </c>
      <c r="Q453" s="2">
        <f>Primary_Voltage!Q455+SubTransmission_Voltage!Q455+Transmission_Voltage!Q455</f>
        <v>41821</v>
      </c>
      <c r="R453" s="2">
        <f>Primary_Voltage!R455+SubTransmission_Voltage!R455+Transmission_Voltage!R455</f>
        <v>48254</v>
      </c>
      <c r="S453" s="2">
        <f>Primary_Voltage!S455+SubTransmission_Voltage!S455+Transmission_Voltage!S455</f>
        <v>43473</v>
      </c>
      <c r="T453" s="2">
        <f>Primary_Voltage!T455+SubTransmission_Voltage!T455+Transmission_Voltage!T455</f>
        <v>39786</v>
      </c>
      <c r="U453" s="2">
        <f>Primary_Voltage!U455+SubTransmission_Voltage!U455+Transmission_Voltage!U455</f>
        <v>39056</v>
      </c>
      <c r="V453" s="2">
        <f>Primary_Voltage!V455+SubTransmission_Voltage!V455+Transmission_Voltage!V455</f>
        <v>38457</v>
      </c>
      <c r="W453" s="2">
        <f>Primary_Voltage!W455+SubTransmission_Voltage!W455+Transmission_Voltage!W455</f>
        <v>48371</v>
      </c>
      <c r="X453" s="2">
        <f>Primary_Voltage!X455+SubTransmission_Voltage!X455+Transmission_Voltage!X455</f>
        <v>50507</v>
      </c>
      <c r="Y453" s="2">
        <f>Primary_Voltage!Y455+SubTransmission_Voltage!Y455+Transmission_Voltage!Y455</f>
        <v>51152</v>
      </c>
    </row>
    <row r="454" spans="1:25" x14ac:dyDescent="0.2">
      <c r="A454" s="7">
        <v>44642</v>
      </c>
      <c r="B454" s="2">
        <f>Primary_Voltage!B456+SubTransmission_Voltage!B456+Transmission_Voltage!B456</f>
        <v>50921</v>
      </c>
      <c r="C454" s="2">
        <f>Primary_Voltage!C456+SubTransmission_Voltage!C456+Transmission_Voltage!C456</f>
        <v>51945</v>
      </c>
      <c r="D454" s="2">
        <f>Primary_Voltage!D456+SubTransmission_Voltage!D456+Transmission_Voltage!D456</f>
        <v>46149</v>
      </c>
      <c r="E454" s="2">
        <f>Primary_Voltage!E456+SubTransmission_Voltage!E456+Transmission_Voltage!E456</f>
        <v>45747</v>
      </c>
      <c r="F454" s="2">
        <f>Primary_Voltage!F456+SubTransmission_Voltage!F456+Transmission_Voltage!F456</f>
        <v>53784</v>
      </c>
      <c r="G454" s="2">
        <f>Primary_Voltage!G456+SubTransmission_Voltage!G456+Transmission_Voltage!G456</f>
        <v>54589</v>
      </c>
      <c r="H454" s="2">
        <f>Primary_Voltage!H456+SubTransmission_Voltage!H456+Transmission_Voltage!H456</f>
        <v>55246</v>
      </c>
      <c r="I454" s="2">
        <f>Primary_Voltage!I456+SubTransmission_Voltage!I456+Transmission_Voltage!I456</f>
        <v>55475</v>
      </c>
      <c r="J454" s="2">
        <f>Primary_Voltage!J456+SubTransmission_Voltage!J456+Transmission_Voltage!J456</f>
        <v>54302</v>
      </c>
      <c r="K454" s="2">
        <f>Primary_Voltage!K456+SubTransmission_Voltage!K456+Transmission_Voltage!K456</f>
        <v>53844</v>
      </c>
      <c r="L454" s="2">
        <f>Primary_Voltage!L456+SubTransmission_Voltage!L456+Transmission_Voltage!L456</f>
        <v>54104</v>
      </c>
      <c r="M454" s="2">
        <f>Primary_Voltage!M456+SubTransmission_Voltage!M456+Transmission_Voltage!M456</f>
        <v>53620</v>
      </c>
      <c r="N454" s="2">
        <f>Primary_Voltage!N456+SubTransmission_Voltage!N456+Transmission_Voltage!N456</f>
        <v>53463</v>
      </c>
      <c r="O454" s="2">
        <f>Primary_Voltage!O456+SubTransmission_Voltage!O456+Transmission_Voltage!O456</f>
        <v>53220</v>
      </c>
      <c r="P454" s="2">
        <f>Primary_Voltage!P456+SubTransmission_Voltage!P456+Transmission_Voltage!P456</f>
        <v>52875</v>
      </c>
      <c r="Q454" s="2">
        <f>Primary_Voltage!Q456+SubTransmission_Voltage!Q456+Transmission_Voltage!Q456</f>
        <v>53157</v>
      </c>
      <c r="R454" s="2">
        <f>Primary_Voltage!R456+SubTransmission_Voltage!R456+Transmission_Voltage!R456</f>
        <v>53518</v>
      </c>
      <c r="S454" s="2">
        <f>Primary_Voltage!S456+SubTransmission_Voltage!S456+Transmission_Voltage!S456</f>
        <v>52575</v>
      </c>
      <c r="T454" s="2">
        <f>Primary_Voltage!T456+SubTransmission_Voltage!T456+Transmission_Voltage!T456</f>
        <v>52323</v>
      </c>
      <c r="U454" s="2">
        <f>Primary_Voltage!U456+SubTransmission_Voltage!U456+Transmission_Voltage!U456</f>
        <v>52609</v>
      </c>
      <c r="V454" s="2">
        <f>Primary_Voltage!V456+SubTransmission_Voltage!V456+Transmission_Voltage!V456</f>
        <v>52190</v>
      </c>
      <c r="W454" s="2">
        <f>Primary_Voltage!W456+SubTransmission_Voltage!W456+Transmission_Voltage!W456</f>
        <v>51953</v>
      </c>
      <c r="X454" s="2">
        <f>Primary_Voltage!X456+SubTransmission_Voltage!X456+Transmission_Voltage!X456</f>
        <v>52078</v>
      </c>
      <c r="Y454" s="2">
        <f>Primary_Voltage!Y456+SubTransmission_Voltage!Y456+Transmission_Voltage!Y456</f>
        <v>51645</v>
      </c>
    </row>
    <row r="455" spans="1:25" x14ac:dyDescent="0.2">
      <c r="A455" s="7">
        <v>44643</v>
      </c>
      <c r="B455" s="2">
        <f>Primary_Voltage!B457+SubTransmission_Voltage!B457+Transmission_Voltage!B457</f>
        <v>51383</v>
      </c>
      <c r="C455" s="2">
        <f>Primary_Voltage!C457+SubTransmission_Voltage!C457+Transmission_Voltage!C457</f>
        <v>51398</v>
      </c>
      <c r="D455" s="2">
        <f>Primary_Voltage!D457+SubTransmission_Voltage!D457+Transmission_Voltage!D457</f>
        <v>51714</v>
      </c>
      <c r="E455" s="2">
        <f>Primary_Voltage!E457+SubTransmission_Voltage!E457+Transmission_Voltage!E457</f>
        <v>52066</v>
      </c>
      <c r="F455" s="2">
        <f>Primary_Voltage!F457+SubTransmission_Voltage!F457+Transmission_Voltage!F457</f>
        <v>52455</v>
      </c>
      <c r="G455" s="2">
        <f>Primary_Voltage!G457+SubTransmission_Voltage!G457+Transmission_Voltage!G457</f>
        <v>53439</v>
      </c>
      <c r="H455" s="2">
        <f>Primary_Voltage!H457+SubTransmission_Voltage!H457+Transmission_Voltage!H457</f>
        <v>55042</v>
      </c>
      <c r="I455" s="2">
        <f>Primary_Voltage!I457+SubTransmission_Voltage!I457+Transmission_Voltage!I457</f>
        <v>56209</v>
      </c>
      <c r="J455" s="2">
        <f>Primary_Voltage!J457+SubTransmission_Voltage!J457+Transmission_Voltage!J457</f>
        <v>57054</v>
      </c>
      <c r="K455" s="2">
        <f>Primary_Voltage!K457+SubTransmission_Voltage!K457+Transmission_Voltage!K457</f>
        <v>57036</v>
      </c>
      <c r="L455" s="2">
        <f>Primary_Voltage!L457+SubTransmission_Voltage!L457+Transmission_Voltage!L457</f>
        <v>55012</v>
      </c>
      <c r="M455" s="2">
        <f>Primary_Voltage!M457+SubTransmission_Voltage!M457+Transmission_Voltage!M457</f>
        <v>55187</v>
      </c>
      <c r="N455" s="2">
        <f>Primary_Voltage!N457+SubTransmission_Voltage!N457+Transmission_Voltage!N457</f>
        <v>57194</v>
      </c>
      <c r="O455" s="2">
        <f>Primary_Voltage!O457+SubTransmission_Voltage!O457+Transmission_Voltage!O457</f>
        <v>54155</v>
      </c>
      <c r="P455" s="2">
        <f>Primary_Voltage!P457+SubTransmission_Voltage!P457+Transmission_Voltage!P457</f>
        <v>53395</v>
      </c>
      <c r="Q455" s="2">
        <f>Primary_Voltage!Q457+SubTransmission_Voltage!Q457+Transmission_Voltage!Q457</f>
        <v>52947</v>
      </c>
      <c r="R455" s="2">
        <f>Primary_Voltage!R457+SubTransmission_Voltage!R457+Transmission_Voltage!R457</f>
        <v>52300</v>
      </c>
      <c r="S455" s="2">
        <f>Primary_Voltage!S457+SubTransmission_Voltage!S457+Transmission_Voltage!S457</f>
        <v>51918</v>
      </c>
      <c r="T455" s="2">
        <f>Primary_Voltage!T457+SubTransmission_Voltage!T457+Transmission_Voltage!T457</f>
        <v>51674</v>
      </c>
      <c r="U455" s="2">
        <f>Primary_Voltage!U457+SubTransmission_Voltage!U457+Transmission_Voltage!U457</f>
        <v>51263</v>
      </c>
      <c r="V455" s="2">
        <f>Primary_Voltage!V457+SubTransmission_Voltage!V457+Transmission_Voltage!V457</f>
        <v>51244</v>
      </c>
      <c r="W455" s="2">
        <f>Primary_Voltage!W457+SubTransmission_Voltage!W457+Transmission_Voltage!W457</f>
        <v>51276</v>
      </c>
      <c r="X455" s="2">
        <f>Primary_Voltage!X457+SubTransmission_Voltage!X457+Transmission_Voltage!X457</f>
        <v>50575</v>
      </c>
      <c r="Y455" s="2">
        <f>Primary_Voltage!Y457+SubTransmission_Voltage!Y457+Transmission_Voltage!Y457</f>
        <v>49746</v>
      </c>
    </row>
    <row r="456" spans="1:25" x14ac:dyDescent="0.2">
      <c r="A456" s="7">
        <v>44644</v>
      </c>
      <c r="B456" s="2">
        <f>Primary_Voltage!B458+SubTransmission_Voltage!B458+Transmission_Voltage!B458</f>
        <v>50684</v>
      </c>
      <c r="C456" s="2">
        <f>Primary_Voltage!C458+SubTransmission_Voltage!C458+Transmission_Voltage!C458</f>
        <v>50572</v>
      </c>
      <c r="D456" s="2">
        <f>Primary_Voltage!D458+SubTransmission_Voltage!D458+Transmission_Voltage!D458</f>
        <v>50527</v>
      </c>
      <c r="E456" s="2">
        <f>Primary_Voltage!E458+SubTransmission_Voltage!E458+Transmission_Voltage!E458</f>
        <v>50390</v>
      </c>
      <c r="F456" s="2">
        <f>Primary_Voltage!F458+SubTransmission_Voltage!F458+Transmission_Voltage!F458</f>
        <v>51114</v>
      </c>
      <c r="G456" s="2">
        <f>Primary_Voltage!G458+SubTransmission_Voltage!G458+Transmission_Voltage!G458</f>
        <v>52822</v>
      </c>
      <c r="H456" s="2">
        <f>Primary_Voltage!H458+SubTransmission_Voltage!H458+Transmission_Voltage!H458</f>
        <v>54396</v>
      </c>
      <c r="I456" s="2">
        <f>Primary_Voltage!I458+SubTransmission_Voltage!I458+Transmission_Voltage!I458</f>
        <v>54516</v>
      </c>
      <c r="J456" s="2">
        <f>Primary_Voltage!J458+SubTransmission_Voltage!J458+Transmission_Voltage!J458</f>
        <v>55437</v>
      </c>
      <c r="K456" s="2">
        <f>Primary_Voltage!K458+SubTransmission_Voltage!K458+Transmission_Voltage!K458</f>
        <v>56662</v>
      </c>
      <c r="L456" s="2">
        <f>Primary_Voltage!L458+SubTransmission_Voltage!L458+Transmission_Voltage!L458</f>
        <v>54228</v>
      </c>
      <c r="M456" s="2">
        <f>Primary_Voltage!M458+SubTransmission_Voltage!M458+Transmission_Voltage!M458</f>
        <v>54021</v>
      </c>
      <c r="N456" s="2">
        <f>Primary_Voltage!N458+SubTransmission_Voltage!N458+Transmission_Voltage!N458</f>
        <v>53944</v>
      </c>
      <c r="O456" s="2">
        <f>Primary_Voltage!O458+SubTransmission_Voltage!O458+Transmission_Voltage!O458</f>
        <v>53326</v>
      </c>
      <c r="P456" s="2">
        <f>Primary_Voltage!P458+SubTransmission_Voltage!P458+Transmission_Voltage!P458</f>
        <v>53121</v>
      </c>
      <c r="Q456" s="2">
        <f>Primary_Voltage!Q458+SubTransmission_Voltage!Q458+Transmission_Voltage!Q458</f>
        <v>53846</v>
      </c>
      <c r="R456" s="2">
        <f>Primary_Voltage!R458+SubTransmission_Voltage!R458+Transmission_Voltage!R458</f>
        <v>53044</v>
      </c>
      <c r="S456" s="2">
        <f>Primary_Voltage!S458+SubTransmission_Voltage!S458+Transmission_Voltage!S458</f>
        <v>52338</v>
      </c>
      <c r="T456" s="2">
        <f>Primary_Voltage!T458+SubTransmission_Voltage!T458+Transmission_Voltage!T458</f>
        <v>51595</v>
      </c>
      <c r="U456" s="2">
        <f>Primary_Voltage!U458+SubTransmission_Voltage!U458+Transmission_Voltage!U458</f>
        <v>51406</v>
      </c>
      <c r="V456" s="2">
        <f>Primary_Voltage!V458+SubTransmission_Voltage!V458+Transmission_Voltage!V458</f>
        <v>51606</v>
      </c>
      <c r="W456" s="2">
        <f>Primary_Voltage!W458+SubTransmission_Voltage!W458+Transmission_Voltage!W458</f>
        <v>50337</v>
      </c>
      <c r="X456" s="2">
        <f>Primary_Voltage!X458+SubTransmission_Voltage!X458+Transmission_Voltage!X458</f>
        <v>48253</v>
      </c>
      <c r="Y456" s="2">
        <f>Primary_Voltage!Y458+SubTransmission_Voltage!Y458+Transmission_Voltage!Y458</f>
        <v>48136</v>
      </c>
    </row>
    <row r="457" spans="1:25" x14ac:dyDescent="0.2">
      <c r="A457" s="7">
        <v>44645</v>
      </c>
      <c r="B457" s="2">
        <f>Primary_Voltage!B459+SubTransmission_Voltage!B459+Transmission_Voltage!B459</f>
        <v>46643</v>
      </c>
      <c r="C457" s="2">
        <f>Primary_Voltage!C459+SubTransmission_Voltage!C459+Transmission_Voltage!C459</f>
        <v>46901</v>
      </c>
      <c r="D457" s="2">
        <f>Primary_Voltage!D459+SubTransmission_Voltage!D459+Transmission_Voltage!D459</f>
        <v>47288</v>
      </c>
      <c r="E457" s="2">
        <f>Primary_Voltage!E459+SubTransmission_Voltage!E459+Transmission_Voltage!E459</f>
        <v>46974</v>
      </c>
      <c r="F457" s="2">
        <f>Primary_Voltage!F459+SubTransmission_Voltage!F459+Transmission_Voltage!F459</f>
        <v>47292</v>
      </c>
      <c r="G457" s="2">
        <f>Primary_Voltage!G459+SubTransmission_Voltage!G459+Transmission_Voltage!G459</f>
        <v>49395</v>
      </c>
      <c r="H457" s="2">
        <f>Primary_Voltage!H459+SubTransmission_Voltage!H459+Transmission_Voltage!H459</f>
        <v>51317</v>
      </c>
      <c r="I457" s="2">
        <f>Primary_Voltage!I459+SubTransmission_Voltage!I459+Transmission_Voltage!I459</f>
        <v>49278</v>
      </c>
      <c r="J457" s="2">
        <f>Primary_Voltage!J459+SubTransmission_Voltage!J459+Transmission_Voltage!J459</f>
        <v>52247</v>
      </c>
      <c r="K457" s="2">
        <f>Primary_Voltage!K459+SubTransmission_Voltage!K459+Transmission_Voltage!K459</f>
        <v>54481</v>
      </c>
      <c r="L457" s="2">
        <f>Primary_Voltage!L459+SubTransmission_Voltage!L459+Transmission_Voltage!L459</f>
        <v>55671</v>
      </c>
      <c r="M457" s="2">
        <f>Primary_Voltage!M459+SubTransmission_Voltage!M459+Transmission_Voltage!M459</f>
        <v>52876</v>
      </c>
      <c r="N457" s="2">
        <f>Primary_Voltage!N459+SubTransmission_Voltage!N459+Transmission_Voltage!N459</f>
        <v>54174</v>
      </c>
      <c r="O457" s="2">
        <f>Primary_Voltage!O459+SubTransmission_Voltage!O459+Transmission_Voltage!O459</f>
        <v>54289</v>
      </c>
      <c r="P457" s="2">
        <f>Primary_Voltage!P459+SubTransmission_Voltage!P459+Transmission_Voltage!P459</f>
        <v>53414</v>
      </c>
      <c r="Q457" s="2">
        <f>Primary_Voltage!Q459+SubTransmission_Voltage!Q459+Transmission_Voltage!Q459</f>
        <v>52832</v>
      </c>
      <c r="R457" s="2">
        <f>Primary_Voltage!R459+SubTransmission_Voltage!R459+Transmission_Voltage!R459</f>
        <v>52867</v>
      </c>
      <c r="S457" s="2">
        <f>Primary_Voltage!S459+SubTransmission_Voltage!S459+Transmission_Voltage!S459</f>
        <v>52308</v>
      </c>
      <c r="T457" s="2">
        <f>Primary_Voltage!T459+SubTransmission_Voltage!T459+Transmission_Voltage!T459</f>
        <v>51980</v>
      </c>
      <c r="U457" s="2">
        <f>Primary_Voltage!U459+SubTransmission_Voltage!U459+Transmission_Voltage!U459</f>
        <v>51651</v>
      </c>
      <c r="V457" s="2">
        <f>Primary_Voltage!V459+SubTransmission_Voltage!V459+Transmission_Voltage!V459</f>
        <v>51316</v>
      </c>
      <c r="W457" s="2">
        <f>Primary_Voltage!W459+SubTransmission_Voltage!W459+Transmission_Voltage!W459</f>
        <v>51157</v>
      </c>
      <c r="X457" s="2">
        <f>Primary_Voltage!X459+SubTransmission_Voltage!X459+Transmission_Voltage!X459</f>
        <v>50835</v>
      </c>
      <c r="Y457" s="2">
        <f>Primary_Voltage!Y459+SubTransmission_Voltage!Y459+Transmission_Voltage!Y459</f>
        <v>50672</v>
      </c>
    </row>
    <row r="458" spans="1:25" x14ac:dyDescent="0.2">
      <c r="A458" s="7">
        <v>44646</v>
      </c>
      <c r="B458" s="2">
        <f>Primary_Voltage!B460+SubTransmission_Voltage!B460+Transmission_Voltage!B460</f>
        <v>50286</v>
      </c>
      <c r="C458" s="2">
        <f>Primary_Voltage!C460+SubTransmission_Voltage!C460+Transmission_Voltage!C460</f>
        <v>50459</v>
      </c>
      <c r="D458" s="2">
        <f>Primary_Voltage!D460+SubTransmission_Voltage!D460+Transmission_Voltage!D460</f>
        <v>50750</v>
      </c>
      <c r="E458" s="2">
        <f>Primary_Voltage!E460+SubTransmission_Voltage!E460+Transmission_Voltage!E460</f>
        <v>50477</v>
      </c>
      <c r="F458" s="2">
        <f>Primary_Voltage!F460+SubTransmission_Voltage!F460+Transmission_Voltage!F460</f>
        <v>51058</v>
      </c>
      <c r="G458" s="2">
        <f>Primary_Voltage!G460+SubTransmission_Voltage!G460+Transmission_Voltage!G460</f>
        <v>52938</v>
      </c>
      <c r="H458" s="2">
        <f>Primary_Voltage!H460+SubTransmission_Voltage!H460+Transmission_Voltage!H460</f>
        <v>54011</v>
      </c>
      <c r="I458" s="2">
        <f>Primary_Voltage!I460+SubTransmission_Voltage!I460+Transmission_Voltage!I460</f>
        <v>53167</v>
      </c>
      <c r="J458" s="2">
        <f>Primary_Voltage!J460+SubTransmission_Voltage!J460+Transmission_Voltage!J460</f>
        <v>55885</v>
      </c>
      <c r="K458" s="2">
        <f>Primary_Voltage!K460+SubTransmission_Voltage!K460+Transmission_Voltage!K460</f>
        <v>58405</v>
      </c>
      <c r="L458" s="2">
        <f>Primary_Voltage!L460+SubTransmission_Voltage!L460+Transmission_Voltage!L460</f>
        <v>57261</v>
      </c>
      <c r="M458" s="2">
        <f>Primary_Voltage!M460+SubTransmission_Voltage!M460+Transmission_Voltage!M460</f>
        <v>55202</v>
      </c>
      <c r="N458" s="2">
        <f>Primary_Voltage!N460+SubTransmission_Voltage!N460+Transmission_Voltage!N460</f>
        <v>54805</v>
      </c>
      <c r="O458" s="2">
        <f>Primary_Voltage!O460+SubTransmission_Voltage!O460+Transmission_Voltage!O460</f>
        <v>54224</v>
      </c>
      <c r="P458" s="2">
        <f>Primary_Voltage!P460+SubTransmission_Voltage!P460+Transmission_Voltage!P460</f>
        <v>53889</v>
      </c>
      <c r="Q458" s="2">
        <f>Primary_Voltage!Q460+SubTransmission_Voltage!Q460+Transmission_Voltage!Q460</f>
        <v>52856</v>
      </c>
      <c r="R458" s="2">
        <f>Primary_Voltage!R460+SubTransmission_Voltage!R460+Transmission_Voltage!R460</f>
        <v>52164</v>
      </c>
      <c r="S458" s="2">
        <f>Primary_Voltage!S460+SubTransmission_Voltage!S460+Transmission_Voltage!S460</f>
        <v>51420</v>
      </c>
      <c r="T458" s="2">
        <f>Primary_Voltage!T460+SubTransmission_Voltage!T460+Transmission_Voltage!T460</f>
        <v>51413</v>
      </c>
      <c r="U458" s="2">
        <f>Primary_Voltage!U460+SubTransmission_Voltage!U460+Transmission_Voltage!U460</f>
        <v>51708</v>
      </c>
      <c r="V458" s="2">
        <f>Primary_Voltage!V460+SubTransmission_Voltage!V460+Transmission_Voltage!V460</f>
        <v>52889</v>
      </c>
      <c r="W458" s="2">
        <f>Primary_Voltage!W460+SubTransmission_Voltage!W460+Transmission_Voltage!W460</f>
        <v>51941</v>
      </c>
      <c r="X458" s="2">
        <f>Primary_Voltage!X460+SubTransmission_Voltage!X460+Transmission_Voltage!X460</f>
        <v>51629</v>
      </c>
      <c r="Y458" s="2">
        <f>Primary_Voltage!Y460+SubTransmission_Voltage!Y460+Transmission_Voltage!Y460</f>
        <v>51113</v>
      </c>
    </row>
    <row r="459" spans="1:25" x14ac:dyDescent="0.2">
      <c r="A459" s="7">
        <v>44647</v>
      </c>
      <c r="B459" s="2">
        <f>Primary_Voltage!B461+SubTransmission_Voltage!B461+Transmission_Voltage!B461</f>
        <v>50449</v>
      </c>
      <c r="C459" s="2">
        <f>Primary_Voltage!C461+SubTransmission_Voltage!C461+Transmission_Voltage!C461</f>
        <v>50414</v>
      </c>
      <c r="D459" s="2">
        <f>Primary_Voltage!D461+SubTransmission_Voltage!D461+Transmission_Voltage!D461</f>
        <v>50412</v>
      </c>
      <c r="E459" s="2">
        <f>Primary_Voltage!E461+SubTransmission_Voltage!E461+Transmission_Voltage!E461</f>
        <v>50626</v>
      </c>
      <c r="F459" s="2">
        <f>Primary_Voltage!F461+SubTransmission_Voltage!F461+Transmission_Voltage!F461</f>
        <v>50893</v>
      </c>
      <c r="G459" s="2">
        <f>Primary_Voltage!G461+SubTransmission_Voltage!G461+Transmission_Voltage!G461</f>
        <v>52405</v>
      </c>
      <c r="H459" s="2">
        <f>Primary_Voltage!H461+SubTransmission_Voltage!H461+Transmission_Voltage!H461</f>
        <v>53910</v>
      </c>
      <c r="I459" s="2">
        <f>Primary_Voltage!I461+SubTransmission_Voltage!I461+Transmission_Voltage!I461</f>
        <v>53059</v>
      </c>
      <c r="J459" s="2">
        <f>Primary_Voltage!J461+SubTransmission_Voltage!J461+Transmission_Voltage!J461</f>
        <v>52703</v>
      </c>
      <c r="K459" s="2">
        <f>Primary_Voltage!K461+SubTransmission_Voltage!K461+Transmission_Voltage!K461</f>
        <v>52385</v>
      </c>
      <c r="L459" s="2">
        <f>Primary_Voltage!L461+SubTransmission_Voltage!L461+Transmission_Voltage!L461</f>
        <v>52916</v>
      </c>
      <c r="M459" s="2">
        <f>Primary_Voltage!M461+SubTransmission_Voltage!M461+Transmission_Voltage!M461</f>
        <v>52024</v>
      </c>
      <c r="N459" s="2">
        <f>Primary_Voltage!N461+SubTransmission_Voltage!N461+Transmission_Voltage!N461</f>
        <v>51705</v>
      </c>
      <c r="O459" s="2">
        <f>Primary_Voltage!O461+SubTransmission_Voltage!O461+Transmission_Voltage!O461</f>
        <v>51762</v>
      </c>
      <c r="P459" s="2">
        <f>Primary_Voltage!P461+SubTransmission_Voltage!P461+Transmission_Voltage!P461</f>
        <v>51729</v>
      </c>
      <c r="Q459" s="2">
        <f>Primary_Voltage!Q461+SubTransmission_Voltage!Q461+Transmission_Voltage!Q461</f>
        <v>51429</v>
      </c>
      <c r="R459" s="2">
        <f>Primary_Voltage!R461+SubTransmission_Voltage!R461+Transmission_Voltage!R461</f>
        <v>51156</v>
      </c>
      <c r="S459" s="2">
        <f>Primary_Voltage!S461+SubTransmission_Voltage!S461+Transmission_Voltage!S461</f>
        <v>50810</v>
      </c>
      <c r="T459" s="2">
        <f>Primary_Voltage!T461+SubTransmission_Voltage!T461+Transmission_Voltage!T461</f>
        <v>52152</v>
      </c>
      <c r="U459" s="2">
        <f>Primary_Voltage!U461+SubTransmission_Voltage!U461+Transmission_Voltage!U461</f>
        <v>53606</v>
      </c>
      <c r="V459" s="2">
        <f>Primary_Voltage!V461+SubTransmission_Voltage!V461+Transmission_Voltage!V461</f>
        <v>53063</v>
      </c>
      <c r="W459" s="2">
        <f>Primary_Voltage!W461+SubTransmission_Voltage!W461+Transmission_Voltage!W461</f>
        <v>53117</v>
      </c>
      <c r="X459" s="2">
        <f>Primary_Voltage!X461+SubTransmission_Voltage!X461+Transmission_Voltage!X461</f>
        <v>51368</v>
      </c>
      <c r="Y459" s="2">
        <f>Primary_Voltage!Y461+SubTransmission_Voltage!Y461+Transmission_Voltage!Y461</f>
        <v>52520</v>
      </c>
    </row>
    <row r="460" spans="1:25" x14ac:dyDescent="0.2">
      <c r="A460" s="7">
        <v>44648</v>
      </c>
      <c r="B460" s="2">
        <f>Primary_Voltage!B462+SubTransmission_Voltage!B462+Transmission_Voltage!B462</f>
        <v>50646</v>
      </c>
      <c r="C460" s="2">
        <f>Primary_Voltage!C462+SubTransmission_Voltage!C462+Transmission_Voltage!C462</f>
        <v>50598</v>
      </c>
      <c r="D460" s="2">
        <f>Primary_Voltage!D462+SubTransmission_Voltage!D462+Transmission_Voltage!D462</f>
        <v>51257</v>
      </c>
      <c r="E460" s="2">
        <f>Primary_Voltage!E462+SubTransmission_Voltage!E462+Transmission_Voltage!E462</f>
        <v>52093</v>
      </c>
      <c r="F460" s="2">
        <f>Primary_Voltage!F462+SubTransmission_Voltage!F462+Transmission_Voltage!F462</f>
        <v>51926</v>
      </c>
      <c r="G460" s="2">
        <f>Primary_Voltage!G462+SubTransmission_Voltage!G462+Transmission_Voltage!G462</f>
        <v>52030</v>
      </c>
      <c r="H460" s="2">
        <f>Primary_Voltage!H462+SubTransmission_Voltage!H462+Transmission_Voltage!H462</f>
        <v>51545</v>
      </c>
      <c r="I460" s="2">
        <f>Primary_Voltage!I462+SubTransmission_Voltage!I462+Transmission_Voltage!I462</f>
        <v>51535</v>
      </c>
      <c r="J460" s="2">
        <f>Primary_Voltage!J462+SubTransmission_Voltage!J462+Transmission_Voltage!J462</f>
        <v>51460</v>
      </c>
      <c r="K460" s="2">
        <f>Primary_Voltage!K462+SubTransmission_Voltage!K462+Transmission_Voltage!K462</f>
        <v>51133</v>
      </c>
      <c r="L460" s="2">
        <f>Primary_Voltage!L462+SubTransmission_Voltage!L462+Transmission_Voltage!L462</f>
        <v>51166</v>
      </c>
      <c r="M460" s="2">
        <f>Primary_Voltage!M462+SubTransmission_Voltage!M462+Transmission_Voltage!M462</f>
        <v>50886</v>
      </c>
      <c r="N460" s="2">
        <f>Primary_Voltage!N462+SubTransmission_Voltage!N462+Transmission_Voltage!N462</f>
        <v>49382</v>
      </c>
      <c r="O460" s="2">
        <f>Primary_Voltage!O462+SubTransmission_Voltage!O462+Transmission_Voltage!O462</f>
        <v>49086</v>
      </c>
      <c r="P460" s="2">
        <f>Primary_Voltage!P462+SubTransmission_Voltage!P462+Transmission_Voltage!P462</f>
        <v>45252</v>
      </c>
      <c r="Q460" s="2">
        <f>Primary_Voltage!Q462+SubTransmission_Voltage!Q462+Transmission_Voltage!Q462</f>
        <v>43692</v>
      </c>
      <c r="R460" s="2">
        <f>Primary_Voltage!R462+SubTransmission_Voltage!R462+Transmission_Voltage!R462</f>
        <v>44645</v>
      </c>
      <c r="S460" s="2">
        <f>Primary_Voltage!S462+SubTransmission_Voltage!S462+Transmission_Voltage!S462</f>
        <v>46851</v>
      </c>
      <c r="T460" s="2">
        <f>Primary_Voltage!T462+SubTransmission_Voltage!T462+Transmission_Voltage!T462</f>
        <v>46358</v>
      </c>
      <c r="U460" s="2">
        <f>Primary_Voltage!U462+SubTransmission_Voltage!U462+Transmission_Voltage!U462</f>
        <v>47513</v>
      </c>
      <c r="V460" s="2">
        <f>Primary_Voltage!V462+SubTransmission_Voltage!V462+Transmission_Voltage!V462</f>
        <v>47118</v>
      </c>
      <c r="W460" s="2">
        <f>Primary_Voltage!W462+SubTransmission_Voltage!W462+Transmission_Voltage!W462</f>
        <v>47163</v>
      </c>
      <c r="X460" s="2">
        <f>Primary_Voltage!X462+SubTransmission_Voltage!X462+Transmission_Voltage!X462</f>
        <v>46503</v>
      </c>
      <c r="Y460" s="2">
        <f>Primary_Voltage!Y462+SubTransmission_Voltage!Y462+Transmission_Voltage!Y462</f>
        <v>47676</v>
      </c>
    </row>
    <row r="461" spans="1:25" x14ac:dyDescent="0.2">
      <c r="A461" s="7">
        <v>44649</v>
      </c>
      <c r="B461" s="2">
        <f>Primary_Voltage!B463+SubTransmission_Voltage!B463+Transmission_Voltage!B463</f>
        <v>48059</v>
      </c>
      <c r="C461" s="2">
        <f>Primary_Voltage!C463+SubTransmission_Voltage!C463+Transmission_Voltage!C463</f>
        <v>48079</v>
      </c>
      <c r="D461" s="2">
        <f>Primary_Voltage!D463+SubTransmission_Voltage!D463+Transmission_Voltage!D463</f>
        <v>48687</v>
      </c>
      <c r="E461" s="2">
        <f>Primary_Voltage!E463+SubTransmission_Voltage!E463+Transmission_Voltage!E463</f>
        <v>48700</v>
      </c>
      <c r="F461" s="2">
        <f>Primary_Voltage!F463+SubTransmission_Voltage!F463+Transmission_Voltage!F463</f>
        <v>49534</v>
      </c>
      <c r="G461" s="2">
        <f>Primary_Voltage!G463+SubTransmission_Voltage!G463+Transmission_Voltage!G463</f>
        <v>51140</v>
      </c>
      <c r="H461" s="2">
        <f>Primary_Voltage!H463+SubTransmission_Voltage!H463+Transmission_Voltage!H463</f>
        <v>52254</v>
      </c>
      <c r="I461" s="2">
        <f>Primary_Voltage!I463+SubTransmission_Voltage!I463+Transmission_Voltage!I463</f>
        <v>53095</v>
      </c>
      <c r="J461" s="2">
        <f>Primary_Voltage!J463+SubTransmission_Voltage!J463+Transmission_Voltage!J463</f>
        <v>51627</v>
      </c>
      <c r="K461" s="2">
        <f>Primary_Voltage!K463+SubTransmission_Voltage!K463+Transmission_Voltage!K463</f>
        <v>51247</v>
      </c>
      <c r="L461" s="2">
        <f>Primary_Voltage!L463+SubTransmission_Voltage!L463+Transmission_Voltage!L463</f>
        <v>51925</v>
      </c>
      <c r="M461" s="2">
        <f>Primary_Voltage!M463+SubTransmission_Voltage!M463+Transmission_Voltage!M463</f>
        <v>51307</v>
      </c>
      <c r="N461" s="2">
        <f>Primary_Voltage!N463+SubTransmission_Voltage!N463+Transmission_Voltage!N463</f>
        <v>51544</v>
      </c>
      <c r="O461" s="2">
        <f>Primary_Voltage!O463+SubTransmission_Voltage!O463+Transmission_Voltage!O463</f>
        <v>51434</v>
      </c>
      <c r="P461" s="2">
        <f>Primary_Voltage!P463+SubTransmission_Voltage!P463+Transmission_Voltage!P463</f>
        <v>51549</v>
      </c>
      <c r="Q461" s="2">
        <f>Primary_Voltage!Q463+SubTransmission_Voltage!Q463+Transmission_Voltage!Q463</f>
        <v>51733</v>
      </c>
      <c r="R461" s="2">
        <f>Primary_Voltage!R463+SubTransmission_Voltage!R463+Transmission_Voltage!R463</f>
        <v>43027</v>
      </c>
      <c r="S461" s="2">
        <f>Primary_Voltage!S463+SubTransmission_Voltage!S463+Transmission_Voltage!S463</f>
        <v>40557</v>
      </c>
      <c r="T461" s="2">
        <f>Primary_Voltage!T463+SubTransmission_Voltage!T463+Transmission_Voltage!T463</f>
        <v>38392</v>
      </c>
      <c r="U461" s="2">
        <f>Primary_Voltage!U463+SubTransmission_Voltage!U463+Transmission_Voltage!U463</f>
        <v>35980</v>
      </c>
      <c r="V461" s="2">
        <f>Primary_Voltage!V463+SubTransmission_Voltage!V463+Transmission_Voltage!V463</f>
        <v>34071</v>
      </c>
      <c r="W461" s="2">
        <f>Primary_Voltage!W463+SubTransmission_Voltage!W463+Transmission_Voltage!W463</f>
        <v>32988</v>
      </c>
      <c r="X461" s="2">
        <f>Primary_Voltage!X463+SubTransmission_Voltage!X463+Transmission_Voltage!X463</f>
        <v>33249</v>
      </c>
      <c r="Y461" s="2">
        <f>Primary_Voltage!Y463+SubTransmission_Voltage!Y463+Transmission_Voltage!Y463</f>
        <v>33881</v>
      </c>
    </row>
    <row r="462" spans="1:25" x14ac:dyDescent="0.2">
      <c r="A462" s="7">
        <v>44650</v>
      </c>
      <c r="B462" s="2">
        <f>Primary_Voltage!B464+SubTransmission_Voltage!B464+Transmission_Voltage!B464</f>
        <v>32302</v>
      </c>
      <c r="C462" s="2">
        <f>Primary_Voltage!C464+SubTransmission_Voltage!C464+Transmission_Voltage!C464</f>
        <v>31789</v>
      </c>
      <c r="D462" s="2">
        <f>Primary_Voltage!D464+SubTransmission_Voltage!D464+Transmission_Voltage!D464</f>
        <v>30728</v>
      </c>
      <c r="E462" s="2">
        <f>Primary_Voltage!E464+SubTransmission_Voltage!E464+Transmission_Voltage!E464</f>
        <v>28937</v>
      </c>
      <c r="F462" s="2">
        <f>Primary_Voltage!F464+SubTransmission_Voltage!F464+Transmission_Voltage!F464</f>
        <v>29096</v>
      </c>
      <c r="G462" s="2">
        <f>Primary_Voltage!G464+SubTransmission_Voltage!G464+Transmission_Voltage!G464</f>
        <v>29892</v>
      </c>
      <c r="H462" s="2">
        <f>Primary_Voltage!H464+SubTransmission_Voltage!H464+Transmission_Voltage!H464</f>
        <v>30996</v>
      </c>
      <c r="I462" s="2">
        <f>Primary_Voltage!I464+SubTransmission_Voltage!I464+Transmission_Voltage!I464</f>
        <v>31585</v>
      </c>
      <c r="J462" s="2">
        <f>Primary_Voltage!J464+SubTransmission_Voltage!J464+Transmission_Voltage!J464</f>
        <v>32542</v>
      </c>
      <c r="K462" s="2">
        <f>Primary_Voltage!K464+SubTransmission_Voltage!K464+Transmission_Voltage!K464</f>
        <v>33225</v>
      </c>
      <c r="L462" s="2">
        <f>Primary_Voltage!L464+SubTransmission_Voltage!L464+Transmission_Voltage!L464</f>
        <v>34982</v>
      </c>
      <c r="M462" s="2">
        <f>Primary_Voltage!M464+SubTransmission_Voltage!M464+Transmission_Voltage!M464</f>
        <v>40962</v>
      </c>
      <c r="N462" s="2">
        <f>Primary_Voltage!N464+SubTransmission_Voltage!N464+Transmission_Voltage!N464</f>
        <v>45573</v>
      </c>
      <c r="O462" s="2">
        <f>Primary_Voltage!O464+SubTransmission_Voltage!O464+Transmission_Voltage!O464</f>
        <v>41540</v>
      </c>
      <c r="P462" s="2">
        <f>Primary_Voltage!P464+SubTransmission_Voltage!P464+Transmission_Voltage!P464</f>
        <v>45150</v>
      </c>
      <c r="Q462" s="2">
        <f>Primary_Voltage!Q464+SubTransmission_Voltage!Q464+Transmission_Voltage!Q464</f>
        <v>48101</v>
      </c>
      <c r="R462" s="2">
        <f>Primary_Voltage!R464+SubTransmission_Voltage!R464+Transmission_Voltage!R464</f>
        <v>43358</v>
      </c>
      <c r="S462" s="2">
        <f>Primary_Voltage!S464+SubTransmission_Voltage!S464+Transmission_Voltage!S464</f>
        <v>42877</v>
      </c>
      <c r="T462" s="2">
        <f>Primary_Voltage!T464+SubTransmission_Voltage!T464+Transmission_Voltage!T464</f>
        <v>41081</v>
      </c>
      <c r="U462" s="2">
        <f>Primary_Voltage!U464+SubTransmission_Voltage!U464+Transmission_Voltage!U464</f>
        <v>41159</v>
      </c>
      <c r="V462" s="2">
        <f>Primary_Voltage!V464+SubTransmission_Voltage!V464+Transmission_Voltage!V464</f>
        <v>40442</v>
      </c>
      <c r="W462" s="2">
        <f>Primary_Voltage!W464+SubTransmission_Voltage!W464+Transmission_Voltage!W464</f>
        <v>40889</v>
      </c>
      <c r="X462" s="2">
        <f>Primary_Voltage!X464+SubTransmission_Voltage!X464+Transmission_Voltage!X464</f>
        <v>41372</v>
      </c>
      <c r="Y462" s="2">
        <f>Primary_Voltage!Y464+SubTransmission_Voltage!Y464+Transmission_Voltage!Y464</f>
        <v>40506</v>
      </c>
    </row>
    <row r="463" spans="1:25" x14ac:dyDescent="0.2">
      <c r="A463" s="7">
        <v>44651</v>
      </c>
      <c r="B463" s="2">
        <f>Primary_Voltage!B465+SubTransmission_Voltage!B465+Transmission_Voltage!B465</f>
        <v>39832</v>
      </c>
      <c r="C463" s="2">
        <f>Primary_Voltage!C465+SubTransmission_Voltage!C465+Transmission_Voltage!C465</f>
        <v>36493</v>
      </c>
      <c r="D463" s="2">
        <f>Primary_Voltage!D465+SubTransmission_Voltage!D465+Transmission_Voltage!D465</f>
        <v>35211</v>
      </c>
      <c r="E463" s="2">
        <f>Primary_Voltage!E465+SubTransmission_Voltage!E465+Transmission_Voltage!E465</f>
        <v>35286</v>
      </c>
      <c r="F463" s="2">
        <f>Primary_Voltage!F465+SubTransmission_Voltage!F465+Transmission_Voltage!F465</f>
        <v>35312</v>
      </c>
      <c r="G463" s="2">
        <f>Primary_Voltage!G465+SubTransmission_Voltage!G465+Transmission_Voltage!G465</f>
        <v>37335</v>
      </c>
      <c r="H463" s="2">
        <f>Primary_Voltage!H465+SubTransmission_Voltage!H465+Transmission_Voltage!H465</f>
        <v>38153</v>
      </c>
      <c r="I463" s="2">
        <f>Primary_Voltage!I465+SubTransmission_Voltage!I465+Transmission_Voltage!I465</f>
        <v>36869</v>
      </c>
      <c r="J463" s="2">
        <f>Primary_Voltage!J465+SubTransmission_Voltage!J465+Transmission_Voltage!J465</f>
        <v>40943</v>
      </c>
      <c r="K463" s="2">
        <f>Primary_Voltage!K465+SubTransmission_Voltage!K465+Transmission_Voltage!K465</f>
        <v>41571</v>
      </c>
      <c r="L463" s="2">
        <f>Primary_Voltage!L465+SubTransmission_Voltage!L465+Transmission_Voltage!L465</f>
        <v>41774</v>
      </c>
      <c r="M463" s="2">
        <f>Primary_Voltage!M465+SubTransmission_Voltage!M465+Transmission_Voltage!M465</f>
        <v>38664</v>
      </c>
      <c r="N463" s="2">
        <f>Primary_Voltage!N465+SubTransmission_Voltage!N465+Transmission_Voltage!N465</f>
        <v>39737</v>
      </c>
      <c r="O463" s="2">
        <f>Primary_Voltage!O465+SubTransmission_Voltage!O465+Transmission_Voltage!O465</f>
        <v>39745</v>
      </c>
      <c r="P463" s="2">
        <f>Primary_Voltage!P465+SubTransmission_Voltage!P465+Transmission_Voltage!P465</f>
        <v>47643</v>
      </c>
      <c r="Q463" s="2">
        <f>Primary_Voltage!Q465+SubTransmission_Voltage!Q465+Transmission_Voltage!Q465</f>
        <v>50430</v>
      </c>
      <c r="R463" s="2">
        <f>Primary_Voltage!R465+SubTransmission_Voltage!R465+Transmission_Voltage!R465</f>
        <v>47989</v>
      </c>
      <c r="S463" s="2">
        <f>Primary_Voltage!S465+SubTransmission_Voltage!S465+Transmission_Voltage!S465</f>
        <v>45852</v>
      </c>
      <c r="T463" s="2">
        <f>Primary_Voltage!T465+SubTransmission_Voltage!T465+Transmission_Voltage!T465</f>
        <v>45746</v>
      </c>
      <c r="U463" s="2">
        <f>Primary_Voltage!U465+SubTransmission_Voltage!U465+Transmission_Voltage!U465</f>
        <v>45867</v>
      </c>
      <c r="V463" s="2">
        <f>Primary_Voltage!V465+SubTransmission_Voltage!V465+Transmission_Voltage!V465</f>
        <v>45464</v>
      </c>
      <c r="W463" s="2">
        <f>Primary_Voltage!W465+SubTransmission_Voltage!W465+Transmission_Voltage!W465</f>
        <v>45422</v>
      </c>
      <c r="X463" s="2">
        <f>Primary_Voltage!X465+SubTransmission_Voltage!X465+Transmission_Voltage!X465</f>
        <v>45349</v>
      </c>
      <c r="Y463" s="2">
        <f>Primary_Voltage!Y465+SubTransmission_Voltage!Y465+Transmission_Voltage!Y465</f>
        <v>44627</v>
      </c>
    </row>
    <row r="464" spans="1:25" x14ac:dyDescent="0.2">
      <c r="A464" s="7">
        <v>44652</v>
      </c>
      <c r="B464" s="2">
        <f>Primary_Voltage!B466+SubTransmission_Voltage!B466+Transmission_Voltage!B466</f>
        <v>44056</v>
      </c>
      <c r="C464" s="2">
        <f>Primary_Voltage!C466+SubTransmission_Voltage!C466+Transmission_Voltage!C466</f>
        <v>43930</v>
      </c>
      <c r="D464" s="2">
        <f>Primary_Voltage!D466+SubTransmission_Voltage!D466+Transmission_Voltage!D466</f>
        <v>44396</v>
      </c>
      <c r="E464" s="2">
        <f>Primary_Voltage!E466+SubTransmission_Voltage!E466+Transmission_Voltage!E466</f>
        <v>44751</v>
      </c>
      <c r="F464" s="2">
        <f>Primary_Voltage!F466+SubTransmission_Voltage!F466+Transmission_Voltage!F466</f>
        <v>45288</v>
      </c>
      <c r="G464" s="2">
        <f>Primary_Voltage!G466+SubTransmission_Voltage!G466+Transmission_Voltage!G466</f>
        <v>46960</v>
      </c>
      <c r="H464" s="2">
        <f>Primary_Voltage!H466+SubTransmission_Voltage!H466+Transmission_Voltage!H466</f>
        <v>47908</v>
      </c>
      <c r="I464" s="2">
        <f>Primary_Voltage!I466+SubTransmission_Voltage!I466+Transmission_Voltage!I466</f>
        <v>48060</v>
      </c>
      <c r="J464" s="2">
        <f>Primary_Voltage!J466+SubTransmission_Voltage!J466+Transmission_Voltage!J466</f>
        <v>48840</v>
      </c>
      <c r="K464" s="2">
        <f>Primary_Voltage!K466+SubTransmission_Voltage!K466+Transmission_Voltage!K466</f>
        <v>48775</v>
      </c>
      <c r="L464" s="2">
        <f>Primary_Voltage!L466+SubTransmission_Voltage!L466+Transmission_Voltage!L466</f>
        <v>48830</v>
      </c>
      <c r="M464" s="2">
        <f>Primary_Voltage!M466+SubTransmission_Voltage!M466+Transmission_Voltage!M466</f>
        <v>48040</v>
      </c>
      <c r="N464" s="2">
        <f>Primary_Voltage!N466+SubTransmission_Voltage!N466+Transmission_Voltage!N466</f>
        <v>47949</v>
      </c>
      <c r="O464" s="2">
        <f>Primary_Voltage!O466+SubTransmission_Voltage!O466+Transmission_Voltage!O466</f>
        <v>47182</v>
      </c>
      <c r="P464" s="2">
        <f>Primary_Voltage!P466+SubTransmission_Voltage!P466+Transmission_Voltage!P466</f>
        <v>45805</v>
      </c>
      <c r="Q464" s="2">
        <f>Primary_Voltage!Q466+SubTransmission_Voltage!Q466+Transmission_Voltage!Q466</f>
        <v>45303</v>
      </c>
      <c r="R464" s="2">
        <f>Primary_Voltage!R466+SubTransmission_Voltage!R466+Transmission_Voltage!R466</f>
        <v>44095</v>
      </c>
      <c r="S464" s="2">
        <f>Primary_Voltage!S466+SubTransmission_Voltage!S466+Transmission_Voltage!S466</f>
        <v>42907</v>
      </c>
      <c r="T464" s="2">
        <f>Primary_Voltage!T466+SubTransmission_Voltage!T466+Transmission_Voltage!T466</f>
        <v>42506</v>
      </c>
      <c r="U464" s="2">
        <f>Primary_Voltage!U466+SubTransmission_Voltage!U466+Transmission_Voltage!U466</f>
        <v>42178</v>
      </c>
      <c r="V464" s="2">
        <f>Primary_Voltage!V466+SubTransmission_Voltage!V466+Transmission_Voltage!V466</f>
        <v>41460</v>
      </c>
      <c r="W464" s="2">
        <f>Primary_Voltage!W466+SubTransmission_Voltage!W466+Transmission_Voltage!W466</f>
        <v>40449</v>
      </c>
      <c r="X464" s="2">
        <f>Primary_Voltage!X466+SubTransmission_Voltage!X466+Transmission_Voltage!X466</f>
        <v>40461</v>
      </c>
      <c r="Y464" s="2">
        <f>Primary_Voltage!Y466+SubTransmission_Voltage!Y466+Transmission_Voltage!Y466</f>
        <v>39773</v>
      </c>
    </row>
    <row r="465" spans="1:25" x14ac:dyDescent="0.2">
      <c r="A465" s="7">
        <v>44653</v>
      </c>
      <c r="B465" s="2">
        <f>Primary_Voltage!B467+SubTransmission_Voltage!B467+Transmission_Voltage!B467</f>
        <v>39275</v>
      </c>
      <c r="C465" s="2">
        <f>Primary_Voltage!C467+SubTransmission_Voltage!C467+Transmission_Voltage!C467</f>
        <v>39571</v>
      </c>
      <c r="D465" s="2">
        <f>Primary_Voltage!D467+SubTransmission_Voltage!D467+Transmission_Voltage!D467</f>
        <v>39174</v>
      </c>
      <c r="E465" s="2">
        <f>Primary_Voltage!E467+SubTransmission_Voltage!E467+Transmission_Voltage!E467</f>
        <v>39667</v>
      </c>
      <c r="F465" s="2">
        <f>Primary_Voltage!F467+SubTransmission_Voltage!F467+Transmission_Voltage!F467</f>
        <v>38733</v>
      </c>
      <c r="G465" s="2">
        <f>Primary_Voltage!G467+SubTransmission_Voltage!G467+Transmission_Voltage!G467</f>
        <v>37160</v>
      </c>
      <c r="H465" s="2">
        <f>Primary_Voltage!H467+SubTransmission_Voltage!H467+Transmission_Voltage!H467</f>
        <v>38703</v>
      </c>
      <c r="I465" s="2">
        <f>Primary_Voltage!I467+SubTransmission_Voltage!I467+Transmission_Voltage!I467</f>
        <v>38921</v>
      </c>
      <c r="J465" s="2">
        <f>Primary_Voltage!J467+SubTransmission_Voltage!J467+Transmission_Voltage!J467</f>
        <v>38025</v>
      </c>
      <c r="K465" s="2">
        <f>Primary_Voltage!K467+SubTransmission_Voltage!K467+Transmission_Voltage!K467</f>
        <v>36921</v>
      </c>
      <c r="L465" s="2">
        <f>Primary_Voltage!L467+SubTransmission_Voltage!L467+Transmission_Voltage!L467</f>
        <v>36661</v>
      </c>
      <c r="M465" s="2">
        <f>Primary_Voltage!M467+SubTransmission_Voltage!M467+Transmission_Voltage!M467</f>
        <v>37108</v>
      </c>
      <c r="N465" s="2">
        <f>Primary_Voltage!N467+SubTransmission_Voltage!N467+Transmission_Voltage!N467</f>
        <v>35365</v>
      </c>
      <c r="O465" s="2">
        <f>Primary_Voltage!O467+SubTransmission_Voltage!O467+Transmission_Voltage!O467</f>
        <v>35794</v>
      </c>
      <c r="P465" s="2">
        <f>Primary_Voltage!P467+SubTransmission_Voltage!P467+Transmission_Voltage!P467</f>
        <v>34895</v>
      </c>
      <c r="Q465" s="2">
        <f>Primary_Voltage!Q467+SubTransmission_Voltage!Q467+Transmission_Voltage!Q467</f>
        <v>33730</v>
      </c>
      <c r="R465" s="2">
        <f>Primary_Voltage!R467+SubTransmission_Voltage!R467+Transmission_Voltage!R467</f>
        <v>33784</v>
      </c>
      <c r="S465" s="2">
        <f>Primary_Voltage!S467+SubTransmission_Voltage!S467+Transmission_Voltage!S467</f>
        <v>33199</v>
      </c>
      <c r="T465" s="2">
        <f>Primary_Voltage!T467+SubTransmission_Voltage!T467+Transmission_Voltage!T467</f>
        <v>33080</v>
      </c>
      <c r="U465" s="2">
        <f>Primary_Voltage!U467+SubTransmission_Voltage!U467+Transmission_Voltage!U467</f>
        <v>33557</v>
      </c>
      <c r="V465" s="2">
        <f>Primary_Voltage!V467+SubTransmission_Voltage!V467+Transmission_Voltage!V467</f>
        <v>33687</v>
      </c>
      <c r="W465" s="2">
        <f>Primary_Voltage!W467+SubTransmission_Voltage!W467+Transmission_Voltage!W467</f>
        <v>33554</v>
      </c>
      <c r="X465" s="2">
        <f>Primary_Voltage!X467+SubTransmission_Voltage!X467+Transmission_Voltage!X467</f>
        <v>34389</v>
      </c>
      <c r="Y465" s="2">
        <f>Primary_Voltage!Y467+SubTransmission_Voltage!Y467+Transmission_Voltage!Y467</f>
        <v>33633</v>
      </c>
    </row>
    <row r="466" spans="1:25" x14ac:dyDescent="0.2">
      <c r="A466" s="7">
        <v>44654</v>
      </c>
      <c r="B466" s="2">
        <f>Primary_Voltage!B468+SubTransmission_Voltage!B468+Transmission_Voltage!B468</f>
        <v>34320</v>
      </c>
      <c r="C466" s="2">
        <f>Primary_Voltage!C468+SubTransmission_Voltage!C468+Transmission_Voltage!C468</f>
        <v>33722</v>
      </c>
      <c r="D466" s="2">
        <f>Primary_Voltage!D468+SubTransmission_Voltage!D468+Transmission_Voltage!D468</f>
        <v>33233</v>
      </c>
      <c r="E466" s="2">
        <f>Primary_Voltage!E468+SubTransmission_Voltage!E468+Transmission_Voltage!E468</f>
        <v>34275</v>
      </c>
      <c r="F466" s="2">
        <f>Primary_Voltage!F468+SubTransmission_Voltage!F468+Transmission_Voltage!F468</f>
        <v>34739</v>
      </c>
      <c r="G466" s="2">
        <f>Primary_Voltage!G468+SubTransmission_Voltage!G468+Transmission_Voltage!G468</f>
        <v>35640</v>
      </c>
      <c r="H466" s="2">
        <f>Primary_Voltage!H468+SubTransmission_Voltage!H468+Transmission_Voltage!H468</f>
        <v>34627</v>
      </c>
      <c r="I466" s="2">
        <f>Primary_Voltage!I468+SubTransmission_Voltage!I468+Transmission_Voltage!I468</f>
        <v>35420</v>
      </c>
      <c r="J466" s="2">
        <f>Primary_Voltage!J468+SubTransmission_Voltage!J468+Transmission_Voltage!J468</f>
        <v>35636</v>
      </c>
      <c r="K466" s="2">
        <f>Primary_Voltage!K468+SubTransmission_Voltage!K468+Transmission_Voltage!K468</f>
        <v>35840</v>
      </c>
      <c r="L466" s="2">
        <f>Primary_Voltage!L468+SubTransmission_Voltage!L468+Transmission_Voltage!L468</f>
        <v>36510</v>
      </c>
      <c r="M466" s="2">
        <f>Primary_Voltage!M468+SubTransmission_Voltage!M468+Transmission_Voltage!M468</f>
        <v>38988</v>
      </c>
      <c r="N466" s="2">
        <f>Primary_Voltage!N468+SubTransmission_Voltage!N468+Transmission_Voltage!N468</f>
        <v>40315</v>
      </c>
      <c r="O466" s="2">
        <f>Primary_Voltage!O468+SubTransmission_Voltage!O468+Transmission_Voltage!O468</f>
        <v>39327</v>
      </c>
      <c r="P466" s="2">
        <f>Primary_Voltage!P468+SubTransmission_Voltage!P468+Transmission_Voltage!P468</f>
        <v>37722</v>
      </c>
      <c r="Q466" s="2">
        <f>Primary_Voltage!Q468+SubTransmission_Voltage!Q468+Transmission_Voltage!Q468</f>
        <v>38425</v>
      </c>
      <c r="R466" s="2">
        <f>Primary_Voltage!R468+SubTransmission_Voltage!R468+Transmission_Voltage!R468</f>
        <v>37873</v>
      </c>
      <c r="S466" s="2">
        <f>Primary_Voltage!S468+SubTransmission_Voltage!S468+Transmission_Voltage!S468</f>
        <v>35364</v>
      </c>
      <c r="T466" s="2">
        <f>Primary_Voltage!T468+SubTransmission_Voltage!T468+Transmission_Voltage!T468</f>
        <v>33379</v>
      </c>
      <c r="U466" s="2">
        <f>Primary_Voltage!U468+SubTransmission_Voltage!U468+Transmission_Voltage!U468</f>
        <v>29870</v>
      </c>
      <c r="V466" s="2">
        <f>Primary_Voltage!V468+SubTransmission_Voltage!V468+Transmission_Voltage!V468</f>
        <v>29354</v>
      </c>
      <c r="W466" s="2">
        <f>Primary_Voltage!W468+SubTransmission_Voltage!W468+Transmission_Voltage!W468</f>
        <v>29131</v>
      </c>
      <c r="X466" s="2">
        <f>Primary_Voltage!X468+SubTransmission_Voltage!X468+Transmission_Voltage!X468</f>
        <v>29829</v>
      </c>
      <c r="Y466" s="2">
        <f>Primary_Voltage!Y468+SubTransmission_Voltage!Y468+Transmission_Voltage!Y468</f>
        <v>32211</v>
      </c>
    </row>
    <row r="467" spans="1:25" x14ac:dyDescent="0.2">
      <c r="A467" s="7">
        <v>44655</v>
      </c>
      <c r="B467" s="2">
        <f>Primary_Voltage!B469+SubTransmission_Voltage!B469+Transmission_Voltage!B469</f>
        <v>33233</v>
      </c>
      <c r="C467" s="2">
        <f>Primary_Voltage!C469+SubTransmission_Voltage!C469+Transmission_Voltage!C469</f>
        <v>34237</v>
      </c>
      <c r="D467" s="2">
        <f>Primary_Voltage!D469+SubTransmission_Voltage!D469+Transmission_Voltage!D469</f>
        <v>35468</v>
      </c>
      <c r="E467" s="2">
        <f>Primary_Voltage!E469+SubTransmission_Voltage!E469+Transmission_Voltage!E469</f>
        <v>38967</v>
      </c>
      <c r="F467" s="2">
        <f>Primary_Voltage!F469+SubTransmission_Voltage!F469+Transmission_Voltage!F469</f>
        <v>37531</v>
      </c>
      <c r="G467" s="2">
        <f>Primary_Voltage!G469+SubTransmission_Voltage!G469+Transmission_Voltage!G469</f>
        <v>40441</v>
      </c>
      <c r="H467" s="2">
        <f>Primary_Voltage!H469+SubTransmission_Voltage!H469+Transmission_Voltage!H469</f>
        <v>42726</v>
      </c>
      <c r="I467" s="2">
        <f>Primary_Voltage!I469+SubTransmission_Voltage!I469+Transmission_Voltage!I469</f>
        <v>43529</v>
      </c>
      <c r="J467" s="2">
        <f>Primary_Voltage!J469+SubTransmission_Voltage!J469+Transmission_Voltage!J469</f>
        <v>44405</v>
      </c>
      <c r="K467" s="2">
        <f>Primary_Voltage!K469+SubTransmission_Voltage!K469+Transmission_Voltage!K469</f>
        <v>43408</v>
      </c>
      <c r="L467" s="2">
        <f>Primary_Voltage!L469+SubTransmission_Voltage!L469+Transmission_Voltage!L469</f>
        <v>40198</v>
      </c>
      <c r="M467" s="2">
        <f>Primary_Voltage!M469+SubTransmission_Voltage!M469+Transmission_Voltage!M469</f>
        <v>38721</v>
      </c>
      <c r="N467" s="2">
        <f>Primary_Voltage!N469+SubTransmission_Voltage!N469+Transmission_Voltage!N469</f>
        <v>38953</v>
      </c>
      <c r="O467" s="2">
        <f>Primary_Voltage!O469+SubTransmission_Voltage!O469+Transmission_Voltage!O469</f>
        <v>38500</v>
      </c>
      <c r="P467" s="2">
        <f>Primary_Voltage!P469+SubTransmission_Voltage!P469+Transmission_Voltage!P469</f>
        <v>36286</v>
      </c>
      <c r="Q467" s="2">
        <f>Primary_Voltage!Q469+SubTransmission_Voltage!Q469+Transmission_Voltage!Q469</f>
        <v>33905</v>
      </c>
      <c r="R467" s="2">
        <f>Primary_Voltage!R469+SubTransmission_Voltage!R469+Transmission_Voltage!R469</f>
        <v>33526</v>
      </c>
      <c r="S467" s="2">
        <f>Primary_Voltage!S469+SubTransmission_Voltage!S469+Transmission_Voltage!S469</f>
        <v>34031</v>
      </c>
      <c r="T467" s="2">
        <f>Primary_Voltage!T469+SubTransmission_Voltage!T469+Transmission_Voltage!T469</f>
        <v>34004</v>
      </c>
      <c r="U467" s="2">
        <f>Primary_Voltage!U469+SubTransmission_Voltage!U469+Transmission_Voltage!U469</f>
        <v>35029</v>
      </c>
      <c r="V467" s="2">
        <f>Primary_Voltage!V469+SubTransmission_Voltage!V469+Transmission_Voltage!V469</f>
        <v>35021</v>
      </c>
      <c r="W467" s="2">
        <f>Primary_Voltage!W469+SubTransmission_Voltage!W469+Transmission_Voltage!W469</f>
        <v>34986</v>
      </c>
      <c r="X467" s="2">
        <f>Primary_Voltage!X469+SubTransmission_Voltage!X469+Transmission_Voltage!X469</f>
        <v>35440</v>
      </c>
      <c r="Y467" s="2">
        <f>Primary_Voltage!Y469+SubTransmission_Voltage!Y469+Transmission_Voltage!Y469</f>
        <v>36643</v>
      </c>
    </row>
    <row r="468" spans="1:25" x14ac:dyDescent="0.2">
      <c r="A468" s="7">
        <v>44656</v>
      </c>
      <c r="B468" s="2">
        <f>Primary_Voltage!B470+SubTransmission_Voltage!B470+Transmission_Voltage!B470</f>
        <v>39244</v>
      </c>
      <c r="C468" s="2">
        <f>Primary_Voltage!C470+SubTransmission_Voltage!C470+Transmission_Voltage!C470</f>
        <v>38929</v>
      </c>
      <c r="D468" s="2">
        <f>Primary_Voltage!D470+SubTransmission_Voltage!D470+Transmission_Voltage!D470</f>
        <v>38713</v>
      </c>
      <c r="E468" s="2">
        <f>Primary_Voltage!E470+SubTransmission_Voltage!E470+Transmission_Voltage!E470</f>
        <v>38839</v>
      </c>
      <c r="F468" s="2">
        <f>Primary_Voltage!F470+SubTransmission_Voltage!F470+Transmission_Voltage!F470</f>
        <v>39911</v>
      </c>
      <c r="G468" s="2">
        <f>Primary_Voltage!G470+SubTransmission_Voltage!G470+Transmission_Voltage!G470</f>
        <v>42775</v>
      </c>
      <c r="H468" s="2">
        <f>Primary_Voltage!H470+SubTransmission_Voltage!H470+Transmission_Voltage!H470</f>
        <v>43934</v>
      </c>
      <c r="I468" s="2">
        <f>Primary_Voltage!I470+SubTransmission_Voltage!I470+Transmission_Voltage!I470</f>
        <v>45794</v>
      </c>
      <c r="J468" s="2">
        <f>Primary_Voltage!J470+SubTransmission_Voltage!J470+Transmission_Voltage!J470</f>
        <v>44860</v>
      </c>
      <c r="K468" s="2">
        <f>Primary_Voltage!K470+SubTransmission_Voltage!K470+Transmission_Voltage!K470</f>
        <v>43319</v>
      </c>
      <c r="L468" s="2">
        <f>Primary_Voltage!L470+SubTransmission_Voltage!L470+Transmission_Voltage!L470</f>
        <v>43137</v>
      </c>
      <c r="M468" s="2">
        <f>Primary_Voltage!M470+SubTransmission_Voltage!M470+Transmission_Voltage!M470</f>
        <v>43057</v>
      </c>
      <c r="N468" s="2">
        <f>Primary_Voltage!N470+SubTransmission_Voltage!N470+Transmission_Voltage!N470</f>
        <v>42429</v>
      </c>
      <c r="O468" s="2">
        <f>Primary_Voltage!O470+SubTransmission_Voltage!O470+Transmission_Voltage!O470</f>
        <v>42771</v>
      </c>
      <c r="P468" s="2">
        <f>Primary_Voltage!P470+SubTransmission_Voltage!P470+Transmission_Voltage!P470</f>
        <v>39452</v>
      </c>
      <c r="Q468" s="2">
        <f>Primary_Voltage!Q470+SubTransmission_Voltage!Q470+Transmission_Voltage!Q470</f>
        <v>38520</v>
      </c>
      <c r="R468" s="2">
        <f>Primary_Voltage!R470+SubTransmission_Voltage!R470+Transmission_Voltage!R470</f>
        <v>36241</v>
      </c>
      <c r="S468" s="2">
        <f>Primary_Voltage!S470+SubTransmission_Voltage!S470+Transmission_Voltage!S470</f>
        <v>36159</v>
      </c>
      <c r="T468" s="2">
        <f>Primary_Voltage!T470+SubTransmission_Voltage!T470+Transmission_Voltage!T470</f>
        <v>37399</v>
      </c>
      <c r="U468" s="2">
        <f>Primary_Voltage!U470+SubTransmission_Voltage!U470+Transmission_Voltage!U470</f>
        <v>38416</v>
      </c>
      <c r="V468" s="2">
        <f>Primary_Voltage!V470+SubTransmission_Voltage!V470+Transmission_Voltage!V470</f>
        <v>38913</v>
      </c>
      <c r="W468" s="2">
        <f>Primary_Voltage!W470+SubTransmission_Voltage!W470+Transmission_Voltage!W470</f>
        <v>37916</v>
      </c>
      <c r="X468" s="2">
        <f>Primary_Voltage!X470+SubTransmission_Voltage!X470+Transmission_Voltage!X470</f>
        <v>37119</v>
      </c>
      <c r="Y468" s="2">
        <f>Primary_Voltage!Y470+SubTransmission_Voltage!Y470+Transmission_Voltage!Y470</f>
        <v>36279</v>
      </c>
    </row>
    <row r="469" spans="1:25" x14ac:dyDescent="0.2">
      <c r="A469" s="7">
        <v>44657</v>
      </c>
      <c r="B469" s="2">
        <f>Primary_Voltage!B471+SubTransmission_Voltage!B471+Transmission_Voltage!B471</f>
        <v>35270</v>
      </c>
      <c r="C469" s="2">
        <f>Primary_Voltage!C471+SubTransmission_Voltage!C471+Transmission_Voltage!C471</f>
        <v>37822</v>
      </c>
      <c r="D469" s="2">
        <f>Primary_Voltage!D471+SubTransmission_Voltage!D471+Transmission_Voltage!D471</f>
        <v>41562</v>
      </c>
      <c r="E469" s="2">
        <f>Primary_Voltage!E471+SubTransmission_Voltage!E471+Transmission_Voltage!E471</f>
        <v>41739</v>
      </c>
      <c r="F469" s="2">
        <f>Primary_Voltage!F471+SubTransmission_Voltage!F471+Transmission_Voltage!F471</f>
        <v>42301</v>
      </c>
      <c r="G469" s="2">
        <f>Primary_Voltage!G471+SubTransmission_Voltage!G471+Transmission_Voltage!G471</f>
        <v>43734</v>
      </c>
      <c r="H469" s="2">
        <f>Primary_Voltage!H471+SubTransmission_Voltage!H471+Transmission_Voltage!H471</f>
        <v>44199</v>
      </c>
      <c r="I469" s="2">
        <f>Primary_Voltage!I471+SubTransmission_Voltage!I471+Transmission_Voltage!I471</f>
        <v>44654</v>
      </c>
      <c r="J469" s="2">
        <f>Primary_Voltage!J471+SubTransmission_Voltage!J471+Transmission_Voltage!J471</f>
        <v>45183</v>
      </c>
      <c r="K469" s="2">
        <f>Primary_Voltage!K471+SubTransmission_Voltage!K471+Transmission_Voltage!K471</f>
        <v>45086</v>
      </c>
      <c r="L469" s="2">
        <f>Primary_Voltage!L471+SubTransmission_Voltage!L471+Transmission_Voltage!L471</f>
        <v>44819</v>
      </c>
      <c r="M469" s="2">
        <f>Primary_Voltage!M471+SubTransmission_Voltage!M471+Transmission_Voltage!M471</f>
        <v>45406</v>
      </c>
      <c r="N469" s="2">
        <f>Primary_Voltage!N471+SubTransmission_Voltage!N471+Transmission_Voltage!N471</f>
        <v>44335</v>
      </c>
      <c r="O469" s="2">
        <f>Primary_Voltage!O471+SubTransmission_Voltage!O471+Transmission_Voltage!O471</f>
        <v>43308</v>
      </c>
      <c r="P469" s="2">
        <f>Primary_Voltage!P471+SubTransmission_Voltage!P471+Transmission_Voltage!P471</f>
        <v>42235</v>
      </c>
      <c r="Q469" s="2">
        <f>Primary_Voltage!Q471+SubTransmission_Voltage!Q471+Transmission_Voltage!Q471</f>
        <v>41033</v>
      </c>
      <c r="R469" s="2">
        <f>Primary_Voltage!R471+SubTransmission_Voltage!R471+Transmission_Voltage!R471</f>
        <v>39565</v>
      </c>
      <c r="S469" s="2">
        <f>Primary_Voltage!S471+SubTransmission_Voltage!S471+Transmission_Voltage!S471</f>
        <v>40268</v>
      </c>
      <c r="T469" s="2">
        <f>Primary_Voltage!T471+SubTransmission_Voltage!T471+Transmission_Voltage!T471</f>
        <v>39946</v>
      </c>
      <c r="U469" s="2">
        <f>Primary_Voltage!U471+SubTransmission_Voltage!U471+Transmission_Voltage!U471</f>
        <v>41104</v>
      </c>
      <c r="V469" s="2">
        <f>Primary_Voltage!V471+SubTransmission_Voltage!V471+Transmission_Voltage!V471</f>
        <v>41008</v>
      </c>
      <c r="W469" s="2">
        <f>Primary_Voltage!W471+SubTransmission_Voltage!W471+Transmission_Voltage!W471</f>
        <v>40382</v>
      </c>
      <c r="X469" s="2">
        <f>Primary_Voltage!X471+SubTransmission_Voltage!X471+Transmission_Voltage!X471</f>
        <v>41417</v>
      </c>
      <c r="Y469" s="2">
        <f>Primary_Voltage!Y471+SubTransmission_Voltage!Y471+Transmission_Voltage!Y471</f>
        <v>40326</v>
      </c>
    </row>
    <row r="470" spans="1:25" x14ac:dyDescent="0.2">
      <c r="A470" s="7">
        <v>44658</v>
      </c>
      <c r="B470" s="2">
        <f>Primary_Voltage!B472+SubTransmission_Voltage!B472+Transmission_Voltage!B472</f>
        <v>42161</v>
      </c>
      <c r="C470" s="2">
        <f>Primary_Voltage!C472+SubTransmission_Voltage!C472+Transmission_Voltage!C472</f>
        <v>42868</v>
      </c>
      <c r="D470" s="2">
        <f>Primary_Voltage!D472+SubTransmission_Voltage!D472+Transmission_Voltage!D472</f>
        <v>42246</v>
      </c>
      <c r="E470" s="2">
        <f>Primary_Voltage!E472+SubTransmission_Voltage!E472+Transmission_Voltage!E472</f>
        <v>41753</v>
      </c>
      <c r="F470" s="2">
        <f>Primary_Voltage!F472+SubTransmission_Voltage!F472+Transmission_Voltage!F472</f>
        <v>44189</v>
      </c>
      <c r="G470" s="2">
        <f>Primary_Voltage!G472+SubTransmission_Voltage!G472+Transmission_Voltage!G472</f>
        <v>46014</v>
      </c>
      <c r="H470" s="2">
        <f>Primary_Voltage!H472+SubTransmission_Voltage!H472+Transmission_Voltage!H472</f>
        <v>47134</v>
      </c>
      <c r="I470" s="2">
        <f>Primary_Voltage!I472+SubTransmission_Voltage!I472+Transmission_Voltage!I472</f>
        <v>47771</v>
      </c>
      <c r="J470" s="2">
        <f>Primary_Voltage!J472+SubTransmission_Voltage!J472+Transmission_Voltage!J472</f>
        <v>45134</v>
      </c>
      <c r="K470" s="2">
        <f>Primary_Voltage!K472+SubTransmission_Voltage!K472+Transmission_Voltage!K472</f>
        <v>45077</v>
      </c>
      <c r="L470" s="2">
        <f>Primary_Voltage!L472+SubTransmission_Voltage!L472+Transmission_Voltage!L472</f>
        <v>45619</v>
      </c>
      <c r="M470" s="2">
        <f>Primary_Voltage!M472+SubTransmission_Voltage!M472+Transmission_Voltage!M472</f>
        <v>45661</v>
      </c>
      <c r="N470" s="2">
        <f>Primary_Voltage!N472+SubTransmission_Voltage!N472+Transmission_Voltage!N472</f>
        <v>44795</v>
      </c>
      <c r="O470" s="2">
        <f>Primary_Voltage!O472+SubTransmission_Voltage!O472+Transmission_Voltage!O472</f>
        <v>44447</v>
      </c>
      <c r="P470" s="2">
        <f>Primary_Voltage!P472+SubTransmission_Voltage!P472+Transmission_Voltage!P472</f>
        <v>43652</v>
      </c>
      <c r="Q470" s="2">
        <f>Primary_Voltage!Q472+SubTransmission_Voltage!Q472+Transmission_Voltage!Q472</f>
        <v>41511</v>
      </c>
      <c r="R470" s="2">
        <f>Primary_Voltage!R472+SubTransmission_Voltage!R472+Transmission_Voltage!R472</f>
        <v>40713</v>
      </c>
      <c r="S470" s="2">
        <f>Primary_Voltage!S472+SubTransmission_Voltage!S472+Transmission_Voltage!S472</f>
        <v>38229</v>
      </c>
      <c r="T470" s="2">
        <f>Primary_Voltage!T472+SubTransmission_Voltage!T472+Transmission_Voltage!T472</f>
        <v>37350</v>
      </c>
      <c r="U470" s="2">
        <f>Primary_Voltage!U472+SubTransmission_Voltage!U472+Transmission_Voltage!U472</f>
        <v>38207</v>
      </c>
      <c r="V470" s="2">
        <f>Primary_Voltage!V472+SubTransmission_Voltage!V472+Transmission_Voltage!V472</f>
        <v>39256</v>
      </c>
      <c r="W470" s="2">
        <f>Primary_Voltage!W472+SubTransmission_Voltage!W472+Transmission_Voltage!W472</f>
        <v>38533</v>
      </c>
      <c r="X470" s="2">
        <f>Primary_Voltage!X472+SubTransmission_Voltage!X472+Transmission_Voltage!X472</f>
        <v>37819</v>
      </c>
      <c r="Y470" s="2">
        <f>Primary_Voltage!Y472+SubTransmission_Voltage!Y472+Transmission_Voltage!Y472</f>
        <v>38506</v>
      </c>
    </row>
    <row r="471" spans="1:25" x14ac:dyDescent="0.2">
      <c r="A471" s="7">
        <v>44659</v>
      </c>
      <c r="B471" s="2">
        <f>Primary_Voltage!B473+SubTransmission_Voltage!B473+Transmission_Voltage!B473</f>
        <v>38055</v>
      </c>
      <c r="C471" s="2">
        <f>Primary_Voltage!C473+SubTransmission_Voltage!C473+Transmission_Voltage!C473</f>
        <v>38696</v>
      </c>
      <c r="D471" s="2">
        <f>Primary_Voltage!D473+SubTransmission_Voltage!D473+Transmission_Voltage!D473</f>
        <v>39007</v>
      </c>
      <c r="E471" s="2">
        <f>Primary_Voltage!E473+SubTransmission_Voltage!E473+Transmission_Voltage!E473</f>
        <v>38190</v>
      </c>
      <c r="F471" s="2">
        <f>Primary_Voltage!F473+SubTransmission_Voltage!F473+Transmission_Voltage!F473</f>
        <v>38528</v>
      </c>
      <c r="G471" s="2">
        <f>Primary_Voltage!G473+SubTransmission_Voltage!G473+Transmission_Voltage!G473</f>
        <v>38699</v>
      </c>
      <c r="H471" s="2">
        <f>Primary_Voltage!H473+SubTransmission_Voltage!H473+Transmission_Voltage!H473</f>
        <v>39840</v>
      </c>
      <c r="I471" s="2">
        <f>Primary_Voltage!I473+SubTransmission_Voltage!I473+Transmission_Voltage!I473</f>
        <v>40546</v>
      </c>
      <c r="J471" s="2">
        <f>Primary_Voltage!J473+SubTransmission_Voltage!J473+Transmission_Voltage!J473</f>
        <v>42238</v>
      </c>
      <c r="K471" s="2">
        <f>Primary_Voltage!K473+SubTransmission_Voltage!K473+Transmission_Voltage!K473</f>
        <v>41684</v>
      </c>
      <c r="L471" s="2">
        <f>Primary_Voltage!L473+SubTransmission_Voltage!L473+Transmission_Voltage!L473</f>
        <v>41774</v>
      </c>
      <c r="M471" s="2">
        <f>Primary_Voltage!M473+SubTransmission_Voltage!M473+Transmission_Voltage!M473</f>
        <v>39455</v>
      </c>
      <c r="N471" s="2">
        <f>Primary_Voltage!N473+SubTransmission_Voltage!N473+Transmission_Voltage!N473</f>
        <v>38819</v>
      </c>
      <c r="O471" s="2">
        <f>Primary_Voltage!O473+SubTransmission_Voltage!O473+Transmission_Voltage!O473</f>
        <v>38853</v>
      </c>
      <c r="P471" s="2">
        <f>Primary_Voltage!P473+SubTransmission_Voltage!P473+Transmission_Voltage!P473</f>
        <v>38949</v>
      </c>
      <c r="Q471" s="2">
        <f>Primary_Voltage!Q473+SubTransmission_Voltage!Q473+Transmission_Voltage!Q473</f>
        <v>38569</v>
      </c>
      <c r="R471" s="2">
        <f>Primary_Voltage!R473+SubTransmission_Voltage!R473+Transmission_Voltage!R473</f>
        <v>38145</v>
      </c>
      <c r="S471" s="2">
        <f>Primary_Voltage!S473+SubTransmission_Voltage!S473+Transmission_Voltage!S473</f>
        <v>37398</v>
      </c>
      <c r="T471" s="2">
        <f>Primary_Voltage!T473+SubTransmission_Voltage!T473+Transmission_Voltage!T473</f>
        <v>37090</v>
      </c>
      <c r="U471" s="2">
        <f>Primary_Voltage!U473+SubTransmission_Voltage!U473+Transmission_Voltage!U473</f>
        <v>38216</v>
      </c>
      <c r="V471" s="2">
        <f>Primary_Voltage!V473+SubTransmission_Voltage!V473+Transmission_Voltage!V473</f>
        <v>37129</v>
      </c>
      <c r="W471" s="2">
        <f>Primary_Voltage!W473+SubTransmission_Voltage!W473+Transmission_Voltage!W473</f>
        <v>35902</v>
      </c>
      <c r="X471" s="2">
        <f>Primary_Voltage!X473+SubTransmission_Voltage!X473+Transmission_Voltage!X473</f>
        <v>34318</v>
      </c>
      <c r="Y471" s="2">
        <f>Primary_Voltage!Y473+SubTransmission_Voltage!Y473+Transmission_Voltage!Y473</f>
        <v>33368</v>
      </c>
    </row>
    <row r="472" spans="1:25" x14ac:dyDescent="0.2">
      <c r="A472" s="7">
        <v>44660</v>
      </c>
      <c r="B472" s="2">
        <f>Primary_Voltage!B474+SubTransmission_Voltage!B474+Transmission_Voltage!B474</f>
        <v>32783</v>
      </c>
      <c r="C472" s="2">
        <f>Primary_Voltage!C474+SubTransmission_Voltage!C474+Transmission_Voltage!C474</f>
        <v>31381</v>
      </c>
      <c r="D472" s="2">
        <f>Primary_Voltage!D474+SubTransmission_Voltage!D474+Transmission_Voltage!D474</f>
        <v>31469</v>
      </c>
      <c r="E472" s="2">
        <f>Primary_Voltage!E474+SubTransmission_Voltage!E474+Transmission_Voltage!E474</f>
        <v>32003</v>
      </c>
      <c r="F472" s="2">
        <f>Primary_Voltage!F474+SubTransmission_Voltage!F474+Transmission_Voltage!F474</f>
        <v>30032</v>
      </c>
      <c r="G472" s="2">
        <f>Primary_Voltage!G474+SubTransmission_Voltage!G474+Transmission_Voltage!G474</f>
        <v>31802</v>
      </c>
      <c r="H472" s="2">
        <f>Primary_Voltage!H474+SubTransmission_Voltage!H474+Transmission_Voltage!H474</f>
        <v>32360</v>
      </c>
      <c r="I472" s="2">
        <f>Primary_Voltage!I474+SubTransmission_Voltage!I474+Transmission_Voltage!I474</f>
        <v>32055</v>
      </c>
      <c r="J472" s="2">
        <f>Primary_Voltage!J474+SubTransmission_Voltage!J474+Transmission_Voltage!J474</f>
        <v>30789</v>
      </c>
      <c r="K472" s="2">
        <f>Primary_Voltage!K474+SubTransmission_Voltage!K474+Transmission_Voltage!K474</f>
        <v>32044</v>
      </c>
      <c r="L472" s="2">
        <f>Primary_Voltage!L474+SubTransmission_Voltage!L474+Transmission_Voltage!L474</f>
        <v>32253</v>
      </c>
      <c r="M472" s="2">
        <f>Primary_Voltage!M474+SubTransmission_Voltage!M474+Transmission_Voltage!M474</f>
        <v>31566</v>
      </c>
      <c r="N472" s="2">
        <f>Primary_Voltage!N474+SubTransmission_Voltage!N474+Transmission_Voltage!N474</f>
        <v>32029</v>
      </c>
      <c r="O472" s="2">
        <f>Primary_Voltage!O474+SubTransmission_Voltage!O474+Transmission_Voltage!O474</f>
        <v>31408</v>
      </c>
      <c r="P472" s="2">
        <f>Primary_Voltage!P474+SubTransmission_Voltage!P474+Transmission_Voltage!P474</f>
        <v>30821</v>
      </c>
      <c r="Q472" s="2">
        <f>Primary_Voltage!Q474+SubTransmission_Voltage!Q474+Transmission_Voltage!Q474</f>
        <v>32905</v>
      </c>
      <c r="R472" s="2">
        <f>Primary_Voltage!R474+SubTransmission_Voltage!R474+Transmission_Voltage!R474</f>
        <v>34271</v>
      </c>
      <c r="S472" s="2">
        <f>Primary_Voltage!S474+SubTransmission_Voltage!S474+Transmission_Voltage!S474</f>
        <v>34474</v>
      </c>
      <c r="T472" s="2">
        <f>Primary_Voltage!T474+SubTransmission_Voltage!T474+Transmission_Voltage!T474</f>
        <v>33601</v>
      </c>
      <c r="U472" s="2">
        <f>Primary_Voltage!U474+SubTransmission_Voltage!U474+Transmission_Voltage!U474</f>
        <v>34441</v>
      </c>
      <c r="V472" s="2">
        <f>Primary_Voltage!V474+SubTransmission_Voltage!V474+Transmission_Voltage!V474</f>
        <v>33964</v>
      </c>
      <c r="W472" s="2">
        <f>Primary_Voltage!W474+SubTransmission_Voltage!W474+Transmission_Voltage!W474</f>
        <v>34266</v>
      </c>
      <c r="X472" s="2">
        <f>Primary_Voltage!X474+SubTransmission_Voltage!X474+Transmission_Voltage!X474</f>
        <v>34739</v>
      </c>
      <c r="Y472" s="2">
        <f>Primary_Voltage!Y474+SubTransmission_Voltage!Y474+Transmission_Voltage!Y474</f>
        <v>34271</v>
      </c>
    </row>
    <row r="473" spans="1:25" x14ac:dyDescent="0.2">
      <c r="A473" s="7">
        <v>44661</v>
      </c>
      <c r="B473" s="2">
        <f>Primary_Voltage!B475+SubTransmission_Voltage!B475+Transmission_Voltage!B475</f>
        <v>33989</v>
      </c>
      <c r="C473" s="2">
        <f>Primary_Voltage!C475+SubTransmission_Voltage!C475+Transmission_Voltage!C475</f>
        <v>34850</v>
      </c>
      <c r="D473" s="2">
        <f>Primary_Voltage!D475+SubTransmission_Voltage!D475+Transmission_Voltage!D475</f>
        <v>36286</v>
      </c>
      <c r="E473" s="2">
        <f>Primary_Voltage!E475+SubTransmission_Voltage!E475+Transmission_Voltage!E475</f>
        <v>36313</v>
      </c>
      <c r="F473" s="2">
        <f>Primary_Voltage!F475+SubTransmission_Voltage!F475+Transmission_Voltage!F475</f>
        <v>36679</v>
      </c>
      <c r="G473" s="2">
        <f>Primary_Voltage!G475+SubTransmission_Voltage!G475+Transmission_Voltage!G475</f>
        <v>38604</v>
      </c>
      <c r="H473" s="2">
        <f>Primary_Voltage!H475+SubTransmission_Voltage!H475+Transmission_Voltage!H475</f>
        <v>38428</v>
      </c>
      <c r="I473" s="2">
        <f>Primary_Voltage!I475+SubTransmission_Voltage!I475+Transmission_Voltage!I475</f>
        <v>39255</v>
      </c>
      <c r="J473" s="2">
        <f>Primary_Voltage!J475+SubTransmission_Voltage!J475+Transmission_Voltage!J475</f>
        <v>41234</v>
      </c>
      <c r="K473" s="2">
        <f>Primary_Voltage!K475+SubTransmission_Voltage!K475+Transmission_Voltage!K475</f>
        <v>42326</v>
      </c>
      <c r="L473" s="2">
        <f>Primary_Voltage!L475+SubTransmission_Voltage!L475+Transmission_Voltage!L475</f>
        <v>41842</v>
      </c>
      <c r="M473" s="2">
        <f>Primary_Voltage!M475+SubTransmission_Voltage!M475+Transmission_Voltage!M475</f>
        <v>40230</v>
      </c>
      <c r="N473" s="2">
        <f>Primary_Voltage!N475+SubTransmission_Voltage!N475+Transmission_Voltage!N475</f>
        <v>42826</v>
      </c>
      <c r="O473" s="2">
        <f>Primary_Voltage!O475+SubTransmission_Voltage!O475+Transmission_Voltage!O475</f>
        <v>42531</v>
      </c>
      <c r="P473" s="2">
        <f>Primary_Voltage!P475+SubTransmission_Voltage!P475+Transmission_Voltage!P475</f>
        <v>42015</v>
      </c>
      <c r="Q473" s="2">
        <f>Primary_Voltage!Q475+SubTransmission_Voltage!Q475+Transmission_Voltage!Q475</f>
        <v>39572</v>
      </c>
      <c r="R473" s="2">
        <f>Primary_Voltage!R475+SubTransmission_Voltage!R475+Transmission_Voltage!R475</f>
        <v>37176</v>
      </c>
      <c r="S473" s="2">
        <f>Primary_Voltage!S475+SubTransmission_Voltage!S475+Transmission_Voltage!S475</f>
        <v>36509</v>
      </c>
      <c r="T473" s="2">
        <f>Primary_Voltage!T475+SubTransmission_Voltage!T475+Transmission_Voltage!T475</f>
        <v>40952</v>
      </c>
      <c r="U473" s="2">
        <f>Primary_Voltage!U475+SubTransmission_Voltage!U475+Transmission_Voltage!U475</f>
        <v>40652</v>
      </c>
      <c r="V473" s="2">
        <f>Primary_Voltage!V475+SubTransmission_Voltage!V475+Transmission_Voltage!V475</f>
        <v>37144</v>
      </c>
      <c r="W473" s="2">
        <f>Primary_Voltage!W475+SubTransmission_Voltage!W475+Transmission_Voltage!W475</f>
        <v>36140</v>
      </c>
      <c r="X473" s="2">
        <f>Primary_Voltage!X475+SubTransmission_Voltage!X475+Transmission_Voltage!X475</f>
        <v>38073</v>
      </c>
      <c r="Y473" s="2">
        <f>Primary_Voltage!Y475+SubTransmission_Voltage!Y475+Transmission_Voltage!Y475</f>
        <v>39034</v>
      </c>
    </row>
    <row r="474" spans="1:25" x14ac:dyDescent="0.2">
      <c r="A474" s="7">
        <v>44662</v>
      </c>
      <c r="B474" s="2">
        <f>Primary_Voltage!B476+SubTransmission_Voltage!B476+Transmission_Voltage!B476</f>
        <v>38265</v>
      </c>
      <c r="C474" s="2">
        <f>Primary_Voltage!C476+SubTransmission_Voltage!C476+Transmission_Voltage!C476</f>
        <v>38496</v>
      </c>
      <c r="D474" s="2">
        <f>Primary_Voltage!D476+SubTransmission_Voltage!D476+Transmission_Voltage!D476</f>
        <v>37554</v>
      </c>
      <c r="E474" s="2">
        <f>Primary_Voltage!E476+SubTransmission_Voltage!E476+Transmission_Voltage!E476</f>
        <v>37310</v>
      </c>
      <c r="F474" s="2">
        <f>Primary_Voltage!F476+SubTransmission_Voltage!F476+Transmission_Voltage!F476</f>
        <v>37715</v>
      </c>
      <c r="G474" s="2">
        <f>Primary_Voltage!G476+SubTransmission_Voltage!G476+Transmission_Voltage!G476</f>
        <v>37162</v>
      </c>
      <c r="H474" s="2">
        <f>Primary_Voltage!H476+SubTransmission_Voltage!H476+Transmission_Voltage!H476</f>
        <v>35589</v>
      </c>
      <c r="I474" s="2">
        <f>Primary_Voltage!I476+SubTransmission_Voltage!I476+Transmission_Voltage!I476</f>
        <v>36012</v>
      </c>
      <c r="J474" s="2">
        <f>Primary_Voltage!J476+SubTransmission_Voltage!J476+Transmission_Voltage!J476</f>
        <v>35090</v>
      </c>
      <c r="K474" s="2">
        <f>Primary_Voltage!K476+SubTransmission_Voltage!K476+Transmission_Voltage!K476</f>
        <v>34548</v>
      </c>
      <c r="L474" s="2">
        <f>Primary_Voltage!L476+SubTransmission_Voltage!L476+Transmission_Voltage!L476</f>
        <v>35129</v>
      </c>
      <c r="M474" s="2">
        <f>Primary_Voltage!M476+SubTransmission_Voltage!M476+Transmission_Voltage!M476</f>
        <v>35039</v>
      </c>
      <c r="N474" s="2">
        <f>Primary_Voltage!N476+SubTransmission_Voltage!N476+Transmission_Voltage!N476</f>
        <v>33873</v>
      </c>
      <c r="O474" s="2">
        <f>Primary_Voltage!O476+SubTransmission_Voltage!O476+Transmission_Voltage!O476</f>
        <v>33522</v>
      </c>
      <c r="P474" s="2">
        <f>Primary_Voltage!P476+SubTransmission_Voltage!P476+Transmission_Voltage!P476</f>
        <v>34257</v>
      </c>
      <c r="Q474" s="2">
        <f>Primary_Voltage!Q476+SubTransmission_Voltage!Q476+Transmission_Voltage!Q476</f>
        <v>32262</v>
      </c>
      <c r="R474" s="2">
        <f>Primary_Voltage!R476+SubTransmission_Voltage!R476+Transmission_Voltage!R476</f>
        <v>31561</v>
      </c>
      <c r="S474" s="2">
        <f>Primary_Voltage!S476+SubTransmission_Voltage!S476+Transmission_Voltage!S476</f>
        <v>31447</v>
      </c>
      <c r="T474" s="2">
        <f>Primary_Voltage!T476+SubTransmission_Voltage!T476+Transmission_Voltage!T476</f>
        <v>30772</v>
      </c>
      <c r="U474" s="2">
        <f>Primary_Voltage!U476+SubTransmission_Voltage!U476+Transmission_Voltage!U476</f>
        <v>30179</v>
      </c>
      <c r="V474" s="2">
        <f>Primary_Voltage!V476+SubTransmission_Voltage!V476+Transmission_Voltage!V476</f>
        <v>31028</v>
      </c>
      <c r="W474" s="2">
        <f>Primary_Voltage!W476+SubTransmission_Voltage!W476+Transmission_Voltage!W476</f>
        <v>30706</v>
      </c>
      <c r="X474" s="2">
        <f>Primary_Voltage!X476+SubTransmission_Voltage!X476+Transmission_Voltage!X476</f>
        <v>30539</v>
      </c>
      <c r="Y474" s="2">
        <f>Primary_Voltage!Y476+SubTransmission_Voltage!Y476+Transmission_Voltage!Y476</f>
        <v>31450</v>
      </c>
    </row>
    <row r="475" spans="1:25" x14ac:dyDescent="0.2">
      <c r="A475" s="7">
        <v>44663</v>
      </c>
      <c r="B475" s="2">
        <f>Primary_Voltage!B477+SubTransmission_Voltage!B477+Transmission_Voltage!B477</f>
        <v>31543</v>
      </c>
      <c r="C475" s="2">
        <f>Primary_Voltage!C477+SubTransmission_Voltage!C477+Transmission_Voltage!C477</f>
        <v>31154</v>
      </c>
      <c r="D475" s="2">
        <f>Primary_Voltage!D477+SubTransmission_Voltage!D477+Transmission_Voltage!D477</f>
        <v>31025</v>
      </c>
      <c r="E475" s="2">
        <f>Primary_Voltage!E477+SubTransmission_Voltage!E477+Transmission_Voltage!E477</f>
        <v>31790</v>
      </c>
      <c r="F475" s="2">
        <f>Primary_Voltage!F477+SubTransmission_Voltage!F477+Transmission_Voltage!F477</f>
        <v>31817</v>
      </c>
      <c r="G475" s="2">
        <f>Primary_Voltage!G477+SubTransmission_Voltage!G477+Transmission_Voltage!G477</f>
        <v>32846</v>
      </c>
      <c r="H475" s="2">
        <f>Primary_Voltage!H477+SubTransmission_Voltage!H477+Transmission_Voltage!H477</f>
        <v>36244</v>
      </c>
      <c r="I475" s="2">
        <f>Primary_Voltage!I477+SubTransmission_Voltage!I477+Transmission_Voltage!I477</f>
        <v>38746</v>
      </c>
      <c r="J475" s="2">
        <f>Primary_Voltage!J477+SubTransmission_Voltage!J477+Transmission_Voltage!J477</f>
        <v>38326</v>
      </c>
      <c r="K475" s="2">
        <f>Primary_Voltage!K477+SubTransmission_Voltage!K477+Transmission_Voltage!K477</f>
        <v>36967</v>
      </c>
      <c r="L475" s="2">
        <f>Primary_Voltage!L477+SubTransmission_Voltage!L477+Transmission_Voltage!L477</f>
        <v>37006</v>
      </c>
      <c r="M475" s="2">
        <f>Primary_Voltage!M477+SubTransmission_Voltage!M477+Transmission_Voltage!M477</f>
        <v>36312</v>
      </c>
      <c r="N475" s="2">
        <f>Primary_Voltage!N477+SubTransmission_Voltage!N477+Transmission_Voltage!N477</f>
        <v>35160</v>
      </c>
      <c r="O475" s="2">
        <f>Primary_Voltage!O477+SubTransmission_Voltage!O477+Transmission_Voltage!O477</f>
        <v>34775</v>
      </c>
      <c r="P475" s="2">
        <f>Primary_Voltage!P477+SubTransmission_Voltage!P477+Transmission_Voltage!P477</f>
        <v>33814</v>
      </c>
      <c r="Q475" s="2">
        <f>Primary_Voltage!Q477+SubTransmission_Voltage!Q477+Transmission_Voltage!Q477</f>
        <v>37794</v>
      </c>
      <c r="R475" s="2">
        <f>Primary_Voltage!R477+SubTransmission_Voltage!R477+Transmission_Voltage!R477</f>
        <v>39850</v>
      </c>
      <c r="S475" s="2">
        <f>Primary_Voltage!S477+SubTransmission_Voltage!S477+Transmission_Voltage!S477</f>
        <v>39762</v>
      </c>
      <c r="T475" s="2">
        <f>Primary_Voltage!T477+SubTransmission_Voltage!T477+Transmission_Voltage!T477</f>
        <v>39703</v>
      </c>
      <c r="U475" s="2">
        <f>Primary_Voltage!U477+SubTransmission_Voltage!U477+Transmission_Voltage!U477</f>
        <v>39562</v>
      </c>
      <c r="V475" s="2">
        <f>Primary_Voltage!V477+SubTransmission_Voltage!V477+Transmission_Voltage!V477</f>
        <v>40131</v>
      </c>
      <c r="W475" s="2">
        <f>Primary_Voltage!W477+SubTransmission_Voltage!W477+Transmission_Voltage!W477</f>
        <v>36069</v>
      </c>
      <c r="X475" s="2">
        <f>Primary_Voltage!X477+SubTransmission_Voltage!X477+Transmission_Voltage!X477</f>
        <v>34943</v>
      </c>
      <c r="Y475" s="2">
        <f>Primary_Voltage!Y477+SubTransmission_Voltage!Y477+Transmission_Voltage!Y477</f>
        <v>32802</v>
      </c>
    </row>
    <row r="476" spans="1:25" x14ac:dyDescent="0.2">
      <c r="A476" s="7">
        <v>44664</v>
      </c>
      <c r="B476" s="2">
        <f>Primary_Voltage!B478+SubTransmission_Voltage!B478+Transmission_Voltage!B478</f>
        <v>31768</v>
      </c>
      <c r="C476" s="2">
        <f>Primary_Voltage!C478+SubTransmission_Voltage!C478+Transmission_Voltage!C478</f>
        <v>31824</v>
      </c>
      <c r="D476" s="2">
        <f>Primary_Voltage!D478+SubTransmission_Voltage!D478+Transmission_Voltage!D478</f>
        <v>31517</v>
      </c>
      <c r="E476" s="2">
        <f>Primary_Voltage!E478+SubTransmission_Voltage!E478+Transmission_Voltage!E478</f>
        <v>31792</v>
      </c>
      <c r="F476" s="2">
        <f>Primary_Voltage!F478+SubTransmission_Voltage!F478+Transmission_Voltage!F478</f>
        <v>32169</v>
      </c>
      <c r="G476" s="2">
        <f>Primary_Voltage!G478+SubTransmission_Voltage!G478+Transmission_Voltage!G478</f>
        <v>34324</v>
      </c>
      <c r="H476" s="2">
        <f>Primary_Voltage!H478+SubTransmission_Voltage!H478+Transmission_Voltage!H478</f>
        <v>34235</v>
      </c>
      <c r="I476" s="2">
        <f>Primary_Voltage!I478+SubTransmission_Voltage!I478+Transmission_Voltage!I478</f>
        <v>34475</v>
      </c>
      <c r="J476" s="2">
        <f>Primary_Voltage!J478+SubTransmission_Voltage!J478+Transmission_Voltage!J478</f>
        <v>34434</v>
      </c>
      <c r="K476" s="2">
        <f>Primary_Voltage!K478+SubTransmission_Voltage!K478+Transmission_Voltage!K478</f>
        <v>35647</v>
      </c>
      <c r="L476" s="2">
        <f>Primary_Voltage!L478+SubTransmission_Voltage!L478+Transmission_Voltage!L478</f>
        <v>35102</v>
      </c>
      <c r="M476" s="2">
        <f>Primary_Voltage!M478+SubTransmission_Voltage!M478+Transmission_Voltage!M478</f>
        <v>34420</v>
      </c>
      <c r="N476" s="2">
        <f>Primary_Voltage!N478+SubTransmission_Voltage!N478+Transmission_Voltage!N478</f>
        <v>34087</v>
      </c>
      <c r="O476" s="2">
        <f>Primary_Voltage!O478+SubTransmission_Voltage!O478+Transmission_Voltage!O478</f>
        <v>34173</v>
      </c>
      <c r="P476" s="2">
        <f>Primary_Voltage!P478+SubTransmission_Voltage!P478+Transmission_Voltage!P478</f>
        <v>33866</v>
      </c>
      <c r="Q476" s="2">
        <f>Primary_Voltage!Q478+SubTransmission_Voltage!Q478+Transmission_Voltage!Q478</f>
        <v>34939</v>
      </c>
      <c r="R476" s="2">
        <f>Primary_Voltage!R478+SubTransmission_Voltage!R478+Transmission_Voltage!R478</f>
        <v>33684</v>
      </c>
      <c r="S476" s="2">
        <f>Primary_Voltage!S478+SubTransmission_Voltage!S478+Transmission_Voltage!S478</f>
        <v>32313</v>
      </c>
      <c r="T476" s="2">
        <f>Primary_Voltage!T478+SubTransmission_Voltage!T478+Transmission_Voltage!T478</f>
        <v>34817</v>
      </c>
      <c r="U476" s="2">
        <f>Primary_Voltage!U478+SubTransmission_Voltage!U478+Transmission_Voltage!U478</f>
        <v>36902</v>
      </c>
      <c r="V476" s="2">
        <f>Primary_Voltage!V478+SubTransmission_Voltage!V478+Transmission_Voltage!V478</f>
        <v>33285</v>
      </c>
      <c r="W476" s="2">
        <f>Primary_Voltage!W478+SubTransmission_Voltage!W478+Transmission_Voltage!W478</f>
        <v>33220</v>
      </c>
      <c r="X476" s="2">
        <f>Primary_Voltage!X478+SubTransmission_Voltage!X478+Transmission_Voltage!X478</f>
        <v>33581</v>
      </c>
      <c r="Y476" s="2">
        <f>Primary_Voltage!Y478+SubTransmission_Voltage!Y478+Transmission_Voltage!Y478</f>
        <v>35630</v>
      </c>
    </row>
    <row r="477" spans="1:25" x14ac:dyDescent="0.2">
      <c r="A477" s="7">
        <v>44665</v>
      </c>
      <c r="B477" s="2">
        <f>Primary_Voltage!B479+SubTransmission_Voltage!B479+Transmission_Voltage!B479</f>
        <v>34951</v>
      </c>
      <c r="C477" s="2">
        <f>Primary_Voltage!C479+SubTransmission_Voltage!C479+Transmission_Voltage!C479</f>
        <v>35217</v>
      </c>
      <c r="D477" s="2">
        <f>Primary_Voltage!D479+SubTransmission_Voltage!D479+Transmission_Voltage!D479</f>
        <v>35772</v>
      </c>
      <c r="E477" s="2">
        <f>Primary_Voltage!E479+SubTransmission_Voltage!E479+Transmission_Voltage!E479</f>
        <v>36511</v>
      </c>
      <c r="F477" s="2">
        <f>Primary_Voltage!F479+SubTransmission_Voltage!F479+Transmission_Voltage!F479</f>
        <v>38195</v>
      </c>
      <c r="G477" s="2">
        <f>Primary_Voltage!G479+SubTransmission_Voltage!G479+Transmission_Voltage!G479</f>
        <v>37216</v>
      </c>
      <c r="H477" s="2">
        <f>Primary_Voltage!H479+SubTransmission_Voltage!H479+Transmission_Voltage!H479</f>
        <v>36733</v>
      </c>
      <c r="I477" s="2">
        <f>Primary_Voltage!I479+SubTransmission_Voltage!I479+Transmission_Voltage!I479</f>
        <v>36056</v>
      </c>
      <c r="J477" s="2">
        <f>Primary_Voltage!J479+SubTransmission_Voltage!J479+Transmission_Voltage!J479</f>
        <v>34095</v>
      </c>
      <c r="K477" s="2">
        <f>Primary_Voltage!K479+SubTransmission_Voltage!K479+Transmission_Voltage!K479</f>
        <v>34243</v>
      </c>
      <c r="L477" s="2">
        <f>Primary_Voltage!L479+SubTransmission_Voltage!L479+Transmission_Voltage!L479</f>
        <v>35130</v>
      </c>
      <c r="M477" s="2">
        <f>Primary_Voltage!M479+SubTransmission_Voltage!M479+Transmission_Voltage!M479</f>
        <v>36125</v>
      </c>
      <c r="N477" s="2">
        <f>Primary_Voltage!N479+SubTransmission_Voltage!N479+Transmission_Voltage!N479</f>
        <v>37246</v>
      </c>
      <c r="O477" s="2">
        <f>Primary_Voltage!O479+SubTransmission_Voltage!O479+Transmission_Voltage!O479</f>
        <v>37044</v>
      </c>
      <c r="P477" s="2">
        <f>Primary_Voltage!P479+SubTransmission_Voltage!P479+Transmission_Voltage!P479</f>
        <v>35734</v>
      </c>
      <c r="Q477" s="2">
        <f>Primary_Voltage!Q479+SubTransmission_Voltage!Q479+Transmission_Voltage!Q479</f>
        <v>36859</v>
      </c>
      <c r="R477" s="2">
        <f>Primary_Voltage!R479+SubTransmission_Voltage!R479+Transmission_Voltage!R479</f>
        <v>38240</v>
      </c>
      <c r="S477" s="2">
        <f>Primary_Voltage!S479+SubTransmission_Voltage!S479+Transmission_Voltage!S479</f>
        <v>37525</v>
      </c>
      <c r="T477" s="2">
        <f>Primary_Voltage!T479+SubTransmission_Voltage!T479+Transmission_Voltage!T479</f>
        <v>35243</v>
      </c>
      <c r="U477" s="2">
        <f>Primary_Voltage!U479+SubTransmission_Voltage!U479+Transmission_Voltage!U479</f>
        <v>32691</v>
      </c>
      <c r="V477" s="2">
        <f>Primary_Voltage!V479+SubTransmission_Voltage!V479+Transmission_Voltage!V479</f>
        <v>31524</v>
      </c>
      <c r="W477" s="2">
        <f>Primary_Voltage!W479+SubTransmission_Voltage!W479+Transmission_Voltage!W479</f>
        <v>30577</v>
      </c>
      <c r="X477" s="2">
        <f>Primary_Voltage!X479+SubTransmission_Voltage!X479+Transmission_Voltage!X479</f>
        <v>30655</v>
      </c>
      <c r="Y477" s="2">
        <f>Primary_Voltage!Y479+SubTransmission_Voltage!Y479+Transmission_Voltage!Y479</f>
        <v>29854</v>
      </c>
    </row>
    <row r="478" spans="1:25" x14ac:dyDescent="0.2">
      <c r="A478" s="7">
        <v>44666</v>
      </c>
      <c r="B478" s="2">
        <f>Primary_Voltage!B480+SubTransmission_Voltage!B480+Transmission_Voltage!B480</f>
        <v>29188</v>
      </c>
      <c r="C478" s="2">
        <f>Primary_Voltage!C480+SubTransmission_Voltage!C480+Transmission_Voltage!C480</f>
        <v>30287</v>
      </c>
      <c r="D478" s="2">
        <f>Primary_Voltage!D480+SubTransmission_Voltage!D480+Transmission_Voltage!D480</f>
        <v>34936</v>
      </c>
      <c r="E478" s="2">
        <f>Primary_Voltage!E480+SubTransmission_Voltage!E480+Transmission_Voltage!E480</f>
        <v>40250</v>
      </c>
      <c r="F478" s="2">
        <f>Primary_Voltage!F480+SubTransmission_Voltage!F480+Transmission_Voltage!F480</f>
        <v>47051</v>
      </c>
      <c r="G478" s="2">
        <f>Primary_Voltage!G480+SubTransmission_Voltage!G480+Transmission_Voltage!G480</f>
        <v>46608</v>
      </c>
      <c r="H478" s="2">
        <f>Primary_Voltage!H480+SubTransmission_Voltage!H480+Transmission_Voltage!H480</f>
        <v>42048</v>
      </c>
      <c r="I478" s="2">
        <f>Primary_Voltage!I480+SubTransmission_Voltage!I480+Transmission_Voltage!I480</f>
        <v>41951</v>
      </c>
      <c r="J478" s="2">
        <f>Primary_Voltage!J480+SubTransmission_Voltage!J480+Transmission_Voltage!J480</f>
        <v>40000</v>
      </c>
      <c r="K478" s="2">
        <f>Primary_Voltage!K480+SubTransmission_Voltage!K480+Transmission_Voltage!K480</f>
        <v>38371</v>
      </c>
      <c r="L478" s="2">
        <f>Primary_Voltage!L480+SubTransmission_Voltage!L480+Transmission_Voltage!L480</f>
        <v>38103</v>
      </c>
      <c r="M478" s="2">
        <f>Primary_Voltage!M480+SubTransmission_Voltage!M480+Transmission_Voltage!M480</f>
        <v>38467</v>
      </c>
      <c r="N478" s="2">
        <f>Primary_Voltage!N480+SubTransmission_Voltage!N480+Transmission_Voltage!N480</f>
        <v>38633</v>
      </c>
      <c r="O478" s="2">
        <f>Primary_Voltage!O480+SubTransmission_Voltage!O480+Transmission_Voltage!O480</f>
        <v>38261</v>
      </c>
      <c r="P478" s="2">
        <f>Primary_Voltage!P480+SubTransmission_Voltage!P480+Transmission_Voltage!P480</f>
        <v>38281</v>
      </c>
      <c r="Q478" s="2">
        <f>Primary_Voltage!Q480+SubTransmission_Voltage!Q480+Transmission_Voltage!Q480</f>
        <v>39514</v>
      </c>
      <c r="R478" s="2">
        <f>Primary_Voltage!R480+SubTransmission_Voltage!R480+Transmission_Voltage!R480</f>
        <v>38845</v>
      </c>
      <c r="S478" s="2">
        <f>Primary_Voltage!S480+SubTransmission_Voltage!S480+Transmission_Voltage!S480</f>
        <v>39337</v>
      </c>
      <c r="T478" s="2">
        <f>Primary_Voltage!T480+SubTransmission_Voltage!T480+Transmission_Voltage!T480</f>
        <v>40317</v>
      </c>
      <c r="U478" s="2">
        <f>Primary_Voltage!U480+SubTransmission_Voltage!U480+Transmission_Voltage!U480</f>
        <v>41887</v>
      </c>
      <c r="V478" s="2">
        <f>Primary_Voltage!V480+SubTransmission_Voltage!V480+Transmission_Voltage!V480</f>
        <v>45104</v>
      </c>
      <c r="W478" s="2">
        <f>Primary_Voltage!W480+SubTransmission_Voltage!W480+Transmission_Voltage!W480</f>
        <v>45121</v>
      </c>
      <c r="X478" s="2">
        <f>Primary_Voltage!X480+SubTransmission_Voltage!X480+Transmission_Voltage!X480</f>
        <v>44834</v>
      </c>
      <c r="Y478" s="2">
        <f>Primary_Voltage!Y480+SubTransmission_Voltage!Y480+Transmission_Voltage!Y480</f>
        <v>45593</v>
      </c>
    </row>
    <row r="479" spans="1:25" x14ac:dyDescent="0.2">
      <c r="A479" s="7">
        <v>44667</v>
      </c>
      <c r="B479" s="2">
        <f>Primary_Voltage!B481+SubTransmission_Voltage!B481+Transmission_Voltage!B481</f>
        <v>47750</v>
      </c>
      <c r="C479" s="2">
        <f>Primary_Voltage!C481+SubTransmission_Voltage!C481+Transmission_Voltage!C481</f>
        <v>41395</v>
      </c>
      <c r="D479" s="2">
        <f>Primary_Voltage!D481+SubTransmission_Voltage!D481+Transmission_Voltage!D481</f>
        <v>40106</v>
      </c>
      <c r="E479" s="2">
        <f>Primary_Voltage!E481+SubTransmission_Voltage!E481+Transmission_Voltage!E481</f>
        <v>38287</v>
      </c>
      <c r="F479" s="2">
        <f>Primary_Voltage!F481+SubTransmission_Voltage!F481+Transmission_Voltage!F481</f>
        <v>37638</v>
      </c>
      <c r="G479" s="2">
        <f>Primary_Voltage!G481+SubTransmission_Voltage!G481+Transmission_Voltage!G481</f>
        <v>39065</v>
      </c>
      <c r="H479" s="2">
        <f>Primary_Voltage!H481+SubTransmission_Voltage!H481+Transmission_Voltage!H481</f>
        <v>41002</v>
      </c>
      <c r="I479" s="2">
        <f>Primary_Voltage!I481+SubTransmission_Voltage!I481+Transmission_Voltage!I481</f>
        <v>41237</v>
      </c>
      <c r="J479" s="2">
        <f>Primary_Voltage!J481+SubTransmission_Voltage!J481+Transmission_Voltage!J481</f>
        <v>42727</v>
      </c>
      <c r="K479" s="2">
        <f>Primary_Voltage!K481+SubTransmission_Voltage!K481+Transmission_Voltage!K481</f>
        <v>39541</v>
      </c>
      <c r="L479" s="2">
        <f>Primary_Voltage!L481+SubTransmission_Voltage!L481+Transmission_Voltage!L481</f>
        <v>35315</v>
      </c>
      <c r="M479" s="2">
        <f>Primary_Voltage!M481+SubTransmission_Voltage!M481+Transmission_Voltage!M481</f>
        <v>33424</v>
      </c>
      <c r="N479" s="2">
        <f>Primary_Voltage!N481+SubTransmission_Voltage!N481+Transmission_Voltage!N481</f>
        <v>32626</v>
      </c>
      <c r="O479" s="2">
        <f>Primary_Voltage!O481+SubTransmission_Voltage!O481+Transmission_Voltage!O481</f>
        <v>34384</v>
      </c>
      <c r="P479" s="2">
        <f>Primary_Voltage!P481+SubTransmission_Voltage!P481+Transmission_Voltage!P481</f>
        <v>31670</v>
      </c>
      <c r="Q479" s="2">
        <f>Primary_Voltage!Q481+SubTransmission_Voltage!Q481+Transmission_Voltage!Q481</f>
        <v>31569</v>
      </c>
      <c r="R479" s="2">
        <f>Primary_Voltage!R481+SubTransmission_Voltage!R481+Transmission_Voltage!R481</f>
        <v>30493</v>
      </c>
      <c r="S479" s="2">
        <f>Primary_Voltage!S481+SubTransmission_Voltage!S481+Transmission_Voltage!S481</f>
        <v>29576</v>
      </c>
      <c r="T479" s="2">
        <f>Primary_Voltage!T481+SubTransmission_Voltage!T481+Transmission_Voltage!T481</f>
        <v>28626</v>
      </c>
      <c r="U479" s="2">
        <f>Primary_Voltage!U481+SubTransmission_Voltage!U481+Transmission_Voltage!U481</f>
        <v>28850</v>
      </c>
      <c r="V479" s="2">
        <f>Primary_Voltage!V481+SubTransmission_Voltage!V481+Transmission_Voltage!V481</f>
        <v>28907</v>
      </c>
      <c r="W479" s="2">
        <f>Primary_Voltage!W481+SubTransmission_Voltage!W481+Transmission_Voltage!W481</f>
        <v>29106</v>
      </c>
      <c r="X479" s="2">
        <f>Primary_Voltage!X481+SubTransmission_Voltage!X481+Transmission_Voltage!X481</f>
        <v>29090</v>
      </c>
      <c r="Y479" s="2">
        <f>Primary_Voltage!Y481+SubTransmission_Voltage!Y481+Transmission_Voltage!Y481</f>
        <v>28692</v>
      </c>
    </row>
    <row r="480" spans="1:25" x14ac:dyDescent="0.2">
      <c r="A480" s="7">
        <v>44668</v>
      </c>
      <c r="B480" s="2">
        <f>Primary_Voltage!B482+SubTransmission_Voltage!B482+Transmission_Voltage!B482</f>
        <v>29138</v>
      </c>
      <c r="C480" s="2">
        <f>Primary_Voltage!C482+SubTransmission_Voltage!C482+Transmission_Voltage!C482</f>
        <v>30077</v>
      </c>
      <c r="D480" s="2">
        <f>Primary_Voltage!D482+SubTransmission_Voltage!D482+Transmission_Voltage!D482</f>
        <v>33457</v>
      </c>
      <c r="E480" s="2">
        <f>Primary_Voltage!E482+SubTransmission_Voltage!E482+Transmission_Voltage!E482</f>
        <v>35744</v>
      </c>
      <c r="F480" s="2">
        <f>Primary_Voltage!F482+SubTransmission_Voltage!F482+Transmission_Voltage!F482</f>
        <v>35593</v>
      </c>
      <c r="G480" s="2">
        <f>Primary_Voltage!G482+SubTransmission_Voltage!G482+Transmission_Voltage!G482</f>
        <v>35786</v>
      </c>
      <c r="H480" s="2">
        <f>Primary_Voltage!H482+SubTransmission_Voltage!H482+Transmission_Voltage!H482</f>
        <v>35247</v>
      </c>
      <c r="I480" s="2">
        <f>Primary_Voltage!I482+SubTransmission_Voltage!I482+Transmission_Voltage!I482</f>
        <v>36078</v>
      </c>
      <c r="J480" s="2">
        <f>Primary_Voltage!J482+SubTransmission_Voltage!J482+Transmission_Voltage!J482</f>
        <v>36118</v>
      </c>
      <c r="K480" s="2">
        <f>Primary_Voltage!K482+SubTransmission_Voltage!K482+Transmission_Voltage!K482</f>
        <v>37622</v>
      </c>
      <c r="L480" s="2">
        <f>Primary_Voltage!L482+SubTransmission_Voltage!L482+Transmission_Voltage!L482</f>
        <v>38499</v>
      </c>
      <c r="M480" s="2">
        <f>Primary_Voltage!M482+SubTransmission_Voltage!M482+Transmission_Voltage!M482</f>
        <v>36649</v>
      </c>
      <c r="N480" s="2">
        <f>Primary_Voltage!N482+SubTransmission_Voltage!N482+Transmission_Voltage!N482</f>
        <v>33953</v>
      </c>
      <c r="O480" s="2">
        <f>Primary_Voltage!O482+SubTransmission_Voltage!O482+Transmission_Voltage!O482</f>
        <v>33528</v>
      </c>
      <c r="P480" s="2">
        <f>Primary_Voltage!P482+SubTransmission_Voltage!P482+Transmission_Voltage!P482</f>
        <v>34132</v>
      </c>
      <c r="Q480" s="2">
        <f>Primary_Voltage!Q482+SubTransmission_Voltage!Q482+Transmission_Voltage!Q482</f>
        <v>32839</v>
      </c>
      <c r="R480" s="2">
        <f>Primary_Voltage!R482+SubTransmission_Voltage!R482+Transmission_Voltage!R482</f>
        <v>32356</v>
      </c>
      <c r="S480" s="2">
        <f>Primary_Voltage!S482+SubTransmission_Voltage!S482+Transmission_Voltage!S482</f>
        <v>32423</v>
      </c>
      <c r="T480" s="2">
        <f>Primary_Voltage!T482+SubTransmission_Voltage!T482+Transmission_Voltage!T482</f>
        <v>30822</v>
      </c>
      <c r="U480" s="2">
        <f>Primary_Voltage!U482+SubTransmission_Voltage!U482+Transmission_Voltage!U482</f>
        <v>31580</v>
      </c>
      <c r="V480" s="2">
        <f>Primary_Voltage!V482+SubTransmission_Voltage!V482+Transmission_Voltage!V482</f>
        <v>31565</v>
      </c>
      <c r="W480" s="2">
        <f>Primary_Voltage!W482+SubTransmission_Voltage!W482+Transmission_Voltage!W482</f>
        <v>35951</v>
      </c>
      <c r="X480" s="2">
        <f>Primary_Voltage!X482+SubTransmission_Voltage!X482+Transmission_Voltage!X482</f>
        <v>34310</v>
      </c>
      <c r="Y480" s="2">
        <f>Primary_Voltage!Y482+SubTransmission_Voltage!Y482+Transmission_Voltage!Y482</f>
        <v>32457</v>
      </c>
    </row>
    <row r="481" spans="1:25" x14ac:dyDescent="0.2">
      <c r="A481" s="7">
        <v>44669</v>
      </c>
      <c r="B481" s="2">
        <f>Primary_Voltage!B483+SubTransmission_Voltage!B483+Transmission_Voltage!B483</f>
        <v>29901</v>
      </c>
      <c r="C481" s="2">
        <f>Primary_Voltage!C483+SubTransmission_Voltage!C483+Transmission_Voltage!C483</f>
        <v>30635</v>
      </c>
      <c r="D481" s="2">
        <f>Primary_Voltage!D483+SubTransmission_Voltage!D483+Transmission_Voltage!D483</f>
        <v>30691</v>
      </c>
      <c r="E481" s="2">
        <f>Primary_Voltage!E483+SubTransmission_Voltage!E483+Transmission_Voltage!E483</f>
        <v>32030</v>
      </c>
      <c r="F481" s="2">
        <f>Primary_Voltage!F483+SubTransmission_Voltage!F483+Transmission_Voltage!F483</f>
        <v>31387</v>
      </c>
      <c r="G481" s="2">
        <f>Primary_Voltage!G483+SubTransmission_Voltage!G483+Transmission_Voltage!G483</f>
        <v>32216</v>
      </c>
      <c r="H481" s="2">
        <f>Primary_Voltage!H483+SubTransmission_Voltage!H483+Transmission_Voltage!H483</f>
        <v>33292</v>
      </c>
      <c r="I481" s="2">
        <f>Primary_Voltage!I483+SubTransmission_Voltage!I483+Transmission_Voltage!I483</f>
        <v>34529</v>
      </c>
      <c r="J481" s="2">
        <f>Primary_Voltage!J483+SubTransmission_Voltage!J483+Transmission_Voltage!J483</f>
        <v>35590</v>
      </c>
      <c r="K481" s="2">
        <f>Primary_Voltage!K483+SubTransmission_Voltage!K483+Transmission_Voltage!K483</f>
        <v>35622</v>
      </c>
      <c r="L481" s="2">
        <f>Primary_Voltage!L483+SubTransmission_Voltage!L483+Transmission_Voltage!L483</f>
        <v>36659</v>
      </c>
      <c r="M481" s="2">
        <f>Primary_Voltage!M483+SubTransmission_Voltage!M483+Transmission_Voltage!M483</f>
        <v>34256</v>
      </c>
      <c r="N481" s="2">
        <f>Primary_Voltage!N483+SubTransmission_Voltage!N483+Transmission_Voltage!N483</f>
        <v>34520</v>
      </c>
      <c r="O481" s="2">
        <f>Primary_Voltage!O483+SubTransmission_Voltage!O483+Transmission_Voltage!O483</f>
        <v>35178</v>
      </c>
      <c r="P481" s="2">
        <f>Primary_Voltage!P483+SubTransmission_Voltage!P483+Transmission_Voltage!P483</f>
        <v>33739</v>
      </c>
      <c r="Q481" s="2">
        <f>Primary_Voltage!Q483+SubTransmission_Voltage!Q483+Transmission_Voltage!Q483</f>
        <v>32841</v>
      </c>
      <c r="R481" s="2">
        <f>Primary_Voltage!R483+SubTransmission_Voltage!R483+Transmission_Voltage!R483</f>
        <v>33105</v>
      </c>
      <c r="S481" s="2">
        <f>Primary_Voltage!S483+SubTransmission_Voltage!S483+Transmission_Voltage!S483</f>
        <v>32402</v>
      </c>
      <c r="T481" s="2">
        <f>Primary_Voltage!T483+SubTransmission_Voltage!T483+Transmission_Voltage!T483</f>
        <v>31004</v>
      </c>
      <c r="U481" s="2">
        <f>Primary_Voltage!U483+SubTransmission_Voltage!U483+Transmission_Voltage!U483</f>
        <v>31500</v>
      </c>
      <c r="V481" s="2">
        <f>Primary_Voltage!V483+SubTransmission_Voltage!V483+Transmission_Voltage!V483</f>
        <v>30973</v>
      </c>
      <c r="W481" s="2">
        <f>Primary_Voltage!W483+SubTransmission_Voltage!W483+Transmission_Voltage!W483</f>
        <v>30541</v>
      </c>
      <c r="X481" s="2">
        <f>Primary_Voltage!X483+SubTransmission_Voltage!X483+Transmission_Voltage!X483</f>
        <v>33484</v>
      </c>
      <c r="Y481" s="2">
        <f>Primary_Voltage!Y483+SubTransmission_Voltage!Y483+Transmission_Voltage!Y483</f>
        <v>39146</v>
      </c>
    </row>
    <row r="482" spans="1:25" x14ac:dyDescent="0.2">
      <c r="A482" s="7">
        <v>44670</v>
      </c>
      <c r="B482" s="2">
        <f>Primary_Voltage!B484+SubTransmission_Voltage!B484+Transmission_Voltage!B484</f>
        <v>38964</v>
      </c>
      <c r="C482" s="2">
        <f>Primary_Voltage!C484+SubTransmission_Voltage!C484+Transmission_Voltage!C484</f>
        <v>38784</v>
      </c>
      <c r="D482" s="2">
        <f>Primary_Voltage!D484+SubTransmission_Voltage!D484+Transmission_Voltage!D484</f>
        <v>38341</v>
      </c>
      <c r="E482" s="2">
        <f>Primary_Voltage!E484+SubTransmission_Voltage!E484+Transmission_Voltage!E484</f>
        <v>35260</v>
      </c>
      <c r="F482" s="2">
        <f>Primary_Voltage!F484+SubTransmission_Voltage!F484+Transmission_Voltage!F484</f>
        <v>34183</v>
      </c>
      <c r="G482" s="2">
        <f>Primary_Voltage!G484+SubTransmission_Voltage!G484+Transmission_Voltage!G484</f>
        <v>34158</v>
      </c>
      <c r="H482" s="2">
        <f>Primary_Voltage!H484+SubTransmission_Voltage!H484+Transmission_Voltage!H484</f>
        <v>34900</v>
      </c>
      <c r="I482" s="2">
        <f>Primary_Voltage!I484+SubTransmission_Voltage!I484+Transmission_Voltage!I484</f>
        <v>35448</v>
      </c>
      <c r="J482" s="2">
        <f>Primary_Voltage!J484+SubTransmission_Voltage!J484+Transmission_Voltage!J484</f>
        <v>35484</v>
      </c>
      <c r="K482" s="2">
        <f>Primary_Voltage!K484+SubTransmission_Voltage!K484+Transmission_Voltage!K484</f>
        <v>35714</v>
      </c>
      <c r="L482" s="2">
        <f>Primary_Voltage!L484+SubTransmission_Voltage!L484+Transmission_Voltage!L484</f>
        <v>36330</v>
      </c>
      <c r="M482" s="2">
        <f>Primary_Voltage!M484+SubTransmission_Voltage!M484+Transmission_Voltage!M484</f>
        <v>36465</v>
      </c>
      <c r="N482" s="2">
        <f>Primary_Voltage!N484+SubTransmission_Voltage!N484+Transmission_Voltage!N484</f>
        <v>35487</v>
      </c>
      <c r="O482" s="2">
        <f>Primary_Voltage!O484+SubTransmission_Voltage!O484+Transmission_Voltage!O484</f>
        <v>35019</v>
      </c>
      <c r="P482" s="2">
        <f>Primary_Voltage!P484+SubTransmission_Voltage!P484+Transmission_Voltage!P484</f>
        <v>34950</v>
      </c>
      <c r="Q482" s="2">
        <f>Primary_Voltage!Q484+SubTransmission_Voltage!Q484+Transmission_Voltage!Q484</f>
        <v>35805</v>
      </c>
      <c r="R482" s="2">
        <f>Primary_Voltage!R484+SubTransmission_Voltage!R484+Transmission_Voltage!R484</f>
        <v>35216</v>
      </c>
      <c r="S482" s="2">
        <f>Primary_Voltage!S484+SubTransmission_Voltage!S484+Transmission_Voltage!S484</f>
        <v>35455</v>
      </c>
      <c r="T482" s="2">
        <f>Primary_Voltage!T484+SubTransmission_Voltage!T484+Transmission_Voltage!T484</f>
        <v>35719</v>
      </c>
      <c r="U482" s="2">
        <f>Primary_Voltage!U484+SubTransmission_Voltage!U484+Transmission_Voltage!U484</f>
        <v>36575</v>
      </c>
      <c r="V482" s="2">
        <f>Primary_Voltage!V484+SubTransmission_Voltage!V484+Transmission_Voltage!V484</f>
        <v>36937</v>
      </c>
      <c r="W482" s="2">
        <f>Primary_Voltage!W484+SubTransmission_Voltage!W484+Transmission_Voltage!W484</f>
        <v>36014</v>
      </c>
      <c r="X482" s="2">
        <f>Primary_Voltage!X484+SubTransmission_Voltage!X484+Transmission_Voltage!X484</f>
        <v>35476</v>
      </c>
      <c r="Y482" s="2">
        <f>Primary_Voltage!Y484+SubTransmission_Voltage!Y484+Transmission_Voltage!Y484</f>
        <v>34160</v>
      </c>
    </row>
    <row r="483" spans="1:25" x14ac:dyDescent="0.2">
      <c r="A483" s="7">
        <v>44671</v>
      </c>
      <c r="B483" s="2">
        <f>Primary_Voltage!B485+SubTransmission_Voltage!B485+Transmission_Voltage!B485</f>
        <v>32401</v>
      </c>
      <c r="C483" s="2">
        <f>Primary_Voltage!C485+SubTransmission_Voltage!C485+Transmission_Voltage!C485</f>
        <v>33601</v>
      </c>
      <c r="D483" s="2">
        <f>Primary_Voltage!D485+SubTransmission_Voltage!D485+Transmission_Voltage!D485</f>
        <v>34413</v>
      </c>
      <c r="E483" s="2">
        <f>Primary_Voltage!E485+SubTransmission_Voltage!E485+Transmission_Voltage!E485</f>
        <v>33985</v>
      </c>
      <c r="F483" s="2">
        <f>Primary_Voltage!F485+SubTransmission_Voltage!F485+Transmission_Voltage!F485</f>
        <v>34803</v>
      </c>
      <c r="G483" s="2">
        <f>Primary_Voltage!G485+SubTransmission_Voltage!G485+Transmission_Voltage!G485</f>
        <v>36638</v>
      </c>
      <c r="H483" s="2">
        <f>Primary_Voltage!H485+SubTransmission_Voltage!H485+Transmission_Voltage!H485</f>
        <v>38067</v>
      </c>
      <c r="I483" s="2">
        <f>Primary_Voltage!I485+SubTransmission_Voltage!I485+Transmission_Voltage!I485</f>
        <v>39932</v>
      </c>
      <c r="J483" s="2">
        <f>Primary_Voltage!J485+SubTransmission_Voltage!J485+Transmission_Voltage!J485</f>
        <v>40058</v>
      </c>
      <c r="K483" s="2">
        <f>Primary_Voltage!K485+SubTransmission_Voltage!K485+Transmission_Voltage!K485</f>
        <v>39677</v>
      </c>
      <c r="L483" s="2">
        <f>Primary_Voltage!L485+SubTransmission_Voltage!L485+Transmission_Voltage!L485</f>
        <v>38565</v>
      </c>
      <c r="M483" s="2">
        <f>Primary_Voltage!M485+SubTransmission_Voltage!M485+Transmission_Voltage!M485</f>
        <v>34457</v>
      </c>
      <c r="N483" s="2">
        <f>Primary_Voltage!N485+SubTransmission_Voltage!N485+Transmission_Voltage!N485</f>
        <v>34829</v>
      </c>
      <c r="O483" s="2">
        <f>Primary_Voltage!O485+SubTransmission_Voltage!O485+Transmission_Voltage!O485</f>
        <v>35411</v>
      </c>
      <c r="P483" s="2">
        <f>Primary_Voltage!P485+SubTransmission_Voltage!P485+Transmission_Voltage!P485</f>
        <v>35273</v>
      </c>
      <c r="Q483" s="2">
        <f>Primary_Voltage!Q485+SubTransmission_Voltage!Q485+Transmission_Voltage!Q485</f>
        <v>34190</v>
      </c>
      <c r="R483" s="2">
        <f>Primary_Voltage!R485+SubTransmission_Voltage!R485+Transmission_Voltage!R485</f>
        <v>33367</v>
      </c>
      <c r="S483" s="2">
        <f>Primary_Voltage!S485+SubTransmission_Voltage!S485+Transmission_Voltage!S485</f>
        <v>32427</v>
      </c>
      <c r="T483" s="2">
        <f>Primary_Voltage!T485+SubTransmission_Voltage!T485+Transmission_Voltage!T485</f>
        <v>31775</v>
      </c>
      <c r="U483" s="2">
        <f>Primary_Voltage!U485+SubTransmission_Voltage!U485+Transmission_Voltage!U485</f>
        <v>31524</v>
      </c>
      <c r="V483" s="2">
        <f>Primary_Voltage!V485+SubTransmission_Voltage!V485+Transmission_Voltage!V485</f>
        <v>31419</v>
      </c>
      <c r="W483" s="2">
        <f>Primary_Voltage!W485+SubTransmission_Voltage!W485+Transmission_Voltage!W485</f>
        <v>31478</v>
      </c>
      <c r="X483" s="2">
        <f>Primary_Voltage!X485+SubTransmission_Voltage!X485+Transmission_Voltage!X485</f>
        <v>31987</v>
      </c>
      <c r="Y483" s="2">
        <f>Primary_Voltage!Y485+SubTransmission_Voltage!Y485+Transmission_Voltage!Y485</f>
        <v>31055</v>
      </c>
    </row>
    <row r="484" spans="1:25" x14ac:dyDescent="0.2">
      <c r="A484" s="7">
        <v>44672</v>
      </c>
      <c r="B484" s="2">
        <f>Primary_Voltage!B486+SubTransmission_Voltage!B486+Transmission_Voltage!B486</f>
        <v>32284</v>
      </c>
      <c r="C484" s="2">
        <f>Primary_Voltage!C486+SubTransmission_Voltage!C486+Transmission_Voltage!C486</f>
        <v>33371</v>
      </c>
      <c r="D484" s="2">
        <f>Primary_Voltage!D486+SubTransmission_Voltage!D486+Transmission_Voltage!D486</f>
        <v>32260</v>
      </c>
      <c r="E484" s="2">
        <f>Primary_Voltage!E486+SubTransmission_Voltage!E486+Transmission_Voltage!E486</f>
        <v>32284</v>
      </c>
      <c r="F484" s="2">
        <f>Primary_Voltage!F486+SubTransmission_Voltage!F486+Transmission_Voltage!F486</f>
        <v>31726</v>
      </c>
      <c r="G484" s="2">
        <f>Primary_Voltage!G486+SubTransmission_Voltage!G486+Transmission_Voltage!G486</f>
        <v>33266</v>
      </c>
      <c r="H484" s="2">
        <f>Primary_Voltage!H486+SubTransmission_Voltage!H486+Transmission_Voltage!H486</f>
        <v>37678</v>
      </c>
      <c r="I484" s="2">
        <f>Primary_Voltage!I486+SubTransmission_Voltage!I486+Transmission_Voltage!I486</f>
        <v>39799</v>
      </c>
      <c r="J484" s="2">
        <f>Primary_Voltage!J486+SubTransmission_Voltage!J486+Transmission_Voltage!J486</f>
        <v>39580</v>
      </c>
      <c r="K484" s="2">
        <f>Primary_Voltage!K486+SubTransmission_Voltage!K486+Transmission_Voltage!K486</f>
        <v>40755</v>
      </c>
      <c r="L484" s="2">
        <f>Primary_Voltage!L486+SubTransmission_Voltage!L486+Transmission_Voltage!L486</f>
        <v>39024</v>
      </c>
      <c r="M484" s="2">
        <f>Primary_Voltage!M486+SubTransmission_Voltage!M486+Transmission_Voltage!M486</f>
        <v>36084</v>
      </c>
      <c r="N484" s="2">
        <f>Primary_Voltage!N486+SubTransmission_Voltage!N486+Transmission_Voltage!N486</f>
        <v>36233</v>
      </c>
      <c r="O484" s="2">
        <f>Primary_Voltage!O486+SubTransmission_Voltage!O486+Transmission_Voltage!O486</f>
        <v>35735</v>
      </c>
      <c r="P484" s="2">
        <f>Primary_Voltage!P486+SubTransmission_Voltage!P486+Transmission_Voltage!P486</f>
        <v>37175</v>
      </c>
      <c r="Q484" s="2">
        <f>Primary_Voltage!Q486+SubTransmission_Voltage!Q486+Transmission_Voltage!Q486</f>
        <v>38278</v>
      </c>
      <c r="R484" s="2">
        <f>Primary_Voltage!R486+SubTransmission_Voltage!R486+Transmission_Voltage!R486</f>
        <v>37150</v>
      </c>
      <c r="S484" s="2">
        <f>Primary_Voltage!S486+SubTransmission_Voltage!S486+Transmission_Voltage!S486</f>
        <v>35172</v>
      </c>
      <c r="T484" s="2">
        <f>Primary_Voltage!T486+SubTransmission_Voltage!T486+Transmission_Voltage!T486</f>
        <v>33666</v>
      </c>
      <c r="U484" s="2">
        <f>Primary_Voltage!U486+SubTransmission_Voltage!U486+Transmission_Voltage!U486</f>
        <v>33172</v>
      </c>
      <c r="V484" s="2">
        <f>Primary_Voltage!V486+SubTransmission_Voltage!V486+Transmission_Voltage!V486</f>
        <v>32924</v>
      </c>
      <c r="W484" s="2">
        <f>Primary_Voltage!W486+SubTransmission_Voltage!W486+Transmission_Voltage!W486</f>
        <v>33346</v>
      </c>
      <c r="X484" s="2">
        <f>Primary_Voltage!X486+SubTransmission_Voltage!X486+Transmission_Voltage!X486</f>
        <v>34431</v>
      </c>
      <c r="Y484" s="2">
        <f>Primary_Voltage!Y486+SubTransmission_Voltage!Y486+Transmission_Voltage!Y486</f>
        <v>33951</v>
      </c>
    </row>
    <row r="485" spans="1:25" x14ac:dyDescent="0.2">
      <c r="A485" s="7">
        <v>44673</v>
      </c>
      <c r="B485" s="2">
        <f>Primary_Voltage!B487+SubTransmission_Voltage!B487+Transmission_Voltage!B487</f>
        <v>33401</v>
      </c>
      <c r="C485" s="2">
        <f>Primary_Voltage!C487+SubTransmission_Voltage!C487+Transmission_Voltage!C487</f>
        <v>33796</v>
      </c>
      <c r="D485" s="2">
        <f>Primary_Voltage!D487+SubTransmission_Voltage!D487+Transmission_Voltage!D487</f>
        <v>33815</v>
      </c>
      <c r="E485" s="2">
        <f>Primary_Voltage!E487+SubTransmission_Voltage!E487+Transmission_Voltage!E487</f>
        <v>32185</v>
      </c>
      <c r="F485" s="2">
        <f>Primary_Voltage!F487+SubTransmission_Voltage!F487+Transmission_Voltage!F487</f>
        <v>32787</v>
      </c>
      <c r="G485" s="2">
        <f>Primary_Voltage!G487+SubTransmission_Voltage!G487+Transmission_Voltage!G487</f>
        <v>35219</v>
      </c>
      <c r="H485" s="2">
        <f>Primary_Voltage!H487+SubTransmission_Voltage!H487+Transmission_Voltage!H487</f>
        <v>37412</v>
      </c>
      <c r="I485" s="2">
        <f>Primary_Voltage!I487+SubTransmission_Voltage!I487+Transmission_Voltage!I487</f>
        <v>37564</v>
      </c>
      <c r="J485" s="2">
        <f>Primary_Voltage!J487+SubTransmission_Voltage!J487+Transmission_Voltage!J487</f>
        <v>39017</v>
      </c>
      <c r="K485" s="2">
        <f>Primary_Voltage!K487+SubTransmission_Voltage!K487+Transmission_Voltage!K487</f>
        <v>40335</v>
      </c>
      <c r="L485" s="2">
        <f>Primary_Voltage!L487+SubTransmission_Voltage!L487+Transmission_Voltage!L487</f>
        <v>40325</v>
      </c>
      <c r="M485" s="2">
        <f>Primary_Voltage!M487+SubTransmission_Voltage!M487+Transmission_Voltage!M487</f>
        <v>37931</v>
      </c>
      <c r="N485" s="2">
        <f>Primary_Voltage!N487+SubTransmission_Voltage!N487+Transmission_Voltage!N487</f>
        <v>36586</v>
      </c>
      <c r="O485" s="2">
        <f>Primary_Voltage!O487+SubTransmission_Voltage!O487+Transmission_Voltage!O487</f>
        <v>35727</v>
      </c>
      <c r="P485" s="2">
        <f>Primary_Voltage!P487+SubTransmission_Voltage!P487+Transmission_Voltage!P487</f>
        <v>35078</v>
      </c>
      <c r="Q485" s="2">
        <f>Primary_Voltage!Q487+SubTransmission_Voltage!Q487+Transmission_Voltage!Q487</f>
        <v>33902</v>
      </c>
      <c r="R485" s="2">
        <f>Primary_Voltage!R487+SubTransmission_Voltage!R487+Transmission_Voltage!R487</f>
        <v>32739</v>
      </c>
      <c r="S485" s="2">
        <f>Primary_Voltage!S487+SubTransmission_Voltage!S487+Transmission_Voltage!S487</f>
        <v>32460</v>
      </c>
      <c r="T485" s="2">
        <f>Primary_Voltage!T487+SubTransmission_Voltage!T487+Transmission_Voltage!T487</f>
        <v>31603</v>
      </c>
      <c r="U485" s="2">
        <f>Primary_Voltage!U487+SubTransmission_Voltage!U487+Transmission_Voltage!U487</f>
        <v>31297</v>
      </c>
      <c r="V485" s="2">
        <f>Primary_Voltage!V487+SubTransmission_Voltage!V487+Transmission_Voltage!V487</f>
        <v>31226</v>
      </c>
      <c r="W485" s="2">
        <f>Primary_Voltage!W487+SubTransmission_Voltage!W487+Transmission_Voltage!W487</f>
        <v>31909</v>
      </c>
      <c r="X485" s="2">
        <f>Primary_Voltage!X487+SubTransmission_Voltage!X487+Transmission_Voltage!X487</f>
        <v>32587</v>
      </c>
      <c r="Y485" s="2">
        <f>Primary_Voltage!Y487+SubTransmission_Voltage!Y487+Transmission_Voltage!Y487</f>
        <v>31536</v>
      </c>
    </row>
    <row r="486" spans="1:25" x14ac:dyDescent="0.2">
      <c r="A486" s="7">
        <v>44674</v>
      </c>
      <c r="B486" s="2">
        <f>Primary_Voltage!B488+SubTransmission_Voltage!B488+Transmission_Voltage!B488</f>
        <v>31501</v>
      </c>
      <c r="C486" s="2">
        <f>Primary_Voltage!C488+SubTransmission_Voltage!C488+Transmission_Voltage!C488</f>
        <v>32196</v>
      </c>
      <c r="D486" s="2">
        <f>Primary_Voltage!D488+SubTransmission_Voltage!D488+Transmission_Voltage!D488</f>
        <v>32009</v>
      </c>
      <c r="E486" s="2">
        <f>Primary_Voltage!E488+SubTransmission_Voltage!E488+Transmission_Voltage!E488</f>
        <v>31113</v>
      </c>
      <c r="F486" s="2">
        <f>Primary_Voltage!F488+SubTransmission_Voltage!F488+Transmission_Voltage!F488</f>
        <v>31389</v>
      </c>
      <c r="G486" s="2">
        <f>Primary_Voltage!G488+SubTransmission_Voltage!G488+Transmission_Voltage!G488</f>
        <v>33742</v>
      </c>
      <c r="H486" s="2">
        <f>Primary_Voltage!H488+SubTransmission_Voltage!H488+Transmission_Voltage!H488</f>
        <v>35115</v>
      </c>
      <c r="I486" s="2">
        <f>Primary_Voltage!I488+SubTransmission_Voltage!I488+Transmission_Voltage!I488</f>
        <v>36650</v>
      </c>
      <c r="J486" s="2">
        <f>Primary_Voltage!J488+SubTransmission_Voltage!J488+Transmission_Voltage!J488</f>
        <v>38789</v>
      </c>
      <c r="K486" s="2">
        <f>Primary_Voltage!K488+SubTransmission_Voltage!K488+Transmission_Voltage!K488</f>
        <v>38824</v>
      </c>
      <c r="L486" s="2">
        <f>Primary_Voltage!L488+SubTransmission_Voltage!L488+Transmission_Voltage!L488</f>
        <v>40008</v>
      </c>
      <c r="M486" s="2">
        <f>Primary_Voltage!M488+SubTransmission_Voltage!M488+Transmission_Voltage!M488</f>
        <v>39439</v>
      </c>
      <c r="N486" s="2">
        <f>Primary_Voltage!N488+SubTransmission_Voltage!N488+Transmission_Voltage!N488</f>
        <v>39800</v>
      </c>
      <c r="O486" s="2">
        <f>Primary_Voltage!O488+SubTransmission_Voltage!O488+Transmission_Voltage!O488</f>
        <v>40015</v>
      </c>
      <c r="P486" s="2">
        <f>Primary_Voltage!P488+SubTransmission_Voltage!P488+Transmission_Voltage!P488</f>
        <v>40399</v>
      </c>
      <c r="Q486" s="2">
        <f>Primary_Voltage!Q488+SubTransmission_Voltage!Q488+Transmission_Voltage!Q488</f>
        <v>37402</v>
      </c>
      <c r="R486" s="2">
        <f>Primary_Voltage!R488+SubTransmission_Voltage!R488+Transmission_Voltage!R488</f>
        <v>35914</v>
      </c>
      <c r="S486" s="2">
        <f>Primary_Voltage!S488+SubTransmission_Voltage!S488+Transmission_Voltage!S488</f>
        <v>34818</v>
      </c>
      <c r="T486" s="2">
        <f>Primary_Voltage!T488+SubTransmission_Voltage!T488+Transmission_Voltage!T488</f>
        <v>32628</v>
      </c>
      <c r="U486" s="2">
        <f>Primary_Voltage!U488+SubTransmission_Voltage!U488+Transmission_Voltage!U488</f>
        <v>33058</v>
      </c>
      <c r="V486" s="2">
        <f>Primary_Voltage!V488+SubTransmission_Voltage!V488+Transmission_Voltage!V488</f>
        <v>32767</v>
      </c>
      <c r="W486" s="2">
        <f>Primary_Voltage!W488+SubTransmission_Voltage!W488+Transmission_Voltage!W488</f>
        <v>32457</v>
      </c>
      <c r="X486" s="2">
        <f>Primary_Voltage!X488+SubTransmission_Voltage!X488+Transmission_Voltage!X488</f>
        <v>33167</v>
      </c>
      <c r="Y486" s="2">
        <f>Primary_Voltage!Y488+SubTransmission_Voltage!Y488+Transmission_Voltage!Y488</f>
        <v>33227</v>
      </c>
    </row>
    <row r="487" spans="1:25" x14ac:dyDescent="0.2">
      <c r="A487" s="7">
        <v>44675</v>
      </c>
      <c r="B487" s="2">
        <f>Primary_Voltage!B489+SubTransmission_Voltage!B489+Transmission_Voltage!B489</f>
        <v>32738</v>
      </c>
      <c r="C487" s="2">
        <f>Primary_Voltage!C489+SubTransmission_Voltage!C489+Transmission_Voltage!C489</f>
        <v>32785</v>
      </c>
      <c r="D487" s="2">
        <f>Primary_Voltage!D489+SubTransmission_Voltage!D489+Transmission_Voltage!D489</f>
        <v>32659</v>
      </c>
      <c r="E487" s="2">
        <f>Primary_Voltage!E489+SubTransmission_Voltage!E489+Transmission_Voltage!E489</f>
        <v>31570</v>
      </c>
      <c r="F487" s="2">
        <f>Primary_Voltage!F489+SubTransmission_Voltage!F489+Transmission_Voltage!F489</f>
        <v>31715</v>
      </c>
      <c r="G487" s="2">
        <f>Primary_Voltage!G489+SubTransmission_Voltage!G489+Transmission_Voltage!G489</f>
        <v>33372</v>
      </c>
      <c r="H487" s="2">
        <f>Primary_Voltage!H489+SubTransmission_Voltage!H489+Transmission_Voltage!H489</f>
        <v>34225</v>
      </c>
      <c r="I487" s="2">
        <f>Primary_Voltage!I489+SubTransmission_Voltage!I489+Transmission_Voltage!I489</f>
        <v>34660</v>
      </c>
      <c r="J487" s="2">
        <f>Primary_Voltage!J489+SubTransmission_Voltage!J489+Transmission_Voltage!J489</f>
        <v>35254</v>
      </c>
      <c r="K487" s="2">
        <f>Primary_Voltage!K489+SubTransmission_Voltage!K489+Transmission_Voltage!K489</f>
        <v>35867</v>
      </c>
      <c r="L487" s="2">
        <f>Primary_Voltage!L489+SubTransmission_Voltage!L489+Transmission_Voltage!L489</f>
        <v>34255</v>
      </c>
      <c r="M487" s="2">
        <f>Primary_Voltage!M489+SubTransmission_Voltage!M489+Transmission_Voltage!M489</f>
        <v>36237</v>
      </c>
      <c r="N487" s="2">
        <f>Primary_Voltage!N489+SubTransmission_Voltage!N489+Transmission_Voltage!N489</f>
        <v>36260</v>
      </c>
      <c r="O487" s="2">
        <f>Primary_Voltage!O489+SubTransmission_Voltage!O489+Transmission_Voltage!O489</f>
        <v>35083</v>
      </c>
      <c r="P487" s="2">
        <f>Primary_Voltage!P489+SubTransmission_Voltage!P489+Transmission_Voltage!P489</f>
        <v>34602</v>
      </c>
      <c r="Q487" s="2">
        <f>Primary_Voltage!Q489+SubTransmission_Voltage!Q489+Transmission_Voltage!Q489</f>
        <v>34669</v>
      </c>
      <c r="R487" s="2">
        <f>Primary_Voltage!R489+SubTransmission_Voltage!R489+Transmission_Voltage!R489</f>
        <v>34197</v>
      </c>
      <c r="S487" s="2">
        <f>Primary_Voltage!S489+SubTransmission_Voltage!S489+Transmission_Voltage!S489</f>
        <v>33186</v>
      </c>
      <c r="T487" s="2">
        <f>Primary_Voltage!T489+SubTransmission_Voltage!T489+Transmission_Voltage!T489</f>
        <v>32056</v>
      </c>
      <c r="U487" s="2">
        <f>Primary_Voltage!U489+SubTransmission_Voltage!U489+Transmission_Voltage!U489</f>
        <v>31686</v>
      </c>
      <c r="V487" s="2">
        <f>Primary_Voltage!V489+SubTransmission_Voltage!V489+Transmission_Voltage!V489</f>
        <v>31381</v>
      </c>
      <c r="W487" s="2">
        <f>Primary_Voltage!W489+SubTransmission_Voltage!W489+Transmission_Voltage!W489</f>
        <v>31312</v>
      </c>
      <c r="X487" s="2">
        <f>Primary_Voltage!X489+SubTransmission_Voltage!X489+Transmission_Voltage!X489</f>
        <v>31125</v>
      </c>
      <c r="Y487" s="2">
        <f>Primary_Voltage!Y489+SubTransmission_Voltage!Y489+Transmission_Voltage!Y489</f>
        <v>32295</v>
      </c>
    </row>
    <row r="488" spans="1:25" x14ac:dyDescent="0.2">
      <c r="A488" s="7">
        <v>44676</v>
      </c>
      <c r="B488" s="2">
        <f>Primary_Voltage!B490+SubTransmission_Voltage!B490+Transmission_Voltage!B490</f>
        <v>32984</v>
      </c>
      <c r="C488" s="2">
        <f>Primary_Voltage!C490+SubTransmission_Voltage!C490+Transmission_Voltage!C490</f>
        <v>34087</v>
      </c>
      <c r="D488" s="2">
        <f>Primary_Voltage!D490+SubTransmission_Voltage!D490+Transmission_Voltage!D490</f>
        <v>31817</v>
      </c>
      <c r="E488" s="2">
        <f>Primary_Voltage!E490+SubTransmission_Voltage!E490+Transmission_Voltage!E490</f>
        <v>31441</v>
      </c>
      <c r="F488" s="2">
        <f>Primary_Voltage!F490+SubTransmission_Voltage!F490+Transmission_Voltage!F490</f>
        <v>31741</v>
      </c>
      <c r="G488" s="2">
        <f>Primary_Voltage!G490+SubTransmission_Voltage!G490+Transmission_Voltage!G490</f>
        <v>33140</v>
      </c>
      <c r="H488" s="2">
        <f>Primary_Voltage!H490+SubTransmission_Voltage!H490+Transmission_Voltage!H490</f>
        <v>33642</v>
      </c>
      <c r="I488" s="2">
        <f>Primary_Voltage!I490+SubTransmission_Voltage!I490+Transmission_Voltage!I490</f>
        <v>33872</v>
      </c>
      <c r="J488" s="2">
        <f>Primary_Voltage!J490+SubTransmission_Voltage!J490+Transmission_Voltage!J490</f>
        <v>34085</v>
      </c>
      <c r="K488" s="2">
        <f>Primary_Voltage!K490+SubTransmission_Voltage!K490+Transmission_Voltage!K490</f>
        <v>35138</v>
      </c>
      <c r="L488" s="2">
        <f>Primary_Voltage!L490+SubTransmission_Voltage!L490+Transmission_Voltage!L490</f>
        <v>35042</v>
      </c>
      <c r="M488" s="2">
        <f>Primary_Voltage!M490+SubTransmission_Voltage!M490+Transmission_Voltage!M490</f>
        <v>35860</v>
      </c>
      <c r="N488" s="2">
        <f>Primary_Voltage!N490+SubTransmission_Voltage!N490+Transmission_Voltage!N490</f>
        <v>35321</v>
      </c>
      <c r="O488" s="2">
        <f>Primary_Voltage!O490+SubTransmission_Voltage!O490+Transmission_Voltage!O490</f>
        <v>35469</v>
      </c>
      <c r="P488" s="2">
        <f>Primary_Voltage!P490+SubTransmission_Voltage!P490+Transmission_Voltage!P490</f>
        <v>36148</v>
      </c>
      <c r="Q488" s="2">
        <f>Primary_Voltage!Q490+SubTransmission_Voltage!Q490+Transmission_Voltage!Q490</f>
        <v>33924</v>
      </c>
      <c r="R488" s="2">
        <f>Primary_Voltage!R490+SubTransmission_Voltage!R490+Transmission_Voltage!R490</f>
        <v>31930</v>
      </c>
      <c r="S488" s="2">
        <f>Primary_Voltage!S490+SubTransmission_Voltage!S490+Transmission_Voltage!S490</f>
        <v>31404</v>
      </c>
      <c r="T488" s="2">
        <f>Primary_Voltage!T490+SubTransmission_Voltage!T490+Transmission_Voltage!T490</f>
        <v>31095</v>
      </c>
      <c r="U488" s="2">
        <f>Primary_Voltage!U490+SubTransmission_Voltage!U490+Transmission_Voltage!U490</f>
        <v>31411</v>
      </c>
      <c r="V488" s="2">
        <f>Primary_Voltage!V490+SubTransmission_Voltage!V490+Transmission_Voltage!V490</f>
        <v>31159</v>
      </c>
      <c r="W488" s="2">
        <f>Primary_Voltage!W490+SubTransmission_Voltage!W490+Transmission_Voltage!W490</f>
        <v>31698</v>
      </c>
      <c r="X488" s="2">
        <f>Primary_Voltage!X490+SubTransmission_Voltage!X490+Transmission_Voltage!X490</f>
        <v>31396</v>
      </c>
      <c r="Y488" s="2">
        <f>Primary_Voltage!Y490+SubTransmission_Voltage!Y490+Transmission_Voltage!Y490</f>
        <v>31165</v>
      </c>
    </row>
    <row r="489" spans="1:25" x14ac:dyDescent="0.2">
      <c r="A489" s="7">
        <v>44677</v>
      </c>
      <c r="B489" s="2">
        <f>Primary_Voltage!B491+SubTransmission_Voltage!B491+Transmission_Voltage!B491</f>
        <v>31373</v>
      </c>
      <c r="C489" s="2">
        <f>Primary_Voltage!C491+SubTransmission_Voltage!C491+Transmission_Voltage!C491</f>
        <v>31564</v>
      </c>
      <c r="D489" s="2">
        <f>Primary_Voltage!D491+SubTransmission_Voltage!D491+Transmission_Voltage!D491</f>
        <v>32033</v>
      </c>
      <c r="E489" s="2">
        <f>Primary_Voltage!E491+SubTransmission_Voltage!E491+Transmission_Voltage!E491</f>
        <v>33157</v>
      </c>
      <c r="F489" s="2">
        <f>Primary_Voltage!F491+SubTransmission_Voltage!F491+Transmission_Voltage!F491</f>
        <v>35701</v>
      </c>
      <c r="G489" s="2">
        <f>Primary_Voltage!G491+SubTransmission_Voltage!G491+Transmission_Voltage!G491</f>
        <v>37781</v>
      </c>
      <c r="H489" s="2">
        <f>Primary_Voltage!H491+SubTransmission_Voltage!H491+Transmission_Voltage!H491</f>
        <v>37935</v>
      </c>
      <c r="I489" s="2">
        <f>Primary_Voltage!I491+SubTransmission_Voltage!I491+Transmission_Voltage!I491</f>
        <v>36973</v>
      </c>
      <c r="J489" s="2">
        <f>Primary_Voltage!J491+SubTransmission_Voltage!J491+Transmission_Voltage!J491</f>
        <v>35177</v>
      </c>
      <c r="K489" s="2">
        <f>Primary_Voltage!K491+SubTransmission_Voltage!K491+Transmission_Voltage!K491</f>
        <v>35879</v>
      </c>
      <c r="L489" s="2">
        <f>Primary_Voltage!L491+SubTransmission_Voltage!L491+Transmission_Voltage!L491</f>
        <v>35386</v>
      </c>
      <c r="M489" s="2">
        <f>Primary_Voltage!M491+SubTransmission_Voltage!M491+Transmission_Voltage!M491</f>
        <v>34369</v>
      </c>
      <c r="N489" s="2">
        <f>Primary_Voltage!N491+SubTransmission_Voltage!N491+Transmission_Voltage!N491</f>
        <v>34742</v>
      </c>
      <c r="O489" s="2">
        <f>Primary_Voltage!O491+SubTransmission_Voltage!O491+Transmission_Voltage!O491</f>
        <v>35883</v>
      </c>
      <c r="P489" s="2">
        <f>Primary_Voltage!P491+SubTransmission_Voltage!P491+Transmission_Voltage!P491</f>
        <v>35810</v>
      </c>
      <c r="Q489" s="2">
        <f>Primary_Voltage!Q491+SubTransmission_Voltage!Q491+Transmission_Voltage!Q491</f>
        <v>36870</v>
      </c>
      <c r="R489" s="2">
        <f>Primary_Voltage!R491+SubTransmission_Voltage!R491+Transmission_Voltage!R491</f>
        <v>36440</v>
      </c>
      <c r="S489" s="2">
        <f>Primary_Voltage!S491+SubTransmission_Voltage!S491+Transmission_Voltage!S491</f>
        <v>35674</v>
      </c>
      <c r="T489" s="2">
        <f>Primary_Voltage!T491+SubTransmission_Voltage!T491+Transmission_Voltage!T491</f>
        <v>34833</v>
      </c>
      <c r="U489" s="2">
        <f>Primary_Voltage!U491+SubTransmission_Voltage!U491+Transmission_Voltage!U491</f>
        <v>34515</v>
      </c>
      <c r="V489" s="2">
        <f>Primary_Voltage!V491+SubTransmission_Voltage!V491+Transmission_Voltage!V491</f>
        <v>34647</v>
      </c>
      <c r="W489" s="2">
        <f>Primary_Voltage!W491+SubTransmission_Voltage!W491+Transmission_Voltage!W491</f>
        <v>34347</v>
      </c>
      <c r="X489" s="2">
        <f>Primary_Voltage!X491+SubTransmission_Voltage!X491+Transmission_Voltage!X491</f>
        <v>34050</v>
      </c>
      <c r="Y489" s="2">
        <f>Primary_Voltage!Y491+SubTransmission_Voltage!Y491+Transmission_Voltage!Y491</f>
        <v>33459</v>
      </c>
    </row>
    <row r="490" spans="1:25" x14ac:dyDescent="0.2">
      <c r="A490" s="7">
        <v>44678</v>
      </c>
      <c r="B490" s="2">
        <f>Primary_Voltage!B492+SubTransmission_Voltage!B492+Transmission_Voltage!B492</f>
        <v>33116</v>
      </c>
      <c r="C490" s="2">
        <f>Primary_Voltage!C492+SubTransmission_Voltage!C492+Transmission_Voltage!C492</f>
        <v>32561</v>
      </c>
      <c r="D490" s="2">
        <f>Primary_Voltage!D492+SubTransmission_Voltage!D492+Transmission_Voltage!D492</f>
        <v>32890</v>
      </c>
      <c r="E490" s="2">
        <f>Primary_Voltage!E492+SubTransmission_Voltage!E492+Transmission_Voltage!E492</f>
        <v>34935</v>
      </c>
      <c r="F490" s="2">
        <f>Primary_Voltage!F492+SubTransmission_Voltage!F492+Transmission_Voltage!F492</f>
        <v>34651</v>
      </c>
      <c r="G490" s="2">
        <f>Primary_Voltage!G492+SubTransmission_Voltage!G492+Transmission_Voltage!G492</f>
        <v>35351</v>
      </c>
      <c r="H490" s="2">
        <f>Primary_Voltage!H492+SubTransmission_Voltage!H492+Transmission_Voltage!H492</f>
        <v>35994</v>
      </c>
      <c r="I490" s="2">
        <f>Primary_Voltage!I492+SubTransmission_Voltage!I492+Transmission_Voltage!I492</f>
        <v>36362</v>
      </c>
      <c r="J490" s="2">
        <f>Primary_Voltage!J492+SubTransmission_Voltage!J492+Transmission_Voltage!J492</f>
        <v>37259</v>
      </c>
      <c r="K490" s="2">
        <f>Primary_Voltage!K492+SubTransmission_Voltage!K492+Transmission_Voltage!K492</f>
        <v>37043</v>
      </c>
      <c r="L490" s="2">
        <f>Primary_Voltage!L492+SubTransmission_Voltage!L492+Transmission_Voltage!L492</f>
        <v>36889</v>
      </c>
      <c r="M490" s="2">
        <f>Primary_Voltage!M492+SubTransmission_Voltage!M492+Transmission_Voltage!M492</f>
        <v>36650</v>
      </c>
      <c r="N490" s="2">
        <f>Primary_Voltage!N492+SubTransmission_Voltage!N492+Transmission_Voltage!N492</f>
        <v>36525</v>
      </c>
      <c r="O490" s="2">
        <f>Primary_Voltage!O492+SubTransmission_Voltage!O492+Transmission_Voltage!O492</f>
        <v>36689</v>
      </c>
      <c r="P490" s="2">
        <f>Primary_Voltage!P492+SubTransmission_Voltage!P492+Transmission_Voltage!P492</f>
        <v>37199</v>
      </c>
      <c r="Q490" s="2">
        <f>Primary_Voltage!Q492+SubTransmission_Voltage!Q492+Transmission_Voltage!Q492</f>
        <v>36253</v>
      </c>
      <c r="R490" s="2">
        <f>Primary_Voltage!R492+SubTransmission_Voltage!R492+Transmission_Voltage!R492</f>
        <v>35472</v>
      </c>
      <c r="S490" s="2">
        <f>Primary_Voltage!S492+SubTransmission_Voltage!S492+Transmission_Voltage!S492</f>
        <v>34623</v>
      </c>
      <c r="T490" s="2">
        <f>Primary_Voltage!T492+SubTransmission_Voltage!T492+Transmission_Voltage!T492</f>
        <v>34091</v>
      </c>
      <c r="U490" s="2">
        <f>Primary_Voltage!U492+SubTransmission_Voltage!U492+Transmission_Voltage!U492</f>
        <v>34101</v>
      </c>
      <c r="V490" s="2">
        <f>Primary_Voltage!V492+SubTransmission_Voltage!V492+Transmission_Voltage!V492</f>
        <v>33402</v>
      </c>
      <c r="W490" s="2">
        <f>Primary_Voltage!W492+SubTransmission_Voltage!W492+Transmission_Voltage!W492</f>
        <v>33323</v>
      </c>
      <c r="X490" s="2">
        <f>Primary_Voltage!X492+SubTransmission_Voltage!X492+Transmission_Voltage!X492</f>
        <v>32912</v>
      </c>
      <c r="Y490" s="2">
        <f>Primary_Voltage!Y492+SubTransmission_Voltage!Y492+Transmission_Voltage!Y492</f>
        <v>32245</v>
      </c>
    </row>
    <row r="491" spans="1:25" x14ac:dyDescent="0.2">
      <c r="A491" s="7">
        <v>44679</v>
      </c>
      <c r="B491" s="2">
        <f>Primary_Voltage!B493+SubTransmission_Voltage!B493+Transmission_Voltage!B493</f>
        <v>30742</v>
      </c>
      <c r="C491" s="2">
        <f>Primary_Voltage!C493+SubTransmission_Voltage!C493+Transmission_Voltage!C493</f>
        <v>31566</v>
      </c>
      <c r="D491" s="2">
        <f>Primary_Voltage!D493+SubTransmission_Voltage!D493+Transmission_Voltage!D493</f>
        <v>31395</v>
      </c>
      <c r="E491" s="2">
        <f>Primary_Voltage!E493+SubTransmission_Voltage!E493+Transmission_Voltage!E493</f>
        <v>32343</v>
      </c>
      <c r="F491" s="2">
        <f>Primary_Voltage!F493+SubTransmission_Voltage!F493+Transmission_Voltage!F493</f>
        <v>34215</v>
      </c>
      <c r="G491" s="2">
        <f>Primary_Voltage!G493+SubTransmission_Voltage!G493+Transmission_Voltage!G493</f>
        <v>35733</v>
      </c>
      <c r="H491" s="2">
        <f>Primary_Voltage!H493+SubTransmission_Voltage!H493+Transmission_Voltage!H493</f>
        <v>37945</v>
      </c>
      <c r="I491" s="2">
        <f>Primary_Voltage!I493+SubTransmission_Voltage!I493+Transmission_Voltage!I493</f>
        <v>38450</v>
      </c>
      <c r="J491" s="2">
        <f>Primary_Voltage!J493+SubTransmission_Voltage!J493+Transmission_Voltage!J493</f>
        <v>36831</v>
      </c>
      <c r="K491" s="2">
        <f>Primary_Voltage!K493+SubTransmission_Voltage!K493+Transmission_Voltage!K493</f>
        <v>36443</v>
      </c>
      <c r="L491" s="2">
        <f>Primary_Voltage!L493+SubTransmission_Voltage!L493+Transmission_Voltage!L493</f>
        <v>36613</v>
      </c>
      <c r="M491" s="2">
        <f>Primary_Voltage!M493+SubTransmission_Voltage!M493+Transmission_Voltage!M493</f>
        <v>37247</v>
      </c>
      <c r="N491" s="2">
        <f>Primary_Voltage!N493+SubTransmission_Voltage!N493+Transmission_Voltage!N493</f>
        <v>37257</v>
      </c>
      <c r="O491" s="2">
        <f>Primary_Voltage!O493+SubTransmission_Voltage!O493+Transmission_Voltage!O493</f>
        <v>38041</v>
      </c>
      <c r="P491" s="2">
        <f>Primary_Voltage!P493+SubTransmission_Voltage!P493+Transmission_Voltage!P493</f>
        <v>37671</v>
      </c>
      <c r="Q491" s="2">
        <f>Primary_Voltage!Q493+SubTransmission_Voltage!Q493+Transmission_Voltage!Q493</f>
        <v>37728</v>
      </c>
      <c r="R491" s="2">
        <f>Primary_Voltage!R493+SubTransmission_Voltage!R493+Transmission_Voltage!R493</f>
        <v>34786</v>
      </c>
      <c r="S491" s="2">
        <f>Primary_Voltage!S493+SubTransmission_Voltage!S493+Transmission_Voltage!S493</f>
        <v>34451</v>
      </c>
      <c r="T491" s="2">
        <f>Primary_Voltage!T493+SubTransmission_Voltage!T493+Transmission_Voltage!T493</f>
        <v>33375</v>
      </c>
      <c r="U491" s="2">
        <f>Primary_Voltage!U493+SubTransmission_Voltage!U493+Transmission_Voltage!U493</f>
        <v>33154</v>
      </c>
      <c r="V491" s="2">
        <f>Primary_Voltage!V493+SubTransmission_Voltage!V493+Transmission_Voltage!V493</f>
        <v>34101</v>
      </c>
      <c r="W491" s="2">
        <f>Primary_Voltage!W493+SubTransmission_Voltage!W493+Transmission_Voltage!W493</f>
        <v>35522</v>
      </c>
      <c r="X491" s="2">
        <f>Primary_Voltage!X493+SubTransmission_Voltage!X493+Transmission_Voltage!X493</f>
        <v>38570</v>
      </c>
      <c r="Y491" s="2">
        <f>Primary_Voltage!Y493+SubTransmission_Voltage!Y493+Transmission_Voltage!Y493</f>
        <v>37728</v>
      </c>
    </row>
    <row r="492" spans="1:25" x14ac:dyDescent="0.2">
      <c r="A492" s="7">
        <v>44680</v>
      </c>
      <c r="B492" s="2">
        <f>Primary_Voltage!B494+SubTransmission_Voltage!B494+Transmission_Voltage!B494</f>
        <v>36204</v>
      </c>
      <c r="C492" s="2">
        <f>Primary_Voltage!C494+SubTransmission_Voltage!C494+Transmission_Voltage!C494</f>
        <v>36523</v>
      </c>
      <c r="D492" s="2">
        <f>Primary_Voltage!D494+SubTransmission_Voltage!D494+Transmission_Voltage!D494</f>
        <v>36691</v>
      </c>
      <c r="E492" s="2">
        <f>Primary_Voltage!E494+SubTransmission_Voltage!E494+Transmission_Voltage!E494</f>
        <v>36561</v>
      </c>
      <c r="F492" s="2">
        <f>Primary_Voltage!F494+SubTransmission_Voltage!F494+Transmission_Voltage!F494</f>
        <v>36521</v>
      </c>
      <c r="G492" s="2">
        <f>Primary_Voltage!G494+SubTransmission_Voltage!G494+Transmission_Voltage!G494</f>
        <v>38153</v>
      </c>
      <c r="H492" s="2">
        <f>Primary_Voltage!H494+SubTransmission_Voltage!H494+Transmission_Voltage!H494</f>
        <v>39160</v>
      </c>
      <c r="I492" s="2">
        <f>Primary_Voltage!I494+SubTransmission_Voltage!I494+Transmission_Voltage!I494</f>
        <v>42745</v>
      </c>
      <c r="J492" s="2">
        <f>Primary_Voltage!J494+SubTransmission_Voltage!J494+Transmission_Voltage!J494</f>
        <v>55803</v>
      </c>
      <c r="K492" s="2">
        <f>Primary_Voltage!K494+SubTransmission_Voltage!K494+Transmission_Voltage!K494</f>
        <v>52610</v>
      </c>
      <c r="L492" s="2">
        <f>Primary_Voltage!L494+SubTransmission_Voltage!L494+Transmission_Voltage!L494</f>
        <v>53046</v>
      </c>
      <c r="M492" s="2">
        <f>Primary_Voltage!M494+SubTransmission_Voltage!M494+Transmission_Voltage!M494</f>
        <v>53239</v>
      </c>
      <c r="N492" s="2">
        <f>Primary_Voltage!N494+SubTransmission_Voltage!N494+Transmission_Voltage!N494</f>
        <v>54509</v>
      </c>
      <c r="O492" s="2">
        <f>Primary_Voltage!O494+SubTransmission_Voltage!O494+Transmission_Voltage!O494</f>
        <v>56387</v>
      </c>
      <c r="P492" s="2">
        <f>Primary_Voltage!P494+SubTransmission_Voltage!P494+Transmission_Voltage!P494</f>
        <v>52250</v>
      </c>
      <c r="Q492" s="2">
        <f>Primary_Voltage!Q494+SubTransmission_Voltage!Q494+Transmission_Voltage!Q494</f>
        <v>43698</v>
      </c>
      <c r="R492" s="2">
        <f>Primary_Voltage!R494+SubTransmission_Voltage!R494+Transmission_Voltage!R494</f>
        <v>38944</v>
      </c>
      <c r="S492" s="2">
        <f>Primary_Voltage!S494+SubTransmission_Voltage!S494+Transmission_Voltage!S494</f>
        <v>37589</v>
      </c>
      <c r="T492" s="2">
        <f>Primary_Voltage!T494+SubTransmission_Voltage!T494+Transmission_Voltage!T494</f>
        <v>36341</v>
      </c>
      <c r="U492" s="2">
        <f>Primary_Voltage!U494+SubTransmission_Voltage!U494+Transmission_Voltage!U494</f>
        <v>36765</v>
      </c>
      <c r="V492" s="2">
        <f>Primary_Voltage!V494+SubTransmission_Voltage!V494+Transmission_Voltage!V494</f>
        <v>36299</v>
      </c>
      <c r="W492" s="2">
        <f>Primary_Voltage!W494+SubTransmission_Voltage!W494+Transmission_Voltage!W494</f>
        <v>36183</v>
      </c>
      <c r="X492" s="2">
        <f>Primary_Voltage!X494+SubTransmission_Voltage!X494+Transmission_Voltage!X494</f>
        <v>36570</v>
      </c>
      <c r="Y492" s="2">
        <f>Primary_Voltage!Y494+SubTransmission_Voltage!Y494+Transmission_Voltage!Y494</f>
        <v>33872</v>
      </c>
    </row>
    <row r="493" spans="1:25" x14ac:dyDescent="0.2">
      <c r="A493" s="7">
        <v>44681</v>
      </c>
      <c r="B493" s="2">
        <f>Primary_Voltage!B495+SubTransmission_Voltage!B495+Transmission_Voltage!B495</f>
        <v>32772</v>
      </c>
      <c r="C493" s="2">
        <f>Primary_Voltage!C495+SubTransmission_Voltage!C495+Transmission_Voltage!C495</f>
        <v>32237</v>
      </c>
      <c r="D493" s="2">
        <f>Primary_Voltage!D495+SubTransmission_Voltage!D495+Transmission_Voltage!D495</f>
        <v>31989</v>
      </c>
      <c r="E493" s="2">
        <f>Primary_Voltage!E495+SubTransmission_Voltage!E495+Transmission_Voltage!E495</f>
        <v>31852</v>
      </c>
      <c r="F493" s="2">
        <f>Primary_Voltage!F495+SubTransmission_Voltage!F495+Transmission_Voltage!F495</f>
        <v>32524</v>
      </c>
      <c r="G493" s="2">
        <f>Primary_Voltage!G495+SubTransmission_Voltage!G495+Transmission_Voltage!G495</f>
        <v>35261</v>
      </c>
      <c r="H493" s="2">
        <f>Primary_Voltage!H495+SubTransmission_Voltage!H495+Transmission_Voltage!H495</f>
        <v>37218</v>
      </c>
      <c r="I493" s="2">
        <f>Primary_Voltage!I495+SubTransmission_Voltage!I495+Transmission_Voltage!I495</f>
        <v>38909</v>
      </c>
      <c r="J493" s="2">
        <f>Primary_Voltage!J495+SubTransmission_Voltage!J495+Transmission_Voltage!J495</f>
        <v>41073</v>
      </c>
      <c r="K493" s="2">
        <f>Primary_Voltage!K495+SubTransmission_Voltage!K495+Transmission_Voltage!K495</f>
        <v>40196</v>
      </c>
      <c r="L493" s="2">
        <f>Primary_Voltage!L495+SubTransmission_Voltage!L495+Transmission_Voltage!L495</f>
        <v>38839</v>
      </c>
      <c r="M493" s="2">
        <f>Primary_Voltage!M495+SubTransmission_Voltage!M495+Transmission_Voltage!M495</f>
        <v>38509</v>
      </c>
      <c r="N493" s="2">
        <f>Primary_Voltage!N495+SubTransmission_Voltage!N495+Transmission_Voltage!N495</f>
        <v>37123</v>
      </c>
      <c r="O493" s="2">
        <f>Primary_Voltage!O495+SubTransmission_Voltage!O495+Transmission_Voltage!O495</f>
        <v>37147</v>
      </c>
      <c r="P493" s="2">
        <f>Primary_Voltage!P495+SubTransmission_Voltage!P495+Transmission_Voltage!P495</f>
        <v>37227</v>
      </c>
      <c r="Q493" s="2">
        <f>Primary_Voltage!Q495+SubTransmission_Voltage!Q495+Transmission_Voltage!Q495</f>
        <v>37405</v>
      </c>
      <c r="R493" s="2">
        <f>Primary_Voltage!R495+SubTransmission_Voltage!R495+Transmission_Voltage!R495</f>
        <v>36668</v>
      </c>
      <c r="S493" s="2">
        <f>Primary_Voltage!S495+SubTransmission_Voltage!S495+Transmission_Voltage!S495</f>
        <v>34780</v>
      </c>
      <c r="T493" s="2">
        <f>Primary_Voltage!T495+SubTransmission_Voltage!T495+Transmission_Voltage!T495</f>
        <v>33053</v>
      </c>
      <c r="U493" s="2">
        <f>Primary_Voltage!U495+SubTransmission_Voltage!U495+Transmission_Voltage!U495</f>
        <v>32970</v>
      </c>
      <c r="V493" s="2">
        <f>Primary_Voltage!V495+SubTransmission_Voltage!V495+Transmission_Voltage!V495</f>
        <v>33640</v>
      </c>
      <c r="W493" s="2">
        <f>Primary_Voltage!W495+SubTransmission_Voltage!W495+Transmission_Voltage!W495</f>
        <v>34861</v>
      </c>
      <c r="X493" s="2">
        <f>Primary_Voltage!X495+SubTransmission_Voltage!X495+Transmission_Voltage!X495</f>
        <v>34540</v>
      </c>
      <c r="Y493" s="2">
        <f>Primary_Voltage!Y495+SubTransmission_Voltage!Y495+Transmission_Voltage!Y495</f>
        <v>34223</v>
      </c>
    </row>
    <row r="494" spans="1:25" x14ac:dyDescent="0.2">
      <c r="A494" s="7">
        <v>44682</v>
      </c>
      <c r="B494" s="2">
        <f>Primary_Voltage!B496+SubTransmission_Voltage!B496+Transmission_Voltage!B496</f>
        <v>32900</v>
      </c>
      <c r="C494" s="2">
        <f>Primary_Voltage!C496+SubTransmission_Voltage!C496+Transmission_Voltage!C496</f>
        <v>31414</v>
      </c>
      <c r="D494" s="2">
        <f>Primary_Voltage!D496+SubTransmission_Voltage!D496+Transmission_Voltage!D496</f>
        <v>31062</v>
      </c>
      <c r="E494" s="2">
        <f>Primary_Voltage!E496+SubTransmission_Voltage!E496+Transmission_Voltage!E496</f>
        <v>31128</v>
      </c>
      <c r="F494" s="2">
        <f>Primary_Voltage!F496+SubTransmission_Voltage!F496+Transmission_Voltage!F496</f>
        <v>32220</v>
      </c>
      <c r="G494" s="2">
        <f>Primary_Voltage!G496+SubTransmission_Voltage!G496+Transmission_Voltage!G496</f>
        <v>34598</v>
      </c>
      <c r="H494" s="2">
        <f>Primary_Voltage!H496+SubTransmission_Voltage!H496+Transmission_Voltage!H496</f>
        <v>35066</v>
      </c>
      <c r="I494" s="2">
        <f>Primary_Voltage!I496+SubTransmission_Voltage!I496+Transmission_Voltage!I496</f>
        <v>36410</v>
      </c>
      <c r="J494" s="2">
        <f>Primary_Voltage!J496+SubTransmission_Voltage!J496+Transmission_Voltage!J496</f>
        <v>37384</v>
      </c>
      <c r="K494" s="2">
        <f>Primary_Voltage!K496+SubTransmission_Voltage!K496+Transmission_Voltage!K496</f>
        <v>36567</v>
      </c>
      <c r="L494" s="2">
        <f>Primary_Voltage!L496+SubTransmission_Voltage!L496+Transmission_Voltage!L496</f>
        <v>37309</v>
      </c>
      <c r="M494" s="2">
        <f>Primary_Voltage!M496+SubTransmission_Voltage!M496+Transmission_Voltage!M496</f>
        <v>36410</v>
      </c>
      <c r="N494" s="2">
        <f>Primary_Voltage!N496+SubTransmission_Voltage!N496+Transmission_Voltage!N496</f>
        <v>35623</v>
      </c>
      <c r="O494" s="2">
        <f>Primary_Voltage!O496+SubTransmission_Voltage!O496+Transmission_Voltage!O496</f>
        <v>36763</v>
      </c>
      <c r="P494" s="2">
        <f>Primary_Voltage!P496+SubTransmission_Voltage!P496+Transmission_Voltage!P496</f>
        <v>36515</v>
      </c>
      <c r="Q494" s="2">
        <f>Primary_Voltage!Q496+SubTransmission_Voltage!Q496+Transmission_Voltage!Q496</f>
        <v>37889</v>
      </c>
      <c r="R494" s="2">
        <f>Primary_Voltage!R496+SubTransmission_Voltage!R496+Transmission_Voltage!R496</f>
        <v>36011</v>
      </c>
      <c r="S494" s="2">
        <f>Primary_Voltage!S496+SubTransmission_Voltage!S496+Transmission_Voltage!S496</f>
        <v>34383</v>
      </c>
      <c r="T494" s="2">
        <f>Primary_Voltage!T496+SubTransmission_Voltage!T496+Transmission_Voltage!T496</f>
        <v>33944</v>
      </c>
      <c r="U494" s="2">
        <f>Primary_Voltage!U496+SubTransmission_Voltage!U496+Transmission_Voltage!U496</f>
        <v>34579</v>
      </c>
      <c r="V494" s="2">
        <f>Primary_Voltage!V496+SubTransmission_Voltage!V496+Transmission_Voltage!V496</f>
        <v>34266</v>
      </c>
      <c r="W494" s="2">
        <f>Primary_Voltage!W496+SubTransmission_Voltage!W496+Transmission_Voltage!W496</f>
        <v>34097</v>
      </c>
      <c r="X494" s="2">
        <f>Primary_Voltage!X496+SubTransmission_Voltage!X496+Transmission_Voltage!X496</f>
        <v>34090</v>
      </c>
      <c r="Y494" s="2">
        <f>Primary_Voltage!Y496+SubTransmission_Voltage!Y496+Transmission_Voltage!Y496</f>
        <v>34605</v>
      </c>
    </row>
    <row r="495" spans="1:25" x14ac:dyDescent="0.2">
      <c r="A495" s="7">
        <v>44683</v>
      </c>
      <c r="B495" s="2">
        <f>Primary_Voltage!B497+SubTransmission_Voltage!B497+Transmission_Voltage!B497</f>
        <v>37752</v>
      </c>
      <c r="C495" s="2">
        <f>Primary_Voltage!C497+SubTransmission_Voltage!C497+Transmission_Voltage!C497</f>
        <v>36979</v>
      </c>
      <c r="D495" s="2">
        <f>Primary_Voltage!D497+SubTransmission_Voltage!D497+Transmission_Voltage!D497</f>
        <v>35848</v>
      </c>
      <c r="E495" s="2">
        <f>Primary_Voltage!E497+SubTransmission_Voltage!E497+Transmission_Voltage!E497</f>
        <v>33855</v>
      </c>
      <c r="F495" s="2">
        <f>Primary_Voltage!F497+SubTransmission_Voltage!F497+Transmission_Voltage!F497</f>
        <v>33872</v>
      </c>
      <c r="G495" s="2">
        <f>Primary_Voltage!G497+SubTransmission_Voltage!G497+Transmission_Voltage!G497</f>
        <v>37652</v>
      </c>
      <c r="H495" s="2">
        <f>Primary_Voltage!H497+SubTransmission_Voltage!H497+Transmission_Voltage!H497</f>
        <v>36221</v>
      </c>
      <c r="I495" s="2">
        <f>Primary_Voltage!I497+SubTransmission_Voltage!I497+Transmission_Voltage!I497</f>
        <v>35778</v>
      </c>
      <c r="J495" s="2">
        <f>Primary_Voltage!J497+SubTransmission_Voltage!J497+Transmission_Voltage!J497</f>
        <v>35554</v>
      </c>
      <c r="K495" s="2">
        <f>Primary_Voltage!K497+SubTransmission_Voltage!K497+Transmission_Voltage!K497</f>
        <v>36531</v>
      </c>
      <c r="L495" s="2">
        <f>Primary_Voltage!L497+SubTransmission_Voltage!L497+Transmission_Voltage!L497</f>
        <v>38418</v>
      </c>
      <c r="M495" s="2">
        <f>Primary_Voltage!M497+SubTransmission_Voltage!M497+Transmission_Voltage!M497</f>
        <v>37803</v>
      </c>
      <c r="N495" s="2">
        <f>Primary_Voltage!N497+SubTransmission_Voltage!N497+Transmission_Voltage!N497</f>
        <v>36273</v>
      </c>
      <c r="O495" s="2">
        <f>Primary_Voltage!O497+SubTransmission_Voltage!O497+Transmission_Voltage!O497</f>
        <v>36544</v>
      </c>
      <c r="P495" s="2">
        <f>Primary_Voltage!P497+SubTransmission_Voltage!P497+Transmission_Voltage!P497</f>
        <v>37440</v>
      </c>
      <c r="Q495" s="2">
        <f>Primary_Voltage!Q497+SubTransmission_Voltage!Q497+Transmission_Voltage!Q497</f>
        <v>36344</v>
      </c>
      <c r="R495" s="2">
        <f>Primary_Voltage!R497+SubTransmission_Voltage!R497+Transmission_Voltage!R497</f>
        <v>33994</v>
      </c>
      <c r="S495" s="2">
        <f>Primary_Voltage!S497+SubTransmission_Voltage!S497+Transmission_Voltage!S497</f>
        <v>34117</v>
      </c>
      <c r="T495" s="2">
        <f>Primary_Voltage!T497+SubTransmission_Voltage!T497+Transmission_Voltage!T497</f>
        <v>34331</v>
      </c>
      <c r="U495" s="2">
        <f>Primary_Voltage!U497+SubTransmission_Voltage!U497+Transmission_Voltage!U497</f>
        <v>32894</v>
      </c>
      <c r="V495" s="2">
        <f>Primary_Voltage!V497+SubTransmission_Voltage!V497+Transmission_Voltage!V497</f>
        <v>31730</v>
      </c>
      <c r="W495" s="2">
        <f>Primary_Voltage!W497+SubTransmission_Voltage!W497+Transmission_Voltage!W497</f>
        <v>31442</v>
      </c>
      <c r="X495" s="2">
        <f>Primary_Voltage!X497+SubTransmission_Voltage!X497+Transmission_Voltage!X497</f>
        <v>32386</v>
      </c>
      <c r="Y495" s="2">
        <f>Primary_Voltage!Y497+SubTransmission_Voltage!Y497+Transmission_Voltage!Y497</f>
        <v>32008</v>
      </c>
    </row>
    <row r="496" spans="1:25" x14ac:dyDescent="0.2">
      <c r="A496" s="7">
        <v>44684</v>
      </c>
      <c r="B496" s="2">
        <f>Primary_Voltage!B498+SubTransmission_Voltage!B498+Transmission_Voltage!B498</f>
        <v>32664</v>
      </c>
      <c r="C496" s="2">
        <f>Primary_Voltage!C498+SubTransmission_Voltage!C498+Transmission_Voltage!C498</f>
        <v>33790</v>
      </c>
      <c r="D496" s="2">
        <f>Primary_Voltage!D498+SubTransmission_Voltage!D498+Transmission_Voltage!D498</f>
        <v>33467</v>
      </c>
      <c r="E496" s="2">
        <f>Primary_Voltage!E498+SubTransmission_Voltage!E498+Transmission_Voltage!E498</f>
        <v>34115</v>
      </c>
      <c r="F496" s="2">
        <f>Primary_Voltage!F498+SubTransmission_Voltage!F498+Transmission_Voltage!F498</f>
        <v>36412</v>
      </c>
      <c r="G496" s="2">
        <f>Primary_Voltage!G498+SubTransmission_Voltage!G498+Transmission_Voltage!G498</f>
        <v>37519</v>
      </c>
      <c r="H496" s="2">
        <f>Primary_Voltage!H498+SubTransmission_Voltage!H498+Transmission_Voltage!H498</f>
        <v>38111</v>
      </c>
      <c r="I496" s="2">
        <f>Primary_Voltage!I498+SubTransmission_Voltage!I498+Transmission_Voltage!I498</f>
        <v>38772</v>
      </c>
      <c r="J496" s="2">
        <f>Primary_Voltage!J498+SubTransmission_Voltage!J498+Transmission_Voltage!J498</f>
        <v>39723</v>
      </c>
      <c r="K496" s="2">
        <f>Primary_Voltage!K498+SubTransmission_Voltage!K498+Transmission_Voltage!K498</f>
        <v>39282</v>
      </c>
      <c r="L496" s="2">
        <f>Primary_Voltage!L498+SubTransmission_Voltage!L498+Transmission_Voltage!L498</f>
        <v>38447</v>
      </c>
      <c r="M496" s="2">
        <f>Primary_Voltage!M498+SubTransmission_Voltage!M498+Transmission_Voltage!M498</f>
        <v>37233</v>
      </c>
      <c r="N496" s="2">
        <f>Primary_Voltage!N498+SubTransmission_Voltage!N498+Transmission_Voltage!N498</f>
        <v>36717</v>
      </c>
      <c r="O496" s="2">
        <f>Primary_Voltage!O498+SubTransmission_Voltage!O498+Transmission_Voltage!O498</f>
        <v>37104</v>
      </c>
      <c r="P496" s="2">
        <f>Primary_Voltage!P498+SubTransmission_Voltage!P498+Transmission_Voltage!P498</f>
        <v>37794</v>
      </c>
      <c r="Q496" s="2">
        <f>Primary_Voltage!Q498+SubTransmission_Voltage!Q498+Transmission_Voltage!Q498</f>
        <v>36370</v>
      </c>
      <c r="R496" s="2">
        <f>Primary_Voltage!R498+SubTransmission_Voltage!R498+Transmission_Voltage!R498</f>
        <v>36341</v>
      </c>
      <c r="S496" s="2">
        <f>Primary_Voltage!S498+SubTransmission_Voltage!S498+Transmission_Voltage!S498</f>
        <v>36276</v>
      </c>
      <c r="T496" s="2">
        <f>Primary_Voltage!T498+SubTransmission_Voltage!T498+Transmission_Voltage!T498</f>
        <v>35792</v>
      </c>
      <c r="U496" s="2">
        <f>Primary_Voltage!U498+SubTransmission_Voltage!U498+Transmission_Voltage!U498</f>
        <v>36083</v>
      </c>
      <c r="V496" s="2">
        <f>Primary_Voltage!V498+SubTransmission_Voltage!V498+Transmission_Voltage!V498</f>
        <v>36342</v>
      </c>
      <c r="W496" s="2">
        <f>Primary_Voltage!W498+SubTransmission_Voltage!W498+Transmission_Voltage!W498</f>
        <v>36546</v>
      </c>
      <c r="X496" s="2">
        <f>Primary_Voltage!X498+SubTransmission_Voltage!X498+Transmission_Voltage!X498</f>
        <v>36427</v>
      </c>
      <c r="Y496" s="2">
        <f>Primary_Voltage!Y498+SubTransmission_Voltage!Y498+Transmission_Voltage!Y498</f>
        <v>35571</v>
      </c>
    </row>
    <row r="497" spans="1:25" x14ac:dyDescent="0.2">
      <c r="A497" s="7">
        <v>44685</v>
      </c>
      <c r="B497" s="2">
        <f>Primary_Voltage!B499+SubTransmission_Voltage!B499+Transmission_Voltage!B499</f>
        <v>34913</v>
      </c>
      <c r="C497" s="2">
        <f>Primary_Voltage!C499+SubTransmission_Voltage!C499+Transmission_Voltage!C499</f>
        <v>34996</v>
      </c>
      <c r="D497" s="2">
        <f>Primary_Voltage!D499+SubTransmission_Voltage!D499+Transmission_Voltage!D499</f>
        <v>35190</v>
      </c>
      <c r="E497" s="2">
        <f>Primary_Voltage!E499+SubTransmission_Voltage!E499+Transmission_Voltage!E499</f>
        <v>35135</v>
      </c>
      <c r="F497" s="2">
        <f>Primary_Voltage!F499+SubTransmission_Voltage!F499+Transmission_Voltage!F499</f>
        <v>35993</v>
      </c>
      <c r="G497" s="2">
        <f>Primary_Voltage!G499+SubTransmission_Voltage!G499+Transmission_Voltage!G499</f>
        <v>36998</v>
      </c>
      <c r="H497" s="2">
        <f>Primary_Voltage!H499+SubTransmission_Voltage!H499+Transmission_Voltage!H499</f>
        <v>37338</v>
      </c>
      <c r="I497" s="2">
        <f>Primary_Voltage!I499+SubTransmission_Voltage!I499+Transmission_Voltage!I499</f>
        <v>38578</v>
      </c>
      <c r="J497" s="2">
        <f>Primary_Voltage!J499+SubTransmission_Voltage!J499+Transmission_Voltage!J499</f>
        <v>39065</v>
      </c>
      <c r="K497" s="2">
        <f>Primary_Voltage!K499+SubTransmission_Voltage!K499+Transmission_Voltage!K499</f>
        <v>39569</v>
      </c>
      <c r="L497" s="2">
        <f>Primary_Voltage!L499+SubTransmission_Voltage!L499+Transmission_Voltage!L499</f>
        <v>39730</v>
      </c>
      <c r="M497" s="2">
        <f>Primary_Voltage!M499+SubTransmission_Voltage!M499+Transmission_Voltage!M499</f>
        <v>39335</v>
      </c>
      <c r="N497" s="2">
        <f>Primary_Voltage!N499+SubTransmission_Voltage!N499+Transmission_Voltage!N499</f>
        <v>39683</v>
      </c>
      <c r="O497" s="2">
        <f>Primary_Voltage!O499+SubTransmission_Voltage!O499+Transmission_Voltage!O499</f>
        <v>40150</v>
      </c>
      <c r="P497" s="2">
        <f>Primary_Voltage!P499+SubTransmission_Voltage!P499+Transmission_Voltage!P499</f>
        <v>39744</v>
      </c>
      <c r="Q497" s="2">
        <f>Primary_Voltage!Q499+SubTransmission_Voltage!Q499+Transmission_Voltage!Q499</f>
        <v>39362</v>
      </c>
      <c r="R497" s="2">
        <f>Primary_Voltage!R499+SubTransmission_Voltage!R499+Transmission_Voltage!R499</f>
        <v>38608</v>
      </c>
      <c r="S497" s="2">
        <f>Primary_Voltage!S499+SubTransmission_Voltage!S499+Transmission_Voltage!S499</f>
        <v>38770</v>
      </c>
      <c r="T497" s="2">
        <f>Primary_Voltage!T499+SubTransmission_Voltage!T499+Transmission_Voltage!T499</f>
        <v>38124</v>
      </c>
      <c r="U497" s="2">
        <f>Primary_Voltage!U499+SubTransmission_Voltage!U499+Transmission_Voltage!U499</f>
        <v>37479</v>
      </c>
      <c r="V497" s="2">
        <f>Primary_Voltage!V499+SubTransmission_Voltage!V499+Transmission_Voltage!V499</f>
        <v>37017</v>
      </c>
      <c r="W497" s="2">
        <f>Primary_Voltage!W499+SubTransmission_Voltage!W499+Transmission_Voltage!W499</f>
        <v>37264</v>
      </c>
      <c r="X497" s="2">
        <f>Primary_Voltage!X499+SubTransmission_Voltage!X499+Transmission_Voltage!X499</f>
        <v>37818</v>
      </c>
      <c r="Y497" s="2">
        <f>Primary_Voltage!Y499+SubTransmission_Voltage!Y499+Transmission_Voltage!Y499</f>
        <v>38060</v>
      </c>
    </row>
    <row r="498" spans="1:25" x14ac:dyDescent="0.2">
      <c r="A498" s="7">
        <v>44686</v>
      </c>
      <c r="B498" s="2">
        <f>Primary_Voltage!B500+SubTransmission_Voltage!B500+Transmission_Voltage!B500</f>
        <v>38605</v>
      </c>
      <c r="C498" s="2">
        <f>Primary_Voltage!C500+SubTransmission_Voltage!C500+Transmission_Voltage!C500</f>
        <v>38790</v>
      </c>
      <c r="D498" s="2">
        <f>Primary_Voltage!D500+SubTransmission_Voltage!D500+Transmission_Voltage!D500</f>
        <v>39304</v>
      </c>
      <c r="E498" s="2">
        <f>Primary_Voltage!E500+SubTransmission_Voltage!E500+Transmission_Voltage!E500</f>
        <v>40061</v>
      </c>
      <c r="F498" s="2">
        <f>Primary_Voltage!F500+SubTransmission_Voltage!F500+Transmission_Voltage!F500</f>
        <v>36666</v>
      </c>
      <c r="G498" s="2">
        <f>Primary_Voltage!G500+SubTransmission_Voltage!G500+Transmission_Voltage!G500</f>
        <v>37922</v>
      </c>
      <c r="H498" s="2">
        <f>Primary_Voltage!H500+SubTransmission_Voltage!H500+Transmission_Voltage!H500</f>
        <v>39008</v>
      </c>
      <c r="I498" s="2">
        <f>Primary_Voltage!I500+SubTransmission_Voltage!I500+Transmission_Voltage!I500</f>
        <v>39289</v>
      </c>
      <c r="J498" s="2">
        <f>Primary_Voltage!J500+SubTransmission_Voltage!J500+Transmission_Voltage!J500</f>
        <v>37867</v>
      </c>
      <c r="K498" s="2">
        <f>Primary_Voltage!K500+SubTransmission_Voltage!K500+Transmission_Voltage!K500</f>
        <v>37540</v>
      </c>
      <c r="L498" s="2">
        <f>Primary_Voltage!L500+SubTransmission_Voltage!L500+Transmission_Voltage!L500</f>
        <v>38589</v>
      </c>
      <c r="M498" s="2">
        <f>Primary_Voltage!M500+SubTransmission_Voltage!M500+Transmission_Voltage!M500</f>
        <v>39667</v>
      </c>
      <c r="N498" s="2">
        <f>Primary_Voltage!N500+SubTransmission_Voltage!N500+Transmission_Voltage!N500</f>
        <v>39249</v>
      </c>
      <c r="O498" s="2">
        <f>Primary_Voltage!O500+SubTransmission_Voltage!O500+Transmission_Voltage!O500</f>
        <v>39677</v>
      </c>
      <c r="P498" s="2">
        <f>Primary_Voltage!P500+SubTransmission_Voltage!P500+Transmission_Voltage!P500</f>
        <v>41686</v>
      </c>
      <c r="Q498" s="2">
        <f>Primary_Voltage!Q500+SubTransmission_Voltage!Q500+Transmission_Voltage!Q500</f>
        <v>39113</v>
      </c>
      <c r="R498" s="2">
        <f>Primary_Voltage!R500+SubTransmission_Voltage!R500+Transmission_Voltage!R500</f>
        <v>39705</v>
      </c>
      <c r="S498" s="2">
        <f>Primary_Voltage!S500+SubTransmission_Voltage!S500+Transmission_Voltage!S500</f>
        <v>37170</v>
      </c>
      <c r="T498" s="2">
        <f>Primary_Voltage!T500+SubTransmission_Voltage!T500+Transmission_Voltage!T500</f>
        <v>37352</v>
      </c>
      <c r="U498" s="2">
        <f>Primary_Voltage!U500+SubTransmission_Voltage!U500+Transmission_Voltage!U500</f>
        <v>40960</v>
      </c>
      <c r="V498" s="2">
        <f>Primary_Voltage!V500+SubTransmission_Voltage!V500+Transmission_Voltage!V500</f>
        <v>40675</v>
      </c>
      <c r="W498" s="2">
        <f>Primary_Voltage!W500+SubTransmission_Voltage!W500+Transmission_Voltage!W500</f>
        <v>41192</v>
      </c>
      <c r="X498" s="2">
        <f>Primary_Voltage!X500+SubTransmission_Voltage!X500+Transmission_Voltage!X500</f>
        <v>40423</v>
      </c>
      <c r="Y498" s="2">
        <f>Primary_Voltage!Y500+SubTransmission_Voltage!Y500+Transmission_Voltage!Y500</f>
        <v>40042</v>
      </c>
    </row>
    <row r="499" spans="1:25" x14ac:dyDescent="0.2">
      <c r="A499" s="7">
        <v>44687</v>
      </c>
      <c r="B499" s="2">
        <f>Primary_Voltage!B501+SubTransmission_Voltage!B501+Transmission_Voltage!B501</f>
        <v>38681</v>
      </c>
      <c r="C499" s="2">
        <f>Primary_Voltage!C501+SubTransmission_Voltage!C501+Transmission_Voltage!C501</f>
        <v>37526</v>
      </c>
      <c r="D499" s="2">
        <f>Primary_Voltage!D501+SubTransmission_Voltage!D501+Transmission_Voltage!D501</f>
        <v>37668</v>
      </c>
      <c r="E499" s="2">
        <f>Primary_Voltage!E501+SubTransmission_Voltage!E501+Transmission_Voltage!E501</f>
        <v>39341</v>
      </c>
      <c r="F499" s="2">
        <f>Primary_Voltage!F501+SubTransmission_Voltage!F501+Transmission_Voltage!F501</f>
        <v>40038</v>
      </c>
      <c r="G499" s="2">
        <f>Primary_Voltage!G501+SubTransmission_Voltage!G501+Transmission_Voltage!G501</f>
        <v>41172</v>
      </c>
      <c r="H499" s="2">
        <f>Primary_Voltage!H501+SubTransmission_Voltage!H501+Transmission_Voltage!H501</f>
        <v>44192</v>
      </c>
      <c r="I499" s="2">
        <f>Primary_Voltage!I501+SubTransmission_Voltage!I501+Transmission_Voltage!I501</f>
        <v>47501</v>
      </c>
      <c r="J499" s="2">
        <f>Primary_Voltage!J501+SubTransmission_Voltage!J501+Transmission_Voltage!J501</f>
        <v>47527</v>
      </c>
      <c r="K499" s="2">
        <f>Primary_Voltage!K501+SubTransmission_Voltage!K501+Transmission_Voltage!K501</f>
        <v>44287</v>
      </c>
      <c r="L499" s="2">
        <f>Primary_Voltage!L501+SubTransmission_Voltage!L501+Transmission_Voltage!L501</f>
        <v>43381</v>
      </c>
      <c r="M499" s="2">
        <f>Primary_Voltage!M501+SubTransmission_Voltage!M501+Transmission_Voltage!M501</f>
        <v>43345</v>
      </c>
      <c r="N499" s="2">
        <f>Primary_Voltage!N501+SubTransmission_Voltage!N501+Transmission_Voltage!N501</f>
        <v>43729</v>
      </c>
      <c r="O499" s="2">
        <f>Primary_Voltage!O501+SubTransmission_Voltage!O501+Transmission_Voltage!O501</f>
        <v>48093</v>
      </c>
      <c r="P499" s="2">
        <f>Primary_Voltage!P501+SubTransmission_Voltage!P501+Transmission_Voltage!P501</f>
        <v>43435</v>
      </c>
      <c r="Q499" s="2">
        <f>Primary_Voltage!Q501+SubTransmission_Voltage!Q501+Transmission_Voltage!Q501</f>
        <v>40237</v>
      </c>
      <c r="R499" s="2">
        <f>Primary_Voltage!R501+SubTransmission_Voltage!R501+Transmission_Voltage!R501</f>
        <v>38939</v>
      </c>
      <c r="S499" s="2">
        <f>Primary_Voltage!S501+SubTransmission_Voltage!S501+Transmission_Voltage!S501</f>
        <v>42647</v>
      </c>
      <c r="T499" s="2">
        <f>Primary_Voltage!T501+SubTransmission_Voltage!T501+Transmission_Voltage!T501</f>
        <v>47448</v>
      </c>
      <c r="U499" s="2">
        <f>Primary_Voltage!U501+SubTransmission_Voltage!U501+Transmission_Voltage!U501</f>
        <v>47179</v>
      </c>
      <c r="V499" s="2">
        <f>Primary_Voltage!V501+SubTransmission_Voltage!V501+Transmission_Voltage!V501</f>
        <v>44980</v>
      </c>
      <c r="W499" s="2">
        <f>Primary_Voltage!W501+SubTransmission_Voltage!W501+Transmission_Voltage!W501</f>
        <v>38660</v>
      </c>
      <c r="X499" s="2">
        <f>Primary_Voltage!X501+SubTransmission_Voltage!X501+Transmission_Voltage!X501</f>
        <v>36342</v>
      </c>
      <c r="Y499" s="2">
        <f>Primary_Voltage!Y501+SubTransmission_Voltage!Y501+Transmission_Voltage!Y501</f>
        <v>37607</v>
      </c>
    </row>
    <row r="500" spans="1:25" x14ac:dyDescent="0.2">
      <c r="A500" s="7">
        <v>44688</v>
      </c>
      <c r="B500" s="2">
        <f>Primary_Voltage!B502+SubTransmission_Voltage!B502+Transmission_Voltage!B502</f>
        <v>36906</v>
      </c>
      <c r="C500" s="2">
        <f>Primary_Voltage!C502+SubTransmission_Voltage!C502+Transmission_Voltage!C502</f>
        <v>37877</v>
      </c>
      <c r="D500" s="2">
        <f>Primary_Voltage!D502+SubTransmission_Voltage!D502+Transmission_Voltage!D502</f>
        <v>38261</v>
      </c>
      <c r="E500" s="2">
        <f>Primary_Voltage!E502+SubTransmission_Voltage!E502+Transmission_Voltage!E502</f>
        <v>38170</v>
      </c>
      <c r="F500" s="2">
        <f>Primary_Voltage!F502+SubTransmission_Voltage!F502+Transmission_Voltage!F502</f>
        <v>39090</v>
      </c>
      <c r="G500" s="2">
        <f>Primary_Voltage!G502+SubTransmission_Voltage!G502+Transmission_Voltage!G502</f>
        <v>40047</v>
      </c>
      <c r="H500" s="2">
        <f>Primary_Voltage!H502+SubTransmission_Voltage!H502+Transmission_Voltage!H502</f>
        <v>38280</v>
      </c>
      <c r="I500" s="2">
        <f>Primary_Voltage!I502+SubTransmission_Voltage!I502+Transmission_Voltage!I502</f>
        <v>39039</v>
      </c>
      <c r="J500" s="2">
        <f>Primary_Voltage!J502+SubTransmission_Voltage!J502+Transmission_Voltage!J502</f>
        <v>42053</v>
      </c>
      <c r="K500" s="2">
        <f>Primary_Voltage!K502+SubTransmission_Voltage!K502+Transmission_Voltage!K502</f>
        <v>40959</v>
      </c>
      <c r="L500" s="2">
        <f>Primary_Voltage!L502+SubTransmission_Voltage!L502+Transmission_Voltage!L502</f>
        <v>40672</v>
      </c>
      <c r="M500" s="2">
        <f>Primary_Voltage!M502+SubTransmission_Voltage!M502+Transmission_Voltage!M502</f>
        <v>40620</v>
      </c>
      <c r="N500" s="2">
        <f>Primary_Voltage!N502+SubTransmission_Voltage!N502+Transmission_Voltage!N502</f>
        <v>40583</v>
      </c>
      <c r="O500" s="2">
        <f>Primary_Voltage!O502+SubTransmission_Voltage!O502+Transmission_Voltage!O502</f>
        <v>41179</v>
      </c>
      <c r="P500" s="2">
        <f>Primary_Voltage!P502+SubTransmission_Voltage!P502+Transmission_Voltage!P502</f>
        <v>42078</v>
      </c>
      <c r="Q500" s="2">
        <f>Primary_Voltage!Q502+SubTransmission_Voltage!Q502+Transmission_Voltage!Q502</f>
        <v>42746</v>
      </c>
      <c r="R500" s="2">
        <f>Primary_Voltage!R502+SubTransmission_Voltage!R502+Transmission_Voltage!R502</f>
        <v>37829</v>
      </c>
      <c r="S500" s="2">
        <f>Primary_Voltage!S502+SubTransmission_Voltage!S502+Transmission_Voltage!S502</f>
        <v>35547</v>
      </c>
      <c r="T500" s="2">
        <f>Primary_Voltage!T502+SubTransmission_Voltage!T502+Transmission_Voltage!T502</f>
        <v>34869</v>
      </c>
      <c r="U500" s="2">
        <f>Primary_Voltage!U502+SubTransmission_Voltage!U502+Transmission_Voltage!U502</f>
        <v>34264</v>
      </c>
      <c r="V500" s="2">
        <f>Primary_Voltage!V502+SubTransmission_Voltage!V502+Transmission_Voltage!V502</f>
        <v>34167</v>
      </c>
      <c r="W500" s="2">
        <f>Primary_Voltage!W502+SubTransmission_Voltage!W502+Transmission_Voltage!W502</f>
        <v>33626</v>
      </c>
      <c r="X500" s="2">
        <f>Primary_Voltage!X502+SubTransmission_Voltage!X502+Transmission_Voltage!X502</f>
        <v>33357</v>
      </c>
      <c r="Y500" s="2">
        <f>Primary_Voltage!Y502+SubTransmission_Voltage!Y502+Transmission_Voltage!Y502</f>
        <v>35405</v>
      </c>
    </row>
    <row r="501" spans="1:25" x14ac:dyDescent="0.2">
      <c r="A501" s="7">
        <v>44689</v>
      </c>
      <c r="B501" s="2">
        <f>Primary_Voltage!B503+SubTransmission_Voltage!B503+Transmission_Voltage!B503</f>
        <v>34940</v>
      </c>
      <c r="C501" s="2">
        <f>Primary_Voltage!C503+SubTransmission_Voltage!C503+Transmission_Voltage!C503</f>
        <v>32636</v>
      </c>
      <c r="D501" s="2">
        <f>Primary_Voltage!D503+SubTransmission_Voltage!D503+Transmission_Voltage!D503</f>
        <v>32678</v>
      </c>
      <c r="E501" s="2">
        <f>Primary_Voltage!E503+SubTransmission_Voltage!E503+Transmission_Voltage!E503</f>
        <v>32403</v>
      </c>
      <c r="F501" s="2">
        <f>Primary_Voltage!F503+SubTransmission_Voltage!F503+Transmission_Voltage!F503</f>
        <v>32958</v>
      </c>
      <c r="G501" s="2">
        <f>Primary_Voltage!G503+SubTransmission_Voltage!G503+Transmission_Voltage!G503</f>
        <v>34038</v>
      </c>
      <c r="H501" s="2">
        <f>Primary_Voltage!H503+SubTransmission_Voltage!H503+Transmission_Voltage!H503</f>
        <v>34390</v>
      </c>
      <c r="I501" s="2">
        <f>Primary_Voltage!I503+SubTransmission_Voltage!I503+Transmission_Voltage!I503</f>
        <v>35041</v>
      </c>
      <c r="J501" s="2">
        <f>Primary_Voltage!J503+SubTransmission_Voltage!J503+Transmission_Voltage!J503</f>
        <v>33621</v>
      </c>
      <c r="K501" s="2">
        <f>Primary_Voltage!K503+SubTransmission_Voltage!K503+Transmission_Voltage!K503</f>
        <v>33584</v>
      </c>
      <c r="L501" s="2">
        <f>Primary_Voltage!L503+SubTransmission_Voltage!L503+Transmission_Voltage!L503</f>
        <v>33780</v>
      </c>
      <c r="M501" s="2">
        <f>Primary_Voltage!M503+SubTransmission_Voltage!M503+Transmission_Voltage!M503</f>
        <v>34047</v>
      </c>
      <c r="N501" s="2">
        <f>Primary_Voltage!N503+SubTransmission_Voltage!N503+Transmission_Voltage!N503</f>
        <v>33722</v>
      </c>
      <c r="O501" s="2">
        <f>Primary_Voltage!O503+SubTransmission_Voltage!O503+Transmission_Voltage!O503</f>
        <v>34144</v>
      </c>
      <c r="P501" s="2">
        <f>Primary_Voltage!P503+SubTransmission_Voltage!P503+Transmission_Voltage!P503</f>
        <v>35948</v>
      </c>
      <c r="Q501" s="2">
        <f>Primary_Voltage!Q503+SubTransmission_Voltage!Q503+Transmission_Voltage!Q503</f>
        <v>35117</v>
      </c>
      <c r="R501" s="2">
        <f>Primary_Voltage!R503+SubTransmission_Voltage!R503+Transmission_Voltage!R503</f>
        <v>34170</v>
      </c>
      <c r="S501" s="2">
        <f>Primary_Voltage!S503+SubTransmission_Voltage!S503+Transmission_Voltage!S503</f>
        <v>33878</v>
      </c>
      <c r="T501" s="2">
        <f>Primary_Voltage!T503+SubTransmission_Voltage!T503+Transmission_Voltage!T503</f>
        <v>34109</v>
      </c>
      <c r="U501" s="2">
        <f>Primary_Voltage!U503+SubTransmission_Voltage!U503+Transmission_Voltage!U503</f>
        <v>34579</v>
      </c>
      <c r="V501" s="2">
        <f>Primary_Voltage!V503+SubTransmission_Voltage!V503+Transmission_Voltage!V503</f>
        <v>33205</v>
      </c>
      <c r="W501" s="2">
        <f>Primary_Voltage!W503+SubTransmission_Voltage!W503+Transmission_Voltage!W503</f>
        <v>33033</v>
      </c>
      <c r="X501" s="2">
        <f>Primary_Voltage!X503+SubTransmission_Voltage!X503+Transmission_Voltage!X503</f>
        <v>33123</v>
      </c>
      <c r="Y501" s="2">
        <f>Primary_Voltage!Y503+SubTransmission_Voltage!Y503+Transmission_Voltage!Y503</f>
        <v>33119</v>
      </c>
    </row>
    <row r="502" spans="1:25" x14ac:dyDescent="0.2">
      <c r="A502" s="7">
        <v>44690</v>
      </c>
      <c r="B502" s="2">
        <f>Primary_Voltage!B504+SubTransmission_Voltage!B504+Transmission_Voltage!B504</f>
        <v>33067</v>
      </c>
      <c r="C502" s="2">
        <f>Primary_Voltage!C504+SubTransmission_Voltage!C504+Transmission_Voltage!C504</f>
        <v>32428</v>
      </c>
      <c r="D502" s="2">
        <f>Primary_Voltage!D504+SubTransmission_Voltage!D504+Transmission_Voltage!D504</f>
        <v>31230</v>
      </c>
      <c r="E502" s="2">
        <f>Primary_Voltage!E504+SubTransmission_Voltage!E504+Transmission_Voltage!E504</f>
        <v>31686</v>
      </c>
      <c r="F502" s="2">
        <f>Primary_Voltage!F504+SubTransmission_Voltage!F504+Transmission_Voltage!F504</f>
        <v>32984</v>
      </c>
      <c r="G502" s="2">
        <f>Primary_Voltage!G504+SubTransmission_Voltage!G504+Transmission_Voltage!G504</f>
        <v>33858</v>
      </c>
      <c r="H502" s="2">
        <f>Primary_Voltage!H504+SubTransmission_Voltage!H504+Transmission_Voltage!H504</f>
        <v>34284</v>
      </c>
      <c r="I502" s="2">
        <f>Primary_Voltage!I504+SubTransmission_Voltage!I504+Transmission_Voltage!I504</f>
        <v>34297</v>
      </c>
      <c r="J502" s="2">
        <f>Primary_Voltage!J504+SubTransmission_Voltage!J504+Transmission_Voltage!J504</f>
        <v>35630</v>
      </c>
      <c r="K502" s="2">
        <f>Primary_Voltage!K504+SubTransmission_Voltage!K504+Transmission_Voltage!K504</f>
        <v>35244</v>
      </c>
      <c r="L502" s="2">
        <f>Primary_Voltage!L504+SubTransmission_Voltage!L504+Transmission_Voltage!L504</f>
        <v>34905</v>
      </c>
      <c r="M502" s="2">
        <f>Primary_Voltage!M504+SubTransmission_Voltage!M504+Transmission_Voltage!M504</f>
        <v>34183</v>
      </c>
      <c r="N502" s="2">
        <f>Primary_Voltage!N504+SubTransmission_Voltage!N504+Transmission_Voltage!N504</f>
        <v>33840</v>
      </c>
      <c r="O502" s="2">
        <f>Primary_Voltage!O504+SubTransmission_Voltage!O504+Transmission_Voltage!O504</f>
        <v>33893</v>
      </c>
      <c r="P502" s="2">
        <f>Primary_Voltage!P504+SubTransmission_Voltage!P504+Transmission_Voltage!P504</f>
        <v>35154</v>
      </c>
      <c r="Q502" s="2">
        <f>Primary_Voltage!Q504+SubTransmission_Voltage!Q504+Transmission_Voltage!Q504</f>
        <v>34228</v>
      </c>
      <c r="R502" s="2">
        <f>Primary_Voltage!R504+SubTransmission_Voltage!R504+Transmission_Voltage!R504</f>
        <v>32729</v>
      </c>
      <c r="S502" s="2">
        <f>Primary_Voltage!S504+SubTransmission_Voltage!S504+Transmission_Voltage!S504</f>
        <v>32939</v>
      </c>
      <c r="T502" s="2">
        <f>Primary_Voltage!T504+SubTransmission_Voltage!T504+Transmission_Voltage!T504</f>
        <v>32900</v>
      </c>
      <c r="U502" s="2">
        <f>Primary_Voltage!U504+SubTransmission_Voltage!U504+Transmission_Voltage!U504</f>
        <v>32611</v>
      </c>
      <c r="V502" s="2">
        <f>Primary_Voltage!V504+SubTransmission_Voltage!V504+Transmission_Voltage!V504</f>
        <v>32789</v>
      </c>
      <c r="W502" s="2">
        <f>Primary_Voltage!W504+SubTransmission_Voltage!W504+Transmission_Voltage!W504</f>
        <v>33075</v>
      </c>
      <c r="X502" s="2">
        <f>Primary_Voltage!X504+SubTransmission_Voltage!X504+Transmission_Voltage!X504</f>
        <v>33132</v>
      </c>
      <c r="Y502" s="2">
        <f>Primary_Voltage!Y504+SubTransmission_Voltage!Y504+Transmission_Voltage!Y504</f>
        <v>33037</v>
      </c>
    </row>
    <row r="503" spans="1:25" x14ac:dyDescent="0.2">
      <c r="A503" s="7">
        <v>44691</v>
      </c>
      <c r="B503" s="2">
        <f>Primary_Voltage!B505+SubTransmission_Voltage!B505+Transmission_Voltage!B505</f>
        <v>33082</v>
      </c>
      <c r="C503" s="2">
        <f>Primary_Voltage!C505+SubTransmission_Voltage!C505+Transmission_Voltage!C505</f>
        <v>33439</v>
      </c>
      <c r="D503" s="2">
        <f>Primary_Voltage!D505+SubTransmission_Voltage!D505+Transmission_Voltage!D505</f>
        <v>31759</v>
      </c>
      <c r="E503" s="2">
        <f>Primary_Voltage!E505+SubTransmission_Voltage!E505+Transmission_Voltage!E505</f>
        <v>31786</v>
      </c>
      <c r="F503" s="2">
        <f>Primary_Voltage!F505+SubTransmission_Voltage!F505+Transmission_Voltage!F505</f>
        <v>32339</v>
      </c>
      <c r="G503" s="2">
        <f>Primary_Voltage!G505+SubTransmission_Voltage!G505+Transmission_Voltage!G505</f>
        <v>33486</v>
      </c>
      <c r="H503" s="2">
        <f>Primary_Voltage!H505+SubTransmission_Voltage!H505+Transmission_Voltage!H505</f>
        <v>35186</v>
      </c>
      <c r="I503" s="2">
        <f>Primary_Voltage!I505+SubTransmission_Voltage!I505+Transmission_Voltage!I505</f>
        <v>36334</v>
      </c>
      <c r="J503" s="2">
        <f>Primary_Voltage!J505+SubTransmission_Voltage!J505+Transmission_Voltage!J505</f>
        <v>36455</v>
      </c>
      <c r="K503" s="2">
        <f>Primary_Voltage!K505+SubTransmission_Voltage!K505+Transmission_Voltage!K505</f>
        <v>36639</v>
      </c>
      <c r="L503" s="2">
        <f>Primary_Voltage!L505+SubTransmission_Voltage!L505+Transmission_Voltage!L505</f>
        <v>36101</v>
      </c>
      <c r="M503" s="2">
        <f>Primary_Voltage!M505+SubTransmission_Voltage!M505+Transmission_Voltage!M505</f>
        <v>35615</v>
      </c>
      <c r="N503" s="2">
        <f>Primary_Voltage!N505+SubTransmission_Voltage!N505+Transmission_Voltage!N505</f>
        <v>36608</v>
      </c>
      <c r="O503" s="2">
        <f>Primary_Voltage!O505+SubTransmission_Voltage!O505+Transmission_Voltage!O505</f>
        <v>36955</v>
      </c>
      <c r="P503" s="2">
        <f>Primary_Voltage!P505+SubTransmission_Voltage!P505+Transmission_Voltage!P505</f>
        <v>38119</v>
      </c>
      <c r="Q503" s="2">
        <f>Primary_Voltage!Q505+SubTransmission_Voltage!Q505+Transmission_Voltage!Q505</f>
        <v>36401</v>
      </c>
      <c r="R503" s="2">
        <f>Primary_Voltage!R505+SubTransmission_Voltage!R505+Transmission_Voltage!R505</f>
        <v>36531</v>
      </c>
      <c r="S503" s="2">
        <f>Primary_Voltage!S505+SubTransmission_Voltage!S505+Transmission_Voltage!S505</f>
        <v>36461</v>
      </c>
      <c r="T503" s="2">
        <f>Primary_Voltage!T505+SubTransmission_Voltage!T505+Transmission_Voltage!T505</f>
        <v>36511</v>
      </c>
      <c r="U503" s="2">
        <f>Primary_Voltage!U505+SubTransmission_Voltage!U505+Transmission_Voltage!U505</f>
        <v>36761</v>
      </c>
      <c r="V503" s="2">
        <f>Primary_Voltage!V505+SubTransmission_Voltage!V505+Transmission_Voltage!V505</f>
        <v>37508</v>
      </c>
      <c r="W503" s="2">
        <f>Primary_Voltage!W505+SubTransmission_Voltage!W505+Transmission_Voltage!W505</f>
        <v>37183</v>
      </c>
      <c r="X503" s="2">
        <f>Primary_Voltage!X505+SubTransmission_Voltage!X505+Transmission_Voltage!X505</f>
        <v>37682</v>
      </c>
      <c r="Y503" s="2">
        <f>Primary_Voltage!Y505+SubTransmission_Voltage!Y505+Transmission_Voltage!Y505</f>
        <v>37458</v>
      </c>
    </row>
    <row r="504" spans="1:25" x14ac:dyDescent="0.2">
      <c r="A504" s="7">
        <v>44692</v>
      </c>
      <c r="B504" s="2">
        <f>Primary_Voltage!B506+SubTransmission_Voltage!B506+Transmission_Voltage!B506</f>
        <v>37677</v>
      </c>
      <c r="C504" s="2">
        <f>Primary_Voltage!C506+SubTransmission_Voltage!C506+Transmission_Voltage!C506</f>
        <v>38220</v>
      </c>
      <c r="D504" s="2">
        <f>Primary_Voltage!D506+SubTransmission_Voltage!D506+Transmission_Voltage!D506</f>
        <v>37430</v>
      </c>
      <c r="E504" s="2">
        <f>Primary_Voltage!E506+SubTransmission_Voltage!E506+Transmission_Voltage!E506</f>
        <v>40772</v>
      </c>
      <c r="F504" s="2">
        <f>Primary_Voltage!F506+SubTransmission_Voltage!F506+Transmission_Voltage!F506</f>
        <v>38614</v>
      </c>
      <c r="G504" s="2">
        <f>Primary_Voltage!G506+SubTransmission_Voltage!G506+Transmission_Voltage!G506</f>
        <v>35812</v>
      </c>
      <c r="H504" s="2">
        <f>Primary_Voltage!H506+SubTransmission_Voltage!H506+Transmission_Voltage!H506</f>
        <v>35875</v>
      </c>
      <c r="I504" s="2">
        <f>Primary_Voltage!I506+SubTransmission_Voltage!I506+Transmission_Voltage!I506</f>
        <v>37910</v>
      </c>
      <c r="J504" s="2">
        <f>Primary_Voltage!J506+SubTransmission_Voltage!J506+Transmission_Voltage!J506</f>
        <v>40295</v>
      </c>
      <c r="K504" s="2">
        <f>Primary_Voltage!K506+SubTransmission_Voltage!K506+Transmission_Voltage!K506</f>
        <v>41288</v>
      </c>
      <c r="L504" s="2">
        <f>Primary_Voltage!L506+SubTransmission_Voltage!L506+Transmission_Voltage!L506</f>
        <v>40902</v>
      </c>
      <c r="M504" s="2">
        <f>Primary_Voltage!M506+SubTransmission_Voltage!M506+Transmission_Voltage!M506</f>
        <v>40633</v>
      </c>
      <c r="N504" s="2">
        <f>Primary_Voltage!N506+SubTransmission_Voltage!N506+Transmission_Voltage!N506</f>
        <v>39832</v>
      </c>
      <c r="O504" s="2">
        <f>Primary_Voltage!O506+SubTransmission_Voltage!O506+Transmission_Voltage!O506</f>
        <v>38830</v>
      </c>
      <c r="P504" s="2">
        <f>Primary_Voltage!P506+SubTransmission_Voltage!P506+Transmission_Voltage!P506</f>
        <v>39726</v>
      </c>
      <c r="Q504" s="2">
        <f>Primary_Voltage!Q506+SubTransmission_Voltage!Q506+Transmission_Voltage!Q506</f>
        <v>38527</v>
      </c>
      <c r="R504" s="2">
        <f>Primary_Voltage!R506+SubTransmission_Voltage!R506+Transmission_Voltage!R506</f>
        <v>38258</v>
      </c>
      <c r="S504" s="2">
        <f>Primary_Voltage!S506+SubTransmission_Voltage!S506+Transmission_Voltage!S506</f>
        <v>38330</v>
      </c>
      <c r="T504" s="2">
        <f>Primary_Voltage!T506+SubTransmission_Voltage!T506+Transmission_Voltage!T506</f>
        <v>40217</v>
      </c>
      <c r="U504" s="2">
        <f>Primary_Voltage!U506+SubTransmission_Voltage!U506+Transmission_Voltage!U506</f>
        <v>40044</v>
      </c>
      <c r="V504" s="2">
        <f>Primary_Voltage!V506+SubTransmission_Voltage!V506+Transmission_Voltage!V506</f>
        <v>41329</v>
      </c>
      <c r="W504" s="2">
        <f>Primary_Voltage!W506+SubTransmission_Voltage!W506+Transmission_Voltage!W506</f>
        <v>41562</v>
      </c>
      <c r="X504" s="2">
        <f>Primary_Voltage!X506+SubTransmission_Voltage!X506+Transmission_Voltage!X506</f>
        <v>43919</v>
      </c>
      <c r="Y504" s="2">
        <f>Primary_Voltage!Y506+SubTransmission_Voltage!Y506+Transmission_Voltage!Y506</f>
        <v>44120</v>
      </c>
    </row>
    <row r="505" spans="1:25" x14ac:dyDescent="0.2">
      <c r="A505" s="7">
        <v>44693</v>
      </c>
      <c r="B505" s="2">
        <f>Primary_Voltage!B507+SubTransmission_Voltage!B507+Transmission_Voltage!B507</f>
        <v>42617</v>
      </c>
      <c r="C505" s="2">
        <f>Primary_Voltage!C507+SubTransmission_Voltage!C507+Transmission_Voltage!C507</f>
        <v>41007</v>
      </c>
      <c r="D505" s="2">
        <f>Primary_Voltage!D507+SubTransmission_Voltage!D507+Transmission_Voltage!D507</f>
        <v>39842</v>
      </c>
      <c r="E505" s="2">
        <f>Primary_Voltage!E507+SubTransmission_Voltage!E507+Transmission_Voltage!E507</f>
        <v>39630</v>
      </c>
      <c r="F505" s="2">
        <f>Primary_Voltage!F507+SubTransmission_Voltage!F507+Transmission_Voltage!F507</f>
        <v>40409</v>
      </c>
      <c r="G505" s="2">
        <f>Primary_Voltage!G507+SubTransmission_Voltage!G507+Transmission_Voltage!G507</f>
        <v>41640</v>
      </c>
      <c r="H505" s="2">
        <f>Primary_Voltage!H507+SubTransmission_Voltage!H507+Transmission_Voltage!H507</f>
        <v>43321</v>
      </c>
      <c r="I505" s="2">
        <f>Primary_Voltage!I507+SubTransmission_Voltage!I507+Transmission_Voltage!I507</f>
        <v>45329</v>
      </c>
      <c r="J505" s="2">
        <f>Primary_Voltage!J507+SubTransmission_Voltage!J507+Transmission_Voltage!J507</f>
        <v>46378</v>
      </c>
      <c r="K505" s="2">
        <f>Primary_Voltage!K507+SubTransmission_Voltage!K507+Transmission_Voltage!K507</f>
        <v>45530</v>
      </c>
      <c r="L505" s="2">
        <f>Primary_Voltage!L507+SubTransmission_Voltage!L507+Transmission_Voltage!L507</f>
        <v>46176</v>
      </c>
      <c r="M505" s="2">
        <f>Primary_Voltage!M507+SubTransmission_Voltage!M507+Transmission_Voltage!M507</f>
        <v>45743</v>
      </c>
      <c r="N505" s="2">
        <f>Primary_Voltage!N507+SubTransmission_Voltage!N507+Transmission_Voltage!N507</f>
        <v>45798</v>
      </c>
      <c r="O505" s="2">
        <f>Primary_Voltage!O507+SubTransmission_Voltage!O507+Transmission_Voltage!O507</f>
        <v>48509</v>
      </c>
      <c r="P505" s="2">
        <f>Primary_Voltage!P507+SubTransmission_Voltage!P507+Transmission_Voltage!P507</f>
        <v>50292</v>
      </c>
      <c r="Q505" s="2">
        <f>Primary_Voltage!Q507+SubTransmission_Voltage!Q507+Transmission_Voltage!Q507</f>
        <v>49088</v>
      </c>
      <c r="R505" s="2">
        <f>Primary_Voltage!R507+SubTransmission_Voltage!R507+Transmission_Voltage!R507</f>
        <v>43681</v>
      </c>
      <c r="S505" s="2">
        <f>Primary_Voltage!S507+SubTransmission_Voltage!S507+Transmission_Voltage!S507</f>
        <v>41718</v>
      </c>
      <c r="T505" s="2">
        <f>Primary_Voltage!T507+SubTransmission_Voltage!T507+Transmission_Voltage!T507</f>
        <v>45587</v>
      </c>
      <c r="U505" s="2">
        <f>Primary_Voltage!U507+SubTransmission_Voltage!U507+Transmission_Voltage!U507</f>
        <v>45476</v>
      </c>
      <c r="V505" s="2">
        <f>Primary_Voltage!V507+SubTransmission_Voltage!V507+Transmission_Voltage!V507</f>
        <v>44358</v>
      </c>
      <c r="W505" s="2">
        <f>Primary_Voltage!W507+SubTransmission_Voltage!W507+Transmission_Voltage!W507</f>
        <v>38055</v>
      </c>
      <c r="X505" s="2">
        <f>Primary_Voltage!X507+SubTransmission_Voltage!X507+Transmission_Voltage!X507</f>
        <v>34854</v>
      </c>
      <c r="Y505" s="2">
        <f>Primary_Voltage!Y507+SubTransmission_Voltage!Y507+Transmission_Voltage!Y507</f>
        <v>34527</v>
      </c>
    </row>
    <row r="506" spans="1:25" x14ac:dyDescent="0.2">
      <c r="A506" s="7">
        <v>44694</v>
      </c>
      <c r="B506" s="2">
        <f>Primary_Voltage!B508+SubTransmission_Voltage!B508+Transmission_Voltage!B508</f>
        <v>35001</v>
      </c>
      <c r="C506" s="2">
        <f>Primary_Voltage!C508+SubTransmission_Voltage!C508+Transmission_Voltage!C508</f>
        <v>34387</v>
      </c>
      <c r="D506" s="2">
        <f>Primary_Voltage!D508+SubTransmission_Voltage!D508+Transmission_Voltage!D508</f>
        <v>34418</v>
      </c>
      <c r="E506" s="2">
        <f>Primary_Voltage!E508+SubTransmission_Voltage!E508+Transmission_Voltage!E508</f>
        <v>34578</v>
      </c>
      <c r="F506" s="2">
        <f>Primary_Voltage!F508+SubTransmission_Voltage!F508+Transmission_Voltage!F508</f>
        <v>35482</v>
      </c>
      <c r="G506" s="2">
        <f>Primary_Voltage!G508+SubTransmission_Voltage!G508+Transmission_Voltage!G508</f>
        <v>36895</v>
      </c>
      <c r="H506" s="2">
        <f>Primary_Voltage!H508+SubTransmission_Voltage!H508+Transmission_Voltage!H508</f>
        <v>40141</v>
      </c>
      <c r="I506" s="2">
        <f>Primary_Voltage!I508+SubTransmission_Voltage!I508+Transmission_Voltage!I508</f>
        <v>42070</v>
      </c>
      <c r="J506" s="2">
        <f>Primary_Voltage!J508+SubTransmission_Voltage!J508+Transmission_Voltage!J508</f>
        <v>42950</v>
      </c>
      <c r="K506" s="2">
        <f>Primary_Voltage!K508+SubTransmission_Voltage!K508+Transmission_Voltage!K508</f>
        <v>44512</v>
      </c>
      <c r="L506" s="2">
        <f>Primary_Voltage!L508+SubTransmission_Voltage!L508+Transmission_Voltage!L508</f>
        <v>44203</v>
      </c>
      <c r="M506" s="2">
        <f>Primary_Voltage!M508+SubTransmission_Voltage!M508+Transmission_Voltage!M508</f>
        <v>39514</v>
      </c>
      <c r="N506" s="2">
        <f>Primary_Voltage!N508+SubTransmission_Voltage!N508+Transmission_Voltage!N508</f>
        <v>41658</v>
      </c>
      <c r="O506" s="2">
        <f>Primary_Voltage!O508+SubTransmission_Voltage!O508+Transmission_Voltage!O508</f>
        <v>43741</v>
      </c>
      <c r="P506" s="2">
        <f>Primary_Voltage!P508+SubTransmission_Voltage!P508+Transmission_Voltage!P508</f>
        <v>43050</v>
      </c>
      <c r="Q506" s="2">
        <f>Primary_Voltage!Q508+SubTransmission_Voltage!Q508+Transmission_Voltage!Q508</f>
        <v>41221</v>
      </c>
      <c r="R506" s="2">
        <f>Primary_Voltage!R508+SubTransmission_Voltage!R508+Transmission_Voltage!R508</f>
        <v>41057</v>
      </c>
      <c r="S506" s="2">
        <f>Primary_Voltage!S508+SubTransmission_Voltage!S508+Transmission_Voltage!S508</f>
        <v>40688</v>
      </c>
      <c r="T506" s="2">
        <f>Primary_Voltage!T508+SubTransmission_Voltage!T508+Transmission_Voltage!T508</f>
        <v>40017</v>
      </c>
      <c r="U506" s="2">
        <f>Primary_Voltage!U508+SubTransmission_Voltage!U508+Transmission_Voltage!U508</f>
        <v>38286</v>
      </c>
      <c r="V506" s="2">
        <f>Primary_Voltage!V508+SubTransmission_Voltage!V508+Transmission_Voltage!V508</f>
        <v>36991</v>
      </c>
      <c r="W506" s="2">
        <f>Primary_Voltage!W508+SubTransmission_Voltage!W508+Transmission_Voltage!W508</f>
        <v>37612</v>
      </c>
      <c r="X506" s="2">
        <f>Primary_Voltage!X508+SubTransmission_Voltage!X508+Transmission_Voltage!X508</f>
        <v>39038</v>
      </c>
      <c r="Y506" s="2">
        <f>Primary_Voltage!Y508+SubTransmission_Voltage!Y508+Transmission_Voltage!Y508</f>
        <v>35788</v>
      </c>
    </row>
    <row r="507" spans="1:25" x14ac:dyDescent="0.2">
      <c r="A507" s="7">
        <v>44695</v>
      </c>
      <c r="B507" s="2">
        <f>Primary_Voltage!B509+SubTransmission_Voltage!B509+Transmission_Voltage!B509</f>
        <v>35009</v>
      </c>
      <c r="C507" s="2">
        <f>Primary_Voltage!C509+SubTransmission_Voltage!C509+Transmission_Voltage!C509</f>
        <v>37043</v>
      </c>
      <c r="D507" s="2">
        <f>Primary_Voltage!D509+SubTransmission_Voltage!D509+Transmission_Voltage!D509</f>
        <v>36963</v>
      </c>
      <c r="E507" s="2">
        <f>Primary_Voltage!E509+SubTransmission_Voltage!E509+Transmission_Voltage!E509</f>
        <v>35481</v>
      </c>
      <c r="F507" s="2">
        <f>Primary_Voltage!F509+SubTransmission_Voltage!F509+Transmission_Voltage!F509</f>
        <v>36288</v>
      </c>
      <c r="G507" s="2">
        <f>Primary_Voltage!G509+SubTransmission_Voltage!G509+Transmission_Voltage!G509</f>
        <v>36062</v>
      </c>
      <c r="H507" s="2">
        <f>Primary_Voltage!H509+SubTransmission_Voltage!H509+Transmission_Voltage!H509</f>
        <v>37173</v>
      </c>
      <c r="I507" s="2">
        <f>Primary_Voltage!I509+SubTransmission_Voltage!I509+Transmission_Voltage!I509</f>
        <v>38940</v>
      </c>
      <c r="J507" s="2">
        <f>Primary_Voltage!J509+SubTransmission_Voltage!J509+Transmission_Voltage!J509</f>
        <v>40990</v>
      </c>
      <c r="K507" s="2">
        <f>Primary_Voltage!K509+SubTransmission_Voltage!K509+Transmission_Voltage!K509</f>
        <v>39678</v>
      </c>
      <c r="L507" s="2">
        <f>Primary_Voltage!L509+SubTransmission_Voltage!L509+Transmission_Voltage!L509</f>
        <v>39553</v>
      </c>
      <c r="M507" s="2">
        <f>Primary_Voltage!M509+SubTransmission_Voltage!M509+Transmission_Voltage!M509</f>
        <v>39934</v>
      </c>
      <c r="N507" s="2">
        <f>Primary_Voltage!N509+SubTransmission_Voltage!N509+Transmission_Voltage!N509</f>
        <v>40939</v>
      </c>
      <c r="O507" s="2">
        <f>Primary_Voltage!O509+SubTransmission_Voltage!O509+Transmission_Voltage!O509</f>
        <v>39982</v>
      </c>
      <c r="P507" s="2">
        <f>Primary_Voltage!P509+SubTransmission_Voltage!P509+Transmission_Voltage!P509</f>
        <v>39331</v>
      </c>
      <c r="Q507" s="2">
        <f>Primary_Voltage!Q509+SubTransmission_Voltage!Q509+Transmission_Voltage!Q509</f>
        <v>36802</v>
      </c>
      <c r="R507" s="2">
        <f>Primary_Voltage!R509+SubTransmission_Voltage!R509+Transmission_Voltage!R509</f>
        <v>35401</v>
      </c>
      <c r="S507" s="2">
        <f>Primary_Voltage!S509+SubTransmission_Voltage!S509+Transmission_Voltage!S509</f>
        <v>34781</v>
      </c>
      <c r="T507" s="2">
        <f>Primary_Voltage!T509+SubTransmission_Voltage!T509+Transmission_Voltage!T509</f>
        <v>34002</v>
      </c>
      <c r="U507" s="2">
        <f>Primary_Voltage!U509+SubTransmission_Voltage!U509+Transmission_Voltage!U509</f>
        <v>34257</v>
      </c>
      <c r="V507" s="2">
        <f>Primary_Voltage!V509+SubTransmission_Voltage!V509+Transmission_Voltage!V509</f>
        <v>33633</v>
      </c>
      <c r="W507" s="2">
        <f>Primary_Voltage!W509+SubTransmission_Voltage!W509+Transmission_Voltage!W509</f>
        <v>33739</v>
      </c>
      <c r="X507" s="2">
        <f>Primary_Voltage!X509+SubTransmission_Voltage!X509+Transmission_Voltage!X509</f>
        <v>33156</v>
      </c>
      <c r="Y507" s="2">
        <f>Primary_Voltage!Y509+SubTransmission_Voltage!Y509+Transmission_Voltage!Y509</f>
        <v>31857</v>
      </c>
    </row>
    <row r="508" spans="1:25" x14ac:dyDescent="0.2">
      <c r="A508" s="7">
        <v>44696</v>
      </c>
      <c r="B508" s="2">
        <f>Primary_Voltage!B510+SubTransmission_Voltage!B510+Transmission_Voltage!B510</f>
        <v>31629</v>
      </c>
      <c r="C508" s="2">
        <f>Primary_Voltage!C510+SubTransmission_Voltage!C510+Transmission_Voltage!C510</f>
        <v>30980</v>
      </c>
      <c r="D508" s="2">
        <f>Primary_Voltage!D510+SubTransmission_Voltage!D510+Transmission_Voltage!D510</f>
        <v>30507</v>
      </c>
      <c r="E508" s="2">
        <f>Primary_Voltage!E510+SubTransmission_Voltage!E510+Transmission_Voltage!E510</f>
        <v>31014</v>
      </c>
      <c r="F508" s="2">
        <f>Primary_Voltage!F510+SubTransmission_Voltage!F510+Transmission_Voltage!F510</f>
        <v>32312</v>
      </c>
      <c r="G508" s="2">
        <f>Primary_Voltage!G510+SubTransmission_Voltage!G510+Transmission_Voltage!G510</f>
        <v>32542</v>
      </c>
      <c r="H508" s="2">
        <f>Primary_Voltage!H510+SubTransmission_Voltage!H510+Transmission_Voltage!H510</f>
        <v>33387</v>
      </c>
      <c r="I508" s="2">
        <f>Primary_Voltage!I510+SubTransmission_Voltage!I510+Transmission_Voltage!I510</f>
        <v>34752</v>
      </c>
      <c r="J508" s="2">
        <f>Primary_Voltage!J510+SubTransmission_Voltage!J510+Transmission_Voltage!J510</f>
        <v>34365</v>
      </c>
      <c r="K508" s="2">
        <f>Primary_Voltage!K510+SubTransmission_Voltage!K510+Transmission_Voltage!K510</f>
        <v>37232</v>
      </c>
      <c r="L508" s="2">
        <f>Primary_Voltage!L510+SubTransmission_Voltage!L510+Transmission_Voltage!L510</f>
        <v>45958</v>
      </c>
      <c r="M508" s="2">
        <f>Primary_Voltage!M510+SubTransmission_Voltage!M510+Transmission_Voltage!M510</f>
        <v>43784</v>
      </c>
      <c r="N508" s="2">
        <f>Primary_Voltage!N510+SubTransmission_Voltage!N510+Transmission_Voltage!N510</f>
        <v>43112</v>
      </c>
      <c r="O508" s="2">
        <f>Primary_Voltage!O510+SubTransmission_Voltage!O510+Transmission_Voltage!O510</f>
        <v>44931</v>
      </c>
      <c r="P508" s="2">
        <f>Primary_Voltage!P510+SubTransmission_Voltage!P510+Transmission_Voltage!P510</f>
        <v>46839</v>
      </c>
      <c r="Q508" s="2">
        <f>Primary_Voltage!Q510+SubTransmission_Voltage!Q510+Transmission_Voltage!Q510</f>
        <v>45450</v>
      </c>
      <c r="R508" s="2">
        <f>Primary_Voltage!R510+SubTransmission_Voltage!R510+Transmission_Voltage!R510</f>
        <v>39019</v>
      </c>
      <c r="S508" s="2">
        <f>Primary_Voltage!S510+SubTransmission_Voltage!S510+Transmission_Voltage!S510</f>
        <v>33598</v>
      </c>
      <c r="T508" s="2">
        <f>Primary_Voltage!T510+SubTransmission_Voltage!T510+Transmission_Voltage!T510</f>
        <v>34172</v>
      </c>
      <c r="U508" s="2">
        <f>Primary_Voltage!U510+SubTransmission_Voltage!U510+Transmission_Voltage!U510</f>
        <v>34255</v>
      </c>
      <c r="V508" s="2">
        <f>Primary_Voltage!V510+SubTransmission_Voltage!V510+Transmission_Voltage!V510</f>
        <v>36775</v>
      </c>
      <c r="W508" s="2">
        <f>Primary_Voltage!W510+SubTransmission_Voltage!W510+Transmission_Voltage!W510</f>
        <v>32781</v>
      </c>
      <c r="X508" s="2">
        <f>Primary_Voltage!X510+SubTransmission_Voltage!X510+Transmission_Voltage!X510</f>
        <v>30974</v>
      </c>
      <c r="Y508" s="2">
        <f>Primary_Voltage!Y510+SubTransmission_Voltage!Y510+Transmission_Voltage!Y510</f>
        <v>44859</v>
      </c>
    </row>
    <row r="509" spans="1:25" x14ac:dyDescent="0.2">
      <c r="A509" s="7">
        <v>44697</v>
      </c>
      <c r="B509" s="2">
        <f>Primary_Voltage!B511+SubTransmission_Voltage!B511+Transmission_Voltage!B511</f>
        <v>42030</v>
      </c>
      <c r="C509" s="2">
        <f>Primary_Voltage!C511+SubTransmission_Voltage!C511+Transmission_Voltage!C511</f>
        <v>41961</v>
      </c>
      <c r="D509" s="2">
        <f>Primary_Voltage!D511+SubTransmission_Voltage!D511+Transmission_Voltage!D511</f>
        <v>41379</v>
      </c>
      <c r="E509" s="2">
        <f>Primary_Voltage!E511+SubTransmission_Voltage!E511+Transmission_Voltage!E511</f>
        <v>42584</v>
      </c>
      <c r="F509" s="2">
        <f>Primary_Voltage!F511+SubTransmission_Voltage!F511+Transmission_Voltage!F511</f>
        <v>43535</v>
      </c>
      <c r="G509" s="2">
        <f>Primary_Voltage!G511+SubTransmission_Voltage!G511+Transmission_Voltage!G511</f>
        <v>42977</v>
      </c>
      <c r="H509" s="2">
        <f>Primary_Voltage!H511+SubTransmission_Voltage!H511+Transmission_Voltage!H511</f>
        <v>43289</v>
      </c>
      <c r="I509" s="2">
        <f>Primary_Voltage!I511+SubTransmission_Voltage!I511+Transmission_Voltage!I511</f>
        <v>42235</v>
      </c>
      <c r="J509" s="2">
        <f>Primary_Voltage!J511+SubTransmission_Voltage!J511+Transmission_Voltage!J511</f>
        <v>38022</v>
      </c>
      <c r="K509" s="2">
        <f>Primary_Voltage!K511+SubTransmission_Voltage!K511+Transmission_Voltage!K511</f>
        <v>37934</v>
      </c>
      <c r="L509" s="2">
        <f>Primary_Voltage!L511+SubTransmission_Voltage!L511+Transmission_Voltage!L511</f>
        <v>38526</v>
      </c>
      <c r="M509" s="2">
        <f>Primary_Voltage!M511+SubTransmission_Voltage!M511+Transmission_Voltage!M511</f>
        <v>38317</v>
      </c>
      <c r="N509" s="2">
        <f>Primary_Voltage!N511+SubTransmission_Voltage!N511+Transmission_Voltage!N511</f>
        <v>38232</v>
      </c>
      <c r="O509" s="2">
        <f>Primary_Voltage!O511+SubTransmission_Voltage!O511+Transmission_Voltage!O511</f>
        <v>37422</v>
      </c>
      <c r="P509" s="2">
        <f>Primary_Voltage!P511+SubTransmission_Voltage!P511+Transmission_Voltage!P511</f>
        <v>37471</v>
      </c>
      <c r="Q509" s="2">
        <f>Primary_Voltage!Q511+SubTransmission_Voltage!Q511+Transmission_Voltage!Q511</f>
        <v>37573</v>
      </c>
      <c r="R509" s="2">
        <f>Primary_Voltage!R511+SubTransmission_Voltage!R511+Transmission_Voltage!R511</f>
        <v>38171</v>
      </c>
      <c r="S509" s="2">
        <f>Primary_Voltage!S511+SubTransmission_Voltage!S511+Transmission_Voltage!S511</f>
        <v>38874</v>
      </c>
      <c r="T509" s="2">
        <f>Primary_Voltage!T511+SubTransmission_Voltage!T511+Transmission_Voltage!T511</f>
        <v>39527</v>
      </c>
      <c r="U509" s="2">
        <f>Primary_Voltage!U511+SubTransmission_Voltage!U511+Transmission_Voltage!U511</f>
        <v>40572</v>
      </c>
      <c r="V509" s="2">
        <f>Primary_Voltage!V511+SubTransmission_Voltage!V511+Transmission_Voltage!V511</f>
        <v>38561</v>
      </c>
      <c r="W509" s="2">
        <f>Primary_Voltage!W511+SubTransmission_Voltage!W511+Transmission_Voltage!W511</f>
        <v>39176</v>
      </c>
      <c r="X509" s="2">
        <f>Primary_Voltage!X511+SubTransmission_Voltage!X511+Transmission_Voltage!X511</f>
        <v>37526</v>
      </c>
      <c r="Y509" s="2">
        <f>Primary_Voltage!Y511+SubTransmission_Voltage!Y511+Transmission_Voltage!Y511</f>
        <v>36778</v>
      </c>
    </row>
    <row r="510" spans="1:25" x14ac:dyDescent="0.2">
      <c r="A510" s="7">
        <v>44698</v>
      </c>
      <c r="B510" s="2">
        <f>Primary_Voltage!B512+SubTransmission_Voltage!B512+Transmission_Voltage!B512</f>
        <v>37122</v>
      </c>
      <c r="C510" s="2">
        <f>Primary_Voltage!C512+SubTransmission_Voltage!C512+Transmission_Voltage!C512</f>
        <v>36345</v>
      </c>
      <c r="D510" s="2">
        <f>Primary_Voltage!D512+SubTransmission_Voltage!D512+Transmission_Voltage!D512</f>
        <v>37947</v>
      </c>
      <c r="E510" s="2">
        <f>Primary_Voltage!E512+SubTransmission_Voltage!E512+Transmission_Voltage!E512</f>
        <v>38474</v>
      </c>
      <c r="F510" s="2">
        <f>Primary_Voltage!F512+SubTransmission_Voltage!F512+Transmission_Voltage!F512</f>
        <v>37397</v>
      </c>
      <c r="G510" s="2">
        <f>Primary_Voltage!G512+SubTransmission_Voltage!G512+Transmission_Voltage!G512</f>
        <v>37825</v>
      </c>
      <c r="H510" s="2">
        <f>Primary_Voltage!H512+SubTransmission_Voltage!H512+Transmission_Voltage!H512</f>
        <v>41574</v>
      </c>
      <c r="I510" s="2">
        <f>Primary_Voltage!I512+SubTransmission_Voltage!I512+Transmission_Voltage!I512</f>
        <v>44198</v>
      </c>
      <c r="J510" s="2">
        <f>Primary_Voltage!J512+SubTransmission_Voltage!J512+Transmission_Voltage!J512</f>
        <v>43867</v>
      </c>
      <c r="K510" s="2">
        <f>Primary_Voltage!K512+SubTransmission_Voltage!K512+Transmission_Voltage!K512</f>
        <v>43828</v>
      </c>
      <c r="L510" s="2">
        <f>Primary_Voltage!L512+SubTransmission_Voltage!L512+Transmission_Voltage!L512</f>
        <v>41739</v>
      </c>
      <c r="M510" s="2">
        <f>Primary_Voltage!M512+SubTransmission_Voltage!M512+Transmission_Voltage!M512</f>
        <v>42431</v>
      </c>
      <c r="N510" s="2">
        <f>Primary_Voltage!N512+SubTransmission_Voltage!N512+Transmission_Voltage!N512</f>
        <v>41158</v>
      </c>
      <c r="O510" s="2">
        <f>Primary_Voltage!O512+SubTransmission_Voltage!O512+Transmission_Voltage!O512</f>
        <v>38382</v>
      </c>
      <c r="P510" s="2">
        <f>Primary_Voltage!P512+SubTransmission_Voltage!P512+Transmission_Voltage!P512</f>
        <v>37365</v>
      </c>
      <c r="Q510" s="2">
        <f>Primary_Voltage!Q512+SubTransmission_Voltage!Q512+Transmission_Voltage!Q512</f>
        <v>36959</v>
      </c>
      <c r="R510" s="2">
        <f>Primary_Voltage!R512+SubTransmission_Voltage!R512+Transmission_Voltage!R512</f>
        <v>37634</v>
      </c>
      <c r="S510" s="2">
        <f>Primary_Voltage!S512+SubTransmission_Voltage!S512+Transmission_Voltage!S512</f>
        <v>39252</v>
      </c>
      <c r="T510" s="2">
        <f>Primary_Voltage!T512+SubTransmission_Voltage!T512+Transmission_Voltage!T512</f>
        <v>37869</v>
      </c>
      <c r="U510" s="2">
        <f>Primary_Voltage!U512+SubTransmission_Voltage!U512+Transmission_Voltage!U512</f>
        <v>38448</v>
      </c>
      <c r="V510" s="2">
        <f>Primary_Voltage!V512+SubTransmission_Voltage!V512+Transmission_Voltage!V512</f>
        <v>36478</v>
      </c>
      <c r="W510" s="2">
        <f>Primary_Voltage!W512+SubTransmission_Voltage!W512+Transmission_Voltage!W512</f>
        <v>36434</v>
      </c>
      <c r="X510" s="2">
        <f>Primary_Voltage!X512+SubTransmission_Voltage!X512+Transmission_Voltage!X512</f>
        <v>39771</v>
      </c>
      <c r="Y510" s="2">
        <f>Primary_Voltage!Y512+SubTransmission_Voltage!Y512+Transmission_Voltage!Y512</f>
        <v>46711</v>
      </c>
    </row>
    <row r="511" spans="1:25" x14ac:dyDescent="0.2">
      <c r="A511" s="7">
        <v>44699</v>
      </c>
      <c r="B511" s="2">
        <f>Primary_Voltage!B513+SubTransmission_Voltage!B513+Transmission_Voltage!B513</f>
        <v>48815</v>
      </c>
      <c r="C511" s="2">
        <f>Primary_Voltage!C513+SubTransmission_Voltage!C513+Transmission_Voltage!C513</f>
        <v>43999</v>
      </c>
      <c r="D511" s="2">
        <f>Primary_Voltage!D513+SubTransmission_Voltage!D513+Transmission_Voltage!D513</f>
        <v>41625</v>
      </c>
      <c r="E511" s="2">
        <f>Primary_Voltage!E513+SubTransmission_Voltage!E513+Transmission_Voltage!E513</f>
        <v>40949</v>
      </c>
      <c r="F511" s="2">
        <f>Primary_Voltage!F513+SubTransmission_Voltage!F513+Transmission_Voltage!F513</f>
        <v>40158</v>
      </c>
      <c r="G511" s="2">
        <f>Primary_Voltage!G513+SubTransmission_Voltage!G513+Transmission_Voltage!G513</f>
        <v>40987</v>
      </c>
      <c r="H511" s="2">
        <f>Primary_Voltage!H513+SubTransmission_Voltage!H513+Transmission_Voltage!H513</f>
        <v>43306</v>
      </c>
      <c r="I511" s="2">
        <f>Primary_Voltage!I513+SubTransmission_Voltage!I513+Transmission_Voltage!I513</f>
        <v>43861</v>
      </c>
      <c r="J511" s="2">
        <f>Primary_Voltage!J513+SubTransmission_Voltage!J513+Transmission_Voltage!J513</f>
        <v>45914</v>
      </c>
      <c r="K511" s="2">
        <f>Primary_Voltage!K513+SubTransmission_Voltage!K513+Transmission_Voltage!K513</f>
        <v>44745</v>
      </c>
      <c r="L511" s="2">
        <f>Primary_Voltage!L513+SubTransmission_Voltage!L513+Transmission_Voltage!L513</f>
        <v>45704</v>
      </c>
      <c r="M511" s="2">
        <f>Primary_Voltage!M513+SubTransmission_Voltage!M513+Transmission_Voltage!M513</f>
        <v>45568</v>
      </c>
      <c r="N511" s="2">
        <f>Primary_Voltage!N513+SubTransmission_Voltage!N513+Transmission_Voltage!N513</f>
        <v>46549</v>
      </c>
      <c r="O511" s="2">
        <f>Primary_Voltage!O513+SubTransmission_Voltage!O513+Transmission_Voltage!O513</f>
        <v>48958</v>
      </c>
      <c r="P511" s="2">
        <f>Primary_Voltage!P513+SubTransmission_Voltage!P513+Transmission_Voltage!P513</f>
        <v>47635</v>
      </c>
      <c r="Q511" s="2">
        <f>Primary_Voltage!Q513+SubTransmission_Voltage!Q513+Transmission_Voltage!Q513</f>
        <v>44557</v>
      </c>
      <c r="R511" s="2">
        <f>Primary_Voltage!R513+SubTransmission_Voltage!R513+Transmission_Voltage!R513</f>
        <v>42763</v>
      </c>
      <c r="S511" s="2">
        <f>Primary_Voltage!S513+SubTransmission_Voltage!S513+Transmission_Voltage!S513</f>
        <v>41933</v>
      </c>
      <c r="T511" s="2">
        <f>Primary_Voltage!T513+SubTransmission_Voltage!T513+Transmission_Voltage!T513</f>
        <v>43486</v>
      </c>
      <c r="U511" s="2">
        <f>Primary_Voltage!U513+SubTransmission_Voltage!U513+Transmission_Voltage!U513</f>
        <v>45901</v>
      </c>
      <c r="V511" s="2">
        <f>Primary_Voltage!V513+SubTransmission_Voltage!V513+Transmission_Voltage!V513</f>
        <v>46807</v>
      </c>
      <c r="W511" s="2">
        <f>Primary_Voltage!W513+SubTransmission_Voltage!W513+Transmission_Voltage!W513</f>
        <v>42989</v>
      </c>
      <c r="X511" s="2">
        <f>Primary_Voltage!X513+SubTransmission_Voltage!X513+Transmission_Voltage!X513</f>
        <v>43173</v>
      </c>
      <c r="Y511" s="2">
        <f>Primary_Voltage!Y513+SubTransmission_Voltage!Y513+Transmission_Voltage!Y513</f>
        <v>46184</v>
      </c>
    </row>
    <row r="512" spans="1:25" x14ac:dyDescent="0.2">
      <c r="A512" s="7">
        <v>44700</v>
      </c>
      <c r="B512" s="2">
        <f>Primary_Voltage!B514+SubTransmission_Voltage!B514+Transmission_Voltage!B514</f>
        <v>47483</v>
      </c>
      <c r="C512" s="2">
        <f>Primary_Voltage!C514+SubTransmission_Voltage!C514+Transmission_Voltage!C514</f>
        <v>48353</v>
      </c>
      <c r="D512" s="2">
        <f>Primary_Voltage!D514+SubTransmission_Voltage!D514+Transmission_Voltage!D514</f>
        <v>44364</v>
      </c>
      <c r="E512" s="2">
        <f>Primary_Voltage!E514+SubTransmission_Voltage!E514+Transmission_Voltage!E514</f>
        <v>42508</v>
      </c>
      <c r="F512" s="2">
        <f>Primary_Voltage!F514+SubTransmission_Voltage!F514+Transmission_Voltage!F514</f>
        <v>44226</v>
      </c>
      <c r="G512" s="2">
        <f>Primary_Voltage!G514+SubTransmission_Voltage!G514+Transmission_Voltage!G514</f>
        <v>45885</v>
      </c>
      <c r="H512" s="2">
        <f>Primary_Voltage!H514+SubTransmission_Voltage!H514+Transmission_Voltage!H514</f>
        <v>47915</v>
      </c>
      <c r="I512" s="2">
        <f>Primary_Voltage!I514+SubTransmission_Voltage!I514+Transmission_Voltage!I514</f>
        <v>50536</v>
      </c>
      <c r="J512" s="2">
        <f>Primary_Voltage!J514+SubTransmission_Voltage!J514+Transmission_Voltage!J514</f>
        <v>49721</v>
      </c>
      <c r="K512" s="2">
        <f>Primary_Voltage!K514+SubTransmission_Voltage!K514+Transmission_Voltage!K514</f>
        <v>47789</v>
      </c>
      <c r="L512" s="2">
        <f>Primary_Voltage!L514+SubTransmission_Voltage!L514+Transmission_Voltage!L514</f>
        <v>48116</v>
      </c>
      <c r="M512" s="2">
        <f>Primary_Voltage!M514+SubTransmission_Voltage!M514+Transmission_Voltage!M514</f>
        <v>47996</v>
      </c>
      <c r="N512" s="2">
        <f>Primary_Voltage!N514+SubTransmission_Voltage!N514+Transmission_Voltage!N514</f>
        <v>47407</v>
      </c>
      <c r="O512" s="2">
        <f>Primary_Voltage!O514+SubTransmission_Voltage!O514+Transmission_Voltage!O514</f>
        <v>46996</v>
      </c>
      <c r="P512" s="2">
        <f>Primary_Voltage!P514+SubTransmission_Voltage!P514+Transmission_Voltage!P514</f>
        <v>46620</v>
      </c>
      <c r="Q512" s="2">
        <f>Primary_Voltage!Q514+SubTransmission_Voltage!Q514+Transmission_Voltage!Q514</f>
        <v>47251</v>
      </c>
      <c r="R512" s="2">
        <f>Primary_Voltage!R514+SubTransmission_Voltage!R514+Transmission_Voltage!R514</f>
        <v>45735</v>
      </c>
      <c r="S512" s="2">
        <f>Primary_Voltage!S514+SubTransmission_Voltage!S514+Transmission_Voltage!S514</f>
        <v>44839</v>
      </c>
      <c r="T512" s="2">
        <f>Primary_Voltage!T514+SubTransmission_Voltage!T514+Transmission_Voltage!T514</f>
        <v>42422</v>
      </c>
      <c r="U512" s="2">
        <f>Primary_Voltage!U514+SubTransmission_Voltage!U514+Transmission_Voltage!U514</f>
        <v>39830</v>
      </c>
      <c r="V512" s="2">
        <f>Primary_Voltage!V514+SubTransmission_Voltage!V514+Transmission_Voltage!V514</f>
        <v>38982</v>
      </c>
      <c r="W512" s="2">
        <f>Primary_Voltage!W514+SubTransmission_Voltage!W514+Transmission_Voltage!W514</f>
        <v>37822</v>
      </c>
      <c r="X512" s="2">
        <f>Primary_Voltage!X514+SubTransmission_Voltage!X514+Transmission_Voltage!X514</f>
        <v>37597</v>
      </c>
      <c r="Y512" s="2">
        <f>Primary_Voltage!Y514+SubTransmission_Voltage!Y514+Transmission_Voltage!Y514</f>
        <v>37281</v>
      </c>
    </row>
    <row r="513" spans="1:25" x14ac:dyDescent="0.2">
      <c r="A513" s="7">
        <v>44701</v>
      </c>
      <c r="B513" s="2">
        <f>Primary_Voltage!B515+SubTransmission_Voltage!B515+Transmission_Voltage!B515</f>
        <v>36395</v>
      </c>
      <c r="C513" s="2">
        <f>Primary_Voltage!C515+SubTransmission_Voltage!C515+Transmission_Voltage!C515</f>
        <v>36671</v>
      </c>
      <c r="D513" s="2">
        <f>Primary_Voltage!D515+SubTransmission_Voltage!D515+Transmission_Voltage!D515</f>
        <v>37377</v>
      </c>
      <c r="E513" s="2">
        <f>Primary_Voltage!E515+SubTransmission_Voltage!E515+Transmission_Voltage!E515</f>
        <v>37430</v>
      </c>
      <c r="F513" s="2">
        <f>Primary_Voltage!F515+SubTransmission_Voltage!F515+Transmission_Voltage!F515</f>
        <v>37880</v>
      </c>
      <c r="G513" s="2">
        <f>Primary_Voltage!G515+SubTransmission_Voltage!G515+Transmission_Voltage!G515</f>
        <v>38984</v>
      </c>
      <c r="H513" s="2">
        <f>Primary_Voltage!H515+SubTransmission_Voltage!H515+Transmission_Voltage!H515</f>
        <v>41356</v>
      </c>
      <c r="I513" s="2">
        <f>Primary_Voltage!I515+SubTransmission_Voltage!I515+Transmission_Voltage!I515</f>
        <v>42908</v>
      </c>
      <c r="J513" s="2">
        <f>Primary_Voltage!J515+SubTransmission_Voltage!J515+Transmission_Voltage!J515</f>
        <v>44608</v>
      </c>
      <c r="K513" s="2">
        <f>Primary_Voltage!K515+SubTransmission_Voltage!K515+Transmission_Voltage!K515</f>
        <v>46490</v>
      </c>
      <c r="L513" s="2">
        <f>Primary_Voltage!L515+SubTransmission_Voltage!L515+Transmission_Voltage!L515</f>
        <v>47504</v>
      </c>
      <c r="M513" s="2">
        <f>Primary_Voltage!M515+SubTransmission_Voltage!M515+Transmission_Voltage!M515</f>
        <v>44878</v>
      </c>
      <c r="N513" s="2">
        <f>Primary_Voltage!N515+SubTransmission_Voltage!N515+Transmission_Voltage!N515</f>
        <v>44206</v>
      </c>
      <c r="O513" s="2">
        <f>Primary_Voltage!O515+SubTransmission_Voltage!O515+Transmission_Voltage!O515</f>
        <v>47652</v>
      </c>
      <c r="P513" s="2">
        <f>Primary_Voltage!P515+SubTransmission_Voltage!P515+Transmission_Voltage!P515</f>
        <v>47692</v>
      </c>
      <c r="Q513" s="2">
        <f>Primary_Voltage!Q515+SubTransmission_Voltage!Q515+Transmission_Voltage!Q515</f>
        <v>44766</v>
      </c>
      <c r="R513" s="2">
        <f>Primary_Voltage!R515+SubTransmission_Voltage!R515+Transmission_Voltage!R515</f>
        <v>45104</v>
      </c>
      <c r="S513" s="2">
        <f>Primary_Voltage!S515+SubTransmission_Voltage!S515+Transmission_Voltage!S515</f>
        <v>44187</v>
      </c>
      <c r="T513" s="2">
        <f>Primary_Voltage!T515+SubTransmission_Voltage!T515+Transmission_Voltage!T515</f>
        <v>45007</v>
      </c>
      <c r="U513" s="2">
        <f>Primary_Voltage!U515+SubTransmission_Voltage!U515+Transmission_Voltage!U515</f>
        <v>43864</v>
      </c>
      <c r="V513" s="2">
        <f>Primary_Voltage!V515+SubTransmission_Voltage!V515+Transmission_Voltage!V515</f>
        <v>42585</v>
      </c>
      <c r="W513" s="2">
        <f>Primary_Voltage!W515+SubTransmission_Voltage!W515+Transmission_Voltage!W515</f>
        <v>40206</v>
      </c>
      <c r="X513" s="2">
        <f>Primary_Voltage!X515+SubTransmission_Voltage!X515+Transmission_Voltage!X515</f>
        <v>42631</v>
      </c>
      <c r="Y513" s="2">
        <f>Primary_Voltage!Y515+SubTransmission_Voltage!Y515+Transmission_Voltage!Y515</f>
        <v>39555</v>
      </c>
    </row>
    <row r="514" spans="1:25" x14ac:dyDescent="0.2">
      <c r="A514" s="7">
        <v>44702</v>
      </c>
      <c r="B514" s="2">
        <f>Primary_Voltage!B516+SubTransmission_Voltage!B516+Transmission_Voltage!B516</f>
        <v>39450</v>
      </c>
      <c r="C514" s="2">
        <f>Primary_Voltage!C516+SubTransmission_Voltage!C516+Transmission_Voltage!C516</f>
        <v>39814</v>
      </c>
      <c r="D514" s="2">
        <f>Primary_Voltage!D516+SubTransmission_Voltage!D516+Transmission_Voltage!D516</f>
        <v>40156</v>
      </c>
      <c r="E514" s="2">
        <f>Primary_Voltage!E516+SubTransmission_Voltage!E516+Transmission_Voltage!E516</f>
        <v>40402</v>
      </c>
      <c r="F514" s="2">
        <f>Primary_Voltage!F516+SubTransmission_Voltage!F516+Transmission_Voltage!F516</f>
        <v>39169</v>
      </c>
      <c r="G514" s="2">
        <f>Primary_Voltage!G516+SubTransmission_Voltage!G516+Transmission_Voltage!G516</f>
        <v>39074</v>
      </c>
      <c r="H514" s="2">
        <f>Primary_Voltage!H516+SubTransmission_Voltage!H516+Transmission_Voltage!H516</f>
        <v>41579</v>
      </c>
      <c r="I514" s="2">
        <f>Primary_Voltage!I516+SubTransmission_Voltage!I516+Transmission_Voltage!I516</f>
        <v>42762</v>
      </c>
      <c r="J514" s="2">
        <f>Primary_Voltage!J516+SubTransmission_Voltage!J516+Transmission_Voltage!J516</f>
        <v>44427</v>
      </c>
      <c r="K514" s="2">
        <f>Primary_Voltage!K516+SubTransmission_Voltage!K516+Transmission_Voltage!K516</f>
        <v>44457</v>
      </c>
      <c r="L514" s="2">
        <f>Primary_Voltage!L516+SubTransmission_Voltage!L516+Transmission_Voltage!L516</f>
        <v>43032</v>
      </c>
      <c r="M514" s="2">
        <f>Primary_Voltage!M516+SubTransmission_Voltage!M516+Transmission_Voltage!M516</f>
        <v>41282</v>
      </c>
      <c r="N514" s="2">
        <f>Primary_Voltage!N516+SubTransmission_Voltage!N516+Transmission_Voltage!N516</f>
        <v>42764</v>
      </c>
      <c r="O514" s="2">
        <f>Primary_Voltage!O516+SubTransmission_Voltage!O516+Transmission_Voltage!O516</f>
        <v>43304</v>
      </c>
      <c r="P514" s="2">
        <f>Primary_Voltage!P516+SubTransmission_Voltage!P516+Transmission_Voltage!P516</f>
        <v>42076</v>
      </c>
      <c r="Q514" s="2">
        <f>Primary_Voltage!Q516+SubTransmission_Voltage!Q516+Transmission_Voltage!Q516</f>
        <v>41037</v>
      </c>
      <c r="R514" s="2">
        <f>Primary_Voltage!R516+SubTransmission_Voltage!R516+Transmission_Voltage!R516</f>
        <v>40114</v>
      </c>
      <c r="S514" s="2">
        <f>Primary_Voltage!S516+SubTransmission_Voltage!S516+Transmission_Voltage!S516</f>
        <v>39161</v>
      </c>
      <c r="T514" s="2">
        <f>Primary_Voltage!T516+SubTransmission_Voltage!T516+Transmission_Voltage!T516</f>
        <v>41941</v>
      </c>
      <c r="U514" s="2">
        <f>Primary_Voltage!U516+SubTransmission_Voltage!U516+Transmission_Voltage!U516</f>
        <v>41045</v>
      </c>
      <c r="V514" s="2">
        <f>Primary_Voltage!V516+SubTransmission_Voltage!V516+Transmission_Voltage!V516</f>
        <v>41450</v>
      </c>
      <c r="W514" s="2">
        <f>Primary_Voltage!W516+SubTransmission_Voltage!W516+Transmission_Voltage!W516</f>
        <v>42498</v>
      </c>
      <c r="X514" s="2">
        <f>Primary_Voltage!X516+SubTransmission_Voltage!X516+Transmission_Voltage!X516</f>
        <v>44991</v>
      </c>
      <c r="Y514" s="2">
        <f>Primary_Voltage!Y516+SubTransmission_Voltage!Y516+Transmission_Voltage!Y516</f>
        <v>43571</v>
      </c>
    </row>
    <row r="515" spans="1:25" x14ac:dyDescent="0.2">
      <c r="A515" s="7">
        <v>44703</v>
      </c>
      <c r="B515" s="2">
        <f>Primary_Voltage!B517+SubTransmission_Voltage!B517+Transmission_Voltage!B517</f>
        <v>44037</v>
      </c>
      <c r="C515" s="2">
        <f>Primary_Voltage!C517+SubTransmission_Voltage!C517+Transmission_Voltage!C517</f>
        <v>44220</v>
      </c>
      <c r="D515" s="2">
        <f>Primary_Voltage!D517+SubTransmission_Voltage!D517+Transmission_Voltage!D517</f>
        <v>44695</v>
      </c>
      <c r="E515" s="2">
        <f>Primary_Voltage!E517+SubTransmission_Voltage!E517+Transmission_Voltage!E517</f>
        <v>44329</v>
      </c>
      <c r="F515" s="2">
        <f>Primary_Voltage!F517+SubTransmission_Voltage!F517+Transmission_Voltage!F517</f>
        <v>42985</v>
      </c>
      <c r="G515" s="2">
        <f>Primary_Voltage!G517+SubTransmission_Voltage!G517+Transmission_Voltage!G517</f>
        <v>42280</v>
      </c>
      <c r="H515" s="2">
        <f>Primary_Voltage!H517+SubTransmission_Voltage!H517+Transmission_Voltage!H517</f>
        <v>42923</v>
      </c>
      <c r="I515" s="2">
        <f>Primary_Voltage!I517+SubTransmission_Voltage!I517+Transmission_Voltage!I517</f>
        <v>42356</v>
      </c>
      <c r="J515" s="2">
        <f>Primary_Voltage!J517+SubTransmission_Voltage!J517+Transmission_Voltage!J517</f>
        <v>42285</v>
      </c>
      <c r="K515" s="2">
        <f>Primary_Voltage!K517+SubTransmission_Voltage!K517+Transmission_Voltage!K517</f>
        <v>42148</v>
      </c>
      <c r="L515" s="2">
        <f>Primary_Voltage!L517+SubTransmission_Voltage!L517+Transmission_Voltage!L517</f>
        <v>42608</v>
      </c>
      <c r="M515" s="2">
        <f>Primary_Voltage!M517+SubTransmission_Voltage!M517+Transmission_Voltage!M517</f>
        <v>37772</v>
      </c>
      <c r="N515" s="2">
        <f>Primary_Voltage!N517+SubTransmission_Voltage!N517+Transmission_Voltage!N517</f>
        <v>33880</v>
      </c>
      <c r="O515" s="2">
        <f>Primary_Voltage!O517+SubTransmission_Voltage!O517+Transmission_Voltage!O517</f>
        <v>35385</v>
      </c>
      <c r="P515" s="2">
        <f>Primary_Voltage!P517+SubTransmission_Voltage!P517+Transmission_Voltage!P517</f>
        <v>36403</v>
      </c>
      <c r="Q515" s="2">
        <f>Primary_Voltage!Q517+SubTransmission_Voltage!Q517+Transmission_Voltage!Q517</f>
        <v>36622</v>
      </c>
      <c r="R515" s="2">
        <f>Primary_Voltage!R517+SubTransmission_Voltage!R517+Transmission_Voltage!R517</f>
        <v>35981</v>
      </c>
      <c r="S515" s="2">
        <f>Primary_Voltage!S517+SubTransmission_Voltage!S517+Transmission_Voltage!S517</f>
        <v>37501</v>
      </c>
      <c r="T515" s="2">
        <f>Primary_Voltage!T517+SubTransmission_Voltage!T517+Transmission_Voltage!T517</f>
        <v>36788</v>
      </c>
      <c r="U515" s="2">
        <f>Primary_Voltage!U517+SubTransmission_Voltage!U517+Transmission_Voltage!U517</f>
        <v>36111</v>
      </c>
      <c r="V515" s="2">
        <f>Primary_Voltage!V517+SubTransmission_Voltage!V517+Transmission_Voltage!V517</f>
        <v>35020</v>
      </c>
      <c r="W515" s="2">
        <f>Primary_Voltage!W517+SubTransmission_Voltage!W517+Transmission_Voltage!W517</f>
        <v>35355</v>
      </c>
      <c r="X515" s="2">
        <f>Primary_Voltage!X517+SubTransmission_Voltage!X517+Transmission_Voltage!X517</f>
        <v>34354</v>
      </c>
      <c r="Y515" s="2">
        <f>Primary_Voltage!Y517+SubTransmission_Voltage!Y517+Transmission_Voltage!Y517</f>
        <v>31534</v>
      </c>
    </row>
    <row r="516" spans="1:25" x14ac:dyDescent="0.2">
      <c r="A516" s="7">
        <v>44704</v>
      </c>
      <c r="B516" s="2">
        <f>Primary_Voltage!B518+SubTransmission_Voltage!B518+Transmission_Voltage!B518</f>
        <v>31245</v>
      </c>
      <c r="C516" s="2">
        <f>Primary_Voltage!C518+SubTransmission_Voltage!C518+Transmission_Voltage!C518</f>
        <v>32256</v>
      </c>
      <c r="D516" s="2">
        <f>Primary_Voltage!D518+SubTransmission_Voltage!D518+Transmission_Voltage!D518</f>
        <v>31709</v>
      </c>
      <c r="E516" s="2">
        <f>Primary_Voltage!E518+SubTransmission_Voltage!E518+Transmission_Voltage!E518</f>
        <v>31691</v>
      </c>
      <c r="F516" s="2">
        <f>Primary_Voltage!F518+SubTransmission_Voltage!F518+Transmission_Voltage!F518</f>
        <v>32140</v>
      </c>
      <c r="G516" s="2">
        <f>Primary_Voltage!G518+SubTransmission_Voltage!G518+Transmission_Voltage!G518</f>
        <v>32219</v>
      </c>
      <c r="H516" s="2">
        <f>Primary_Voltage!H518+SubTransmission_Voltage!H518+Transmission_Voltage!H518</f>
        <v>33335</v>
      </c>
      <c r="I516" s="2">
        <f>Primary_Voltage!I518+SubTransmission_Voltage!I518+Transmission_Voltage!I518</f>
        <v>34533</v>
      </c>
      <c r="J516" s="2">
        <f>Primary_Voltage!J518+SubTransmission_Voltage!J518+Transmission_Voltage!J518</f>
        <v>35021</v>
      </c>
      <c r="K516" s="2">
        <f>Primary_Voltage!K518+SubTransmission_Voltage!K518+Transmission_Voltage!K518</f>
        <v>35636</v>
      </c>
      <c r="L516" s="2">
        <f>Primary_Voltage!L518+SubTransmission_Voltage!L518+Transmission_Voltage!L518</f>
        <v>34130</v>
      </c>
      <c r="M516" s="2">
        <f>Primary_Voltage!M518+SubTransmission_Voltage!M518+Transmission_Voltage!M518</f>
        <v>34064</v>
      </c>
      <c r="N516" s="2">
        <f>Primary_Voltage!N518+SubTransmission_Voltage!N518+Transmission_Voltage!N518</f>
        <v>33781</v>
      </c>
      <c r="O516" s="2">
        <f>Primary_Voltage!O518+SubTransmission_Voltage!O518+Transmission_Voltage!O518</f>
        <v>34294</v>
      </c>
      <c r="P516" s="2">
        <f>Primary_Voltage!P518+SubTransmission_Voltage!P518+Transmission_Voltage!P518</f>
        <v>35946</v>
      </c>
      <c r="Q516" s="2">
        <f>Primary_Voltage!Q518+SubTransmission_Voltage!Q518+Transmission_Voltage!Q518</f>
        <v>38164</v>
      </c>
      <c r="R516" s="2">
        <f>Primary_Voltage!R518+SubTransmission_Voltage!R518+Transmission_Voltage!R518</f>
        <v>36969</v>
      </c>
      <c r="S516" s="2">
        <f>Primary_Voltage!S518+SubTransmission_Voltage!S518+Transmission_Voltage!S518</f>
        <v>37530</v>
      </c>
      <c r="T516" s="2">
        <f>Primary_Voltage!T518+SubTransmission_Voltage!T518+Transmission_Voltage!T518</f>
        <v>36934</v>
      </c>
      <c r="U516" s="2">
        <f>Primary_Voltage!U518+SubTransmission_Voltage!U518+Transmission_Voltage!U518</f>
        <v>38125</v>
      </c>
      <c r="V516" s="2">
        <f>Primary_Voltage!V518+SubTransmission_Voltage!V518+Transmission_Voltage!V518</f>
        <v>37802</v>
      </c>
      <c r="W516" s="2">
        <f>Primary_Voltage!W518+SubTransmission_Voltage!W518+Transmission_Voltage!W518</f>
        <v>38352</v>
      </c>
      <c r="X516" s="2">
        <f>Primary_Voltage!X518+SubTransmission_Voltage!X518+Transmission_Voltage!X518</f>
        <v>37399</v>
      </c>
      <c r="Y516" s="2">
        <f>Primary_Voltage!Y518+SubTransmission_Voltage!Y518+Transmission_Voltage!Y518</f>
        <v>36336</v>
      </c>
    </row>
    <row r="517" spans="1:25" x14ac:dyDescent="0.2">
      <c r="A517" s="7">
        <v>44705</v>
      </c>
      <c r="B517" s="2">
        <f>Primary_Voltage!B519+SubTransmission_Voltage!B519+Transmission_Voltage!B519</f>
        <v>36075</v>
      </c>
      <c r="C517" s="2">
        <f>Primary_Voltage!C519+SubTransmission_Voltage!C519+Transmission_Voltage!C519</f>
        <v>37392</v>
      </c>
      <c r="D517" s="2">
        <f>Primary_Voltage!D519+SubTransmission_Voltage!D519+Transmission_Voltage!D519</f>
        <v>36010</v>
      </c>
      <c r="E517" s="2">
        <f>Primary_Voltage!E519+SubTransmission_Voltage!E519+Transmission_Voltage!E519</f>
        <v>35700</v>
      </c>
      <c r="F517" s="2">
        <f>Primary_Voltage!F519+SubTransmission_Voltage!F519+Transmission_Voltage!F519</f>
        <v>37406</v>
      </c>
      <c r="G517" s="2">
        <f>Primary_Voltage!G519+SubTransmission_Voltage!G519+Transmission_Voltage!G519</f>
        <v>36108</v>
      </c>
      <c r="H517" s="2">
        <f>Primary_Voltage!H519+SubTransmission_Voltage!H519+Transmission_Voltage!H519</f>
        <v>34322</v>
      </c>
      <c r="I517" s="2">
        <f>Primary_Voltage!I519+SubTransmission_Voltage!I519+Transmission_Voltage!I519</f>
        <v>34809</v>
      </c>
      <c r="J517" s="2">
        <f>Primary_Voltage!J519+SubTransmission_Voltage!J519+Transmission_Voltage!J519</f>
        <v>35852</v>
      </c>
      <c r="K517" s="2">
        <f>Primary_Voltage!K519+SubTransmission_Voltage!K519+Transmission_Voltage!K519</f>
        <v>35640</v>
      </c>
      <c r="L517" s="2">
        <f>Primary_Voltage!L519+SubTransmission_Voltage!L519+Transmission_Voltage!L519</f>
        <v>33561</v>
      </c>
      <c r="M517" s="2">
        <f>Primary_Voltage!M519+SubTransmission_Voltage!M519+Transmission_Voltage!M519</f>
        <v>32554</v>
      </c>
      <c r="N517" s="2">
        <f>Primary_Voltage!N519+SubTransmission_Voltage!N519+Transmission_Voltage!N519</f>
        <v>32626</v>
      </c>
      <c r="O517" s="2">
        <f>Primary_Voltage!O519+SubTransmission_Voltage!O519+Transmission_Voltage!O519</f>
        <v>32560</v>
      </c>
      <c r="P517" s="2">
        <f>Primary_Voltage!P519+SubTransmission_Voltage!P519+Transmission_Voltage!P519</f>
        <v>32522</v>
      </c>
      <c r="Q517" s="2">
        <f>Primary_Voltage!Q519+SubTransmission_Voltage!Q519+Transmission_Voltage!Q519</f>
        <v>32370</v>
      </c>
      <c r="R517" s="2">
        <f>Primary_Voltage!R519+SubTransmission_Voltage!R519+Transmission_Voltage!R519</f>
        <v>32101</v>
      </c>
      <c r="S517" s="2">
        <f>Primary_Voltage!S519+SubTransmission_Voltage!S519+Transmission_Voltage!S519</f>
        <v>33182</v>
      </c>
      <c r="T517" s="2">
        <f>Primary_Voltage!T519+SubTransmission_Voltage!T519+Transmission_Voltage!T519</f>
        <v>33706</v>
      </c>
      <c r="U517" s="2">
        <f>Primary_Voltage!U519+SubTransmission_Voltage!U519+Transmission_Voltage!U519</f>
        <v>32883</v>
      </c>
      <c r="V517" s="2">
        <f>Primary_Voltage!V519+SubTransmission_Voltage!V519+Transmission_Voltage!V519</f>
        <v>31455</v>
      </c>
      <c r="W517" s="2">
        <f>Primary_Voltage!W519+SubTransmission_Voltage!W519+Transmission_Voltage!W519</f>
        <v>31788</v>
      </c>
      <c r="X517" s="2">
        <f>Primary_Voltage!X519+SubTransmission_Voltage!X519+Transmission_Voltage!X519</f>
        <v>31589</v>
      </c>
      <c r="Y517" s="2">
        <f>Primary_Voltage!Y519+SubTransmission_Voltage!Y519+Transmission_Voltage!Y519</f>
        <v>31735</v>
      </c>
    </row>
    <row r="518" spans="1:25" x14ac:dyDescent="0.2">
      <c r="A518" s="7">
        <v>44706</v>
      </c>
      <c r="B518" s="2">
        <f>Primary_Voltage!B520+SubTransmission_Voltage!B520+Transmission_Voltage!B520</f>
        <v>32528</v>
      </c>
      <c r="C518" s="2">
        <f>Primary_Voltage!C520+SubTransmission_Voltage!C520+Transmission_Voltage!C520</f>
        <v>32377</v>
      </c>
      <c r="D518" s="2">
        <f>Primary_Voltage!D520+SubTransmission_Voltage!D520+Transmission_Voltage!D520</f>
        <v>30991</v>
      </c>
      <c r="E518" s="2">
        <f>Primary_Voltage!E520+SubTransmission_Voltage!E520+Transmission_Voltage!E520</f>
        <v>31999</v>
      </c>
      <c r="F518" s="2">
        <f>Primary_Voltage!F520+SubTransmission_Voltage!F520+Transmission_Voltage!F520</f>
        <v>38319</v>
      </c>
      <c r="G518" s="2">
        <f>Primary_Voltage!G520+SubTransmission_Voltage!G520+Transmission_Voltage!G520</f>
        <v>42300</v>
      </c>
      <c r="H518" s="2">
        <f>Primary_Voltage!H520+SubTransmission_Voltage!H520+Transmission_Voltage!H520</f>
        <v>43258</v>
      </c>
      <c r="I518" s="2">
        <f>Primary_Voltage!I520+SubTransmission_Voltage!I520+Transmission_Voltage!I520</f>
        <v>46280</v>
      </c>
      <c r="J518" s="2">
        <f>Primary_Voltage!J520+SubTransmission_Voltage!J520+Transmission_Voltage!J520</f>
        <v>48166</v>
      </c>
      <c r="K518" s="2">
        <f>Primary_Voltage!K520+SubTransmission_Voltage!K520+Transmission_Voltage!K520</f>
        <v>48225</v>
      </c>
      <c r="L518" s="2">
        <f>Primary_Voltage!L520+SubTransmission_Voltage!L520+Transmission_Voltage!L520</f>
        <v>47815</v>
      </c>
      <c r="M518" s="2">
        <f>Primary_Voltage!M520+SubTransmission_Voltage!M520+Transmission_Voltage!M520</f>
        <v>49744</v>
      </c>
      <c r="N518" s="2">
        <f>Primary_Voltage!N520+SubTransmission_Voltage!N520+Transmission_Voltage!N520</f>
        <v>52613</v>
      </c>
      <c r="O518" s="2">
        <f>Primary_Voltage!O520+SubTransmission_Voltage!O520+Transmission_Voltage!O520</f>
        <v>51010</v>
      </c>
      <c r="P518" s="2">
        <f>Primary_Voltage!P520+SubTransmission_Voltage!P520+Transmission_Voltage!P520</f>
        <v>44550</v>
      </c>
      <c r="Q518" s="2">
        <f>Primary_Voltage!Q520+SubTransmission_Voltage!Q520+Transmission_Voltage!Q520</f>
        <v>40855</v>
      </c>
      <c r="R518" s="2">
        <f>Primary_Voltage!R520+SubTransmission_Voltage!R520+Transmission_Voltage!R520</f>
        <v>38889</v>
      </c>
      <c r="S518" s="2">
        <f>Primary_Voltage!S520+SubTransmission_Voltage!S520+Transmission_Voltage!S520</f>
        <v>37934</v>
      </c>
      <c r="T518" s="2">
        <f>Primary_Voltage!T520+SubTransmission_Voltage!T520+Transmission_Voltage!T520</f>
        <v>42077</v>
      </c>
      <c r="U518" s="2">
        <f>Primary_Voltage!U520+SubTransmission_Voltage!U520+Transmission_Voltage!U520</f>
        <v>43658</v>
      </c>
      <c r="V518" s="2">
        <f>Primary_Voltage!V520+SubTransmission_Voltage!V520+Transmission_Voltage!V520</f>
        <v>40843</v>
      </c>
      <c r="W518" s="2">
        <f>Primary_Voltage!W520+SubTransmission_Voltage!W520+Transmission_Voltage!W520</f>
        <v>37843</v>
      </c>
      <c r="X518" s="2">
        <f>Primary_Voltage!X520+SubTransmission_Voltage!X520+Transmission_Voltage!X520</f>
        <v>37353</v>
      </c>
      <c r="Y518" s="2">
        <f>Primary_Voltage!Y520+SubTransmission_Voltage!Y520+Transmission_Voltage!Y520</f>
        <v>36643</v>
      </c>
    </row>
    <row r="519" spans="1:25" x14ac:dyDescent="0.2">
      <c r="A519" s="7">
        <v>44707</v>
      </c>
      <c r="B519" s="2">
        <f>Primary_Voltage!B521+SubTransmission_Voltage!B521+Transmission_Voltage!B521</f>
        <v>37213</v>
      </c>
      <c r="C519" s="2">
        <f>Primary_Voltage!C521+SubTransmission_Voltage!C521+Transmission_Voltage!C521</f>
        <v>36283</v>
      </c>
      <c r="D519" s="2">
        <f>Primary_Voltage!D521+SubTransmission_Voltage!D521+Transmission_Voltage!D521</f>
        <v>35307</v>
      </c>
      <c r="E519" s="2">
        <f>Primary_Voltage!E521+SubTransmission_Voltage!E521+Transmission_Voltage!E521</f>
        <v>36198</v>
      </c>
      <c r="F519" s="2">
        <f>Primary_Voltage!F521+SubTransmission_Voltage!F521+Transmission_Voltage!F521</f>
        <v>38914</v>
      </c>
      <c r="G519" s="2">
        <f>Primary_Voltage!G521+SubTransmission_Voltage!G521+Transmission_Voltage!G521</f>
        <v>38805</v>
      </c>
      <c r="H519" s="2">
        <f>Primary_Voltage!H521+SubTransmission_Voltage!H521+Transmission_Voltage!H521</f>
        <v>40791</v>
      </c>
      <c r="I519" s="2">
        <f>Primary_Voltage!I521+SubTransmission_Voltage!I521+Transmission_Voltage!I521</f>
        <v>45150</v>
      </c>
      <c r="J519" s="2">
        <f>Primary_Voltage!J521+SubTransmission_Voltage!J521+Transmission_Voltage!J521</f>
        <v>43044</v>
      </c>
      <c r="K519" s="2">
        <f>Primary_Voltage!K521+SubTransmission_Voltage!K521+Transmission_Voltage!K521</f>
        <v>43234</v>
      </c>
      <c r="L519" s="2">
        <f>Primary_Voltage!L521+SubTransmission_Voltage!L521+Transmission_Voltage!L521</f>
        <v>44457</v>
      </c>
      <c r="M519" s="2">
        <f>Primary_Voltage!M521+SubTransmission_Voltage!M521+Transmission_Voltage!M521</f>
        <v>43960</v>
      </c>
      <c r="N519" s="2">
        <f>Primary_Voltage!N521+SubTransmission_Voltage!N521+Transmission_Voltage!N521</f>
        <v>45449</v>
      </c>
      <c r="O519" s="2">
        <f>Primary_Voltage!O521+SubTransmission_Voltage!O521+Transmission_Voltage!O521</f>
        <v>45250</v>
      </c>
      <c r="P519" s="2">
        <f>Primary_Voltage!P521+SubTransmission_Voltage!P521+Transmission_Voltage!P521</f>
        <v>45728</v>
      </c>
      <c r="Q519" s="2">
        <f>Primary_Voltage!Q521+SubTransmission_Voltage!Q521+Transmission_Voltage!Q521</f>
        <v>45704</v>
      </c>
      <c r="R519" s="2">
        <f>Primary_Voltage!R521+SubTransmission_Voltage!R521+Transmission_Voltage!R521</f>
        <v>44948</v>
      </c>
      <c r="S519" s="2">
        <f>Primary_Voltage!S521+SubTransmission_Voltage!S521+Transmission_Voltage!S521</f>
        <v>43849</v>
      </c>
      <c r="T519" s="2">
        <f>Primary_Voltage!T521+SubTransmission_Voltage!T521+Transmission_Voltage!T521</f>
        <v>42249</v>
      </c>
      <c r="U519" s="2">
        <f>Primary_Voltage!U521+SubTransmission_Voltage!U521+Transmission_Voltage!U521</f>
        <v>41319</v>
      </c>
      <c r="V519" s="2">
        <f>Primary_Voltage!V521+SubTransmission_Voltage!V521+Transmission_Voltage!V521</f>
        <v>41304</v>
      </c>
      <c r="W519" s="2">
        <f>Primary_Voltage!W521+SubTransmission_Voltage!W521+Transmission_Voltage!W521</f>
        <v>41228</v>
      </c>
      <c r="X519" s="2">
        <f>Primary_Voltage!X521+SubTransmission_Voltage!X521+Transmission_Voltage!X521</f>
        <v>40984</v>
      </c>
      <c r="Y519" s="2">
        <f>Primary_Voltage!Y521+SubTransmission_Voltage!Y521+Transmission_Voltage!Y521</f>
        <v>39976</v>
      </c>
    </row>
    <row r="520" spans="1:25" x14ac:dyDescent="0.2">
      <c r="A520" s="7">
        <v>44708</v>
      </c>
      <c r="B520" s="2">
        <f>Primary_Voltage!B522+SubTransmission_Voltage!B522+Transmission_Voltage!B522</f>
        <v>39565</v>
      </c>
      <c r="C520" s="2">
        <f>Primary_Voltage!C522+SubTransmission_Voltage!C522+Transmission_Voltage!C522</f>
        <v>39428</v>
      </c>
      <c r="D520" s="2">
        <f>Primary_Voltage!D522+SubTransmission_Voltage!D522+Transmission_Voltage!D522</f>
        <v>39900</v>
      </c>
      <c r="E520" s="2">
        <f>Primary_Voltage!E522+SubTransmission_Voltage!E522+Transmission_Voltage!E522</f>
        <v>39822</v>
      </c>
      <c r="F520" s="2">
        <f>Primary_Voltage!F522+SubTransmission_Voltage!F522+Transmission_Voltage!F522</f>
        <v>40636</v>
      </c>
      <c r="G520" s="2">
        <f>Primary_Voltage!G522+SubTransmission_Voltage!G522+Transmission_Voltage!G522</f>
        <v>41756</v>
      </c>
      <c r="H520" s="2">
        <f>Primary_Voltage!H522+SubTransmission_Voltage!H522+Transmission_Voltage!H522</f>
        <v>43398</v>
      </c>
      <c r="I520" s="2">
        <f>Primary_Voltage!I522+SubTransmission_Voltage!I522+Transmission_Voltage!I522</f>
        <v>45224</v>
      </c>
      <c r="J520" s="2">
        <f>Primary_Voltage!J522+SubTransmission_Voltage!J522+Transmission_Voltage!J522</f>
        <v>47865</v>
      </c>
      <c r="K520" s="2">
        <f>Primary_Voltage!K522+SubTransmission_Voltage!K522+Transmission_Voltage!K522</f>
        <v>48964</v>
      </c>
      <c r="L520" s="2">
        <f>Primary_Voltage!L522+SubTransmission_Voltage!L522+Transmission_Voltage!L522</f>
        <v>48889</v>
      </c>
      <c r="M520" s="2">
        <f>Primary_Voltage!M522+SubTransmission_Voltage!M522+Transmission_Voltage!M522</f>
        <v>48722</v>
      </c>
      <c r="N520" s="2">
        <f>Primary_Voltage!N522+SubTransmission_Voltage!N522+Transmission_Voltage!N522</f>
        <v>47963</v>
      </c>
      <c r="O520" s="2">
        <f>Primary_Voltage!O522+SubTransmission_Voltage!O522+Transmission_Voltage!O522</f>
        <v>47571</v>
      </c>
      <c r="P520" s="2">
        <f>Primary_Voltage!P522+SubTransmission_Voltage!P522+Transmission_Voltage!P522</f>
        <v>46813</v>
      </c>
      <c r="Q520" s="2">
        <f>Primary_Voltage!Q522+SubTransmission_Voltage!Q522+Transmission_Voltage!Q522</f>
        <v>49801</v>
      </c>
      <c r="R520" s="2">
        <f>Primary_Voltage!R522+SubTransmission_Voltage!R522+Transmission_Voltage!R522</f>
        <v>47810</v>
      </c>
      <c r="S520" s="2">
        <f>Primary_Voltage!S522+SubTransmission_Voltage!S522+Transmission_Voltage!S522</f>
        <v>45007</v>
      </c>
      <c r="T520" s="2">
        <f>Primary_Voltage!T522+SubTransmission_Voltage!T522+Transmission_Voltage!T522</f>
        <v>42523</v>
      </c>
      <c r="U520" s="2">
        <f>Primary_Voltage!U522+SubTransmission_Voltage!U522+Transmission_Voltage!U522</f>
        <v>40779</v>
      </c>
      <c r="V520" s="2">
        <f>Primary_Voltage!V522+SubTransmission_Voltage!V522+Transmission_Voltage!V522</f>
        <v>41401</v>
      </c>
      <c r="W520" s="2">
        <f>Primary_Voltage!W522+SubTransmission_Voltage!W522+Transmission_Voltage!W522</f>
        <v>41742</v>
      </c>
      <c r="X520" s="2">
        <f>Primary_Voltage!X522+SubTransmission_Voltage!X522+Transmission_Voltage!X522</f>
        <v>41672</v>
      </c>
      <c r="Y520" s="2">
        <f>Primary_Voltage!Y522+SubTransmission_Voltage!Y522+Transmission_Voltage!Y522</f>
        <v>39556</v>
      </c>
    </row>
    <row r="521" spans="1:25" x14ac:dyDescent="0.2">
      <c r="A521" s="7">
        <v>44709</v>
      </c>
      <c r="B521" s="2">
        <f>Primary_Voltage!B523+SubTransmission_Voltage!B523+Transmission_Voltage!B523</f>
        <v>39417</v>
      </c>
      <c r="C521" s="2">
        <f>Primary_Voltage!C523+SubTransmission_Voltage!C523+Transmission_Voltage!C523</f>
        <v>40778</v>
      </c>
      <c r="D521" s="2">
        <f>Primary_Voltage!D523+SubTransmission_Voltage!D523+Transmission_Voltage!D523</f>
        <v>40732</v>
      </c>
      <c r="E521" s="2">
        <f>Primary_Voltage!E523+SubTransmission_Voltage!E523+Transmission_Voltage!E523</f>
        <v>42097</v>
      </c>
      <c r="F521" s="2">
        <f>Primary_Voltage!F523+SubTransmission_Voltage!F523+Transmission_Voltage!F523</f>
        <v>42521</v>
      </c>
      <c r="G521" s="2">
        <f>Primary_Voltage!G523+SubTransmission_Voltage!G523+Transmission_Voltage!G523</f>
        <v>43512</v>
      </c>
      <c r="H521" s="2">
        <f>Primary_Voltage!H523+SubTransmission_Voltage!H523+Transmission_Voltage!H523</f>
        <v>44456</v>
      </c>
      <c r="I521" s="2">
        <f>Primary_Voltage!I523+SubTransmission_Voltage!I523+Transmission_Voltage!I523</f>
        <v>47241</v>
      </c>
      <c r="J521" s="2">
        <f>Primary_Voltage!J523+SubTransmission_Voltage!J523+Transmission_Voltage!J523</f>
        <v>48204</v>
      </c>
      <c r="K521" s="2">
        <f>Primary_Voltage!K523+SubTransmission_Voltage!K523+Transmission_Voltage!K523</f>
        <v>49318</v>
      </c>
      <c r="L521" s="2">
        <f>Primary_Voltage!L523+SubTransmission_Voltage!L523+Transmission_Voltage!L523</f>
        <v>49827</v>
      </c>
      <c r="M521" s="2">
        <f>Primary_Voltage!M523+SubTransmission_Voltage!M523+Transmission_Voltage!M523</f>
        <v>48508</v>
      </c>
      <c r="N521" s="2">
        <f>Primary_Voltage!N523+SubTransmission_Voltage!N523+Transmission_Voltage!N523</f>
        <v>49279</v>
      </c>
      <c r="O521" s="2">
        <f>Primary_Voltage!O523+SubTransmission_Voltage!O523+Transmission_Voltage!O523</f>
        <v>50482</v>
      </c>
      <c r="P521" s="2">
        <f>Primary_Voltage!P523+SubTransmission_Voltage!P523+Transmission_Voltage!P523</f>
        <v>49832</v>
      </c>
      <c r="Q521" s="2">
        <f>Primary_Voltage!Q523+SubTransmission_Voltage!Q523+Transmission_Voltage!Q523</f>
        <v>49415</v>
      </c>
      <c r="R521" s="2">
        <f>Primary_Voltage!R523+SubTransmission_Voltage!R523+Transmission_Voltage!R523</f>
        <v>48400</v>
      </c>
      <c r="S521" s="2">
        <f>Primary_Voltage!S523+SubTransmission_Voltage!S523+Transmission_Voltage!S523</f>
        <v>44889</v>
      </c>
      <c r="T521" s="2">
        <f>Primary_Voltage!T523+SubTransmission_Voltage!T523+Transmission_Voltage!T523</f>
        <v>43047</v>
      </c>
      <c r="U521" s="2">
        <f>Primary_Voltage!U523+SubTransmission_Voltage!U523+Transmission_Voltage!U523</f>
        <v>43095</v>
      </c>
      <c r="V521" s="2">
        <f>Primary_Voltage!V523+SubTransmission_Voltage!V523+Transmission_Voltage!V523</f>
        <v>43465</v>
      </c>
      <c r="W521" s="2">
        <f>Primary_Voltage!W523+SubTransmission_Voltage!W523+Transmission_Voltage!W523</f>
        <v>42914</v>
      </c>
      <c r="X521" s="2">
        <f>Primary_Voltage!X523+SubTransmission_Voltage!X523+Transmission_Voltage!X523</f>
        <v>42354</v>
      </c>
      <c r="Y521" s="2">
        <f>Primary_Voltage!Y523+SubTransmission_Voltage!Y523+Transmission_Voltage!Y523</f>
        <v>41429</v>
      </c>
    </row>
    <row r="522" spans="1:25" x14ac:dyDescent="0.2">
      <c r="A522" s="7">
        <v>44710</v>
      </c>
      <c r="B522" s="2">
        <f>Primary_Voltage!B524+SubTransmission_Voltage!B524+Transmission_Voltage!B524</f>
        <v>40612</v>
      </c>
      <c r="C522" s="2">
        <f>Primary_Voltage!C524+SubTransmission_Voltage!C524+Transmission_Voltage!C524</f>
        <v>40891</v>
      </c>
      <c r="D522" s="2">
        <f>Primary_Voltage!D524+SubTransmission_Voltage!D524+Transmission_Voltage!D524</f>
        <v>40218</v>
      </c>
      <c r="E522" s="2">
        <f>Primary_Voltage!E524+SubTransmission_Voltage!E524+Transmission_Voltage!E524</f>
        <v>39426</v>
      </c>
      <c r="F522" s="2">
        <f>Primary_Voltage!F524+SubTransmission_Voltage!F524+Transmission_Voltage!F524</f>
        <v>42426</v>
      </c>
      <c r="G522" s="2">
        <f>Primary_Voltage!G524+SubTransmission_Voltage!G524+Transmission_Voltage!G524</f>
        <v>42174</v>
      </c>
      <c r="H522" s="2">
        <f>Primary_Voltage!H524+SubTransmission_Voltage!H524+Transmission_Voltage!H524</f>
        <v>42378</v>
      </c>
      <c r="I522" s="2">
        <f>Primary_Voltage!I524+SubTransmission_Voltage!I524+Transmission_Voltage!I524</f>
        <v>42174</v>
      </c>
      <c r="J522" s="2">
        <f>Primary_Voltage!J524+SubTransmission_Voltage!J524+Transmission_Voltage!J524</f>
        <v>42703</v>
      </c>
      <c r="K522" s="2">
        <f>Primary_Voltage!K524+SubTransmission_Voltage!K524+Transmission_Voltage!K524</f>
        <v>43728</v>
      </c>
      <c r="L522" s="2">
        <f>Primary_Voltage!L524+SubTransmission_Voltage!L524+Transmission_Voltage!L524</f>
        <v>43822</v>
      </c>
      <c r="M522" s="2">
        <f>Primary_Voltage!M524+SubTransmission_Voltage!M524+Transmission_Voltage!M524</f>
        <v>43436</v>
      </c>
      <c r="N522" s="2">
        <f>Primary_Voltage!N524+SubTransmission_Voltage!N524+Transmission_Voltage!N524</f>
        <v>43378</v>
      </c>
      <c r="O522" s="2">
        <f>Primary_Voltage!O524+SubTransmission_Voltage!O524+Transmission_Voltage!O524</f>
        <v>44329</v>
      </c>
      <c r="P522" s="2">
        <f>Primary_Voltage!P524+SubTransmission_Voltage!P524+Transmission_Voltage!P524</f>
        <v>43580</v>
      </c>
      <c r="Q522" s="2">
        <f>Primary_Voltage!Q524+SubTransmission_Voltage!Q524+Transmission_Voltage!Q524</f>
        <v>42197</v>
      </c>
      <c r="R522" s="2">
        <f>Primary_Voltage!R524+SubTransmission_Voltage!R524+Transmission_Voltage!R524</f>
        <v>42588</v>
      </c>
      <c r="S522" s="2">
        <f>Primary_Voltage!S524+SubTransmission_Voltage!S524+Transmission_Voltage!S524</f>
        <v>41021</v>
      </c>
      <c r="T522" s="2">
        <f>Primary_Voltage!T524+SubTransmission_Voltage!T524+Transmission_Voltage!T524</f>
        <v>39224</v>
      </c>
      <c r="U522" s="2">
        <f>Primary_Voltage!U524+SubTransmission_Voltage!U524+Transmission_Voltage!U524</f>
        <v>36367</v>
      </c>
      <c r="V522" s="2">
        <f>Primary_Voltage!V524+SubTransmission_Voltage!V524+Transmission_Voltage!V524</f>
        <v>35138</v>
      </c>
      <c r="W522" s="2">
        <f>Primary_Voltage!W524+SubTransmission_Voltage!W524+Transmission_Voltage!W524</f>
        <v>35807</v>
      </c>
      <c r="X522" s="2">
        <f>Primary_Voltage!X524+SubTransmission_Voltage!X524+Transmission_Voltage!X524</f>
        <v>34774</v>
      </c>
      <c r="Y522" s="2">
        <f>Primary_Voltage!Y524+SubTransmission_Voltage!Y524+Transmission_Voltage!Y524</f>
        <v>34256</v>
      </c>
    </row>
    <row r="523" spans="1:25" x14ac:dyDescent="0.2">
      <c r="A523" s="7">
        <v>44711</v>
      </c>
      <c r="B523" s="2">
        <f>Primary_Voltage!B525+SubTransmission_Voltage!B525+Transmission_Voltage!B525</f>
        <v>34078</v>
      </c>
      <c r="C523" s="2">
        <f>Primary_Voltage!C525+SubTransmission_Voltage!C525+Transmission_Voltage!C525</f>
        <v>34761</v>
      </c>
      <c r="D523" s="2">
        <f>Primary_Voltage!D525+SubTransmission_Voltage!D525+Transmission_Voltage!D525</f>
        <v>34299</v>
      </c>
      <c r="E523" s="2">
        <f>Primary_Voltage!E525+SubTransmission_Voltage!E525+Transmission_Voltage!E525</f>
        <v>32365</v>
      </c>
      <c r="F523" s="2">
        <f>Primary_Voltage!F525+SubTransmission_Voltage!F525+Transmission_Voltage!F525</f>
        <v>32483</v>
      </c>
      <c r="G523" s="2">
        <f>Primary_Voltage!G525+SubTransmission_Voltage!G525+Transmission_Voltage!G525</f>
        <v>32606</v>
      </c>
      <c r="H523" s="2">
        <f>Primary_Voltage!H525+SubTransmission_Voltage!H525+Transmission_Voltage!H525</f>
        <v>32621</v>
      </c>
      <c r="I523" s="2">
        <f>Primary_Voltage!I525+SubTransmission_Voltage!I525+Transmission_Voltage!I525</f>
        <v>32654</v>
      </c>
      <c r="J523" s="2">
        <f>Primary_Voltage!J525+SubTransmission_Voltage!J525+Transmission_Voltage!J525</f>
        <v>32635</v>
      </c>
      <c r="K523" s="2">
        <f>Primary_Voltage!K525+SubTransmission_Voltage!K525+Transmission_Voltage!K525</f>
        <v>33811</v>
      </c>
      <c r="L523" s="2">
        <f>Primary_Voltage!L525+SubTransmission_Voltage!L525+Transmission_Voltage!L525</f>
        <v>35676</v>
      </c>
      <c r="M523" s="2">
        <f>Primary_Voltage!M525+SubTransmission_Voltage!M525+Transmission_Voltage!M525</f>
        <v>34257</v>
      </c>
      <c r="N523" s="2">
        <f>Primary_Voltage!N525+SubTransmission_Voltage!N525+Transmission_Voltage!N525</f>
        <v>33749</v>
      </c>
      <c r="O523" s="2">
        <f>Primary_Voltage!O525+SubTransmission_Voltage!O525+Transmission_Voltage!O525</f>
        <v>33949</v>
      </c>
      <c r="P523" s="2">
        <f>Primary_Voltage!P525+SubTransmission_Voltage!P525+Transmission_Voltage!P525</f>
        <v>33502</v>
      </c>
      <c r="Q523" s="2">
        <f>Primary_Voltage!Q525+SubTransmission_Voltage!Q525+Transmission_Voltage!Q525</f>
        <v>32923</v>
      </c>
      <c r="R523" s="2">
        <f>Primary_Voltage!R525+SubTransmission_Voltage!R525+Transmission_Voltage!R525</f>
        <v>32930</v>
      </c>
      <c r="S523" s="2">
        <f>Primary_Voltage!S525+SubTransmission_Voltage!S525+Transmission_Voltage!S525</f>
        <v>32290</v>
      </c>
      <c r="T523" s="2">
        <f>Primary_Voltage!T525+SubTransmission_Voltage!T525+Transmission_Voltage!T525</f>
        <v>32205</v>
      </c>
      <c r="U523" s="2">
        <f>Primary_Voltage!U525+SubTransmission_Voltage!U525+Transmission_Voltage!U525</f>
        <v>32304</v>
      </c>
      <c r="V523" s="2">
        <f>Primary_Voltage!V525+SubTransmission_Voltage!V525+Transmission_Voltage!V525</f>
        <v>32114</v>
      </c>
      <c r="W523" s="2">
        <f>Primary_Voltage!W525+SubTransmission_Voltage!W525+Transmission_Voltage!W525</f>
        <v>31764</v>
      </c>
      <c r="X523" s="2">
        <f>Primary_Voltage!X525+SubTransmission_Voltage!X525+Transmission_Voltage!X525</f>
        <v>32128</v>
      </c>
      <c r="Y523" s="2">
        <f>Primary_Voltage!Y525+SubTransmission_Voltage!Y525+Transmission_Voltage!Y525</f>
        <v>32391</v>
      </c>
    </row>
    <row r="524" spans="1:25" x14ac:dyDescent="0.2">
      <c r="A524" s="7">
        <v>44712</v>
      </c>
      <c r="B524" s="2">
        <f>Primary_Voltage!B526+SubTransmission_Voltage!B526+Transmission_Voltage!B526</f>
        <v>31320</v>
      </c>
      <c r="C524" s="2">
        <f>Primary_Voltage!C526+SubTransmission_Voltage!C526+Transmission_Voltage!C526</f>
        <v>30605</v>
      </c>
      <c r="D524" s="2">
        <f>Primary_Voltage!D526+SubTransmission_Voltage!D526+Transmission_Voltage!D526</f>
        <v>30953</v>
      </c>
      <c r="E524" s="2">
        <f>Primary_Voltage!E526+SubTransmission_Voltage!E526+Transmission_Voltage!E526</f>
        <v>32036</v>
      </c>
      <c r="F524" s="2">
        <f>Primary_Voltage!F526+SubTransmission_Voltage!F526+Transmission_Voltage!F526</f>
        <v>33019</v>
      </c>
      <c r="G524" s="2">
        <f>Primary_Voltage!G526+SubTransmission_Voltage!G526+Transmission_Voltage!G526</f>
        <v>32486</v>
      </c>
      <c r="H524" s="2">
        <f>Primary_Voltage!H526+SubTransmission_Voltage!H526+Transmission_Voltage!H526</f>
        <v>33635</v>
      </c>
      <c r="I524" s="2">
        <f>Primary_Voltage!I526+SubTransmission_Voltage!I526+Transmission_Voltage!I526</f>
        <v>34173</v>
      </c>
      <c r="J524" s="2">
        <f>Primary_Voltage!J526+SubTransmission_Voltage!J526+Transmission_Voltage!J526</f>
        <v>33031</v>
      </c>
      <c r="K524" s="2">
        <f>Primary_Voltage!K526+SubTransmission_Voltage!K526+Transmission_Voltage!K526</f>
        <v>33050</v>
      </c>
      <c r="L524" s="2">
        <f>Primary_Voltage!L526+SubTransmission_Voltage!L526+Transmission_Voltage!L526</f>
        <v>33755</v>
      </c>
      <c r="M524" s="2">
        <f>Primary_Voltage!M526+SubTransmission_Voltage!M526+Transmission_Voltage!M526</f>
        <v>33932</v>
      </c>
      <c r="N524" s="2">
        <f>Primary_Voltage!N526+SubTransmission_Voltage!N526+Transmission_Voltage!N526</f>
        <v>33024</v>
      </c>
      <c r="O524" s="2">
        <f>Primary_Voltage!O526+SubTransmission_Voltage!O526+Transmission_Voltage!O526</f>
        <v>32579</v>
      </c>
      <c r="P524" s="2">
        <f>Primary_Voltage!P526+SubTransmission_Voltage!P526+Transmission_Voltage!P526</f>
        <v>32016</v>
      </c>
      <c r="Q524" s="2">
        <f>Primary_Voltage!Q526+SubTransmission_Voltage!Q526+Transmission_Voltage!Q526</f>
        <v>33388</v>
      </c>
      <c r="R524" s="2">
        <f>Primary_Voltage!R526+SubTransmission_Voltage!R526+Transmission_Voltage!R526</f>
        <v>33398</v>
      </c>
      <c r="S524" s="2">
        <f>Primary_Voltage!S526+SubTransmission_Voltage!S526+Transmission_Voltage!S526</f>
        <v>34103</v>
      </c>
      <c r="T524" s="2">
        <f>Primary_Voltage!T526+SubTransmission_Voltage!T526+Transmission_Voltage!T526</f>
        <v>32615</v>
      </c>
      <c r="U524" s="2">
        <f>Primary_Voltage!U526+SubTransmission_Voltage!U526+Transmission_Voltage!U526</f>
        <v>32452</v>
      </c>
      <c r="V524" s="2">
        <f>Primary_Voltage!V526+SubTransmission_Voltage!V526+Transmission_Voltage!V526</f>
        <v>33175</v>
      </c>
      <c r="W524" s="2">
        <f>Primary_Voltage!W526+SubTransmission_Voltage!W526+Transmission_Voltage!W526</f>
        <v>32927</v>
      </c>
      <c r="X524" s="2">
        <f>Primary_Voltage!X526+SubTransmission_Voltage!X526+Transmission_Voltage!X526</f>
        <v>32512</v>
      </c>
      <c r="Y524" s="2">
        <f>Primary_Voltage!Y526+SubTransmission_Voltage!Y526+Transmission_Voltage!Y526</f>
        <v>30548</v>
      </c>
    </row>
    <row r="525" spans="1:25" x14ac:dyDescent="0.2">
      <c r="A525" s="7">
        <v>44713</v>
      </c>
      <c r="B525" s="2">
        <f>Primary_Voltage!B527+SubTransmission_Voltage!B527+Transmission_Voltage!B527</f>
        <v>30230</v>
      </c>
      <c r="C525" s="2">
        <f>Primary_Voltage!C527+SubTransmission_Voltage!C527+Transmission_Voltage!C527</f>
        <v>30336</v>
      </c>
      <c r="D525" s="2">
        <f>Primary_Voltage!D527+SubTransmission_Voltage!D527+Transmission_Voltage!D527</f>
        <v>30035</v>
      </c>
      <c r="E525" s="2">
        <f>Primary_Voltage!E527+SubTransmission_Voltage!E527+Transmission_Voltage!E527</f>
        <v>30228</v>
      </c>
      <c r="F525" s="2">
        <f>Primary_Voltage!F527+SubTransmission_Voltage!F527+Transmission_Voltage!F527</f>
        <v>30802</v>
      </c>
      <c r="G525" s="2">
        <f>Primary_Voltage!G527+SubTransmission_Voltage!G527+Transmission_Voltage!G527</f>
        <v>31947</v>
      </c>
      <c r="H525" s="2">
        <f>Primary_Voltage!H527+SubTransmission_Voltage!H527+Transmission_Voltage!H527</f>
        <v>33063</v>
      </c>
      <c r="I525" s="2">
        <f>Primary_Voltage!I527+SubTransmission_Voltage!I527+Transmission_Voltage!I527</f>
        <v>32972</v>
      </c>
      <c r="J525" s="2">
        <f>Primary_Voltage!J527+SubTransmission_Voltage!J527+Transmission_Voltage!J527</f>
        <v>35683</v>
      </c>
      <c r="K525" s="2">
        <f>Primary_Voltage!K527+SubTransmission_Voltage!K527+Transmission_Voltage!K527</f>
        <v>36811</v>
      </c>
      <c r="L525" s="2">
        <f>Primary_Voltage!L527+SubTransmission_Voltage!L527+Transmission_Voltage!L527</f>
        <v>36959</v>
      </c>
      <c r="M525" s="2">
        <f>Primary_Voltage!M527+SubTransmission_Voltage!M527+Transmission_Voltage!M527</f>
        <v>38297</v>
      </c>
      <c r="N525" s="2">
        <f>Primary_Voltage!N527+SubTransmission_Voltage!N527+Transmission_Voltage!N527</f>
        <v>37872</v>
      </c>
      <c r="O525" s="2">
        <f>Primary_Voltage!O527+SubTransmission_Voltage!O527+Transmission_Voltage!O527</f>
        <v>37603</v>
      </c>
      <c r="P525" s="2">
        <f>Primary_Voltage!P527+SubTransmission_Voltage!P527+Transmission_Voltage!P527</f>
        <v>36609</v>
      </c>
      <c r="Q525" s="2">
        <f>Primary_Voltage!Q527+SubTransmission_Voltage!Q527+Transmission_Voltage!Q527</f>
        <v>36804</v>
      </c>
      <c r="R525" s="2">
        <f>Primary_Voltage!R527+SubTransmission_Voltage!R527+Transmission_Voltage!R527</f>
        <v>36442</v>
      </c>
      <c r="S525" s="2">
        <f>Primary_Voltage!S527+SubTransmission_Voltage!S527+Transmission_Voltage!S527</f>
        <v>35708</v>
      </c>
      <c r="T525" s="2">
        <f>Primary_Voltage!T527+SubTransmission_Voltage!T527+Transmission_Voltage!T527</f>
        <v>34193</v>
      </c>
      <c r="U525" s="2">
        <f>Primary_Voltage!U527+SubTransmission_Voltage!U527+Transmission_Voltage!U527</f>
        <v>33203</v>
      </c>
      <c r="V525" s="2">
        <f>Primary_Voltage!V527+SubTransmission_Voltage!V527+Transmission_Voltage!V527</f>
        <v>33517</v>
      </c>
      <c r="W525" s="2">
        <f>Primary_Voltage!W527+SubTransmission_Voltage!W527+Transmission_Voltage!W527</f>
        <v>34263</v>
      </c>
      <c r="X525" s="2">
        <f>Primary_Voltage!X527+SubTransmission_Voltage!X527+Transmission_Voltage!X527</f>
        <v>34303</v>
      </c>
      <c r="Y525" s="2">
        <f>Primary_Voltage!Y527+SubTransmission_Voltage!Y527+Transmission_Voltage!Y527</f>
        <v>34356</v>
      </c>
    </row>
    <row r="526" spans="1:25" x14ac:dyDescent="0.2">
      <c r="A526" s="7">
        <v>44714</v>
      </c>
      <c r="B526" s="2">
        <f>Primary_Voltage!B528+SubTransmission_Voltage!B528+Transmission_Voltage!B528</f>
        <v>35445</v>
      </c>
      <c r="C526" s="2">
        <f>Primary_Voltage!C528+SubTransmission_Voltage!C528+Transmission_Voltage!C528</f>
        <v>34092</v>
      </c>
      <c r="D526" s="2">
        <f>Primary_Voltage!D528+SubTransmission_Voltage!D528+Transmission_Voltage!D528</f>
        <v>32080</v>
      </c>
      <c r="E526" s="2">
        <f>Primary_Voltage!E528+SubTransmission_Voltage!E528+Transmission_Voltage!E528</f>
        <v>33125</v>
      </c>
      <c r="F526" s="2">
        <f>Primary_Voltage!F528+SubTransmission_Voltage!F528+Transmission_Voltage!F528</f>
        <v>36500</v>
      </c>
      <c r="G526" s="2">
        <f>Primary_Voltage!G528+SubTransmission_Voltage!G528+Transmission_Voltage!G528</f>
        <v>34702</v>
      </c>
      <c r="H526" s="2">
        <f>Primary_Voltage!H528+SubTransmission_Voltage!H528+Transmission_Voltage!H528</f>
        <v>35914</v>
      </c>
      <c r="I526" s="2">
        <f>Primary_Voltage!I528+SubTransmission_Voltage!I528+Transmission_Voltage!I528</f>
        <v>38277</v>
      </c>
      <c r="J526" s="2">
        <f>Primary_Voltage!J528+SubTransmission_Voltage!J528+Transmission_Voltage!J528</f>
        <v>40711</v>
      </c>
      <c r="K526" s="2">
        <f>Primary_Voltage!K528+SubTransmission_Voltage!K528+Transmission_Voltage!K528</f>
        <v>38360</v>
      </c>
      <c r="L526" s="2">
        <f>Primary_Voltage!L528+SubTransmission_Voltage!L528+Transmission_Voltage!L528</f>
        <v>39233</v>
      </c>
      <c r="M526" s="2">
        <f>Primary_Voltage!M528+SubTransmission_Voltage!M528+Transmission_Voltage!M528</f>
        <v>40599</v>
      </c>
      <c r="N526" s="2">
        <f>Primary_Voltage!N528+SubTransmission_Voltage!N528+Transmission_Voltage!N528</f>
        <v>40140</v>
      </c>
      <c r="O526" s="2">
        <f>Primary_Voltage!O528+SubTransmission_Voltage!O528+Transmission_Voltage!O528</f>
        <v>41165</v>
      </c>
      <c r="P526" s="2">
        <f>Primary_Voltage!P528+SubTransmission_Voltage!P528+Transmission_Voltage!P528</f>
        <v>44019</v>
      </c>
      <c r="Q526" s="2">
        <f>Primary_Voltage!Q528+SubTransmission_Voltage!Q528+Transmission_Voltage!Q528</f>
        <v>43565</v>
      </c>
      <c r="R526" s="2">
        <f>Primary_Voltage!R528+SubTransmission_Voltage!R528+Transmission_Voltage!R528</f>
        <v>43321</v>
      </c>
      <c r="S526" s="2">
        <f>Primary_Voltage!S528+SubTransmission_Voltage!S528+Transmission_Voltage!S528</f>
        <v>42345</v>
      </c>
      <c r="T526" s="2">
        <f>Primary_Voltage!T528+SubTransmission_Voltage!T528+Transmission_Voltage!T528</f>
        <v>40433</v>
      </c>
      <c r="U526" s="2">
        <f>Primary_Voltage!U528+SubTransmission_Voltage!U528+Transmission_Voltage!U528</f>
        <v>40417</v>
      </c>
      <c r="V526" s="2">
        <f>Primary_Voltage!V528+SubTransmission_Voltage!V528+Transmission_Voltage!V528</f>
        <v>41582</v>
      </c>
      <c r="W526" s="2">
        <f>Primary_Voltage!W528+SubTransmission_Voltage!W528+Transmission_Voltage!W528</f>
        <v>41599</v>
      </c>
      <c r="X526" s="2">
        <f>Primary_Voltage!X528+SubTransmission_Voltage!X528+Transmission_Voltage!X528</f>
        <v>40845</v>
      </c>
      <c r="Y526" s="2">
        <f>Primary_Voltage!Y528+SubTransmission_Voltage!Y528+Transmission_Voltage!Y528</f>
        <v>40626</v>
      </c>
    </row>
    <row r="527" spans="1:25" x14ac:dyDescent="0.2">
      <c r="A527" s="7">
        <v>44715</v>
      </c>
      <c r="B527" s="2">
        <f>Primary_Voltage!B529+SubTransmission_Voltage!B529+Transmission_Voltage!B529</f>
        <v>40166</v>
      </c>
      <c r="C527" s="2">
        <f>Primary_Voltage!C529+SubTransmission_Voltage!C529+Transmission_Voltage!C529</f>
        <v>40507</v>
      </c>
      <c r="D527" s="2">
        <f>Primary_Voltage!D529+SubTransmission_Voltage!D529+Transmission_Voltage!D529</f>
        <v>41381</v>
      </c>
      <c r="E527" s="2">
        <f>Primary_Voltage!E529+SubTransmission_Voltage!E529+Transmission_Voltage!E529</f>
        <v>41933</v>
      </c>
      <c r="F527" s="2">
        <f>Primary_Voltage!F529+SubTransmission_Voltage!F529+Transmission_Voltage!F529</f>
        <v>45469</v>
      </c>
      <c r="G527" s="2">
        <f>Primary_Voltage!G529+SubTransmission_Voltage!G529+Transmission_Voltage!G529</f>
        <v>50186</v>
      </c>
      <c r="H527" s="2">
        <f>Primary_Voltage!H529+SubTransmission_Voltage!H529+Transmission_Voltage!H529</f>
        <v>51220</v>
      </c>
      <c r="I527" s="2">
        <f>Primary_Voltage!I529+SubTransmission_Voltage!I529+Transmission_Voltage!I529</f>
        <v>52816</v>
      </c>
      <c r="J527" s="2">
        <f>Primary_Voltage!J529+SubTransmission_Voltage!J529+Transmission_Voltage!J529</f>
        <v>54289</v>
      </c>
      <c r="K527" s="2">
        <f>Primary_Voltage!K529+SubTransmission_Voltage!K529+Transmission_Voltage!K529</f>
        <v>48350</v>
      </c>
      <c r="L527" s="2">
        <f>Primary_Voltage!L529+SubTransmission_Voltage!L529+Transmission_Voltage!L529</f>
        <v>43477</v>
      </c>
      <c r="M527" s="2">
        <f>Primary_Voltage!M529+SubTransmission_Voltage!M529+Transmission_Voltage!M529</f>
        <v>44356</v>
      </c>
      <c r="N527" s="2">
        <f>Primary_Voltage!N529+SubTransmission_Voltage!N529+Transmission_Voltage!N529</f>
        <v>46796</v>
      </c>
      <c r="O527" s="2">
        <f>Primary_Voltage!O529+SubTransmission_Voltage!O529+Transmission_Voltage!O529</f>
        <v>45403</v>
      </c>
      <c r="P527" s="2">
        <f>Primary_Voltage!P529+SubTransmission_Voltage!P529+Transmission_Voltage!P529</f>
        <v>44308</v>
      </c>
      <c r="Q527" s="2">
        <f>Primary_Voltage!Q529+SubTransmission_Voltage!Q529+Transmission_Voltage!Q529</f>
        <v>46039</v>
      </c>
      <c r="R527" s="2">
        <f>Primary_Voltage!R529+SubTransmission_Voltage!R529+Transmission_Voltage!R529</f>
        <v>44709</v>
      </c>
      <c r="S527" s="2">
        <f>Primary_Voltage!S529+SubTransmission_Voltage!S529+Transmission_Voltage!S529</f>
        <v>44139</v>
      </c>
      <c r="T527" s="2">
        <f>Primary_Voltage!T529+SubTransmission_Voltage!T529+Transmission_Voltage!T529</f>
        <v>39474</v>
      </c>
      <c r="U527" s="2">
        <f>Primary_Voltage!U529+SubTransmission_Voltage!U529+Transmission_Voltage!U529</f>
        <v>38360</v>
      </c>
      <c r="V527" s="2">
        <f>Primary_Voltage!V529+SubTransmission_Voltage!V529+Transmission_Voltage!V529</f>
        <v>39944</v>
      </c>
      <c r="W527" s="2">
        <f>Primary_Voltage!W529+SubTransmission_Voltage!W529+Transmission_Voltage!W529</f>
        <v>43848</v>
      </c>
      <c r="X527" s="2">
        <f>Primary_Voltage!X529+SubTransmission_Voltage!X529+Transmission_Voltage!X529</f>
        <v>46103</v>
      </c>
      <c r="Y527" s="2">
        <f>Primary_Voltage!Y529+SubTransmission_Voltage!Y529+Transmission_Voltage!Y529</f>
        <v>46968</v>
      </c>
    </row>
    <row r="528" spans="1:25" x14ac:dyDescent="0.2">
      <c r="A528" s="7">
        <v>44716</v>
      </c>
      <c r="B528" s="2">
        <f>Primary_Voltage!B530+SubTransmission_Voltage!B530+Transmission_Voltage!B530</f>
        <v>46852</v>
      </c>
      <c r="C528" s="2">
        <f>Primary_Voltage!C530+SubTransmission_Voltage!C530+Transmission_Voltage!C530</f>
        <v>50923</v>
      </c>
      <c r="D528" s="2">
        <f>Primary_Voltage!D530+SubTransmission_Voltage!D530+Transmission_Voltage!D530</f>
        <v>51711</v>
      </c>
      <c r="E528" s="2">
        <f>Primary_Voltage!E530+SubTransmission_Voltage!E530+Transmission_Voltage!E530</f>
        <v>50046</v>
      </c>
      <c r="F528" s="2">
        <f>Primary_Voltage!F530+SubTransmission_Voltage!F530+Transmission_Voltage!F530</f>
        <v>49572</v>
      </c>
      <c r="G528" s="2">
        <f>Primary_Voltage!G530+SubTransmission_Voltage!G530+Transmission_Voltage!G530</f>
        <v>47822</v>
      </c>
      <c r="H528" s="2">
        <f>Primary_Voltage!H530+SubTransmission_Voltage!H530+Transmission_Voltage!H530</f>
        <v>47795</v>
      </c>
      <c r="I528" s="2">
        <f>Primary_Voltage!I530+SubTransmission_Voltage!I530+Transmission_Voltage!I530</f>
        <v>49044</v>
      </c>
      <c r="J528" s="2">
        <f>Primary_Voltage!J530+SubTransmission_Voltage!J530+Transmission_Voltage!J530</f>
        <v>49399</v>
      </c>
      <c r="K528" s="2">
        <f>Primary_Voltage!K530+SubTransmission_Voltage!K530+Transmission_Voltage!K530</f>
        <v>53321</v>
      </c>
      <c r="L528" s="2">
        <f>Primary_Voltage!L530+SubTransmission_Voltage!L530+Transmission_Voltage!L530</f>
        <v>52380</v>
      </c>
      <c r="M528" s="2">
        <f>Primary_Voltage!M530+SubTransmission_Voltage!M530+Transmission_Voltage!M530</f>
        <v>48441</v>
      </c>
      <c r="N528" s="2">
        <f>Primary_Voltage!N530+SubTransmission_Voltage!N530+Transmission_Voltage!N530</f>
        <v>49171</v>
      </c>
      <c r="O528" s="2">
        <f>Primary_Voltage!O530+SubTransmission_Voltage!O530+Transmission_Voltage!O530</f>
        <v>51314</v>
      </c>
      <c r="P528" s="2">
        <f>Primary_Voltage!P530+SubTransmission_Voltage!P530+Transmission_Voltage!P530</f>
        <v>51942</v>
      </c>
      <c r="Q528" s="2">
        <f>Primary_Voltage!Q530+SubTransmission_Voltage!Q530+Transmission_Voltage!Q530</f>
        <v>52834</v>
      </c>
      <c r="R528" s="2">
        <f>Primary_Voltage!R530+SubTransmission_Voltage!R530+Transmission_Voltage!R530</f>
        <v>51096</v>
      </c>
      <c r="S528" s="2">
        <f>Primary_Voltage!S530+SubTransmission_Voltage!S530+Transmission_Voltage!S530</f>
        <v>50378</v>
      </c>
      <c r="T528" s="2">
        <f>Primary_Voltage!T530+SubTransmission_Voltage!T530+Transmission_Voltage!T530</f>
        <v>48671</v>
      </c>
      <c r="U528" s="2">
        <f>Primary_Voltage!U530+SubTransmission_Voltage!U530+Transmission_Voltage!U530</f>
        <v>47755</v>
      </c>
      <c r="V528" s="2">
        <f>Primary_Voltage!V530+SubTransmission_Voltage!V530+Transmission_Voltage!V530</f>
        <v>52404</v>
      </c>
      <c r="W528" s="2">
        <f>Primary_Voltage!W530+SubTransmission_Voltage!W530+Transmission_Voltage!W530</f>
        <v>52677</v>
      </c>
      <c r="X528" s="2">
        <f>Primary_Voltage!X530+SubTransmission_Voltage!X530+Transmission_Voltage!X530</f>
        <v>51587</v>
      </c>
      <c r="Y528" s="2">
        <f>Primary_Voltage!Y530+SubTransmission_Voltage!Y530+Transmission_Voltage!Y530</f>
        <v>51366</v>
      </c>
    </row>
    <row r="529" spans="1:25" x14ac:dyDescent="0.2">
      <c r="A529" s="7">
        <v>44717</v>
      </c>
      <c r="B529" s="2">
        <f>Primary_Voltage!B531+SubTransmission_Voltage!B531+Transmission_Voltage!B531</f>
        <v>50121</v>
      </c>
      <c r="C529" s="2">
        <f>Primary_Voltage!C531+SubTransmission_Voltage!C531+Transmission_Voltage!C531</f>
        <v>50531</v>
      </c>
      <c r="D529" s="2">
        <f>Primary_Voltage!D531+SubTransmission_Voltage!D531+Transmission_Voltage!D531</f>
        <v>50373</v>
      </c>
      <c r="E529" s="2">
        <f>Primary_Voltage!E531+SubTransmission_Voltage!E531+Transmission_Voltage!E531</f>
        <v>50019</v>
      </c>
      <c r="F529" s="2">
        <f>Primary_Voltage!F531+SubTransmission_Voltage!F531+Transmission_Voltage!F531</f>
        <v>51554</v>
      </c>
      <c r="G529" s="2">
        <f>Primary_Voltage!G531+SubTransmission_Voltage!G531+Transmission_Voltage!G531</f>
        <v>51885</v>
      </c>
      <c r="H529" s="2">
        <f>Primary_Voltage!H531+SubTransmission_Voltage!H531+Transmission_Voltage!H531</f>
        <v>52693</v>
      </c>
      <c r="I529" s="2">
        <f>Primary_Voltage!I531+SubTransmission_Voltage!I531+Transmission_Voltage!I531</f>
        <v>52683</v>
      </c>
      <c r="J529" s="2">
        <f>Primary_Voltage!J531+SubTransmission_Voltage!J531+Transmission_Voltage!J531</f>
        <v>53690</v>
      </c>
      <c r="K529" s="2">
        <f>Primary_Voltage!K531+SubTransmission_Voltage!K531+Transmission_Voltage!K531</f>
        <v>52562</v>
      </c>
      <c r="L529" s="2">
        <f>Primary_Voltage!L531+SubTransmission_Voltage!L531+Transmission_Voltage!L531</f>
        <v>54156</v>
      </c>
      <c r="M529" s="2">
        <f>Primary_Voltage!M531+SubTransmission_Voltage!M531+Transmission_Voltage!M531</f>
        <v>54671</v>
      </c>
      <c r="N529" s="2">
        <f>Primary_Voltage!N531+SubTransmission_Voltage!N531+Transmission_Voltage!N531</f>
        <v>54895</v>
      </c>
      <c r="O529" s="2">
        <f>Primary_Voltage!O531+SubTransmission_Voltage!O531+Transmission_Voltage!O531</f>
        <v>55136</v>
      </c>
      <c r="P529" s="2">
        <f>Primary_Voltage!P531+SubTransmission_Voltage!P531+Transmission_Voltage!P531</f>
        <v>53752</v>
      </c>
      <c r="Q529" s="2">
        <f>Primary_Voltage!Q531+SubTransmission_Voltage!Q531+Transmission_Voltage!Q531</f>
        <v>52117</v>
      </c>
      <c r="R529" s="2">
        <f>Primary_Voltage!R531+SubTransmission_Voltage!R531+Transmission_Voltage!R531</f>
        <v>50883</v>
      </c>
      <c r="S529" s="2">
        <f>Primary_Voltage!S531+SubTransmission_Voltage!S531+Transmission_Voltage!S531</f>
        <v>50238</v>
      </c>
      <c r="T529" s="2">
        <f>Primary_Voltage!T531+SubTransmission_Voltage!T531+Transmission_Voltage!T531</f>
        <v>50748</v>
      </c>
      <c r="U529" s="2">
        <f>Primary_Voltage!U531+SubTransmission_Voltage!U531+Transmission_Voltage!U531</f>
        <v>51241</v>
      </c>
      <c r="V529" s="2">
        <f>Primary_Voltage!V531+SubTransmission_Voltage!V531+Transmission_Voltage!V531</f>
        <v>52738</v>
      </c>
      <c r="W529" s="2">
        <f>Primary_Voltage!W531+SubTransmission_Voltage!W531+Transmission_Voltage!W531</f>
        <v>50636</v>
      </c>
      <c r="X529" s="2">
        <f>Primary_Voltage!X531+SubTransmission_Voltage!X531+Transmission_Voltage!X531</f>
        <v>50275</v>
      </c>
      <c r="Y529" s="2">
        <f>Primary_Voltage!Y531+SubTransmission_Voltage!Y531+Transmission_Voltage!Y531</f>
        <v>50174</v>
      </c>
    </row>
    <row r="530" spans="1:25" x14ac:dyDescent="0.2">
      <c r="A530" s="7">
        <v>44718</v>
      </c>
      <c r="B530" s="2">
        <f>Primary_Voltage!B532+SubTransmission_Voltage!B532+Transmission_Voltage!B532</f>
        <v>49105</v>
      </c>
      <c r="C530" s="2">
        <f>Primary_Voltage!C532+SubTransmission_Voltage!C532+Transmission_Voltage!C532</f>
        <v>51534</v>
      </c>
      <c r="D530" s="2">
        <f>Primary_Voltage!D532+SubTransmission_Voltage!D532+Transmission_Voltage!D532</f>
        <v>51310</v>
      </c>
      <c r="E530" s="2">
        <f>Primary_Voltage!E532+SubTransmission_Voltage!E532+Transmission_Voltage!E532</f>
        <v>50035</v>
      </c>
      <c r="F530" s="2">
        <f>Primary_Voltage!F532+SubTransmission_Voltage!F532+Transmission_Voltage!F532</f>
        <v>49721</v>
      </c>
      <c r="G530" s="2">
        <f>Primary_Voltage!G532+SubTransmission_Voltage!G532+Transmission_Voltage!G532</f>
        <v>48589</v>
      </c>
      <c r="H530" s="2">
        <f>Primary_Voltage!H532+SubTransmission_Voltage!H532+Transmission_Voltage!H532</f>
        <v>49601</v>
      </c>
      <c r="I530" s="2">
        <f>Primary_Voltage!I532+SubTransmission_Voltage!I532+Transmission_Voltage!I532</f>
        <v>49821</v>
      </c>
      <c r="J530" s="2">
        <f>Primary_Voltage!J532+SubTransmission_Voltage!J532+Transmission_Voltage!J532</f>
        <v>49960</v>
      </c>
      <c r="K530" s="2">
        <f>Primary_Voltage!K532+SubTransmission_Voltage!K532+Transmission_Voltage!K532</f>
        <v>50515</v>
      </c>
      <c r="L530" s="2">
        <f>Primary_Voltage!L532+SubTransmission_Voltage!L532+Transmission_Voltage!L532</f>
        <v>49858</v>
      </c>
      <c r="M530" s="2">
        <f>Primary_Voltage!M532+SubTransmission_Voltage!M532+Transmission_Voltage!M532</f>
        <v>49923</v>
      </c>
      <c r="N530" s="2">
        <f>Primary_Voltage!N532+SubTransmission_Voltage!N532+Transmission_Voltage!N532</f>
        <v>47821</v>
      </c>
      <c r="O530" s="2">
        <f>Primary_Voltage!O532+SubTransmission_Voltage!O532+Transmission_Voltage!O532</f>
        <v>47909</v>
      </c>
      <c r="P530" s="2">
        <f>Primary_Voltage!P532+SubTransmission_Voltage!P532+Transmission_Voltage!P532</f>
        <v>48922</v>
      </c>
      <c r="Q530" s="2">
        <f>Primary_Voltage!Q532+SubTransmission_Voltage!Q532+Transmission_Voltage!Q532</f>
        <v>48619</v>
      </c>
      <c r="R530" s="2">
        <f>Primary_Voltage!R532+SubTransmission_Voltage!R532+Transmission_Voltage!R532</f>
        <v>46562</v>
      </c>
      <c r="S530" s="2">
        <f>Primary_Voltage!S532+SubTransmission_Voltage!S532+Transmission_Voltage!S532</f>
        <v>43469</v>
      </c>
      <c r="T530" s="2">
        <f>Primary_Voltage!T532+SubTransmission_Voltage!T532+Transmission_Voltage!T532</f>
        <v>43130</v>
      </c>
      <c r="U530" s="2">
        <f>Primary_Voltage!U532+SubTransmission_Voltage!U532+Transmission_Voltage!U532</f>
        <v>44478</v>
      </c>
      <c r="V530" s="2">
        <f>Primary_Voltage!V532+SubTransmission_Voltage!V532+Transmission_Voltage!V532</f>
        <v>44177</v>
      </c>
      <c r="W530" s="2">
        <f>Primary_Voltage!W532+SubTransmission_Voltage!W532+Transmission_Voltage!W532</f>
        <v>42974</v>
      </c>
      <c r="X530" s="2">
        <f>Primary_Voltage!X532+SubTransmission_Voltage!X532+Transmission_Voltage!X532</f>
        <v>40984</v>
      </c>
      <c r="Y530" s="2">
        <f>Primary_Voltage!Y532+SubTransmission_Voltage!Y532+Transmission_Voltage!Y532</f>
        <v>39683</v>
      </c>
    </row>
    <row r="531" spans="1:25" x14ac:dyDescent="0.2">
      <c r="A531" s="7">
        <v>44719</v>
      </c>
      <c r="B531" s="2">
        <f>Primary_Voltage!B533+SubTransmission_Voltage!B533+Transmission_Voltage!B533</f>
        <v>38363</v>
      </c>
      <c r="C531" s="2">
        <f>Primary_Voltage!C533+SubTransmission_Voltage!C533+Transmission_Voltage!C533</f>
        <v>37185</v>
      </c>
      <c r="D531" s="2">
        <f>Primary_Voltage!D533+SubTransmission_Voltage!D533+Transmission_Voltage!D533</f>
        <v>36181</v>
      </c>
      <c r="E531" s="2">
        <f>Primary_Voltage!E533+SubTransmission_Voltage!E533+Transmission_Voltage!E533</f>
        <v>36403</v>
      </c>
      <c r="F531" s="2">
        <f>Primary_Voltage!F533+SubTransmission_Voltage!F533+Transmission_Voltage!F533</f>
        <v>36774</v>
      </c>
      <c r="G531" s="2">
        <f>Primary_Voltage!G533+SubTransmission_Voltage!G533+Transmission_Voltage!G533</f>
        <v>38035</v>
      </c>
      <c r="H531" s="2">
        <f>Primary_Voltage!H533+SubTransmission_Voltage!H533+Transmission_Voltage!H533</f>
        <v>39822</v>
      </c>
      <c r="I531" s="2">
        <f>Primary_Voltage!I533+SubTransmission_Voltage!I533+Transmission_Voltage!I533</f>
        <v>42596</v>
      </c>
      <c r="J531" s="2">
        <f>Primary_Voltage!J533+SubTransmission_Voltage!J533+Transmission_Voltage!J533</f>
        <v>41099</v>
      </c>
      <c r="K531" s="2">
        <f>Primary_Voltage!K533+SubTransmission_Voltage!K533+Transmission_Voltage!K533</f>
        <v>42222</v>
      </c>
      <c r="L531" s="2">
        <f>Primary_Voltage!L533+SubTransmission_Voltage!L533+Transmission_Voltage!L533</f>
        <v>43342</v>
      </c>
      <c r="M531" s="2">
        <f>Primary_Voltage!M533+SubTransmission_Voltage!M533+Transmission_Voltage!M533</f>
        <v>44055</v>
      </c>
      <c r="N531" s="2">
        <f>Primary_Voltage!N533+SubTransmission_Voltage!N533+Transmission_Voltage!N533</f>
        <v>44263</v>
      </c>
      <c r="O531" s="2">
        <f>Primary_Voltage!O533+SubTransmission_Voltage!O533+Transmission_Voltage!O533</f>
        <v>44053</v>
      </c>
      <c r="P531" s="2">
        <f>Primary_Voltage!P533+SubTransmission_Voltage!P533+Transmission_Voltage!P533</f>
        <v>44613</v>
      </c>
      <c r="Q531" s="2">
        <f>Primary_Voltage!Q533+SubTransmission_Voltage!Q533+Transmission_Voltage!Q533</f>
        <v>45559</v>
      </c>
      <c r="R531" s="2">
        <f>Primary_Voltage!R533+SubTransmission_Voltage!R533+Transmission_Voltage!R533</f>
        <v>45396</v>
      </c>
      <c r="S531" s="2">
        <f>Primary_Voltage!S533+SubTransmission_Voltage!S533+Transmission_Voltage!S533</f>
        <v>45167</v>
      </c>
      <c r="T531" s="2">
        <f>Primary_Voltage!T533+SubTransmission_Voltage!T533+Transmission_Voltage!T533</f>
        <v>43079</v>
      </c>
      <c r="U531" s="2">
        <f>Primary_Voltage!U533+SubTransmission_Voltage!U533+Transmission_Voltage!U533</f>
        <v>42892</v>
      </c>
      <c r="V531" s="2">
        <f>Primary_Voltage!V533+SubTransmission_Voltage!V533+Transmission_Voltage!V533</f>
        <v>42867</v>
      </c>
      <c r="W531" s="2">
        <f>Primary_Voltage!W533+SubTransmission_Voltage!W533+Transmission_Voltage!W533</f>
        <v>43224</v>
      </c>
      <c r="X531" s="2">
        <f>Primary_Voltage!X533+SubTransmission_Voltage!X533+Transmission_Voltage!X533</f>
        <v>45310</v>
      </c>
      <c r="Y531" s="2">
        <f>Primary_Voltage!Y533+SubTransmission_Voltage!Y533+Transmission_Voltage!Y533</f>
        <v>44994</v>
      </c>
    </row>
    <row r="532" spans="1:25" x14ac:dyDescent="0.2">
      <c r="A532" s="7">
        <v>44720</v>
      </c>
      <c r="B532" s="2">
        <f>Primary_Voltage!B534+SubTransmission_Voltage!B534+Transmission_Voltage!B534</f>
        <v>44699</v>
      </c>
      <c r="C532" s="2">
        <f>Primary_Voltage!C534+SubTransmission_Voltage!C534+Transmission_Voltage!C534</f>
        <v>44525</v>
      </c>
      <c r="D532" s="2">
        <f>Primary_Voltage!D534+SubTransmission_Voltage!D534+Transmission_Voltage!D534</f>
        <v>44953</v>
      </c>
      <c r="E532" s="2">
        <f>Primary_Voltage!E534+SubTransmission_Voltage!E534+Transmission_Voltage!E534</f>
        <v>46095</v>
      </c>
      <c r="F532" s="2">
        <f>Primary_Voltage!F534+SubTransmission_Voltage!F534+Transmission_Voltage!F534</f>
        <v>46069</v>
      </c>
      <c r="G532" s="2">
        <f>Primary_Voltage!G534+SubTransmission_Voltage!G534+Transmission_Voltage!G534</f>
        <v>46265</v>
      </c>
      <c r="H532" s="2">
        <f>Primary_Voltage!H534+SubTransmission_Voltage!H534+Transmission_Voltage!H534</f>
        <v>48076</v>
      </c>
      <c r="I532" s="2">
        <f>Primary_Voltage!I534+SubTransmission_Voltage!I534+Transmission_Voltage!I534</f>
        <v>47848</v>
      </c>
      <c r="J532" s="2">
        <f>Primary_Voltage!J534+SubTransmission_Voltage!J534+Transmission_Voltage!J534</f>
        <v>48240</v>
      </c>
      <c r="K532" s="2">
        <f>Primary_Voltage!K534+SubTransmission_Voltage!K534+Transmission_Voltage!K534</f>
        <v>47825</v>
      </c>
      <c r="L532" s="2">
        <f>Primary_Voltage!L534+SubTransmission_Voltage!L534+Transmission_Voltage!L534</f>
        <v>47256</v>
      </c>
      <c r="M532" s="2">
        <f>Primary_Voltage!M534+SubTransmission_Voltage!M534+Transmission_Voltage!M534</f>
        <v>44112</v>
      </c>
      <c r="N532" s="2">
        <f>Primary_Voltage!N534+SubTransmission_Voltage!N534+Transmission_Voltage!N534</f>
        <v>44906</v>
      </c>
      <c r="O532" s="2">
        <f>Primary_Voltage!O534+SubTransmission_Voltage!O534+Transmission_Voltage!O534</f>
        <v>44917</v>
      </c>
      <c r="P532" s="2">
        <f>Primary_Voltage!P534+SubTransmission_Voltage!P534+Transmission_Voltage!P534</f>
        <v>45071</v>
      </c>
      <c r="Q532" s="2">
        <f>Primary_Voltage!Q534+SubTransmission_Voltage!Q534+Transmission_Voltage!Q534</f>
        <v>44257</v>
      </c>
      <c r="R532" s="2">
        <f>Primary_Voltage!R534+SubTransmission_Voltage!R534+Transmission_Voltage!R534</f>
        <v>43026</v>
      </c>
      <c r="S532" s="2">
        <f>Primary_Voltage!S534+SubTransmission_Voltage!S534+Transmission_Voltage!S534</f>
        <v>41031</v>
      </c>
      <c r="T532" s="2">
        <f>Primary_Voltage!T534+SubTransmission_Voltage!T534+Transmission_Voltage!T534</f>
        <v>42816</v>
      </c>
      <c r="U532" s="2">
        <f>Primary_Voltage!U534+SubTransmission_Voltage!U534+Transmission_Voltage!U534</f>
        <v>44996</v>
      </c>
      <c r="V532" s="2">
        <f>Primary_Voltage!V534+SubTransmission_Voltage!V534+Transmission_Voltage!V534</f>
        <v>44057</v>
      </c>
      <c r="W532" s="2">
        <f>Primary_Voltage!W534+SubTransmission_Voltage!W534+Transmission_Voltage!W534</f>
        <v>43671</v>
      </c>
      <c r="X532" s="2">
        <f>Primary_Voltage!X534+SubTransmission_Voltage!X534+Transmission_Voltage!X534</f>
        <v>44945</v>
      </c>
      <c r="Y532" s="2">
        <f>Primary_Voltage!Y534+SubTransmission_Voltage!Y534+Transmission_Voltage!Y534</f>
        <v>42859</v>
      </c>
    </row>
    <row r="533" spans="1:25" x14ac:dyDescent="0.2">
      <c r="A533" s="7">
        <v>44721</v>
      </c>
      <c r="B533" s="2">
        <f>Primary_Voltage!B535+SubTransmission_Voltage!B535+Transmission_Voltage!B535</f>
        <v>41336</v>
      </c>
      <c r="C533" s="2">
        <f>Primary_Voltage!C535+SubTransmission_Voltage!C535+Transmission_Voltage!C535</f>
        <v>40451</v>
      </c>
      <c r="D533" s="2">
        <f>Primary_Voltage!D535+SubTransmission_Voltage!D535+Transmission_Voltage!D535</f>
        <v>40359</v>
      </c>
      <c r="E533" s="2">
        <f>Primary_Voltage!E535+SubTransmission_Voltage!E535+Transmission_Voltage!E535</f>
        <v>39788</v>
      </c>
      <c r="F533" s="2">
        <f>Primary_Voltage!F535+SubTransmission_Voltage!F535+Transmission_Voltage!F535</f>
        <v>40634</v>
      </c>
      <c r="G533" s="2">
        <f>Primary_Voltage!G535+SubTransmission_Voltage!G535+Transmission_Voltage!G535</f>
        <v>42804</v>
      </c>
      <c r="H533" s="2">
        <f>Primary_Voltage!H535+SubTransmission_Voltage!H535+Transmission_Voltage!H535</f>
        <v>45963</v>
      </c>
      <c r="I533" s="2">
        <f>Primary_Voltage!I535+SubTransmission_Voltage!I535+Transmission_Voltage!I535</f>
        <v>46897</v>
      </c>
      <c r="J533" s="2">
        <f>Primary_Voltage!J535+SubTransmission_Voltage!J535+Transmission_Voltage!J535</f>
        <v>47202</v>
      </c>
      <c r="K533" s="2">
        <f>Primary_Voltage!K535+SubTransmission_Voltage!K535+Transmission_Voltage!K535</f>
        <v>47474</v>
      </c>
      <c r="L533" s="2">
        <f>Primary_Voltage!L535+SubTransmission_Voltage!L535+Transmission_Voltage!L535</f>
        <v>47255</v>
      </c>
      <c r="M533" s="2">
        <f>Primary_Voltage!M535+SubTransmission_Voltage!M535+Transmission_Voltage!M535</f>
        <v>46462</v>
      </c>
      <c r="N533" s="2">
        <f>Primary_Voltage!N535+SubTransmission_Voltage!N535+Transmission_Voltage!N535</f>
        <v>49070</v>
      </c>
      <c r="O533" s="2">
        <f>Primary_Voltage!O535+SubTransmission_Voltage!O535+Transmission_Voltage!O535</f>
        <v>49330</v>
      </c>
      <c r="P533" s="2">
        <f>Primary_Voltage!P535+SubTransmission_Voltage!P535+Transmission_Voltage!P535</f>
        <v>49086</v>
      </c>
      <c r="Q533" s="2">
        <f>Primary_Voltage!Q535+SubTransmission_Voltage!Q535+Transmission_Voltage!Q535</f>
        <v>49764</v>
      </c>
      <c r="R533" s="2">
        <f>Primary_Voltage!R535+SubTransmission_Voltage!R535+Transmission_Voltage!R535</f>
        <v>47259</v>
      </c>
      <c r="S533" s="2">
        <f>Primary_Voltage!S535+SubTransmission_Voltage!S535+Transmission_Voltage!S535</f>
        <v>46025</v>
      </c>
      <c r="T533" s="2">
        <f>Primary_Voltage!T535+SubTransmission_Voltage!T535+Transmission_Voltage!T535</f>
        <v>44955</v>
      </c>
      <c r="U533" s="2">
        <f>Primary_Voltage!U535+SubTransmission_Voltage!U535+Transmission_Voltage!U535</f>
        <v>44993</v>
      </c>
      <c r="V533" s="2">
        <f>Primary_Voltage!V535+SubTransmission_Voltage!V535+Transmission_Voltage!V535</f>
        <v>44249</v>
      </c>
      <c r="W533" s="2">
        <f>Primary_Voltage!W535+SubTransmission_Voltage!W535+Transmission_Voltage!W535</f>
        <v>43763</v>
      </c>
      <c r="X533" s="2">
        <f>Primary_Voltage!X535+SubTransmission_Voltage!X535+Transmission_Voltage!X535</f>
        <v>43419</v>
      </c>
      <c r="Y533" s="2">
        <f>Primary_Voltage!Y535+SubTransmission_Voltage!Y535+Transmission_Voltage!Y535</f>
        <v>42521</v>
      </c>
    </row>
    <row r="534" spans="1:25" x14ac:dyDescent="0.2">
      <c r="A534" s="7">
        <v>44722</v>
      </c>
      <c r="B534" s="2">
        <f>Primary_Voltage!B536+SubTransmission_Voltage!B536+Transmission_Voltage!B536</f>
        <v>42530</v>
      </c>
      <c r="C534" s="2">
        <f>Primary_Voltage!C536+SubTransmission_Voltage!C536+Transmission_Voltage!C536</f>
        <v>42333</v>
      </c>
      <c r="D534" s="2">
        <f>Primary_Voltage!D536+SubTransmission_Voltage!D536+Transmission_Voltage!D536</f>
        <v>42037</v>
      </c>
      <c r="E534" s="2">
        <f>Primary_Voltage!E536+SubTransmission_Voltage!E536+Transmission_Voltage!E536</f>
        <v>42229</v>
      </c>
      <c r="F534" s="2">
        <f>Primary_Voltage!F536+SubTransmission_Voltage!F536+Transmission_Voltage!F536</f>
        <v>43741</v>
      </c>
      <c r="G534" s="2">
        <f>Primary_Voltage!G536+SubTransmission_Voltage!G536+Transmission_Voltage!G536</f>
        <v>45054</v>
      </c>
      <c r="H534" s="2">
        <f>Primary_Voltage!H536+SubTransmission_Voltage!H536+Transmission_Voltage!H536</f>
        <v>46600</v>
      </c>
      <c r="I534" s="2">
        <f>Primary_Voltage!I536+SubTransmission_Voltage!I536+Transmission_Voltage!I536</f>
        <v>47453</v>
      </c>
      <c r="J534" s="2">
        <f>Primary_Voltage!J536+SubTransmission_Voltage!J536+Transmission_Voltage!J536</f>
        <v>48428</v>
      </c>
      <c r="K534" s="2">
        <f>Primary_Voltage!K536+SubTransmission_Voltage!K536+Transmission_Voltage!K536</f>
        <v>49205</v>
      </c>
      <c r="L534" s="2">
        <f>Primary_Voltage!L536+SubTransmission_Voltage!L536+Transmission_Voltage!L536</f>
        <v>50537</v>
      </c>
      <c r="M534" s="2">
        <f>Primary_Voltage!M536+SubTransmission_Voltage!M536+Transmission_Voltage!M536</f>
        <v>51015</v>
      </c>
      <c r="N534" s="2">
        <f>Primary_Voltage!N536+SubTransmission_Voltage!N536+Transmission_Voltage!N536</f>
        <v>50953</v>
      </c>
      <c r="O534" s="2">
        <f>Primary_Voltage!O536+SubTransmission_Voltage!O536+Transmission_Voltage!O536</f>
        <v>51818</v>
      </c>
      <c r="P534" s="2">
        <f>Primary_Voltage!P536+SubTransmission_Voltage!P536+Transmission_Voltage!P536</f>
        <v>51520</v>
      </c>
      <c r="Q534" s="2">
        <f>Primary_Voltage!Q536+SubTransmission_Voltage!Q536+Transmission_Voltage!Q536</f>
        <v>50759</v>
      </c>
      <c r="R534" s="2">
        <f>Primary_Voltage!R536+SubTransmission_Voltage!R536+Transmission_Voltage!R536</f>
        <v>49606</v>
      </c>
      <c r="S534" s="2">
        <f>Primary_Voltage!S536+SubTransmission_Voltage!S536+Transmission_Voltage!S536</f>
        <v>48264</v>
      </c>
      <c r="T534" s="2">
        <f>Primary_Voltage!T536+SubTransmission_Voltage!T536+Transmission_Voltage!T536</f>
        <v>47536</v>
      </c>
      <c r="U534" s="2">
        <f>Primary_Voltage!U536+SubTransmission_Voltage!U536+Transmission_Voltage!U536</f>
        <v>48361</v>
      </c>
      <c r="V534" s="2">
        <f>Primary_Voltage!V536+SubTransmission_Voltage!V536+Transmission_Voltage!V536</f>
        <v>47150</v>
      </c>
      <c r="W534" s="2">
        <f>Primary_Voltage!W536+SubTransmission_Voltage!W536+Transmission_Voltage!W536</f>
        <v>47939</v>
      </c>
      <c r="X534" s="2">
        <f>Primary_Voltage!X536+SubTransmission_Voltage!X536+Transmission_Voltage!X536</f>
        <v>46851</v>
      </c>
      <c r="Y534" s="2">
        <f>Primary_Voltage!Y536+SubTransmission_Voltage!Y536+Transmission_Voltage!Y536</f>
        <v>46577</v>
      </c>
    </row>
    <row r="535" spans="1:25" x14ac:dyDescent="0.2">
      <c r="A535" s="7">
        <v>44723</v>
      </c>
      <c r="B535" s="2">
        <f>Primary_Voltage!B537+SubTransmission_Voltage!B537+Transmission_Voltage!B537</f>
        <v>46766</v>
      </c>
      <c r="C535" s="2">
        <f>Primary_Voltage!C537+SubTransmission_Voltage!C537+Transmission_Voltage!C537</f>
        <v>47258</v>
      </c>
      <c r="D535" s="2">
        <f>Primary_Voltage!D537+SubTransmission_Voltage!D537+Transmission_Voltage!D537</f>
        <v>45863</v>
      </c>
      <c r="E535" s="2">
        <f>Primary_Voltage!E537+SubTransmission_Voltage!E537+Transmission_Voltage!E537</f>
        <v>46659</v>
      </c>
      <c r="F535" s="2">
        <f>Primary_Voltage!F537+SubTransmission_Voltage!F537+Transmission_Voltage!F537</f>
        <v>45711</v>
      </c>
      <c r="G535" s="2">
        <f>Primary_Voltage!G537+SubTransmission_Voltage!G537+Transmission_Voltage!G537</f>
        <v>47101</v>
      </c>
      <c r="H535" s="2">
        <f>Primary_Voltage!H537+SubTransmission_Voltage!H537+Transmission_Voltage!H537</f>
        <v>50380</v>
      </c>
      <c r="I535" s="2">
        <f>Primary_Voltage!I537+SubTransmission_Voltage!I537+Transmission_Voltage!I537</f>
        <v>52749</v>
      </c>
      <c r="J535" s="2">
        <f>Primary_Voltage!J537+SubTransmission_Voltage!J537+Transmission_Voltage!J537</f>
        <v>54785</v>
      </c>
      <c r="K535" s="2">
        <f>Primary_Voltage!K537+SubTransmission_Voltage!K537+Transmission_Voltage!K537</f>
        <v>53966</v>
      </c>
      <c r="L535" s="2">
        <f>Primary_Voltage!L537+SubTransmission_Voltage!L537+Transmission_Voltage!L537</f>
        <v>53509</v>
      </c>
      <c r="M535" s="2">
        <f>Primary_Voltage!M537+SubTransmission_Voltage!M537+Transmission_Voltage!M537</f>
        <v>50517</v>
      </c>
      <c r="N535" s="2">
        <f>Primary_Voltage!N537+SubTransmission_Voltage!N537+Transmission_Voltage!N537</f>
        <v>48043</v>
      </c>
      <c r="O535" s="2">
        <f>Primary_Voltage!O537+SubTransmission_Voltage!O537+Transmission_Voltage!O537</f>
        <v>48323</v>
      </c>
      <c r="P535" s="2">
        <f>Primary_Voltage!P537+SubTransmission_Voltage!P537+Transmission_Voltage!P537</f>
        <v>49819</v>
      </c>
      <c r="Q535" s="2">
        <f>Primary_Voltage!Q537+SubTransmission_Voltage!Q537+Transmission_Voltage!Q537</f>
        <v>48253</v>
      </c>
      <c r="R535" s="2">
        <f>Primary_Voltage!R537+SubTransmission_Voltage!R537+Transmission_Voltage!R537</f>
        <v>48642</v>
      </c>
      <c r="S535" s="2">
        <f>Primary_Voltage!S537+SubTransmission_Voltage!S537+Transmission_Voltage!S537</f>
        <v>46856</v>
      </c>
      <c r="T535" s="2">
        <f>Primary_Voltage!T537+SubTransmission_Voltage!T537+Transmission_Voltage!T537</f>
        <v>46839</v>
      </c>
      <c r="U535" s="2">
        <f>Primary_Voltage!U537+SubTransmission_Voltage!U537+Transmission_Voltage!U537</f>
        <v>46049</v>
      </c>
      <c r="V535" s="2">
        <f>Primary_Voltage!V537+SubTransmission_Voltage!V537+Transmission_Voltage!V537</f>
        <v>45034</v>
      </c>
      <c r="W535" s="2">
        <f>Primary_Voltage!W537+SubTransmission_Voltage!W537+Transmission_Voltage!W537</f>
        <v>46502</v>
      </c>
      <c r="X535" s="2">
        <f>Primary_Voltage!X537+SubTransmission_Voltage!X537+Transmission_Voltage!X537</f>
        <v>45913</v>
      </c>
      <c r="Y535" s="2">
        <f>Primary_Voltage!Y537+SubTransmission_Voltage!Y537+Transmission_Voltage!Y537</f>
        <v>45354</v>
      </c>
    </row>
    <row r="536" spans="1:25" x14ac:dyDescent="0.2">
      <c r="A536" s="7">
        <v>44724</v>
      </c>
      <c r="B536" s="2">
        <f>Primary_Voltage!B538+SubTransmission_Voltage!B538+Transmission_Voltage!B538</f>
        <v>43337</v>
      </c>
      <c r="C536" s="2">
        <f>Primary_Voltage!C538+SubTransmission_Voltage!C538+Transmission_Voltage!C538</f>
        <v>43190</v>
      </c>
      <c r="D536" s="2">
        <f>Primary_Voltage!D538+SubTransmission_Voltage!D538+Transmission_Voltage!D538</f>
        <v>42896</v>
      </c>
      <c r="E536" s="2">
        <f>Primary_Voltage!E538+SubTransmission_Voltage!E538+Transmission_Voltage!E538</f>
        <v>42404</v>
      </c>
      <c r="F536" s="2">
        <f>Primary_Voltage!F538+SubTransmission_Voltage!F538+Transmission_Voltage!F538</f>
        <v>42638</v>
      </c>
      <c r="G536" s="2">
        <f>Primary_Voltage!G538+SubTransmission_Voltage!G538+Transmission_Voltage!G538</f>
        <v>41711</v>
      </c>
      <c r="H536" s="2">
        <f>Primary_Voltage!H538+SubTransmission_Voltage!H538+Transmission_Voltage!H538</f>
        <v>43828</v>
      </c>
      <c r="I536" s="2">
        <f>Primary_Voltage!I538+SubTransmission_Voltage!I538+Transmission_Voltage!I538</f>
        <v>44398</v>
      </c>
      <c r="J536" s="2">
        <f>Primary_Voltage!J538+SubTransmission_Voltage!J538+Transmission_Voltage!J538</f>
        <v>43209</v>
      </c>
      <c r="K536" s="2">
        <f>Primary_Voltage!K538+SubTransmission_Voltage!K538+Transmission_Voltage!K538</f>
        <v>43313</v>
      </c>
      <c r="L536" s="2">
        <f>Primary_Voltage!L538+SubTransmission_Voltage!L538+Transmission_Voltage!L538</f>
        <v>43418</v>
      </c>
      <c r="M536" s="2">
        <f>Primary_Voltage!M538+SubTransmission_Voltage!M538+Transmission_Voltage!M538</f>
        <v>44232</v>
      </c>
      <c r="N536" s="2">
        <f>Primary_Voltage!N538+SubTransmission_Voltage!N538+Transmission_Voltage!N538</f>
        <v>44012</v>
      </c>
      <c r="O536" s="2">
        <f>Primary_Voltage!O538+SubTransmission_Voltage!O538+Transmission_Voltage!O538</f>
        <v>44025</v>
      </c>
      <c r="P536" s="2">
        <f>Primary_Voltage!P538+SubTransmission_Voltage!P538+Transmission_Voltage!P538</f>
        <v>43878</v>
      </c>
      <c r="Q536" s="2">
        <f>Primary_Voltage!Q538+SubTransmission_Voltage!Q538+Transmission_Voltage!Q538</f>
        <v>43383</v>
      </c>
      <c r="R536" s="2">
        <f>Primary_Voltage!R538+SubTransmission_Voltage!R538+Transmission_Voltage!R538</f>
        <v>41926</v>
      </c>
      <c r="S536" s="2">
        <f>Primary_Voltage!S538+SubTransmission_Voltage!S538+Transmission_Voltage!S538</f>
        <v>40471</v>
      </c>
      <c r="T536" s="2">
        <f>Primary_Voltage!T538+SubTransmission_Voltage!T538+Transmission_Voltage!T538</f>
        <v>39156</v>
      </c>
      <c r="U536" s="2">
        <f>Primary_Voltage!U538+SubTransmission_Voltage!U538+Transmission_Voltage!U538</f>
        <v>37594</v>
      </c>
      <c r="V536" s="2">
        <f>Primary_Voltage!V538+SubTransmission_Voltage!V538+Transmission_Voltage!V538</f>
        <v>39657</v>
      </c>
      <c r="W536" s="2">
        <f>Primary_Voltage!W538+SubTransmission_Voltage!W538+Transmission_Voltage!W538</f>
        <v>40423</v>
      </c>
      <c r="X536" s="2">
        <f>Primary_Voltage!X538+SubTransmission_Voltage!X538+Transmission_Voltage!X538</f>
        <v>40550</v>
      </c>
      <c r="Y536" s="2">
        <f>Primary_Voltage!Y538+SubTransmission_Voltage!Y538+Transmission_Voltage!Y538</f>
        <v>39559</v>
      </c>
    </row>
    <row r="537" spans="1:25" x14ac:dyDescent="0.2">
      <c r="A537" s="7">
        <v>44725</v>
      </c>
      <c r="B537" s="2">
        <f>Primary_Voltage!B539+SubTransmission_Voltage!B539+Transmission_Voltage!B539</f>
        <v>38318</v>
      </c>
      <c r="C537" s="2">
        <f>Primary_Voltage!C539+SubTransmission_Voltage!C539+Transmission_Voltage!C539</f>
        <v>38593</v>
      </c>
      <c r="D537" s="2">
        <f>Primary_Voltage!D539+SubTransmission_Voltage!D539+Transmission_Voltage!D539</f>
        <v>38720</v>
      </c>
      <c r="E537" s="2">
        <f>Primary_Voltage!E539+SubTransmission_Voltage!E539+Transmission_Voltage!E539</f>
        <v>39547</v>
      </c>
      <c r="F537" s="2">
        <f>Primary_Voltage!F539+SubTransmission_Voltage!F539+Transmission_Voltage!F539</f>
        <v>39523</v>
      </c>
      <c r="G537" s="2">
        <f>Primary_Voltage!G539+SubTransmission_Voltage!G539+Transmission_Voltage!G539</f>
        <v>41838</v>
      </c>
      <c r="H537" s="2">
        <f>Primary_Voltage!H539+SubTransmission_Voltage!H539+Transmission_Voltage!H539</f>
        <v>42785</v>
      </c>
      <c r="I537" s="2">
        <f>Primary_Voltage!I539+SubTransmission_Voltage!I539+Transmission_Voltage!I539</f>
        <v>44343</v>
      </c>
      <c r="J537" s="2">
        <f>Primary_Voltage!J539+SubTransmission_Voltage!J539+Transmission_Voltage!J539</f>
        <v>43445</v>
      </c>
      <c r="K537" s="2">
        <f>Primary_Voltage!K539+SubTransmission_Voltage!K539+Transmission_Voltage!K539</f>
        <v>41393</v>
      </c>
      <c r="L537" s="2">
        <f>Primary_Voltage!L539+SubTransmission_Voltage!L539+Transmission_Voltage!L539</f>
        <v>40654</v>
      </c>
      <c r="M537" s="2">
        <f>Primary_Voltage!M539+SubTransmission_Voltage!M539+Transmission_Voltage!M539</f>
        <v>39957</v>
      </c>
      <c r="N537" s="2">
        <f>Primary_Voltage!N539+SubTransmission_Voltage!N539+Transmission_Voltage!N539</f>
        <v>38278</v>
      </c>
      <c r="O537" s="2">
        <f>Primary_Voltage!O539+SubTransmission_Voltage!O539+Transmission_Voltage!O539</f>
        <v>37866</v>
      </c>
      <c r="P537" s="2">
        <f>Primary_Voltage!P539+SubTransmission_Voltage!P539+Transmission_Voltage!P539</f>
        <v>37533</v>
      </c>
      <c r="Q537" s="2">
        <f>Primary_Voltage!Q539+SubTransmission_Voltage!Q539+Transmission_Voltage!Q539</f>
        <v>36823</v>
      </c>
      <c r="R537" s="2">
        <f>Primary_Voltage!R539+SubTransmission_Voltage!R539+Transmission_Voltage!R539</f>
        <v>36615</v>
      </c>
      <c r="S537" s="2">
        <f>Primary_Voltage!S539+SubTransmission_Voltage!S539+Transmission_Voltage!S539</f>
        <v>35007</v>
      </c>
      <c r="T537" s="2">
        <f>Primary_Voltage!T539+SubTransmission_Voltage!T539+Transmission_Voltage!T539</f>
        <v>34992</v>
      </c>
      <c r="U537" s="2">
        <f>Primary_Voltage!U539+SubTransmission_Voltage!U539+Transmission_Voltage!U539</f>
        <v>35033</v>
      </c>
      <c r="V537" s="2">
        <f>Primary_Voltage!V539+SubTransmission_Voltage!V539+Transmission_Voltage!V539</f>
        <v>36499</v>
      </c>
      <c r="W537" s="2">
        <f>Primary_Voltage!W539+SubTransmission_Voltage!W539+Transmission_Voltage!W539</f>
        <v>37531</v>
      </c>
      <c r="X537" s="2">
        <f>Primary_Voltage!X539+SubTransmission_Voltage!X539+Transmission_Voltage!X539</f>
        <v>36040</v>
      </c>
      <c r="Y537" s="2">
        <f>Primary_Voltage!Y539+SubTransmission_Voltage!Y539+Transmission_Voltage!Y539</f>
        <v>36849</v>
      </c>
    </row>
    <row r="538" spans="1:25" x14ac:dyDescent="0.2">
      <c r="A538" s="7">
        <v>44726</v>
      </c>
      <c r="B538" s="2">
        <f>Primary_Voltage!B540+SubTransmission_Voltage!B540+Transmission_Voltage!B540</f>
        <v>38194</v>
      </c>
      <c r="C538" s="2">
        <f>Primary_Voltage!C540+SubTransmission_Voltage!C540+Transmission_Voltage!C540</f>
        <v>38011</v>
      </c>
      <c r="D538" s="2">
        <f>Primary_Voltage!D540+SubTransmission_Voltage!D540+Transmission_Voltage!D540</f>
        <v>39369</v>
      </c>
      <c r="E538" s="2">
        <f>Primary_Voltage!E540+SubTransmission_Voltage!E540+Transmission_Voltage!E540</f>
        <v>39523</v>
      </c>
      <c r="F538" s="2">
        <f>Primary_Voltage!F540+SubTransmission_Voltage!F540+Transmission_Voltage!F540</f>
        <v>37960</v>
      </c>
      <c r="G538" s="2">
        <f>Primary_Voltage!G540+SubTransmission_Voltage!G540+Transmission_Voltage!G540</f>
        <v>36481</v>
      </c>
      <c r="H538" s="2">
        <f>Primary_Voltage!H540+SubTransmission_Voltage!H540+Transmission_Voltage!H540</f>
        <v>37817</v>
      </c>
      <c r="I538" s="2">
        <f>Primary_Voltage!I540+SubTransmission_Voltage!I540+Transmission_Voltage!I540</f>
        <v>39753</v>
      </c>
      <c r="J538" s="2">
        <f>Primary_Voltage!J540+SubTransmission_Voltage!J540+Transmission_Voltage!J540</f>
        <v>40394</v>
      </c>
      <c r="K538" s="2">
        <f>Primary_Voltage!K540+SubTransmission_Voltage!K540+Transmission_Voltage!K540</f>
        <v>40672</v>
      </c>
      <c r="L538" s="2">
        <f>Primary_Voltage!L540+SubTransmission_Voltage!L540+Transmission_Voltage!L540</f>
        <v>40352</v>
      </c>
      <c r="M538" s="2">
        <f>Primary_Voltage!M540+SubTransmission_Voltage!M540+Transmission_Voltage!M540</f>
        <v>40120</v>
      </c>
      <c r="N538" s="2">
        <f>Primary_Voltage!N540+SubTransmission_Voltage!N540+Transmission_Voltage!N540</f>
        <v>39730</v>
      </c>
      <c r="O538" s="2">
        <f>Primary_Voltage!O540+SubTransmission_Voltage!O540+Transmission_Voltage!O540</f>
        <v>40429</v>
      </c>
      <c r="P538" s="2">
        <f>Primary_Voltage!P540+SubTransmission_Voltage!P540+Transmission_Voltage!P540</f>
        <v>41268</v>
      </c>
      <c r="Q538" s="2">
        <f>Primary_Voltage!Q540+SubTransmission_Voltage!Q540+Transmission_Voltage!Q540</f>
        <v>42318</v>
      </c>
      <c r="R538" s="2">
        <f>Primary_Voltage!R540+SubTransmission_Voltage!R540+Transmission_Voltage!R540</f>
        <v>41307</v>
      </c>
      <c r="S538" s="2">
        <f>Primary_Voltage!S540+SubTransmission_Voltage!S540+Transmission_Voltage!S540</f>
        <v>42409</v>
      </c>
      <c r="T538" s="2">
        <f>Primary_Voltage!T540+SubTransmission_Voltage!T540+Transmission_Voltage!T540</f>
        <v>42842</v>
      </c>
      <c r="U538" s="2">
        <f>Primary_Voltage!U540+SubTransmission_Voltage!U540+Transmission_Voltage!U540</f>
        <v>40676</v>
      </c>
      <c r="V538" s="2">
        <f>Primary_Voltage!V540+SubTransmission_Voltage!V540+Transmission_Voltage!V540</f>
        <v>40156</v>
      </c>
      <c r="W538" s="2">
        <f>Primary_Voltage!W540+SubTransmission_Voltage!W540+Transmission_Voltage!W540</f>
        <v>39838</v>
      </c>
      <c r="X538" s="2">
        <f>Primary_Voltage!X540+SubTransmission_Voltage!X540+Transmission_Voltage!X540</f>
        <v>36230</v>
      </c>
      <c r="Y538" s="2">
        <f>Primary_Voltage!Y540+SubTransmission_Voltage!Y540+Transmission_Voltage!Y540</f>
        <v>35472</v>
      </c>
    </row>
    <row r="539" spans="1:25" x14ac:dyDescent="0.2">
      <c r="A539" s="7">
        <v>44727</v>
      </c>
      <c r="B539" s="2">
        <f>Primary_Voltage!B541+SubTransmission_Voltage!B541+Transmission_Voltage!B541</f>
        <v>35298</v>
      </c>
      <c r="C539" s="2">
        <f>Primary_Voltage!C541+SubTransmission_Voltage!C541+Transmission_Voltage!C541</f>
        <v>34839</v>
      </c>
      <c r="D539" s="2">
        <f>Primary_Voltage!D541+SubTransmission_Voltage!D541+Transmission_Voltage!D541</f>
        <v>34936</v>
      </c>
      <c r="E539" s="2">
        <f>Primary_Voltage!E541+SubTransmission_Voltage!E541+Transmission_Voltage!E541</f>
        <v>38224</v>
      </c>
      <c r="F539" s="2">
        <f>Primary_Voltage!F541+SubTransmission_Voltage!F541+Transmission_Voltage!F541</f>
        <v>39506</v>
      </c>
      <c r="G539" s="2">
        <f>Primary_Voltage!G541+SubTransmission_Voltage!G541+Transmission_Voltage!G541</f>
        <v>38490</v>
      </c>
      <c r="H539" s="2">
        <f>Primary_Voltage!H541+SubTransmission_Voltage!H541+Transmission_Voltage!H541</f>
        <v>38558</v>
      </c>
      <c r="I539" s="2">
        <f>Primary_Voltage!I541+SubTransmission_Voltage!I541+Transmission_Voltage!I541</f>
        <v>41193</v>
      </c>
      <c r="J539" s="2">
        <f>Primary_Voltage!J541+SubTransmission_Voltage!J541+Transmission_Voltage!J541</f>
        <v>45652</v>
      </c>
      <c r="K539" s="2">
        <f>Primary_Voltage!K541+SubTransmission_Voltage!K541+Transmission_Voltage!K541</f>
        <v>47392</v>
      </c>
      <c r="L539" s="2">
        <f>Primary_Voltage!L541+SubTransmission_Voltage!L541+Transmission_Voltage!L541</f>
        <v>48432</v>
      </c>
      <c r="M539" s="2">
        <f>Primary_Voltage!M541+SubTransmission_Voltage!M541+Transmission_Voltage!M541</f>
        <v>48585</v>
      </c>
      <c r="N539" s="2">
        <f>Primary_Voltage!N541+SubTransmission_Voltage!N541+Transmission_Voltage!N541</f>
        <v>48055</v>
      </c>
      <c r="O539" s="2">
        <f>Primary_Voltage!O541+SubTransmission_Voltage!O541+Transmission_Voltage!O541</f>
        <v>47745</v>
      </c>
      <c r="P539" s="2">
        <f>Primary_Voltage!P541+SubTransmission_Voltage!P541+Transmission_Voltage!P541</f>
        <v>64620</v>
      </c>
      <c r="Q539" s="2">
        <f>Primary_Voltage!Q541+SubTransmission_Voltage!Q541+Transmission_Voltage!Q541</f>
        <v>62016</v>
      </c>
      <c r="R539" s="2">
        <f>Primary_Voltage!R541+SubTransmission_Voltage!R541+Transmission_Voltage!R541</f>
        <v>62775</v>
      </c>
      <c r="S539" s="2">
        <f>Primary_Voltage!S541+SubTransmission_Voltage!S541+Transmission_Voltage!S541</f>
        <v>62776</v>
      </c>
      <c r="T539" s="2">
        <f>Primary_Voltage!T541+SubTransmission_Voltage!T541+Transmission_Voltage!T541</f>
        <v>61220</v>
      </c>
      <c r="U539" s="2">
        <f>Primary_Voltage!U541+SubTransmission_Voltage!U541+Transmission_Voltage!U541</f>
        <v>60435</v>
      </c>
      <c r="V539" s="2">
        <f>Primary_Voltage!V541+SubTransmission_Voltage!V541+Transmission_Voltage!V541</f>
        <v>60092</v>
      </c>
      <c r="W539" s="2">
        <f>Primary_Voltage!W541+SubTransmission_Voltage!W541+Transmission_Voltage!W541</f>
        <v>60351</v>
      </c>
      <c r="X539" s="2">
        <f>Primary_Voltage!X541+SubTransmission_Voltage!X541+Transmission_Voltage!X541</f>
        <v>60668</v>
      </c>
      <c r="Y539" s="2">
        <f>Primary_Voltage!Y541+SubTransmission_Voltage!Y541+Transmission_Voltage!Y541</f>
        <v>59276</v>
      </c>
    </row>
    <row r="540" spans="1:25" x14ac:dyDescent="0.2">
      <c r="A540" s="7">
        <v>44728</v>
      </c>
      <c r="B540" s="2">
        <f>Primary_Voltage!B542+SubTransmission_Voltage!B542+Transmission_Voltage!B542</f>
        <v>55469</v>
      </c>
      <c r="C540" s="2">
        <f>Primary_Voltage!C542+SubTransmission_Voltage!C542+Transmission_Voltage!C542</f>
        <v>54598</v>
      </c>
      <c r="D540" s="2">
        <f>Primary_Voltage!D542+SubTransmission_Voltage!D542+Transmission_Voltage!D542</f>
        <v>55151</v>
      </c>
      <c r="E540" s="2">
        <f>Primary_Voltage!E542+SubTransmission_Voltage!E542+Transmission_Voltage!E542</f>
        <v>53367</v>
      </c>
      <c r="F540" s="2">
        <f>Primary_Voltage!F542+SubTransmission_Voltage!F542+Transmission_Voltage!F542</f>
        <v>52784</v>
      </c>
      <c r="G540" s="2">
        <f>Primary_Voltage!G542+SubTransmission_Voltage!G542+Transmission_Voltage!G542</f>
        <v>54653</v>
      </c>
      <c r="H540" s="2">
        <f>Primary_Voltage!H542+SubTransmission_Voltage!H542+Transmission_Voltage!H542</f>
        <v>58232</v>
      </c>
      <c r="I540" s="2">
        <f>Primary_Voltage!I542+SubTransmission_Voltage!I542+Transmission_Voltage!I542</f>
        <v>53156</v>
      </c>
      <c r="J540" s="2">
        <f>Primary_Voltage!J542+SubTransmission_Voltage!J542+Transmission_Voltage!J542</f>
        <v>48225</v>
      </c>
      <c r="K540" s="2">
        <f>Primary_Voltage!K542+SubTransmission_Voltage!K542+Transmission_Voltage!K542</f>
        <v>57340</v>
      </c>
      <c r="L540" s="2">
        <f>Primary_Voltage!L542+SubTransmission_Voltage!L542+Transmission_Voltage!L542</f>
        <v>55821</v>
      </c>
      <c r="M540" s="2">
        <f>Primary_Voltage!M542+SubTransmission_Voltage!M542+Transmission_Voltage!M542</f>
        <v>56048</v>
      </c>
      <c r="N540" s="2">
        <f>Primary_Voltage!N542+SubTransmission_Voltage!N542+Transmission_Voltage!N542</f>
        <v>55130</v>
      </c>
      <c r="O540" s="2">
        <f>Primary_Voltage!O542+SubTransmission_Voltage!O542+Transmission_Voltage!O542</f>
        <v>54738</v>
      </c>
      <c r="P540" s="2">
        <f>Primary_Voltage!P542+SubTransmission_Voltage!P542+Transmission_Voltage!P542</f>
        <v>54271</v>
      </c>
      <c r="Q540" s="2">
        <f>Primary_Voltage!Q542+SubTransmission_Voltage!Q542+Transmission_Voltage!Q542</f>
        <v>55069</v>
      </c>
      <c r="R540" s="2">
        <f>Primary_Voltage!R542+SubTransmission_Voltage!R542+Transmission_Voltage!R542</f>
        <v>54471</v>
      </c>
      <c r="S540" s="2">
        <f>Primary_Voltage!S542+SubTransmission_Voltage!S542+Transmission_Voltage!S542</f>
        <v>53790</v>
      </c>
      <c r="T540" s="2">
        <f>Primary_Voltage!T542+SubTransmission_Voltage!T542+Transmission_Voltage!T542</f>
        <v>51764</v>
      </c>
      <c r="U540" s="2">
        <f>Primary_Voltage!U542+SubTransmission_Voltage!U542+Transmission_Voltage!U542</f>
        <v>50468</v>
      </c>
      <c r="V540" s="2">
        <f>Primary_Voltage!V542+SubTransmission_Voltage!V542+Transmission_Voltage!V542</f>
        <v>49819</v>
      </c>
      <c r="W540" s="2">
        <f>Primary_Voltage!W542+SubTransmission_Voltage!W542+Transmission_Voltage!W542</f>
        <v>48510</v>
      </c>
      <c r="X540" s="2">
        <f>Primary_Voltage!X542+SubTransmission_Voltage!X542+Transmission_Voltage!X542</f>
        <v>47826</v>
      </c>
      <c r="Y540" s="2">
        <f>Primary_Voltage!Y542+SubTransmission_Voltage!Y542+Transmission_Voltage!Y542</f>
        <v>49549</v>
      </c>
    </row>
    <row r="541" spans="1:25" x14ac:dyDescent="0.2">
      <c r="A541" s="7">
        <v>44729</v>
      </c>
      <c r="B541" s="2">
        <f>Primary_Voltage!B543+SubTransmission_Voltage!B543+Transmission_Voltage!B543</f>
        <v>51785</v>
      </c>
      <c r="C541" s="2">
        <f>Primary_Voltage!C543+SubTransmission_Voltage!C543+Transmission_Voltage!C543</f>
        <v>51010</v>
      </c>
      <c r="D541" s="2">
        <f>Primary_Voltage!D543+SubTransmission_Voltage!D543+Transmission_Voltage!D543</f>
        <v>51021</v>
      </c>
      <c r="E541" s="2">
        <f>Primary_Voltage!E543+SubTransmission_Voltage!E543+Transmission_Voltage!E543</f>
        <v>49385</v>
      </c>
      <c r="F541" s="2">
        <f>Primary_Voltage!F543+SubTransmission_Voltage!F543+Transmission_Voltage!F543</f>
        <v>49612</v>
      </c>
      <c r="G541" s="2">
        <f>Primary_Voltage!G543+SubTransmission_Voltage!G543+Transmission_Voltage!G543</f>
        <v>51189</v>
      </c>
      <c r="H541" s="2">
        <f>Primary_Voltage!H543+SubTransmission_Voltage!H543+Transmission_Voltage!H543</f>
        <v>54169</v>
      </c>
      <c r="I541" s="2">
        <f>Primary_Voltage!I543+SubTransmission_Voltage!I543+Transmission_Voltage!I543</f>
        <v>56396</v>
      </c>
      <c r="J541" s="2">
        <f>Primary_Voltage!J543+SubTransmission_Voltage!J543+Transmission_Voltage!J543</f>
        <v>57059</v>
      </c>
      <c r="K541" s="2">
        <f>Primary_Voltage!K543+SubTransmission_Voltage!K543+Transmission_Voltage!K543</f>
        <v>59433</v>
      </c>
      <c r="L541" s="2">
        <f>Primary_Voltage!L543+SubTransmission_Voltage!L543+Transmission_Voltage!L543</f>
        <v>54631</v>
      </c>
      <c r="M541" s="2">
        <f>Primary_Voltage!M543+SubTransmission_Voltage!M543+Transmission_Voltage!M543</f>
        <v>51982</v>
      </c>
      <c r="N541" s="2">
        <f>Primary_Voltage!N543+SubTransmission_Voltage!N543+Transmission_Voltage!N543</f>
        <v>55665</v>
      </c>
      <c r="O541" s="2">
        <f>Primary_Voltage!O543+SubTransmission_Voltage!O543+Transmission_Voltage!O543</f>
        <v>66283</v>
      </c>
      <c r="P541" s="2">
        <f>Primary_Voltage!P543+SubTransmission_Voltage!P543+Transmission_Voltage!P543</f>
        <v>65491</v>
      </c>
      <c r="Q541" s="2">
        <f>Primary_Voltage!Q543+SubTransmission_Voltage!Q543+Transmission_Voltage!Q543</f>
        <v>60710</v>
      </c>
      <c r="R541" s="2">
        <f>Primary_Voltage!R543+SubTransmission_Voltage!R543+Transmission_Voltage!R543</f>
        <v>55658</v>
      </c>
      <c r="S541" s="2">
        <f>Primary_Voltage!S543+SubTransmission_Voltage!S543+Transmission_Voltage!S543</f>
        <v>54859</v>
      </c>
      <c r="T541" s="2">
        <f>Primary_Voltage!T543+SubTransmission_Voltage!T543+Transmission_Voltage!T543</f>
        <v>52904</v>
      </c>
      <c r="U541" s="2">
        <f>Primary_Voltage!U543+SubTransmission_Voltage!U543+Transmission_Voltage!U543</f>
        <v>50935</v>
      </c>
      <c r="V541" s="2">
        <f>Primary_Voltage!V543+SubTransmission_Voltage!V543+Transmission_Voltage!V543</f>
        <v>50599</v>
      </c>
      <c r="W541" s="2">
        <f>Primary_Voltage!W543+SubTransmission_Voltage!W543+Transmission_Voltage!W543</f>
        <v>49323</v>
      </c>
      <c r="X541" s="2">
        <f>Primary_Voltage!X543+SubTransmission_Voltage!X543+Transmission_Voltage!X543</f>
        <v>48460</v>
      </c>
      <c r="Y541" s="2">
        <f>Primary_Voltage!Y543+SubTransmission_Voltage!Y543+Transmission_Voltage!Y543</f>
        <v>47990</v>
      </c>
    </row>
    <row r="542" spans="1:25" x14ac:dyDescent="0.2">
      <c r="A542" s="7">
        <v>44730</v>
      </c>
      <c r="B542" s="2">
        <f>Primary_Voltage!B544+SubTransmission_Voltage!B544+Transmission_Voltage!B544</f>
        <v>47832</v>
      </c>
      <c r="C542" s="2">
        <f>Primary_Voltage!C544+SubTransmission_Voltage!C544+Transmission_Voltage!C544</f>
        <v>48260</v>
      </c>
      <c r="D542" s="2">
        <f>Primary_Voltage!D544+SubTransmission_Voltage!D544+Transmission_Voltage!D544</f>
        <v>47548</v>
      </c>
      <c r="E542" s="2">
        <f>Primary_Voltage!E544+SubTransmission_Voltage!E544+Transmission_Voltage!E544</f>
        <v>47164</v>
      </c>
      <c r="F542" s="2">
        <f>Primary_Voltage!F544+SubTransmission_Voltage!F544+Transmission_Voltage!F544</f>
        <v>48087</v>
      </c>
      <c r="G542" s="2">
        <f>Primary_Voltage!G544+SubTransmission_Voltage!G544+Transmission_Voltage!G544</f>
        <v>49622</v>
      </c>
      <c r="H542" s="2">
        <f>Primary_Voltage!H544+SubTransmission_Voltage!H544+Transmission_Voltage!H544</f>
        <v>52300</v>
      </c>
      <c r="I542" s="2">
        <f>Primary_Voltage!I544+SubTransmission_Voltage!I544+Transmission_Voltage!I544</f>
        <v>54404</v>
      </c>
      <c r="J542" s="2">
        <f>Primary_Voltage!J544+SubTransmission_Voltage!J544+Transmission_Voltage!J544</f>
        <v>56177</v>
      </c>
      <c r="K542" s="2">
        <f>Primary_Voltage!K544+SubTransmission_Voltage!K544+Transmission_Voltage!K544</f>
        <v>57083</v>
      </c>
      <c r="L542" s="2">
        <f>Primary_Voltage!L544+SubTransmission_Voltage!L544+Transmission_Voltage!L544</f>
        <v>59214</v>
      </c>
      <c r="M542" s="2">
        <f>Primary_Voltage!M544+SubTransmission_Voltage!M544+Transmission_Voltage!M544</f>
        <v>57989</v>
      </c>
      <c r="N542" s="2">
        <f>Primary_Voltage!N544+SubTransmission_Voltage!N544+Transmission_Voltage!N544</f>
        <v>58534</v>
      </c>
      <c r="O542" s="2">
        <f>Primary_Voltage!O544+SubTransmission_Voltage!O544+Transmission_Voltage!O544</f>
        <v>58434</v>
      </c>
      <c r="P542" s="2">
        <f>Primary_Voltage!P544+SubTransmission_Voltage!P544+Transmission_Voltage!P544</f>
        <v>57904</v>
      </c>
      <c r="Q542" s="2">
        <f>Primary_Voltage!Q544+SubTransmission_Voltage!Q544+Transmission_Voltage!Q544</f>
        <v>57003</v>
      </c>
      <c r="R542" s="2">
        <f>Primary_Voltage!R544+SubTransmission_Voltage!R544+Transmission_Voltage!R544</f>
        <v>55936</v>
      </c>
      <c r="S542" s="2">
        <f>Primary_Voltage!S544+SubTransmission_Voltage!S544+Transmission_Voltage!S544</f>
        <v>55635</v>
      </c>
      <c r="T542" s="2">
        <f>Primary_Voltage!T544+SubTransmission_Voltage!T544+Transmission_Voltage!T544</f>
        <v>54807</v>
      </c>
      <c r="U542" s="2">
        <f>Primary_Voltage!U544+SubTransmission_Voltage!U544+Transmission_Voltage!U544</f>
        <v>54020</v>
      </c>
      <c r="V542" s="2">
        <f>Primary_Voltage!V544+SubTransmission_Voltage!V544+Transmission_Voltage!V544</f>
        <v>54203</v>
      </c>
      <c r="W542" s="2">
        <f>Primary_Voltage!W544+SubTransmission_Voltage!W544+Transmission_Voltage!W544</f>
        <v>52900</v>
      </c>
      <c r="X542" s="2">
        <f>Primary_Voltage!X544+SubTransmission_Voltage!X544+Transmission_Voltage!X544</f>
        <v>52824</v>
      </c>
      <c r="Y542" s="2">
        <f>Primary_Voltage!Y544+SubTransmission_Voltage!Y544+Transmission_Voltage!Y544</f>
        <v>52575</v>
      </c>
    </row>
    <row r="543" spans="1:25" x14ac:dyDescent="0.2">
      <c r="A543" s="7">
        <v>44731</v>
      </c>
      <c r="B543" s="2">
        <f>Primary_Voltage!B545+SubTransmission_Voltage!B545+Transmission_Voltage!B545</f>
        <v>51910</v>
      </c>
      <c r="C543" s="2">
        <f>Primary_Voltage!C545+SubTransmission_Voltage!C545+Transmission_Voltage!C545</f>
        <v>51546</v>
      </c>
      <c r="D543" s="2">
        <f>Primary_Voltage!D545+SubTransmission_Voltage!D545+Transmission_Voltage!D545</f>
        <v>45491</v>
      </c>
      <c r="E543" s="2">
        <f>Primary_Voltage!E545+SubTransmission_Voltage!E545+Transmission_Voltage!E545</f>
        <v>39659</v>
      </c>
      <c r="F543" s="2">
        <f>Primary_Voltage!F545+SubTransmission_Voltage!F545+Transmission_Voltage!F545</f>
        <v>38020</v>
      </c>
      <c r="G543" s="2">
        <f>Primary_Voltage!G545+SubTransmission_Voltage!G545+Transmission_Voltage!G545</f>
        <v>37919</v>
      </c>
      <c r="H543" s="2">
        <f>Primary_Voltage!H545+SubTransmission_Voltage!H545+Transmission_Voltage!H545</f>
        <v>40519</v>
      </c>
      <c r="I543" s="2">
        <f>Primary_Voltage!I545+SubTransmission_Voltage!I545+Transmission_Voltage!I545</f>
        <v>41779</v>
      </c>
      <c r="J543" s="2">
        <f>Primary_Voltage!J545+SubTransmission_Voltage!J545+Transmission_Voltage!J545</f>
        <v>42030</v>
      </c>
      <c r="K543" s="2">
        <f>Primary_Voltage!K545+SubTransmission_Voltage!K545+Transmission_Voltage!K545</f>
        <v>43381</v>
      </c>
      <c r="L543" s="2">
        <f>Primary_Voltage!L545+SubTransmission_Voltage!L545+Transmission_Voltage!L545</f>
        <v>45726</v>
      </c>
      <c r="M543" s="2">
        <f>Primary_Voltage!M545+SubTransmission_Voltage!M545+Transmission_Voltage!M545</f>
        <v>45830</v>
      </c>
      <c r="N543" s="2">
        <f>Primary_Voltage!N545+SubTransmission_Voltage!N545+Transmission_Voltage!N545</f>
        <v>45027</v>
      </c>
      <c r="O543" s="2">
        <f>Primary_Voltage!O545+SubTransmission_Voltage!O545+Transmission_Voltage!O545</f>
        <v>44920</v>
      </c>
      <c r="P543" s="2">
        <f>Primary_Voltage!P545+SubTransmission_Voltage!P545+Transmission_Voltage!P545</f>
        <v>44683</v>
      </c>
      <c r="Q543" s="2">
        <f>Primary_Voltage!Q545+SubTransmission_Voltage!Q545+Transmission_Voltage!Q545</f>
        <v>44349</v>
      </c>
      <c r="R543" s="2">
        <f>Primary_Voltage!R545+SubTransmission_Voltage!R545+Transmission_Voltage!R545</f>
        <v>43086</v>
      </c>
      <c r="S543" s="2">
        <f>Primary_Voltage!S545+SubTransmission_Voltage!S545+Transmission_Voltage!S545</f>
        <v>40827</v>
      </c>
      <c r="T543" s="2">
        <f>Primary_Voltage!T545+SubTransmission_Voltage!T545+Transmission_Voltage!T545</f>
        <v>41801</v>
      </c>
      <c r="U543" s="2">
        <f>Primary_Voltage!U545+SubTransmission_Voltage!U545+Transmission_Voltage!U545</f>
        <v>43009</v>
      </c>
      <c r="V543" s="2">
        <f>Primary_Voltage!V545+SubTransmission_Voltage!V545+Transmission_Voltage!V545</f>
        <v>40305</v>
      </c>
      <c r="W543" s="2">
        <f>Primary_Voltage!W545+SubTransmission_Voltage!W545+Transmission_Voltage!W545</f>
        <v>43394</v>
      </c>
      <c r="X543" s="2">
        <f>Primary_Voltage!X545+SubTransmission_Voltage!X545+Transmission_Voltage!X545</f>
        <v>39954</v>
      </c>
      <c r="Y543" s="2">
        <f>Primary_Voltage!Y545+SubTransmission_Voltage!Y545+Transmission_Voltage!Y545</f>
        <v>39699</v>
      </c>
    </row>
    <row r="544" spans="1:25" x14ac:dyDescent="0.2">
      <c r="A544" s="7">
        <v>44732</v>
      </c>
      <c r="B544" s="2">
        <f>Primary_Voltage!B546+SubTransmission_Voltage!B546+Transmission_Voltage!B546</f>
        <v>36379</v>
      </c>
      <c r="C544" s="2">
        <f>Primary_Voltage!C546+SubTransmission_Voltage!C546+Transmission_Voltage!C546</f>
        <v>35892</v>
      </c>
      <c r="D544" s="2">
        <f>Primary_Voltage!D546+SubTransmission_Voltage!D546+Transmission_Voltage!D546</f>
        <v>35531</v>
      </c>
      <c r="E544" s="2">
        <f>Primary_Voltage!E546+SubTransmission_Voltage!E546+Transmission_Voltage!E546</f>
        <v>36208</v>
      </c>
      <c r="F544" s="2">
        <f>Primary_Voltage!F546+SubTransmission_Voltage!F546+Transmission_Voltage!F546</f>
        <v>36394</v>
      </c>
      <c r="G544" s="2">
        <f>Primary_Voltage!G546+SubTransmission_Voltage!G546+Transmission_Voltage!G546</f>
        <v>36136</v>
      </c>
      <c r="H544" s="2">
        <f>Primary_Voltage!H546+SubTransmission_Voltage!H546+Transmission_Voltage!H546</f>
        <v>36410</v>
      </c>
      <c r="I544" s="2">
        <f>Primary_Voltage!I546+SubTransmission_Voltage!I546+Transmission_Voltage!I546</f>
        <v>37114</v>
      </c>
      <c r="J544" s="2">
        <f>Primary_Voltage!J546+SubTransmission_Voltage!J546+Transmission_Voltage!J546</f>
        <v>38442</v>
      </c>
      <c r="K544" s="2">
        <f>Primary_Voltage!K546+SubTransmission_Voltage!K546+Transmission_Voltage!K546</f>
        <v>36250</v>
      </c>
      <c r="L544" s="2">
        <f>Primary_Voltage!L546+SubTransmission_Voltage!L546+Transmission_Voltage!L546</f>
        <v>36586</v>
      </c>
      <c r="M544" s="2">
        <f>Primary_Voltage!M546+SubTransmission_Voltage!M546+Transmission_Voltage!M546</f>
        <v>37192</v>
      </c>
      <c r="N544" s="2">
        <f>Primary_Voltage!N546+SubTransmission_Voltage!N546+Transmission_Voltage!N546</f>
        <v>38722</v>
      </c>
      <c r="O544" s="2">
        <f>Primary_Voltage!O546+SubTransmission_Voltage!O546+Transmission_Voltage!O546</f>
        <v>39107</v>
      </c>
      <c r="P544" s="2">
        <f>Primary_Voltage!P546+SubTransmission_Voltage!P546+Transmission_Voltage!P546</f>
        <v>35967</v>
      </c>
      <c r="Q544" s="2">
        <f>Primary_Voltage!Q546+SubTransmission_Voltage!Q546+Transmission_Voltage!Q546</f>
        <v>35580</v>
      </c>
      <c r="R544" s="2">
        <f>Primary_Voltage!R546+SubTransmission_Voltage!R546+Transmission_Voltage!R546</f>
        <v>34900</v>
      </c>
      <c r="S544" s="2">
        <f>Primary_Voltage!S546+SubTransmission_Voltage!S546+Transmission_Voltage!S546</f>
        <v>34771</v>
      </c>
      <c r="T544" s="2">
        <f>Primary_Voltage!T546+SubTransmission_Voltage!T546+Transmission_Voltage!T546</f>
        <v>34316</v>
      </c>
      <c r="U544" s="2">
        <f>Primary_Voltage!U546+SubTransmission_Voltage!U546+Transmission_Voltage!U546</f>
        <v>33556</v>
      </c>
      <c r="V544" s="2">
        <f>Primary_Voltage!V546+SubTransmission_Voltage!V546+Transmission_Voltage!V546</f>
        <v>33459</v>
      </c>
      <c r="W544" s="2">
        <f>Primary_Voltage!W546+SubTransmission_Voltage!W546+Transmission_Voltage!W546</f>
        <v>33011</v>
      </c>
      <c r="X544" s="2">
        <f>Primary_Voltage!X546+SubTransmission_Voltage!X546+Transmission_Voltage!X546</f>
        <v>39797</v>
      </c>
      <c r="Y544" s="2">
        <f>Primary_Voltage!Y546+SubTransmission_Voltage!Y546+Transmission_Voltage!Y546</f>
        <v>40914</v>
      </c>
    </row>
    <row r="545" spans="1:25" x14ac:dyDescent="0.2">
      <c r="A545" s="7">
        <v>44733</v>
      </c>
      <c r="B545" s="2">
        <f>Primary_Voltage!B547+SubTransmission_Voltage!B547+Transmission_Voltage!B547</f>
        <v>39321</v>
      </c>
      <c r="C545" s="2">
        <f>Primary_Voltage!C547+SubTransmission_Voltage!C547+Transmission_Voltage!C547</f>
        <v>39339</v>
      </c>
      <c r="D545" s="2">
        <f>Primary_Voltage!D547+SubTransmission_Voltage!D547+Transmission_Voltage!D547</f>
        <v>39423</v>
      </c>
      <c r="E545" s="2">
        <f>Primary_Voltage!E547+SubTransmission_Voltage!E547+Transmission_Voltage!E547</f>
        <v>39501</v>
      </c>
      <c r="F545" s="2">
        <f>Primary_Voltage!F547+SubTransmission_Voltage!F547+Transmission_Voltage!F547</f>
        <v>40628</v>
      </c>
      <c r="G545" s="2">
        <f>Primary_Voltage!G547+SubTransmission_Voltage!G547+Transmission_Voltage!G547</f>
        <v>41894</v>
      </c>
      <c r="H545" s="2">
        <f>Primary_Voltage!H547+SubTransmission_Voltage!H547+Transmission_Voltage!H547</f>
        <v>43820</v>
      </c>
      <c r="I545" s="2">
        <f>Primary_Voltage!I547+SubTransmission_Voltage!I547+Transmission_Voltage!I547</f>
        <v>44881</v>
      </c>
      <c r="J545" s="2">
        <f>Primary_Voltage!J547+SubTransmission_Voltage!J547+Transmission_Voltage!J547</f>
        <v>45243</v>
      </c>
      <c r="K545" s="2">
        <f>Primary_Voltage!K547+SubTransmission_Voltage!K547+Transmission_Voltage!K547</f>
        <v>46550</v>
      </c>
      <c r="L545" s="2">
        <f>Primary_Voltage!L547+SubTransmission_Voltage!L547+Transmission_Voltage!L547</f>
        <v>49262</v>
      </c>
      <c r="M545" s="2">
        <f>Primary_Voltage!M547+SubTransmission_Voltage!M547+Transmission_Voltage!M547</f>
        <v>51069</v>
      </c>
      <c r="N545" s="2">
        <f>Primary_Voltage!N547+SubTransmission_Voltage!N547+Transmission_Voltage!N547</f>
        <v>46660</v>
      </c>
      <c r="O545" s="2">
        <f>Primary_Voltage!O547+SubTransmission_Voltage!O547+Transmission_Voltage!O547</f>
        <v>42139</v>
      </c>
      <c r="P545" s="2">
        <f>Primary_Voltage!P547+SubTransmission_Voltage!P547+Transmission_Voltage!P547</f>
        <v>42050</v>
      </c>
      <c r="Q545" s="2">
        <f>Primary_Voltage!Q547+SubTransmission_Voltage!Q547+Transmission_Voltage!Q547</f>
        <v>43065</v>
      </c>
      <c r="R545" s="2">
        <f>Primary_Voltage!R547+SubTransmission_Voltage!R547+Transmission_Voltage!R547</f>
        <v>42014</v>
      </c>
      <c r="S545" s="2">
        <f>Primary_Voltage!S547+SubTransmission_Voltage!S547+Transmission_Voltage!S547</f>
        <v>40597</v>
      </c>
      <c r="T545" s="2">
        <f>Primary_Voltage!T547+SubTransmission_Voltage!T547+Transmission_Voltage!T547</f>
        <v>39944</v>
      </c>
      <c r="U545" s="2">
        <f>Primary_Voltage!U547+SubTransmission_Voltage!U547+Transmission_Voltage!U547</f>
        <v>39773</v>
      </c>
      <c r="V545" s="2">
        <f>Primary_Voltage!V547+SubTransmission_Voltage!V547+Transmission_Voltage!V547</f>
        <v>39285</v>
      </c>
      <c r="W545" s="2">
        <f>Primary_Voltage!W547+SubTransmission_Voltage!W547+Transmission_Voltage!W547</f>
        <v>38117</v>
      </c>
      <c r="X545" s="2">
        <f>Primary_Voltage!X547+SubTransmission_Voltage!X547+Transmission_Voltage!X547</f>
        <v>42152</v>
      </c>
      <c r="Y545" s="2">
        <f>Primary_Voltage!Y547+SubTransmission_Voltage!Y547+Transmission_Voltage!Y547</f>
        <v>42686</v>
      </c>
    </row>
    <row r="546" spans="1:25" x14ac:dyDescent="0.2">
      <c r="A546" s="7">
        <v>44734</v>
      </c>
      <c r="B546" s="2">
        <f>Primary_Voltage!B548+SubTransmission_Voltage!B548+Transmission_Voltage!B548</f>
        <v>42293</v>
      </c>
      <c r="C546" s="2">
        <f>Primary_Voltage!C548+SubTransmission_Voltage!C548+Transmission_Voltage!C548</f>
        <v>42236</v>
      </c>
      <c r="D546" s="2">
        <f>Primary_Voltage!D548+SubTransmission_Voltage!D548+Transmission_Voltage!D548</f>
        <v>42879</v>
      </c>
      <c r="E546" s="2">
        <f>Primary_Voltage!E548+SubTransmission_Voltage!E548+Transmission_Voltage!E548</f>
        <v>53392</v>
      </c>
      <c r="F546" s="2">
        <f>Primary_Voltage!F548+SubTransmission_Voltage!F548+Transmission_Voltage!F548</f>
        <v>58769</v>
      </c>
      <c r="G546" s="2">
        <f>Primary_Voltage!G548+SubTransmission_Voltage!G548+Transmission_Voltage!G548</f>
        <v>57537</v>
      </c>
      <c r="H546" s="2">
        <f>Primary_Voltage!H548+SubTransmission_Voltage!H548+Transmission_Voltage!H548</f>
        <v>49273</v>
      </c>
      <c r="I546" s="2">
        <f>Primary_Voltage!I548+SubTransmission_Voltage!I548+Transmission_Voltage!I548</f>
        <v>42957</v>
      </c>
      <c r="J546" s="2">
        <f>Primary_Voltage!J548+SubTransmission_Voltage!J548+Transmission_Voltage!J548</f>
        <v>46191</v>
      </c>
      <c r="K546" s="2">
        <f>Primary_Voltage!K548+SubTransmission_Voltage!K548+Transmission_Voltage!K548</f>
        <v>48230</v>
      </c>
      <c r="L546" s="2">
        <f>Primary_Voltage!L548+SubTransmission_Voltage!L548+Transmission_Voltage!L548</f>
        <v>45352</v>
      </c>
      <c r="M546" s="2">
        <f>Primary_Voltage!M548+SubTransmission_Voltage!M548+Transmission_Voltage!M548</f>
        <v>44056</v>
      </c>
      <c r="N546" s="2">
        <f>Primary_Voltage!N548+SubTransmission_Voltage!N548+Transmission_Voltage!N548</f>
        <v>44227</v>
      </c>
      <c r="O546" s="2">
        <f>Primary_Voltage!O548+SubTransmission_Voltage!O548+Transmission_Voltage!O548</f>
        <v>44488</v>
      </c>
      <c r="P546" s="2">
        <f>Primary_Voltage!P548+SubTransmission_Voltage!P548+Transmission_Voltage!P548</f>
        <v>44727</v>
      </c>
      <c r="Q546" s="2">
        <f>Primary_Voltage!Q548+SubTransmission_Voltage!Q548+Transmission_Voltage!Q548</f>
        <v>44822</v>
      </c>
      <c r="R546" s="2">
        <f>Primary_Voltage!R548+SubTransmission_Voltage!R548+Transmission_Voltage!R548</f>
        <v>42742</v>
      </c>
      <c r="S546" s="2">
        <f>Primary_Voltage!S548+SubTransmission_Voltage!S548+Transmission_Voltage!S548</f>
        <v>41443</v>
      </c>
      <c r="T546" s="2">
        <f>Primary_Voltage!T548+SubTransmission_Voltage!T548+Transmission_Voltage!T548</f>
        <v>40194</v>
      </c>
      <c r="U546" s="2">
        <f>Primary_Voltage!U548+SubTransmission_Voltage!U548+Transmission_Voltage!U548</f>
        <v>38619</v>
      </c>
      <c r="V546" s="2">
        <f>Primary_Voltage!V548+SubTransmission_Voltage!V548+Transmission_Voltage!V548</f>
        <v>37670</v>
      </c>
      <c r="W546" s="2">
        <f>Primary_Voltage!W548+SubTransmission_Voltage!W548+Transmission_Voltage!W548</f>
        <v>37470</v>
      </c>
      <c r="X546" s="2">
        <f>Primary_Voltage!X548+SubTransmission_Voltage!X548+Transmission_Voltage!X548</f>
        <v>44218</v>
      </c>
      <c r="Y546" s="2">
        <f>Primary_Voltage!Y548+SubTransmission_Voltage!Y548+Transmission_Voltage!Y548</f>
        <v>43962</v>
      </c>
    </row>
    <row r="547" spans="1:25" x14ac:dyDescent="0.2">
      <c r="A547" s="7">
        <v>44735</v>
      </c>
      <c r="B547" s="2">
        <f>Primary_Voltage!B549+SubTransmission_Voltage!B549+Transmission_Voltage!B549</f>
        <v>40166</v>
      </c>
      <c r="C547" s="2">
        <f>Primary_Voltage!C549+SubTransmission_Voltage!C549+Transmission_Voltage!C549</f>
        <v>40588</v>
      </c>
      <c r="D547" s="2">
        <f>Primary_Voltage!D549+SubTransmission_Voltage!D549+Transmission_Voltage!D549</f>
        <v>40619</v>
      </c>
      <c r="E547" s="2">
        <f>Primary_Voltage!E549+SubTransmission_Voltage!E549+Transmission_Voltage!E549</f>
        <v>41246</v>
      </c>
      <c r="F547" s="2">
        <f>Primary_Voltage!F549+SubTransmission_Voltage!F549+Transmission_Voltage!F549</f>
        <v>41430</v>
      </c>
      <c r="G547" s="2">
        <f>Primary_Voltage!G549+SubTransmission_Voltage!G549+Transmission_Voltage!G549</f>
        <v>47473</v>
      </c>
      <c r="H547" s="2">
        <f>Primary_Voltage!H549+SubTransmission_Voltage!H549+Transmission_Voltage!H549</f>
        <v>56077</v>
      </c>
      <c r="I547" s="2">
        <f>Primary_Voltage!I549+SubTransmission_Voltage!I549+Transmission_Voltage!I549</f>
        <v>58607</v>
      </c>
      <c r="J547" s="2">
        <f>Primary_Voltage!J549+SubTransmission_Voltage!J549+Transmission_Voltage!J549</f>
        <v>57087</v>
      </c>
      <c r="K547" s="2">
        <f>Primary_Voltage!K549+SubTransmission_Voltage!K549+Transmission_Voltage!K549</f>
        <v>57196</v>
      </c>
      <c r="L547" s="2">
        <f>Primary_Voltage!L549+SubTransmission_Voltage!L549+Transmission_Voltage!L549</f>
        <v>55474</v>
      </c>
      <c r="M547" s="2">
        <f>Primary_Voltage!M549+SubTransmission_Voltage!M549+Transmission_Voltage!M549</f>
        <v>54535</v>
      </c>
      <c r="N547" s="2">
        <f>Primary_Voltage!N549+SubTransmission_Voltage!N549+Transmission_Voltage!N549</f>
        <v>55906</v>
      </c>
      <c r="O547" s="2">
        <f>Primary_Voltage!O549+SubTransmission_Voltage!O549+Transmission_Voltage!O549</f>
        <v>57467</v>
      </c>
      <c r="P547" s="2">
        <f>Primary_Voltage!P549+SubTransmission_Voltage!P549+Transmission_Voltage!P549</f>
        <v>59456</v>
      </c>
      <c r="Q547" s="2">
        <f>Primary_Voltage!Q549+SubTransmission_Voltage!Q549+Transmission_Voltage!Q549</f>
        <v>48777</v>
      </c>
      <c r="R547" s="2">
        <f>Primary_Voltage!R549+SubTransmission_Voltage!R549+Transmission_Voltage!R549</f>
        <v>43795</v>
      </c>
      <c r="S547" s="2">
        <f>Primary_Voltage!S549+SubTransmission_Voltage!S549+Transmission_Voltage!S549</f>
        <v>42256</v>
      </c>
      <c r="T547" s="2">
        <f>Primary_Voltage!T549+SubTransmission_Voltage!T549+Transmission_Voltage!T549</f>
        <v>41012</v>
      </c>
      <c r="U547" s="2">
        <f>Primary_Voltage!U549+SubTransmission_Voltage!U549+Transmission_Voltage!U549</f>
        <v>42590</v>
      </c>
      <c r="V547" s="2">
        <f>Primary_Voltage!V549+SubTransmission_Voltage!V549+Transmission_Voltage!V549</f>
        <v>42167</v>
      </c>
      <c r="W547" s="2">
        <f>Primary_Voltage!W549+SubTransmission_Voltage!W549+Transmission_Voltage!W549</f>
        <v>39860</v>
      </c>
      <c r="X547" s="2">
        <f>Primary_Voltage!X549+SubTransmission_Voltage!X549+Transmission_Voltage!X549</f>
        <v>38409</v>
      </c>
      <c r="Y547" s="2">
        <f>Primary_Voltage!Y549+SubTransmission_Voltage!Y549+Transmission_Voltage!Y549</f>
        <v>37611</v>
      </c>
    </row>
    <row r="548" spans="1:25" x14ac:dyDescent="0.2">
      <c r="A548" s="7">
        <v>44736</v>
      </c>
      <c r="B548" s="2">
        <f>Primary_Voltage!B550+SubTransmission_Voltage!B550+Transmission_Voltage!B550</f>
        <v>38515</v>
      </c>
      <c r="C548" s="2">
        <f>Primary_Voltage!C550+SubTransmission_Voltage!C550+Transmission_Voltage!C550</f>
        <v>38716</v>
      </c>
      <c r="D548" s="2">
        <f>Primary_Voltage!D550+SubTransmission_Voltage!D550+Transmission_Voltage!D550</f>
        <v>36828</v>
      </c>
      <c r="E548" s="2">
        <f>Primary_Voltage!E550+SubTransmission_Voltage!E550+Transmission_Voltage!E550</f>
        <v>37334</v>
      </c>
      <c r="F548" s="2">
        <f>Primary_Voltage!F550+SubTransmission_Voltage!F550+Transmission_Voltage!F550</f>
        <v>38641</v>
      </c>
      <c r="G548" s="2">
        <f>Primary_Voltage!G550+SubTransmission_Voltage!G550+Transmission_Voltage!G550</f>
        <v>40294</v>
      </c>
      <c r="H548" s="2">
        <f>Primary_Voltage!H550+SubTransmission_Voltage!H550+Transmission_Voltage!H550</f>
        <v>41638</v>
      </c>
      <c r="I548" s="2">
        <f>Primary_Voltage!I550+SubTransmission_Voltage!I550+Transmission_Voltage!I550</f>
        <v>43724</v>
      </c>
      <c r="J548" s="2">
        <f>Primary_Voltage!J550+SubTransmission_Voltage!J550+Transmission_Voltage!J550</f>
        <v>44634</v>
      </c>
      <c r="K548" s="2">
        <f>Primary_Voltage!K550+SubTransmission_Voltage!K550+Transmission_Voltage!K550</f>
        <v>44007</v>
      </c>
      <c r="L548" s="2">
        <f>Primary_Voltage!L550+SubTransmission_Voltage!L550+Transmission_Voltage!L550</f>
        <v>45220</v>
      </c>
      <c r="M548" s="2">
        <f>Primary_Voltage!M550+SubTransmission_Voltage!M550+Transmission_Voltage!M550</f>
        <v>47384</v>
      </c>
      <c r="N548" s="2">
        <f>Primary_Voltage!N550+SubTransmission_Voltage!N550+Transmission_Voltage!N550</f>
        <v>48054</v>
      </c>
      <c r="O548" s="2">
        <f>Primary_Voltage!O550+SubTransmission_Voltage!O550+Transmission_Voltage!O550</f>
        <v>47225</v>
      </c>
      <c r="P548" s="2">
        <f>Primary_Voltage!P550+SubTransmission_Voltage!P550+Transmission_Voltage!P550</f>
        <v>47360</v>
      </c>
      <c r="Q548" s="2">
        <f>Primary_Voltage!Q550+SubTransmission_Voltage!Q550+Transmission_Voltage!Q550</f>
        <v>46323</v>
      </c>
      <c r="R548" s="2">
        <f>Primary_Voltage!R550+SubTransmission_Voltage!R550+Transmission_Voltage!R550</f>
        <v>44326</v>
      </c>
      <c r="S548" s="2">
        <f>Primary_Voltage!S550+SubTransmission_Voltage!S550+Transmission_Voltage!S550</f>
        <v>43376</v>
      </c>
      <c r="T548" s="2">
        <f>Primary_Voltage!T550+SubTransmission_Voltage!T550+Transmission_Voltage!T550</f>
        <v>41887</v>
      </c>
      <c r="U548" s="2">
        <f>Primary_Voltage!U550+SubTransmission_Voltage!U550+Transmission_Voltage!U550</f>
        <v>40914</v>
      </c>
      <c r="V548" s="2">
        <f>Primary_Voltage!V550+SubTransmission_Voltage!V550+Transmission_Voltage!V550</f>
        <v>41549</v>
      </c>
      <c r="W548" s="2">
        <f>Primary_Voltage!W550+SubTransmission_Voltage!W550+Transmission_Voltage!W550</f>
        <v>40541</v>
      </c>
      <c r="X548" s="2">
        <f>Primary_Voltage!X550+SubTransmission_Voltage!X550+Transmission_Voltage!X550</f>
        <v>37751</v>
      </c>
      <c r="Y548" s="2">
        <f>Primary_Voltage!Y550+SubTransmission_Voltage!Y550+Transmission_Voltage!Y550</f>
        <v>37297</v>
      </c>
    </row>
    <row r="549" spans="1:25" x14ac:dyDescent="0.2">
      <c r="A549" s="7">
        <v>44737</v>
      </c>
      <c r="B549" s="2">
        <f>Primary_Voltage!B551+SubTransmission_Voltage!B551+Transmission_Voltage!B551</f>
        <v>37309</v>
      </c>
      <c r="C549" s="2">
        <f>Primary_Voltage!C551+SubTransmission_Voltage!C551+Transmission_Voltage!C551</f>
        <v>37705</v>
      </c>
      <c r="D549" s="2">
        <f>Primary_Voltage!D551+SubTransmission_Voltage!D551+Transmission_Voltage!D551</f>
        <v>37510</v>
      </c>
      <c r="E549" s="2">
        <f>Primary_Voltage!E551+SubTransmission_Voltage!E551+Transmission_Voltage!E551</f>
        <v>39098</v>
      </c>
      <c r="F549" s="2">
        <f>Primary_Voltage!F551+SubTransmission_Voltage!F551+Transmission_Voltage!F551</f>
        <v>39007</v>
      </c>
      <c r="G549" s="2">
        <f>Primary_Voltage!G551+SubTransmission_Voltage!G551+Transmission_Voltage!G551</f>
        <v>37291</v>
      </c>
      <c r="H549" s="2">
        <f>Primary_Voltage!H551+SubTransmission_Voltage!H551+Transmission_Voltage!H551</f>
        <v>38755</v>
      </c>
      <c r="I549" s="2">
        <f>Primary_Voltage!I551+SubTransmission_Voltage!I551+Transmission_Voltage!I551</f>
        <v>39820</v>
      </c>
      <c r="J549" s="2">
        <f>Primary_Voltage!J551+SubTransmission_Voltage!J551+Transmission_Voltage!J551</f>
        <v>41974</v>
      </c>
      <c r="K549" s="2">
        <f>Primary_Voltage!K551+SubTransmission_Voltage!K551+Transmission_Voltage!K551</f>
        <v>44133</v>
      </c>
      <c r="L549" s="2">
        <f>Primary_Voltage!L551+SubTransmission_Voltage!L551+Transmission_Voltage!L551</f>
        <v>46048</v>
      </c>
      <c r="M549" s="2">
        <f>Primary_Voltage!M551+SubTransmission_Voltage!M551+Transmission_Voltage!M551</f>
        <v>46435</v>
      </c>
      <c r="N549" s="2">
        <f>Primary_Voltage!N551+SubTransmission_Voltage!N551+Transmission_Voltage!N551</f>
        <v>46613</v>
      </c>
      <c r="O549" s="2">
        <f>Primary_Voltage!O551+SubTransmission_Voltage!O551+Transmission_Voltage!O551</f>
        <v>46147</v>
      </c>
      <c r="P549" s="2">
        <f>Primary_Voltage!P551+SubTransmission_Voltage!P551+Transmission_Voltage!P551</f>
        <v>44264</v>
      </c>
      <c r="Q549" s="2">
        <f>Primary_Voltage!Q551+SubTransmission_Voltage!Q551+Transmission_Voltage!Q551</f>
        <v>43248</v>
      </c>
      <c r="R549" s="2">
        <f>Primary_Voltage!R551+SubTransmission_Voltage!R551+Transmission_Voltage!R551</f>
        <v>42067</v>
      </c>
      <c r="S549" s="2">
        <f>Primary_Voltage!S551+SubTransmission_Voltage!S551+Transmission_Voltage!S551</f>
        <v>40989</v>
      </c>
      <c r="T549" s="2">
        <f>Primary_Voltage!T551+SubTransmission_Voltage!T551+Transmission_Voltage!T551</f>
        <v>40513</v>
      </c>
      <c r="U549" s="2">
        <f>Primary_Voltage!U551+SubTransmission_Voltage!U551+Transmission_Voltage!U551</f>
        <v>39420</v>
      </c>
      <c r="V549" s="2">
        <f>Primary_Voltage!V551+SubTransmission_Voltage!V551+Transmission_Voltage!V551</f>
        <v>40705</v>
      </c>
      <c r="W549" s="2">
        <f>Primary_Voltage!W551+SubTransmission_Voltage!W551+Transmission_Voltage!W551</f>
        <v>44766</v>
      </c>
      <c r="X549" s="2">
        <f>Primary_Voltage!X551+SubTransmission_Voltage!X551+Transmission_Voltage!X551</f>
        <v>40302</v>
      </c>
      <c r="Y549" s="2">
        <f>Primary_Voltage!Y551+SubTransmission_Voltage!Y551+Transmission_Voltage!Y551</f>
        <v>35295</v>
      </c>
    </row>
    <row r="550" spans="1:25" x14ac:dyDescent="0.2">
      <c r="A550" s="7">
        <v>44738</v>
      </c>
      <c r="B550" s="2">
        <f>Primary_Voltage!B552+SubTransmission_Voltage!B552+Transmission_Voltage!B552</f>
        <v>36280</v>
      </c>
      <c r="C550" s="2">
        <f>Primary_Voltage!C552+SubTransmission_Voltage!C552+Transmission_Voltage!C552</f>
        <v>36008</v>
      </c>
      <c r="D550" s="2">
        <f>Primary_Voltage!D552+SubTransmission_Voltage!D552+Transmission_Voltage!D552</f>
        <v>35953</v>
      </c>
      <c r="E550" s="2">
        <f>Primary_Voltage!E552+SubTransmission_Voltage!E552+Transmission_Voltage!E552</f>
        <v>36323</v>
      </c>
      <c r="F550" s="2">
        <f>Primary_Voltage!F552+SubTransmission_Voltage!F552+Transmission_Voltage!F552</f>
        <v>37154</v>
      </c>
      <c r="G550" s="2">
        <f>Primary_Voltage!G552+SubTransmission_Voltage!G552+Transmission_Voltage!G552</f>
        <v>37403</v>
      </c>
      <c r="H550" s="2">
        <f>Primary_Voltage!H552+SubTransmission_Voltage!H552+Transmission_Voltage!H552</f>
        <v>38845</v>
      </c>
      <c r="I550" s="2">
        <f>Primary_Voltage!I552+SubTransmission_Voltage!I552+Transmission_Voltage!I552</f>
        <v>39790</v>
      </c>
      <c r="J550" s="2">
        <f>Primary_Voltage!J552+SubTransmission_Voltage!J552+Transmission_Voltage!J552</f>
        <v>40420</v>
      </c>
      <c r="K550" s="2">
        <f>Primary_Voltage!K552+SubTransmission_Voltage!K552+Transmission_Voltage!K552</f>
        <v>41282</v>
      </c>
      <c r="L550" s="2">
        <f>Primary_Voltage!L552+SubTransmission_Voltage!L552+Transmission_Voltage!L552</f>
        <v>41263</v>
      </c>
      <c r="M550" s="2">
        <f>Primary_Voltage!M552+SubTransmission_Voltage!M552+Transmission_Voltage!M552</f>
        <v>40228</v>
      </c>
      <c r="N550" s="2">
        <f>Primary_Voltage!N552+SubTransmission_Voltage!N552+Transmission_Voltage!N552</f>
        <v>40266</v>
      </c>
      <c r="O550" s="2">
        <f>Primary_Voltage!O552+SubTransmission_Voltage!O552+Transmission_Voltage!O552</f>
        <v>40162</v>
      </c>
      <c r="P550" s="2">
        <f>Primary_Voltage!P552+SubTransmission_Voltage!P552+Transmission_Voltage!P552</f>
        <v>39593</v>
      </c>
      <c r="Q550" s="2">
        <f>Primary_Voltage!Q552+SubTransmission_Voltage!Q552+Transmission_Voltage!Q552</f>
        <v>38907</v>
      </c>
      <c r="R550" s="2">
        <f>Primary_Voltage!R552+SubTransmission_Voltage!R552+Transmission_Voltage!R552</f>
        <v>38469</v>
      </c>
      <c r="S550" s="2">
        <f>Primary_Voltage!S552+SubTransmission_Voltage!S552+Transmission_Voltage!S552</f>
        <v>38026</v>
      </c>
      <c r="T550" s="2">
        <f>Primary_Voltage!T552+SubTransmission_Voltage!T552+Transmission_Voltage!T552</f>
        <v>37063</v>
      </c>
      <c r="U550" s="2">
        <f>Primary_Voltage!U552+SubTransmission_Voltage!U552+Transmission_Voltage!U552</f>
        <v>37466</v>
      </c>
      <c r="V550" s="2">
        <f>Primary_Voltage!V552+SubTransmission_Voltage!V552+Transmission_Voltage!V552</f>
        <v>38010</v>
      </c>
      <c r="W550" s="2">
        <f>Primary_Voltage!W552+SubTransmission_Voltage!W552+Transmission_Voltage!W552</f>
        <v>38081</v>
      </c>
      <c r="X550" s="2">
        <f>Primary_Voltage!X552+SubTransmission_Voltage!X552+Transmission_Voltage!X552</f>
        <v>35587</v>
      </c>
      <c r="Y550" s="2">
        <f>Primary_Voltage!Y552+SubTransmission_Voltage!Y552+Transmission_Voltage!Y552</f>
        <v>34492</v>
      </c>
    </row>
    <row r="551" spans="1:25" x14ac:dyDescent="0.2">
      <c r="A551" s="7">
        <v>44739</v>
      </c>
      <c r="B551" s="2">
        <f>Primary_Voltage!B553+SubTransmission_Voltage!B553+Transmission_Voltage!B553</f>
        <v>34496</v>
      </c>
      <c r="C551" s="2">
        <f>Primary_Voltage!C553+SubTransmission_Voltage!C553+Transmission_Voltage!C553</f>
        <v>35218</v>
      </c>
      <c r="D551" s="2">
        <f>Primary_Voltage!D553+SubTransmission_Voltage!D553+Transmission_Voltage!D553</f>
        <v>36919</v>
      </c>
      <c r="E551" s="2">
        <f>Primary_Voltage!E553+SubTransmission_Voltage!E553+Transmission_Voltage!E553</f>
        <v>36685</v>
      </c>
      <c r="F551" s="2">
        <f>Primary_Voltage!F553+SubTransmission_Voltage!F553+Transmission_Voltage!F553</f>
        <v>36516</v>
      </c>
      <c r="G551" s="2">
        <f>Primary_Voltage!G553+SubTransmission_Voltage!G553+Transmission_Voltage!G553</f>
        <v>35964</v>
      </c>
      <c r="H551" s="2">
        <f>Primary_Voltage!H553+SubTransmission_Voltage!H553+Transmission_Voltage!H553</f>
        <v>37620</v>
      </c>
      <c r="I551" s="2">
        <f>Primary_Voltage!I553+SubTransmission_Voltage!I553+Transmission_Voltage!I553</f>
        <v>37353</v>
      </c>
      <c r="J551" s="2">
        <f>Primary_Voltage!J553+SubTransmission_Voltage!J553+Transmission_Voltage!J553</f>
        <v>37980</v>
      </c>
      <c r="K551" s="2">
        <f>Primary_Voltage!K553+SubTransmission_Voltage!K553+Transmission_Voltage!K553</f>
        <v>40236</v>
      </c>
      <c r="L551" s="2">
        <f>Primary_Voltage!L553+SubTransmission_Voltage!L553+Transmission_Voltage!L553</f>
        <v>41930</v>
      </c>
      <c r="M551" s="2">
        <f>Primary_Voltage!M553+SubTransmission_Voltage!M553+Transmission_Voltage!M553</f>
        <v>41279</v>
      </c>
      <c r="N551" s="2">
        <f>Primary_Voltage!N553+SubTransmission_Voltage!N553+Transmission_Voltage!N553</f>
        <v>41169</v>
      </c>
      <c r="O551" s="2">
        <f>Primary_Voltage!O553+SubTransmission_Voltage!O553+Transmission_Voltage!O553</f>
        <v>39551</v>
      </c>
      <c r="P551" s="2">
        <f>Primary_Voltage!P553+SubTransmission_Voltage!P553+Transmission_Voltage!P553</f>
        <v>37747</v>
      </c>
      <c r="Q551" s="2">
        <f>Primary_Voltage!Q553+SubTransmission_Voltage!Q553+Transmission_Voltage!Q553</f>
        <v>38903</v>
      </c>
      <c r="R551" s="2">
        <f>Primary_Voltage!R553+SubTransmission_Voltage!R553+Transmission_Voltage!R553</f>
        <v>38565</v>
      </c>
      <c r="S551" s="2">
        <f>Primary_Voltage!S553+SubTransmission_Voltage!S553+Transmission_Voltage!S553</f>
        <v>38209</v>
      </c>
      <c r="T551" s="2">
        <f>Primary_Voltage!T553+SubTransmission_Voltage!T553+Transmission_Voltage!T553</f>
        <v>37615</v>
      </c>
      <c r="U551" s="2">
        <f>Primary_Voltage!U553+SubTransmission_Voltage!U553+Transmission_Voltage!U553</f>
        <v>36696</v>
      </c>
      <c r="V551" s="2">
        <f>Primary_Voltage!V553+SubTransmission_Voltage!V553+Transmission_Voltage!V553</f>
        <v>38669</v>
      </c>
      <c r="W551" s="2">
        <f>Primary_Voltage!W553+SubTransmission_Voltage!W553+Transmission_Voltage!W553</f>
        <v>37157</v>
      </c>
      <c r="X551" s="2">
        <f>Primary_Voltage!X553+SubTransmission_Voltage!X553+Transmission_Voltage!X553</f>
        <v>35496</v>
      </c>
      <c r="Y551" s="2">
        <f>Primary_Voltage!Y553+SubTransmission_Voltage!Y553+Transmission_Voltage!Y553</f>
        <v>36519</v>
      </c>
    </row>
    <row r="552" spans="1:25" x14ac:dyDescent="0.2">
      <c r="A552" s="7">
        <v>44740</v>
      </c>
      <c r="B552" s="2">
        <f>Primary_Voltage!B554+SubTransmission_Voltage!B554+Transmission_Voltage!B554</f>
        <v>37197</v>
      </c>
      <c r="C552" s="2">
        <f>Primary_Voltage!C554+SubTransmission_Voltage!C554+Transmission_Voltage!C554</f>
        <v>36216</v>
      </c>
      <c r="D552" s="2">
        <f>Primary_Voltage!D554+SubTransmission_Voltage!D554+Transmission_Voltage!D554</f>
        <v>34728</v>
      </c>
      <c r="E552" s="2">
        <f>Primary_Voltage!E554+SubTransmission_Voltage!E554+Transmission_Voltage!E554</f>
        <v>33914</v>
      </c>
      <c r="F552" s="2">
        <f>Primary_Voltage!F554+SubTransmission_Voltage!F554+Transmission_Voltage!F554</f>
        <v>34722</v>
      </c>
      <c r="G552" s="2">
        <f>Primary_Voltage!G554+SubTransmission_Voltage!G554+Transmission_Voltage!G554</f>
        <v>35965</v>
      </c>
      <c r="H552" s="2">
        <f>Primary_Voltage!H554+SubTransmission_Voltage!H554+Transmission_Voltage!H554</f>
        <v>38865</v>
      </c>
      <c r="I552" s="2">
        <f>Primary_Voltage!I554+SubTransmission_Voltage!I554+Transmission_Voltage!I554</f>
        <v>40162</v>
      </c>
      <c r="J552" s="2">
        <f>Primary_Voltage!J554+SubTransmission_Voltage!J554+Transmission_Voltage!J554</f>
        <v>39504</v>
      </c>
      <c r="K552" s="2">
        <f>Primary_Voltage!K554+SubTransmission_Voltage!K554+Transmission_Voltage!K554</f>
        <v>39679</v>
      </c>
      <c r="L552" s="2">
        <f>Primary_Voltage!L554+SubTransmission_Voltage!L554+Transmission_Voltage!L554</f>
        <v>37265</v>
      </c>
      <c r="M552" s="2">
        <f>Primary_Voltage!M554+SubTransmission_Voltage!M554+Transmission_Voltage!M554</f>
        <v>37700</v>
      </c>
      <c r="N552" s="2">
        <f>Primary_Voltage!N554+SubTransmission_Voltage!N554+Transmission_Voltage!N554</f>
        <v>38510</v>
      </c>
      <c r="O552" s="2">
        <f>Primary_Voltage!O554+SubTransmission_Voltage!O554+Transmission_Voltage!O554</f>
        <v>40266</v>
      </c>
      <c r="P552" s="2">
        <f>Primary_Voltage!P554+SubTransmission_Voltage!P554+Transmission_Voltage!P554</f>
        <v>40708</v>
      </c>
      <c r="Q552" s="2">
        <f>Primary_Voltage!Q554+SubTransmission_Voltage!Q554+Transmission_Voltage!Q554</f>
        <v>41793</v>
      </c>
      <c r="R552" s="2">
        <f>Primary_Voltage!R554+SubTransmission_Voltage!R554+Transmission_Voltage!R554</f>
        <v>40710</v>
      </c>
      <c r="S552" s="2">
        <f>Primary_Voltage!S554+SubTransmission_Voltage!S554+Transmission_Voltage!S554</f>
        <v>40152</v>
      </c>
      <c r="T552" s="2">
        <f>Primary_Voltage!T554+SubTransmission_Voltage!T554+Transmission_Voltage!T554</f>
        <v>39707</v>
      </c>
      <c r="U552" s="2">
        <f>Primary_Voltage!U554+SubTransmission_Voltage!U554+Transmission_Voltage!U554</f>
        <v>39636</v>
      </c>
      <c r="V552" s="2">
        <f>Primary_Voltage!V554+SubTransmission_Voltage!V554+Transmission_Voltage!V554</f>
        <v>38796</v>
      </c>
      <c r="W552" s="2">
        <f>Primary_Voltage!W554+SubTransmission_Voltage!W554+Transmission_Voltage!W554</f>
        <v>40291</v>
      </c>
      <c r="X552" s="2">
        <f>Primary_Voltage!X554+SubTransmission_Voltage!X554+Transmission_Voltage!X554</f>
        <v>40629</v>
      </c>
      <c r="Y552" s="2">
        <f>Primary_Voltage!Y554+SubTransmission_Voltage!Y554+Transmission_Voltage!Y554</f>
        <v>39330</v>
      </c>
    </row>
    <row r="553" spans="1:25" x14ac:dyDescent="0.2">
      <c r="A553" s="7">
        <v>44741</v>
      </c>
      <c r="B553" s="2">
        <f>Primary_Voltage!B555+SubTransmission_Voltage!B555+Transmission_Voltage!B555</f>
        <v>38688</v>
      </c>
      <c r="C553" s="2">
        <f>Primary_Voltage!C555+SubTransmission_Voltage!C555+Transmission_Voltage!C555</f>
        <v>38320</v>
      </c>
      <c r="D553" s="2">
        <f>Primary_Voltage!D555+SubTransmission_Voltage!D555+Transmission_Voltage!D555</f>
        <v>42607</v>
      </c>
      <c r="E553" s="2">
        <f>Primary_Voltage!E555+SubTransmission_Voltage!E555+Transmission_Voltage!E555</f>
        <v>50484</v>
      </c>
      <c r="F553" s="2">
        <f>Primary_Voltage!F555+SubTransmission_Voltage!F555+Transmission_Voltage!F555</f>
        <v>52965</v>
      </c>
      <c r="G553" s="2">
        <f>Primary_Voltage!G555+SubTransmission_Voltage!G555+Transmission_Voltage!G555</f>
        <v>55913</v>
      </c>
      <c r="H553" s="2">
        <f>Primary_Voltage!H555+SubTransmission_Voltage!H555+Transmission_Voltage!H555</f>
        <v>53806</v>
      </c>
      <c r="I553" s="2">
        <f>Primary_Voltage!I555+SubTransmission_Voltage!I555+Transmission_Voltage!I555</f>
        <v>53496</v>
      </c>
      <c r="J553" s="2">
        <f>Primary_Voltage!J555+SubTransmission_Voltage!J555+Transmission_Voltage!J555</f>
        <v>54294</v>
      </c>
      <c r="K553" s="2">
        <f>Primary_Voltage!K555+SubTransmission_Voltage!K555+Transmission_Voltage!K555</f>
        <v>56380</v>
      </c>
      <c r="L553" s="2">
        <f>Primary_Voltage!L555+SubTransmission_Voltage!L555+Transmission_Voltage!L555</f>
        <v>56330</v>
      </c>
      <c r="M553" s="2">
        <f>Primary_Voltage!M555+SubTransmission_Voltage!M555+Transmission_Voltage!M555</f>
        <v>56500</v>
      </c>
      <c r="N553" s="2">
        <f>Primary_Voltage!N555+SubTransmission_Voltage!N555+Transmission_Voltage!N555</f>
        <v>56089</v>
      </c>
      <c r="O553" s="2">
        <f>Primary_Voltage!O555+SubTransmission_Voltage!O555+Transmission_Voltage!O555</f>
        <v>57361</v>
      </c>
      <c r="P553" s="2">
        <f>Primary_Voltage!P555+SubTransmission_Voltage!P555+Transmission_Voltage!P555</f>
        <v>56339</v>
      </c>
      <c r="Q553" s="2">
        <f>Primary_Voltage!Q555+SubTransmission_Voltage!Q555+Transmission_Voltage!Q555</f>
        <v>48313</v>
      </c>
      <c r="R553" s="2">
        <f>Primary_Voltage!R555+SubTransmission_Voltage!R555+Transmission_Voltage!R555</f>
        <v>43571</v>
      </c>
      <c r="S553" s="2">
        <f>Primary_Voltage!S555+SubTransmission_Voltage!S555+Transmission_Voltage!S555</f>
        <v>42030</v>
      </c>
      <c r="T553" s="2">
        <f>Primary_Voltage!T555+SubTransmission_Voltage!T555+Transmission_Voltage!T555</f>
        <v>41540</v>
      </c>
      <c r="U553" s="2">
        <f>Primary_Voltage!U555+SubTransmission_Voltage!U555+Transmission_Voltage!U555</f>
        <v>41849</v>
      </c>
      <c r="V553" s="2">
        <f>Primary_Voltage!V555+SubTransmission_Voltage!V555+Transmission_Voltage!V555</f>
        <v>42519</v>
      </c>
      <c r="W553" s="2">
        <f>Primary_Voltage!W555+SubTransmission_Voltage!W555+Transmission_Voltage!W555</f>
        <v>42804</v>
      </c>
      <c r="X553" s="2">
        <f>Primary_Voltage!X555+SubTransmission_Voltage!X555+Transmission_Voltage!X555</f>
        <v>44621</v>
      </c>
      <c r="Y553" s="2">
        <f>Primary_Voltage!Y555+SubTransmission_Voltage!Y555+Transmission_Voltage!Y555</f>
        <v>44594</v>
      </c>
    </row>
    <row r="554" spans="1:25" x14ac:dyDescent="0.2">
      <c r="A554" s="7">
        <v>44742</v>
      </c>
      <c r="B554" s="2">
        <f>Primary_Voltage!B556+SubTransmission_Voltage!B556+Transmission_Voltage!B556</f>
        <v>43239</v>
      </c>
      <c r="C554" s="2">
        <f>Primary_Voltage!C556+SubTransmission_Voltage!C556+Transmission_Voltage!C556</f>
        <v>43276</v>
      </c>
      <c r="D554" s="2">
        <f>Primary_Voltage!D556+SubTransmission_Voltage!D556+Transmission_Voltage!D556</f>
        <v>43999</v>
      </c>
      <c r="E554" s="2">
        <f>Primary_Voltage!E556+SubTransmission_Voltage!E556+Transmission_Voltage!E556</f>
        <v>43451</v>
      </c>
      <c r="F554" s="2">
        <f>Primary_Voltage!F556+SubTransmission_Voltage!F556+Transmission_Voltage!F556</f>
        <v>45397</v>
      </c>
      <c r="G554" s="2">
        <f>Primary_Voltage!G556+SubTransmission_Voltage!G556+Transmission_Voltage!G556</f>
        <v>46999</v>
      </c>
      <c r="H554" s="2">
        <f>Primary_Voltage!H556+SubTransmission_Voltage!H556+Transmission_Voltage!H556</f>
        <v>44333</v>
      </c>
      <c r="I554" s="2">
        <f>Primary_Voltage!I556+SubTransmission_Voltage!I556+Transmission_Voltage!I556</f>
        <v>39716</v>
      </c>
      <c r="J554" s="2">
        <f>Primary_Voltage!J556+SubTransmission_Voltage!J556+Transmission_Voltage!J556</f>
        <v>42392</v>
      </c>
      <c r="K554" s="2">
        <f>Primary_Voltage!K556+SubTransmission_Voltage!K556+Transmission_Voltage!K556</f>
        <v>44859</v>
      </c>
      <c r="L554" s="2">
        <f>Primary_Voltage!L556+SubTransmission_Voltage!L556+Transmission_Voltage!L556</f>
        <v>46155</v>
      </c>
      <c r="M554" s="2">
        <f>Primary_Voltage!M556+SubTransmission_Voltage!M556+Transmission_Voltage!M556</f>
        <v>48004</v>
      </c>
      <c r="N554" s="2">
        <f>Primary_Voltage!N556+SubTransmission_Voltage!N556+Transmission_Voltage!N556</f>
        <v>48268</v>
      </c>
      <c r="O554" s="2">
        <f>Primary_Voltage!O556+SubTransmission_Voltage!O556+Transmission_Voltage!O556</f>
        <v>48762</v>
      </c>
      <c r="P554" s="2">
        <f>Primary_Voltage!P556+SubTransmission_Voltage!P556+Transmission_Voltage!P556</f>
        <v>50654</v>
      </c>
      <c r="Q554" s="2">
        <f>Primary_Voltage!Q556+SubTransmission_Voltage!Q556+Transmission_Voltage!Q556</f>
        <v>45181</v>
      </c>
      <c r="R554" s="2">
        <f>Primary_Voltage!R556+SubTransmission_Voltage!R556+Transmission_Voltage!R556</f>
        <v>43772</v>
      </c>
      <c r="S554" s="2">
        <f>Primary_Voltage!S556+SubTransmission_Voltage!S556+Transmission_Voltage!S556</f>
        <v>42315</v>
      </c>
      <c r="T554" s="2">
        <f>Primary_Voltage!T556+SubTransmission_Voltage!T556+Transmission_Voltage!T556</f>
        <v>41091</v>
      </c>
      <c r="U554" s="2">
        <f>Primary_Voltage!U556+SubTransmission_Voltage!U556+Transmission_Voltage!U556</f>
        <v>41519</v>
      </c>
      <c r="V554" s="2">
        <f>Primary_Voltage!V556+SubTransmission_Voltage!V556+Transmission_Voltage!V556</f>
        <v>41258</v>
      </c>
      <c r="W554" s="2">
        <f>Primary_Voltage!W556+SubTransmission_Voltage!W556+Transmission_Voltage!W556</f>
        <v>43262</v>
      </c>
      <c r="X554" s="2">
        <f>Primary_Voltage!X556+SubTransmission_Voltage!X556+Transmission_Voltage!X556</f>
        <v>45297</v>
      </c>
      <c r="Y554" s="2">
        <f>Primary_Voltage!Y556+SubTransmission_Voltage!Y556+Transmission_Voltage!Y556</f>
        <v>44424</v>
      </c>
    </row>
    <row r="555" spans="1:25" x14ac:dyDescent="0.2">
      <c r="A555" s="7">
        <v>44743</v>
      </c>
      <c r="B555" s="2">
        <f>Primary_Voltage!B557+SubTransmission_Voltage!B557+Transmission_Voltage!B557</f>
        <v>43913</v>
      </c>
      <c r="C555" s="2">
        <f>Primary_Voltage!C557+SubTransmission_Voltage!C557+Transmission_Voltage!C557</f>
        <v>43297</v>
      </c>
      <c r="D555" s="2">
        <f>Primary_Voltage!D557+SubTransmission_Voltage!D557+Transmission_Voltage!D557</f>
        <v>42698</v>
      </c>
      <c r="E555" s="2">
        <f>Primary_Voltage!E557+SubTransmission_Voltage!E557+Transmission_Voltage!E557</f>
        <v>42815</v>
      </c>
      <c r="F555" s="2">
        <f>Primary_Voltage!F557+SubTransmission_Voltage!F557+Transmission_Voltage!F557</f>
        <v>44226</v>
      </c>
      <c r="G555" s="2">
        <f>Primary_Voltage!G557+SubTransmission_Voltage!G557+Transmission_Voltage!G557</f>
        <v>44280</v>
      </c>
      <c r="H555" s="2">
        <f>Primary_Voltage!H557+SubTransmission_Voltage!H557+Transmission_Voltage!H557</f>
        <v>42509</v>
      </c>
      <c r="I555" s="2">
        <f>Primary_Voltage!I557+SubTransmission_Voltage!I557+Transmission_Voltage!I557</f>
        <v>45505</v>
      </c>
      <c r="J555" s="2">
        <f>Primary_Voltage!J557+SubTransmission_Voltage!J557+Transmission_Voltage!J557</f>
        <v>48019</v>
      </c>
      <c r="K555" s="2">
        <f>Primary_Voltage!K557+SubTransmission_Voltage!K557+Transmission_Voltage!K557</f>
        <v>50745</v>
      </c>
      <c r="L555" s="2">
        <f>Primary_Voltage!L557+SubTransmission_Voltage!L557+Transmission_Voltage!L557</f>
        <v>48441</v>
      </c>
      <c r="M555" s="2">
        <f>Primary_Voltage!M557+SubTransmission_Voltage!M557+Transmission_Voltage!M557</f>
        <v>46561</v>
      </c>
      <c r="N555" s="2">
        <f>Primary_Voltage!N557+SubTransmission_Voltage!N557+Transmission_Voltage!N557</f>
        <v>47339</v>
      </c>
      <c r="O555" s="2">
        <f>Primary_Voltage!O557+SubTransmission_Voltage!O557+Transmission_Voltage!O557</f>
        <v>47056</v>
      </c>
      <c r="P555" s="2">
        <f>Primary_Voltage!P557+SubTransmission_Voltage!P557+Transmission_Voltage!P557</f>
        <v>47739</v>
      </c>
      <c r="Q555" s="2">
        <f>Primary_Voltage!Q557+SubTransmission_Voltage!Q557+Transmission_Voltage!Q557</f>
        <v>44432</v>
      </c>
      <c r="R555" s="2">
        <f>Primary_Voltage!R557+SubTransmission_Voltage!R557+Transmission_Voltage!R557</f>
        <v>42787</v>
      </c>
      <c r="S555" s="2">
        <f>Primary_Voltage!S557+SubTransmission_Voltage!S557+Transmission_Voltage!S557</f>
        <v>42074</v>
      </c>
      <c r="T555" s="2">
        <f>Primary_Voltage!T557+SubTransmission_Voltage!T557+Transmission_Voltage!T557</f>
        <v>40428</v>
      </c>
      <c r="U555" s="2">
        <f>Primary_Voltage!U557+SubTransmission_Voltage!U557+Transmission_Voltage!U557</f>
        <v>38791</v>
      </c>
      <c r="V555" s="2">
        <f>Primary_Voltage!V557+SubTransmission_Voltage!V557+Transmission_Voltage!V557</f>
        <v>41037</v>
      </c>
      <c r="W555" s="2">
        <f>Primary_Voltage!W557+SubTransmission_Voltage!W557+Transmission_Voltage!W557</f>
        <v>39911</v>
      </c>
      <c r="X555" s="2">
        <f>Primary_Voltage!X557+SubTransmission_Voltage!X557+Transmission_Voltage!X557</f>
        <v>38567</v>
      </c>
      <c r="Y555" s="2">
        <f>Primary_Voltage!Y557+SubTransmission_Voltage!Y557+Transmission_Voltage!Y557</f>
        <v>42728</v>
      </c>
    </row>
    <row r="556" spans="1:25" x14ac:dyDescent="0.2">
      <c r="A556" s="7">
        <v>44744</v>
      </c>
      <c r="B556" s="2">
        <f>Primary_Voltage!B558+SubTransmission_Voltage!B558+Transmission_Voltage!B558</f>
        <v>37306</v>
      </c>
      <c r="C556" s="2">
        <f>Primary_Voltage!C558+SubTransmission_Voltage!C558+Transmission_Voltage!C558</f>
        <v>36776</v>
      </c>
      <c r="D556" s="2">
        <f>Primary_Voltage!D558+SubTransmission_Voltage!D558+Transmission_Voltage!D558</f>
        <v>36356</v>
      </c>
      <c r="E556" s="2">
        <f>Primary_Voltage!E558+SubTransmission_Voltage!E558+Transmission_Voltage!E558</f>
        <v>36763</v>
      </c>
      <c r="F556" s="2">
        <f>Primary_Voltage!F558+SubTransmission_Voltage!F558+Transmission_Voltage!F558</f>
        <v>37146</v>
      </c>
      <c r="G556" s="2">
        <f>Primary_Voltage!G558+SubTransmission_Voltage!G558+Transmission_Voltage!G558</f>
        <v>37995</v>
      </c>
      <c r="H556" s="2">
        <f>Primary_Voltage!H558+SubTransmission_Voltage!H558+Transmission_Voltage!H558</f>
        <v>38738</v>
      </c>
      <c r="I556" s="2">
        <f>Primary_Voltage!I558+SubTransmission_Voltage!I558+Transmission_Voltage!I558</f>
        <v>39426</v>
      </c>
      <c r="J556" s="2">
        <f>Primary_Voltage!J558+SubTransmission_Voltage!J558+Transmission_Voltage!J558</f>
        <v>40642</v>
      </c>
      <c r="K556" s="2">
        <f>Primary_Voltage!K558+SubTransmission_Voltage!K558+Transmission_Voltage!K558</f>
        <v>37879</v>
      </c>
      <c r="L556" s="2">
        <f>Primary_Voltage!L558+SubTransmission_Voltage!L558+Transmission_Voltage!L558</f>
        <v>39196</v>
      </c>
      <c r="M556" s="2">
        <f>Primary_Voltage!M558+SubTransmission_Voltage!M558+Transmission_Voltage!M558</f>
        <v>40649</v>
      </c>
      <c r="N556" s="2">
        <f>Primary_Voltage!N558+SubTransmission_Voltage!N558+Transmission_Voltage!N558</f>
        <v>39847</v>
      </c>
      <c r="O556" s="2">
        <f>Primary_Voltage!O558+SubTransmission_Voltage!O558+Transmission_Voltage!O558</f>
        <v>38214</v>
      </c>
      <c r="P556" s="2">
        <f>Primary_Voltage!P558+SubTransmission_Voltage!P558+Transmission_Voltage!P558</f>
        <v>37793</v>
      </c>
      <c r="Q556" s="2">
        <f>Primary_Voltage!Q558+SubTransmission_Voltage!Q558+Transmission_Voltage!Q558</f>
        <v>34075</v>
      </c>
      <c r="R556" s="2">
        <f>Primary_Voltage!R558+SubTransmission_Voltage!R558+Transmission_Voltage!R558</f>
        <v>32910</v>
      </c>
      <c r="S556" s="2">
        <f>Primary_Voltage!S558+SubTransmission_Voltage!S558+Transmission_Voltage!S558</f>
        <v>32735</v>
      </c>
      <c r="T556" s="2">
        <f>Primary_Voltage!T558+SubTransmission_Voltage!T558+Transmission_Voltage!T558</f>
        <v>32924</v>
      </c>
      <c r="U556" s="2">
        <f>Primary_Voltage!U558+SubTransmission_Voltage!U558+Transmission_Voltage!U558</f>
        <v>34007</v>
      </c>
      <c r="V556" s="2">
        <f>Primary_Voltage!V558+SubTransmission_Voltage!V558+Transmission_Voltage!V558</f>
        <v>34360</v>
      </c>
      <c r="W556" s="2">
        <f>Primary_Voltage!W558+SubTransmission_Voltage!W558+Transmission_Voltage!W558</f>
        <v>34404</v>
      </c>
      <c r="X556" s="2">
        <f>Primary_Voltage!X558+SubTransmission_Voltage!X558+Transmission_Voltage!X558</f>
        <v>33542</v>
      </c>
      <c r="Y556" s="2">
        <f>Primary_Voltage!Y558+SubTransmission_Voltage!Y558+Transmission_Voltage!Y558</f>
        <v>32623</v>
      </c>
    </row>
    <row r="557" spans="1:25" x14ac:dyDescent="0.2">
      <c r="A557" s="7">
        <v>44745</v>
      </c>
      <c r="B557" s="2">
        <f>Primary_Voltage!B559+SubTransmission_Voltage!B559+Transmission_Voltage!B559</f>
        <v>32816</v>
      </c>
      <c r="C557" s="2">
        <f>Primary_Voltage!C559+SubTransmission_Voltage!C559+Transmission_Voltage!C559</f>
        <v>32542</v>
      </c>
      <c r="D557" s="2">
        <f>Primary_Voltage!D559+SubTransmission_Voltage!D559+Transmission_Voltage!D559</f>
        <v>32329</v>
      </c>
      <c r="E557" s="2">
        <f>Primary_Voltage!E559+SubTransmission_Voltage!E559+Transmission_Voltage!E559</f>
        <v>33123</v>
      </c>
      <c r="F557" s="2">
        <f>Primary_Voltage!F559+SubTransmission_Voltage!F559+Transmission_Voltage!F559</f>
        <v>33930</v>
      </c>
      <c r="G557" s="2">
        <f>Primary_Voltage!G559+SubTransmission_Voltage!G559+Transmission_Voltage!G559</f>
        <v>34544</v>
      </c>
      <c r="H557" s="2">
        <f>Primary_Voltage!H559+SubTransmission_Voltage!H559+Transmission_Voltage!H559</f>
        <v>35732</v>
      </c>
      <c r="I557" s="2">
        <f>Primary_Voltage!I559+SubTransmission_Voltage!I559+Transmission_Voltage!I559</f>
        <v>36777</v>
      </c>
      <c r="J557" s="2">
        <f>Primary_Voltage!J559+SubTransmission_Voltage!J559+Transmission_Voltage!J559</f>
        <v>36664</v>
      </c>
      <c r="K557" s="2">
        <f>Primary_Voltage!K559+SubTransmission_Voltage!K559+Transmission_Voltage!K559</f>
        <v>36375</v>
      </c>
      <c r="L557" s="2">
        <f>Primary_Voltage!L559+SubTransmission_Voltage!L559+Transmission_Voltage!L559</f>
        <v>40389</v>
      </c>
      <c r="M557" s="2">
        <f>Primary_Voltage!M559+SubTransmission_Voltage!M559+Transmission_Voltage!M559</f>
        <v>42435</v>
      </c>
      <c r="N557" s="2">
        <f>Primary_Voltage!N559+SubTransmission_Voltage!N559+Transmission_Voltage!N559</f>
        <v>41693</v>
      </c>
      <c r="O557" s="2">
        <f>Primary_Voltage!O559+SubTransmission_Voltage!O559+Transmission_Voltage!O559</f>
        <v>44493</v>
      </c>
      <c r="P557" s="2">
        <f>Primary_Voltage!P559+SubTransmission_Voltage!P559+Transmission_Voltage!P559</f>
        <v>43633</v>
      </c>
      <c r="Q557" s="2">
        <f>Primary_Voltage!Q559+SubTransmission_Voltage!Q559+Transmission_Voltage!Q559</f>
        <v>39214</v>
      </c>
      <c r="R557" s="2">
        <f>Primary_Voltage!R559+SubTransmission_Voltage!R559+Transmission_Voltage!R559</f>
        <v>35718</v>
      </c>
      <c r="S557" s="2">
        <f>Primary_Voltage!S559+SubTransmission_Voltage!S559+Transmission_Voltage!S559</f>
        <v>35599</v>
      </c>
      <c r="T557" s="2">
        <f>Primary_Voltage!T559+SubTransmission_Voltage!T559+Transmission_Voltage!T559</f>
        <v>34730</v>
      </c>
      <c r="U557" s="2">
        <f>Primary_Voltage!U559+SubTransmission_Voltage!U559+Transmission_Voltage!U559</f>
        <v>34212</v>
      </c>
      <c r="V557" s="2">
        <f>Primary_Voltage!V559+SubTransmission_Voltage!V559+Transmission_Voltage!V559</f>
        <v>35752</v>
      </c>
      <c r="W557" s="2">
        <f>Primary_Voltage!W559+SubTransmission_Voltage!W559+Transmission_Voltage!W559</f>
        <v>36105</v>
      </c>
      <c r="X557" s="2">
        <f>Primary_Voltage!X559+SubTransmission_Voltage!X559+Transmission_Voltage!X559</f>
        <v>34904</v>
      </c>
      <c r="Y557" s="2">
        <f>Primary_Voltage!Y559+SubTransmission_Voltage!Y559+Transmission_Voltage!Y559</f>
        <v>33238</v>
      </c>
    </row>
    <row r="558" spans="1:25" x14ac:dyDescent="0.2">
      <c r="A558" s="7">
        <v>44746</v>
      </c>
      <c r="B558" s="2">
        <f>Primary_Voltage!B560+SubTransmission_Voltage!B560+Transmission_Voltage!B560</f>
        <v>32361</v>
      </c>
      <c r="C558" s="2">
        <f>Primary_Voltage!C560+SubTransmission_Voltage!C560+Transmission_Voltage!C560</f>
        <v>32156</v>
      </c>
      <c r="D558" s="2">
        <f>Primary_Voltage!D560+SubTransmission_Voltage!D560+Transmission_Voltage!D560</f>
        <v>32019</v>
      </c>
      <c r="E558" s="2">
        <f>Primary_Voltage!E560+SubTransmission_Voltage!E560+Transmission_Voltage!E560</f>
        <v>31338</v>
      </c>
      <c r="F558" s="2">
        <f>Primary_Voltage!F560+SubTransmission_Voltage!F560+Transmission_Voltage!F560</f>
        <v>30682</v>
      </c>
      <c r="G558" s="2">
        <f>Primary_Voltage!G560+SubTransmission_Voltage!G560+Transmission_Voltage!G560</f>
        <v>32202</v>
      </c>
      <c r="H558" s="2">
        <f>Primary_Voltage!H560+SubTransmission_Voltage!H560+Transmission_Voltage!H560</f>
        <v>31763</v>
      </c>
      <c r="I558" s="2">
        <f>Primary_Voltage!I560+SubTransmission_Voltage!I560+Transmission_Voltage!I560</f>
        <v>32056</v>
      </c>
      <c r="J558" s="2">
        <f>Primary_Voltage!J560+SubTransmission_Voltage!J560+Transmission_Voltage!J560</f>
        <v>32193</v>
      </c>
      <c r="K558" s="2">
        <f>Primary_Voltage!K560+SubTransmission_Voltage!K560+Transmission_Voltage!K560</f>
        <v>32811</v>
      </c>
      <c r="L558" s="2">
        <f>Primary_Voltage!L560+SubTransmission_Voltage!L560+Transmission_Voltage!L560</f>
        <v>33709</v>
      </c>
      <c r="M558" s="2">
        <f>Primary_Voltage!M560+SubTransmission_Voltage!M560+Transmission_Voltage!M560</f>
        <v>33379</v>
      </c>
      <c r="N558" s="2">
        <f>Primary_Voltage!N560+SubTransmission_Voltage!N560+Transmission_Voltage!N560</f>
        <v>33043</v>
      </c>
      <c r="O558" s="2">
        <f>Primary_Voltage!O560+SubTransmission_Voltage!O560+Transmission_Voltage!O560</f>
        <v>32507</v>
      </c>
      <c r="P558" s="2">
        <f>Primary_Voltage!P560+SubTransmission_Voltage!P560+Transmission_Voltage!P560</f>
        <v>33136</v>
      </c>
      <c r="Q558" s="2">
        <f>Primary_Voltage!Q560+SubTransmission_Voltage!Q560+Transmission_Voltage!Q560</f>
        <v>33948</v>
      </c>
      <c r="R558" s="2">
        <f>Primary_Voltage!R560+SubTransmission_Voltage!R560+Transmission_Voltage!R560</f>
        <v>33168</v>
      </c>
      <c r="S558" s="2">
        <f>Primary_Voltage!S560+SubTransmission_Voltage!S560+Transmission_Voltage!S560</f>
        <v>32773</v>
      </c>
      <c r="T558" s="2">
        <f>Primary_Voltage!T560+SubTransmission_Voltage!T560+Transmission_Voltage!T560</f>
        <v>31816</v>
      </c>
      <c r="U558" s="2">
        <f>Primary_Voltage!U560+SubTransmission_Voltage!U560+Transmission_Voltage!U560</f>
        <v>31533</v>
      </c>
      <c r="V558" s="2">
        <f>Primary_Voltage!V560+SubTransmission_Voltage!V560+Transmission_Voltage!V560</f>
        <v>33220</v>
      </c>
      <c r="W558" s="2">
        <f>Primary_Voltage!W560+SubTransmission_Voltage!W560+Transmission_Voltage!W560</f>
        <v>34289</v>
      </c>
      <c r="X558" s="2">
        <f>Primary_Voltage!X560+SubTransmission_Voltage!X560+Transmission_Voltage!X560</f>
        <v>33491</v>
      </c>
      <c r="Y558" s="2">
        <f>Primary_Voltage!Y560+SubTransmission_Voltage!Y560+Transmission_Voltage!Y560</f>
        <v>31991</v>
      </c>
    </row>
    <row r="559" spans="1:25" x14ac:dyDescent="0.2">
      <c r="A559" s="7">
        <v>44747</v>
      </c>
      <c r="B559" s="2">
        <f>Primary_Voltage!B561+SubTransmission_Voltage!B561+Transmission_Voltage!B561</f>
        <v>31273</v>
      </c>
      <c r="C559" s="2">
        <f>Primary_Voltage!C561+SubTransmission_Voltage!C561+Transmission_Voltage!C561</f>
        <v>32860</v>
      </c>
      <c r="D559" s="2">
        <f>Primary_Voltage!D561+SubTransmission_Voltage!D561+Transmission_Voltage!D561</f>
        <v>32499</v>
      </c>
      <c r="E559" s="2">
        <f>Primary_Voltage!E561+SubTransmission_Voltage!E561+Transmission_Voltage!E561</f>
        <v>33138</v>
      </c>
      <c r="F559" s="2">
        <f>Primary_Voltage!F561+SubTransmission_Voltage!F561+Transmission_Voltage!F561</f>
        <v>33864</v>
      </c>
      <c r="G559" s="2">
        <f>Primary_Voltage!G561+SubTransmission_Voltage!G561+Transmission_Voltage!G561</f>
        <v>34595</v>
      </c>
      <c r="H559" s="2">
        <f>Primary_Voltage!H561+SubTransmission_Voltage!H561+Transmission_Voltage!H561</f>
        <v>34937</v>
      </c>
      <c r="I559" s="2">
        <f>Primary_Voltage!I561+SubTransmission_Voltage!I561+Transmission_Voltage!I561</f>
        <v>35710</v>
      </c>
      <c r="J559" s="2">
        <f>Primary_Voltage!J561+SubTransmission_Voltage!J561+Transmission_Voltage!J561</f>
        <v>39056</v>
      </c>
      <c r="K559" s="2">
        <f>Primary_Voltage!K561+SubTransmission_Voltage!K561+Transmission_Voltage!K561</f>
        <v>47325</v>
      </c>
      <c r="L559" s="2">
        <f>Primary_Voltage!L561+SubTransmission_Voltage!L561+Transmission_Voltage!L561</f>
        <v>47997</v>
      </c>
      <c r="M559" s="2">
        <f>Primary_Voltage!M561+SubTransmission_Voltage!M561+Transmission_Voltage!M561</f>
        <v>48595</v>
      </c>
      <c r="N559" s="2">
        <f>Primary_Voltage!N561+SubTransmission_Voltage!N561+Transmission_Voltage!N561</f>
        <v>49135</v>
      </c>
      <c r="O559" s="2">
        <f>Primary_Voltage!O561+SubTransmission_Voltage!O561+Transmission_Voltage!O561</f>
        <v>49135</v>
      </c>
      <c r="P559" s="2">
        <f>Primary_Voltage!P561+SubTransmission_Voltage!P561+Transmission_Voltage!P561</f>
        <v>49529</v>
      </c>
      <c r="Q559" s="2">
        <f>Primary_Voltage!Q561+SubTransmission_Voltage!Q561+Transmission_Voltage!Q561</f>
        <v>49781</v>
      </c>
      <c r="R559" s="2">
        <f>Primary_Voltage!R561+SubTransmission_Voltage!R561+Transmission_Voltage!R561</f>
        <v>50066</v>
      </c>
      <c r="S559" s="2">
        <f>Primary_Voltage!S561+SubTransmission_Voltage!S561+Transmission_Voltage!S561</f>
        <v>49096</v>
      </c>
      <c r="T559" s="2">
        <f>Primary_Voltage!T561+SubTransmission_Voltage!T561+Transmission_Voltage!T561</f>
        <v>47809</v>
      </c>
      <c r="U559" s="2">
        <f>Primary_Voltage!U561+SubTransmission_Voltage!U561+Transmission_Voltage!U561</f>
        <v>47291</v>
      </c>
      <c r="V559" s="2">
        <f>Primary_Voltage!V561+SubTransmission_Voltage!V561+Transmission_Voltage!V561</f>
        <v>49779</v>
      </c>
      <c r="W559" s="2">
        <f>Primary_Voltage!W561+SubTransmission_Voltage!W561+Transmission_Voltage!W561</f>
        <v>49078</v>
      </c>
      <c r="X559" s="2">
        <f>Primary_Voltage!X561+SubTransmission_Voltage!X561+Transmission_Voltage!X561</f>
        <v>47562</v>
      </c>
      <c r="Y559" s="2">
        <f>Primary_Voltage!Y561+SubTransmission_Voltage!Y561+Transmission_Voltage!Y561</f>
        <v>48445</v>
      </c>
    </row>
    <row r="560" spans="1:25" x14ac:dyDescent="0.2">
      <c r="A560" s="7">
        <v>44748</v>
      </c>
      <c r="B560" s="2">
        <f>Primary_Voltage!B562+SubTransmission_Voltage!B562+Transmission_Voltage!B562</f>
        <v>47461</v>
      </c>
      <c r="C560" s="2">
        <f>Primary_Voltage!C562+SubTransmission_Voltage!C562+Transmission_Voltage!C562</f>
        <v>47025</v>
      </c>
      <c r="D560" s="2">
        <f>Primary_Voltage!D562+SubTransmission_Voltage!D562+Transmission_Voltage!D562</f>
        <v>46865</v>
      </c>
      <c r="E560" s="2">
        <f>Primary_Voltage!E562+SubTransmission_Voltage!E562+Transmission_Voltage!E562</f>
        <v>46627</v>
      </c>
      <c r="F560" s="2">
        <f>Primary_Voltage!F562+SubTransmission_Voltage!F562+Transmission_Voltage!F562</f>
        <v>47564</v>
      </c>
      <c r="G560" s="2">
        <f>Primary_Voltage!G562+SubTransmission_Voltage!G562+Transmission_Voltage!G562</f>
        <v>48648</v>
      </c>
      <c r="H560" s="2">
        <f>Primary_Voltage!H562+SubTransmission_Voltage!H562+Transmission_Voltage!H562</f>
        <v>49912</v>
      </c>
      <c r="I560" s="2">
        <f>Primary_Voltage!I562+SubTransmission_Voltage!I562+Transmission_Voltage!I562</f>
        <v>53300</v>
      </c>
      <c r="J560" s="2">
        <f>Primary_Voltage!J562+SubTransmission_Voltage!J562+Transmission_Voltage!J562</f>
        <v>54205</v>
      </c>
      <c r="K560" s="2">
        <f>Primary_Voltage!K562+SubTransmission_Voltage!K562+Transmission_Voltage!K562</f>
        <v>52740</v>
      </c>
      <c r="L560" s="2">
        <f>Primary_Voltage!L562+SubTransmission_Voltage!L562+Transmission_Voltage!L562</f>
        <v>54380</v>
      </c>
      <c r="M560" s="2">
        <f>Primary_Voltage!M562+SubTransmission_Voltage!M562+Transmission_Voltage!M562</f>
        <v>55227</v>
      </c>
      <c r="N560" s="2">
        <f>Primary_Voltage!N562+SubTransmission_Voltage!N562+Transmission_Voltage!N562</f>
        <v>51417</v>
      </c>
      <c r="O560" s="2">
        <f>Primary_Voltage!O562+SubTransmission_Voltage!O562+Transmission_Voltage!O562</f>
        <v>53542</v>
      </c>
      <c r="P560" s="2">
        <f>Primary_Voltage!P562+SubTransmission_Voltage!P562+Transmission_Voltage!P562</f>
        <v>53632</v>
      </c>
      <c r="Q560" s="2">
        <f>Primary_Voltage!Q562+SubTransmission_Voltage!Q562+Transmission_Voltage!Q562</f>
        <v>48980</v>
      </c>
      <c r="R560" s="2">
        <f>Primary_Voltage!R562+SubTransmission_Voltage!R562+Transmission_Voltage!R562</f>
        <v>47145</v>
      </c>
      <c r="S560" s="2">
        <f>Primary_Voltage!S562+SubTransmission_Voltage!S562+Transmission_Voltage!S562</f>
        <v>46405</v>
      </c>
      <c r="T560" s="2">
        <f>Primary_Voltage!T562+SubTransmission_Voltage!T562+Transmission_Voltage!T562</f>
        <v>44922</v>
      </c>
      <c r="U560" s="2">
        <f>Primary_Voltage!U562+SubTransmission_Voltage!U562+Transmission_Voltage!U562</f>
        <v>44242</v>
      </c>
      <c r="V560" s="2">
        <f>Primary_Voltage!V562+SubTransmission_Voltage!V562+Transmission_Voltage!V562</f>
        <v>44091</v>
      </c>
      <c r="W560" s="2">
        <f>Primary_Voltage!W562+SubTransmission_Voltage!W562+Transmission_Voltage!W562</f>
        <v>45995</v>
      </c>
      <c r="X560" s="2">
        <f>Primary_Voltage!X562+SubTransmission_Voltage!X562+Transmission_Voltage!X562</f>
        <v>45761</v>
      </c>
      <c r="Y560" s="2">
        <f>Primary_Voltage!Y562+SubTransmission_Voltage!Y562+Transmission_Voltage!Y562</f>
        <v>45178</v>
      </c>
    </row>
    <row r="561" spans="1:25" x14ac:dyDescent="0.2">
      <c r="A561" s="7">
        <v>44749</v>
      </c>
      <c r="B561" s="2">
        <f>Primary_Voltage!B563+SubTransmission_Voltage!B563+Transmission_Voltage!B563</f>
        <v>45325</v>
      </c>
      <c r="C561" s="2">
        <f>Primary_Voltage!C563+SubTransmission_Voltage!C563+Transmission_Voltage!C563</f>
        <v>45714</v>
      </c>
      <c r="D561" s="2">
        <f>Primary_Voltage!D563+SubTransmission_Voltage!D563+Transmission_Voltage!D563</f>
        <v>45197</v>
      </c>
      <c r="E561" s="2">
        <f>Primary_Voltage!E563+SubTransmission_Voltage!E563+Transmission_Voltage!E563</f>
        <v>45572</v>
      </c>
      <c r="F561" s="2">
        <f>Primary_Voltage!F563+SubTransmission_Voltage!F563+Transmission_Voltage!F563</f>
        <v>46679</v>
      </c>
      <c r="G561" s="2">
        <f>Primary_Voltage!G563+SubTransmission_Voltage!G563+Transmission_Voltage!G563</f>
        <v>46685</v>
      </c>
      <c r="H561" s="2">
        <f>Primary_Voltage!H563+SubTransmission_Voltage!H563+Transmission_Voltage!H563</f>
        <v>47651</v>
      </c>
      <c r="I561" s="2">
        <f>Primary_Voltage!I563+SubTransmission_Voltage!I563+Transmission_Voltage!I563</f>
        <v>49277</v>
      </c>
      <c r="J561" s="2">
        <f>Primary_Voltage!J563+SubTransmission_Voltage!J563+Transmission_Voltage!J563</f>
        <v>50172</v>
      </c>
      <c r="K561" s="2">
        <f>Primary_Voltage!K563+SubTransmission_Voltage!K563+Transmission_Voltage!K563</f>
        <v>50290</v>
      </c>
      <c r="L561" s="2">
        <f>Primary_Voltage!L563+SubTransmission_Voltage!L563+Transmission_Voltage!L563</f>
        <v>49576</v>
      </c>
      <c r="M561" s="2">
        <f>Primary_Voltage!M563+SubTransmission_Voltage!M563+Transmission_Voltage!M563</f>
        <v>45083</v>
      </c>
      <c r="N561" s="2">
        <f>Primary_Voltage!N563+SubTransmission_Voltage!N563+Transmission_Voltage!N563</f>
        <v>43988</v>
      </c>
      <c r="O561" s="2">
        <f>Primary_Voltage!O563+SubTransmission_Voltage!O563+Transmission_Voltage!O563</f>
        <v>46377</v>
      </c>
      <c r="P561" s="2">
        <f>Primary_Voltage!P563+SubTransmission_Voltage!P563+Transmission_Voltage!P563</f>
        <v>47404</v>
      </c>
      <c r="Q561" s="2">
        <f>Primary_Voltage!Q563+SubTransmission_Voltage!Q563+Transmission_Voltage!Q563</f>
        <v>49071</v>
      </c>
      <c r="R561" s="2">
        <f>Primary_Voltage!R563+SubTransmission_Voltage!R563+Transmission_Voltage!R563</f>
        <v>48701</v>
      </c>
      <c r="S561" s="2">
        <f>Primary_Voltage!S563+SubTransmission_Voltage!S563+Transmission_Voltage!S563</f>
        <v>48512</v>
      </c>
      <c r="T561" s="2">
        <f>Primary_Voltage!T563+SubTransmission_Voltage!T563+Transmission_Voltage!T563</f>
        <v>48960</v>
      </c>
      <c r="U561" s="2">
        <f>Primary_Voltage!U563+SubTransmission_Voltage!U563+Transmission_Voltage!U563</f>
        <v>49379</v>
      </c>
      <c r="V561" s="2">
        <f>Primary_Voltage!V563+SubTransmission_Voltage!V563+Transmission_Voltage!V563</f>
        <v>50997</v>
      </c>
      <c r="W561" s="2">
        <f>Primary_Voltage!W563+SubTransmission_Voltage!W563+Transmission_Voltage!W563</f>
        <v>52680</v>
      </c>
      <c r="X561" s="2">
        <f>Primary_Voltage!X563+SubTransmission_Voltage!X563+Transmission_Voltage!X563</f>
        <v>52569</v>
      </c>
      <c r="Y561" s="2">
        <f>Primary_Voltage!Y563+SubTransmission_Voltage!Y563+Transmission_Voltage!Y563</f>
        <v>50225</v>
      </c>
    </row>
    <row r="562" spans="1:25" x14ac:dyDescent="0.2">
      <c r="A562" s="7">
        <v>44750</v>
      </c>
      <c r="B562" s="2">
        <f>Primary_Voltage!B564+SubTransmission_Voltage!B564+Transmission_Voltage!B564</f>
        <v>47783</v>
      </c>
      <c r="C562" s="2">
        <f>Primary_Voltage!C564+SubTransmission_Voltage!C564+Transmission_Voltage!C564</f>
        <v>48431</v>
      </c>
      <c r="D562" s="2">
        <f>Primary_Voltage!D564+SubTransmission_Voltage!D564+Transmission_Voltage!D564</f>
        <v>50607</v>
      </c>
      <c r="E562" s="2">
        <f>Primary_Voltage!E564+SubTransmission_Voltage!E564+Transmission_Voltage!E564</f>
        <v>52717</v>
      </c>
      <c r="F562" s="2">
        <f>Primary_Voltage!F564+SubTransmission_Voltage!F564+Transmission_Voltage!F564</f>
        <v>52598</v>
      </c>
      <c r="G562" s="2">
        <f>Primary_Voltage!G564+SubTransmission_Voltage!G564+Transmission_Voltage!G564</f>
        <v>52473</v>
      </c>
      <c r="H562" s="2">
        <f>Primary_Voltage!H564+SubTransmission_Voltage!H564+Transmission_Voltage!H564</f>
        <v>53179</v>
      </c>
      <c r="I562" s="2">
        <f>Primary_Voltage!I564+SubTransmission_Voltage!I564+Transmission_Voltage!I564</f>
        <v>53062</v>
      </c>
      <c r="J562" s="2">
        <f>Primary_Voltage!J564+SubTransmission_Voltage!J564+Transmission_Voltage!J564</f>
        <v>56253</v>
      </c>
      <c r="K562" s="2">
        <f>Primary_Voltage!K564+SubTransmission_Voltage!K564+Transmission_Voltage!K564</f>
        <v>58446</v>
      </c>
      <c r="L562" s="2">
        <f>Primary_Voltage!L564+SubTransmission_Voltage!L564+Transmission_Voltage!L564</f>
        <v>56518</v>
      </c>
      <c r="M562" s="2">
        <f>Primary_Voltage!M564+SubTransmission_Voltage!M564+Transmission_Voltage!M564</f>
        <v>55842</v>
      </c>
      <c r="N562" s="2">
        <f>Primary_Voltage!N564+SubTransmission_Voltage!N564+Transmission_Voltage!N564</f>
        <v>55382</v>
      </c>
      <c r="O562" s="2">
        <f>Primary_Voltage!O564+SubTransmission_Voltage!O564+Transmission_Voltage!O564</f>
        <v>56438</v>
      </c>
      <c r="P562" s="2">
        <f>Primary_Voltage!P564+SubTransmission_Voltage!P564+Transmission_Voltage!P564</f>
        <v>55244</v>
      </c>
      <c r="Q562" s="2">
        <f>Primary_Voltage!Q564+SubTransmission_Voltage!Q564+Transmission_Voltage!Q564</f>
        <v>53174</v>
      </c>
      <c r="R562" s="2">
        <f>Primary_Voltage!R564+SubTransmission_Voltage!R564+Transmission_Voltage!R564</f>
        <v>49747</v>
      </c>
      <c r="S562" s="2">
        <f>Primary_Voltage!S564+SubTransmission_Voltage!S564+Transmission_Voltage!S564</f>
        <v>49091</v>
      </c>
      <c r="T562" s="2">
        <f>Primary_Voltage!T564+SubTransmission_Voltage!T564+Transmission_Voltage!T564</f>
        <v>49404</v>
      </c>
      <c r="U562" s="2">
        <f>Primary_Voltage!U564+SubTransmission_Voltage!U564+Transmission_Voltage!U564</f>
        <v>48098</v>
      </c>
      <c r="V562" s="2">
        <f>Primary_Voltage!V564+SubTransmission_Voltage!V564+Transmission_Voltage!V564</f>
        <v>48666</v>
      </c>
      <c r="W562" s="2">
        <f>Primary_Voltage!W564+SubTransmission_Voltage!W564+Transmission_Voltage!W564</f>
        <v>45986</v>
      </c>
      <c r="X562" s="2">
        <f>Primary_Voltage!X564+SubTransmission_Voltage!X564+Transmission_Voltage!X564</f>
        <v>47636</v>
      </c>
      <c r="Y562" s="2">
        <f>Primary_Voltage!Y564+SubTransmission_Voltage!Y564+Transmission_Voltage!Y564</f>
        <v>47843</v>
      </c>
    </row>
    <row r="563" spans="1:25" x14ac:dyDescent="0.2">
      <c r="A563" s="7">
        <v>44751</v>
      </c>
      <c r="B563" s="2">
        <f>Primary_Voltage!B565+SubTransmission_Voltage!B565+Transmission_Voltage!B565</f>
        <v>46994</v>
      </c>
      <c r="C563" s="2">
        <f>Primary_Voltage!C565+SubTransmission_Voltage!C565+Transmission_Voltage!C565</f>
        <v>46153</v>
      </c>
      <c r="D563" s="2">
        <f>Primary_Voltage!D565+SubTransmission_Voltage!D565+Transmission_Voltage!D565</f>
        <v>45931</v>
      </c>
      <c r="E563" s="2">
        <f>Primary_Voltage!E565+SubTransmission_Voltage!E565+Transmission_Voltage!E565</f>
        <v>45573</v>
      </c>
      <c r="F563" s="2">
        <f>Primary_Voltage!F565+SubTransmission_Voltage!F565+Transmission_Voltage!F565</f>
        <v>44608</v>
      </c>
      <c r="G563" s="2">
        <f>Primary_Voltage!G565+SubTransmission_Voltage!G565+Transmission_Voltage!G565</f>
        <v>47855</v>
      </c>
      <c r="H563" s="2">
        <f>Primary_Voltage!H565+SubTransmission_Voltage!H565+Transmission_Voltage!H565</f>
        <v>51032</v>
      </c>
      <c r="I563" s="2">
        <f>Primary_Voltage!I565+SubTransmission_Voltage!I565+Transmission_Voltage!I565</f>
        <v>53862</v>
      </c>
      <c r="J563" s="2">
        <f>Primary_Voltage!J565+SubTransmission_Voltage!J565+Transmission_Voltage!J565</f>
        <v>58287</v>
      </c>
      <c r="K563" s="2">
        <f>Primary_Voltage!K565+SubTransmission_Voltage!K565+Transmission_Voltage!K565</f>
        <v>58084</v>
      </c>
      <c r="L563" s="2">
        <f>Primary_Voltage!L565+SubTransmission_Voltage!L565+Transmission_Voltage!L565</f>
        <v>59169</v>
      </c>
      <c r="M563" s="2">
        <f>Primary_Voltage!M565+SubTransmission_Voltage!M565+Transmission_Voltage!M565</f>
        <v>56294</v>
      </c>
      <c r="N563" s="2">
        <f>Primary_Voltage!N565+SubTransmission_Voltage!N565+Transmission_Voltage!N565</f>
        <v>56083</v>
      </c>
      <c r="O563" s="2">
        <f>Primary_Voltage!O565+SubTransmission_Voltage!O565+Transmission_Voltage!O565</f>
        <v>55614</v>
      </c>
      <c r="P563" s="2">
        <f>Primary_Voltage!P565+SubTransmission_Voltage!P565+Transmission_Voltage!P565</f>
        <v>56013</v>
      </c>
      <c r="Q563" s="2">
        <f>Primary_Voltage!Q565+SubTransmission_Voltage!Q565+Transmission_Voltage!Q565</f>
        <v>56570</v>
      </c>
      <c r="R563" s="2">
        <f>Primary_Voltage!R565+SubTransmission_Voltage!R565+Transmission_Voltage!R565</f>
        <v>53936</v>
      </c>
      <c r="S563" s="2">
        <f>Primary_Voltage!S565+SubTransmission_Voltage!S565+Transmission_Voltage!S565</f>
        <v>51264</v>
      </c>
      <c r="T563" s="2">
        <f>Primary_Voltage!T565+SubTransmission_Voltage!T565+Transmission_Voltage!T565</f>
        <v>49615</v>
      </c>
      <c r="U563" s="2">
        <f>Primary_Voltage!U565+SubTransmission_Voltage!U565+Transmission_Voltage!U565</f>
        <v>48309</v>
      </c>
      <c r="V563" s="2">
        <f>Primary_Voltage!V565+SubTransmission_Voltage!V565+Transmission_Voltage!V565</f>
        <v>50881</v>
      </c>
      <c r="W563" s="2">
        <f>Primary_Voltage!W565+SubTransmission_Voltage!W565+Transmission_Voltage!W565</f>
        <v>50432</v>
      </c>
      <c r="X563" s="2">
        <f>Primary_Voltage!X565+SubTransmission_Voltage!X565+Transmission_Voltage!X565</f>
        <v>46797</v>
      </c>
      <c r="Y563" s="2">
        <f>Primary_Voltage!Y565+SubTransmission_Voltage!Y565+Transmission_Voltage!Y565</f>
        <v>48016</v>
      </c>
    </row>
    <row r="564" spans="1:25" x14ac:dyDescent="0.2">
      <c r="A564" s="7">
        <v>44752</v>
      </c>
      <c r="B564" s="2">
        <f>Primary_Voltage!B566+SubTransmission_Voltage!B566+Transmission_Voltage!B566</f>
        <v>47070</v>
      </c>
      <c r="C564" s="2">
        <f>Primary_Voltage!C566+SubTransmission_Voltage!C566+Transmission_Voltage!C566</f>
        <v>46576</v>
      </c>
      <c r="D564" s="2">
        <f>Primary_Voltage!D566+SubTransmission_Voltage!D566+Transmission_Voltage!D566</f>
        <v>46458</v>
      </c>
      <c r="E564" s="2">
        <f>Primary_Voltage!E566+SubTransmission_Voltage!E566+Transmission_Voltage!E566</f>
        <v>47166</v>
      </c>
      <c r="F564" s="2">
        <f>Primary_Voltage!F566+SubTransmission_Voltage!F566+Transmission_Voltage!F566</f>
        <v>47649</v>
      </c>
      <c r="G564" s="2">
        <f>Primary_Voltage!G566+SubTransmission_Voltage!G566+Transmission_Voltage!G566</f>
        <v>48656</v>
      </c>
      <c r="H564" s="2">
        <f>Primary_Voltage!H566+SubTransmission_Voltage!H566+Transmission_Voltage!H566</f>
        <v>49640</v>
      </c>
      <c r="I564" s="2">
        <f>Primary_Voltage!I566+SubTransmission_Voltage!I566+Transmission_Voltage!I566</f>
        <v>50299</v>
      </c>
      <c r="J564" s="2">
        <f>Primary_Voltage!J566+SubTransmission_Voltage!J566+Transmission_Voltage!J566</f>
        <v>50913</v>
      </c>
      <c r="K564" s="2">
        <f>Primary_Voltage!K566+SubTransmission_Voltage!K566+Transmission_Voltage!K566</f>
        <v>51244</v>
      </c>
      <c r="L564" s="2">
        <f>Primary_Voltage!L566+SubTransmission_Voltage!L566+Transmission_Voltage!L566</f>
        <v>52710</v>
      </c>
      <c r="M564" s="2">
        <f>Primary_Voltage!M566+SubTransmission_Voltage!M566+Transmission_Voltage!M566</f>
        <v>51371</v>
      </c>
      <c r="N564" s="2">
        <f>Primary_Voltage!N566+SubTransmission_Voltage!N566+Transmission_Voltage!N566</f>
        <v>51359</v>
      </c>
      <c r="O564" s="2">
        <f>Primary_Voltage!O566+SubTransmission_Voltage!O566+Transmission_Voltage!O566</f>
        <v>50648</v>
      </c>
      <c r="P564" s="2">
        <f>Primary_Voltage!P566+SubTransmission_Voltage!P566+Transmission_Voltage!P566</f>
        <v>50140</v>
      </c>
      <c r="Q564" s="2">
        <f>Primary_Voltage!Q566+SubTransmission_Voltage!Q566+Transmission_Voltage!Q566</f>
        <v>49118</v>
      </c>
      <c r="R564" s="2">
        <f>Primary_Voltage!R566+SubTransmission_Voltage!R566+Transmission_Voltage!R566</f>
        <v>47626</v>
      </c>
      <c r="S564" s="2">
        <f>Primary_Voltage!S566+SubTransmission_Voltage!S566+Transmission_Voltage!S566</f>
        <v>48642</v>
      </c>
      <c r="T564" s="2">
        <f>Primary_Voltage!T566+SubTransmission_Voltage!T566+Transmission_Voltage!T566</f>
        <v>47835</v>
      </c>
      <c r="U564" s="2">
        <f>Primary_Voltage!U566+SubTransmission_Voltage!U566+Transmission_Voltage!U566</f>
        <v>47448</v>
      </c>
      <c r="V564" s="2">
        <f>Primary_Voltage!V566+SubTransmission_Voltage!V566+Transmission_Voltage!V566</f>
        <v>47640</v>
      </c>
      <c r="W564" s="2">
        <f>Primary_Voltage!W566+SubTransmission_Voltage!W566+Transmission_Voltage!W566</f>
        <v>47678</v>
      </c>
      <c r="X564" s="2">
        <f>Primary_Voltage!X566+SubTransmission_Voltage!X566+Transmission_Voltage!X566</f>
        <v>47158</v>
      </c>
      <c r="Y564" s="2">
        <f>Primary_Voltage!Y566+SubTransmission_Voltage!Y566+Transmission_Voltage!Y566</f>
        <v>44059</v>
      </c>
    </row>
    <row r="565" spans="1:25" x14ac:dyDescent="0.2">
      <c r="A565" s="7">
        <v>44753</v>
      </c>
      <c r="B565" s="2">
        <f>Primary_Voltage!B567+SubTransmission_Voltage!B567+Transmission_Voltage!B567</f>
        <v>42571</v>
      </c>
      <c r="C565" s="2">
        <f>Primary_Voltage!C567+SubTransmission_Voltage!C567+Transmission_Voltage!C567</f>
        <v>43452</v>
      </c>
      <c r="D565" s="2">
        <f>Primary_Voltage!D567+SubTransmission_Voltage!D567+Transmission_Voltage!D567</f>
        <v>44364</v>
      </c>
      <c r="E565" s="2">
        <f>Primary_Voltage!E567+SubTransmission_Voltage!E567+Transmission_Voltage!E567</f>
        <v>44803</v>
      </c>
      <c r="F565" s="2">
        <f>Primary_Voltage!F567+SubTransmission_Voltage!F567+Transmission_Voltage!F567</f>
        <v>37557</v>
      </c>
      <c r="G565" s="2">
        <f>Primary_Voltage!G567+SubTransmission_Voltage!G567+Transmission_Voltage!G567</f>
        <v>33920</v>
      </c>
      <c r="H565" s="2">
        <f>Primary_Voltage!H567+SubTransmission_Voltage!H567+Transmission_Voltage!H567</f>
        <v>35256</v>
      </c>
      <c r="I565" s="2">
        <f>Primary_Voltage!I567+SubTransmission_Voltage!I567+Transmission_Voltage!I567</f>
        <v>35756</v>
      </c>
      <c r="J565" s="2">
        <f>Primary_Voltage!J567+SubTransmission_Voltage!J567+Transmission_Voltage!J567</f>
        <v>36809</v>
      </c>
      <c r="K565" s="2">
        <f>Primary_Voltage!K567+SubTransmission_Voltage!K567+Transmission_Voltage!K567</f>
        <v>37677</v>
      </c>
      <c r="L565" s="2">
        <f>Primary_Voltage!L567+SubTransmission_Voltage!L567+Transmission_Voltage!L567</f>
        <v>39826</v>
      </c>
      <c r="M565" s="2">
        <f>Primary_Voltage!M567+SubTransmission_Voltage!M567+Transmission_Voltage!M567</f>
        <v>35163</v>
      </c>
      <c r="N565" s="2">
        <f>Primary_Voltage!N567+SubTransmission_Voltage!N567+Transmission_Voltage!N567</f>
        <v>34436</v>
      </c>
      <c r="O565" s="2">
        <f>Primary_Voltage!O567+SubTransmission_Voltage!O567+Transmission_Voltage!O567</f>
        <v>34109</v>
      </c>
      <c r="P565" s="2">
        <f>Primary_Voltage!P567+SubTransmission_Voltage!P567+Transmission_Voltage!P567</f>
        <v>35261</v>
      </c>
      <c r="Q565" s="2">
        <f>Primary_Voltage!Q567+SubTransmission_Voltage!Q567+Transmission_Voltage!Q567</f>
        <v>36171</v>
      </c>
      <c r="R565" s="2">
        <f>Primary_Voltage!R567+SubTransmission_Voltage!R567+Transmission_Voltage!R567</f>
        <v>35716</v>
      </c>
      <c r="S565" s="2">
        <f>Primary_Voltage!S567+SubTransmission_Voltage!S567+Transmission_Voltage!S567</f>
        <v>35150</v>
      </c>
      <c r="T565" s="2">
        <f>Primary_Voltage!T567+SubTransmission_Voltage!T567+Transmission_Voltage!T567</f>
        <v>34072</v>
      </c>
      <c r="U565" s="2">
        <f>Primary_Voltage!U567+SubTransmission_Voltage!U567+Transmission_Voltage!U567</f>
        <v>33660</v>
      </c>
      <c r="V565" s="2">
        <f>Primary_Voltage!V567+SubTransmission_Voltage!V567+Transmission_Voltage!V567</f>
        <v>33270</v>
      </c>
      <c r="W565" s="2">
        <f>Primary_Voltage!W567+SubTransmission_Voltage!W567+Transmission_Voltage!W567</f>
        <v>35202</v>
      </c>
      <c r="X565" s="2">
        <f>Primary_Voltage!X567+SubTransmission_Voltage!X567+Transmission_Voltage!X567</f>
        <v>34993</v>
      </c>
      <c r="Y565" s="2">
        <f>Primary_Voltage!Y567+SubTransmission_Voltage!Y567+Transmission_Voltage!Y567</f>
        <v>35594</v>
      </c>
    </row>
    <row r="566" spans="1:25" x14ac:dyDescent="0.2">
      <c r="A566" s="7">
        <v>44754</v>
      </c>
      <c r="B566" s="2">
        <f>Primary_Voltage!B568+SubTransmission_Voltage!B568+Transmission_Voltage!B568</f>
        <v>35790</v>
      </c>
      <c r="C566" s="2">
        <f>Primary_Voltage!C568+SubTransmission_Voltage!C568+Transmission_Voltage!C568</f>
        <v>35638</v>
      </c>
      <c r="D566" s="2">
        <f>Primary_Voltage!D568+SubTransmission_Voltage!D568+Transmission_Voltage!D568</f>
        <v>35207</v>
      </c>
      <c r="E566" s="2">
        <f>Primary_Voltage!E568+SubTransmission_Voltage!E568+Transmission_Voltage!E568</f>
        <v>35000</v>
      </c>
      <c r="F566" s="2">
        <f>Primary_Voltage!F568+SubTransmission_Voltage!F568+Transmission_Voltage!F568</f>
        <v>35512</v>
      </c>
      <c r="G566" s="2">
        <f>Primary_Voltage!G568+SubTransmission_Voltage!G568+Transmission_Voltage!G568</f>
        <v>35813</v>
      </c>
      <c r="H566" s="2">
        <f>Primary_Voltage!H568+SubTransmission_Voltage!H568+Transmission_Voltage!H568</f>
        <v>37267</v>
      </c>
      <c r="I566" s="2">
        <f>Primary_Voltage!I568+SubTransmission_Voltage!I568+Transmission_Voltage!I568</f>
        <v>38892</v>
      </c>
      <c r="J566" s="2">
        <f>Primary_Voltage!J568+SubTransmission_Voltage!J568+Transmission_Voltage!J568</f>
        <v>40594</v>
      </c>
      <c r="K566" s="2">
        <f>Primary_Voltage!K568+SubTransmission_Voltage!K568+Transmission_Voltage!K568</f>
        <v>39879</v>
      </c>
      <c r="L566" s="2">
        <f>Primary_Voltage!L568+SubTransmission_Voltage!L568+Transmission_Voltage!L568</f>
        <v>38265</v>
      </c>
      <c r="M566" s="2">
        <f>Primary_Voltage!M568+SubTransmission_Voltage!M568+Transmission_Voltage!M568</f>
        <v>38954</v>
      </c>
      <c r="N566" s="2">
        <f>Primary_Voltage!N568+SubTransmission_Voltage!N568+Transmission_Voltage!N568</f>
        <v>39196</v>
      </c>
      <c r="O566" s="2">
        <f>Primary_Voltage!O568+SubTransmission_Voltage!O568+Transmission_Voltage!O568</f>
        <v>39507</v>
      </c>
      <c r="P566" s="2">
        <f>Primary_Voltage!P568+SubTransmission_Voltage!P568+Transmission_Voltage!P568</f>
        <v>39823</v>
      </c>
      <c r="Q566" s="2">
        <f>Primary_Voltage!Q568+SubTransmission_Voltage!Q568+Transmission_Voltage!Q568</f>
        <v>40069</v>
      </c>
      <c r="R566" s="2">
        <f>Primary_Voltage!R568+SubTransmission_Voltage!R568+Transmission_Voltage!R568</f>
        <v>39001</v>
      </c>
      <c r="S566" s="2">
        <f>Primary_Voltage!S568+SubTransmission_Voltage!S568+Transmission_Voltage!S568</f>
        <v>37167</v>
      </c>
      <c r="T566" s="2">
        <f>Primary_Voltage!T568+SubTransmission_Voltage!T568+Transmission_Voltage!T568</f>
        <v>36128</v>
      </c>
      <c r="U566" s="2">
        <f>Primary_Voltage!U568+SubTransmission_Voltage!U568+Transmission_Voltage!U568</f>
        <v>37113</v>
      </c>
      <c r="V566" s="2">
        <f>Primary_Voltage!V568+SubTransmission_Voltage!V568+Transmission_Voltage!V568</f>
        <v>41485</v>
      </c>
      <c r="W566" s="2">
        <f>Primary_Voltage!W568+SubTransmission_Voltage!W568+Transmission_Voltage!W568</f>
        <v>40298</v>
      </c>
      <c r="X566" s="2">
        <f>Primary_Voltage!X568+SubTransmission_Voltage!X568+Transmission_Voltage!X568</f>
        <v>37558</v>
      </c>
      <c r="Y566" s="2">
        <f>Primary_Voltage!Y568+SubTransmission_Voltage!Y568+Transmission_Voltage!Y568</f>
        <v>35619</v>
      </c>
    </row>
    <row r="567" spans="1:25" x14ac:dyDescent="0.2">
      <c r="A567" s="7">
        <v>44755</v>
      </c>
      <c r="B567" s="2">
        <f>Primary_Voltage!B569+SubTransmission_Voltage!B569+Transmission_Voltage!B569</f>
        <v>34583</v>
      </c>
      <c r="C567" s="2">
        <f>Primary_Voltage!C569+SubTransmission_Voltage!C569+Transmission_Voltage!C569</f>
        <v>34243</v>
      </c>
      <c r="D567" s="2">
        <f>Primary_Voltage!D569+SubTransmission_Voltage!D569+Transmission_Voltage!D569</f>
        <v>33871</v>
      </c>
      <c r="E567" s="2">
        <f>Primary_Voltage!E569+SubTransmission_Voltage!E569+Transmission_Voltage!E569</f>
        <v>33983</v>
      </c>
      <c r="F567" s="2">
        <f>Primary_Voltage!F569+SubTransmission_Voltage!F569+Transmission_Voltage!F569</f>
        <v>34736</v>
      </c>
      <c r="G567" s="2">
        <f>Primary_Voltage!G569+SubTransmission_Voltage!G569+Transmission_Voltage!G569</f>
        <v>34946</v>
      </c>
      <c r="H567" s="2">
        <f>Primary_Voltage!H569+SubTransmission_Voltage!H569+Transmission_Voltage!H569</f>
        <v>36635</v>
      </c>
      <c r="I567" s="2">
        <f>Primary_Voltage!I569+SubTransmission_Voltage!I569+Transmission_Voltage!I569</f>
        <v>37823</v>
      </c>
      <c r="J567" s="2">
        <f>Primary_Voltage!J569+SubTransmission_Voltage!J569+Transmission_Voltage!J569</f>
        <v>39066</v>
      </c>
      <c r="K567" s="2">
        <f>Primary_Voltage!K569+SubTransmission_Voltage!K569+Transmission_Voltage!K569</f>
        <v>40304</v>
      </c>
      <c r="L567" s="2">
        <f>Primary_Voltage!L569+SubTransmission_Voltage!L569+Transmission_Voltage!L569</f>
        <v>41026</v>
      </c>
      <c r="M567" s="2">
        <f>Primary_Voltage!M569+SubTransmission_Voltage!M569+Transmission_Voltage!M569</f>
        <v>39105</v>
      </c>
      <c r="N567" s="2">
        <f>Primary_Voltage!N569+SubTransmission_Voltage!N569+Transmission_Voltage!N569</f>
        <v>37581</v>
      </c>
      <c r="O567" s="2">
        <f>Primary_Voltage!O569+SubTransmission_Voltage!O569+Transmission_Voltage!O569</f>
        <v>37280</v>
      </c>
      <c r="P567" s="2">
        <f>Primary_Voltage!P569+SubTransmission_Voltage!P569+Transmission_Voltage!P569</f>
        <v>36934</v>
      </c>
      <c r="Q567" s="2">
        <f>Primary_Voltage!Q569+SubTransmission_Voltage!Q569+Transmission_Voltage!Q569</f>
        <v>36007</v>
      </c>
      <c r="R567" s="2">
        <f>Primary_Voltage!R569+SubTransmission_Voltage!R569+Transmission_Voltage!R569</f>
        <v>35007</v>
      </c>
      <c r="S567" s="2">
        <f>Primary_Voltage!S569+SubTransmission_Voltage!S569+Transmission_Voltage!S569</f>
        <v>33784</v>
      </c>
      <c r="T567" s="2">
        <f>Primary_Voltage!T569+SubTransmission_Voltage!T569+Transmission_Voltage!T569</f>
        <v>32476</v>
      </c>
      <c r="U567" s="2">
        <f>Primary_Voltage!U569+SubTransmission_Voltage!U569+Transmission_Voltage!U569</f>
        <v>31969</v>
      </c>
      <c r="V567" s="2">
        <f>Primary_Voltage!V569+SubTransmission_Voltage!V569+Transmission_Voltage!V569</f>
        <v>31810</v>
      </c>
      <c r="W567" s="2">
        <f>Primary_Voltage!W569+SubTransmission_Voltage!W569+Transmission_Voltage!W569</f>
        <v>35273</v>
      </c>
      <c r="X567" s="2">
        <f>Primary_Voltage!X569+SubTransmission_Voltage!X569+Transmission_Voltage!X569</f>
        <v>33250</v>
      </c>
      <c r="Y567" s="2">
        <f>Primary_Voltage!Y569+SubTransmission_Voltage!Y569+Transmission_Voltage!Y569</f>
        <v>32538</v>
      </c>
    </row>
    <row r="568" spans="1:25" x14ac:dyDescent="0.2">
      <c r="A568" s="7">
        <v>44756</v>
      </c>
      <c r="B568" s="2">
        <f>Primary_Voltage!B570+SubTransmission_Voltage!B570+Transmission_Voltage!B570</f>
        <v>32492</v>
      </c>
      <c r="C568" s="2">
        <f>Primary_Voltage!C570+SubTransmission_Voltage!C570+Transmission_Voltage!C570</f>
        <v>32146</v>
      </c>
      <c r="D568" s="2">
        <f>Primary_Voltage!D570+SubTransmission_Voltage!D570+Transmission_Voltage!D570</f>
        <v>32139</v>
      </c>
      <c r="E568" s="2">
        <f>Primary_Voltage!E570+SubTransmission_Voltage!E570+Transmission_Voltage!E570</f>
        <v>31765</v>
      </c>
      <c r="F568" s="2">
        <f>Primary_Voltage!F570+SubTransmission_Voltage!F570+Transmission_Voltage!F570</f>
        <v>32773</v>
      </c>
      <c r="G568" s="2">
        <f>Primary_Voltage!G570+SubTransmission_Voltage!G570+Transmission_Voltage!G570</f>
        <v>34030</v>
      </c>
      <c r="H568" s="2">
        <f>Primary_Voltage!H570+SubTransmission_Voltage!H570+Transmission_Voltage!H570</f>
        <v>35427</v>
      </c>
      <c r="I568" s="2">
        <f>Primary_Voltage!I570+SubTransmission_Voltage!I570+Transmission_Voltage!I570</f>
        <v>36533</v>
      </c>
      <c r="J568" s="2">
        <f>Primary_Voltage!J570+SubTransmission_Voltage!J570+Transmission_Voltage!J570</f>
        <v>37845</v>
      </c>
      <c r="K568" s="2">
        <f>Primary_Voltage!K570+SubTransmission_Voltage!K570+Transmission_Voltage!K570</f>
        <v>37960</v>
      </c>
      <c r="L568" s="2">
        <f>Primary_Voltage!L570+SubTransmission_Voltage!L570+Transmission_Voltage!L570</f>
        <v>38503</v>
      </c>
      <c r="M568" s="2">
        <f>Primary_Voltage!M570+SubTransmission_Voltage!M570+Transmission_Voltage!M570</f>
        <v>38613</v>
      </c>
      <c r="N568" s="2">
        <f>Primary_Voltage!N570+SubTransmission_Voltage!N570+Transmission_Voltage!N570</f>
        <v>38512</v>
      </c>
      <c r="O568" s="2">
        <f>Primary_Voltage!O570+SubTransmission_Voltage!O570+Transmission_Voltage!O570</f>
        <v>38920</v>
      </c>
      <c r="P568" s="2">
        <f>Primary_Voltage!P570+SubTransmission_Voltage!P570+Transmission_Voltage!P570</f>
        <v>39463</v>
      </c>
      <c r="Q568" s="2">
        <f>Primary_Voltage!Q570+SubTransmission_Voltage!Q570+Transmission_Voltage!Q570</f>
        <v>40549</v>
      </c>
      <c r="R568" s="2">
        <f>Primary_Voltage!R570+SubTransmission_Voltage!R570+Transmission_Voltage!R570</f>
        <v>39704</v>
      </c>
      <c r="S568" s="2">
        <f>Primary_Voltage!S570+SubTransmission_Voltage!S570+Transmission_Voltage!S570</f>
        <v>38326</v>
      </c>
      <c r="T568" s="2">
        <f>Primary_Voltage!T570+SubTransmission_Voltage!T570+Transmission_Voltage!T570</f>
        <v>35629</v>
      </c>
      <c r="U568" s="2">
        <f>Primary_Voltage!U570+SubTransmission_Voltage!U570+Transmission_Voltage!U570</f>
        <v>34567</v>
      </c>
      <c r="V568" s="2">
        <f>Primary_Voltage!V570+SubTransmission_Voltage!V570+Transmission_Voltage!V570</f>
        <v>34911</v>
      </c>
      <c r="W568" s="2">
        <f>Primary_Voltage!W570+SubTransmission_Voltage!W570+Transmission_Voltage!W570</f>
        <v>34185</v>
      </c>
      <c r="X568" s="2">
        <f>Primary_Voltage!X570+SubTransmission_Voltage!X570+Transmission_Voltage!X570</f>
        <v>33023</v>
      </c>
      <c r="Y568" s="2">
        <f>Primary_Voltage!Y570+SubTransmission_Voltage!Y570+Transmission_Voltage!Y570</f>
        <v>32395</v>
      </c>
    </row>
    <row r="569" spans="1:25" x14ac:dyDescent="0.2">
      <c r="A569" s="7">
        <v>44757</v>
      </c>
      <c r="B569" s="2">
        <f>Primary_Voltage!B571+SubTransmission_Voltage!B571+Transmission_Voltage!B571</f>
        <v>30336</v>
      </c>
      <c r="C569" s="2">
        <f>Primary_Voltage!C571+SubTransmission_Voltage!C571+Transmission_Voltage!C571</f>
        <v>30737</v>
      </c>
      <c r="D569" s="2">
        <f>Primary_Voltage!D571+SubTransmission_Voltage!D571+Transmission_Voltage!D571</f>
        <v>31125</v>
      </c>
      <c r="E569" s="2">
        <f>Primary_Voltage!E571+SubTransmission_Voltage!E571+Transmission_Voltage!E571</f>
        <v>31775</v>
      </c>
      <c r="F569" s="2">
        <f>Primary_Voltage!F571+SubTransmission_Voltage!F571+Transmission_Voltage!F571</f>
        <v>32814</v>
      </c>
      <c r="G569" s="2">
        <f>Primary_Voltage!G571+SubTransmission_Voltage!G571+Transmission_Voltage!G571</f>
        <v>33960</v>
      </c>
      <c r="H569" s="2">
        <f>Primary_Voltage!H571+SubTransmission_Voltage!H571+Transmission_Voltage!H571</f>
        <v>36498</v>
      </c>
      <c r="I569" s="2">
        <f>Primary_Voltage!I571+SubTransmission_Voltage!I571+Transmission_Voltage!I571</f>
        <v>42624</v>
      </c>
      <c r="J569" s="2">
        <f>Primary_Voltage!J571+SubTransmission_Voltage!J571+Transmission_Voltage!J571</f>
        <v>44050</v>
      </c>
      <c r="K569" s="2">
        <f>Primary_Voltage!K571+SubTransmission_Voltage!K571+Transmission_Voltage!K571</f>
        <v>44767</v>
      </c>
      <c r="L569" s="2">
        <f>Primary_Voltage!L571+SubTransmission_Voltage!L571+Transmission_Voltage!L571</f>
        <v>45751</v>
      </c>
      <c r="M569" s="2">
        <f>Primary_Voltage!M571+SubTransmission_Voltage!M571+Transmission_Voltage!M571</f>
        <v>44364</v>
      </c>
      <c r="N569" s="2">
        <f>Primary_Voltage!N571+SubTransmission_Voltage!N571+Transmission_Voltage!N571</f>
        <v>41566</v>
      </c>
      <c r="O569" s="2">
        <f>Primary_Voltage!O571+SubTransmission_Voltage!O571+Transmission_Voltage!O571</f>
        <v>40275</v>
      </c>
      <c r="P569" s="2">
        <f>Primary_Voltage!P571+SubTransmission_Voltage!P571+Transmission_Voltage!P571</f>
        <v>40393</v>
      </c>
      <c r="Q569" s="2">
        <f>Primary_Voltage!Q571+SubTransmission_Voltage!Q571+Transmission_Voltage!Q571</f>
        <v>39364</v>
      </c>
      <c r="R569" s="2">
        <f>Primary_Voltage!R571+SubTransmission_Voltage!R571+Transmission_Voltage!R571</f>
        <v>37661</v>
      </c>
      <c r="S569" s="2">
        <f>Primary_Voltage!S571+SubTransmission_Voltage!S571+Transmission_Voltage!S571</f>
        <v>36167</v>
      </c>
      <c r="T569" s="2">
        <f>Primary_Voltage!T571+SubTransmission_Voltage!T571+Transmission_Voltage!T571</f>
        <v>34877</v>
      </c>
      <c r="U569" s="2">
        <f>Primary_Voltage!U571+SubTransmission_Voltage!U571+Transmission_Voltage!U571</f>
        <v>34134</v>
      </c>
      <c r="V569" s="2">
        <f>Primary_Voltage!V571+SubTransmission_Voltage!V571+Transmission_Voltage!V571</f>
        <v>33840</v>
      </c>
      <c r="W569" s="2">
        <f>Primary_Voltage!W571+SubTransmission_Voltage!W571+Transmission_Voltage!W571</f>
        <v>33200</v>
      </c>
      <c r="X569" s="2">
        <f>Primary_Voltage!X571+SubTransmission_Voltage!X571+Transmission_Voltage!X571</f>
        <v>32311</v>
      </c>
      <c r="Y569" s="2">
        <f>Primary_Voltage!Y571+SubTransmission_Voltage!Y571+Transmission_Voltage!Y571</f>
        <v>31733</v>
      </c>
    </row>
    <row r="570" spans="1:25" x14ac:dyDescent="0.2">
      <c r="A570" s="7">
        <v>44758</v>
      </c>
      <c r="B570" s="2">
        <f>Primary_Voltage!B572+SubTransmission_Voltage!B572+Transmission_Voltage!B572</f>
        <v>36449</v>
      </c>
      <c r="C570" s="2">
        <f>Primary_Voltage!C572+SubTransmission_Voltage!C572+Transmission_Voltage!C572</f>
        <v>36331</v>
      </c>
      <c r="D570" s="2">
        <f>Primary_Voltage!D572+SubTransmission_Voltage!D572+Transmission_Voltage!D572</f>
        <v>36790</v>
      </c>
      <c r="E570" s="2">
        <f>Primary_Voltage!E572+SubTransmission_Voltage!E572+Transmission_Voltage!E572</f>
        <v>37649</v>
      </c>
      <c r="F570" s="2">
        <f>Primary_Voltage!F572+SubTransmission_Voltage!F572+Transmission_Voltage!F572</f>
        <v>38078</v>
      </c>
      <c r="G570" s="2">
        <f>Primary_Voltage!G572+SubTransmission_Voltage!G572+Transmission_Voltage!G572</f>
        <v>38832</v>
      </c>
      <c r="H570" s="2">
        <f>Primary_Voltage!H572+SubTransmission_Voltage!H572+Transmission_Voltage!H572</f>
        <v>39165</v>
      </c>
      <c r="I570" s="2">
        <f>Primary_Voltage!I572+SubTransmission_Voltage!I572+Transmission_Voltage!I572</f>
        <v>41165</v>
      </c>
      <c r="J570" s="2">
        <f>Primary_Voltage!J572+SubTransmission_Voltage!J572+Transmission_Voltage!J572</f>
        <v>44020</v>
      </c>
      <c r="K570" s="2">
        <f>Primary_Voltage!K572+SubTransmission_Voltage!K572+Transmission_Voltage!K572</f>
        <v>41908</v>
      </c>
      <c r="L570" s="2">
        <f>Primary_Voltage!L572+SubTransmission_Voltage!L572+Transmission_Voltage!L572</f>
        <v>40713</v>
      </c>
      <c r="M570" s="2">
        <f>Primary_Voltage!M572+SubTransmission_Voltage!M572+Transmission_Voltage!M572</f>
        <v>40992</v>
      </c>
      <c r="N570" s="2">
        <f>Primary_Voltage!N572+SubTransmission_Voltage!N572+Transmission_Voltage!N572</f>
        <v>40761</v>
      </c>
      <c r="O570" s="2">
        <f>Primary_Voltage!O572+SubTransmission_Voltage!O572+Transmission_Voltage!O572</f>
        <v>39971</v>
      </c>
      <c r="P570" s="2">
        <f>Primary_Voltage!P572+SubTransmission_Voltage!P572+Transmission_Voltage!P572</f>
        <v>39036</v>
      </c>
      <c r="Q570" s="2">
        <f>Primary_Voltage!Q572+SubTransmission_Voltage!Q572+Transmission_Voltage!Q572</f>
        <v>38032</v>
      </c>
      <c r="R570" s="2">
        <f>Primary_Voltage!R572+SubTransmission_Voltage!R572+Transmission_Voltage!R572</f>
        <v>37207</v>
      </c>
      <c r="S570" s="2">
        <f>Primary_Voltage!S572+SubTransmission_Voltage!S572+Transmission_Voltage!S572</f>
        <v>36327</v>
      </c>
      <c r="T570" s="2">
        <f>Primary_Voltage!T572+SubTransmission_Voltage!T572+Transmission_Voltage!T572</f>
        <v>35776</v>
      </c>
      <c r="U570" s="2">
        <f>Primary_Voltage!U572+SubTransmission_Voltage!U572+Transmission_Voltage!U572</f>
        <v>36088</v>
      </c>
      <c r="V570" s="2">
        <f>Primary_Voltage!V572+SubTransmission_Voltage!V572+Transmission_Voltage!V572</f>
        <v>36548</v>
      </c>
      <c r="W570" s="2">
        <f>Primary_Voltage!W572+SubTransmission_Voltage!W572+Transmission_Voltage!W572</f>
        <v>36350</v>
      </c>
      <c r="X570" s="2">
        <f>Primary_Voltage!X572+SubTransmission_Voltage!X572+Transmission_Voltage!X572</f>
        <v>35691</v>
      </c>
      <c r="Y570" s="2">
        <f>Primary_Voltage!Y572+SubTransmission_Voltage!Y572+Transmission_Voltage!Y572</f>
        <v>37568</v>
      </c>
    </row>
    <row r="571" spans="1:25" x14ac:dyDescent="0.2">
      <c r="A571" s="7">
        <v>44759</v>
      </c>
      <c r="B571" s="2">
        <f>Primary_Voltage!B573+SubTransmission_Voltage!B573+Transmission_Voltage!B573</f>
        <v>38996</v>
      </c>
      <c r="C571" s="2">
        <f>Primary_Voltage!C573+SubTransmission_Voltage!C573+Transmission_Voltage!C573</f>
        <v>38803</v>
      </c>
      <c r="D571" s="2">
        <f>Primary_Voltage!D573+SubTransmission_Voltage!D573+Transmission_Voltage!D573</f>
        <v>37992</v>
      </c>
      <c r="E571" s="2">
        <f>Primary_Voltage!E573+SubTransmission_Voltage!E573+Transmission_Voltage!E573</f>
        <v>38673</v>
      </c>
      <c r="F571" s="2">
        <f>Primary_Voltage!F573+SubTransmission_Voltage!F573+Transmission_Voltage!F573</f>
        <v>38877</v>
      </c>
      <c r="G571" s="2">
        <f>Primary_Voltage!G573+SubTransmission_Voltage!G573+Transmission_Voltage!G573</f>
        <v>40099</v>
      </c>
      <c r="H571" s="2">
        <f>Primary_Voltage!H573+SubTransmission_Voltage!H573+Transmission_Voltage!H573</f>
        <v>42300</v>
      </c>
      <c r="I571" s="2">
        <f>Primary_Voltage!I573+SubTransmission_Voltage!I573+Transmission_Voltage!I573</f>
        <v>42552</v>
      </c>
      <c r="J571" s="2">
        <f>Primary_Voltage!J573+SubTransmission_Voltage!J573+Transmission_Voltage!J573</f>
        <v>43659</v>
      </c>
      <c r="K571" s="2">
        <f>Primary_Voltage!K573+SubTransmission_Voltage!K573+Transmission_Voltage!K573</f>
        <v>46075</v>
      </c>
      <c r="L571" s="2">
        <f>Primary_Voltage!L573+SubTransmission_Voltage!L573+Transmission_Voltage!L573</f>
        <v>44407</v>
      </c>
      <c r="M571" s="2">
        <f>Primary_Voltage!M573+SubTransmission_Voltage!M573+Transmission_Voltage!M573</f>
        <v>43872</v>
      </c>
      <c r="N571" s="2">
        <f>Primary_Voltage!N573+SubTransmission_Voltage!N573+Transmission_Voltage!N573</f>
        <v>46263</v>
      </c>
      <c r="O571" s="2">
        <f>Primary_Voltage!O573+SubTransmission_Voltage!O573+Transmission_Voltage!O573</f>
        <v>45048</v>
      </c>
      <c r="P571" s="2">
        <f>Primary_Voltage!P573+SubTransmission_Voltage!P573+Transmission_Voltage!P573</f>
        <v>44759</v>
      </c>
      <c r="Q571" s="2">
        <f>Primary_Voltage!Q573+SubTransmission_Voltage!Q573+Transmission_Voltage!Q573</f>
        <v>45439</v>
      </c>
      <c r="R571" s="2">
        <f>Primary_Voltage!R573+SubTransmission_Voltage!R573+Transmission_Voltage!R573</f>
        <v>43691</v>
      </c>
      <c r="S571" s="2">
        <f>Primary_Voltage!S573+SubTransmission_Voltage!S573+Transmission_Voltage!S573</f>
        <v>41822</v>
      </c>
      <c r="T571" s="2">
        <f>Primary_Voltage!T573+SubTransmission_Voltage!T573+Transmission_Voltage!T573</f>
        <v>40074</v>
      </c>
      <c r="U571" s="2">
        <f>Primary_Voltage!U573+SubTransmission_Voltage!U573+Transmission_Voltage!U573</f>
        <v>38875</v>
      </c>
      <c r="V571" s="2">
        <f>Primary_Voltage!V573+SubTransmission_Voltage!V573+Transmission_Voltage!V573</f>
        <v>39317</v>
      </c>
      <c r="W571" s="2">
        <f>Primary_Voltage!W573+SubTransmission_Voltage!W573+Transmission_Voltage!W573</f>
        <v>40556</v>
      </c>
      <c r="X571" s="2">
        <f>Primary_Voltage!X573+SubTransmission_Voltage!X573+Transmission_Voltage!X573</f>
        <v>42941</v>
      </c>
      <c r="Y571" s="2">
        <f>Primary_Voltage!Y573+SubTransmission_Voltage!Y573+Transmission_Voltage!Y573</f>
        <v>44020</v>
      </c>
    </row>
    <row r="572" spans="1:25" x14ac:dyDescent="0.2">
      <c r="A572" s="7">
        <v>44760</v>
      </c>
      <c r="B572" s="2">
        <f>Primary_Voltage!B574+SubTransmission_Voltage!B574+Transmission_Voltage!B574</f>
        <v>43235</v>
      </c>
      <c r="C572" s="2">
        <f>Primary_Voltage!C574+SubTransmission_Voltage!C574+Transmission_Voltage!C574</f>
        <v>44624</v>
      </c>
      <c r="D572" s="2">
        <f>Primary_Voltage!D574+SubTransmission_Voltage!D574+Transmission_Voltage!D574</f>
        <v>44765</v>
      </c>
      <c r="E572" s="2">
        <f>Primary_Voltage!E574+SubTransmission_Voltage!E574+Transmission_Voltage!E574</f>
        <v>45091</v>
      </c>
      <c r="F572" s="2">
        <f>Primary_Voltage!F574+SubTransmission_Voltage!F574+Transmission_Voltage!F574</f>
        <v>44822</v>
      </c>
      <c r="G572" s="2">
        <f>Primary_Voltage!G574+SubTransmission_Voltage!G574+Transmission_Voltage!G574</f>
        <v>45585</v>
      </c>
      <c r="H572" s="2">
        <f>Primary_Voltage!H574+SubTransmission_Voltage!H574+Transmission_Voltage!H574</f>
        <v>46475</v>
      </c>
      <c r="I572" s="2">
        <f>Primary_Voltage!I574+SubTransmission_Voltage!I574+Transmission_Voltage!I574</f>
        <v>48403</v>
      </c>
      <c r="J572" s="2">
        <f>Primary_Voltage!J574+SubTransmission_Voltage!J574+Transmission_Voltage!J574</f>
        <v>48912</v>
      </c>
      <c r="K572" s="2">
        <f>Primary_Voltage!K574+SubTransmission_Voltage!K574+Transmission_Voltage!K574</f>
        <v>45836</v>
      </c>
      <c r="L572" s="2">
        <f>Primary_Voltage!L574+SubTransmission_Voltage!L574+Transmission_Voltage!L574</f>
        <v>43779</v>
      </c>
      <c r="M572" s="2">
        <f>Primary_Voltage!M574+SubTransmission_Voltage!M574+Transmission_Voltage!M574</f>
        <v>42627</v>
      </c>
      <c r="N572" s="2">
        <f>Primary_Voltage!N574+SubTransmission_Voltage!N574+Transmission_Voltage!N574</f>
        <v>40339</v>
      </c>
      <c r="O572" s="2">
        <f>Primary_Voltage!O574+SubTransmission_Voltage!O574+Transmission_Voltage!O574</f>
        <v>40471</v>
      </c>
      <c r="P572" s="2">
        <f>Primary_Voltage!P574+SubTransmission_Voltage!P574+Transmission_Voltage!P574</f>
        <v>40034</v>
      </c>
      <c r="Q572" s="2">
        <f>Primary_Voltage!Q574+SubTransmission_Voltage!Q574+Transmission_Voltage!Q574</f>
        <v>42969</v>
      </c>
      <c r="R572" s="2">
        <f>Primary_Voltage!R574+SubTransmission_Voltage!R574+Transmission_Voltage!R574</f>
        <v>46950</v>
      </c>
      <c r="S572" s="2">
        <f>Primary_Voltage!S574+SubTransmission_Voltage!S574+Transmission_Voltage!S574</f>
        <v>48676</v>
      </c>
      <c r="T572" s="2">
        <f>Primary_Voltage!T574+SubTransmission_Voltage!T574+Transmission_Voltage!T574</f>
        <v>47955</v>
      </c>
      <c r="U572" s="2">
        <f>Primary_Voltage!U574+SubTransmission_Voltage!U574+Transmission_Voltage!U574</f>
        <v>47215</v>
      </c>
      <c r="V572" s="2">
        <f>Primary_Voltage!V574+SubTransmission_Voltage!V574+Transmission_Voltage!V574</f>
        <v>46433</v>
      </c>
      <c r="W572" s="2">
        <f>Primary_Voltage!W574+SubTransmission_Voltage!W574+Transmission_Voltage!W574</f>
        <v>48926</v>
      </c>
      <c r="X572" s="2">
        <f>Primary_Voltage!X574+SubTransmission_Voltage!X574+Transmission_Voltage!X574</f>
        <v>50253</v>
      </c>
      <c r="Y572" s="2">
        <f>Primary_Voltage!Y574+SubTransmission_Voltage!Y574+Transmission_Voltage!Y574</f>
        <v>52784</v>
      </c>
    </row>
    <row r="573" spans="1:25" x14ac:dyDescent="0.2">
      <c r="A573" s="7">
        <v>44761</v>
      </c>
      <c r="B573" s="2">
        <f>Primary_Voltage!B575+SubTransmission_Voltage!B575+Transmission_Voltage!B575</f>
        <v>57268</v>
      </c>
      <c r="C573" s="2">
        <f>Primary_Voltage!C575+SubTransmission_Voltage!C575+Transmission_Voltage!C575</f>
        <v>57692</v>
      </c>
      <c r="D573" s="2">
        <f>Primary_Voltage!D575+SubTransmission_Voltage!D575+Transmission_Voltage!D575</f>
        <v>60633</v>
      </c>
      <c r="E573" s="2">
        <f>Primary_Voltage!E575+SubTransmission_Voltage!E575+Transmission_Voltage!E575</f>
        <v>61808</v>
      </c>
      <c r="F573" s="2">
        <f>Primary_Voltage!F575+SubTransmission_Voltage!F575+Transmission_Voltage!F575</f>
        <v>62918</v>
      </c>
      <c r="G573" s="2">
        <f>Primary_Voltage!G575+SubTransmission_Voltage!G575+Transmission_Voltage!G575</f>
        <v>63788</v>
      </c>
      <c r="H573" s="2">
        <f>Primary_Voltage!H575+SubTransmission_Voltage!H575+Transmission_Voltage!H575</f>
        <v>65019</v>
      </c>
      <c r="I573" s="2">
        <f>Primary_Voltage!I575+SubTransmission_Voltage!I575+Transmission_Voltage!I575</f>
        <v>65841</v>
      </c>
      <c r="J573" s="2">
        <f>Primary_Voltage!J575+SubTransmission_Voltage!J575+Transmission_Voltage!J575</f>
        <v>64623</v>
      </c>
      <c r="K573" s="2">
        <f>Primary_Voltage!K575+SubTransmission_Voltage!K575+Transmission_Voltage!K575</f>
        <v>61626</v>
      </c>
      <c r="L573" s="2">
        <f>Primary_Voltage!L575+SubTransmission_Voltage!L575+Transmission_Voltage!L575</f>
        <v>62802</v>
      </c>
      <c r="M573" s="2">
        <f>Primary_Voltage!M575+SubTransmission_Voltage!M575+Transmission_Voltage!M575</f>
        <v>61135</v>
      </c>
      <c r="N573" s="2">
        <f>Primary_Voltage!N575+SubTransmission_Voltage!N575+Transmission_Voltage!N575</f>
        <v>55143</v>
      </c>
      <c r="O573" s="2">
        <f>Primary_Voltage!O575+SubTransmission_Voltage!O575+Transmission_Voltage!O575</f>
        <v>55218</v>
      </c>
      <c r="P573" s="2">
        <f>Primary_Voltage!P575+SubTransmission_Voltage!P575+Transmission_Voltage!P575</f>
        <v>50777</v>
      </c>
      <c r="Q573" s="2">
        <f>Primary_Voltage!Q575+SubTransmission_Voltage!Q575+Transmission_Voltage!Q575</f>
        <v>45339</v>
      </c>
      <c r="R573" s="2">
        <f>Primary_Voltage!R575+SubTransmission_Voltage!R575+Transmission_Voltage!R575</f>
        <v>41525</v>
      </c>
      <c r="S573" s="2">
        <f>Primary_Voltage!S575+SubTransmission_Voltage!S575+Transmission_Voltage!S575</f>
        <v>39874</v>
      </c>
      <c r="T573" s="2">
        <f>Primary_Voltage!T575+SubTransmission_Voltage!T575+Transmission_Voltage!T575</f>
        <v>38810</v>
      </c>
      <c r="U573" s="2">
        <f>Primary_Voltage!U575+SubTransmission_Voltage!U575+Transmission_Voltage!U575</f>
        <v>39850</v>
      </c>
      <c r="V573" s="2">
        <f>Primary_Voltage!V575+SubTransmission_Voltage!V575+Transmission_Voltage!V575</f>
        <v>43015</v>
      </c>
      <c r="W573" s="2">
        <f>Primary_Voltage!W575+SubTransmission_Voltage!W575+Transmission_Voltage!W575</f>
        <v>44176</v>
      </c>
      <c r="X573" s="2">
        <f>Primary_Voltage!X575+SubTransmission_Voltage!X575+Transmission_Voltage!X575</f>
        <v>42872</v>
      </c>
      <c r="Y573" s="2">
        <f>Primary_Voltage!Y575+SubTransmission_Voltage!Y575+Transmission_Voltage!Y575</f>
        <v>45525</v>
      </c>
    </row>
    <row r="574" spans="1:25" x14ac:dyDescent="0.2">
      <c r="A574" s="7">
        <v>44762</v>
      </c>
      <c r="B574" s="2">
        <f>Primary_Voltage!B576+SubTransmission_Voltage!B576+Transmission_Voltage!B576</f>
        <v>45491</v>
      </c>
      <c r="C574" s="2">
        <f>Primary_Voltage!C576+SubTransmission_Voltage!C576+Transmission_Voltage!C576</f>
        <v>45013</v>
      </c>
      <c r="D574" s="2">
        <f>Primary_Voltage!D576+SubTransmission_Voltage!D576+Transmission_Voltage!D576</f>
        <v>44570</v>
      </c>
      <c r="E574" s="2">
        <f>Primary_Voltage!E576+SubTransmission_Voltage!E576+Transmission_Voltage!E576</f>
        <v>44187</v>
      </c>
      <c r="F574" s="2">
        <f>Primary_Voltage!F576+SubTransmission_Voltage!F576+Transmission_Voltage!F576</f>
        <v>44748</v>
      </c>
      <c r="G574" s="2">
        <f>Primary_Voltage!G576+SubTransmission_Voltage!G576+Transmission_Voltage!G576</f>
        <v>45925</v>
      </c>
      <c r="H574" s="2">
        <f>Primary_Voltage!H576+SubTransmission_Voltage!H576+Transmission_Voltage!H576</f>
        <v>47735</v>
      </c>
      <c r="I574" s="2">
        <f>Primary_Voltage!I576+SubTransmission_Voltage!I576+Transmission_Voltage!I576</f>
        <v>50422</v>
      </c>
      <c r="J574" s="2">
        <f>Primary_Voltage!J576+SubTransmission_Voltage!J576+Transmission_Voltage!J576</f>
        <v>50842</v>
      </c>
      <c r="K574" s="2">
        <f>Primary_Voltage!K576+SubTransmission_Voltage!K576+Transmission_Voltage!K576</f>
        <v>53163</v>
      </c>
      <c r="L574" s="2">
        <f>Primary_Voltage!L576+SubTransmission_Voltage!L576+Transmission_Voltage!L576</f>
        <v>53865</v>
      </c>
      <c r="M574" s="2">
        <f>Primary_Voltage!M576+SubTransmission_Voltage!M576+Transmission_Voltage!M576</f>
        <v>49185</v>
      </c>
      <c r="N574" s="2">
        <f>Primary_Voltage!N576+SubTransmission_Voltage!N576+Transmission_Voltage!N576</f>
        <v>47062</v>
      </c>
      <c r="O574" s="2">
        <f>Primary_Voltage!O576+SubTransmission_Voltage!O576+Transmission_Voltage!O576</f>
        <v>45614</v>
      </c>
      <c r="P574" s="2">
        <f>Primary_Voltage!P576+SubTransmission_Voltage!P576+Transmission_Voltage!P576</f>
        <v>45260</v>
      </c>
      <c r="Q574" s="2">
        <f>Primary_Voltage!Q576+SubTransmission_Voltage!Q576+Transmission_Voltage!Q576</f>
        <v>43066</v>
      </c>
      <c r="R574" s="2">
        <f>Primary_Voltage!R576+SubTransmission_Voltage!R576+Transmission_Voltage!R576</f>
        <v>43041</v>
      </c>
      <c r="S574" s="2">
        <f>Primary_Voltage!S576+SubTransmission_Voltage!S576+Transmission_Voltage!S576</f>
        <v>41063</v>
      </c>
      <c r="T574" s="2">
        <f>Primary_Voltage!T576+SubTransmission_Voltage!T576+Transmission_Voltage!T576</f>
        <v>39506</v>
      </c>
      <c r="U574" s="2">
        <f>Primary_Voltage!U576+SubTransmission_Voltage!U576+Transmission_Voltage!U576</f>
        <v>39785</v>
      </c>
      <c r="V574" s="2">
        <f>Primary_Voltage!V576+SubTransmission_Voltage!V576+Transmission_Voltage!V576</f>
        <v>44595</v>
      </c>
      <c r="W574" s="2">
        <f>Primary_Voltage!W576+SubTransmission_Voltage!W576+Transmission_Voltage!W576</f>
        <v>42432</v>
      </c>
      <c r="X574" s="2">
        <f>Primary_Voltage!X576+SubTransmission_Voltage!X576+Transmission_Voltage!X576</f>
        <v>41630</v>
      </c>
      <c r="Y574" s="2">
        <f>Primary_Voltage!Y576+SubTransmission_Voltage!Y576+Transmission_Voltage!Y576</f>
        <v>42110</v>
      </c>
    </row>
    <row r="575" spans="1:25" x14ac:dyDescent="0.2">
      <c r="A575" s="7">
        <v>44763</v>
      </c>
      <c r="B575" s="2">
        <f>Primary_Voltage!B577+SubTransmission_Voltage!B577+Transmission_Voltage!B577</f>
        <v>41830</v>
      </c>
      <c r="C575" s="2">
        <f>Primary_Voltage!C577+SubTransmission_Voltage!C577+Transmission_Voltage!C577</f>
        <v>40495</v>
      </c>
      <c r="D575" s="2">
        <f>Primary_Voltage!D577+SubTransmission_Voltage!D577+Transmission_Voltage!D577</f>
        <v>39907</v>
      </c>
      <c r="E575" s="2">
        <f>Primary_Voltage!E577+SubTransmission_Voltage!E577+Transmission_Voltage!E577</f>
        <v>41174</v>
      </c>
      <c r="F575" s="2">
        <f>Primary_Voltage!F577+SubTransmission_Voltage!F577+Transmission_Voltage!F577</f>
        <v>42794</v>
      </c>
      <c r="G575" s="2">
        <f>Primary_Voltage!G577+SubTransmission_Voltage!G577+Transmission_Voltage!G577</f>
        <v>43356</v>
      </c>
      <c r="H575" s="2">
        <f>Primary_Voltage!H577+SubTransmission_Voltage!H577+Transmission_Voltage!H577</f>
        <v>44318</v>
      </c>
      <c r="I575" s="2">
        <f>Primary_Voltage!I577+SubTransmission_Voltage!I577+Transmission_Voltage!I577</f>
        <v>46710</v>
      </c>
      <c r="J575" s="2">
        <f>Primary_Voltage!J577+SubTransmission_Voltage!J577+Transmission_Voltage!J577</f>
        <v>44409</v>
      </c>
      <c r="K575" s="2">
        <f>Primary_Voltage!K577+SubTransmission_Voltage!K577+Transmission_Voltage!K577</f>
        <v>43933</v>
      </c>
      <c r="L575" s="2">
        <f>Primary_Voltage!L577+SubTransmission_Voltage!L577+Transmission_Voltage!L577</f>
        <v>48018</v>
      </c>
      <c r="M575" s="2">
        <f>Primary_Voltage!M577+SubTransmission_Voltage!M577+Transmission_Voltage!M577</f>
        <v>43567</v>
      </c>
      <c r="N575" s="2">
        <f>Primary_Voltage!N577+SubTransmission_Voltage!N577+Transmission_Voltage!N577</f>
        <v>42644</v>
      </c>
      <c r="O575" s="2">
        <f>Primary_Voltage!O577+SubTransmission_Voltage!O577+Transmission_Voltage!O577</f>
        <v>43131</v>
      </c>
      <c r="P575" s="2">
        <f>Primary_Voltage!P577+SubTransmission_Voltage!P577+Transmission_Voltage!P577</f>
        <v>44978</v>
      </c>
      <c r="Q575" s="2">
        <f>Primary_Voltage!Q577+SubTransmission_Voltage!Q577+Transmission_Voltage!Q577</f>
        <v>44819</v>
      </c>
      <c r="R575" s="2">
        <f>Primary_Voltage!R577+SubTransmission_Voltage!R577+Transmission_Voltage!R577</f>
        <v>41909</v>
      </c>
      <c r="S575" s="2">
        <f>Primary_Voltage!S577+SubTransmission_Voltage!S577+Transmission_Voltage!S577</f>
        <v>41231</v>
      </c>
      <c r="T575" s="2">
        <f>Primary_Voltage!T577+SubTransmission_Voltage!T577+Transmission_Voltage!T577</f>
        <v>41680</v>
      </c>
      <c r="U575" s="2">
        <f>Primary_Voltage!U577+SubTransmission_Voltage!U577+Transmission_Voltage!U577</f>
        <v>40263</v>
      </c>
      <c r="V575" s="2">
        <f>Primary_Voltage!V577+SubTransmission_Voltage!V577+Transmission_Voltage!V577</f>
        <v>42661</v>
      </c>
      <c r="W575" s="2">
        <f>Primary_Voltage!W577+SubTransmission_Voltage!W577+Transmission_Voltage!W577</f>
        <v>41240</v>
      </c>
      <c r="X575" s="2">
        <f>Primary_Voltage!X577+SubTransmission_Voltage!X577+Transmission_Voltage!X577</f>
        <v>44654</v>
      </c>
      <c r="Y575" s="2">
        <f>Primary_Voltage!Y577+SubTransmission_Voltage!Y577+Transmission_Voltage!Y577</f>
        <v>42254</v>
      </c>
    </row>
    <row r="576" spans="1:25" x14ac:dyDescent="0.2">
      <c r="A576" s="7">
        <v>44764</v>
      </c>
      <c r="B576" s="2">
        <f>Primary_Voltage!B578+SubTransmission_Voltage!B578+Transmission_Voltage!B578</f>
        <v>41848</v>
      </c>
      <c r="C576" s="2">
        <f>Primary_Voltage!C578+SubTransmission_Voltage!C578+Transmission_Voltage!C578</f>
        <v>41574</v>
      </c>
      <c r="D576" s="2">
        <f>Primary_Voltage!D578+SubTransmission_Voltage!D578+Transmission_Voltage!D578</f>
        <v>40827</v>
      </c>
      <c r="E576" s="2">
        <f>Primary_Voltage!E578+SubTransmission_Voltage!E578+Transmission_Voltage!E578</f>
        <v>41308</v>
      </c>
      <c r="F576" s="2">
        <f>Primary_Voltage!F578+SubTransmission_Voltage!F578+Transmission_Voltage!F578</f>
        <v>43386</v>
      </c>
      <c r="G576" s="2">
        <f>Primary_Voltage!G578+SubTransmission_Voltage!G578+Transmission_Voltage!G578</f>
        <v>45511</v>
      </c>
      <c r="H576" s="2">
        <f>Primary_Voltage!H578+SubTransmission_Voltage!H578+Transmission_Voltage!H578</f>
        <v>48344</v>
      </c>
      <c r="I576" s="2">
        <f>Primary_Voltage!I578+SubTransmission_Voltage!I578+Transmission_Voltage!I578</f>
        <v>46144</v>
      </c>
      <c r="J576" s="2">
        <f>Primary_Voltage!J578+SubTransmission_Voltage!J578+Transmission_Voltage!J578</f>
        <v>48132</v>
      </c>
      <c r="K576" s="2">
        <f>Primary_Voltage!K578+SubTransmission_Voltage!K578+Transmission_Voltage!K578</f>
        <v>49989</v>
      </c>
      <c r="L576" s="2">
        <f>Primary_Voltage!L578+SubTransmission_Voltage!L578+Transmission_Voltage!L578</f>
        <v>52067</v>
      </c>
      <c r="M576" s="2">
        <f>Primary_Voltage!M578+SubTransmission_Voltage!M578+Transmission_Voltage!M578</f>
        <v>48801</v>
      </c>
      <c r="N576" s="2">
        <f>Primary_Voltage!N578+SubTransmission_Voltage!N578+Transmission_Voltage!N578</f>
        <v>49372</v>
      </c>
      <c r="O576" s="2">
        <f>Primary_Voltage!O578+SubTransmission_Voltage!O578+Transmission_Voltage!O578</f>
        <v>52726</v>
      </c>
      <c r="P576" s="2">
        <f>Primary_Voltage!P578+SubTransmission_Voltage!P578+Transmission_Voltage!P578</f>
        <v>57299</v>
      </c>
      <c r="Q576" s="2">
        <f>Primary_Voltage!Q578+SubTransmission_Voltage!Q578+Transmission_Voltage!Q578</f>
        <v>54420</v>
      </c>
      <c r="R576" s="2">
        <f>Primary_Voltage!R578+SubTransmission_Voltage!R578+Transmission_Voltage!R578</f>
        <v>46246</v>
      </c>
      <c r="S576" s="2">
        <f>Primary_Voltage!S578+SubTransmission_Voltage!S578+Transmission_Voltage!S578</f>
        <v>44894</v>
      </c>
      <c r="T576" s="2">
        <f>Primary_Voltage!T578+SubTransmission_Voltage!T578+Transmission_Voltage!T578</f>
        <v>43823</v>
      </c>
      <c r="U576" s="2">
        <f>Primary_Voltage!U578+SubTransmission_Voltage!U578+Transmission_Voltage!U578</f>
        <v>42860</v>
      </c>
      <c r="V576" s="2">
        <f>Primary_Voltage!V578+SubTransmission_Voltage!V578+Transmission_Voltage!V578</f>
        <v>41587</v>
      </c>
      <c r="W576" s="2">
        <f>Primary_Voltage!W578+SubTransmission_Voltage!W578+Transmission_Voltage!W578</f>
        <v>46156</v>
      </c>
      <c r="X576" s="2">
        <f>Primary_Voltage!X578+SubTransmission_Voltage!X578+Transmission_Voltage!X578</f>
        <v>45752</v>
      </c>
      <c r="Y576" s="2">
        <f>Primary_Voltage!Y578+SubTransmission_Voltage!Y578+Transmission_Voltage!Y578</f>
        <v>44133</v>
      </c>
    </row>
    <row r="577" spans="1:25" x14ac:dyDescent="0.2">
      <c r="A577" s="7">
        <v>44765</v>
      </c>
      <c r="B577" s="2">
        <f>Primary_Voltage!B579+SubTransmission_Voltage!B579+Transmission_Voltage!B579</f>
        <v>42874</v>
      </c>
      <c r="C577" s="2">
        <f>Primary_Voltage!C579+SubTransmission_Voltage!C579+Transmission_Voltage!C579</f>
        <v>43357</v>
      </c>
      <c r="D577" s="2">
        <f>Primary_Voltage!D579+SubTransmission_Voltage!D579+Transmission_Voltage!D579</f>
        <v>42364</v>
      </c>
      <c r="E577" s="2">
        <f>Primary_Voltage!E579+SubTransmission_Voltage!E579+Transmission_Voltage!E579</f>
        <v>42236</v>
      </c>
      <c r="F577" s="2">
        <f>Primary_Voltage!F579+SubTransmission_Voltage!F579+Transmission_Voltage!F579</f>
        <v>43202</v>
      </c>
      <c r="G577" s="2">
        <f>Primary_Voltage!G579+SubTransmission_Voltage!G579+Transmission_Voltage!G579</f>
        <v>44080</v>
      </c>
      <c r="H577" s="2">
        <f>Primary_Voltage!H579+SubTransmission_Voltage!H579+Transmission_Voltage!H579</f>
        <v>45651</v>
      </c>
      <c r="I577" s="2">
        <f>Primary_Voltage!I579+SubTransmission_Voltage!I579+Transmission_Voltage!I579</f>
        <v>47022</v>
      </c>
      <c r="J577" s="2">
        <f>Primary_Voltage!J579+SubTransmission_Voltage!J579+Transmission_Voltage!J579</f>
        <v>47933</v>
      </c>
      <c r="K577" s="2">
        <f>Primary_Voltage!K579+SubTransmission_Voltage!K579+Transmission_Voltage!K579</f>
        <v>49434</v>
      </c>
      <c r="L577" s="2">
        <f>Primary_Voltage!L579+SubTransmission_Voltage!L579+Transmission_Voltage!L579</f>
        <v>50426</v>
      </c>
      <c r="M577" s="2">
        <f>Primary_Voltage!M579+SubTransmission_Voltage!M579+Transmission_Voltage!M579</f>
        <v>47105</v>
      </c>
      <c r="N577" s="2">
        <f>Primary_Voltage!N579+SubTransmission_Voltage!N579+Transmission_Voltage!N579</f>
        <v>44747</v>
      </c>
      <c r="O577" s="2">
        <f>Primary_Voltage!O579+SubTransmission_Voltage!O579+Transmission_Voltage!O579</f>
        <v>42475</v>
      </c>
      <c r="P577" s="2">
        <f>Primary_Voltage!P579+SubTransmission_Voltage!P579+Transmission_Voltage!P579</f>
        <v>42486</v>
      </c>
      <c r="Q577" s="2">
        <f>Primary_Voltage!Q579+SubTransmission_Voltage!Q579+Transmission_Voltage!Q579</f>
        <v>42281</v>
      </c>
      <c r="R577" s="2">
        <f>Primary_Voltage!R579+SubTransmission_Voltage!R579+Transmission_Voltage!R579</f>
        <v>41437</v>
      </c>
      <c r="S577" s="2">
        <f>Primary_Voltage!S579+SubTransmission_Voltage!S579+Transmission_Voltage!S579</f>
        <v>40919</v>
      </c>
      <c r="T577" s="2">
        <f>Primary_Voltage!T579+SubTransmission_Voltage!T579+Transmission_Voltage!T579</f>
        <v>39673</v>
      </c>
      <c r="U577" s="2">
        <f>Primary_Voltage!U579+SubTransmission_Voltage!U579+Transmission_Voltage!U579</f>
        <v>39965</v>
      </c>
      <c r="V577" s="2">
        <f>Primary_Voltage!V579+SubTransmission_Voltage!V579+Transmission_Voltage!V579</f>
        <v>37806</v>
      </c>
      <c r="W577" s="2">
        <f>Primary_Voltage!W579+SubTransmission_Voltage!W579+Transmission_Voltage!W579</f>
        <v>38373</v>
      </c>
      <c r="X577" s="2">
        <f>Primary_Voltage!X579+SubTransmission_Voltage!X579+Transmission_Voltage!X579</f>
        <v>40623</v>
      </c>
      <c r="Y577" s="2">
        <f>Primary_Voltage!Y579+SubTransmission_Voltage!Y579+Transmission_Voltage!Y579</f>
        <v>38739</v>
      </c>
    </row>
    <row r="578" spans="1:25" x14ac:dyDescent="0.2">
      <c r="A578" s="7">
        <v>44766</v>
      </c>
      <c r="B578" s="2">
        <f>Primary_Voltage!B580+SubTransmission_Voltage!B580+Transmission_Voltage!B580</f>
        <v>35818</v>
      </c>
      <c r="C578" s="2">
        <f>Primary_Voltage!C580+SubTransmission_Voltage!C580+Transmission_Voltage!C580</f>
        <v>35533</v>
      </c>
      <c r="D578" s="2">
        <f>Primary_Voltage!D580+SubTransmission_Voltage!D580+Transmission_Voltage!D580</f>
        <v>35335</v>
      </c>
      <c r="E578" s="2">
        <f>Primary_Voltage!E580+SubTransmission_Voltage!E580+Transmission_Voltage!E580</f>
        <v>36553</v>
      </c>
      <c r="F578" s="2">
        <f>Primary_Voltage!F580+SubTransmission_Voltage!F580+Transmission_Voltage!F580</f>
        <v>37358</v>
      </c>
      <c r="G578" s="2">
        <f>Primary_Voltage!G580+SubTransmission_Voltage!G580+Transmission_Voltage!G580</f>
        <v>37818</v>
      </c>
      <c r="H578" s="2">
        <f>Primary_Voltage!H580+SubTransmission_Voltage!H580+Transmission_Voltage!H580</f>
        <v>38014</v>
      </c>
      <c r="I578" s="2">
        <f>Primary_Voltage!I580+SubTransmission_Voltage!I580+Transmission_Voltage!I580</f>
        <v>38725</v>
      </c>
      <c r="J578" s="2">
        <f>Primary_Voltage!J580+SubTransmission_Voltage!J580+Transmission_Voltage!J580</f>
        <v>39925</v>
      </c>
      <c r="K578" s="2">
        <f>Primary_Voltage!K580+SubTransmission_Voltage!K580+Transmission_Voltage!K580</f>
        <v>43523</v>
      </c>
      <c r="L578" s="2">
        <f>Primary_Voltage!L580+SubTransmission_Voltage!L580+Transmission_Voltage!L580</f>
        <v>44938</v>
      </c>
      <c r="M578" s="2">
        <f>Primary_Voltage!M580+SubTransmission_Voltage!M580+Transmission_Voltage!M580</f>
        <v>42196</v>
      </c>
      <c r="N578" s="2">
        <f>Primary_Voltage!N580+SubTransmission_Voltage!N580+Transmission_Voltage!N580</f>
        <v>38670</v>
      </c>
      <c r="O578" s="2">
        <f>Primary_Voltage!O580+SubTransmission_Voltage!O580+Transmission_Voltage!O580</f>
        <v>36846</v>
      </c>
      <c r="P578" s="2">
        <f>Primary_Voltage!P580+SubTransmission_Voltage!P580+Transmission_Voltage!P580</f>
        <v>36686</v>
      </c>
      <c r="Q578" s="2">
        <f>Primary_Voltage!Q580+SubTransmission_Voltage!Q580+Transmission_Voltage!Q580</f>
        <v>37079</v>
      </c>
      <c r="R578" s="2">
        <f>Primary_Voltage!R580+SubTransmission_Voltage!R580+Transmission_Voltage!R580</f>
        <v>37240</v>
      </c>
      <c r="S578" s="2">
        <f>Primary_Voltage!S580+SubTransmission_Voltage!S580+Transmission_Voltage!S580</f>
        <v>37294</v>
      </c>
      <c r="T578" s="2">
        <f>Primary_Voltage!T580+SubTransmission_Voltage!T580+Transmission_Voltage!T580</f>
        <v>37626</v>
      </c>
      <c r="U578" s="2">
        <f>Primary_Voltage!U580+SubTransmission_Voltage!U580+Transmission_Voltage!U580</f>
        <v>35977</v>
      </c>
      <c r="V578" s="2">
        <f>Primary_Voltage!V580+SubTransmission_Voltage!V580+Transmission_Voltage!V580</f>
        <v>39122</v>
      </c>
      <c r="W578" s="2">
        <f>Primary_Voltage!W580+SubTransmission_Voltage!W580+Transmission_Voltage!W580</f>
        <v>38586</v>
      </c>
      <c r="X578" s="2">
        <f>Primary_Voltage!X580+SubTransmission_Voltage!X580+Transmission_Voltage!X580</f>
        <v>39189</v>
      </c>
      <c r="Y578" s="2">
        <f>Primary_Voltage!Y580+SubTransmission_Voltage!Y580+Transmission_Voltage!Y580</f>
        <v>38083</v>
      </c>
    </row>
    <row r="579" spans="1:25" x14ac:dyDescent="0.2">
      <c r="A579" s="7">
        <v>44767</v>
      </c>
      <c r="B579" s="2">
        <f>Primary_Voltage!B581+SubTransmission_Voltage!B581+Transmission_Voltage!B581</f>
        <v>37411</v>
      </c>
      <c r="C579" s="2">
        <f>Primary_Voltage!C581+SubTransmission_Voltage!C581+Transmission_Voltage!C581</f>
        <v>37138</v>
      </c>
      <c r="D579" s="2">
        <f>Primary_Voltage!D581+SubTransmission_Voltage!D581+Transmission_Voltage!D581</f>
        <v>36764</v>
      </c>
      <c r="E579" s="2">
        <f>Primary_Voltage!E581+SubTransmission_Voltage!E581+Transmission_Voltage!E581</f>
        <v>36831</v>
      </c>
      <c r="F579" s="2">
        <f>Primary_Voltage!F581+SubTransmission_Voltage!F581+Transmission_Voltage!F581</f>
        <v>36781</v>
      </c>
      <c r="G579" s="2">
        <f>Primary_Voltage!G581+SubTransmission_Voltage!G581+Transmission_Voltage!G581</f>
        <v>36880</v>
      </c>
      <c r="H579" s="2">
        <f>Primary_Voltage!H581+SubTransmission_Voltage!H581+Transmission_Voltage!H581</f>
        <v>37886</v>
      </c>
      <c r="I579" s="2">
        <f>Primary_Voltage!I581+SubTransmission_Voltage!I581+Transmission_Voltage!I581</f>
        <v>41591</v>
      </c>
      <c r="J579" s="2">
        <f>Primary_Voltage!J581+SubTransmission_Voltage!J581+Transmission_Voltage!J581</f>
        <v>43175</v>
      </c>
      <c r="K579" s="2">
        <f>Primary_Voltage!K581+SubTransmission_Voltage!K581+Transmission_Voltage!K581</f>
        <v>46963</v>
      </c>
      <c r="L579" s="2">
        <f>Primary_Voltage!L581+SubTransmission_Voltage!L581+Transmission_Voltage!L581</f>
        <v>48763</v>
      </c>
      <c r="M579" s="2">
        <f>Primary_Voltage!M581+SubTransmission_Voltage!M581+Transmission_Voltage!M581</f>
        <v>49387</v>
      </c>
      <c r="N579" s="2">
        <f>Primary_Voltage!N581+SubTransmission_Voltage!N581+Transmission_Voltage!N581</f>
        <v>42651</v>
      </c>
      <c r="O579" s="2">
        <f>Primary_Voltage!O581+SubTransmission_Voltage!O581+Transmission_Voltage!O581</f>
        <v>40921</v>
      </c>
      <c r="P579" s="2">
        <f>Primary_Voltage!P581+SubTransmission_Voltage!P581+Transmission_Voltage!P581</f>
        <v>39159</v>
      </c>
      <c r="Q579" s="2">
        <f>Primary_Voltage!Q581+SubTransmission_Voltage!Q581+Transmission_Voltage!Q581</f>
        <v>38557</v>
      </c>
      <c r="R579" s="2">
        <f>Primary_Voltage!R581+SubTransmission_Voltage!R581+Transmission_Voltage!R581</f>
        <v>38393</v>
      </c>
      <c r="S579" s="2">
        <f>Primary_Voltage!S581+SubTransmission_Voltage!S581+Transmission_Voltage!S581</f>
        <v>37978</v>
      </c>
      <c r="T579" s="2">
        <f>Primary_Voltage!T581+SubTransmission_Voltage!T581+Transmission_Voltage!T581</f>
        <v>35458</v>
      </c>
      <c r="U579" s="2">
        <f>Primary_Voltage!U581+SubTransmission_Voltage!U581+Transmission_Voltage!U581</f>
        <v>34931</v>
      </c>
      <c r="V579" s="2">
        <f>Primary_Voltage!V581+SubTransmission_Voltage!V581+Transmission_Voltage!V581</f>
        <v>35413</v>
      </c>
      <c r="W579" s="2">
        <f>Primary_Voltage!W581+SubTransmission_Voltage!W581+Transmission_Voltage!W581</f>
        <v>37444</v>
      </c>
      <c r="X579" s="2">
        <f>Primary_Voltage!X581+SubTransmission_Voltage!X581+Transmission_Voltage!X581</f>
        <v>39862</v>
      </c>
      <c r="Y579" s="2">
        <f>Primary_Voltage!Y581+SubTransmission_Voltage!Y581+Transmission_Voltage!Y581</f>
        <v>41442</v>
      </c>
    </row>
    <row r="580" spans="1:25" x14ac:dyDescent="0.2">
      <c r="A580" s="7">
        <v>44768</v>
      </c>
      <c r="B580" s="2">
        <f>Primary_Voltage!B582+SubTransmission_Voltage!B582+Transmission_Voltage!B582</f>
        <v>41720</v>
      </c>
      <c r="C580" s="2">
        <f>Primary_Voltage!C582+SubTransmission_Voltage!C582+Transmission_Voltage!C582</f>
        <v>41316</v>
      </c>
      <c r="D580" s="2">
        <f>Primary_Voltage!D582+SubTransmission_Voltage!D582+Transmission_Voltage!D582</f>
        <v>41182</v>
      </c>
      <c r="E580" s="2">
        <f>Primary_Voltage!E582+SubTransmission_Voltage!E582+Transmission_Voltage!E582</f>
        <v>42212</v>
      </c>
      <c r="F580" s="2">
        <f>Primary_Voltage!F582+SubTransmission_Voltage!F582+Transmission_Voltage!F582</f>
        <v>43191</v>
      </c>
      <c r="G580" s="2">
        <f>Primary_Voltage!G582+SubTransmission_Voltage!G582+Transmission_Voltage!G582</f>
        <v>44008</v>
      </c>
      <c r="H580" s="2">
        <f>Primary_Voltage!H582+SubTransmission_Voltage!H582+Transmission_Voltage!H582</f>
        <v>45680</v>
      </c>
      <c r="I580" s="2">
        <f>Primary_Voltage!I582+SubTransmission_Voltage!I582+Transmission_Voltage!I582</f>
        <v>48496</v>
      </c>
      <c r="J580" s="2">
        <f>Primary_Voltage!J582+SubTransmission_Voltage!J582+Transmission_Voltage!J582</f>
        <v>51091</v>
      </c>
      <c r="K580" s="2">
        <f>Primary_Voltage!K582+SubTransmission_Voltage!K582+Transmission_Voltage!K582</f>
        <v>50798</v>
      </c>
      <c r="L580" s="2">
        <f>Primary_Voltage!L582+SubTransmission_Voltage!L582+Transmission_Voltage!L582</f>
        <v>50230</v>
      </c>
      <c r="M580" s="2">
        <f>Primary_Voltage!M582+SubTransmission_Voltage!M582+Transmission_Voltage!M582</f>
        <v>47673</v>
      </c>
      <c r="N580" s="2">
        <f>Primary_Voltage!N582+SubTransmission_Voltage!N582+Transmission_Voltage!N582</f>
        <v>45467</v>
      </c>
      <c r="O580" s="2">
        <f>Primary_Voltage!O582+SubTransmission_Voltage!O582+Transmission_Voltage!O582</f>
        <v>45015</v>
      </c>
      <c r="P580" s="2">
        <f>Primary_Voltage!P582+SubTransmission_Voltage!P582+Transmission_Voltage!P582</f>
        <v>47305</v>
      </c>
      <c r="Q580" s="2">
        <f>Primary_Voltage!Q582+SubTransmission_Voltage!Q582+Transmission_Voltage!Q582</f>
        <v>44516</v>
      </c>
      <c r="R580" s="2">
        <f>Primary_Voltage!R582+SubTransmission_Voltage!R582+Transmission_Voltage!R582</f>
        <v>42305</v>
      </c>
      <c r="S580" s="2">
        <f>Primary_Voltage!S582+SubTransmission_Voltage!S582+Transmission_Voltage!S582</f>
        <v>41640</v>
      </c>
      <c r="T580" s="2">
        <f>Primary_Voltage!T582+SubTransmission_Voltage!T582+Transmission_Voltage!T582</f>
        <v>40590</v>
      </c>
      <c r="U580" s="2">
        <f>Primary_Voltage!U582+SubTransmission_Voltage!U582+Transmission_Voltage!U582</f>
        <v>40438</v>
      </c>
      <c r="V580" s="2">
        <f>Primary_Voltage!V582+SubTransmission_Voltage!V582+Transmission_Voltage!V582</f>
        <v>40163</v>
      </c>
      <c r="W580" s="2">
        <f>Primary_Voltage!W582+SubTransmission_Voltage!W582+Transmission_Voltage!W582</f>
        <v>37727</v>
      </c>
      <c r="X580" s="2">
        <f>Primary_Voltage!X582+SubTransmission_Voltage!X582+Transmission_Voltage!X582</f>
        <v>38074</v>
      </c>
      <c r="Y580" s="2">
        <f>Primary_Voltage!Y582+SubTransmission_Voltage!Y582+Transmission_Voltage!Y582</f>
        <v>41667</v>
      </c>
    </row>
    <row r="581" spans="1:25" x14ac:dyDescent="0.2">
      <c r="A581" s="7">
        <v>44769</v>
      </c>
      <c r="B581" s="2">
        <f>Primary_Voltage!B583+SubTransmission_Voltage!B583+Transmission_Voltage!B583</f>
        <v>42196</v>
      </c>
      <c r="C581" s="2">
        <f>Primary_Voltage!C583+SubTransmission_Voltage!C583+Transmission_Voltage!C583</f>
        <v>41978</v>
      </c>
      <c r="D581" s="2">
        <f>Primary_Voltage!D583+SubTransmission_Voltage!D583+Transmission_Voltage!D583</f>
        <v>41828</v>
      </c>
      <c r="E581" s="2">
        <f>Primary_Voltage!E583+SubTransmission_Voltage!E583+Transmission_Voltage!E583</f>
        <v>42624</v>
      </c>
      <c r="F581" s="2">
        <f>Primary_Voltage!F583+SubTransmission_Voltage!F583+Transmission_Voltage!F583</f>
        <v>43839</v>
      </c>
      <c r="G581" s="2">
        <f>Primary_Voltage!G583+SubTransmission_Voltage!G583+Transmission_Voltage!G583</f>
        <v>45739</v>
      </c>
      <c r="H581" s="2">
        <f>Primary_Voltage!H583+SubTransmission_Voltage!H583+Transmission_Voltage!H583</f>
        <v>49787</v>
      </c>
      <c r="I581" s="2">
        <f>Primary_Voltage!I583+SubTransmission_Voltage!I583+Transmission_Voltage!I583</f>
        <v>51088</v>
      </c>
      <c r="J581" s="2">
        <f>Primary_Voltage!J583+SubTransmission_Voltage!J583+Transmission_Voltage!J583</f>
        <v>50255</v>
      </c>
      <c r="K581" s="2">
        <f>Primary_Voltage!K583+SubTransmission_Voltage!K583+Transmission_Voltage!K583</f>
        <v>50190</v>
      </c>
      <c r="L581" s="2">
        <f>Primary_Voltage!L583+SubTransmission_Voltage!L583+Transmission_Voltage!L583</f>
        <v>51228</v>
      </c>
      <c r="M581" s="2">
        <f>Primary_Voltage!M583+SubTransmission_Voltage!M583+Transmission_Voltage!M583</f>
        <v>51055</v>
      </c>
      <c r="N581" s="2">
        <f>Primary_Voltage!N583+SubTransmission_Voltage!N583+Transmission_Voltage!N583</f>
        <v>48663</v>
      </c>
      <c r="O581" s="2">
        <f>Primary_Voltage!O583+SubTransmission_Voltage!O583+Transmission_Voltage!O583</f>
        <v>48177</v>
      </c>
      <c r="P581" s="2">
        <f>Primary_Voltage!P583+SubTransmission_Voltage!P583+Transmission_Voltage!P583</f>
        <v>48800</v>
      </c>
      <c r="Q581" s="2">
        <f>Primary_Voltage!Q583+SubTransmission_Voltage!Q583+Transmission_Voltage!Q583</f>
        <v>44998</v>
      </c>
      <c r="R581" s="2">
        <f>Primary_Voltage!R583+SubTransmission_Voltage!R583+Transmission_Voltage!R583</f>
        <v>42055</v>
      </c>
      <c r="S581" s="2">
        <f>Primary_Voltage!S583+SubTransmission_Voltage!S583+Transmission_Voltage!S583</f>
        <v>43629</v>
      </c>
      <c r="T581" s="2">
        <f>Primary_Voltage!T583+SubTransmission_Voltage!T583+Transmission_Voltage!T583</f>
        <v>42731</v>
      </c>
      <c r="U581" s="2">
        <f>Primary_Voltage!U583+SubTransmission_Voltage!U583+Transmission_Voltage!U583</f>
        <v>41364</v>
      </c>
      <c r="V581" s="2">
        <f>Primary_Voltage!V583+SubTransmission_Voltage!V583+Transmission_Voltage!V583</f>
        <v>41330</v>
      </c>
      <c r="W581" s="2">
        <f>Primary_Voltage!W583+SubTransmission_Voltage!W583+Transmission_Voltage!W583</f>
        <v>45740</v>
      </c>
      <c r="X581" s="2">
        <f>Primary_Voltage!X583+SubTransmission_Voltage!X583+Transmission_Voltage!X583</f>
        <v>47539</v>
      </c>
      <c r="Y581" s="2">
        <f>Primary_Voltage!Y583+SubTransmission_Voltage!Y583+Transmission_Voltage!Y583</f>
        <v>49077</v>
      </c>
    </row>
    <row r="582" spans="1:25" x14ac:dyDescent="0.2">
      <c r="A582" s="7">
        <v>44770</v>
      </c>
      <c r="B582" s="2">
        <f>Primary_Voltage!B584+SubTransmission_Voltage!B584+Transmission_Voltage!B584</f>
        <v>48052</v>
      </c>
      <c r="C582" s="2">
        <f>Primary_Voltage!C584+SubTransmission_Voltage!C584+Transmission_Voltage!C584</f>
        <v>47202</v>
      </c>
      <c r="D582" s="2">
        <f>Primary_Voltage!D584+SubTransmission_Voltage!D584+Transmission_Voltage!D584</f>
        <v>46822</v>
      </c>
      <c r="E582" s="2">
        <f>Primary_Voltage!E584+SubTransmission_Voltage!E584+Transmission_Voltage!E584</f>
        <v>46370</v>
      </c>
      <c r="F582" s="2">
        <f>Primary_Voltage!F584+SubTransmission_Voltage!F584+Transmission_Voltage!F584</f>
        <v>46444</v>
      </c>
      <c r="G582" s="2">
        <f>Primary_Voltage!G584+SubTransmission_Voltage!G584+Transmission_Voltage!G584</f>
        <v>46477</v>
      </c>
      <c r="H582" s="2">
        <f>Primary_Voltage!H584+SubTransmission_Voltage!H584+Transmission_Voltage!H584</f>
        <v>48816</v>
      </c>
      <c r="I582" s="2">
        <f>Primary_Voltage!I584+SubTransmission_Voltage!I584+Transmission_Voltage!I584</f>
        <v>50590</v>
      </c>
      <c r="J582" s="2">
        <f>Primary_Voltage!J584+SubTransmission_Voltage!J584+Transmission_Voltage!J584</f>
        <v>53894</v>
      </c>
      <c r="K582" s="2">
        <f>Primary_Voltage!K584+SubTransmission_Voltage!K584+Transmission_Voltage!K584</f>
        <v>57431</v>
      </c>
      <c r="L582" s="2">
        <f>Primary_Voltage!L584+SubTransmission_Voltage!L584+Transmission_Voltage!L584</f>
        <v>55870</v>
      </c>
      <c r="M582" s="2">
        <f>Primary_Voltage!M584+SubTransmission_Voltage!M584+Transmission_Voltage!M584</f>
        <v>48775</v>
      </c>
      <c r="N582" s="2">
        <f>Primary_Voltage!N584+SubTransmission_Voltage!N584+Transmission_Voltage!N584</f>
        <v>46649</v>
      </c>
      <c r="O582" s="2">
        <f>Primary_Voltage!O584+SubTransmission_Voltage!O584+Transmission_Voltage!O584</f>
        <v>46348</v>
      </c>
      <c r="P582" s="2">
        <f>Primary_Voltage!P584+SubTransmission_Voltage!P584+Transmission_Voltage!P584</f>
        <v>47123</v>
      </c>
      <c r="Q582" s="2">
        <f>Primary_Voltage!Q584+SubTransmission_Voltage!Q584+Transmission_Voltage!Q584</f>
        <v>46479</v>
      </c>
      <c r="R582" s="2">
        <f>Primary_Voltage!R584+SubTransmission_Voltage!R584+Transmission_Voltage!R584</f>
        <v>44400</v>
      </c>
      <c r="S582" s="2">
        <f>Primary_Voltage!S584+SubTransmission_Voltage!S584+Transmission_Voltage!S584</f>
        <v>43466</v>
      </c>
      <c r="T582" s="2">
        <f>Primary_Voltage!T584+SubTransmission_Voltage!T584+Transmission_Voltage!T584</f>
        <v>42706</v>
      </c>
      <c r="U582" s="2">
        <f>Primary_Voltage!U584+SubTransmission_Voltage!U584+Transmission_Voltage!U584</f>
        <v>41245</v>
      </c>
      <c r="V582" s="2">
        <f>Primary_Voltage!V584+SubTransmission_Voltage!V584+Transmission_Voltage!V584</f>
        <v>41354</v>
      </c>
      <c r="W582" s="2">
        <f>Primary_Voltage!W584+SubTransmission_Voltage!W584+Transmission_Voltage!W584</f>
        <v>39399</v>
      </c>
      <c r="X582" s="2">
        <f>Primary_Voltage!X584+SubTransmission_Voltage!X584+Transmission_Voltage!X584</f>
        <v>45867</v>
      </c>
      <c r="Y582" s="2">
        <f>Primary_Voltage!Y584+SubTransmission_Voltage!Y584+Transmission_Voltage!Y584</f>
        <v>48043</v>
      </c>
    </row>
    <row r="583" spans="1:25" x14ac:dyDescent="0.2">
      <c r="A583" s="7">
        <v>44771</v>
      </c>
      <c r="B583" s="2">
        <f>Primary_Voltage!B585+SubTransmission_Voltage!B585+Transmission_Voltage!B585</f>
        <v>46732</v>
      </c>
      <c r="C583" s="2">
        <f>Primary_Voltage!C585+SubTransmission_Voltage!C585+Transmission_Voltage!C585</f>
        <v>45479</v>
      </c>
      <c r="D583" s="2">
        <f>Primary_Voltage!D585+SubTransmission_Voltage!D585+Transmission_Voltage!D585</f>
        <v>45438</v>
      </c>
      <c r="E583" s="2">
        <f>Primary_Voltage!E585+SubTransmission_Voltage!E585+Transmission_Voltage!E585</f>
        <v>45865</v>
      </c>
      <c r="F583" s="2">
        <f>Primary_Voltage!F585+SubTransmission_Voltage!F585+Transmission_Voltage!F585</f>
        <v>47700</v>
      </c>
      <c r="G583" s="2">
        <f>Primary_Voltage!G585+SubTransmission_Voltage!G585+Transmission_Voltage!G585</f>
        <v>48200</v>
      </c>
      <c r="H583" s="2">
        <f>Primary_Voltage!H585+SubTransmission_Voltage!H585+Transmission_Voltage!H585</f>
        <v>51231</v>
      </c>
      <c r="I583" s="2">
        <f>Primary_Voltage!I585+SubTransmission_Voltage!I585+Transmission_Voltage!I585</f>
        <v>54846</v>
      </c>
      <c r="J583" s="2">
        <f>Primary_Voltage!J585+SubTransmission_Voltage!J585+Transmission_Voltage!J585</f>
        <v>58472</v>
      </c>
      <c r="K583" s="2">
        <f>Primary_Voltage!K585+SubTransmission_Voltage!K585+Transmission_Voltage!K585</f>
        <v>56190</v>
      </c>
      <c r="L583" s="2">
        <f>Primary_Voltage!L585+SubTransmission_Voltage!L585+Transmission_Voltage!L585</f>
        <v>55354</v>
      </c>
      <c r="M583" s="2">
        <f>Primary_Voltage!M585+SubTransmission_Voltage!M585+Transmission_Voltage!M585</f>
        <v>53421</v>
      </c>
      <c r="N583" s="2">
        <f>Primary_Voltage!N585+SubTransmission_Voltage!N585+Transmission_Voltage!N585</f>
        <v>50496</v>
      </c>
      <c r="O583" s="2">
        <f>Primary_Voltage!O585+SubTransmission_Voltage!O585+Transmission_Voltage!O585</f>
        <v>49467</v>
      </c>
      <c r="P583" s="2">
        <f>Primary_Voltage!P585+SubTransmission_Voltage!P585+Transmission_Voltage!P585</f>
        <v>47396</v>
      </c>
      <c r="Q583" s="2">
        <f>Primary_Voltage!Q585+SubTransmission_Voltage!Q585+Transmission_Voltage!Q585</f>
        <v>45191</v>
      </c>
      <c r="R583" s="2">
        <f>Primary_Voltage!R585+SubTransmission_Voltage!R585+Transmission_Voltage!R585</f>
        <v>43098</v>
      </c>
      <c r="S583" s="2">
        <f>Primary_Voltage!S585+SubTransmission_Voltage!S585+Transmission_Voltage!S585</f>
        <v>41253</v>
      </c>
      <c r="T583" s="2">
        <f>Primary_Voltage!T585+SubTransmission_Voltage!T585+Transmission_Voltage!T585</f>
        <v>40867</v>
      </c>
      <c r="U583" s="2">
        <f>Primary_Voltage!U585+SubTransmission_Voltage!U585+Transmission_Voltage!U585</f>
        <v>40355</v>
      </c>
      <c r="V583" s="2">
        <f>Primary_Voltage!V585+SubTransmission_Voltage!V585+Transmission_Voltage!V585</f>
        <v>39597</v>
      </c>
      <c r="W583" s="2">
        <f>Primary_Voltage!W585+SubTransmission_Voltage!W585+Transmission_Voltage!W585</f>
        <v>43895</v>
      </c>
      <c r="X583" s="2">
        <f>Primary_Voltage!X585+SubTransmission_Voltage!X585+Transmission_Voltage!X585</f>
        <v>45933</v>
      </c>
      <c r="Y583" s="2">
        <f>Primary_Voltage!Y585+SubTransmission_Voltage!Y585+Transmission_Voltage!Y585</f>
        <v>45058</v>
      </c>
    </row>
    <row r="584" spans="1:25" x14ac:dyDescent="0.2">
      <c r="A584" s="7">
        <v>44772</v>
      </c>
      <c r="B584" s="2">
        <f>Primary_Voltage!B586+SubTransmission_Voltage!B586+Transmission_Voltage!B586</f>
        <v>44546</v>
      </c>
      <c r="C584" s="2">
        <f>Primary_Voltage!C586+SubTransmission_Voltage!C586+Transmission_Voltage!C586</f>
        <v>43779</v>
      </c>
      <c r="D584" s="2">
        <f>Primary_Voltage!D586+SubTransmission_Voltage!D586+Transmission_Voltage!D586</f>
        <v>52385</v>
      </c>
      <c r="E584" s="2">
        <f>Primary_Voltage!E586+SubTransmission_Voltage!E586+Transmission_Voltage!E586</f>
        <v>51653</v>
      </c>
      <c r="F584" s="2">
        <f>Primary_Voltage!F586+SubTransmission_Voltage!F586+Transmission_Voltage!F586</f>
        <v>51949</v>
      </c>
      <c r="G584" s="2">
        <f>Primary_Voltage!G586+SubTransmission_Voltage!G586+Transmission_Voltage!G586</f>
        <v>49791</v>
      </c>
      <c r="H584" s="2">
        <f>Primary_Voltage!H586+SubTransmission_Voltage!H586+Transmission_Voltage!H586</f>
        <v>53141</v>
      </c>
      <c r="I584" s="2">
        <f>Primary_Voltage!I586+SubTransmission_Voltage!I586+Transmission_Voltage!I586</f>
        <v>56791</v>
      </c>
      <c r="J584" s="2">
        <f>Primary_Voltage!J586+SubTransmission_Voltage!J586+Transmission_Voltage!J586</f>
        <v>51218</v>
      </c>
      <c r="K584" s="2">
        <f>Primary_Voltage!K586+SubTransmission_Voltage!K586+Transmission_Voltage!K586</f>
        <v>51117</v>
      </c>
      <c r="L584" s="2">
        <f>Primary_Voltage!L586+SubTransmission_Voltage!L586+Transmission_Voltage!L586</f>
        <v>52628</v>
      </c>
      <c r="M584" s="2">
        <f>Primary_Voltage!M586+SubTransmission_Voltage!M586+Transmission_Voltage!M586</f>
        <v>48115</v>
      </c>
      <c r="N584" s="2">
        <f>Primary_Voltage!N586+SubTransmission_Voltage!N586+Transmission_Voltage!N586</f>
        <v>45008</v>
      </c>
      <c r="O584" s="2">
        <f>Primary_Voltage!O586+SubTransmission_Voltage!O586+Transmission_Voltage!O586</f>
        <v>45141</v>
      </c>
      <c r="P584" s="2">
        <f>Primary_Voltage!P586+SubTransmission_Voltage!P586+Transmission_Voltage!P586</f>
        <v>45153</v>
      </c>
      <c r="Q584" s="2">
        <f>Primary_Voltage!Q586+SubTransmission_Voltage!Q586+Transmission_Voltage!Q586</f>
        <v>45043</v>
      </c>
      <c r="R584" s="2">
        <f>Primary_Voltage!R586+SubTransmission_Voltage!R586+Transmission_Voltage!R586</f>
        <v>43367</v>
      </c>
      <c r="S584" s="2">
        <f>Primary_Voltage!S586+SubTransmission_Voltage!S586+Transmission_Voltage!S586</f>
        <v>42607</v>
      </c>
      <c r="T584" s="2">
        <f>Primary_Voltage!T586+SubTransmission_Voltage!T586+Transmission_Voltage!T586</f>
        <v>42022</v>
      </c>
      <c r="U584" s="2">
        <f>Primary_Voltage!U586+SubTransmission_Voltage!U586+Transmission_Voltage!U586</f>
        <v>41797</v>
      </c>
      <c r="V584" s="2">
        <f>Primary_Voltage!V586+SubTransmission_Voltage!V586+Transmission_Voltage!V586</f>
        <v>40769</v>
      </c>
      <c r="W584" s="2">
        <f>Primary_Voltage!W586+SubTransmission_Voltage!W586+Transmission_Voltage!W586</f>
        <v>43035</v>
      </c>
      <c r="X584" s="2">
        <f>Primary_Voltage!X586+SubTransmission_Voltage!X586+Transmission_Voltage!X586</f>
        <v>43621</v>
      </c>
      <c r="Y584" s="2">
        <f>Primary_Voltage!Y586+SubTransmission_Voltage!Y586+Transmission_Voltage!Y586</f>
        <v>40736</v>
      </c>
    </row>
    <row r="585" spans="1:25" x14ac:dyDescent="0.2">
      <c r="A585" s="7">
        <v>44773</v>
      </c>
      <c r="B585" s="2">
        <f>Primary_Voltage!B587+SubTransmission_Voltage!B587+Transmission_Voltage!B587</f>
        <v>40038</v>
      </c>
      <c r="C585" s="2">
        <f>Primary_Voltage!C587+SubTransmission_Voltage!C587+Transmission_Voltage!C587</f>
        <v>39745</v>
      </c>
      <c r="D585" s="2">
        <f>Primary_Voltage!D587+SubTransmission_Voltage!D587+Transmission_Voltage!D587</f>
        <v>39725</v>
      </c>
      <c r="E585" s="2">
        <f>Primary_Voltage!E587+SubTransmission_Voltage!E587+Transmission_Voltage!E587</f>
        <v>39278</v>
      </c>
      <c r="F585" s="2">
        <f>Primary_Voltage!F587+SubTransmission_Voltage!F587+Transmission_Voltage!F587</f>
        <v>39467</v>
      </c>
      <c r="G585" s="2">
        <f>Primary_Voltage!G587+SubTransmission_Voltage!G587+Transmission_Voltage!G587</f>
        <v>39756</v>
      </c>
      <c r="H585" s="2">
        <f>Primary_Voltage!H587+SubTransmission_Voltage!H587+Transmission_Voltage!H587</f>
        <v>43302</v>
      </c>
      <c r="I585" s="2">
        <f>Primary_Voltage!I587+SubTransmission_Voltage!I587+Transmission_Voltage!I587</f>
        <v>45213</v>
      </c>
      <c r="J585" s="2">
        <f>Primary_Voltage!J587+SubTransmission_Voltage!J587+Transmission_Voltage!J587</f>
        <v>46560</v>
      </c>
      <c r="K585" s="2">
        <f>Primary_Voltage!K587+SubTransmission_Voltage!K587+Transmission_Voltage!K587</f>
        <v>50449</v>
      </c>
      <c r="L585" s="2">
        <f>Primary_Voltage!L587+SubTransmission_Voltage!L587+Transmission_Voltage!L587</f>
        <v>55366</v>
      </c>
      <c r="M585" s="2">
        <f>Primary_Voltage!M587+SubTransmission_Voltage!M587+Transmission_Voltage!M587</f>
        <v>54623</v>
      </c>
      <c r="N585" s="2">
        <f>Primary_Voltage!N587+SubTransmission_Voltage!N587+Transmission_Voltage!N587</f>
        <v>55651</v>
      </c>
      <c r="O585" s="2">
        <f>Primary_Voltage!O587+SubTransmission_Voltage!O587+Transmission_Voltage!O587</f>
        <v>51129</v>
      </c>
      <c r="P585" s="2">
        <f>Primary_Voltage!P587+SubTransmission_Voltage!P587+Transmission_Voltage!P587</f>
        <v>50950</v>
      </c>
      <c r="Q585" s="2">
        <f>Primary_Voltage!Q587+SubTransmission_Voltage!Q587+Transmission_Voltage!Q587</f>
        <v>48831</v>
      </c>
      <c r="R585" s="2">
        <f>Primary_Voltage!R587+SubTransmission_Voltage!R587+Transmission_Voltage!R587</f>
        <v>44653</v>
      </c>
      <c r="S585" s="2">
        <f>Primary_Voltage!S587+SubTransmission_Voltage!S587+Transmission_Voltage!S587</f>
        <v>38198</v>
      </c>
      <c r="T585" s="2">
        <f>Primary_Voltage!T587+SubTransmission_Voltage!T587+Transmission_Voltage!T587</f>
        <v>37891</v>
      </c>
      <c r="U585" s="2">
        <f>Primary_Voltage!U587+SubTransmission_Voltage!U587+Transmission_Voltage!U587</f>
        <v>38022</v>
      </c>
      <c r="V585" s="2">
        <f>Primary_Voltage!V587+SubTransmission_Voltage!V587+Transmission_Voltage!V587</f>
        <v>40065</v>
      </c>
      <c r="W585" s="2">
        <f>Primary_Voltage!W587+SubTransmission_Voltage!W587+Transmission_Voltage!W587</f>
        <v>39085</v>
      </c>
      <c r="X585" s="2">
        <f>Primary_Voltage!X587+SubTransmission_Voltage!X587+Transmission_Voltage!X587</f>
        <v>40195</v>
      </c>
      <c r="Y585" s="2">
        <f>Primary_Voltage!Y587+SubTransmission_Voltage!Y587+Transmission_Voltage!Y587</f>
        <v>38326</v>
      </c>
    </row>
    <row r="586" spans="1:25" x14ac:dyDescent="0.2">
      <c r="A586" s="7">
        <v>44774</v>
      </c>
      <c r="B586" s="2">
        <f>Primary_Voltage!B588+SubTransmission_Voltage!B588+Transmission_Voltage!B588</f>
        <v>7494</v>
      </c>
      <c r="C586" s="2">
        <f>Primary_Voltage!C588+SubTransmission_Voltage!C588+Transmission_Voltage!C588</f>
        <v>7482</v>
      </c>
      <c r="D586" s="2">
        <f>Primary_Voltage!D588+SubTransmission_Voltage!D588+Transmission_Voltage!D588</f>
        <v>7534</v>
      </c>
      <c r="E586" s="2">
        <f>Primary_Voltage!E588+SubTransmission_Voltage!E588+Transmission_Voltage!E588</f>
        <v>7455</v>
      </c>
      <c r="F586" s="2">
        <f>Primary_Voltage!F588+SubTransmission_Voltage!F588+Transmission_Voltage!F588</f>
        <v>7610</v>
      </c>
      <c r="G586" s="2">
        <f>Primary_Voltage!G588+SubTransmission_Voltage!G588+Transmission_Voltage!G588</f>
        <v>7561</v>
      </c>
      <c r="H586" s="2">
        <f>Primary_Voltage!H588+SubTransmission_Voltage!H588+Transmission_Voltage!H588</f>
        <v>8040</v>
      </c>
      <c r="I586" s="2">
        <f>Primary_Voltage!I588+SubTransmission_Voltage!I588+Transmission_Voltage!I588</f>
        <v>8742</v>
      </c>
      <c r="J586" s="2">
        <f>Primary_Voltage!J588+SubTransmission_Voltage!J588+Transmission_Voltage!J588</f>
        <v>10973</v>
      </c>
      <c r="K586" s="2">
        <f>Primary_Voltage!K588+SubTransmission_Voltage!K588+Transmission_Voltage!K588</f>
        <v>10684</v>
      </c>
      <c r="L586" s="2">
        <f>Primary_Voltage!L588+SubTransmission_Voltage!L588+Transmission_Voltage!L588</f>
        <v>11117</v>
      </c>
      <c r="M586" s="2">
        <f>Primary_Voltage!M588+SubTransmission_Voltage!M588+Transmission_Voltage!M588</f>
        <v>10462</v>
      </c>
      <c r="N586" s="2">
        <f>Primary_Voltage!N588+SubTransmission_Voltage!N588+Transmission_Voltage!N588</f>
        <v>10746</v>
      </c>
      <c r="O586" s="2">
        <f>Primary_Voltage!O588+SubTransmission_Voltage!O588+Transmission_Voltage!O588</f>
        <v>11110</v>
      </c>
      <c r="P586" s="2">
        <f>Primary_Voltage!P588+SubTransmission_Voltage!P588+Transmission_Voltage!P588</f>
        <v>11308</v>
      </c>
      <c r="Q586" s="2">
        <f>Primary_Voltage!Q588+SubTransmission_Voltage!Q588+Transmission_Voltage!Q588</f>
        <v>10544</v>
      </c>
      <c r="R586" s="2">
        <f>Primary_Voltage!R588+SubTransmission_Voltage!R588+Transmission_Voltage!R588</f>
        <v>9884</v>
      </c>
      <c r="S586" s="2">
        <f>Primary_Voltage!S588+SubTransmission_Voltage!S588+Transmission_Voltage!S588</f>
        <v>9427</v>
      </c>
      <c r="T586" s="2">
        <f>Primary_Voltage!T588+SubTransmission_Voltage!T588+Transmission_Voltage!T588</f>
        <v>9058</v>
      </c>
      <c r="U586" s="2">
        <f>Primary_Voltage!U588+SubTransmission_Voltage!U588+Transmission_Voltage!U588</f>
        <v>8558</v>
      </c>
      <c r="V586" s="2">
        <f>Primary_Voltage!V588+SubTransmission_Voltage!V588+Transmission_Voltage!V588</f>
        <v>8311</v>
      </c>
      <c r="W586" s="2">
        <f>Primary_Voltage!W588+SubTransmission_Voltage!W588+Transmission_Voltage!W588</f>
        <v>8202</v>
      </c>
      <c r="X586" s="2">
        <f>Primary_Voltage!X588+SubTransmission_Voltage!X588+Transmission_Voltage!X588</f>
        <v>8029</v>
      </c>
      <c r="Y586" s="2">
        <f>Primary_Voltage!Y588+SubTransmission_Voltage!Y588+Transmission_Voltage!Y588</f>
        <v>7758</v>
      </c>
    </row>
    <row r="587" spans="1:25" x14ac:dyDescent="0.2">
      <c r="A587" s="7">
        <v>44775</v>
      </c>
      <c r="B587" s="2">
        <f>Primary_Voltage!B589+SubTransmission_Voltage!B589+Transmission_Voltage!B589</f>
        <v>0</v>
      </c>
      <c r="C587" s="2">
        <f>Primary_Voltage!C589+SubTransmission_Voltage!C589+Transmission_Voltage!C589</f>
        <v>0</v>
      </c>
      <c r="D587" s="2">
        <f>Primary_Voltage!D589+SubTransmission_Voltage!D589+Transmission_Voltage!D589</f>
        <v>0</v>
      </c>
      <c r="E587" s="2">
        <f>Primary_Voltage!E589+SubTransmission_Voltage!E589+Transmission_Voltage!E589</f>
        <v>0</v>
      </c>
      <c r="F587" s="2">
        <f>Primary_Voltage!F589+SubTransmission_Voltage!F589+Transmission_Voltage!F589</f>
        <v>0</v>
      </c>
      <c r="G587" s="2">
        <f>Primary_Voltage!G589+SubTransmission_Voltage!G589+Transmission_Voltage!G589</f>
        <v>0</v>
      </c>
      <c r="H587" s="2">
        <f>Primary_Voltage!H589+SubTransmission_Voltage!H589+Transmission_Voltage!H589</f>
        <v>0</v>
      </c>
      <c r="I587" s="2">
        <f>Primary_Voltage!I589+SubTransmission_Voltage!I589+Transmission_Voltage!I589</f>
        <v>0</v>
      </c>
      <c r="J587" s="2">
        <f>Primary_Voltage!J589+SubTransmission_Voltage!J589+Transmission_Voltage!J589</f>
        <v>0</v>
      </c>
      <c r="K587" s="2">
        <f>Primary_Voltage!K589+SubTransmission_Voltage!K589+Transmission_Voltage!K589</f>
        <v>0</v>
      </c>
      <c r="L587" s="2">
        <f>Primary_Voltage!L589+SubTransmission_Voltage!L589+Transmission_Voltage!L589</f>
        <v>0</v>
      </c>
      <c r="M587" s="2">
        <f>Primary_Voltage!M589+SubTransmission_Voltage!M589+Transmission_Voltage!M589</f>
        <v>0</v>
      </c>
      <c r="N587" s="2">
        <f>Primary_Voltage!N589+SubTransmission_Voltage!N589+Transmission_Voltage!N589</f>
        <v>0</v>
      </c>
      <c r="O587" s="2">
        <f>Primary_Voltage!O589+SubTransmission_Voltage!O589+Transmission_Voltage!O589</f>
        <v>0</v>
      </c>
      <c r="P587" s="2">
        <f>Primary_Voltage!P589+SubTransmission_Voltage!P589+Transmission_Voltage!P589</f>
        <v>0</v>
      </c>
      <c r="Q587" s="2">
        <f>Primary_Voltage!Q589+SubTransmission_Voltage!Q589+Transmission_Voltage!Q589</f>
        <v>0</v>
      </c>
      <c r="R587" s="2">
        <f>Primary_Voltage!R589+SubTransmission_Voltage!R589+Transmission_Voltage!R589</f>
        <v>0</v>
      </c>
      <c r="S587" s="2">
        <f>Primary_Voltage!S589+SubTransmission_Voltage!S589+Transmission_Voltage!S589</f>
        <v>0</v>
      </c>
      <c r="T587" s="2">
        <f>Primary_Voltage!T589+SubTransmission_Voltage!T589+Transmission_Voltage!T589</f>
        <v>0</v>
      </c>
      <c r="U587" s="2">
        <f>Primary_Voltage!U589+SubTransmission_Voltage!U589+Transmission_Voltage!U589</f>
        <v>0</v>
      </c>
      <c r="V587" s="2">
        <f>Primary_Voltage!V589+SubTransmission_Voltage!V589+Transmission_Voltage!V589</f>
        <v>0</v>
      </c>
      <c r="W587" s="2">
        <f>Primary_Voltage!W589+SubTransmission_Voltage!W589+Transmission_Voltage!W589</f>
        <v>0</v>
      </c>
      <c r="X587" s="2">
        <f>Primary_Voltage!X589+SubTransmission_Voltage!X589+Transmission_Voltage!X589</f>
        <v>0</v>
      </c>
      <c r="Y587" s="2">
        <f>Primary_Voltage!Y589+SubTransmission_Voltage!Y589+Transmission_Voltage!Y589</f>
        <v>0</v>
      </c>
    </row>
    <row r="588" spans="1:25" x14ac:dyDescent="0.2">
      <c r="A588" s="7">
        <v>44776</v>
      </c>
      <c r="B588" s="2">
        <f>Primary_Voltage!B590+SubTransmission_Voltage!B590+Transmission_Voltage!B590</f>
        <v>0</v>
      </c>
      <c r="C588" s="2">
        <f>Primary_Voltage!C590+SubTransmission_Voltage!C590+Transmission_Voltage!C590</f>
        <v>0</v>
      </c>
      <c r="D588" s="2">
        <f>Primary_Voltage!D590+SubTransmission_Voltage!D590+Transmission_Voltage!D590</f>
        <v>0</v>
      </c>
      <c r="E588" s="2">
        <f>Primary_Voltage!E590+SubTransmission_Voltage!E590+Transmission_Voltage!E590</f>
        <v>0</v>
      </c>
      <c r="F588" s="2">
        <f>Primary_Voltage!F590+SubTransmission_Voltage!F590+Transmission_Voltage!F590</f>
        <v>0</v>
      </c>
      <c r="G588" s="2">
        <f>Primary_Voltage!G590+SubTransmission_Voltage!G590+Transmission_Voltage!G590</f>
        <v>0</v>
      </c>
      <c r="H588" s="2">
        <f>Primary_Voltage!H590+SubTransmission_Voltage!H590+Transmission_Voltage!H590</f>
        <v>0</v>
      </c>
      <c r="I588" s="2">
        <f>Primary_Voltage!I590+SubTransmission_Voltage!I590+Transmission_Voltage!I590</f>
        <v>0</v>
      </c>
      <c r="J588" s="2">
        <f>Primary_Voltage!J590+SubTransmission_Voltage!J590+Transmission_Voltage!J590</f>
        <v>0</v>
      </c>
      <c r="K588" s="2">
        <f>Primary_Voltage!K590+SubTransmission_Voltage!K590+Transmission_Voltage!K590</f>
        <v>0</v>
      </c>
      <c r="L588" s="2">
        <f>Primary_Voltage!L590+SubTransmission_Voltage!L590+Transmission_Voltage!L590</f>
        <v>0</v>
      </c>
      <c r="M588" s="2">
        <f>Primary_Voltage!M590+SubTransmission_Voltage!M590+Transmission_Voltage!M590</f>
        <v>0</v>
      </c>
      <c r="N588" s="2">
        <f>Primary_Voltage!N590+SubTransmission_Voltage!N590+Transmission_Voltage!N590</f>
        <v>0</v>
      </c>
      <c r="O588" s="2">
        <f>Primary_Voltage!O590+SubTransmission_Voltage!O590+Transmission_Voltage!O590</f>
        <v>0</v>
      </c>
      <c r="P588" s="2">
        <f>Primary_Voltage!P590+SubTransmission_Voltage!P590+Transmission_Voltage!P590</f>
        <v>0</v>
      </c>
      <c r="Q588" s="2">
        <f>Primary_Voltage!Q590+SubTransmission_Voltage!Q590+Transmission_Voltage!Q590</f>
        <v>0</v>
      </c>
      <c r="R588" s="2">
        <f>Primary_Voltage!R590+SubTransmission_Voltage!R590+Transmission_Voltage!R590</f>
        <v>0</v>
      </c>
      <c r="S588" s="2">
        <f>Primary_Voltage!S590+SubTransmission_Voltage!S590+Transmission_Voltage!S590</f>
        <v>0</v>
      </c>
      <c r="T588" s="2">
        <f>Primary_Voltage!T590+SubTransmission_Voltage!T590+Transmission_Voltage!T590</f>
        <v>0</v>
      </c>
      <c r="U588" s="2">
        <f>Primary_Voltage!U590+SubTransmission_Voltage!U590+Transmission_Voltage!U590</f>
        <v>0</v>
      </c>
      <c r="V588" s="2">
        <f>Primary_Voltage!V590+SubTransmission_Voltage!V590+Transmission_Voltage!V590</f>
        <v>0</v>
      </c>
      <c r="W588" s="2">
        <f>Primary_Voltage!W590+SubTransmission_Voltage!W590+Transmission_Voltage!W590</f>
        <v>0</v>
      </c>
      <c r="X588" s="2">
        <f>Primary_Voltage!X590+SubTransmission_Voltage!X590+Transmission_Voltage!X590</f>
        <v>0</v>
      </c>
      <c r="Y588" s="2">
        <f>Primary_Voltage!Y590+SubTransmission_Voltage!Y590+Transmission_Voltage!Y590</f>
        <v>0</v>
      </c>
    </row>
    <row r="589" spans="1:25" x14ac:dyDescent="0.2">
      <c r="A589" s="7">
        <v>44777</v>
      </c>
      <c r="B589" s="2">
        <f>Primary_Voltage!B591+SubTransmission_Voltage!B591+Transmission_Voltage!B591</f>
        <v>0</v>
      </c>
      <c r="C589" s="2">
        <f>Primary_Voltage!C591+SubTransmission_Voltage!C591+Transmission_Voltage!C591</f>
        <v>0</v>
      </c>
      <c r="D589" s="2">
        <f>Primary_Voltage!D591+SubTransmission_Voltage!D591+Transmission_Voltage!D591</f>
        <v>0</v>
      </c>
      <c r="E589" s="2">
        <f>Primary_Voltage!E591+SubTransmission_Voltage!E591+Transmission_Voltage!E591</f>
        <v>0</v>
      </c>
      <c r="F589" s="2">
        <f>Primary_Voltage!F591+SubTransmission_Voltage!F591+Transmission_Voltage!F591</f>
        <v>0</v>
      </c>
      <c r="G589" s="2">
        <f>Primary_Voltage!G591+SubTransmission_Voltage!G591+Transmission_Voltage!G591</f>
        <v>0</v>
      </c>
      <c r="H589" s="2">
        <f>Primary_Voltage!H591+SubTransmission_Voltage!H591+Transmission_Voltage!H591</f>
        <v>0</v>
      </c>
      <c r="I589" s="2">
        <f>Primary_Voltage!I591+SubTransmission_Voltage!I591+Transmission_Voltage!I591</f>
        <v>0</v>
      </c>
      <c r="J589" s="2">
        <f>Primary_Voltage!J591+SubTransmission_Voltage!J591+Transmission_Voltage!J591</f>
        <v>0</v>
      </c>
      <c r="K589" s="2">
        <f>Primary_Voltage!K591+SubTransmission_Voltage!K591+Transmission_Voltage!K591</f>
        <v>0</v>
      </c>
      <c r="L589" s="2">
        <f>Primary_Voltage!L591+SubTransmission_Voltage!L591+Transmission_Voltage!L591</f>
        <v>0</v>
      </c>
      <c r="M589" s="2">
        <f>Primary_Voltage!M591+SubTransmission_Voltage!M591+Transmission_Voltage!M591</f>
        <v>0</v>
      </c>
      <c r="N589" s="2">
        <f>Primary_Voltage!N591+SubTransmission_Voltage!N591+Transmission_Voltage!N591</f>
        <v>0</v>
      </c>
      <c r="O589" s="2">
        <f>Primary_Voltage!O591+SubTransmission_Voltage!O591+Transmission_Voltage!O591</f>
        <v>0</v>
      </c>
      <c r="P589" s="2">
        <f>Primary_Voltage!P591+SubTransmission_Voltage!P591+Transmission_Voltage!P591</f>
        <v>0</v>
      </c>
      <c r="Q589" s="2">
        <f>Primary_Voltage!Q591+SubTransmission_Voltage!Q591+Transmission_Voltage!Q591</f>
        <v>0</v>
      </c>
      <c r="R589" s="2">
        <f>Primary_Voltage!R591+SubTransmission_Voltage!R591+Transmission_Voltage!R591</f>
        <v>0</v>
      </c>
      <c r="S589" s="2">
        <f>Primary_Voltage!S591+SubTransmission_Voltage!S591+Transmission_Voltage!S591</f>
        <v>0</v>
      </c>
      <c r="T589" s="2">
        <f>Primary_Voltage!T591+SubTransmission_Voltage!T591+Transmission_Voltage!T591</f>
        <v>0</v>
      </c>
      <c r="U589" s="2">
        <f>Primary_Voltage!U591+SubTransmission_Voltage!U591+Transmission_Voltage!U591</f>
        <v>0</v>
      </c>
      <c r="V589" s="2">
        <f>Primary_Voltage!V591+SubTransmission_Voltage!V591+Transmission_Voltage!V591</f>
        <v>0</v>
      </c>
      <c r="W589" s="2">
        <f>Primary_Voltage!W591+SubTransmission_Voltage!W591+Transmission_Voltage!W591</f>
        <v>0</v>
      </c>
      <c r="X589" s="2">
        <f>Primary_Voltage!X591+SubTransmission_Voltage!X591+Transmission_Voltage!X591</f>
        <v>0</v>
      </c>
      <c r="Y589" s="2">
        <f>Primary_Voltage!Y591+SubTransmission_Voltage!Y591+Transmission_Voltage!Y591</f>
        <v>0</v>
      </c>
    </row>
    <row r="590" spans="1:25" x14ac:dyDescent="0.2">
      <c r="A590" s="7">
        <v>44778</v>
      </c>
      <c r="B590" s="2">
        <f>Primary_Voltage!B592+SubTransmission_Voltage!B592+Transmission_Voltage!B592</f>
        <v>0</v>
      </c>
      <c r="C590" s="2">
        <f>Primary_Voltage!C592+SubTransmission_Voltage!C592+Transmission_Voltage!C592</f>
        <v>0</v>
      </c>
      <c r="D590" s="2">
        <f>Primary_Voltage!D592+SubTransmission_Voltage!D592+Transmission_Voltage!D592</f>
        <v>0</v>
      </c>
      <c r="E590" s="2">
        <f>Primary_Voltage!E592+SubTransmission_Voltage!E592+Transmission_Voltage!E592</f>
        <v>0</v>
      </c>
      <c r="F590" s="2">
        <f>Primary_Voltage!F592+SubTransmission_Voltage!F592+Transmission_Voltage!F592</f>
        <v>0</v>
      </c>
      <c r="G590" s="2">
        <f>Primary_Voltage!G592+SubTransmission_Voltage!G592+Transmission_Voltage!G592</f>
        <v>0</v>
      </c>
      <c r="H590" s="2">
        <f>Primary_Voltage!H592+SubTransmission_Voltage!H592+Transmission_Voltage!H592</f>
        <v>0</v>
      </c>
      <c r="I590" s="2">
        <f>Primary_Voltage!I592+SubTransmission_Voltage!I592+Transmission_Voltage!I592</f>
        <v>0</v>
      </c>
      <c r="J590" s="2">
        <f>Primary_Voltage!J592+SubTransmission_Voltage!J592+Transmission_Voltage!J592</f>
        <v>0</v>
      </c>
      <c r="K590" s="2">
        <f>Primary_Voltage!K592+SubTransmission_Voltage!K592+Transmission_Voltage!K592</f>
        <v>0</v>
      </c>
      <c r="L590" s="2">
        <f>Primary_Voltage!L592+SubTransmission_Voltage!L592+Transmission_Voltage!L592</f>
        <v>0</v>
      </c>
      <c r="M590" s="2">
        <f>Primary_Voltage!M592+SubTransmission_Voltage!M592+Transmission_Voltage!M592</f>
        <v>0</v>
      </c>
      <c r="N590" s="2">
        <f>Primary_Voltage!N592+SubTransmission_Voltage!N592+Transmission_Voltage!N592</f>
        <v>0</v>
      </c>
      <c r="O590" s="2">
        <f>Primary_Voltage!O592+SubTransmission_Voltage!O592+Transmission_Voltage!O592</f>
        <v>0</v>
      </c>
      <c r="P590" s="2">
        <f>Primary_Voltage!P592+SubTransmission_Voltage!P592+Transmission_Voltage!P592</f>
        <v>0</v>
      </c>
      <c r="Q590" s="2">
        <f>Primary_Voltage!Q592+SubTransmission_Voltage!Q592+Transmission_Voltage!Q592</f>
        <v>0</v>
      </c>
      <c r="R590" s="2">
        <f>Primary_Voltage!R592+SubTransmission_Voltage!R592+Transmission_Voltage!R592</f>
        <v>0</v>
      </c>
      <c r="S590" s="2">
        <f>Primary_Voltage!S592+SubTransmission_Voltage!S592+Transmission_Voltage!S592</f>
        <v>0</v>
      </c>
      <c r="T590" s="2">
        <f>Primary_Voltage!T592+SubTransmission_Voltage!T592+Transmission_Voltage!T592</f>
        <v>0</v>
      </c>
      <c r="U590" s="2">
        <f>Primary_Voltage!U592+SubTransmission_Voltage!U592+Transmission_Voltage!U592</f>
        <v>0</v>
      </c>
      <c r="V590" s="2">
        <f>Primary_Voltage!V592+SubTransmission_Voltage!V592+Transmission_Voltage!V592</f>
        <v>0</v>
      </c>
      <c r="W590" s="2">
        <f>Primary_Voltage!W592+SubTransmission_Voltage!W592+Transmission_Voltage!W592</f>
        <v>0</v>
      </c>
      <c r="X590" s="2">
        <f>Primary_Voltage!X592+SubTransmission_Voltage!X592+Transmission_Voltage!X592</f>
        <v>0</v>
      </c>
      <c r="Y590" s="2">
        <f>Primary_Voltage!Y592+SubTransmission_Voltage!Y592+Transmission_Voltage!Y592</f>
        <v>0</v>
      </c>
    </row>
    <row r="591" spans="1:25" x14ac:dyDescent="0.2">
      <c r="A591" s="7">
        <v>44779</v>
      </c>
      <c r="B591" s="2">
        <f>Primary_Voltage!B593+SubTransmission_Voltage!B593+Transmission_Voltage!B593</f>
        <v>0</v>
      </c>
      <c r="C591" s="2">
        <f>Primary_Voltage!C593+SubTransmission_Voltage!C593+Transmission_Voltage!C593</f>
        <v>0</v>
      </c>
      <c r="D591" s="2">
        <f>Primary_Voltage!D593+SubTransmission_Voltage!D593+Transmission_Voltage!D593</f>
        <v>0</v>
      </c>
      <c r="E591" s="2">
        <f>Primary_Voltage!E593+SubTransmission_Voltage!E593+Transmission_Voltage!E593</f>
        <v>0</v>
      </c>
      <c r="F591" s="2">
        <f>Primary_Voltage!F593+SubTransmission_Voltage!F593+Transmission_Voltage!F593</f>
        <v>0</v>
      </c>
      <c r="G591" s="2">
        <f>Primary_Voltage!G593+SubTransmission_Voltage!G593+Transmission_Voltage!G593</f>
        <v>0</v>
      </c>
      <c r="H591" s="2">
        <f>Primary_Voltage!H593+SubTransmission_Voltage!H593+Transmission_Voltage!H593</f>
        <v>0</v>
      </c>
      <c r="I591" s="2">
        <f>Primary_Voltage!I593+SubTransmission_Voltage!I593+Transmission_Voltage!I593</f>
        <v>0</v>
      </c>
      <c r="J591" s="2">
        <f>Primary_Voltage!J593+SubTransmission_Voltage!J593+Transmission_Voltage!J593</f>
        <v>0</v>
      </c>
      <c r="K591" s="2">
        <f>Primary_Voltage!K593+SubTransmission_Voltage!K593+Transmission_Voltage!K593</f>
        <v>0</v>
      </c>
      <c r="L591" s="2">
        <f>Primary_Voltage!L593+SubTransmission_Voltage!L593+Transmission_Voltage!L593</f>
        <v>0</v>
      </c>
      <c r="M591" s="2">
        <f>Primary_Voltage!M593+SubTransmission_Voltage!M593+Transmission_Voltage!M593</f>
        <v>0</v>
      </c>
      <c r="N591" s="2">
        <f>Primary_Voltage!N593+SubTransmission_Voltage!N593+Transmission_Voltage!N593</f>
        <v>0</v>
      </c>
      <c r="O591" s="2">
        <f>Primary_Voltage!O593+SubTransmission_Voltage!O593+Transmission_Voltage!O593</f>
        <v>0</v>
      </c>
      <c r="P591" s="2">
        <f>Primary_Voltage!P593+SubTransmission_Voltage!P593+Transmission_Voltage!P593</f>
        <v>0</v>
      </c>
      <c r="Q591" s="2">
        <f>Primary_Voltage!Q593+SubTransmission_Voltage!Q593+Transmission_Voltage!Q593</f>
        <v>0</v>
      </c>
      <c r="R591" s="2">
        <f>Primary_Voltage!R593+SubTransmission_Voltage!R593+Transmission_Voltage!R593</f>
        <v>0</v>
      </c>
      <c r="S591" s="2">
        <f>Primary_Voltage!S593+SubTransmission_Voltage!S593+Transmission_Voltage!S593</f>
        <v>0</v>
      </c>
      <c r="T591" s="2">
        <f>Primary_Voltage!T593+SubTransmission_Voltage!T593+Transmission_Voltage!T593</f>
        <v>0</v>
      </c>
      <c r="U591" s="2">
        <f>Primary_Voltage!U593+SubTransmission_Voltage!U593+Transmission_Voltage!U593</f>
        <v>0</v>
      </c>
      <c r="V591" s="2">
        <f>Primary_Voltage!V593+SubTransmission_Voltage!V593+Transmission_Voltage!V593</f>
        <v>0</v>
      </c>
      <c r="W591" s="2">
        <f>Primary_Voltage!W593+SubTransmission_Voltage!W593+Transmission_Voltage!W593</f>
        <v>0</v>
      </c>
      <c r="X591" s="2">
        <f>Primary_Voltage!X593+SubTransmission_Voltage!X593+Transmission_Voltage!X593</f>
        <v>0</v>
      </c>
      <c r="Y591" s="2">
        <f>Primary_Voltage!Y593+SubTransmission_Voltage!Y593+Transmission_Voltage!Y593</f>
        <v>0</v>
      </c>
    </row>
    <row r="592" spans="1:25" x14ac:dyDescent="0.2">
      <c r="A592" s="7">
        <v>44780</v>
      </c>
      <c r="B592" s="2">
        <f>Primary_Voltage!B594+SubTransmission_Voltage!B594+Transmission_Voltage!B594</f>
        <v>0</v>
      </c>
      <c r="C592" s="2">
        <f>Primary_Voltage!C594+SubTransmission_Voltage!C594+Transmission_Voltage!C594</f>
        <v>0</v>
      </c>
      <c r="D592" s="2">
        <f>Primary_Voltage!D594+SubTransmission_Voltage!D594+Transmission_Voltage!D594</f>
        <v>0</v>
      </c>
      <c r="E592" s="2">
        <f>Primary_Voltage!E594+SubTransmission_Voltage!E594+Transmission_Voltage!E594</f>
        <v>0</v>
      </c>
      <c r="F592" s="2">
        <f>Primary_Voltage!F594+SubTransmission_Voltage!F594+Transmission_Voltage!F594</f>
        <v>0</v>
      </c>
      <c r="G592" s="2">
        <f>Primary_Voltage!G594+SubTransmission_Voltage!G594+Transmission_Voltage!G594</f>
        <v>0</v>
      </c>
      <c r="H592" s="2">
        <f>Primary_Voltage!H594+SubTransmission_Voltage!H594+Transmission_Voltage!H594</f>
        <v>0</v>
      </c>
      <c r="I592" s="2">
        <f>Primary_Voltage!I594+SubTransmission_Voltage!I594+Transmission_Voltage!I594</f>
        <v>0</v>
      </c>
      <c r="J592" s="2">
        <f>Primary_Voltage!J594+SubTransmission_Voltage!J594+Transmission_Voltage!J594</f>
        <v>0</v>
      </c>
      <c r="K592" s="2">
        <f>Primary_Voltage!K594+SubTransmission_Voltage!K594+Transmission_Voltage!K594</f>
        <v>0</v>
      </c>
      <c r="L592" s="2">
        <f>Primary_Voltage!L594+SubTransmission_Voltage!L594+Transmission_Voltage!L594</f>
        <v>0</v>
      </c>
      <c r="M592" s="2">
        <f>Primary_Voltage!M594+SubTransmission_Voltage!M594+Transmission_Voltage!M594</f>
        <v>0</v>
      </c>
      <c r="N592" s="2">
        <f>Primary_Voltage!N594+SubTransmission_Voltage!N594+Transmission_Voltage!N594</f>
        <v>0</v>
      </c>
      <c r="O592" s="2">
        <f>Primary_Voltage!O594+SubTransmission_Voltage!O594+Transmission_Voltage!O594</f>
        <v>0</v>
      </c>
      <c r="P592" s="2">
        <f>Primary_Voltage!P594+SubTransmission_Voltage!P594+Transmission_Voltage!P594</f>
        <v>0</v>
      </c>
      <c r="Q592" s="2">
        <f>Primary_Voltage!Q594+SubTransmission_Voltage!Q594+Transmission_Voltage!Q594</f>
        <v>0</v>
      </c>
      <c r="R592" s="2">
        <f>Primary_Voltage!R594+SubTransmission_Voltage!R594+Transmission_Voltage!R594</f>
        <v>0</v>
      </c>
      <c r="S592" s="2">
        <f>Primary_Voltage!S594+SubTransmission_Voltage!S594+Transmission_Voltage!S594</f>
        <v>0</v>
      </c>
      <c r="T592" s="2">
        <f>Primary_Voltage!T594+SubTransmission_Voltage!T594+Transmission_Voltage!T594</f>
        <v>0</v>
      </c>
      <c r="U592" s="2">
        <f>Primary_Voltage!U594+SubTransmission_Voltage!U594+Transmission_Voltage!U594</f>
        <v>0</v>
      </c>
      <c r="V592" s="2">
        <f>Primary_Voltage!V594+SubTransmission_Voltage!V594+Transmission_Voltage!V594</f>
        <v>0</v>
      </c>
      <c r="W592" s="2">
        <f>Primary_Voltage!W594+SubTransmission_Voltage!W594+Transmission_Voltage!W594</f>
        <v>0</v>
      </c>
      <c r="X592" s="2">
        <f>Primary_Voltage!X594+SubTransmission_Voltage!X594+Transmission_Voltage!X594</f>
        <v>0</v>
      </c>
      <c r="Y592" s="2">
        <f>Primary_Voltage!Y594+SubTransmission_Voltage!Y594+Transmission_Voltage!Y594</f>
        <v>0</v>
      </c>
    </row>
    <row r="593" spans="1:25" x14ac:dyDescent="0.2">
      <c r="A593" s="7">
        <v>44781</v>
      </c>
      <c r="B593" s="2">
        <f>Primary_Voltage!B595+SubTransmission_Voltage!B595+Transmission_Voltage!B595</f>
        <v>0</v>
      </c>
      <c r="C593" s="2">
        <f>Primary_Voltage!C595+SubTransmission_Voltage!C595+Transmission_Voltage!C595</f>
        <v>0</v>
      </c>
      <c r="D593" s="2">
        <f>Primary_Voltage!D595+SubTransmission_Voltage!D595+Transmission_Voltage!D595</f>
        <v>0</v>
      </c>
      <c r="E593" s="2">
        <f>Primary_Voltage!E595+SubTransmission_Voltage!E595+Transmission_Voltage!E595</f>
        <v>0</v>
      </c>
      <c r="F593" s="2">
        <f>Primary_Voltage!F595+SubTransmission_Voltage!F595+Transmission_Voltage!F595</f>
        <v>0</v>
      </c>
      <c r="G593" s="2">
        <f>Primary_Voltage!G595+SubTransmission_Voltage!G595+Transmission_Voltage!G595</f>
        <v>0</v>
      </c>
      <c r="H593" s="2">
        <f>Primary_Voltage!H595+SubTransmission_Voltage!H595+Transmission_Voltage!H595</f>
        <v>0</v>
      </c>
      <c r="I593" s="2">
        <f>Primary_Voltage!I595+SubTransmission_Voltage!I595+Transmission_Voltage!I595</f>
        <v>0</v>
      </c>
      <c r="J593" s="2">
        <f>Primary_Voltage!J595+SubTransmission_Voltage!J595+Transmission_Voltage!J595</f>
        <v>0</v>
      </c>
      <c r="K593" s="2">
        <f>Primary_Voltage!K595+SubTransmission_Voltage!K595+Transmission_Voltage!K595</f>
        <v>0</v>
      </c>
      <c r="L593" s="2">
        <f>Primary_Voltage!L595+SubTransmission_Voltage!L595+Transmission_Voltage!L595</f>
        <v>0</v>
      </c>
      <c r="M593" s="2">
        <f>Primary_Voltage!M595+SubTransmission_Voltage!M595+Transmission_Voltage!M595</f>
        <v>0</v>
      </c>
      <c r="N593" s="2">
        <f>Primary_Voltage!N595+SubTransmission_Voltage!N595+Transmission_Voltage!N595</f>
        <v>0</v>
      </c>
      <c r="O593" s="2">
        <f>Primary_Voltage!O595+SubTransmission_Voltage!O595+Transmission_Voltage!O595</f>
        <v>0</v>
      </c>
      <c r="P593" s="2">
        <f>Primary_Voltage!P595+SubTransmission_Voltage!P595+Transmission_Voltage!P595</f>
        <v>0</v>
      </c>
      <c r="Q593" s="2">
        <f>Primary_Voltage!Q595+SubTransmission_Voltage!Q595+Transmission_Voltage!Q595</f>
        <v>0</v>
      </c>
      <c r="R593" s="2">
        <f>Primary_Voltage!R595+SubTransmission_Voltage!R595+Transmission_Voltage!R595</f>
        <v>0</v>
      </c>
      <c r="S593" s="2">
        <f>Primary_Voltage!S595+SubTransmission_Voltage!S595+Transmission_Voltage!S595</f>
        <v>0</v>
      </c>
      <c r="T593" s="2">
        <f>Primary_Voltage!T595+SubTransmission_Voltage!T595+Transmission_Voltage!T595</f>
        <v>0</v>
      </c>
      <c r="U593" s="2">
        <f>Primary_Voltage!U595+SubTransmission_Voltage!U595+Transmission_Voltage!U595</f>
        <v>0</v>
      </c>
      <c r="V593" s="2">
        <f>Primary_Voltage!V595+SubTransmission_Voltage!V595+Transmission_Voltage!V595</f>
        <v>0</v>
      </c>
      <c r="W593" s="2">
        <f>Primary_Voltage!W595+SubTransmission_Voltage!W595+Transmission_Voltage!W595</f>
        <v>0</v>
      </c>
      <c r="X593" s="2">
        <f>Primary_Voltage!X595+SubTransmission_Voltage!X595+Transmission_Voltage!X595</f>
        <v>0</v>
      </c>
      <c r="Y593" s="2">
        <f>Primary_Voltage!Y595+SubTransmission_Voltage!Y595+Transmission_Voltage!Y595</f>
        <v>0</v>
      </c>
    </row>
    <row r="594" spans="1:25" x14ac:dyDescent="0.2">
      <c r="A594" s="7">
        <v>44782</v>
      </c>
      <c r="B594" s="2">
        <f>Primary_Voltage!B596+SubTransmission_Voltage!B596+Transmission_Voltage!B596</f>
        <v>0</v>
      </c>
      <c r="C594" s="2">
        <f>Primary_Voltage!C596+SubTransmission_Voltage!C596+Transmission_Voltage!C596</f>
        <v>0</v>
      </c>
      <c r="D594" s="2">
        <f>Primary_Voltage!D596+SubTransmission_Voltage!D596+Transmission_Voltage!D596</f>
        <v>0</v>
      </c>
      <c r="E594" s="2">
        <f>Primary_Voltage!E596+SubTransmission_Voltage!E596+Transmission_Voltage!E596</f>
        <v>0</v>
      </c>
      <c r="F594" s="2">
        <f>Primary_Voltage!F596+SubTransmission_Voltage!F596+Transmission_Voltage!F596</f>
        <v>0</v>
      </c>
      <c r="G594" s="2">
        <f>Primary_Voltage!G596+SubTransmission_Voltage!G596+Transmission_Voltage!G596</f>
        <v>0</v>
      </c>
      <c r="H594" s="2">
        <f>Primary_Voltage!H596+SubTransmission_Voltage!H596+Transmission_Voltage!H596</f>
        <v>0</v>
      </c>
      <c r="I594" s="2">
        <f>Primary_Voltage!I596+SubTransmission_Voltage!I596+Transmission_Voltage!I596</f>
        <v>0</v>
      </c>
      <c r="J594" s="2">
        <f>Primary_Voltage!J596+SubTransmission_Voltage!J596+Transmission_Voltage!J596</f>
        <v>0</v>
      </c>
      <c r="K594" s="2">
        <f>Primary_Voltage!K596+SubTransmission_Voltage!K596+Transmission_Voltage!K596</f>
        <v>0</v>
      </c>
      <c r="L594" s="2">
        <f>Primary_Voltage!L596+SubTransmission_Voltage!L596+Transmission_Voltage!L596</f>
        <v>0</v>
      </c>
      <c r="M594" s="2">
        <f>Primary_Voltage!M596+SubTransmission_Voltage!M596+Transmission_Voltage!M596</f>
        <v>0</v>
      </c>
      <c r="N594" s="2">
        <f>Primary_Voltage!N596+SubTransmission_Voltage!N596+Transmission_Voltage!N596</f>
        <v>0</v>
      </c>
      <c r="O594" s="2">
        <f>Primary_Voltage!O596+SubTransmission_Voltage!O596+Transmission_Voltage!O596</f>
        <v>0</v>
      </c>
      <c r="P594" s="2">
        <f>Primary_Voltage!P596+SubTransmission_Voltage!P596+Transmission_Voltage!P596</f>
        <v>0</v>
      </c>
      <c r="Q594" s="2">
        <f>Primary_Voltage!Q596+SubTransmission_Voltage!Q596+Transmission_Voltage!Q596</f>
        <v>0</v>
      </c>
      <c r="R594" s="2">
        <f>Primary_Voltage!R596+SubTransmission_Voltage!R596+Transmission_Voltage!R596</f>
        <v>0</v>
      </c>
      <c r="S594" s="2">
        <f>Primary_Voltage!S596+SubTransmission_Voltage!S596+Transmission_Voltage!S596</f>
        <v>0</v>
      </c>
      <c r="T594" s="2">
        <f>Primary_Voltage!T596+SubTransmission_Voltage!T596+Transmission_Voltage!T596</f>
        <v>0</v>
      </c>
      <c r="U594" s="2">
        <f>Primary_Voltage!U596+SubTransmission_Voltage!U596+Transmission_Voltage!U596</f>
        <v>0</v>
      </c>
      <c r="V594" s="2">
        <f>Primary_Voltage!V596+SubTransmission_Voltage!V596+Transmission_Voltage!V596</f>
        <v>0</v>
      </c>
      <c r="W594" s="2">
        <f>Primary_Voltage!W596+SubTransmission_Voltage!W596+Transmission_Voltage!W596</f>
        <v>0</v>
      </c>
      <c r="X594" s="2">
        <f>Primary_Voltage!X596+SubTransmission_Voltage!X596+Transmission_Voltage!X596</f>
        <v>0</v>
      </c>
      <c r="Y594" s="2">
        <f>Primary_Voltage!Y596+SubTransmission_Voltage!Y596+Transmission_Voltage!Y596</f>
        <v>0</v>
      </c>
    </row>
    <row r="595" spans="1:25" x14ac:dyDescent="0.2">
      <c r="A595" s="7">
        <v>44783</v>
      </c>
      <c r="B595" s="2">
        <f>Primary_Voltage!B597+SubTransmission_Voltage!B597+Transmission_Voltage!B597</f>
        <v>0</v>
      </c>
      <c r="C595" s="2">
        <f>Primary_Voltage!C597+SubTransmission_Voltage!C597+Transmission_Voltage!C597</f>
        <v>0</v>
      </c>
      <c r="D595" s="2">
        <f>Primary_Voltage!D597+SubTransmission_Voltage!D597+Transmission_Voltage!D597</f>
        <v>0</v>
      </c>
      <c r="E595" s="2">
        <f>Primary_Voltage!E597+SubTransmission_Voltage!E597+Transmission_Voltage!E597</f>
        <v>0</v>
      </c>
      <c r="F595" s="2">
        <f>Primary_Voltage!F597+SubTransmission_Voltage!F597+Transmission_Voltage!F597</f>
        <v>0</v>
      </c>
      <c r="G595" s="2">
        <f>Primary_Voltage!G597+SubTransmission_Voltage!G597+Transmission_Voltage!G597</f>
        <v>0</v>
      </c>
      <c r="H595" s="2">
        <f>Primary_Voltage!H597+SubTransmission_Voltage!H597+Transmission_Voltage!H597</f>
        <v>0</v>
      </c>
      <c r="I595" s="2">
        <f>Primary_Voltage!I597+SubTransmission_Voltage!I597+Transmission_Voltage!I597</f>
        <v>0</v>
      </c>
      <c r="J595" s="2">
        <f>Primary_Voltage!J597+SubTransmission_Voltage!J597+Transmission_Voltage!J597</f>
        <v>0</v>
      </c>
      <c r="K595" s="2">
        <f>Primary_Voltage!K597+SubTransmission_Voltage!K597+Transmission_Voltage!K597</f>
        <v>0</v>
      </c>
      <c r="L595" s="2">
        <f>Primary_Voltage!L597+SubTransmission_Voltage!L597+Transmission_Voltage!L597</f>
        <v>0</v>
      </c>
      <c r="M595" s="2">
        <f>Primary_Voltage!M597+SubTransmission_Voltage!M597+Transmission_Voltage!M597</f>
        <v>0</v>
      </c>
      <c r="N595" s="2">
        <f>Primary_Voltage!N597+SubTransmission_Voltage!N597+Transmission_Voltage!N597</f>
        <v>0</v>
      </c>
      <c r="O595" s="2">
        <f>Primary_Voltage!O597+SubTransmission_Voltage!O597+Transmission_Voltage!O597</f>
        <v>0</v>
      </c>
      <c r="P595" s="2">
        <f>Primary_Voltage!P597+SubTransmission_Voltage!P597+Transmission_Voltage!P597</f>
        <v>0</v>
      </c>
      <c r="Q595" s="2">
        <f>Primary_Voltage!Q597+SubTransmission_Voltage!Q597+Transmission_Voltage!Q597</f>
        <v>0</v>
      </c>
      <c r="R595" s="2">
        <f>Primary_Voltage!R597+SubTransmission_Voltage!R597+Transmission_Voltage!R597</f>
        <v>0</v>
      </c>
      <c r="S595" s="2">
        <f>Primary_Voltage!S597+SubTransmission_Voltage!S597+Transmission_Voltage!S597</f>
        <v>0</v>
      </c>
      <c r="T595" s="2">
        <f>Primary_Voltage!T597+SubTransmission_Voltage!T597+Transmission_Voltage!T597</f>
        <v>0</v>
      </c>
      <c r="U595" s="2">
        <f>Primary_Voltage!U597+SubTransmission_Voltage!U597+Transmission_Voltage!U597</f>
        <v>0</v>
      </c>
      <c r="V595" s="2">
        <f>Primary_Voltage!V597+SubTransmission_Voltage!V597+Transmission_Voltage!V597</f>
        <v>0</v>
      </c>
      <c r="W595" s="2">
        <f>Primary_Voltage!W597+SubTransmission_Voltage!W597+Transmission_Voltage!W597</f>
        <v>0</v>
      </c>
      <c r="X595" s="2">
        <f>Primary_Voltage!X597+SubTransmission_Voltage!X597+Transmission_Voltage!X597</f>
        <v>0</v>
      </c>
      <c r="Y595" s="2">
        <f>Primary_Voltage!Y597+SubTransmission_Voltage!Y597+Transmission_Voltage!Y597</f>
        <v>0</v>
      </c>
    </row>
    <row r="596" spans="1:25" x14ac:dyDescent="0.2">
      <c r="A596" s="7">
        <v>44784</v>
      </c>
      <c r="B596" s="2">
        <f>Primary_Voltage!B598+SubTransmission_Voltage!B598+Transmission_Voltage!B598</f>
        <v>0</v>
      </c>
      <c r="C596" s="2">
        <f>Primary_Voltage!C598+SubTransmission_Voltage!C598+Transmission_Voltage!C598</f>
        <v>0</v>
      </c>
      <c r="D596" s="2">
        <f>Primary_Voltage!D598+SubTransmission_Voltage!D598+Transmission_Voltage!D598</f>
        <v>0</v>
      </c>
      <c r="E596" s="2">
        <f>Primary_Voltage!E598+SubTransmission_Voltage!E598+Transmission_Voltage!E598</f>
        <v>0</v>
      </c>
      <c r="F596" s="2">
        <f>Primary_Voltage!F598+SubTransmission_Voltage!F598+Transmission_Voltage!F598</f>
        <v>0</v>
      </c>
      <c r="G596" s="2">
        <f>Primary_Voltage!G598+SubTransmission_Voltage!G598+Transmission_Voltage!G598</f>
        <v>0</v>
      </c>
      <c r="H596" s="2">
        <f>Primary_Voltage!H598+SubTransmission_Voltage!H598+Transmission_Voltage!H598</f>
        <v>0</v>
      </c>
      <c r="I596" s="2">
        <f>Primary_Voltage!I598+SubTransmission_Voltage!I598+Transmission_Voltage!I598</f>
        <v>0</v>
      </c>
      <c r="J596" s="2">
        <f>Primary_Voltage!J598+SubTransmission_Voltage!J598+Transmission_Voltage!J598</f>
        <v>0</v>
      </c>
      <c r="K596" s="2">
        <f>Primary_Voltage!K598+SubTransmission_Voltage!K598+Transmission_Voltage!K598</f>
        <v>0</v>
      </c>
      <c r="L596" s="2">
        <f>Primary_Voltage!L598+SubTransmission_Voltage!L598+Transmission_Voltage!L598</f>
        <v>0</v>
      </c>
      <c r="M596" s="2">
        <f>Primary_Voltage!M598+SubTransmission_Voltage!M598+Transmission_Voltage!M598</f>
        <v>0</v>
      </c>
      <c r="N596" s="2">
        <f>Primary_Voltage!N598+SubTransmission_Voltage!N598+Transmission_Voltage!N598</f>
        <v>0</v>
      </c>
      <c r="O596" s="2">
        <f>Primary_Voltage!O598+SubTransmission_Voltage!O598+Transmission_Voltage!O598</f>
        <v>0</v>
      </c>
      <c r="P596" s="2">
        <f>Primary_Voltage!P598+SubTransmission_Voltage!P598+Transmission_Voltage!P598</f>
        <v>0</v>
      </c>
      <c r="Q596" s="2">
        <f>Primary_Voltage!Q598+SubTransmission_Voltage!Q598+Transmission_Voltage!Q598</f>
        <v>0</v>
      </c>
      <c r="R596" s="2">
        <f>Primary_Voltage!R598+SubTransmission_Voltage!R598+Transmission_Voltage!R598</f>
        <v>0</v>
      </c>
      <c r="S596" s="2">
        <f>Primary_Voltage!S598+SubTransmission_Voltage!S598+Transmission_Voltage!S598</f>
        <v>0</v>
      </c>
      <c r="T596" s="2">
        <f>Primary_Voltage!T598+SubTransmission_Voltage!T598+Transmission_Voltage!T598</f>
        <v>0</v>
      </c>
      <c r="U596" s="2">
        <f>Primary_Voltage!U598+SubTransmission_Voltage!U598+Transmission_Voltage!U598</f>
        <v>0</v>
      </c>
      <c r="V596" s="2">
        <f>Primary_Voltage!V598+SubTransmission_Voltage!V598+Transmission_Voltage!V598</f>
        <v>0</v>
      </c>
      <c r="W596" s="2">
        <f>Primary_Voltage!W598+SubTransmission_Voltage!W598+Transmission_Voltage!W598</f>
        <v>0</v>
      </c>
      <c r="X596" s="2">
        <f>Primary_Voltage!X598+SubTransmission_Voltage!X598+Transmission_Voltage!X598</f>
        <v>0</v>
      </c>
      <c r="Y596" s="2">
        <f>Primary_Voltage!Y598+SubTransmission_Voltage!Y598+Transmission_Voltage!Y598</f>
        <v>0</v>
      </c>
    </row>
    <row r="597" spans="1:25" x14ac:dyDescent="0.2">
      <c r="A597" s="7">
        <v>44785</v>
      </c>
      <c r="B597" s="2">
        <f>Primary_Voltage!B599+SubTransmission_Voltage!B599+Transmission_Voltage!B599</f>
        <v>0</v>
      </c>
      <c r="C597" s="2">
        <f>Primary_Voltage!C599+SubTransmission_Voltage!C599+Transmission_Voltage!C599</f>
        <v>0</v>
      </c>
      <c r="D597" s="2">
        <f>Primary_Voltage!D599+SubTransmission_Voltage!D599+Transmission_Voltage!D599</f>
        <v>0</v>
      </c>
      <c r="E597" s="2">
        <f>Primary_Voltage!E599+SubTransmission_Voltage!E599+Transmission_Voltage!E599</f>
        <v>0</v>
      </c>
      <c r="F597" s="2">
        <f>Primary_Voltage!F599+SubTransmission_Voltage!F599+Transmission_Voltage!F599</f>
        <v>0</v>
      </c>
      <c r="G597" s="2">
        <f>Primary_Voltage!G599+SubTransmission_Voltage!G599+Transmission_Voltage!G599</f>
        <v>0</v>
      </c>
      <c r="H597" s="2">
        <f>Primary_Voltage!H599+SubTransmission_Voltage!H599+Transmission_Voltage!H599</f>
        <v>0</v>
      </c>
      <c r="I597" s="2">
        <f>Primary_Voltage!I599+SubTransmission_Voltage!I599+Transmission_Voltage!I599</f>
        <v>0</v>
      </c>
      <c r="J597" s="2">
        <f>Primary_Voltage!J599+SubTransmission_Voltage!J599+Transmission_Voltage!J599</f>
        <v>0</v>
      </c>
      <c r="K597" s="2">
        <f>Primary_Voltage!K599+SubTransmission_Voltage!K599+Transmission_Voltage!K599</f>
        <v>0</v>
      </c>
      <c r="L597" s="2">
        <f>Primary_Voltage!L599+SubTransmission_Voltage!L599+Transmission_Voltage!L599</f>
        <v>0</v>
      </c>
      <c r="M597" s="2">
        <f>Primary_Voltage!M599+SubTransmission_Voltage!M599+Transmission_Voltage!M599</f>
        <v>0</v>
      </c>
      <c r="N597" s="2">
        <f>Primary_Voltage!N599+SubTransmission_Voltage!N599+Transmission_Voltage!N599</f>
        <v>0</v>
      </c>
      <c r="O597" s="2">
        <f>Primary_Voltage!O599+SubTransmission_Voltage!O599+Transmission_Voltage!O599</f>
        <v>0</v>
      </c>
      <c r="P597" s="2">
        <f>Primary_Voltage!P599+SubTransmission_Voltage!P599+Transmission_Voltage!P599</f>
        <v>0</v>
      </c>
      <c r="Q597" s="2">
        <f>Primary_Voltage!Q599+SubTransmission_Voltage!Q599+Transmission_Voltage!Q599</f>
        <v>0</v>
      </c>
      <c r="R597" s="2">
        <f>Primary_Voltage!R599+SubTransmission_Voltage!R599+Transmission_Voltage!R599</f>
        <v>0</v>
      </c>
      <c r="S597" s="2">
        <f>Primary_Voltage!S599+SubTransmission_Voltage!S599+Transmission_Voltage!S599</f>
        <v>0</v>
      </c>
      <c r="T597" s="2">
        <f>Primary_Voltage!T599+SubTransmission_Voltage!T599+Transmission_Voltage!T599</f>
        <v>0</v>
      </c>
      <c r="U597" s="2">
        <f>Primary_Voltage!U599+SubTransmission_Voltage!U599+Transmission_Voltage!U599</f>
        <v>0</v>
      </c>
      <c r="V597" s="2">
        <f>Primary_Voltage!V599+SubTransmission_Voltage!V599+Transmission_Voltage!V599</f>
        <v>0</v>
      </c>
      <c r="W597" s="2">
        <f>Primary_Voltage!W599+SubTransmission_Voltage!W599+Transmission_Voltage!W599</f>
        <v>0</v>
      </c>
      <c r="X597" s="2">
        <f>Primary_Voltage!X599+SubTransmission_Voltage!X599+Transmission_Voltage!X599</f>
        <v>0</v>
      </c>
      <c r="Y597" s="2">
        <f>Primary_Voltage!Y599+SubTransmission_Voltage!Y599+Transmission_Voltage!Y599</f>
        <v>0</v>
      </c>
    </row>
    <row r="598" spans="1:25" x14ac:dyDescent="0.2">
      <c r="A598" s="7">
        <v>44786</v>
      </c>
      <c r="B598" s="2">
        <f>Primary_Voltage!B600+SubTransmission_Voltage!B600+Transmission_Voltage!B600</f>
        <v>0</v>
      </c>
      <c r="C598" s="2">
        <f>Primary_Voltage!C600+SubTransmission_Voltage!C600+Transmission_Voltage!C600</f>
        <v>0</v>
      </c>
      <c r="D598" s="2">
        <f>Primary_Voltage!D600+SubTransmission_Voltage!D600+Transmission_Voltage!D600</f>
        <v>0</v>
      </c>
      <c r="E598" s="2">
        <f>Primary_Voltage!E600+SubTransmission_Voltage!E600+Transmission_Voltage!E600</f>
        <v>0</v>
      </c>
      <c r="F598" s="2">
        <f>Primary_Voltage!F600+SubTransmission_Voltage!F600+Transmission_Voltage!F600</f>
        <v>0</v>
      </c>
      <c r="G598" s="2">
        <f>Primary_Voltage!G600+SubTransmission_Voltage!G600+Transmission_Voltage!G600</f>
        <v>0</v>
      </c>
      <c r="H598" s="2">
        <f>Primary_Voltage!H600+SubTransmission_Voltage!H600+Transmission_Voltage!H600</f>
        <v>0</v>
      </c>
      <c r="I598" s="2">
        <f>Primary_Voltage!I600+SubTransmission_Voltage!I600+Transmission_Voltage!I600</f>
        <v>0</v>
      </c>
      <c r="J598" s="2">
        <f>Primary_Voltage!J600+SubTransmission_Voltage!J600+Transmission_Voltage!J600</f>
        <v>0</v>
      </c>
      <c r="K598" s="2">
        <f>Primary_Voltage!K600+SubTransmission_Voltage!K600+Transmission_Voltage!K600</f>
        <v>0</v>
      </c>
      <c r="L598" s="2">
        <f>Primary_Voltage!L600+SubTransmission_Voltage!L600+Transmission_Voltage!L600</f>
        <v>0</v>
      </c>
      <c r="M598" s="2">
        <f>Primary_Voltage!M600+SubTransmission_Voltage!M600+Transmission_Voltage!M600</f>
        <v>0</v>
      </c>
      <c r="N598" s="2">
        <f>Primary_Voltage!N600+SubTransmission_Voltage!N600+Transmission_Voltage!N600</f>
        <v>0</v>
      </c>
      <c r="O598" s="2">
        <f>Primary_Voltage!O600+SubTransmission_Voltage!O600+Transmission_Voltage!O600</f>
        <v>0</v>
      </c>
      <c r="P598" s="2">
        <f>Primary_Voltage!P600+SubTransmission_Voltage!P600+Transmission_Voltage!P600</f>
        <v>0</v>
      </c>
      <c r="Q598" s="2">
        <f>Primary_Voltage!Q600+SubTransmission_Voltage!Q600+Transmission_Voltage!Q600</f>
        <v>0</v>
      </c>
      <c r="R598" s="2">
        <f>Primary_Voltage!R600+SubTransmission_Voltage!R600+Transmission_Voltage!R600</f>
        <v>0</v>
      </c>
      <c r="S598" s="2">
        <f>Primary_Voltage!S600+SubTransmission_Voltage!S600+Transmission_Voltage!S600</f>
        <v>0</v>
      </c>
      <c r="T598" s="2">
        <f>Primary_Voltage!T600+SubTransmission_Voltage!T600+Transmission_Voltage!T600</f>
        <v>0</v>
      </c>
      <c r="U598" s="2">
        <f>Primary_Voltage!U600+SubTransmission_Voltage!U600+Transmission_Voltage!U600</f>
        <v>0</v>
      </c>
      <c r="V598" s="2">
        <f>Primary_Voltage!V600+SubTransmission_Voltage!V600+Transmission_Voltage!V600</f>
        <v>0</v>
      </c>
      <c r="W598" s="2">
        <f>Primary_Voltage!W600+SubTransmission_Voltage!W600+Transmission_Voltage!W600</f>
        <v>0</v>
      </c>
      <c r="X598" s="2">
        <f>Primary_Voltage!X600+SubTransmission_Voltage!X600+Transmission_Voltage!X600</f>
        <v>0</v>
      </c>
      <c r="Y598" s="2">
        <f>Primary_Voltage!Y600+SubTransmission_Voltage!Y600+Transmission_Voltage!Y600</f>
        <v>0</v>
      </c>
    </row>
    <row r="599" spans="1:25" x14ac:dyDescent="0.2">
      <c r="A599" s="7">
        <v>44787</v>
      </c>
      <c r="B599" s="2">
        <f>Primary_Voltage!B601+SubTransmission_Voltage!B601+Transmission_Voltage!B601</f>
        <v>0</v>
      </c>
      <c r="C599" s="2">
        <f>Primary_Voltage!C601+SubTransmission_Voltage!C601+Transmission_Voltage!C601</f>
        <v>0</v>
      </c>
      <c r="D599" s="2">
        <f>Primary_Voltage!D601+SubTransmission_Voltage!D601+Transmission_Voltage!D601</f>
        <v>0</v>
      </c>
      <c r="E599" s="2">
        <f>Primary_Voltage!E601+SubTransmission_Voltage!E601+Transmission_Voltage!E601</f>
        <v>0</v>
      </c>
      <c r="F599" s="2">
        <f>Primary_Voltage!F601+SubTransmission_Voltage!F601+Transmission_Voltage!F601</f>
        <v>0</v>
      </c>
      <c r="G599" s="2">
        <f>Primary_Voltage!G601+SubTransmission_Voltage!G601+Transmission_Voltage!G601</f>
        <v>0</v>
      </c>
      <c r="H599" s="2">
        <f>Primary_Voltage!H601+SubTransmission_Voltage!H601+Transmission_Voltage!H601</f>
        <v>0</v>
      </c>
      <c r="I599" s="2">
        <f>Primary_Voltage!I601+SubTransmission_Voltage!I601+Transmission_Voltage!I601</f>
        <v>0</v>
      </c>
      <c r="J599" s="2">
        <f>Primary_Voltage!J601+SubTransmission_Voltage!J601+Transmission_Voltage!J601</f>
        <v>0</v>
      </c>
      <c r="K599" s="2">
        <f>Primary_Voltage!K601+SubTransmission_Voltage!K601+Transmission_Voltage!K601</f>
        <v>0</v>
      </c>
      <c r="L599" s="2">
        <f>Primary_Voltage!L601+SubTransmission_Voltage!L601+Transmission_Voltage!L601</f>
        <v>0</v>
      </c>
      <c r="M599" s="2">
        <f>Primary_Voltage!M601+SubTransmission_Voltage!M601+Transmission_Voltage!M601</f>
        <v>0</v>
      </c>
      <c r="N599" s="2">
        <f>Primary_Voltage!N601+SubTransmission_Voltage!N601+Transmission_Voltage!N601</f>
        <v>0</v>
      </c>
      <c r="O599" s="2">
        <f>Primary_Voltage!O601+SubTransmission_Voltage!O601+Transmission_Voltage!O601</f>
        <v>0</v>
      </c>
      <c r="P599" s="2">
        <f>Primary_Voltage!P601+SubTransmission_Voltage!P601+Transmission_Voltage!P601</f>
        <v>0</v>
      </c>
      <c r="Q599" s="2">
        <f>Primary_Voltage!Q601+SubTransmission_Voltage!Q601+Transmission_Voltage!Q601</f>
        <v>0</v>
      </c>
      <c r="R599" s="2">
        <f>Primary_Voltage!R601+SubTransmission_Voltage!R601+Transmission_Voltage!R601</f>
        <v>0</v>
      </c>
      <c r="S599" s="2">
        <f>Primary_Voltage!S601+SubTransmission_Voltage!S601+Transmission_Voltage!S601</f>
        <v>0</v>
      </c>
      <c r="T599" s="2">
        <f>Primary_Voltage!T601+SubTransmission_Voltage!T601+Transmission_Voltage!T601</f>
        <v>0</v>
      </c>
      <c r="U599" s="2">
        <f>Primary_Voltage!U601+SubTransmission_Voltage!U601+Transmission_Voltage!U601</f>
        <v>0</v>
      </c>
      <c r="V599" s="2">
        <f>Primary_Voltage!V601+SubTransmission_Voltage!V601+Transmission_Voltage!V601</f>
        <v>0</v>
      </c>
      <c r="W599" s="2">
        <f>Primary_Voltage!W601+SubTransmission_Voltage!W601+Transmission_Voltage!W601</f>
        <v>0</v>
      </c>
      <c r="X599" s="2">
        <f>Primary_Voltage!X601+SubTransmission_Voltage!X601+Transmission_Voltage!X601</f>
        <v>0</v>
      </c>
      <c r="Y599" s="2">
        <f>Primary_Voltage!Y601+SubTransmission_Voltage!Y601+Transmission_Voltage!Y601</f>
        <v>0</v>
      </c>
    </row>
    <row r="600" spans="1:25" x14ac:dyDescent="0.2">
      <c r="A600" s="7">
        <v>44788</v>
      </c>
      <c r="B600" s="2">
        <f>Primary_Voltage!B602+SubTransmission_Voltage!B602+Transmission_Voltage!B602</f>
        <v>0</v>
      </c>
      <c r="C600" s="2">
        <f>Primary_Voltage!C602+SubTransmission_Voltage!C602+Transmission_Voltage!C602</f>
        <v>0</v>
      </c>
      <c r="D600" s="2">
        <f>Primary_Voltage!D602+SubTransmission_Voltage!D602+Transmission_Voltage!D602</f>
        <v>0</v>
      </c>
      <c r="E600" s="2">
        <f>Primary_Voltage!E602+SubTransmission_Voltage!E602+Transmission_Voltage!E602</f>
        <v>0</v>
      </c>
      <c r="F600" s="2">
        <f>Primary_Voltage!F602+SubTransmission_Voltage!F602+Transmission_Voltage!F602</f>
        <v>0</v>
      </c>
      <c r="G600" s="2">
        <f>Primary_Voltage!G602+SubTransmission_Voltage!G602+Transmission_Voltage!G602</f>
        <v>0</v>
      </c>
      <c r="H600" s="2">
        <f>Primary_Voltage!H602+SubTransmission_Voltage!H602+Transmission_Voltage!H602</f>
        <v>0</v>
      </c>
      <c r="I600" s="2">
        <f>Primary_Voltage!I602+SubTransmission_Voltage!I602+Transmission_Voltage!I602</f>
        <v>0</v>
      </c>
      <c r="J600" s="2">
        <f>Primary_Voltage!J602+SubTransmission_Voltage!J602+Transmission_Voltage!J602</f>
        <v>0</v>
      </c>
      <c r="K600" s="2">
        <f>Primary_Voltage!K602+SubTransmission_Voltage!K602+Transmission_Voltage!K602</f>
        <v>0</v>
      </c>
      <c r="L600" s="2">
        <f>Primary_Voltage!L602+SubTransmission_Voltage!L602+Transmission_Voltage!L602</f>
        <v>0</v>
      </c>
      <c r="M600" s="2">
        <f>Primary_Voltage!M602+SubTransmission_Voltage!M602+Transmission_Voltage!M602</f>
        <v>0</v>
      </c>
      <c r="N600" s="2">
        <f>Primary_Voltage!N602+SubTransmission_Voltage!N602+Transmission_Voltage!N602</f>
        <v>0</v>
      </c>
      <c r="O600" s="2">
        <f>Primary_Voltage!O602+SubTransmission_Voltage!O602+Transmission_Voltage!O602</f>
        <v>0</v>
      </c>
      <c r="P600" s="2">
        <f>Primary_Voltage!P602+SubTransmission_Voltage!P602+Transmission_Voltage!P602</f>
        <v>0</v>
      </c>
      <c r="Q600" s="2">
        <f>Primary_Voltage!Q602+SubTransmission_Voltage!Q602+Transmission_Voltage!Q602</f>
        <v>0</v>
      </c>
      <c r="R600" s="2">
        <f>Primary_Voltage!R602+SubTransmission_Voltage!R602+Transmission_Voltage!R602</f>
        <v>0</v>
      </c>
      <c r="S600" s="2">
        <f>Primary_Voltage!S602+SubTransmission_Voltage!S602+Transmission_Voltage!S602</f>
        <v>0</v>
      </c>
      <c r="T600" s="2">
        <f>Primary_Voltage!T602+SubTransmission_Voltage!T602+Transmission_Voltage!T602</f>
        <v>0</v>
      </c>
      <c r="U600" s="2">
        <f>Primary_Voltage!U602+SubTransmission_Voltage!U602+Transmission_Voltage!U602</f>
        <v>0</v>
      </c>
      <c r="V600" s="2">
        <f>Primary_Voltage!V602+SubTransmission_Voltage!V602+Transmission_Voltage!V602</f>
        <v>0</v>
      </c>
      <c r="W600" s="2">
        <f>Primary_Voltage!W602+SubTransmission_Voltage!W602+Transmission_Voltage!W602</f>
        <v>0</v>
      </c>
      <c r="X600" s="2">
        <f>Primary_Voltage!X602+SubTransmission_Voltage!X602+Transmission_Voltage!X602</f>
        <v>0</v>
      </c>
      <c r="Y600" s="2">
        <f>Primary_Voltage!Y602+SubTransmission_Voltage!Y602+Transmission_Voltage!Y602</f>
        <v>0</v>
      </c>
    </row>
    <row r="601" spans="1:25" x14ac:dyDescent="0.2">
      <c r="A601" s="7">
        <v>44789</v>
      </c>
      <c r="B601" s="2">
        <f>Primary_Voltage!B603+SubTransmission_Voltage!B603+Transmission_Voltage!B603</f>
        <v>0</v>
      </c>
      <c r="C601" s="2">
        <f>Primary_Voltage!C603+SubTransmission_Voltage!C603+Transmission_Voltage!C603</f>
        <v>0</v>
      </c>
      <c r="D601" s="2">
        <f>Primary_Voltage!D603+SubTransmission_Voltage!D603+Transmission_Voltage!D603</f>
        <v>0</v>
      </c>
      <c r="E601" s="2">
        <f>Primary_Voltage!E603+SubTransmission_Voltage!E603+Transmission_Voltage!E603</f>
        <v>0</v>
      </c>
      <c r="F601" s="2">
        <f>Primary_Voltage!F603+SubTransmission_Voltage!F603+Transmission_Voltage!F603</f>
        <v>0</v>
      </c>
      <c r="G601" s="2">
        <f>Primary_Voltage!G603+SubTransmission_Voltage!G603+Transmission_Voltage!G603</f>
        <v>0</v>
      </c>
      <c r="H601" s="2">
        <f>Primary_Voltage!H603+SubTransmission_Voltage!H603+Transmission_Voltage!H603</f>
        <v>0</v>
      </c>
      <c r="I601" s="2">
        <f>Primary_Voltage!I603+SubTransmission_Voltage!I603+Transmission_Voltage!I603</f>
        <v>0</v>
      </c>
      <c r="J601" s="2">
        <f>Primary_Voltage!J603+SubTransmission_Voltage!J603+Transmission_Voltage!J603</f>
        <v>0</v>
      </c>
      <c r="K601" s="2">
        <f>Primary_Voltage!K603+SubTransmission_Voltage!K603+Transmission_Voltage!K603</f>
        <v>0</v>
      </c>
      <c r="L601" s="2">
        <f>Primary_Voltage!L603+SubTransmission_Voltage!L603+Transmission_Voltage!L603</f>
        <v>0</v>
      </c>
      <c r="M601" s="2">
        <f>Primary_Voltage!M603+SubTransmission_Voltage!M603+Transmission_Voltage!M603</f>
        <v>0</v>
      </c>
      <c r="N601" s="2">
        <f>Primary_Voltage!N603+SubTransmission_Voltage!N603+Transmission_Voltage!N603</f>
        <v>0</v>
      </c>
      <c r="O601" s="2">
        <f>Primary_Voltage!O603+SubTransmission_Voltage!O603+Transmission_Voltage!O603</f>
        <v>0</v>
      </c>
      <c r="P601" s="2">
        <f>Primary_Voltage!P603+SubTransmission_Voltage!P603+Transmission_Voltage!P603</f>
        <v>0</v>
      </c>
      <c r="Q601" s="2">
        <f>Primary_Voltage!Q603+SubTransmission_Voltage!Q603+Transmission_Voltage!Q603</f>
        <v>0</v>
      </c>
      <c r="R601" s="2">
        <f>Primary_Voltage!R603+SubTransmission_Voltage!R603+Transmission_Voltage!R603</f>
        <v>0</v>
      </c>
      <c r="S601" s="2">
        <f>Primary_Voltage!S603+SubTransmission_Voltage!S603+Transmission_Voltage!S603</f>
        <v>0</v>
      </c>
      <c r="T601" s="2">
        <f>Primary_Voltage!T603+SubTransmission_Voltage!T603+Transmission_Voltage!T603</f>
        <v>0</v>
      </c>
      <c r="U601" s="2">
        <f>Primary_Voltage!U603+SubTransmission_Voltage!U603+Transmission_Voltage!U603</f>
        <v>0</v>
      </c>
      <c r="V601" s="2">
        <f>Primary_Voltage!V603+SubTransmission_Voltage!V603+Transmission_Voltage!V603</f>
        <v>0</v>
      </c>
      <c r="W601" s="2">
        <f>Primary_Voltage!W603+SubTransmission_Voltage!W603+Transmission_Voltage!W603</f>
        <v>0</v>
      </c>
      <c r="X601" s="2">
        <f>Primary_Voltage!X603+SubTransmission_Voltage!X603+Transmission_Voltage!X603</f>
        <v>0</v>
      </c>
      <c r="Y601" s="2">
        <f>Primary_Voltage!Y603+SubTransmission_Voltage!Y603+Transmission_Voltage!Y603</f>
        <v>0</v>
      </c>
    </row>
    <row r="602" spans="1:25" x14ac:dyDescent="0.2">
      <c r="A602" s="7">
        <v>44790</v>
      </c>
      <c r="B602" s="2">
        <f>Primary_Voltage!B604+SubTransmission_Voltage!B604+Transmission_Voltage!B604</f>
        <v>0</v>
      </c>
      <c r="C602" s="2">
        <f>Primary_Voltage!C604+SubTransmission_Voltage!C604+Transmission_Voltage!C604</f>
        <v>0</v>
      </c>
      <c r="D602" s="2">
        <f>Primary_Voltage!D604+SubTransmission_Voltage!D604+Transmission_Voltage!D604</f>
        <v>0</v>
      </c>
      <c r="E602" s="2">
        <f>Primary_Voltage!E604+SubTransmission_Voltage!E604+Transmission_Voltage!E604</f>
        <v>0</v>
      </c>
      <c r="F602" s="2">
        <f>Primary_Voltage!F604+SubTransmission_Voltage!F604+Transmission_Voltage!F604</f>
        <v>0</v>
      </c>
      <c r="G602" s="2">
        <f>Primary_Voltage!G604+SubTransmission_Voltage!G604+Transmission_Voltage!G604</f>
        <v>0</v>
      </c>
      <c r="H602" s="2">
        <f>Primary_Voltage!H604+SubTransmission_Voltage!H604+Transmission_Voltage!H604</f>
        <v>0</v>
      </c>
      <c r="I602" s="2">
        <f>Primary_Voltage!I604+SubTransmission_Voltage!I604+Transmission_Voltage!I604</f>
        <v>0</v>
      </c>
      <c r="J602" s="2">
        <f>Primary_Voltage!J604+SubTransmission_Voltage!J604+Transmission_Voltage!J604</f>
        <v>0</v>
      </c>
      <c r="K602" s="2">
        <f>Primary_Voltage!K604+SubTransmission_Voltage!K604+Transmission_Voltage!K604</f>
        <v>0</v>
      </c>
      <c r="L602" s="2">
        <f>Primary_Voltage!L604+SubTransmission_Voltage!L604+Transmission_Voltage!L604</f>
        <v>0</v>
      </c>
      <c r="M602" s="2">
        <f>Primary_Voltage!M604+SubTransmission_Voltage!M604+Transmission_Voltage!M604</f>
        <v>0</v>
      </c>
      <c r="N602" s="2">
        <f>Primary_Voltage!N604+SubTransmission_Voltage!N604+Transmission_Voltage!N604</f>
        <v>0</v>
      </c>
      <c r="O602" s="2">
        <f>Primary_Voltage!O604+SubTransmission_Voltage!O604+Transmission_Voltage!O604</f>
        <v>0</v>
      </c>
      <c r="P602" s="2">
        <f>Primary_Voltage!P604+SubTransmission_Voltage!P604+Transmission_Voltage!P604</f>
        <v>0</v>
      </c>
      <c r="Q602" s="2">
        <f>Primary_Voltage!Q604+SubTransmission_Voltage!Q604+Transmission_Voltage!Q604</f>
        <v>0</v>
      </c>
      <c r="R602" s="2">
        <f>Primary_Voltage!R604+SubTransmission_Voltage!R604+Transmission_Voltage!R604</f>
        <v>0</v>
      </c>
      <c r="S602" s="2">
        <f>Primary_Voltage!S604+SubTransmission_Voltage!S604+Transmission_Voltage!S604</f>
        <v>0</v>
      </c>
      <c r="T602" s="2">
        <f>Primary_Voltage!T604+SubTransmission_Voltage!T604+Transmission_Voltage!T604</f>
        <v>0</v>
      </c>
      <c r="U602" s="2">
        <f>Primary_Voltage!U604+SubTransmission_Voltage!U604+Transmission_Voltage!U604</f>
        <v>0</v>
      </c>
      <c r="V602" s="2">
        <f>Primary_Voltage!V604+SubTransmission_Voltage!V604+Transmission_Voltage!V604</f>
        <v>0</v>
      </c>
      <c r="W602" s="2">
        <f>Primary_Voltage!W604+SubTransmission_Voltage!W604+Transmission_Voltage!W604</f>
        <v>0</v>
      </c>
      <c r="X602" s="2">
        <f>Primary_Voltage!X604+SubTransmission_Voltage!X604+Transmission_Voltage!X604</f>
        <v>0</v>
      </c>
      <c r="Y602" s="2">
        <f>Primary_Voltage!Y604+SubTransmission_Voltage!Y604+Transmission_Voltage!Y604</f>
        <v>0</v>
      </c>
    </row>
    <row r="603" spans="1:25" x14ac:dyDescent="0.2">
      <c r="A603" s="7">
        <v>44791</v>
      </c>
      <c r="B603" s="2">
        <f>Primary_Voltage!B605+SubTransmission_Voltage!B605+Transmission_Voltage!B605</f>
        <v>0</v>
      </c>
      <c r="C603" s="2">
        <f>Primary_Voltage!C605+SubTransmission_Voltage!C605+Transmission_Voltage!C605</f>
        <v>0</v>
      </c>
      <c r="D603" s="2">
        <f>Primary_Voltage!D605+SubTransmission_Voltage!D605+Transmission_Voltage!D605</f>
        <v>0</v>
      </c>
      <c r="E603" s="2">
        <f>Primary_Voltage!E605+SubTransmission_Voltage!E605+Transmission_Voltage!E605</f>
        <v>0</v>
      </c>
      <c r="F603" s="2">
        <f>Primary_Voltage!F605+SubTransmission_Voltage!F605+Transmission_Voltage!F605</f>
        <v>0</v>
      </c>
      <c r="G603" s="2">
        <f>Primary_Voltage!G605+SubTransmission_Voltage!G605+Transmission_Voltage!G605</f>
        <v>0</v>
      </c>
      <c r="H603" s="2">
        <f>Primary_Voltage!H605+SubTransmission_Voltage!H605+Transmission_Voltage!H605</f>
        <v>0</v>
      </c>
      <c r="I603" s="2">
        <f>Primary_Voltage!I605+SubTransmission_Voltage!I605+Transmission_Voltage!I605</f>
        <v>0</v>
      </c>
      <c r="J603" s="2">
        <f>Primary_Voltage!J605+SubTransmission_Voltage!J605+Transmission_Voltage!J605</f>
        <v>0</v>
      </c>
      <c r="K603" s="2">
        <f>Primary_Voltage!K605+SubTransmission_Voltage!K605+Transmission_Voltage!K605</f>
        <v>0</v>
      </c>
      <c r="L603" s="2">
        <f>Primary_Voltage!L605+SubTransmission_Voltage!L605+Transmission_Voltage!L605</f>
        <v>0</v>
      </c>
      <c r="M603" s="2">
        <f>Primary_Voltage!M605+SubTransmission_Voltage!M605+Transmission_Voltage!M605</f>
        <v>0</v>
      </c>
      <c r="N603" s="2">
        <f>Primary_Voltage!N605+SubTransmission_Voltage!N605+Transmission_Voltage!N605</f>
        <v>0</v>
      </c>
      <c r="O603" s="2">
        <f>Primary_Voltage!O605+SubTransmission_Voltage!O605+Transmission_Voltage!O605</f>
        <v>0</v>
      </c>
      <c r="P603" s="2">
        <f>Primary_Voltage!P605+SubTransmission_Voltage!P605+Transmission_Voltage!P605</f>
        <v>0</v>
      </c>
      <c r="Q603" s="2">
        <f>Primary_Voltage!Q605+SubTransmission_Voltage!Q605+Transmission_Voltage!Q605</f>
        <v>0</v>
      </c>
      <c r="R603" s="2">
        <f>Primary_Voltage!R605+SubTransmission_Voltage!R605+Transmission_Voltage!R605</f>
        <v>0</v>
      </c>
      <c r="S603" s="2">
        <f>Primary_Voltage!S605+SubTransmission_Voltage!S605+Transmission_Voltage!S605</f>
        <v>0</v>
      </c>
      <c r="T603" s="2">
        <f>Primary_Voltage!T605+SubTransmission_Voltage!T605+Transmission_Voltage!T605</f>
        <v>0</v>
      </c>
      <c r="U603" s="2">
        <f>Primary_Voltage!U605+SubTransmission_Voltage!U605+Transmission_Voltage!U605</f>
        <v>0</v>
      </c>
      <c r="V603" s="2">
        <f>Primary_Voltage!V605+SubTransmission_Voltage!V605+Transmission_Voltage!V605</f>
        <v>0</v>
      </c>
      <c r="W603" s="2">
        <f>Primary_Voltage!W605+SubTransmission_Voltage!W605+Transmission_Voltage!W605</f>
        <v>0</v>
      </c>
      <c r="X603" s="2">
        <f>Primary_Voltage!X605+SubTransmission_Voltage!X605+Transmission_Voltage!X605</f>
        <v>0</v>
      </c>
      <c r="Y603" s="2">
        <f>Primary_Voltage!Y605+SubTransmission_Voltage!Y605+Transmission_Voltage!Y605</f>
        <v>0</v>
      </c>
    </row>
    <row r="604" spans="1:25" x14ac:dyDescent="0.2">
      <c r="A604" s="7">
        <v>44792</v>
      </c>
      <c r="B604" s="2">
        <f>Primary_Voltage!B606+SubTransmission_Voltage!B606+Transmission_Voltage!B606</f>
        <v>0</v>
      </c>
      <c r="C604" s="2">
        <f>Primary_Voltage!C606+SubTransmission_Voltage!C606+Transmission_Voltage!C606</f>
        <v>0</v>
      </c>
      <c r="D604" s="2">
        <f>Primary_Voltage!D606+SubTransmission_Voltage!D606+Transmission_Voltage!D606</f>
        <v>0</v>
      </c>
      <c r="E604" s="2">
        <f>Primary_Voltage!E606+SubTransmission_Voltage!E606+Transmission_Voltage!E606</f>
        <v>0</v>
      </c>
      <c r="F604" s="2">
        <f>Primary_Voltage!F606+SubTransmission_Voltage!F606+Transmission_Voltage!F606</f>
        <v>0</v>
      </c>
      <c r="G604" s="2">
        <f>Primary_Voltage!G606+SubTransmission_Voltage!G606+Transmission_Voltage!G606</f>
        <v>0</v>
      </c>
      <c r="H604" s="2">
        <f>Primary_Voltage!H606+SubTransmission_Voltage!H606+Transmission_Voltage!H606</f>
        <v>0</v>
      </c>
      <c r="I604" s="2">
        <f>Primary_Voltage!I606+SubTransmission_Voltage!I606+Transmission_Voltage!I606</f>
        <v>0</v>
      </c>
      <c r="J604" s="2">
        <f>Primary_Voltage!J606+SubTransmission_Voltage!J606+Transmission_Voltage!J606</f>
        <v>0</v>
      </c>
      <c r="K604" s="2">
        <f>Primary_Voltage!K606+SubTransmission_Voltage!K606+Transmission_Voltage!K606</f>
        <v>0</v>
      </c>
      <c r="L604" s="2">
        <f>Primary_Voltage!L606+SubTransmission_Voltage!L606+Transmission_Voltage!L606</f>
        <v>0</v>
      </c>
      <c r="M604" s="2">
        <f>Primary_Voltage!M606+SubTransmission_Voltage!M606+Transmission_Voltage!M606</f>
        <v>0</v>
      </c>
      <c r="N604" s="2">
        <f>Primary_Voltage!N606+SubTransmission_Voltage!N606+Transmission_Voltage!N606</f>
        <v>0</v>
      </c>
      <c r="O604" s="2">
        <f>Primary_Voltage!O606+SubTransmission_Voltage!O606+Transmission_Voltage!O606</f>
        <v>0</v>
      </c>
      <c r="P604" s="2">
        <f>Primary_Voltage!P606+SubTransmission_Voltage!P606+Transmission_Voltage!P606</f>
        <v>0</v>
      </c>
      <c r="Q604" s="2">
        <f>Primary_Voltage!Q606+SubTransmission_Voltage!Q606+Transmission_Voltage!Q606</f>
        <v>0</v>
      </c>
      <c r="R604" s="2">
        <f>Primary_Voltage!R606+SubTransmission_Voltage!R606+Transmission_Voltage!R606</f>
        <v>0</v>
      </c>
      <c r="S604" s="2">
        <f>Primary_Voltage!S606+SubTransmission_Voltage!S606+Transmission_Voltage!S606</f>
        <v>0</v>
      </c>
      <c r="T604" s="2">
        <f>Primary_Voltage!T606+SubTransmission_Voltage!T606+Transmission_Voltage!T606</f>
        <v>0</v>
      </c>
      <c r="U604" s="2">
        <f>Primary_Voltage!U606+SubTransmission_Voltage!U606+Transmission_Voltage!U606</f>
        <v>0</v>
      </c>
      <c r="V604" s="2">
        <f>Primary_Voltage!V606+SubTransmission_Voltage!V606+Transmission_Voltage!V606</f>
        <v>0</v>
      </c>
      <c r="W604" s="2">
        <f>Primary_Voltage!W606+SubTransmission_Voltage!W606+Transmission_Voltage!W606</f>
        <v>0</v>
      </c>
      <c r="X604" s="2">
        <f>Primary_Voltage!X606+SubTransmission_Voltage!X606+Transmission_Voltage!X606</f>
        <v>0</v>
      </c>
      <c r="Y604" s="2">
        <f>Primary_Voltage!Y606+SubTransmission_Voltage!Y606+Transmission_Voltage!Y606</f>
        <v>0</v>
      </c>
    </row>
    <row r="605" spans="1:25" x14ac:dyDescent="0.2">
      <c r="A605" s="7">
        <v>44793</v>
      </c>
      <c r="B605" s="2">
        <f>Primary_Voltage!B607+SubTransmission_Voltage!B607+Transmission_Voltage!B607</f>
        <v>0</v>
      </c>
      <c r="C605" s="2">
        <f>Primary_Voltage!C607+SubTransmission_Voltage!C607+Transmission_Voltage!C607</f>
        <v>0</v>
      </c>
      <c r="D605" s="2">
        <f>Primary_Voltage!D607+SubTransmission_Voltage!D607+Transmission_Voltage!D607</f>
        <v>0</v>
      </c>
      <c r="E605" s="2">
        <f>Primary_Voltage!E607+SubTransmission_Voltage!E607+Transmission_Voltage!E607</f>
        <v>0</v>
      </c>
      <c r="F605" s="2">
        <f>Primary_Voltage!F607+SubTransmission_Voltage!F607+Transmission_Voltage!F607</f>
        <v>0</v>
      </c>
      <c r="G605" s="2">
        <f>Primary_Voltage!G607+SubTransmission_Voltage!G607+Transmission_Voltage!G607</f>
        <v>0</v>
      </c>
      <c r="H605" s="2">
        <f>Primary_Voltage!H607+SubTransmission_Voltage!H607+Transmission_Voltage!H607</f>
        <v>0</v>
      </c>
      <c r="I605" s="2">
        <f>Primary_Voltage!I607+SubTransmission_Voltage!I607+Transmission_Voltage!I607</f>
        <v>0</v>
      </c>
      <c r="J605" s="2">
        <f>Primary_Voltage!J607+SubTransmission_Voltage!J607+Transmission_Voltage!J607</f>
        <v>0</v>
      </c>
      <c r="K605" s="2">
        <f>Primary_Voltage!K607+SubTransmission_Voltage!K607+Transmission_Voltage!K607</f>
        <v>0</v>
      </c>
      <c r="L605" s="2">
        <f>Primary_Voltage!L607+SubTransmission_Voltage!L607+Transmission_Voltage!L607</f>
        <v>0</v>
      </c>
      <c r="M605" s="2">
        <f>Primary_Voltage!M607+SubTransmission_Voltage!M607+Transmission_Voltage!M607</f>
        <v>0</v>
      </c>
      <c r="N605" s="2">
        <f>Primary_Voltage!N607+SubTransmission_Voltage!N607+Transmission_Voltage!N607</f>
        <v>0</v>
      </c>
      <c r="O605" s="2">
        <f>Primary_Voltage!O607+SubTransmission_Voltage!O607+Transmission_Voltage!O607</f>
        <v>0</v>
      </c>
      <c r="P605" s="2">
        <f>Primary_Voltage!P607+SubTransmission_Voltage!P607+Transmission_Voltage!P607</f>
        <v>0</v>
      </c>
      <c r="Q605" s="2">
        <f>Primary_Voltage!Q607+SubTransmission_Voltage!Q607+Transmission_Voltage!Q607</f>
        <v>0</v>
      </c>
      <c r="R605" s="2">
        <f>Primary_Voltage!R607+SubTransmission_Voltage!R607+Transmission_Voltage!R607</f>
        <v>0</v>
      </c>
      <c r="S605" s="2">
        <f>Primary_Voltage!S607+SubTransmission_Voltage!S607+Transmission_Voltage!S607</f>
        <v>0</v>
      </c>
      <c r="T605" s="2">
        <f>Primary_Voltage!T607+SubTransmission_Voltage!T607+Transmission_Voltage!T607</f>
        <v>0</v>
      </c>
      <c r="U605" s="2">
        <f>Primary_Voltage!U607+SubTransmission_Voltage!U607+Transmission_Voltage!U607</f>
        <v>0</v>
      </c>
      <c r="V605" s="2">
        <f>Primary_Voltage!V607+SubTransmission_Voltage!V607+Transmission_Voltage!V607</f>
        <v>0</v>
      </c>
      <c r="W605" s="2">
        <f>Primary_Voltage!W607+SubTransmission_Voltage!W607+Transmission_Voltage!W607</f>
        <v>0</v>
      </c>
      <c r="X605" s="2">
        <f>Primary_Voltage!X607+SubTransmission_Voltage!X607+Transmission_Voltage!X607</f>
        <v>0</v>
      </c>
      <c r="Y605" s="2">
        <f>Primary_Voltage!Y607+SubTransmission_Voltage!Y607+Transmission_Voltage!Y607</f>
        <v>0</v>
      </c>
    </row>
    <row r="606" spans="1:25" x14ac:dyDescent="0.2">
      <c r="A606" s="7">
        <v>44794</v>
      </c>
      <c r="B606" s="2">
        <f>Primary_Voltage!B608+SubTransmission_Voltage!B608+Transmission_Voltage!B608</f>
        <v>0</v>
      </c>
      <c r="C606" s="2">
        <f>Primary_Voltage!C608+SubTransmission_Voltage!C608+Transmission_Voltage!C608</f>
        <v>0</v>
      </c>
      <c r="D606" s="2">
        <f>Primary_Voltage!D608+SubTransmission_Voltage!D608+Transmission_Voltage!D608</f>
        <v>0</v>
      </c>
      <c r="E606" s="2">
        <f>Primary_Voltage!E608+SubTransmission_Voltage!E608+Transmission_Voltage!E608</f>
        <v>0</v>
      </c>
      <c r="F606" s="2">
        <f>Primary_Voltage!F608+SubTransmission_Voltage!F608+Transmission_Voltage!F608</f>
        <v>0</v>
      </c>
      <c r="G606" s="2">
        <f>Primary_Voltage!G608+SubTransmission_Voltage!G608+Transmission_Voltage!G608</f>
        <v>0</v>
      </c>
      <c r="H606" s="2">
        <f>Primary_Voltage!H608+SubTransmission_Voltage!H608+Transmission_Voltage!H608</f>
        <v>0</v>
      </c>
      <c r="I606" s="2">
        <f>Primary_Voltage!I608+SubTransmission_Voltage!I608+Transmission_Voltage!I608</f>
        <v>0</v>
      </c>
      <c r="J606" s="2">
        <f>Primary_Voltage!J608+SubTransmission_Voltage!J608+Transmission_Voltage!J608</f>
        <v>0</v>
      </c>
      <c r="K606" s="2">
        <f>Primary_Voltage!K608+SubTransmission_Voltage!K608+Transmission_Voltage!K608</f>
        <v>0</v>
      </c>
      <c r="L606" s="2">
        <f>Primary_Voltage!L608+SubTransmission_Voltage!L608+Transmission_Voltage!L608</f>
        <v>0</v>
      </c>
      <c r="M606" s="2">
        <f>Primary_Voltage!M608+SubTransmission_Voltage!M608+Transmission_Voltage!M608</f>
        <v>0</v>
      </c>
      <c r="N606" s="2">
        <f>Primary_Voltage!N608+SubTransmission_Voltage!N608+Transmission_Voltage!N608</f>
        <v>0</v>
      </c>
      <c r="O606" s="2">
        <f>Primary_Voltage!O608+SubTransmission_Voltage!O608+Transmission_Voltage!O608</f>
        <v>0</v>
      </c>
      <c r="P606" s="2">
        <f>Primary_Voltage!P608+SubTransmission_Voltage!P608+Transmission_Voltage!P608</f>
        <v>0</v>
      </c>
      <c r="Q606" s="2">
        <f>Primary_Voltage!Q608+SubTransmission_Voltage!Q608+Transmission_Voltage!Q608</f>
        <v>0</v>
      </c>
      <c r="R606" s="2">
        <f>Primary_Voltage!R608+SubTransmission_Voltage!R608+Transmission_Voltage!R608</f>
        <v>0</v>
      </c>
      <c r="S606" s="2">
        <f>Primary_Voltage!S608+SubTransmission_Voltage!S608+Transmission_Voltage!S608</f>
        <v>0</v>
      </c>
      <c r="T606" s="2">
        <f>Primary_Voltage!T608+SubTransmission_Voltage!T608+Transmission_Voltage!T608</f>
        <v>0</v>
      </c>
      <c r="U606" s="2">
        <f>Primary_Voltage!U608+SubTransmission_Voltage!U608+Transmission_Voltage!U608</f>
        <v>0</v>
      </c>
      <c r="V606" s="2">
        <f>Primary_Voltage!V608+SubTransmission_Voltage!V608+Transmission_Voltage!V608</f>
        <v>0</v>
      </c>
      <c r="W606" s="2">
        <f>Primary_Voltage!W608+SubTransmission_Voltage!W608+Transmission_Voltage!W608</f>
        <v>0</v>
      </c>
      <c r="X606" s="2">
        <f>Primary_Voltage!X608+SubTransmission_Voltage!X608+Transmission_Voltage!X608</f>
        <v>0</v>
      </c>
      <c r="Y606" s="2">
        <f>Primary_Voltage!Y608+SubTransmission_Voltage!Y608+Transmission_Voltage!Y608</f>
        <v>0</v>
      </c>
    </row>
    <row r="607" spans="1:25" x14ac:dyDescent="0.2">
      <c r="A607" s="7">
        <v>44795</v>
      </c>
      <c r="B607" s="2">
        <f>Primary_Voltage!B609+SubTransmission_Voltage!B609+Transmission_Voltage!B609</f>
        <v>0</v>
      </c>
      <c r="C607" s="2">
        <f>Primary_Voltage!C609+SubTransmission_Voltage!C609+Transmission_Voltage!C609</f>
        <v>0</v>
      </c>
      <c r="D607" s="2">
        <f>Primary_Voltage!D609+SubTransmission_Voltage!D609+Transmission_Voltage!D609</f>
        <v>0</v>
      </c>
      <c r="E607" s="2">
        <f>Primary_Voltage!E609+SubTransmission_Voltage!E609+Transmission_Voltage!E609</f>
        <v>0</v>
      </c>
      <c r="F607" s="2">
        <f>Primary_Voltage!F609+SubTransmission_Voltage!F609+Transmission_Voltage!F609</f>
        <v>0</v>
      </c>
      <c r="G607" s="2">
        <f>Primary_Voltage!G609+SubTransmission_Voltage!G609+Transmission_Voltage!G609</f>
        <v>0</v>
      </c>
      <c r="H607" s="2">
        <f>Primary_Voltage!H609+SubTransmission_Voltage!H609+Transmission_Voltage!H609</f>
        <v>0</v>
      </c>
      <c r="I607" s="2">
        <f>Primary_Voltage!I609+SubTransmission_Voltage!I609+Transmission_Voltage!I609</f>
        <v>0</v>
      </c>
      <c r="J607" s="2">
        <f>Primary_Voltage!J609+SubTransmission_Voltage!J609+Transmission_Voltage!J609</f>
        <v>0</v>
      </c>
      <c r="K607" s="2">
        <f>Primary_Voltage!K609+SubTransmission_Voltage!K609+Transmission_Voltage!K609</f>
        <v>0</v>
      </c>
      <c r="L607" s="2">
        <f>Primary_Voltage!L609+SubTransmission_Voltage!L609+Transmission_Voltage!L609</f>
        <v>0</v>
      </c>
      <c r="M607" s="2">
        <f>Primary_Voltage!M609+SubTransmission_Voltage!M609+Transmission_Voltage!M609</f>
        <v>0</v>
      </c>
      <c r="N607" s="2">
        <f>Primary_Voltage!N609+SubTransmission_Voltage!N609+Transmission_Voltage!N609</f>
        <v>0</v>
      </c>
      <c r="O607" s="2">
        <f>Primary_Voltage!O609+SubTransmission_Voltage!O609+Transmission_Voltage!O609</f>
        <v>0</v>
      </c>
      <c r="P607" s="2">
        <f>Primary_Voltage!P609+SubTransmission_Voltage!P609+Transmission_Voltage!P609</f>
        <v>0</v>
      </c>
      <c r="Q607" s="2">
        <f>Primary_Voltage!Q609+SubTransmission_Voltage!Q609+Transmission_Voltage!Q609</f>
        <v>0</v>
      </c>
      <c r="R607" s="2">
        <f>Primary_Voltage!R609+SubTransmission_Voltage!R609+Transmission_Voltage!R609</f>
        <v>0</v>
      </c>
      <c r="S607" s="2">
        <f>Primary_Voltage!S609+SubTransmission_Voltage!S609+Transmission_Voltage!S609</f>
        <v>0</v>
      </c>
      <c r="T607" s="2">
        <f>Primary_Voltage!T609+SubTransmission_Voltage!T609+Transmission_Voltage!T609</f>
        <v>0</v>
      </c>
      <c r="U607" s="2">
        <f>Primary_Voltage!U609+SubTransmission_Voltage!U609+Transmission_Voltage!U609</f>
        <v>0</v>
      </c>
      <c r="V607" s="2">
        <f>Primary_Voltage!V609+SubTransmission_Voltage!V609+Transmission_Voltage!V609</f>
        <v>0</v>
      </c>
      <c r="W607" s="2">
        <f>Primary_Voltage!W609+SubTransmission_Voltage!W609+Transmission_Voltage!W609</f>
        <v>0</v>
      </c>
      <c r="X607" s="2">
        <f>Primary_Voltage!X609+SubTransmission_Voltage!X609+Transmission_Voltage!X609</f>
        <v>0</v>
      </c>
      <c r="Y607" s="2">
        <f>Primary_Voltage!Y609+SubTransmission_Voltage!Y609+Transmission_Voltage!Y609</f>
        <v>0</v>
      </c>
    </row>
    <row r="608" spans="1:25" x14ac:dyDescent="0.2">
      <c r="A608" s="7">
        <v>44796</v>
      </c>
      <c r="B608" s="2">
        <f>Primary_Voltage!B610+SubTransmission_Voltage!B610+Transmission_Voltage!B610</f>
        <v>0</v>
      </c>
      <c r="C608" s="2">
        <f>Primary_Voltage!C610+SubTransmission_Voltage!C610+Transmission_Voltage!C610</f>
        <v>0</v>
      </c>
      <c r="D608" s="2">
        <f>Primary_Voltage!D610+SubTransmission_Voltage!D610+Transmission_Voltage!D610</f>
        <v>0</v>
      </c>
      <c r="E608" s="2">
        <f>Primary_Voltage!E610+SubTransmission_Voltage!E610+Transmission_Voltage!E610</f>
        <v>0</v>
      </c>
      <c r="F608" s="2">
        <f>Primary_Voltage!F610+SubTransmission_Voltage!F610+Transmission_Voltage!F610</f>
        <v>0</v>
      </c>
      <c r="G608" s="2">
        <f>Primary_Voltage!G610+SubTransmission_Voltage!G610+Transmission_Voltage!G610</f>
        <v>0</v>
      </c>
      <c r="H608" s="2">
        <f>Primary_Voltage!H610+SubTransmission_Voltage!H610+Transmission_Voltage!H610</f>
        <v>0</v>
      </c>
      <c r="I608" s="2">
        <f>Primary_Voltage!I610+SubTransmission_Voltage!I610+Transmission_Voltage!I610</f>
        <v>0</v>
      </c>
      <c r="J608" s="2">
        <f>Primary_Voltage!J610+SubTransmission_Voltage!J610+Transmission_Voltage!J610</f>
        <v>0</v>
      </c>
      <c r="K608" s="2">
        <f>Primary_Voltage!K610+SubTransmission_Voltage!K610+Transmission_Voltage!K610</f>
        <v>0</v>
      </c>
      <c r="L608" s="2">
        <f>Primary_Voltage!L610+SubTransmission_Voltage!L610+Transmission_Voltage!L610</f>
        <v>0</v>
      </c>
      <c r="M608" s="2">
        <f>Primary_Voltage!M610+SubTransmission_Voltage!M610+Transmission_Voltage!M610</f>
        <v>0</v>
      </c>
      <c r="N608" s="2">
        <f>Primary_Voltage!N610+SubTransmission_Voltage!N610+Transmission_Voltage!N610</f>
        <v>0</v>
      </c>
      <c r="O608" s="2">
        <f>Primary_Voltage!O610+SubTransmission_Voltage!O610+Transmission_Voltage!O610</f>
        <v>0</v>
      </c>
      <c r="P608" s="2">
        <f>Primary_Voltage!P610+SubTransmission_Voltage!P610+Transmission_Voltage!P610</f>
        <v>0</v>
      </c>
      <c r="Q608" s="2">
        <f>Primary_Voltage!Q610+SubTransmission_Voltage!Q610+Transmission_Voltage!Q610</f>
        <v>0</v>
      </c>
      <c r="R608" s="2">
        <f>Primary_Voltage!R610+SubTransmission_Voltage!R610+Transmission_Voltage!R610</f>
        <v>0</v>
      </c>
      <c r="S608" s="2">
        <f>Primary_Voltage!S610+SubTransmission_Voltage!S610+Transmission_Voltage!S610</f>
        <v>0</v>
      </c>
      <c r="T608" s="2">
        <f>Primary_Voltage!T610+SubTransmission_Voltage!T610+Transmission_Voltage!T610</f>
        <v>0</v>
      </c>
      <c r="U608" s="2">
        <f>Primary_Voltage!U610+SubTransmission_Voltage!U610+Transmission_Voltage!U610</f>
        <v>0</v>
      </c>
      <c r="V608" s="2">
        <f>Primary_Voltage!V610+SubTransmission_Voltage!V610+Transmission_Voltage!V610</f>
        <v>0</v>
      </c>
      <c r="W608" s="2">
        <f>Primary_Voltage!W610+SubTransmission_Voltage!W610+Transmission_Voltage!W610</f>
        <v>0</v>
      </c>
      <c r="X608" s="2">
        <f>Primary_Voltage!X610+SubTransmission_Voltage!X610+Transmission_Voltage!X610</f>
        <v>0</v>
      </c>
      <c r="Y608" s="2">
        <f>Primary_Voltage!Y610+SubTransmission_Voltage!Y610+Transmission_Voltage!Y610</f>
        <v>0</v>
      </c>
    </row>
    <row r="609" spans="1:25" x14ac:dyDescent="0.2">
      <c r="A609" s="7">
        <v>44797</v>
      </c>
      <c r="B609" s="2">
        <f>Primary_Voltage!B611+SubTransmission_Voltage!B611+Transmission_Voltage!B611</f>
        <v>0</v>
      </c>
      <c r="C609" s="2">
        <f>Primary_Voltage!C611+SubTransmission_Voltage!C611+Transmission_Voltage!C611</f>
        <v>0</v>
      </c>
      <c r="D609" s="2">
        <f>Primary_Voltage!D611+SubTransmission_Voltage!D611+Transmission_Voltage!D611</f>
        <v>0</v>
      </c>
      <c r="E609" s="2">
        <f>Primary_Voltage!E611+SubTransmission_Voltage!E611+Transmission_Voltage!E611</f>
        <v>0</v>
      </c>
      <c r="F609" s="2">
        <f>Primary_Voltage!F611+SubTransmission_Voltage!F611+Transmission_Voltage!F611</f>
        <v>0</v>
      </c>
      <c r="G609" s="2">
        <f>Primary_Voltage!G611+SubTransmission_Voltage!G611+Transmission_Voltage!G611</f>
        <v>0</v>
      </c>
      <c r="H609" s="2">
        <f>Primary_Voltage!H611+SubTransmission_Voltage!H611+Transmission_Voltage!H611</f>
        <v>0</v>
      </c>
      <c r="I609" s="2">
        <f>Primary_Voltage!I611+SubTransmission_Voltage!I611+Transmission_Voltage!I611</f>
        <v>0</v>
      </c>
      <c r="J609" s="2">
        <f>Primary_Voltage!J611+SubTransmission_Voltage!J611+Transmission_Voltage!J611</f>
        <v>0</v>
      </c>
      <c r="K609" s="2">
        <f>Primary_Voltage!K611+SubTransmission_Voltage!K611+Transmission_Voltage!K611</f>
        <v>0</v>
      </c>
      <c r="L609" s="2">
        <f>Primary_Voltage!L611+SubTransmission_Voltage!L611+Transmission_Voltage!L611</f>
        <v>0</v>
      </c>
      <c r="M609" s="2">
        <f>Primary_Voltage!M611+SubTransmission_Voltage!M611+Transmission_Voltage!M611</f>
        <v>0</v>
      </c>
      <c r="N609" s="2">
        <f>Primary_Voltage!N611+SubTransmission_Voltage!N611+Transmission_Voltage!N611</f>
        <v>0</v>
      </c>
      <c r="O609" s="2">
        <f>Primary_Voltage!O611+SubTransmission_Voltage!O611+Transmission_Voltage!O611</f>
        <v>0</v>
      </c>
      <c r="P609" s="2">
        <f>Primary_Voltage!P611+SubTransmission_Voltage!P611+Transmission_Voltage!P611</f>
        <v>0</v>
      </c>
      <c r="Q609" s="2">
        <f>Primary_Voltage!Q611+SubTransmission_Voltage!Q611+Transmission_Voltage!Q611</f>
        <v>0</v>
      </c>
      <c r="R609" s="2">
        <f>Primary_Voltage!R611+SubTransmission_Voltage!R611+Transmission_Voltage!R611</f>
        <v>0</v>
      </c>
      <c r="S609" s="2">
        <f>Primary_Voltage!S611+SubTransmission_Voltage!S611+Transmission_Voltage!S611</f>
        <v>0</v>
      </c>
      <c r="T609" s="2">
        <f>Primary_Voltage!T611+SubTransmission_Voltage!T611+Transmission_Voltage!T611</f>
        <v>0</v>
      </c>
      <c r="U609" s="2">
        <f>Primary_Voltage!U611+SubTransmission_Voltage!U611+Transmission_Voltage!U611</f>
        <v>0</v>
      </c>
      <c r="V609" s="2">
        <f>Primary_Voltage!V611+SubTransmission_Voltage!V611+Transmission_Voltage!V611</f>
        <v>0</v>
      </c>
      <c r="W609" s="2">
        <f>Primary_Voltage!W611+SubTransmission_Voltage!W611+Transmission_Voltage!W611</f>
        <v>0</v>
      </c>
      <c r="X609" s="2">
        <f>Primary_Voltage!X611+SubTransmission_Voltage!X611+Transmission_Voltage!X611</f>
        <v>0</v>
      </c>
      <c r="Y609" s="2">
        <f>Primary_Voltage!Y611+SubTransmission_Voltage!Y611+Transmission_Voltage!Y611</f>
        <v>0</v>
      </c>
    </row>
    <row r="610" spans="1:25" x14ac:dyDescent="0.2">
      <c r="A610" s="7">
        <v>44798</v>
      </c>
      <c r="B610" s="2">
        <f>Primary_Voltage!B612+SubTransmission_Voltage!B612+Transmission_Voltage!B612</f>
        <v>0</v>
      </c>
      <c r="C610" s="2">
        <f>Primary_Voltage!C612+SubTransmission_Voltage!C612+Transmission_Voltage!C612</f>
        <v>0</v>
      </c>
      <c r="D610" s="2">
        <f>Primary_Voltage!D612+SubTransmission_Voltage!D612+Transmission_Voltage!D612</f>
        <v>0</v>
      </c>
      <c r="E610" s="2">
        <f>Primary_Voltage!E612+SubTransmission_Voltage!E612+Transmission_Voltage!E612</f>
        <v>0</v>
      </c>
      <c r="F610" s="2">
        <f>Primary_Voltage!F612+SubTransmission_Voltage!F612+Transmission_Voltage!F612</f>
        <v>0</v>
      </c>
      <c r="G610" s="2">
        <f>Primary_Voltage!G612+SubTransmission_Voltage!G612+Transmission_Voltage!G612</f>
        <v>0</v>
      </c>
      <c r="H610" s="2">
        <f>Primary_Voltage!H612+SubTransmission_Voltage!H612+Transmission_Voltage!H612</f>
        <v>0</v>
      </c>
      <c r="I610" s="2">
        <f>Primary_Voltage!I612+SubTransmission_Voltage!I612+Transmission_Voltage!I612</f>
        <v>0</v>
      </c>
      <c r="J610" s="2">
        <f>Primary_Voltage!J612+SubTransmission_Voltage!J612+Transmission_Voltage!J612</f>
        <v>0</v>
      </c>
      <c r="K610" s="2">
        <f>Primary_Voltage!K612+SubTransmission_Voltage!K612+Transmission_Voltage!K612</f>
        <v>0</v>
      </c>
      <c r="L610" s="2">
        <f>Primary_Voltage!L612+SubTransmission_Voltage!L612+Transmission_Voltage!L612</f>
        <v>0</v>
      </c>
      <c r="M610" s="2">
        <f>Primary_Voltage!M612+SubTransmission_Voltage!M612+Transmission_Voltage!M612</f>
        <v>0</v>
      </c>
      <c r="N610" s="2">
        <f>Primary_Voltage!N612+SubTransmission_Voltage!N612+Transmission_Voltage!N612</f>
        <v>0</v>
      </c>
      <c r="O610" s="2">
        <f>Primary_Voltage!O612+SubTransmission_Voltage!O612+Transmission_Voltage!O612</f>
        <v>0</v>
      </c>
      <c r="P610" s="2">
        <f>Primary_Voltage!P612+SubTransmission_Voltage!P612+Transmission_Voltage!P612</f>
        <v>0</v>
      </c>
      <c r="Q610" s="2">
        <f>Primary_Voltage!Q612+SubTransmission_Voltage!Q612+Transmission_Voltage!Q612</f>
        <v>0</v>
      </c>
      <c r="R610" s="2">
        <f>Primary_Voltage!R612+SubTransmission_Voltage!R612+Transmission_Voltage!R612</f>
        <v>0</v>
      </c>
      <c r="S610" s="2">
        <f>Primary_Voltage!S612+SubTransmission_Voltage!S612+Transmission_Voltage!S612</f>
        <v>0</v>
      </c>
      <c r="T610" s="2">
        <f>Primary_Voltage!T612+SubTransmission_Voltage!T612+Transmission_Voltage!T612</f>
        <v>0</v>
      </c>
      <c r="U610" s="2">
        <f>Primary_Voltage!U612+SubTransmission_Voltage!U612+Transmission_Voltage!U612</f>
        <v>0</v>
      </c>
      <c r="V610" s="2">
        <f>Primary_Voltage!V612+SubTransmission_Voltage!V612+Transmission_Voltage!V612</f>
        <v>0</v>
      </c>
      <c r="W610" s="2">
        <f>Primary_Voltage!W612+SubTransmission_Voltage!W612+Transmission_Voltage!W612</f>
        <v>0</v>
      </c>
      <c r="X610" s="2">
        <f>Primary_Voltage!X612+SubTransmission_Voltage!X612+Transmission_Voltage!X612</f>
        <v>0</v>
      </c>
      <c r="Y610" s="2">
        <f>Primary_Voltage!Y612+SubTransmission_Voltage!Y612+Transmission_Voltage!Y612</f>
        <v>0</v>
      </c>
    </row>
    <row r="611" spans="1:25" x14ac:dyDescent="0.2">
      <c r="A611" s="7">
        <v>44799</v>
      </c>
      <c r="B611" s="2">
        <f>Primary_Voltage!B613+SubTransmission_Voltage!B613+Transmission_Voltage!B613</f>
        <v>0</v>
      </c>
      <c r="C611" s="2">
        <f>Primary_Voltage!C613+SubTransmission_Voltage!C613+Transmission_Voltage!C613</f>
        <v>0</v>
      </c>
      <c r="D611" s="2">
        <f>Primary_Voltage!D613+SubTransmission_Voltage!D613+Transmission_Voltage!D613</f>
        <v>0</v>
      </c>
      <c r="E611" s="2">
        <f>Primary_Voltage!E613+SubTransmission_Voltage!E613+Transmission_Voltage!E613</f>
        <v>0</v>
      </c>
      <c r="F611" s="2">
        <f>Primary_Voltage!F613+SubTransmission_Voltage!F613+Transmission_Voltage!F613</f>
        <v>0</v>
      </c>
      <c r="G611" s="2">
        <f>Primary_Voltage!G613+SubTransmission_Voltage!G613+Transmission_Voltage!G613</f>
        <v>0</v>
      </c>
      <c r="H611" s="2">
        <f>Primary_Voltage!H613+SubTransmission_Voltage!H613+Transmission_Voltage!H613</f>
        <v>0</v>
      </c>
      <c r="I611" s="2">
        <f>Primary_Voltage!I613+SubTransmission_Voltage!I613+Transmission_Voltage!I613</f>
        <v>0</v>
      </c>
      <c r="J611" s="2">
        <f>Primary_Voltage!J613+SubTransmission_Voltage!J613+Transmission_Voltage!J613</f>
        <v>0</v>
      </c>
      <c r="K611" s="2">
        <f>Primary_Voltage!K613+SubTransmission_Voltage!K613+Transmission_Voltage!K613</f>
        <v>0</v>
      </c>
      <c r="L611" s="2">
        <f>Primary_Voltage!L613+SubTransmission_Voltage!L613+Transmission_Voltage!L613</f>
        <v>0</v>
      </c>
      <c r="M611" s="2">
        <f>Primary_Voltage!M613+SubTransmission_Voltage!M613+Transmission_Voltage!M613</f>
        <v>0</v>
      </c>
      <c r="N611" s="2">
        <f>Primary_Voltage!N613+SubTransmission_Voltage!N613+Transmission_Voltage!N613</f>
        <v>0</v>
      </c>
      <c r="O611" s="2">
        <f>Primary_Voltage!O613+SubTransmission_Voltage!O613+Transmission_Voltage!O613</f>
        <v>0</v>
      </c>
      <c r="P611" s="2">
        <f>Primary_Voltage!P613+SubTransmission_Voltage!P613+Transmission_Voltage!P613</f>
        <v>0</v>
      </c>
      <c r="Q611" s="2">
        <f>Primary_Voltage!Q613+SubTransmission_Voltage!Q613+Transmission_Voltage!Q613</f>
        <v>0</v>
      </c>
      <c r="R611" s="2">
        <f>Primary_Voltage!R613+SubTransmission_Voltage!R613+Transmission_Voltage!R613</f>
        <v>0</v>
      </c>
      <c r="S611" s="2">
        <f>Primary_Voltage!S613+SubTransmission_Voltage!S613+Transmission_Voltage!S613</f>
        <v>0</v>
      </c>
      <c r="T611" s="2">
        <f>Primary_Voltage!T613+SubTransmission_Voltage!T613+Transmission_Voltage!T613</f>
        <v>0</v>
      </c>
      <c r="U611" s="2">
        <f>Primary_Voltage!U613+SubTransmission_Voltage!U613+Transmission_Voltage!U613</f>
        <v>0</v>
      </c>
      <c r="V611" s="2">
        <f>Primary_Voltage!V613+SubTransmission_Voltage!V613+Transmission_Voltage!V613</f>
        <v>0</v>
      </c>
      <c r="W611" s="2">
        <f>Primary_Voltage!W613+SubTransmission_Voltage!W613+Transmission_Voltage!W613</f>
        <v>0</v>
      </c>
      <c r="X611" s="2">
        <f>Primary_Voltage!X613+SubTransmission_Voltage!X613+Transmission_Voltage!X613</f>
        <v>0</v>
      </c>
      <c r="Y611" s="2">
        <f>Primary_Voltage!Y613+SubTransmission_Voltage!Y613+Transmission_Voltage!Y613</f>
        <v>0</v>
      </c>
    </row>
    <row r="612" spans="1:25" x14ac:dyDescent="0.2">
      <c r="A612" s="7">
        <v>44800</v>
      </c>
      <c r="B612" s="2">
        <f>Primary_Voltage!B614+SubTransmission_Voltage!B614+Transmission_Voltage!B614</f>
        <v>0</v>
      </c>
      <c r="C612" s="2">
        <f>Primary_Voltage!C614+SubTransmission_Voltage!C614+Transmission_Voltage!C614</f>
        <v>0</v>
      </c>
      <c r="D612" s="2">
        <f>Primary_Voltage!D614+SubTransmission_Voltage!D614+Transmission_Voltage!D614</f>
        <v>0</v>
      </c>
      <c r="E612" s="2">
        <f>Primary_Voltage!E614+SubTransmission_Voltage!E614+Transmission_Voltage!E614</f>
        <v>0</v>
      </c>
      <c r="F612" s="2">
        <f>Primary_Voltage!F614+SubTransmission_Voltage!F614+Transmission_Voltage!F614</f>
        <v>0</v>
      </c>
      <c r="G612" s="2">
        <f>Primary_Voltage!G614+SubTransmission_Voltage!G614+Transmission_Voltage!G614</f>
        <v>0</v>
      </c>
      <c r="H612" s="2">
        <f>Primary_Voltage!H614+SubTransmission_Voltage!H614+Transmission_Voltage!H614</f>
        <v>0</v>
      </c>
      <c r="I612" s="2">
        <f>Primary_Voltage!I614+SubTransmission_Voltage!I614+Transmission_Voltage!I614</f>
        <v>0</v>
      </c>
      <c r="J612" s="2">
        <f>Primary_Voltage!J614+SubTransmission_Voltage!J614+Transmission_Voltage!J614</f>
        <v>0</v>
      </c>
      <c r="K612" s="2">
        <f>Primary_Voltage!K614+SubTransmission_Voltage!K614+Transmission_Voltage!K614</f>
        <v>0</v>
      </c>
      <c r="L612" s="2">
        <f>Primary_Voltage!L614+SubTransmission_Voltage!L614+Transmission_Voltage!L614</f>
        <v>0</v>
      </c>
      <c r="M612" s="2">
        <f>Primary_Voltage!M614+SubTransmission_Voltage!M614+Transmission_Voltage!M614</f>
        <v>0</v>
      </c>
      <c r="N612" s="2">
        <f>Primary_Voltage!N614+SubTransmission_Voltage!N614+Transmission_Voltage!N614</f>
        <v>0</v>
      </c>
      <c r="O612" s="2">
        <f>Primary_Voltage!O614+SubTransmission_Voltage!O614+Transmission_Voltage!O614</f>
        <v>0</v>
      </c>
      <c r="P612" s="2">
        <f>Primary_Voltage!P614+SubTransmission_Voltage!P614+Transmission_Voltage!P614</f>
        <v>0</v>
      </c>
      <c r="Q612" s="2">
        <f>Primary_Voltage!Q614+SubTransmission_Voltage!Q614+Transmission_Voltage!Q614</f>
        <v>0</v>
      </c>
      <c r="R612" s="2">
        <f>Primary_Voltage!R614+SubTransmission_Voltage!R614+Transmission_Voltage!R614</f>
        <v>0</v>
      </c>
      <c r="S612" s="2">
        <f>Primary_Voltage!S614+SubTransmission_Voltage!S614+Transmission_Voltage!S614</f>
        <v>0</v>
      </c>
      <c r="T612" s="2">
        <f>Primary_Voltage!T614+SubTransmission_Voltage!T614+Transmission_Voltage!T614</f>
        <v>0</v>
      </c>
      <c r="U612" s="2">
        <f>Primary_Voltage!U614+SubTransmission_Voltage!U614+Transmission_Voltage!U614</f>
        <v>0</v>
      </c>
      <c r="V612" s="2">
        <f>Primary_Voltage!V614+SubTransmission_Voltage!V614+Transmission_Voltage!V614</f>
        <v>0</v>
      </c>
      <c r="W612" s="2">
        <f>Primary_Voltage!W614+SubTransmission_Voltage!W614+Transmission_Voltage!W614</f>
        <v>0</v>
      </c>
      <c r="X612" s="2">
        <f>Primary_Voltage!X614+SubTransmission_Voltage!X614+Transmission_Voltage!X614</f>
        <v>0</v>
      </c>
      <c r="Y612" s="2">
        <f>Primary_Voltage!Y614+SubTransmission_Voltage!Y614+Transmission_Voltage!Y614</f>
        <v>0</v>
      </c>
    </row>
    <row r="613" spans="1:25" x14ac:dyDescent="0.2">
      <c r="A613" s="7">
        <v>44801</v>
      </c>
      <c r="B613" s="2">
        <f>Primary_Voltage!B615+SubTransmission_Voltage!B615+Transmission_Voltage!B615</f>
        <v>0</v>
      </c>
      <c r="C613" s="2">
        <f>Primary_Voltage!C615+SubTransmission_Voltage!C615+Transmission_Voltage!C615</f>
        <v>0</v>
      </c>
      <c r="D613" s="2">
        <f>Primary_Voltage!D615+SubTransmission_Voltage!D615+Transmission_Voltage!D615</f>
        <v>0</v>
      </c>
      <c r="E613" s="2">
        <f>Primary_Voltage!E615+SubTransmission_Voltage!E615+Transmission_Voltage!E615</f>
        <v>0</v>
      </c>
      <c r="F613" s="2">
        <f>Primary_Voltage!F615+SubTransmission_Voltage!F615+Transmission_Voltage!F615</f>
        <v>0</v>
      </c>
      <c r="G613" s="2">
        <f>Primary_Voltage!G615+SubTransmission_Voltage!G615+Transmission_Voltage!G615</f>
        <v>0</v>
      </c>
      <c r="H613" s="2">
        <f>Primary_Voltage!H615+SubTransmission_Voltage!H615+Transmission_Voltage!H615</f>
        <v>0</v>
      </c>
      <c r="I613" s="2">
        <f>Primary_Voltage!I615+SubTransmission_Voltage!I615+Transmission_Voltage!I615</f>
        <v>0</v>
      </c>
      <c r="J613" s="2">
        <f>Primary_Voltage!J615+SubTransmission_Voltage!J615+Transmission_Voltage!J615</f>
        <v>0</v>
      </c>
      <c r="K613" s="2">
        <f>Primary_Voltage!K615+SubTransmission_Voltage!K615+Transmission_Voltage!K615</f>
        <v>0</v>
      </c>
      <c r="L613" s="2">
        <f>Primary_Voltage!L615+SubTransmission_Voltage!L615+Transmission_Voltage!L615</f>
        <v>0</v>
      </c>
      <c r="M613" s="2">
        <f>Primary_Voltage!M615+SubTransmission_Voltage!M615+Transmission_Voltage!M615</f>
        <v>0</v>
      </c>
      <c r="N613" s="2">
        <f>Primary_Voltage!N615+SubTransmission_Voltage!N615+Transmission_Voltage!N615</f>
        <v>0</v>
      </c>
      <c r="O613" s="2">
        <f>Primary_Voltage!O615+SubTransmission_Voltage!O615+Transmission_Voltage!O615</f>
        <v>0</v>
      </c>
      <c r="P613" s="2">
        <f>Primary_Voltage!P615+SubTransmission_Voltage!P615+Transmission_Voltage!P615</f>
        <v>0</v>
      </c>
      <c r="Q613" s="2">
        <f>Primary_Voltage!Q615+SubTransmission_Voltage!Q615+Transmission_Voltage!Q615</f>
        <v>0</v>
      </c>
      <c r="R613" s="2">
        <f>Primary_Voltage!R615+SubTransmission_Voltage!R615+Transmission_Voltage!R615</f>
        <v>0</v>
      </c>
      <c r="S613" s="2">
        <f>Primary_Voltage!S615+SubTransmission_Voltage!S615+Transmission_Voltage!S615</f>
        <v>0</v>
      </c>
      <c r="T613" s="2">
        <f>Primary_Voltage!T615+SubTransmission_Voltage!T615+Transmission_Voltage!T615</f>
        <v>0</v>
      </c>
      <c r="U613" s="2">
        <f>Primary_Voltage!U615+SubTransmission_Voltage!U615+Transmission_Voltage!U615</f>
        <v>0</v>
      </c>
      <c r="V613" s="2">
        <f>Primary_Voltage!V615+SubTransmission_Voltage!V615+Transmission_Voltage!V615</f>
        <v>0</v>
      </c>
      <c r="W613" s="2">
        <f>Primary_Voltage!W615+SubTransmission_Voltage!W615+Transmission_Voltage!W615</f>
        <v>0</v>
      </c>
      <c r="X613" s="2">
        <f>Primary_Voltage!X615+SubTransmission_Voltage!X615+Transmission_Voltage!X615</f>
        <v>0</v>
      </c>
      <c r="Y613" s="2">
        <f>Primary_Voltage!Y615+SubTransmission_Voltage!Y615+Transmission_Voltage!Y615</f>
        <v>0</v>
      </c>
    </row>
    <row r="614" spans="1:25" x14ac:dyDescent="0.2">
      <c r="A614" s="7">
        <v>44802</v>
      </c>
      <c r="B614" s="2">
        <f>Primary_Voltage!B616+SubTransmission_Voltage!B616+Transmission_Voltage!B616</f>
        <v>0</v>
      </c>
      <c r="C614" s="2">
        <f>Primary_Voltage!C616+SubTransmission_Voltage!C616+Transmission_Voltage!C616</f>
        <v>0</v>
      </c>
      <c r="D614" s="2">
        <f>Primary_Voltage!D616+SubTransmission_Voltage!D616+Transmission_Voltage!D616</f>
        <v>0</v>
      </c>
      <c r="E614" s="2">
        <f>Primary_Voltage!E616+SubTransmission_Voltage!E616+Transmission_Voltage!E616</f>
        <v>0</v>
      </c>
      <c r="F614" s="2">
        <f>Primary_Voltage!F616+SubTransmission_Voltage!F616+Transmission_Voltage!F616</f>
        <v>0</v>
      </c>
      <c r="G614" s="2">
        <f>Primary_Voltage!G616+SubTransmission_Voltage!G616+Transmission_Voltage!G616</f>
        <v>0</v>
      </c>
      <c r="H614" s="2">
        <f>Primary_Voltage!H616+SubTransmission_Voltage!H616+Transmission_Voltage!H616</f>
        <v>0</v>
      </c>
      <c r="I614" s="2">
        <f>Primary_Voltage!I616+SubTransmission_Voltage!I616+Transmission_Voltage!I616</f>
        <v>0</v>
      </c>
      <c r="J614" s="2">
        <f>Primary_Voltage!J616+SubTransmission_Voltage!J616+Transmission_Voltage!J616</f>
        <v>0</v>
      </c>
      <c r="K614" s="2">
        <f>Primary_Voltage!K616+SubTransmission_Voltage!K616+Transmission_Voltage!K616</f>
        <v>0</v>
      </c>
      <c r="L614" s="2">
        <f>Primary_Voltage!L616+SubTransmission_Voltage!L616+Transmission_Voltage!L616</f>
        <v>0</v>
      </c>
      <c r="M614" s="2">
        <f>Primary_Voltage!M616+SubTransmission_Voltage!M616+Transmission_Voltage!M616</f>
        <v>0</v>
      </c>
      <c r="N614" s="2">
        <f>Primary_Voltage!N616+SubTransmission_Voltage!N616+Transmission_Voltage!N616</f>
        <v>0</v>
      </c>
      <c r="O614" s="2">
        <f>Primary_Voltage!O616+SubTransmission_Voltage!O616+Transmission_Voltage!O616</f>
        <v>0</v>
      </c>
      <c r="P614" s="2">
        <f>Primary_Voltage!P616+SubTransmission_Voltage!P616+Transmission_Voltage!P616</f>
        <v>0</v>
      </c>
      <c r="Q614" s="2">
        <f>Primary_Voltage!Q616+SubTransmission_Voltage!Q616+Transmission_Voltage!Q616</f>
        <v>0</v>
      </c>
      <c r="R614" s="2">
        <f>Primary_Voltage!R616+SubTransmission_Voltage!R616+Transmission_Voltage!R616</f>
        <v>0</v>
      </c>
      <c r="S614" s="2">
        <f>Primary_Voltage!S616+SubTransmission_Voltage!S616+Transmission_Voltage!S616</f>
        <v>0</v>
      </c>
      <c r="T614" s="2">
        <f>Primary_Voltage!T616+SubTransmission_Voltage!T616+Transmission_Voltage!T616</f>
        <v>0</v>
      </c>
      <c r="U614" s="2">
        <f>Primary_Voltage!U616+SubTransmission_Voltage!U616+Transmission_Voltage!U616</f>
        <v>0</v>
      </c>
      <c r="V614" s="2">
        <f>Primary_Voltage!V616+SubTransmission_Voltage!V616+Transmission_Voltage!V616</f>
        <v>0</v>
      </c>
      <c r="W614" s="2">
        <f>Primary_Voltage!W616+SubTransmission_Voltage!W616+Transmission_Voltage!W616</f>
        <v>0</v>
      </c>
      <c r="X614" s="2">
        <f>Primary_Voltage!X616+SubTransmission_Voltage!X616+Transmission_Voltage!X616</f>
        <v>0</v>
      </c>
      <c r="Y614" s="2">
        <f>Primary_Voltage!Y616+SubTransmission_Voltage!Y616+Transmission_Voltage!Y616</f>
        <v>0</v>
      </c>
    </row>
    <row r="615" spans="1:25" x14ac:dyDescent="0.2">
      <c r="A615" s="7">
        <v>44803</v>
      </c>
      <c r="B615" s="2">
        <f>Primary_Voltage!B617+SubTransmission_Voltage!B617+Transmission_Voltage!B617</f>
        <v>0</v>
      </c>
      <c r="C615" s="2">
        <f>Primary_Voltage!C617+SubTransmission_Voltage!C617+Transmission_Voltage!C617</f>
        <v>0</v>
      </c>
      <c r="D615" s="2">
        <f>Primary_Voltage!D617+SubTransmission_Voltage!D617+Transmission_Voltage!D617</f>
        <v>0</v>
      </c>
      <c r="E615" s="2">
        <f>Primary_Voltage!E617+SubTransmission_Voltage!E617+Transmission_Voltage!E617</f>
        <v>0</v>
      </c>
      <c r="F615" s="2">
        <f>Primary_Voltage!F617+SubTransmission_Voltage!F617+Transmission_Voltage!F617</f>
        <v>0</v>
      </c>
      <c r="G615" s="2">
        <f>Primary_Voltage!G617+SubTransmission_Voltage!G617+Transmission_Voltage!G617</f>
        <v>0</v>
      </c>
      <c r="H615" s="2">
        <f>Primary_Voltage!H617+SubTransmission_Voltage!H617+Transmission_Voltage!H617</f>
        <v>0</v>
      </c>
      <c r="I615" s="2">
        <f>Primary_Voltage!I617+SubTransmission_Voltage!I617+Transmission_Voltage!I617</f>
        <v>0</v>
      </c>
      <c r="J615" s="2">
        <f>Primary_Voltage!J617+SubTransmission_Voltage!J617+Transmission_Voltage!J617</f>
        <v>0</v>
      </c>
      <c r="K615" s="2">
        <f>Primary_Voltage!K617+SubTransmission_Voltage!K617+Transmission_Voltage!K617</f>
        <v>0</v>
      </c>
      <c r="L615" s="2">
        <f>Primary_Voltage!L617+SubTransmission_Voltage!L617+Transmission_Voltage!L617</f>
        <v>0</v>
      </c>
      <c r="M615" s="2">
        <f>Primary_Voltage!M617+SubTransmission_Voltage!M617+Transmission_Voltage!M617</f>
        <v>0</v>
      </c>
      <c r="N615" s="2">
        <f>Primary_Voltage!N617+SubTransmission_Voltage!N617+Transmission_Voltage!N617</f>
        <v>0</v>
      </c>
      <c r="O615" s="2">
        <f>Primary_Voltage!O617+SubTransmission_Voltage!O617+Transmission_Voltage!O617</f>
        <v>0</v>
      </c>
      <c r="P615" s="2">
        <f>Primary_Voltage!P617+SubTransmission_Voltage!P617+Transmission_Voltage!P617</f>
        <v>0</v>
      </c>
      <c r="Q615" s="2">
        <f>Primary_Voltage!Q617+SubTransmission_Voltage!Q617+Transmission_Voltage!Q617</f>
        <v>0</v>
      </c>
      <c r="R615" s="2">
        <f>Primary_Voltage!R617+SubTransmission_Voltage!R617+Transmission_Voltage!R617</f>
        <v>0</v>
      </c>
      <c r="S615" s="2">
        <f>Primary_Voltage!S617+SubTransmission_Voltage!S617+Transmission_Voltage!S617</f>
        <v>0</v>
      </c>
      <c r="T615" s="2">
        <f>Primary_Voltage!T617+SubTransmission_Voltage!T617+Transmission_Voltage!T617</f>
        <v>0</v>
      </c>
      <c r="U615" s="2">
        <f>Primary_Voltage!U617+SubTransmission_Voltage!U617+Transmission_Voltage!U617</f>
        <v>0</v>
      </c>
      <c r="V615" s="2">
        <f>Primary_Voltage!V617+SubTransmission_Voltage!V617+Transmission_Voltage!V617</f>
        <v>0</v>
      </c>
      <c r="W615" s="2">
        <f>Primary_Voltage!W617+SubTransmission_Voltage!W617+Transmission_Voltage!W617</f>
        <v>0</v>
      </c>
      <c r="X615" s="2">
        <f>Primary_Voltage!X617+SubTransmission_Voltage!X617+Transmission_Voltage!X617</f>
        <v>0</v>
      </c>
      <c r="Y615" s="2">
        <f>Primary_Voltage!Y617+SubTransmission_Voltage!Y617+Transmission_Voltage!Y617</f>
        <v>0</v>
      </c>
    </row>
    <row r="616" spans="1:25" x14ac:dyDescent="0.2">
      <c r="A616" s="7">
        <v>44804</v>
      </c>
      <c r="B616" s="2">
        <f>Primary_Voltage!B618+SubTransmission_Voltage!B618+Transmission_Voltage!B618</f>
        <v>0</v>
      </c>
      <c r="C616" s="2">
        <f>Primary_Voltage!C618+SubTransmission_Voltage!C618+Transmission_Voltage!C618</f>
        <v>0</v>
      </c>
      <c r="D616" s="2">
        <f>Primary_Voltage!D618+SubTransmission_Voltage!D618+Transmission_Voltage!D618</f>
        <v>0</v>
      </c>
      <c r="E616" s="2">
        <f>Primary_Voltage!E618+SubTransmission_Voltage!E618+Transmission_Voltage!E618</f>
        <v>0</v>
      </c>
      <c r="F616" s="2">
        <f>Primary_Voltage!F618+SubTransmission_Voltage!F618+Transmission_Voltage!F618</f>
        <v>0</v>
      </c>
      <c r="G616" s="2">
        <f>Primary_Voltage!G618+SubTransmission_Voltage!G618+Transmission_Voltage!G618</f>
        <v>0</v>
      </c>
      <c r="H616" s="2">
        <f>Primary_Voltage!H618+SubTransmission_Voltage!H618+Transmission_Voltage!H618</f>
        <v>0</v>
      </c>
      <c r="I616" s="2">
        <f>Primary_Voltage!I618+SubTransmission_Voltage!I618+Transmission_Voltage!I618</f>
        <v>0</v>
      </c>
      <c r="J616" s="2">
        <f>Primary_Voltage!J618+SubTransmission_Voltage!J618+Transmission_Voltage!J618</f>
        <v>0</v>
      </c>
      <c r="K616" s="2">
        <f>Primary_Voltage!K618+SubTransmission_Voltage!K618+Transmission_Voltage!K618</f>
        <v>0</v>
      </c>
      <c r="L616" s="2">
        <f>Primary_Voltage!L618+SubTransmission_Voltage!L618+Transmission_Voltage!L618</f>
        <v>0</v>
      </c>
      <c r="M616" s="2">
        <f>Primary_Voltage!M618+SubTransmission_Voltage!M618+Transmission_Voltage!M618</f>
        <v>0</v>
      </c>
      <c r="N616" s="2">
        <f>Primary_Voltage!N618+SubTransmission_Voltage!N618+Transmission_Voltage!N618</f>
        <v>0</v>
      </c>
      <c r="O616" s="2">
        <f>Primary_Voltage!O618+SubTransmission_Voltage!O618+Transmission_Voltage!O618</f>
        <v>0</v>
      </c>
      <c r="P616" s="2">
        <f>Primary_Voltage!P618+SubTransmission_Voltage!P618+Transmission_Voltage!P618</f>
        <v>0</v>
      </c>
      <c r="Q616" s="2">
        <f>Primary_Voltage!Q618+SubTransmission_Voltage!Q618+Transmission_Voltage!Q618</f>
        <v>0</v>
      </c>
      <c r="R616" s="2">
        <f>Primary_Voltage!R618+SubTransmission_Voltage!R618+Transmission_Voltage!R618</f>
        <v>0</v>
      </c>
      <c r="S616" s="2">
        <f>Primary_Voltage!S618+SubTransmission_Voltage!S618+Transmission_Voltage!S618</f>
        <v>0</v>
      </c>
      <c r="T616" s="2">
        <f>Primary_Voltage!T618+SubTransmission_Voltage!T618+Transmission_Voltage!T618</f>
        <v>0</v>
      </c>
      <c r="U616" s="2">
        <f>Primary_Voltage!U618+SubTransmission_Voltage!U618+Transmission_Voltage!U618</f>
        <v>0</v>
      </c>
      <c r="V616" s="2">
        <f>Primary_Voltage!V618+SubTransmission_Voltage!V618+Transmission_Voltage!V618</f>
        <v>0</v>
      </c>
      <c r="W616" s="2">
        <f>Primary_Voltage!W618+SubTransmission_Voltage!W618+Transmission_Voltage!W618</f>
        <v>0</v>
      </c>
      <c r="X616" s="2">
        <f>Primary_Voltage!X618+SubTransmission_Voltage!X618+Transmission_Voltage!X618</f>
        <v>0</v>
      </c>
      <c r="Y616" s="2">
        <f>Primary_Voltage!Y618+SubTransmission_Voltage!Y618+Transmission_Voltage!Y618</f>
        <v>0</v>
      </c>
    </row>
    <row r="617" spans="1:25" x14ac:dyDescent="0.2">
      <c r="A617" s="7">
        <v>44805</v>
      </c>
      <c r="B617" s="2">
        <f>Primary_Voltage!B619+SubTransmission_Voltage!B619+Transmission_Voltage!B619</f>
        <v>0</v>
      </c>
      <c r="C617" s="2">
        <f>Primary_Voltage!C619+SubTransmission_Voltage!C619+Transmission_Voltage!C619</f>
        <v>0</v>
      </c>
      <c r="D617" s="2">
        <f>Primary_Voltage!D619+SubTransmission_Voltage!D619+Transmission_Voltage!D619</f>
        <v>0</v>
      </c>
      <c r="E617" s="2">
        <f>Primary_Voltage!E619+SubTransmission_Voltage!E619+Transmission_Voltage!E619</f>
        <v>0</v>
      </c>
      <c r="F617" s="2">
        <f>Primary_Voltage!F619+SubTransmission_Voltage!F619+Transmission_Voltage!F619</f>
        <v>0</v>
      </c>
      <c r="G617" s="2">
        <f>Primary_Voltage!G619+SubTransmission_Voltage!G619+Transmission_Voltage!G619</f>
        <v>0</v>
      </c>
      <c r="H617" s="2">
        <f>Primary_Voltage!H619+SubTransmission_Voltage!H619+Transmission_Voltage!H619</f>
        <v>0</v>
      </c>
      <c r="I617" s="2">
        <f>Primary_Voltage!I619+SubTransmission_Voltage!I619+Transmission_Voltage!I619</f>
        <v>0</v>
      </c>
      <c r="J617" s="2">
        <f>Primary_Voltage!J619+SubTransmission_Voltage!J619+Transmission_Voltage!J619</f>
        <v>0</v>
      </c>
      <c r="K617" s="2">
        <f>Primary_Voltage!K619+SubTransmission_Voltage!K619+Transmission_Voltage!K619</f>
        <v>0</v>
      </c>
      <c r="L617" s="2">
        <f>Primary_Voltage!L619+SubTransmission_Voltage!L619+Transmission_Voltage!L619</f>
        <v>0</v>
      </c>
      <c r="M617" s="2">
        <f>Primary_Voltage!M619+SubTransmission_Voltage!M619+Transmission_Voltage!M619</f>
        <v>0</v>
      </c>
      <c r="N617" s="2">
        <f>Primary_Voltage!N619+SubTransmission_Voltage!N619+Transmission_Voltage!N619</f>
        <v>0</v>
      </c>
      <c r="O617" s="2">
        <f>Primary_Voltage!O619+SubTransmission_Voltage!O619+Transmission_Voltage!O619</f>
        <v>0</v>
      </c>
      <c r="P617" s="2">
        <f>Primary_Voltage!P619+SubTransmission_Voltage!P619+Transmission_Voltage!P619</f>
        <v>0</v>
      </c>
      <c r="Q617" s="2">
        <f>Primary_Voltage!Q619+SubTransmission_Voltage!Q619+Transmission_Voltage!Q619</f>
        <v>0</v>
      </c>
      <c r="R617" s="2">
        <f>Primary_Voltage!R619+SubTransmission_Voltage!R619+Transmission_Voltage!R619</f>
        <v>0</v>
      </c>
      <c r="S617" s="2">
        <f>Primary_Voltage!S619+SubTransmission_Voltage!S619+Transmission_Voltage!S619</f>
        <v>0</v>
      </c>
      <c r="T617" s="2">
        <f>Primary_Voltage!T619+SubTransmission_Voltage!T619+Transmission_Voltage!T619</f>
        <v>0</v>
      </c>
      <c r="U617" s="2">
        <f>Primary_Voltage!U619+SubTransmission_Voltage!U619+Transmission_Voltage!U619</f>
        <v>0</v>
      </c>
      <c r="V617" s="2">
        <f>Primary_Voltage!V619+SubTransmission_Voltage!V619+Transmission_Voltage!V619</f>
        <v>0</v>
      </c>
      <c r="W617" s="2">
        <f>Primary_Voltage!W619+SubTransmission_Voltage!W619+Transmission_Voltage!W619</f>
        <v>0</v>
      </c>
      <c r="X617" s="2">
        <f>Primary_Voltage!X619+SubTransmission_Voltage!X619+Transmission_Voltage!X619</f>
        <v>0</v>
      </c>
      <c r="Y617" s="2">
        <f>Primary_Voltage!Y619+SubTransmission_Voltage!Y619+Transmission_Voltage!Y619</f>
        <v>0</v>
      </c>
    </row>
    <row r="618" spans="1:25" x14ac:dyDescent="0.2">
      <c r="A618" s="7">
        <v>44806</v>
      </c>
      <c r="B618" s="2">
        <f>Primary_Voltage!B620+SubTransmission_Voltage!B620+Transmission_Voltage!B620</f>
        <v>0</v>
      </c>
      <c r="C618" s="2">
        <f>Primary_Voltage!C620+SubTransmission_Voltage!C620+Transmission_Voltage!C620</f>
        <v>0</v>
      </c>
      <c r="D618" s="2">
        <f>Primary_Voltage!D620+SubTransmission_Voltage!D620+Transmission_Voltage!D620</f>
        <v>0</v>
      </c>
      <c r="E618" s="2">
        <f>Primary_Voltage!E620+SubTransmission_Voltage!E620+Transmission_Voltage!E620</f>
        <v>0</v>
      </c>
      <c r="F618" s="2">
        <f>Primary_Voltage!F620+SubTransmission_Voltage!F620+Transmission_Voltage!F620</f>
        <v>0</v>
      </c>
      <c r="G618" s="2">
        <f>Primary_Voltage!G620+SubTransmission_Voltage!G620+Transmission_Voltage!G620</f>
        <v>0</v>
      </c>
      <c r="H618" s="2">
        <f>Primary_Voltage!H620+SubTransmission_Voltage!H620+Transmission_Voltage!H620</f>
        <v>0</v>
      </c>
      <c r="I618" s="2">
        <f>Primary_Voltage!I620+SubTransmission_Voltage!I620+Transmission_Voltage!I620</f>
        <v>0</v>
      </c>
      <c r="J618" s="2">
        <f>Primary_Voltage!J620+SubTransmission_Voltage!J620+Transmission_Voltage!J620</f>
        <v>0</v>
      </c>
      <c r="K618" s="2">
        <f>Primary_Voltage!K620+SubTransmission_Voltage!K620+Transmission_Voltage!K620</f>
        <v>0</v>
      </c>
      <c r="L618" s="2">
        <f>Primary_Voltage!L620+SubTransmission_Voltage!L620+Transmission_Voltage!L620</f>
        <v>0</v>
      </c>
      <c r="M618" s="2">
        <f>Primary_Voltage!M620+SubTransmission_Voltage!M620+Transmission_Voltage!M620</f>
        <v>0</v>
      </c>
      <c r="N618" s="2">
        <f>Primary_Voltage!N620+SubTransmission_Voltage!N620+Transmission_Voltage!N620</f>
        <v>0</v>
      </c>
      <c r="O618" s="2">
        <f>Primary_Voltage!O620+SubTransmission_Voltage!O620+Transmission_Voltage!O620</f>
        <v>0</v>
      </c>
      <c r="P618" s="2">
        <f>Primary_Voltage!P620+SubTransmission_Voltage!P620+Transmission_Voltage!P620</f>
        <v>0</v>
      </c>
      <c r="Q618" s="2">
        <f>Primary_Voltage!Q620+SubTransmission_Voltage!Q620+Transmission_Voltage!Q620</f>
        <v>0</v>
      </c>
      <c r="R618" s="2">
        <f>Primary_Voltage!R620+SubTransmission_Voltage!R620+Transmission_Voltage!R620</f>
        <v>0</v>
      </c>
      <c r="S618" s="2">
        <f>Primary_Voltage!S620+SubTransmission_Voltage!S620+Transmission_Voltage!S620</f>
        <v>0</v>
      </c>
      <c r="T618" s="2">
        <f>Primary_Voltage!T620+SubTransmission_Voltage!T620+Transmission_Voltage!T620</f>
        <v>0</v>
      </c>
      <c r="U618" s="2">
        <f>Primary_Voltage!U620+SubTransmission_Voltage!U620+Transmission_Voltage!U620</f>
        <v>0</v>
      </c>
      <c r="V618" s="2">
        <f>Primary_Voltage!V620+SubTransmission_Voltage!V620+Transmission_Voltage!V620</f>
        <v>0</v>
      </c>
      <c r="W618" s="2">
        <f>Primary_Voltage!W620+SubTransmission_Voltage!W620+Transmission_Voltage!W620</f>
        <v>0</v>
      </c>
      <c r="X618" s="2">
        <f>Primary_Voltage!X620+SubTransmission_Voltage!X620+Transmission_Voltage!X620</f>
        <v>0</v>
      </c>
      <c r="Y618" s="2">
        <f>Primary_Voltage!Y620+SubTransmission_Voltage!Y620+Transmission_Voltage!Y620</f>
        <v>0</v>
      </c>
    </row>
    <row r="619" spans="1:25" x14ac:dyDescent="0.2">
      <c r="A619" s="7">
        <v>44807</v>
      </c>
      <c r="B619" s="2">
        <f>Primary_Voltage!B621+SubTransmission_Voltage!B621+Transmission_Voltage!B621</f>
        <v>0</v>
      </c>
      <c r="C619" s="2">
        <f>Primary_Voltage!C621+SubTransmission_Voltage!C621+Transmission_Voltage!C621</f>
        <v>0</v>
      </c>
      <c r="D619" s="2">
        <f>Primary_Voltage!D621+SubTransmission_Voltage!D621+Transmission_Voltage!D621</f>
        <v>0</v>
      </c>
      <c r="E619" s="2">
        <f>Primary_Voltage!E621+SubTransmission_Voltage!E621+Transmission_Voltage!E621</f>
        <v>0</v>
      </c>
      <c r="F619" s="2">
        <f>Primary_Voltage!F621+SubTransmission_Voltage!F621+Transmission_Voltage!F621</f>
        <v>0</v>
      </c>
      <c r="G619" s="2">
        <f>Primary_Voltage!G621+SubTransmission_Voltage!G621+Transmission_Voltage!G621</f>
        <v>0</v>
      </c>
      <c r="H619" s="2">
        <f>Primary_Voltage!H621+SubTransmission_Voltage!H621+Transmission_Voltage!H621</f>
        <v>0</v>
      </c>
      <c r="I619" s="2">
        <f>Primary_Voltage!I621+SubTransmission_Voltage!I621+Transmission_Voltage!I621</f>
        <v>0</v>
      </c>
      <c r="J619" s="2">
        <f>Primary_Voltage!J621+SubTransmission_Voltage!J621+Transmission_Voltage!J621</f>
        <v>0</v>
      </c>
      <c r="K619" s="2">
        <f>Primary_Voltage!K621+SubTransmission_Voltage!K621+Transmission_Voltage!K621</f>
        <v>0</v>
      </c>
      <c r="L619" s="2">
        <f>Primary_Voltage!L621+SubTransmission_Voltage!L621+Transmission_Voltage!L621</f>
        <v>0</v>
      </c>
      <c r="M619" s="2">
        <f>Primary_Voltage!M621+SubTransmission_Voltage!M621+Transmission_Voltage!M621</f>
        <v>0</v>
      </c>
      <c r="N619" s="2">
        <f>Primary_Voltage!N621+SubTransmission_Voltage!N621+Transmission_Voltage!N621</f>
        <v>0</v>
      </c>
      <c r="O619" s="2">
        <f>Primary_Voltage!O621+SubTransmission_Voltage!O621+Transmission_Voltage!O621</f>
        <v>0</v>
      </c>
      <c r="P619" s="2">
        <f>Primary_Voltage!P621+SubTransmission_Voltage!P621+Transmission_Voltage!P621</f>
        <v>0</v>
      </c>
      <c r="Q619" s="2">
        <f>Primary_Voltage!Q621+SubTransmission_Voltage!Q621+Transmission_Voltage!Q621</f>
        <v>0</v>
      </c>
      <c r="R619" s="2">
        <f>Primary_Voltage!R621+SubTransmission_Voltage!R621+Transmission_Voltage!R621</f>
        <v>0</v>
      </c>
      <c r="S619" s="2">
        <f>Primary_Voltage!S621+SubTransmission_Voltage!S621+Transmission_Voltage!S621</f>
        <v>0</v>
      </c>
      <c r="T619" s="2">
        <f>Primary_Voltage!T621+SubTransmission_Voltage!T621+Transmission_Voltage!T621</f>
        <v>0</v>
      </c>
      <c r="U619" s="2">
        <f>Primary_Voltage!U621+SubTransmission_Voltage!U621+Transmission_Voltage!U621</f>
        <v>0</v>
      </c>
      <c r="V619" s="2">
        <f>Primary_Voltage!V621+SubTransmission_Voltage!V621+Transmission_Voltage!V621</f>
        <v>0</v>
      </c>
      <c r="W619" s="2">
        <f>Primary_Voltage!W621+SubTransmission_Voltage!W621+Transmission_Voltage!W621</f>
        <v>0</v>
      </c>
      <c r="X619" s="2">
        <f>Primary_Voltage!X621+SubTransmission_Voltage!X621+Transmission_Voltage!X621</f>
        <v>0</v>
      </c>
      <c r="Y619" s="2">
        <f>Primary_Voltage!Y621+SubTransmission_Voltage!Y621+Transmission_Voltage!Y621</f>
        <v>0</v>
      </c>
    </row>
    <row r="620" spans="1:25" x14ac:dyDescent="0.2">
      <c r="A620" s="7">
        <v>44808</v>
      </c>
      <c r="B620" s="2">
        <f>Primary_Voltage!B622+SubTransmission_Voltage!B622+Transmission_Voltage!B622</f>
        <v>0</v>
      </c>
      <c r="C620" s="2">
        <f>Primary_Voltage!C622+SubTransmission_Voltage!C622+Transmission_Voltage!C622</f>
        <v>0</v>
      </c>
      <c r="D620" s="2">
        <f>Primary_Voltage!D622+SubTransmission_Voltage!D622+Transmission_Voltage!D622</f>
        <v>0</v>
      </c>
      <c r="E620" s="2">
        <f>Primary_Voltage!E622+SubTransmission_Voltage!E622+Transmission_Voltage!E622</f>
        <v>0</v>
      </c>
      <c r="F620" s="2">
        <f>Primary_Voltage!F622+SubTransmission_Voltage!F622+Transmission_Voltage!F622</f>
        <v>0</v>
      </c>
      <c r="G620" s="2">
        <f>Primary_Voltage!G622+SubTransmission_Voltage!G622+Transmission_Voltage!G622</f>
        <v>0</v>
      </c>
      <c r="H620" s="2">
        <f>Primary_Voltage!H622+SubTransmission_Voltage!H622+Transmission_Voltage!H622</f>
        <v>0</v>
      </c>
      <c r="I620" s="2">
        <f>Primary_Voltage!I622+SubTransmission_Voltage!I622+Transmission_Voltage!I622</f>
        <v>0</v>
      </c>
      <c r="J620" s="2">
        <f>Primary_Voltage!J622+SubTransmission_Voltage!J622+Transmission_Voltage!J622</f>
        <v>0</v>
      </c>
      <c r="K620" s="2">
        <f>Primary_Voltage!K622+SubTransmission_Voltage!K622+Transmission_Voltage!K622</f>
        <v>0</v>
      </c>
      <c r="L620" s="2">
        <f>Primary_Voltage!L622+SubTransmission_Voltage!L622+Transmission_Voltage!L622</f>
        <v>0</v>
      </c>
      <c r="M620" s="2">
        <f>Primary_Voltage!M622+SubTransmission_Voltage!M622+Transmission_Voltage!M622</f>
        <v>0</v>
      </c>
      <c r="N620" s="2">
        <f>Primary_Voltage!N622+SubTransmission_Voltage!N622+Transmission_Voltage!N622</f>
        <v>0</v>
      </c>
      <c r="O620" s="2">
        <f>Primary_Voltage!O622+SubTransmission_Voltage!O622+Transmission_Voltage!O622</f>
        <v>0</v>
      </c>
      <c r="P620" s="2">
        <f>Primary_Voltage!P622+SubTransmission_Voltage!P622+Transmission_Voltage!P622</f>
        <v>0</v>
      </c>
      <c r="Q620" s="2">
        <f>Primary_Voltage!Q622+SubTransmission_Voltage!Q622+Transmission_Voltage!Q622</f>
        <v>0</v>
      </c>
      <c r="R620" s="2">
        <f>Primary_Voltage!R622+SubTransmission_Voltage!R622+Transmission_Voltage!R622</f>
        <v>0</v>
      </c>
      <c r="S620" s="2">
        <f>Primary_Voltage!S622+SubTransmission_Voltage!S622+Transmission_Voltage!S622</f>
        <v>0</v>
      </c>
      <c r="T620" s="2">
        <f>Primary_Voltage!T622+SubTransmission_Voltage!T622+Transmission_Voltage!T622</f>
        <v>0</v>
      </c>
      <c r="U620" s="2">
        <f>Primary_Voltage!U622+SubTransmission_Voltage!U622+Transmission_Voltage!U622</f>
        <v>0</v>
      </c>
      <c r="V620" s="2">
        <f>Primary_Voltage!V622+SubTransmission_Voltage!V622+Transmission_Voltage!V622</f>
        <v>0</v>
      </c>
      <c r="W620" s="2">
        <f>Primary_Voltage!W622+SubTransmission_Voltage!W622+Transmission_Voltage!W622</f>
        <v>0</v>
      </c>
      <c r="X620" s="2">
        <f>Primary_Voltage!X622+SubTransmission_Voltage!X622+Transmission_Voltage!X622</f>
        <v>0</v>
      </c>
      <c r="Y620" s="2">
        <f>Primary_Voltage!Y622+SubTransmission_Voltage!Y622+Transmission_Voltage!Y622</f>
        <v>0</v>
      </c>
    </row>
    <row r="621" spans="1:25" x14ac:dyDescent="0.2">
      <c r="A621" s="7">
        <v>44809</v>
      </c>
      <c r="B621" s="2">
        <f>Primary_Voltage!B623+SubTransmission_Voltage!B623+Transmission_Voltage!B623</f>
        <v>0</v>
      </c>
      <c r="C621" s="2">
        <f>Primary_Voltage!C623+SubTransmission_Voltage!C623+Transmission_Voltage!C623</f>
        <v>0</v>
      </c>
      <c r="D621" s="2">
        <f>Primary_Voltage!D623+SubTransmission_Voltage!D623+Transmission_Voltage!D623</f>
        <v>0</v>
      </c>
      <c r="E621" s="2">
        <f>Primary_Voltage!E623+SubTransmission_Voltage!E623+Transmission_Voltage!E623</f>
        <v>0</v>
      </c>
      <c r="F621" s="2">
        <f>Primary_Voltage!F623+SubTransmission_Voltage!F623+Transmission_Voltage!F623</f>
        <v>0</v>
      </c>
      <c r="G621" s="2">
        <f>Primary_Voltage!G623+SubTransmission_Voltage!G623+Transmission_Voltage!G623</f>
        <v>0</v>
      </c>
      <c r="H621" s="2">
        <f>Primary_Voltage!H623+SubTransmission_Voltage!H623+Transmission_Voltage!H623</f>
        <v>0</v>
      </c>
      <c r="I621" s="2">
        <f>Primary_Voltage!I623+SubTransmission_Voltage!I623+Transmission_Voltage!I623</f>
        <v>0</v>
      </c>
      <c r="J621" s="2">
        <f>Primary_Voltage!J623+SubTransmission_Voltage!J623+Transmission_Voltage!J623</f>
        <v>0</v>
      </c>
      <c r="K621" s="2">
        <f>Primary_Voltage!K623+SubTransmission_Voltage!K623+Transmission_Voltage!K623</f>
        <v>0</v>
      </c>
      <c r="L621" s="2">
        <f>Primary_Voltage!L623+SubTransmission_Voltage!L623+Transmission_Voltage!L623</f>
        <v>0</v>
      </c>
      <c r="M621" s="2">
        <f>Primary_Voltage!M623+SubTransmission_Voltage!M623+Transmission_Voltage!M623</f>
        <v>0</v>
      </c>
      <c r="N621" s="2">
        <f>Primary_Voltage!N623+SubTransmission_Voltage!N623+Transmission_Voltage!N623</f>
        <v>0</v>
      </c>
      <c r="O621" s="2">
        <f>Primary_Voltage!O623+SubTransmission_Voltage!O623+Transmission_Voltage!O623</f>
        <v>0</v>
      </c>
      <c r="P621" s="2">
        <f>Primary_Voltage!P623+SubTransmission_Voltage!P623+Transmission_Voltage!P623</f>
        <v>0</v>
      </c>
      <c r="Q621" s="2">
        <f>Primary_Voltage!Q623+SubTransmission_Voltage!Q623+Transmission_Voltage!Q623</f>
        <v>0</v>
      </c>
      <c r="R621" s="2">
        <f>Primary_Voltage!R623+SubTransmission_Voltage!R623+Transmission_Voltage!R623</f>
        <v>0</v>
      </c>
      <c r="S621" s="2">
        <f>Primary_Voltage!S623+SubTransmission_Voltage!S623+Transmission_Voltage!S623</f>
        <v>0</v>
      </c>
      <c r="T621" s="2">
        <f>Primary_Voltage!T623+SubTransmission_Voltage!T623+Transmission_Voltage!T623</f>
        <v>0</v>
      </c>
      <c r="U621" s="2">
        <f>Primary_Voltage!U623+SubTransmission_Voltage!U623+Transmission_Voltage!U623</f>
        <v>0</v>
      </c>
      <c r="V621" s="2">
        <f>Primary_Voltage!V623+SubTransmission_Voltage!V623+Transmission_Voltage!V623</f>
        <v>0</v>
      </c>
      <c r="W621" s="2">
        <f>Primary_Voltage!W623+SubTransmission_Voltage!W623+Transmission_Voltage!W623</f>
        <v>0</v>
      </c>
      <c r="X621" s="2">
        <f>Primary_Voltage!X623+SubTransmission_Voltage!X623+Transmission_Voltage!X623</f>
        <v>0</v>
      </c>
      <c r="Y621" s="2">
        <f>Primary_Voltage!Y623+SubTransmission_Voltage!Y623+Transmission_Voltage!Y623</f>
        <v>0</v>
      </c>
    </row>
    <row r="622" spans="1:25" x14ac:dyDescent="0.2">
      <c r="A622" s="7">
        <v>44810</v>
      </c>
      <c r="B622" s="2">
        <f>Primary_Voltage!B624+SubTransmission_Voltage!B624+Transmission_Voltage!B624</f>
        <v>0</v>
      </c>
      <c r="C622" s="2">
        <f>Primary_Voltage!C624+SubTransmission_Voltage!C624+Transmission_Voltage!C624</f>
        <v>0</v>
      </c>
      <c r="D622" s="2">
        <f>Primary_Voltage!D624+SubTransmission_Voltage!D624+Transmission_Voltage!D624</f>
        <v>0</v>
      </c>
      <c r="E622" s="2">
        <f>Primary_Voltage!E624+SubTransmission_Voltage!E624+Transmission_Voltage!E624</f>
        <v>0</v>
      </c>
      <c r="F622" s="2">
        <f>Primary_Voltage!F624+SubTransmission_Voltage!F624+Transmission_Voltage!F624</f>
        <v>0</v>
      </c>
      <c r="G622" s="2">
        <f>Primary_Voltage!G624+SubTransmission_Voltage!G624+Transmission_Voltage!G624</f>
        <v>0</v>
      </c>
      <c r="H622" s="2">
        <f>Primary_Voltage!H624+SubTransmission_Voltage!H624+Transmission_Voltage!H624</f>
        <v>0</v>
      </c>
      <c r="I622" s="2">
        <f>Primary_Voltage!I624+SubTransmission_Voltage!I624+Transmission_Voltage!I624</f>
        <v>0</v>
      </c>
      <c r="J622" s="2">
        <f>Primary_Voltage!J624+SubTransmission_Voltage!J624+Transmission_Voltage!J624</f>
        <v>0</v>
      </c>
      <c r="K622" s="2">
        <f>Primary_Voltage!K624+SubTransmission_Voltage!K624+Transmission_Voltage!K624</f>
        <v>0</v>
      </c>
      <c r="L622" s="2">
        <f>Primary_Voltage!L624+SubTransmission_Voltage!L624+Transmission_Voltage!L624</f>
        <v>0</v>
      </c>
      <c r="M622" s="2">
        <f>Primary_Voltage!M624+SubTransmission_Voltage!M624+Transmission_Voltage!M624</f>
        <v>0</v>
      </c>
      <c r="N622" s="2">
        <f>Primary_Voltage!N624+SubTransmission_Voltage!N624+Transmission_Voltage!N624</f>
        <v>0</v>
      </c>
      <c r="O622" s="2">
        <f>Primary_Voltage!O624+SubTransmission_Voltage!O624+Transmission_Voltage!O624</f>
        <v>0</v>
      </c>
      <c r="P622" s="2">
        <f>Primary_Voltage!P624+SubTransmission_Voltage!P624+Transmission_Voltage!P624</f>
        <v>0</v>
      </c>
      <c r="Q622" s="2">
        <f>Primary_Voltage!Q624+SubTransmission_Voltage!Q624+Transmission_Voltage!Q624</f>
        <v>0</v>
      </c>
      <c r="R622" s="2">
        <f>Primary_Voltage!R624+SubTransmission_Voltage!R624+Transmission_Voltage!R624</f>
        <v>0</v>
      </c>
      <c r="S622" s="2">
        <f>Primary_Voltage!S624+SubTransmission_Voltage!S624+Transmission_Voltage!S624</f>
        <v>0</v>
      </c>
      <c r="T622" s="2">
        <f>Primary_Voltage!T624+SubTransmission_Voltage!T624+Transmission_Voltage!T624</f>
        <v>0</v>
      </c>
      <c r="U622" s="2">
        <f>Primary_Voltage!U624+SubTransmission_Voltage!U624+Transmission_Voltage!U624</f>
        <v>0</v>
      </c>
      <c r="V622" s="2">
        <f>Primary_Voltage!V624+SubTransmission_Voltage!V624+Transmission_Voltage!V624</f>
        <v>0</v>
      </c>
      <c r="W622" s="2">
        <f>Primary_Voltage!W624+SubTransmission_Voltage!W624+Transmission_Voltage!W624</f>
        <v>0</v>
      </c>
      <c r="X622" s="2">
        <f>Primary_Voltage!X624+SubTransmission_Voltage!X624+Transmission_Voltage!X624</f>
        <v>0</v>
      </c>
      <c r="Y622" s="2">
        <f>Primary_Voltage!Y624+SubTransmission_Voltage!Y624+Transmission_Voltage!Y624</f>
        <v>0</v>
      </c>
    </row>
    <row r="623" spans="1:25" x14ac:dyDescent="0.2">
      <c r="A623" s="7">
        <v>44811</v>
      </c>
      <c r="B623" s="2">
        <f>Primary_Voltage!B625+SubTransmission_Voltage!B625+Transmission_Voltage!B625</f>
        <v>0</v>
      </c>
      <c r="C623" s="2">
        <f>Primary_Voltage!C625+SubTransmission_Voltage!C625+Transmission_Voltage!C625</f>
        <v>0</v>
      </c>
      <c r="D623" s="2">
        <f>Primary_Voltage!D625+SubTransmission_Voltage!D625+Transmission_Voltage!D625</f>
        <v>0</v>
      </c>
      <c r="E623" s="2">
        <f>Primary_Voltage!E625+SubTransmission_Voltage!E625+Transmission_Voltage!E625</f>
        <v>0</v>
      </c>
      <c r="F623" s="2">
        <f>Primary_Voltage!F625+SubTransmission_Voltage!F625+Transmission_Voltage!F625</f>
        <v>0</v>
      </c>
      <c r="G623" s="2">
        <f>Primary_Voltage!G625+SubTransmission_Voltage!G625+Transmission_Voltage!G625</f>
        <v>0</v>
      </c>
      <c r="H623" s="2">
        <f>Primary_Voltage!H625+SubTransmission_Voltage!H625+Transmission_Voltage!H625</f>
        <v>0</v>
      </c>
      <c r="I623" s="2">
        <f>Primary_Voltage!I625+SubTransmission_Voltage!I625+Transmission_Voltage!I625</f>
        <v>0</v>
      </c>
      <c r="J623" s="2">
        <f>Primary_Voltage!J625+SubTransmission_Voltage!J625+Transmission_Voltage!J625</f>
        <v>0</v>
      </c>
      <c r="K623" s="2">
        <f>Primary_Voltage!K625+SubTransmission_Voltage!K625+Transmission_Voltage!K625</f>
        <v>0</v>
      </c>
      <c r="L623" s="2">
        <f>Primary_Voltage!L625+SubTransmission_Voltage!L625+Transmission_Voltage!L625</f>
        <v>0</v>
      </c>
      <c r="M623" s="2">
        <f>Primary_Voltage!M625+SubTransmission_Voltage!M625+Transmission_Voltage!M625</f>
        <v>0</v>
      </c>
      <c r="N623" s="2">
        <f>Primary_Voltage!N625+SubTransmission_Voltage!N625+Transmission_Voltage!N625</f>
        <v>0</v>
      </c>
      <c r="O623" s="2">
        <f>Primary_Voltage!O625+SubTransmission_Voltage!O625+Transmission_Voltage!O625</f>
        <v>0</v>
      </c>
      <c r="P623" s="2">
        <f>Primary_Voltage!P625+SubTransmission_Voltage!P625+Transmission_Voltage!P625</f>
        <v>0</v>
      </c>
      <c r="Q623" s="2">
        <f>Primary_Voltage!Q625+SubTransmission_Voltage!Q625+Transmission_Voltage!Q625</f>
        <v>0</v>
      </c>
      <c r="R623" s="2">
        <f>Primary_Voltage!R625+SubTransmission_Voltage!R625+Transmission_Voltage!R625</f>
        <v>0</v>
      </c>
      <c r="S623" s="2">
        <f>Primary_Voltage!S625+SubTransmission_Voltage!S625+Transmission_Voltage!S625</f>
        <v>0</v>
      </c>
      <c r="T623" s="2">
        <f>Primary_Voltage!T625+SubTransmission_Voltage!T625+Transmission_Voltage!T625</f>
        <v>0</v>
      </c>
      <c r="U623" s="2">
        <f>Primary_Voltage!U625+SubTransmission_Voltage!U625+Transmission_Voltage!U625</f>
        <v>0</v>
      </c>
      <c r="V623" s="2">
        <f>Primary_Voltage!V625+SubTransmission_Voltage!V625+Transmission_Voltage!V625</f>
        <v>0</v>
      </c>
      <c r="W623" s="2">
        <f>Primary_Voltage!W625+SubTransmission_Voltage!W625+Transmission_Voltage!W625</f>
        <v>0</v>
      </c>
      <c r="X623" s="2">
        <f>Primary_Voltage!X625+SubTransmission_Voltage!X625+Transmission_Voltage!X625</f>
        <v>0</v>
      </c>
      <c r="Y623" s="2">
        <f>Primary_Voltage!Y625+SubTransmission_Voltage!Y625+Transmission_Voltage!Y625</f>
        <v>0</v>
      </c>
    </row>
    <row r="624" spans="1:25" x14ac:dyDescent="0.2">
      <c r="A624" s="7">
        <v>44812</v>
      </c>
      <c r="B624" s="2">
        <f>Primary_Voltage!B626+SubTransmission_Voltage!B626+Transmission_Voltage!B626</f>
        <v>0</v>
      </c>
      <c r="C624" s="2">
        <f>Primary_Voltage!C626+SubTransmission_Voltage!C626+Transmission_Voltage!C626</f>
        <v>0</v>
      </c>
      <c r="D624" s="2">
        <f>Primary_Voltage!D626+SubTransmission_Voltage!D626+Transmission_Voltage!D626</f>
        <v>0</v>
      </c>
      <c r="E624" s="2">
        <f>Primary_Voltage!E626+SubTransmission_Voltage!E626+Transmission_Voltage!E626</f>
        <v>0</v>
      </c>
      <c r="F624" s="2">
        <f>Primary_Voltage!F626+SubTransmission_Voltage!F626+Transmission_Voltage!F626</f>
        <v>0</v>
      </c>
      <c r="G624" s="2">
        <f>Primary_Voltage!G626+SubTransmission_Voltage!G626+Transmission_Voltage!G626</f>
        <v>0</v>
      </c>
      <c r="H624" s="2">
        <f>Primary_Voltage!H626+SubTransmission_Voltage!H626+Transmission_Voltage!H626</f>
        <v>0</v>
      </c>
      <c r="I624" s="2">
        <f>Primary_Voltage!I626+SubTransmission_Voltage!I626+Transmission_Voltage!I626</f>
        <v>0</v>
      </c>
      <c r="J624" s="2">
        <f>Primary_Voltage!J626+SubTransmission_Voltage!J626+Transmission_Voltage!J626</f>
        <v>0</v>
      </c>
      <c r="K624" s="2">
        <f>Primary_Voltage!K626+SubTransmission_Voltage!K626+Transmission_Voltage!K626</f>
        <v>0</v>
      </c>
      <c r="L624" s="2">
        <f>Primary_Voltage!L626+SubTransmission_Voltage!L626+Transmission_Voltage!L626</f>
        <v>0</v>
      </c>
      <c r="M624" s="2">
        <f>Primary_Voltage!M626+SubTransmission_Voltage!M626+Transmission_Voltage!M626</f>
        <v>0</v>
      </c>
      <c r="N624" s="2">
        <f>Primary_Voltage!N626+SubTransmission_Voltage!N626+Transmission_Voltage!N626</f>
        <v>0</v>
      </c>
      <c r="O624" s="2">
        <f>Primary_Voltage!O626+SubTransmission_Voltage!O626+Transmission_Voltage!O626</f>
        <v>0</v>
      </c>
      <c r="P624" s="2">
        <f>Primary_Voltage!P626+SubTransmission_Voltage!P626+Transmission_Voltage!P626</f>
        <v>0</v>
      </c>
      <c r="Q624" s="2">
        <f>Primary_Voltage!Q626+SubTransmission_Voltage!Q626+Transmission_Voltage!Q626</f>
        <v>0</v>
      </c>
      <c r="R624" s="2">
        <f>Primary_Voltage!R626+SubTransmission_Voltage!R626+Transmission_Voltage!R626</f>
        <v>0</v>
      </c>
      <c r="S624" s="2">
        <f>Primary_Voltage!S626+SubTransmission_Voltage!S626+Transmission_Voltage!S626</f>
        <v>0</v>
      </c>
      <c r="T624" s="2">
        <f>Primary_Voltage!T626+SubTransmission_Voltage!T626+Transmission_Voltage!T626</f>
        <v>0</v>
      </c>
      <c r="U624" s="2">
        <f>Primary_Voltage!U626+SubTransmission_Voltage!U626+Transmission_Voltage!U626</f>
        <v>0</v>
      </c>
      <c r="V624" s="2">
        <f>Primary_Voltage!V626+SubTransmission_Voltage!V626+Transmission_Voltage!V626</f>
        <v>0</v>
      </c>
      <c r="W624" s="2">
        <f>Primary_Voltage!W626+SubTransmission_Voltage!W626+Transmission_Voltage!W626</f>
        <v>0</v>
      </c>
      <c r="X624" s="2">
        <f>Primary_Voltage!X626+SubTransmission_Voltage!X626+Transmission_Voltage!X626</f>
        <v>0</v>
      </c>
      <c r="Y624" s="2">
        <f>Primary_Voltage!Y626+SubTransmission_Voltage!Y626+Transmission_Voltage!Y626</f>
        <v>0</v>
      </c>
    </row>
    <row r="625" spans="1:25" x14ac:dyDescent="0.2">
      <c r="A625" s="7">
        <v>44813</v>
      </c>
      <c r="B625" s="2">
        <f>Primary_Voltage!B627+SubTransmission_Voltage!B627+Transmission_Voltage!B627</f>
        <v>0</v>
      </c>
      <c r="C625" s="2">
        <f>Primary_Voltage!C627+SubTransmission_Voltage!C627+Transmission_Voltage!C627</f>
        <v>0</v>
      </c>
      <c r="D625" s="2">
        <f>Primary_Voltage!D627+SubTransmission_Voltage!D627+Transmission_Voltage!D627</f>
        <v>0</v>
      </c>
      <c r="E625" s="2">
        <f>Primary_Voltage!E627+SubTransmission_Voltage!E627+Transmission_Voltage!E627</f>
        <v>0</v>
      </c>
      <c r="F625" s="2">
        <f>Primary_Voltage!F627+SubTransmission_Voltage!F627+Transmission_Voltage!F627</f>
        <v>0</v>
      </c>
      <c r="G625" s="2">
        <f>Primary_Voltage!G627+SubTransmission_Voltage!G627+Transmission_Voltage!G627</f>
        <v>0</v>
      </c>
      <c r="H625" s="2">
        <f>Primary_Voltage!H627+SubTransmission_Voltage!H627+Transmission_Voltage!H627</f>
        <v>0</v>
      </c>
      <c r="I625" s="2">
        <f>Primary_Voltage!I627+SubTransmission_Voltage!I627+Transmission_Voltage!I627</f>
        <v>0</v>
      </c>
      <c r="J625" s="2">
        <f>Primary_Voltage!J627+SubTransmission_Voltage!J627+Transmission_Voltage!J627</f>
        <v>0</v>
      </c>
      <c r="K625" s="2">
        <f>Primary_Voltage!K627+SubTransmission_Voltage!K627+Transmission_Voltage!K627</f>
        <v>0</v>
      </c>
      <c r="L625" s="2">
        <f>Primary_Voltage!L627+SubTransmission_Voltage!L627+Transmission_Voltage!L627</f>
        <v>0</v>
      </c>
      <c r="M625" s="2">
        <f>Primary_Voltage!M627+SubTransmission_Voltage!M627+Transmission_Voltage!M627</f>
        <v>0</v>
      </c>
      <c r="N625" s="2">
        <f>Primary_Voltage!N627+SubTransmission_Voltage!N627+Transmission_Voltage!N627</f>
        <v>0</v>
      </c>
      <c r="O625" s="2">
        <f>Primary_Voltage!O627+SubTransmission_Voltage!O627+Transmission_Voltage!O627</f>
        <v>0</v>
      </c>
      <c r="P625" s="2">
        <f>Primary_Voltage!P627+SubTransmission_Voltage!P627+Transmission_Voltage!P627</f>
        <v>0</v>
      </c>
      <c r="Q625" s="2">
        <f>Primary_Voltage!Q627+SubTransmission_Voltage!Q627+Transmission_Voltage!Q627</f>
        <v>0</v>
      </c>
      <c r="R625" s="2">
        <f>Primary_Voltage!R627+SubTransmission_Voltage!R627+Transmission_Voltage!R627</f>
        <v>0</v>
      </c>
      <c r="S625" s="2">
        <f>Primary_Voltage!S627+SubTransmission_Voltage!S627+Transmission_Voltage!S627</f>
        <v>0</v>
      </c>
      <c r="T625" s="2">
        <f>Primary_Voltage!T627+SubTransmission_Voltage!T627+Transmission_Voltage!T627</f>
        <v>0</v>
      </c>
      <c r="U625" s="2">
        <f>Primary_Voltage!U627+SubTransmission_Voltage!U627+Transmission_Voltage!U627</f>
        <v>0</v>
      </c>
      <c r="V625" s="2">
        <f>Primary_Voltage!V627+SubTransmission_Voltage!V627+Transmission_Voltage!V627</f>
        <v>0</v>
      </c>
      <c r="W625" s="2">
        <f>Primary_Voltage!W627+SubTransmission_Voltage!W627+Transmission_Voltage!W627</f>
        <v>0</v>
      </c>
      <c r="X625" s="2">
        <f>Primary_Voltage!X627+SubTransmission_Voltage!X627+Transmission_Voltage!X627</f>
        <v>0</v>
      </c>
      <c r="Y625" s="2">
        <f>Primary_Voltage!Y627+SubTransmission_Voltage!Y627+Transmission_Voltage!Y627</f>
        <v>0</v>
      </c>
    </row>
    <row r="626" spans="1:25" x14ac:dyDescent="0.2">
      <c r="A626" s="7">
        <v>44814</v>
      </c>
      <c r="B626" s="2">
        <f>Primary_Voltage!B628+SubTransmission_Voltage!B628+Transmission_Voltage!B628</f>
        <v>0</v>
      </c>
      <c r="C626" s="2">
        <f>Primary_Voltage!C628+SubTransmission_Voltage!C628+Transmission_Voltage!C628</f>
        <v>0</v>
      </c>
      <c r="D626" s="2">
        <f>Primary_Voltage!D628+SubTransmission_Voltage!D628+Transmission_Voltage!D628</f>
        <v>0</v>
      </c>
      <c r="E626" s="2">
        <f>Primary_Voltage!E628+SubTransmission_Voltage!E628+Transmission_Voltage!E628</f>
        <v>0</v>
      </c>
      <c r="F626" s="2">
        <f>Primary_Voltage!F628+SubTransmission_Voltage!F628+Transmission_Voltage!F628</f>
        <v>0</v>
      </c>
      <c r="G626" s="2">
        <f>Primary_Voltage!G628+SubTransmission_Voltage!G628+Transmission_Voltage!G628</f>
        <v>0</v>
      </c>
      <c r="H626" s="2">
        <f>Primary_Voltage!H628+SubTransmission_Voltage!H628+Transmission_Voltage!H628</f>
        <v>0</v>
      </c>
      <c r="I626" s="2">
        <f>Primary_Voltage!I628+SubTransmission_Voltage!I628+Transmission_Voltage!I628</f>
        <v>0</v>
      </c>
      <c r="J626" s="2">
        <f>Primary_Voltage!J628+SubTransmission_Voltage!J628+Transmission_Voltage!J628</f>
        <v>0</v>
      </c>
      <c r="K626" s="2">
        <f>Primary_Voltage!K628+SubTransmission_Voltage!K628+Transmission_Voltage!K628</f>
        <v>0</v>
      </c>
      <c r="L626" s="2">
        <f>Primary_Voltage!L628+SubTransmission_Voltage!L628+Transmission_Voltage!L628</f>
        <v>0</v>
      </c>
      <c r="M626" s="2">
        <f>Primary_Voltage!M628+SubTransmission_Voltage!M628+Transmission_Voltage!M628</f>
        <v>0</v>
      </c>
      <c r="N626" s="2">
        <f>Primary_Voltage!N628+SubTransmission_Voltage!N628+Transmission_Voltage!N628</f>
        <v>0</v>
      </c>
      <c r="O626" s="2">
        <f>Primary_Voltage!O628+SubTransmission_Voltage!O628+Transmission_Voltage!O628</f>
        <v>0</v>
      </c>
      <c r="P626" s="2">
        <f>Primary_Voltage!P628+SubTransmission_Voltage!P628+Transmission_Voltage!P628</f>
        <v>0</v>
      </c>
      <c r="Q626" s="2">
        <f>Primary_Voltage!Q628+SubTransmission_Voltage!Q628+Transmission_Voltage!Q628</f>
        <v>0</v>
      </c>
      <c r="R626" s="2">
        <f>Primary_Voltage!R628+SubTransmission_Voltage!R628+Transmission_Voltage!R628</f>
        <v>0</v>
      </c>
      <c r="S626" s="2">
        <f>Primary_Voltage!S628+SubTransmission_Voltage!S628+Transmission_Voltage!S628</f>
        <v>0</v>
      </c>
      <c r="T626" s="2">
        <f>Primary_Voltage!T628+SubTransmission_Voltage!T628+Transmission_Voltage!T628</f>
        <v>0</v>
      </c>
      <c r="U626" s="2">
        <f>Primary_Voltage!U628+SubTransmission_Voltage!U628+Transmission_Voltage!U628</f>
        <v>0</v>
      </c>
      <c r="V626" s="2">
        <f>Primary_Voltage!V628+SubTransmission_Voltage!V628+Transmission_Voltage!V628</f>
        <v>0</v>
      </c>
      <c r="W626" s="2">
        <f>Primary_Voltage!W628+SubTransmission_Voltage!W628+Transmission_Voltage!W628</f>
        <v>0</v>
      </c>
      <c r="X626" s="2">
        <f>Primary_Voltage!X628+SubTransmission_Voltage!X628+Transmission_Voltage!X628</f>
        <v>0</v>
      </c>
      <c r="Y626" s="2">
        <f>Primary_Voltage!Y628+SubTransmission_Voltage!Y628+Transmission_Voltage!Y628</f>
        <v>0</v>
      </c>
    </row>
    <row r="627" spans="1:25" x14ac:dyDescent="0.2">
      <c r="A627" s="7">
        <v>44815</v>
      </c>
      <c r="B627" s="2">
        <f>Primary_Voltage!B629+SubTransmission_Voltage!B629+Transmission_Voltage!B629</f>
        <v>0</v>
      </c>
      <c r="C627" s="2">
        <f>Primary_Voltage!C629+SubTransmission_Voltage!C629+Transmission_Voltage!C629</f>
        <v>0</v>
      </c>
      <c r="D627" s="2">
        <f>Primary_Voltage!D629+SubTransmission_Voltage!D629+Transmission_Voltage!D629</f>
        <v>0</v>
      </c>
      <c r="E627" s="2">
        <f>Primary_Voltage!E629+SubTransmission_Voltage!E629+Transmission_Voltage!E629</f>
        <v>0</v>
      </c>
      <c r="F627" s="2">
        <f>Primary_Voltage!F629+SubTransmission_Voltage!F629+Transmission_Voltage!F629</f>
        <v>0</v>
      </c>
      <c r="G627" s="2">
        <f>Primary_Voltage!G629+SubTransmission_Voltage!G629+Transmission_Voltage!G629</f>
        <v>0</v>
      </c>
      <c r="H627" s="2">
        <f>Primary_Voltage!H629+SubTransmission_Voltage!H629+Transmission_Voltage!H629</f>
        <v>0</v>
      </c>
      <c r="I627" s="2">
        <f>Primary_Voltage!I629+SubTransmission_Voltage!I629+Transmission_Voltage!I629</f>
        <v>0</v>
      </c>
      <c r="J627" s="2">
        <f>Primary_Voltage!J629+SubTransmission_Voltage!J629+Transmission_Voltage!J629</f>
        <v>0</v>
      </c>
      <c r="K627" s="2">
        <f>Primary_Voltage!K629+SubTransmission_Voltage!K629+Transmission_Voltage!K629</f>
        <v>0</v>
      </c>
      <c r="L627" s="2">
        <f>Primary_Voltage!L629+SubTransmission_Voltage!L629+Transmission_Voltage!L629</f>
        <v>0</v>
      </c>
      <c r="M627" s="2">
        <f>Primary_Voltage!M629+SubTransmission_Voltage!M629+Transmission_Voltage!M629</f>
        <v>0</v>
      </c>
      <c r="N627" s="2">
        <f>Primary_Voltage!N629+SubTransmission_Voltage!N629+Transmission_Voltage!N629</f>
        <v>0</v>
      </c>
      <c r="O627" s="2">
        <f>Primary_Voltage!O629+SubTransmission_Voltage!O629+Transmission_Voltage!O629</f>
        <v>0</v>
      </c>
      <c r="P627" s="2">
        <f>Primary_Voltage!P629+SubTransmission_Voltage!P629+Transmission_Voltage!P629</f>
        <v>0</v>
      </c>
      <c r="Q627" s="2">
        <f>Primary_Voltage!Q629+SubTransmission_Voltage!Q629+Transmission_Voltage!Q629</f>
        <v>0</v>
      </c>
      <c r="R627" s="2">
        <f>Primary_Voltage!R629+SubTransmission_Voltage!R629+Transmission_Voltage!R629</f>
        <v>0</v>
      </c>
      <c r="S627" s="2">
        <f>Primary_Voltage!S629+SubTransmission_Voltage!S629+Transmission_Voltage!S629</f>
        <v>0</v>
      </c>
      <c r="T627" s="2">
        <f>Primary_Voltage!T629+SubTransmission_Voltage!T629+Transmission_Voltage!T629</f>
        <v>0</v>
      </c>
      <c r="U627" s="2">
        <f>Primary_Voltage!U629+SubTransmission_Voltage!U629+Transmission_Voltage!U629</f>
        <v>0</v>
      </c>
      <c r="V627" s="2">
        <f>Primary_Voltage!V629+SubTransmission_Voltage!V629+Transmission_Voltage!V629</f>
        <v>0</v>
      </c>
      <c r="W627" s="2">
        <f>Primary_Voltage!W629+SubTransmission_Voltage!W629+Transmission_Voltage!W629</f>
        <v>0</v>
      </c>
      <c r="X627" s="2">
        <f>Primary_Voltage!X629+SubTransmission_Voltage!X629+Transmission_Voltage!X629</f>
        <v>0</v>
      </c>
      <c r="Y627" s="2">
        <f>Primary_Voltage!Y629+SubTransmission_Voltage!Y629+Transmission_Voltage!Y629</f>
        <v>0</v>
      </c>
    </row>
    <row r="628" spans="1:25" x14ac:dyDescent="0.2">
      <c r="A628" s="7">
        <v>44816</v>
      </c>
      <c r="B628" s="2">
        <f>Primary_Voltage!B630+SubTransmission_Voltage!B630+Transmission_Voltage!B630</f>
        <v>0</v>
      </c>
      <c r="C628" s="2">
        <f>Primary_Voltage!C630+SubTransmission_Voltage!C630+Transmission_Voltage!C630</f>
        <v>0</v>
      </c>
      <c r="D628" s="2">
        <f>Primary_Voltage!D630+SubTransmission_Voltage!D630+Transmission_Voltage!D630</f>
        <v>0</v>
      </c>
      <c r="E628" s="2">
        <f>Primary_Voltage!E630+SubTransmission_Voltage!E630+Transmission_Voltage!E630</f>
        <v>0</v>
      </c>
      <c r="F628" s="2">
        <f>Primary_Voltage!F630+SubTransmission_Voltage!F630+Transmission_Voltage!F630</f>
        <v>0</v>
      </c>
      <c r="G628" s="2">
        <f>Primary_Voltage!G630+SubTransmission_Voltage!G630+Transmission_Voltage!G630</f>
        <v>0</v>
      </c>
      <c r="H628" s="2">
        <f>Primary_Voltage!H630+SubTransmission_Voltage!H630+Transmission_Voltage!H630</f>
        <v>0</v>
      </c>
      <c r="I628" s="2">
        <f>Primary_Voltage!I630+SubTransmission_Voltage!I630+Transmission_Voltage!I630</f>
        <v>0</v>
      </c>
      <c r="J628" s="2">
        <f>Primary_Voltage!J630+SubTransmission_Voltage!J630+Transmission_Voltage!J630</f>
        <v>0</v>
      </c>
      <c r="K628" s="2">
        <f>Primary_Voltage!K630+SubTransmission_Voltage!K630+Transmission_Voltage!K630</f>
        <v>0</v>
      </c>
      <c r="L628" s="2">
        <f>Primary_Voltage!L630+SubTransmission_Voltage!L630+Transmission_Voltage!L630</f>
        <v>0</v>
      </c>
      <c r="M628" s="2">
        <f>Primary_Voltage!M630+SubTransmission_Voltage!M630+Transmission_Voltage!M630</f>
        <v>0</v>
      </c>
      <c r="N628" s="2">
        <f>Primary_Voltage!N630+SubTransmission_Voltage!N630+Transmission_Voltage!N630</f>
        <v>0</v>
      </c>
      <c r="O628" s="2">
        <f>Primary_Voltage!O630+SubTransmission_Voltage!O630+Transmission_Voltage!O630</f>
        <v>0</v>
      </c>
      <c r="P628" s="2">
        <f>Primary_Voltage!P630+SubTransmission_Voltage!P630+Transmission_Voltage!P630</f>
        <v>0</v>
      </c>
      <c r="Q628" s="2">
        <f>Primary_Voltage!Q630+SubTransmission_Voltage!Q630+Transmission_Voltage!Q630</f>
        <v>0</v>
      </c>
      <c r="R628" s="2">
        <f>Primary_Voltage!R630+SubTransmission_Voltage!R630+Transmission_Voltage!R630</f>
        <v>0</v>
      </c>
      <c r="S628" s="2">
        <f>Primary_Voltage!S630+SubTransmission_Voltage!S630+Transmission_Voltage!S630</f>
        <v>0</v>
      </c>
      <c r="T628" s="2">
        <f>Primary_Voltage!T630+SubTransmission_Voltage!T630+Transmission_Voltage!T630</f>
        <v>0</v>
      </c>
      <c r="U628" s="2">
        <f>Primary_Voltage!U630+SubTransmission_Voltage!U630+Transmission_Voltage!U630</f>
        <v>0</v>
      </c>
      <c r="V628" s="2">
        <f>Primary_Voltage!V630+SubTransmission_Voltage!V630+Transmission_Voltage!V630</f>
        <v>0</v>
      </c>
      <c r="W628" s="2">
        <f>Primary_Voltage!W630+SubTransmission_Voltage!W630+Transmission_Voltage!W630</f>
        <v>0</v>
      </c>
      <c r="X628" s="2">
        <f>Primary_Voltage!X630+SubTransmission_Voltage!X630+Transmission_Voltage!X630</f>
        <v>0</v>
      </c>
      <c r="Y628" s="2">
        <f>Primary_Voltage!Y630+SubTransmission_Voltage!Y630+Transmission_Voltage!Y630</f>
        <v>0</v>
      </c>
    </row>
    <row r="629" spans="1:25" x14ac:dyDescent="0.2">
      <c r="A629" s="7">
        <v>44817</v>
      </c>
      <c r="B629" s="2">
        <f>Primary_Voltage!B631+SubTransmission_Voltage!B631+Transmission_Voltage!B631</f>
        <v>0</v>
      </c>
      <c r="C629" s="2">
        <f>Primary_Voltage!C631+SubTransmission_Voltage!C631+Transmission_Voltage!C631</f>
        <v>0</v>
      </c>
      <c r="D629" s="2">
        <f>Primary_Voltage!D631+SubTransmission_Voltage!D631+Transmission_Voltage!D631</f>
        <v>0</v>
      </c>
      <c r="E629" s="2">
        <f>Primary_Voltage!E631+SubTransmission_Voltage!E631+Transmission_Voltage!E631</f>
        <v>0</v>
      </c>
      <c r="F629" s="2">
        <f>Primary_Voltage!F631+SubTransmission_Voltage!F631+Transmission_Voltage!F631</f>
        <v>0</v>
      </c>
      <c r="G629" s="2">
        <f>Primary_Voltage!G631+SubTransmission_Voltage!G631+Transmission_Voltage!G631</f>
        <v>0</v>
      </c>
      <c r="H629" s="2">
        <f>Primary_Voltage!H631+SubTransmission_Voltage!H631+Transmission_Voltage!H631</f>
        <v>0</v>
      </c>
      <c r="I629" s="2">
        <f>Primary_Voltage!I631+SubTransmission_Voltage!I631+Transmission_Voltage!I631</f>
        <v>0</v>
      </c>
      <c r="J629" s="2">
        <f>Primary_Voltage!J631+SubTransmission_Voltage!J631+Transmission_Voltage!J631</f>
        <v>0</v>
      </c>
      <c r="K629" s="2">
        <f>Primary_Voltage!K631+SubTransmission_Voltage!K631+Transmission_Voltage!K631</f>
        <v>0</v>
      </c>
      <c r="L629" s="2">
        <f>Primary_Voltage!L631+SubTransmission_Voltage!L631+Transmission_Voltage!L631</f>
        <v>0</v>
      </c>
      <c r="M629" s="2">
        <f>Primary_Voltage!M631+SubTransmission_Voltage!M631+Transmission_Voltage!M631</f>
        <v>0</v>
      </c>
      <c r="N629" s="2">
        <f>Primary_Voltage!N631+SubTransmission_Voltage!N631+Transmission_Voltage!N631</f>
        <v>0</v>
      </c>
      <c r="O629" s="2">
        <f>Primary_Voltage!O631+SubTransmission_Voltage!O631+Transmission_Voltage!O631</f>
        <v>0</v>
      </c>
      <c r="P629" s="2">
        <f>Primary_Voltage!P631+SubTransmission_Voltage!P631+Transmission_Voltage!P631</f>
        <v>0</v>
      </c>
      <c r="Q629" s="2">
        <f>Primary_Voltage!Q631+SubTransmission_Voltage!Q631+Transmission_Voltage!Q631</f>
        <v>0</v>
      </c>
      <c r="R629" s="2">
        <f>Primary_Voltage!R631+SubTransmission_Voltage!R631+Transmission_Voltage!R631</f>
        <v>0</v>
      </c>
      <c r="S629" s="2">
        <f>Primary_Voltage!S631+SubTransmission_Voltage!S631+Transmission_Voltage!S631</f>
        <v>0</v>
      </c>
      <c r="T629" s="2">
        <f>Primary_Voltage!T631+SubTransmission_Voltage!T631+Transmission_Voltage!T631</f>
        <v>0</v>
      </c>
      <c r="U629" s="2">
        <f>Primary_Voltage!U631+SubTransmission_Voltage!U631+Transmission_Voltage!U631</f>
        <v>0</v>
      </c>
      <c r="V629" s="2">
        <f>Primary_Voltage!V631+SubTransmission_Voltage!V631+Transmission_Voltage!V631</f>
        <v>0</v>
      </c>
      <c r="W629" s="2">
        <f>Primary_Voltage!W631+SubTransmission_Voltage!W631+Transmission_Voltage!W631</f>
        <v>0</v>
      </c>
      <c r="X629" s="2">
        <f>Primary_Voltage!X631+SubTransmission_Voltage!X631+Transmission_Voltage!X631</f>
        <v>0</v>
      </c>
      <c r="Y629" s="2">
        <f>Primary_Voltage!Y631+SubTransmission_Voltage!Y631+Transmission_Voltage!Y631</f>
        <v>0</v>
      </c>
    </row>
    <row r="630" spans="1:25" x14ac:dyDescent="0.2">
      <c r="A630" s="7">
        <v>44818</v>
      </c>
      <c r="B630" s="2">
        <f>Primary_Voltage!B632+SubTransmission_Voltage!B632+Transmission_Voltage!B632</f>
        <v>0</v>
      </c>
      <c r="C630" s="2">
        <f>Primary_Voltage!C632+SubTransmission_Voltage!C632+Transmission_Voltage!C632</f>
        <v>0</v>
      </c>
      <c r="D630" s="2">
        <f>Primary_Voltage!D632+SubTransmission_Voltage!D632+Transmission_Voltage!D632</f>
        <v>0</v>
      </c>
      <c r="E630" s="2">
        <f>Primary_Voltage!E632+SubTransmission_Voltage!E632+Transmission_Voltage!E632</f>
        <v>0</v>
      </c>
      <c r="F630" s="2">
        <f>Primary_Voltage!F632+SubTransmission_Voltage!F632+Transmission_Voltage!F632</f>
        <v>0</v>
      </c>
      <c r="G630" s="2">
        <f>Primary_Voltage!G632+SubTransmission_Voltage!G632+Transmission_Voltage!G632</f>
        <v>0</v>
      </c>
      <c r="H630" s="2">
        <f>Primary_Voltage!H632+SubTransmission_Voltage!H632+Transmission_Voltage!H632</f>
        <v>0</v>
      </c>
      <c r="I630" s="2">
        <f>Primary_Voltage!I632+SubTransmission_Voltage!I632+Transmission_Voltage!I632</f>
        <v>0</v>
      </c>
      <c r="J630" s="2">
        <f>Primary_Voltage!J632+SubTransmission_Voltage!J632+Transmission_Voltage!J632</f>
        <v>0</v>
      </c>
      <c r="K630" s="2">
        <f>Primary_Voltage!K632+SubTransmission_Voltage!K632+Transmission_Voltage!K632</f>
        <v>0</v>
      </c>
      <c r="L630" s="2">
        <f>Primary_Voltage!L632+SubTransmission_Voltage!L632+Transmission_Voltage!L632</f>
        <v>0</v>
      </c>
      <c r="M630" s="2">
        <f>Primary_Voltage!M632+SubTransmission_Voltage!M632+Transmission_Voltage!M632</f>
        <v>0</v>
      </c>
      <c r="N630" s="2">
        <f>Primary_Voltage!N632+SubTransmission_Voltage!N632+Transmission_Voltage!N632</f>
        <v>0</v>
      </c>
      <c r="O630" s="2">
        <f>Primary_Voltage!O632+SubTransmission_Voltage!O632+Transmission_Voltage!O632</f>
        <v>0</v>
      </c>
      <c r="P630" s="2">
        <f>Primary_Voltage!P632+SubTransmission_Voltage!P632+Transmission_Voltage!P632</f>
        <v>0</v>
      </c>
      <c r="Q630" s="2">
        <f>Primary_Voltage!Q632+SubTransmission_Voltage!Q632+Transmission_Voltage!Q632</f>
        <v>0</v>
      </c>
      <c r="R630" s="2">
        <f>Primary_Voltage!R632+SubTransmission_Voltage!R632+Transmission_Voltage!R632</f>
        <v>0</v>
      </c>
      <c r="S630" s="2">
        <f>Primary_Voltage!S632+SubTransmission_Voltage!S632+Transmission_Voltage!S632</f>
        <v>0</v>
      </c>
      <c r="T630" s="2">
        <f>Primary_Voltage!T632+SubTransmission_Voltage!T632+Transmission_Voltage!T632</f>
        <v>0</v>
      </c>
      <c r="U630" s="2">
        <f>Primary_Voltage!U632+SubTransmission_Voltage!U632+Transmission_Voltage!U632</f>
        <v>0</v>
      </c>
      <c r="V630" s="2">
        <f>Primary_Voltage!V632+SubTransmission_Voltage!V632+Transmission_Voltage!V632</f>
        <v>0</v>
      </c>
      <c r="W630" s="2">
        <f>Primary_Voltage!W632+SubTransmission_Voltage!W632+Transmission_Voltage!W632</f>
        <v>0</v>
      </c>
      <c r="X630" s="2">
        <f>Primary_Voltage!X632+SubTransmission_Voltage!X632+Transmission_Voltage!X632</f>
        <v>0</v>
      </c>
      <c r="Y630" s="2">
        <f>Primary_Voltage!Y632+SubTransmission_Voltage!Y632+Transmission_Voltage!Y632</f>
        <v>0</v>
      </c>
    </row>
    <row r="631" spans="1:25" x14ac:dyDescent="0.2">
      <c r="A631" s="7">
        <v>44819</v>
      </c>
      <c r="B631" s="2">
        <f>Primary_Voltage!B633+SubTransmission_Voltage!B633+Transmission_Voltage!B633</f>
        <v>0</v>
      </c>
      <c r="C631" s="2">
        <f>Primary_Voltage!C633+SubTransmission_Voltage!C633+Transmission_Voltage!C633</f>
        <v>0</v>
      </c>
      <c r="D631" s="2">
        <f>Primary_Voltage!D633+SubTransmission_Voltage!D633+Transmission_Voltage!D633</f>
        <v>0</v>
      </c>
      <c r="E631" s="2">
        <f>Primary_Voltage!E633+SubTransmission_Voltage!E633+Transmission_Voltage!E633</f>
        <v>0</v>
      </c>
      <c r="F631" s="2">
        <f>Primary_Voltage!F633+SubTransmission_Voltage!F633+Transmission_Voltage!F633</f>
        <v>0</v>
      </c>
      <c r="G631" s="2">
        <f>Primary_Voltage!G633+SubTransmission_Voltage!G633+Transmission_Voltage!G633</f>
        <v>0</v>
      </c>
      <c r="H631" s="2">
        <f>Primary_Voltage!H633+SubTransmission_Voltage!H633+Transmission_Voltage!H633</f>
        <v>0</v>
      </c>
      <c r="I631" s="2">
        <f>Primary_Voltage!I633+SubTransmission_Voltage!I633+Transmission_Voltage!I633</f>
        <v>0</v>
      </c>
      <c r="J631" s="2">
        <f>Primary_Voltage!J633+SubTransmission_Voltage!J633+Transmission_Voltage!J633</f>
        <v>0</v>
      </c>
      <c r="K631" s="2">
        <f>Primary_Voltage!K633+SubTransmission_Voltage!K633+Transmission_Voltage!K633</f>
        <v>0</v>
      </c>
      <c r="L631" s="2">
        <f>Primary_Voltage!L633+SubTransmission_Voltage!L633+Transmission_Voltage!L633</f>
        <v>0</v>
      </c>
      <c r="M631" s="2">
        <f>Primary_Voltage!M633+SubTransmission_Voltage!M633+Transmission_Voltage!M633</f>
        <v>0</v>
      </c>
      <c r="N631" s="2">
        <f>Primary_Voltage!N633+SubTransmission_Voltage!N633+Transmission_Voltage!N633</f>
        <v>0</v>
      </c>
      <c r="O631" s="2">
        <f>Primary_Voltage!O633+SubTransmission_Voltage!O633+Transmission_Voltage!O633</f>
        <v>0</v>
      </c>
      <c r="P631" s="2">
        <f>Primary_Voltage!P633+SubTransmission_Voltage!P633+Transmission_Voltage!P633</f>
        <v>0</v>
      </c>
      <c r="Q631" s="2">
        <f>Primary_Voltage!Q633+SubTransmission_Voltage!Q633+Transmission_Voltage!Q633</f>
        <v>0</v>
      </c>
      <c r="R631" s="2">
        <f>Primary_Voltage!R633+SubTransmission_Voltage!R633+Transmission_Voltage!R633</f>
        <v>0</v>
      </c>
      <c r="S631" s="2">
        <f>Primary_Voltage!S633+SubTransmission_Voltage!S633+Transmission_Voltage!S633</f>
        <v>0</v>
      </c>
      <c r="T631" s="2">
        <f>Primary_Voltage!T633+SubTransmission_Voltage!T633+Transmission_Voltage!T633</f>
        <v>0</v>
      </c>
      <c r="U631" s="2">
        <f>Primary_Voltage!U633+SubTransmission_Voltage!U633+Transmission_Voltage!U633</f>
        <v>0</v>
      </c>
      <c r="V631" s="2">
        <f>Primary_Voltage!V633+SubTransmission_Voltage!V633+Transmission_Voltage!V633</f>
        <v>0</v>
      </c>
      <c r="W631" s="2">
        <f>Primary_Voltage!W633+SubTransmission_Voltage!W633+Transmission_Voltage!W633</f>
        <v>0</v>
      </c>
      <c r="X631" s="2">
        <f>Primary_Voltage!X633+SubTransmission_Voltage!X633+Transmission_Voltage!X633</f>
        <v>0</v>
      </c>
      <c r="Y631" s="2">
        <f>Primary_Voltage!Y633+SubTransmission_Voltage!Y633+Transmission_Voltage!Y633</f>
        <v>0</v>
      </c>
    </row>
    <row r="632" spans="1:25" x14ac:dyDescent="0.2">
      <c r="A632" s="7">
        <v>44820</v>
      </c>
      <c r="B632" s="2">
        <f>Primary_Voltage!B634+SubTransmission_Voltage!B634+Transmission_Voltage!B634</f>
        <v>0</v>
      </c>
      <c r="C632" s="2">
        <f>Primary_Voltage!C634+SubTransmission_Voltage!C634+Transmission_Voltage!C634</f>
        <v>0</v>
      </c>
      <c r="D632" s="2">
        <f>Primary_Voltage!D634+SubTransmission_Voltage!D634+Transmission_Voltage!D634</f>
        <v>0</v>
      </c>
      <c r="E632" s="2">
        <f>Primary_Voltage!E634+SubTransmission_Voltage!E634+Transmission_Voltage!E634</f>
        <v>0</v>
      </c>
      <c r="F632" s="2">
        <f>Primary_Voltage!F634+SubTransmission_Voltage!F634+Transmission_Voltage!F634</f>
        <v>0</v>
      </c>
      <c r="G632" s="2">
        <f>Primary_Voltage!G634+SubTransmission_Voltage!G634+Transmission_Voltage!G634</f>
        <v>0</v>
      </c>
      <c r="H632" s="2">
        <f>Primary_Voltage!H634+SubTransmission_Voltage!H634+Transmission_Voltage!H634</f>
        <v>0</v>
      </c>
      <c r="I632" s="2">
        <f>Primary_Voltage!I634+SubTransmission_Voltage!I634+Transmission_Voltage!I634</f>
        <v>0</v>
      </c>
      <c r="J632" s="2">
        <f>Primary_Voltage!J634+SubTransmission_Voltage!J634+Transmission_Voltage!J634</f>
        <v>0</v>
      </c>
      <c r="K632" s="2">
        <f>Primary_Voltage!K634+SubTransmission_Voltage!K634+Transmission_Voltage!K634</f>
        <v>0</v>
      </c>
      <c r="L632" s="2">
        <f>Primary_Voltage!L634+SubTransmission_Voltage!L634+Transmission_Voltage!L634</f>
        <v>0</v>
      </c>
      <c r="M632" s="2">
        <f>Primary_Voltage!M634+SubTransmission_Voltage!M634+Transmission_Voltage!M634</f>
        <v>0</v>
      </c>
      <c r="N632" s="2">
        <f>Primary_Voltage!N634+SubTransmission_Voltage!N634+Transmission_Voltage!N634</f>
        <v>0</v>
      </c>
      <c r="O632" s="2">
        <f>Primary_Voltage!O634+SubTransmission_Voltage!O634+Transmission_Voltage!O634</f>
        <v>0</v>
      </c>
      <c r="P632" s="2">
        <f>Primary_Voltage!P634+SubTransmission_Voltage!P634+Transmission_Voltage!P634</f>
        <v>0</v>
      </c>
      <c r="Q632" s="2">
        <f>Primary_Voltage!Q634+SubTransmission_Voltage!Q634+Transmission_Voltage!Q634</f>
        <v>0</v>
      </c>
      <c r="R632" s="2">
        <f>Primary_Voltage!R634+SubTransmission_Voltage!R634+Transmission_Voltage!R634</f>
        <v>0</v>
      </c>
      <c r="S632" s="2">
        <f>Primary_Voltage!S634+SubTransmission_Voltage!S634+Transmission_Voltage!S634</f>
        <v>0</v>
      </c>
      <c r="T632" s="2">
        <f>Primary_Voltage!T634+SubTransmission_Voltage!T634+Transmission_Voltage!T634</f>
        <v>0</v>
      </c>
      <c r="U632" s="2">
        <f>Primary_Voltage!U634+SubTransmission_Voltage!U634+Transmission_Voltage!U634</f>
        <v>0</v>
      </c>
      <c r="V632" s="2">
        <f>Primary_Voltage!V634+SubTransmission_Voltage!V634+Transmission_Voltage!V634</f>
        <v>0</v>
      </c>
      <c r="W632" s="2">
        <f>Primary_Voltage!W634+SubTransmission_Voltage!W634+Transmission_Voltage!W634</f>
        <v>0</v>
      </c>
      <c r="X632" s="2">
        <f>Primary_Voltage!X634+SubTransmission_Voltage!X634+Transmission_Voltage!X634</f>
        <v>0</v>
      </c>
      <c r="Y632" s="2">
        <f>Primary_Voltage!Y634+SubTransmission_Voltage!Y634+Transmission_Voltage!Y634</f>
        <v>0</v>
      </c>
    </row>
    <row r="633" spans="1:25" x14ac:dyDescent="0.2">
      <c r="A633" s="7">
        <v>44821</v>
      </c>
      <c r="B633" s="2">
        <f>Primary_Voltage!B635+SubTransmission_Voltage!B635+Transmission_Voltage!B635</f>
        <v>0</v>
      </c>
      <c r="C633" s="2">
        <f>Primary_Voltage!C635+SubTransmission_Voltage!C635+Transmission_Voltage!C635</f>
        <v>0</v>
      </c>
      <c r="D633" s="2">
        <f>Primary_Voltage!D635+SubTransmission_Voltage!D635+Transmission_Voltage!D635</f>
        <v>0</v>
      </c>
      <c r="E633" s="2">
        <f>Primary_Voltage!E635+SubTransmission_Voltage!E635+Transmission_Voltage!E635</f>
        <v>0</v>
      </c>
      <c r="F633" s="2">
        <f>Primary_Voltage!F635+SubTransmission_Voltage!F635+Transmission_Voltage!F635</f>
        <v>0</v>
      </c>
      <c r="G633" s="2">
        <f>Primary_Voltage!G635+SubTransmission_Voltage!G635+Transmission_Voltage!G635</f>
        <v>0</v>
      </c>
      <c r="H633" s="2">
        <f>Primary_Voltage!H635+SubTransmission_Voltage!H635+Transmission_Voltage!H635</f>
        <v>0</v>
      </c>
      <c r="I633" s="2">
        <f>Primary_Voltage!I635+SubTransmission_Voltage!I635+Transmission_Voltage!I635</f>
        <v>0</v>
      </c>
      <c r="J633" s="2">
        <f>Primary_Voltage!J635+SubTransmission_Voltage!J635+Transmission_Voltage!J635</f>
        <v>0</v>
      </c>
      <c r="K633" s="2">
        <f>Primary_Voltage!K635+SubTransmission_Voltage!K635+Transmission_Voltage!K635</f>
        <v>0</v>
      </c>
      <c r="L633" s="2">
        <f>Primary_Voltage!L635+SubTransmission_Voltage!L635+Transmission_Voltage!L635</f>
        <v>0</v>
      </c>
      <c r="M633" s="2">
        <f>Primary_Voltage!M635+SubTransmission_Voltage!M635+Transmission_Voltage!M635</f>
        <v>0</v>
      </c>
      <c r="N633" s="2">
        <f>Primary_Voltage!N635+SubTransmission_Voltage!N635+Transmission_Voltage!N635</f>
        <v>0</v>
      </c>
      <c r="O633" s="2">
        <f>Primary_Voltage!O635+SubTransmission_Voltage!O635+Transmission_Voltage!O635</f>
        <v>0</v>
      </c>
      <c r="P633" s="2">
        <f>Primary_Voltage!P635+SubTransmission_Voltage!P635+Transmission_Voltage!P635</f>
        <v>0</v>
      </c>
      <c r="Q633" s="2">
        <f>Primary_Voltage!Q635+SubTransmission_Voltage!Q635+Transmission_Voltage!Q635</f>
        <v>0</v>
      </c>
      <c r="R633" s="2">
        <f>Primary_Voltage!R635+SubTransmission_Voltage!R635+Transmission_Voltage!R635</f>
        <v>0</v>
      </c>
      <c r="S633" s="2">
        <f>Primary_Voltage!S635+SubTransmission_Voltage!S635+Transmission_Voltage!S635</f>
        <v>0</v>
      </c>
      <c r="T633" s="2">
        <f>Primary_Voltage!T635+SubTransmission_Voltage!T635+Transmission_Voltage!T635</f>
        <v>0</v>
      </c>
      <c r="U633" s="2">
        <f>Primary_Voltage!U635+SubTransmission_Voltage!U635+Transmission_Voltage!U635</f>
        <v>0</v>
      </c>
      <c r="V633" s="2">
        <f>Primary_Voltage!V635+SubTransmission_Voltage!V635+Transmission_Voltage!V635</f>
        <v>0</v>
      </c>
      <c r="W633" s="2">
        <f>Primary_Voltage!W635+SubTransmission_Voltage!W635+Transmission_Voltage!W635</f>
        <v>0</v>
      </c>
      <c r="X633" s="2">
        <f>Primary_Voltage!X635+SubTransmission_Voltage!X635+Transmission_Voltage!X635</f>
        <v>0</v>
      </c>
      <c r="Y633" s="2">
        <f>Primary_Voltage!Y635+SubTransmission_Voltage!Y635+Transmission_Voltage!Y635</f>
        <v>0</v>
      </c>
    </row>
    <row r="634" spans="1:25" x14ac:dyDescent="0.2">
      <c r="A634" s="7">
        <v>44822</v>
      </c>
      <c r="B634" s="2">
        <f>Primary_Voltage!B636+SubTransmission_Voltage!B636+Transmission_Voltage!B636</f>
        <v>0</v>
      </c>
      <c r="C634" s="2">
        <f>Primary_Voltage!C636+SubTransmission_Voltage!C636+Transmission_Voltage!C636</f>
        <v>0</v>
      </c>
      <c r="D634" s="2">
        <f>Primary_Voltage!D636+SubTransmission_Voltage!D636+Transmission_Voltage!D636</f>
        <v>0</v>
      </c>
      <c r="E634" s="2">
        <f>Primary_Voltage!E636+SubTransmission_Voltage!E636+Transmission_Voltage!E636</f>
        <v>0</v>
      </c>
      <c r="F634" s="2">
        <f>Primary_Voltage!F636+SubTransmission_Voltage!F636+Transmission_Voltage!F636</f>
        <v>0</v>
      </c>
      <c r="G634" s="2">
        <f>Primary_Voltage!G636+SubTransmission_Voltage!G636+Transmission_Voltage!G636</f>
        <v>0</v>
      </c>
      <c r="H634" s="2">
        <f>Primary_Voltage!H636+SubTransmission_Voltage!H636+Transmission_Voltage!H636</f>
        <v>0</v>
      </c>
      <c r="I634" s="2">
        <f>Primary_Voltage!I636+SubTransmission_Voltage!I636+Transmission_Voltage!I636</f>
        <v>0</v>
      </c>
      <c r="J634" s="2">
        <f>Primary_Voltage!J636+SubTransmission_Voltage!J636+Transmission_Voltage!J636</f>
        <v>0</v>
      </c>
      <c r="K634" s="2">
        <f>Primary_Voltage!K636+SubTransmission_Voltage!K636+Transmission_Voltage!K636</f>
        <v>0</v>
      </c>
      <c r="L634" s="2">
        <f>Primary_Voltage!L636+SubTransmission_Voltage!L636+Transmission_Voltage!L636</f>
        <v>0</v>
      </c>
      <c r="M634" s="2">
        <f>Primary_Voltage!M636+SubTransmission_Voltage!M636+Transmission_Voltage!M636</f>
        <v>0</v>
      </c>
      <c r="N634" s="2">
        <f>Primary_Voltage!N636+SubTransmission_Voltage!N636+Transmission_Voltage!N636</f>
        <v>0</v>
      </c>
      <c r="O634" s="2">
        <f>Primary_Voltage!O636+SubTransmission_Voltage!O636+Transmission_Voltage!O636</f>
        <v>0</v>
      </c>
      <c r="P634" s="2">
        <f>Primary_Voltage!P636+SubTransmission_Voltage!P636+Transmission_Voltage!P636</f>
        <v>0</v>
      </c>
      <c r="Q634" s="2">
        <f>Primary_Voltage!Q636+SubTransmission_Voltage!Q636+Transmission_Voltage!Q636</f>
        <v>0</v>
      </c>
      <c r="R634" s="2">
        <f>Primary_Voltage!R636+SubTransmission_Voltage!R636+Transmission_Voltage!R636</f>
        <v>0</v>
      </c>
      <c r="S634" s="2">
        <f>Primary_Voltage!S636+SubTransmission_Voltage!S636+Transmission_Voltage!S636</f>
        <v>0</v>
      </c>
      <c r="T634" s="2">
        <f>Primary_Voltage!T636+SubTransmission_Voltage!T636+Transmission_Voltage!T636</f>
        <v>0</v>
      </c>
      <c r="U634" s="2">
        <f>Primary_Voltage!U636+SubTransmission_Voltage!U636+Transmission_Voltage!U636</f>
        <v>0</v>
      </c>
      <c r="V634" s="2">
        <f>Primary_Voltage!V636+SubTransmission_Voltage!V636+Transmission_Voltage!V636</f>
        <v>0</v>
      </c>
      <c r="W634" s="2">
        <f>Primary_Voltage!W636+SubTransmission_Voltage!W636+Transmission_Voltage!W636</f>
        <v>0</v>
      </c>
      <c r="X634" s="2">
        <f>Primary_Voltage!X636+SubTransmission_Voltage!X636+Transmission_Voltage!X636</f>
        <v>0</v>
      </c>
      <c r="Y634" s="2">
        <f>Primary_Voltage!Y636+SubTransmission_Voltage!Y636+Transmission_Voltage!Y636</f>
        <v>0</v>
      </c>
    </row>
    <row r="635" spans="1:25" x14ac:dyDescent="0.2">
      <c r="A635" s="7">
        <v>44823</v>
      </c>
      <c r="B635" s="2">
        <f>Primary_Voltage!B637+SubTransmission_Voltage!B637+Transmission_Voltage!B637</f>
        <v>0</v>
      </c>
      <c r="C635" s="2">
        <f>Primary_Voltage!C637+SubTransmission_Voltage!C637+Transmission_Voltage!C637</f>
        <v>0</v>
      </c>
      <c r="D635" s="2">
        <f>Primary_Voltage!D637+SubTransmission_Voltage!D637+Transmission_Voltage!D637</f>
        <v>0</v>
      </c>
      <c r="E635" s="2">
        <f>Primary_Voltage!E637+SubTransmission_Voltage!E637+Transmission_Voltage!E637</f>
        <v>0</v>
      </c>
      <c r="F635" s="2">
        <f>Primary_Voltage!F637+SubTransmission_Voltage!F637+Transmission_Voltage!F637</f>
        <v>0</v>
      </c>
      <c r="G635" s="2">
        <f>Primary_Voltage!G637+SubTransmission_Voltage!G637+Transmission_Voltage!G637</f>
        <v>0</v>
      </c>
      <c r="H635" s="2">
        <f>Primary_Voltage!H637+SubTransmission_Voltage!H637+Transmission_Voltage!H637</f>
        <v>0</v>
      </c>
      <c r="I635" s="2">
        <f>Primary_Voltage!I637+SubTransmission_Voltage!I637+Transmission_Voltage!I637</f>
        <v>0</v>
      </c>
      <c r="J635" s="2">
        <f>Primary_Voltage!J637+SubTransmission_Voltage!J637+Transmission_Voltage!J637</f>
        <v>0</v>
      </c>
      <c r="K635" s="2">
        <f>Primary_Voltage!K637+SubTransmission_Voltage!K637+Transmission_Voltage!K637</f>
        <v>0</v>
      </c>
      <c r="L635" s="2">
        <f>Primary_Voltage!L637+SubTransmission_Voltage!L637+Transmission_Voltage!L637</f>
        <v>0</v>
      </c>
      <c r="M635" s="2">
        <f>Primary_Voltage!M637+SubTransmission_Voltage!M637+Transmission_Voltage!M637</f>
        <v>0</v>
      </c>
      <c r="N635" s="2">
        <f>Primary_Voltage!N637+SubTransmission_Voltage!N637+Transmission_Voltage!N637</f>
        <v>0</v>
      </c>
      <c r="O635" s="2">
        <f>Primary_Voltage!O637+SubTransmission_Voltage!O637+Transmission_Voltage!O637</f>
        <v>0</v>
      </c>
      <c r="P635" s="2">
        <f>Primary_Voltage!P637+SubTransmission_Voltage!P637+Transmission_Voltage!P637</f>
        <v>0</v>
      </c>
      <c r="Q635" s="2">
        <f>Primary_Voltage!Q637+SubTransmission_Voltage!Q637+Transmission_Voltage!Q637</f>
        <v>0</v>
      </c>
      <c r="R635" s="2">
        <f>Primary_Voltage!R637+SubTransmission_Voltage!R637+Transmission_Voltage!R637</f>
        <v>0</v>
      </c>
      <c r="S635" s="2">
        <f>Primary_Voltage!S637+SubTransmission_Voltage!S637+Transmission_Voltage!S637</f>
        <v>0</v>
      </c>
      <c r="T635" s="2">
        <f>Primary_Voltage!T637+SubTransmission_Voltage!T637+Transmission_Voltage!T637</f>
        <v>0</v>
      </c>
      <c r="U635" s="2">
        <f>Primary_Voltage!U637+SubTransmission_Voltage!U637+Transmission_Voltage!U637</f>
        <v>0</v>
      </c>
      <c r="V635" s="2">
        <f>Primary_Voltage!V637+SubTransmission_Voltage!V637+Transmission_Voltage!V637</f>
        <v>0</v>
      </c>
      <c r="W635" s="2">
        <f>Primary_Voltage!W637+SubTransmission_Voltage!W637+Transmission_Voltage!W637</f>
        <v>0</v>
      </c>
      <c r="X635" s="2">
        <f>Primary_Voltage!X637+SubTransmission_Voltage!X637+Transmission_Voltage!X637</f>
        <v>0</v>
      </c>
      <c r="Y635" s="2">
        <f>Primary_Voltage!Y637+SubTransmission_Voltage!Y637+Transmission_Voltage!Y637</f>
        <v>0</v>
      </c>
    </row>
    <row r="636" spans="1:25" x14ac:dyDescent="0.2">
      <c r="A636" s="7">
        <v>44824</v>
      </c>
      <c r="B636" s="2">
        <f>Primary_Voltage!B638+SubTransmission_Voltage!B638+Transmission_Voltage!B638</f>
        <v>0</v>
      </c>
      <c r="C636" s="2">
        <f>Primary_Voltage!C638+SubTransmission_Voltage!C638+Transmission_Voltage!C638</f>
        <v>0</v>
      </c>
      <c r="D636" s="2">
        <f>Primary_Voltage!D638+SubTransmission_Voltage!D638+Transmission_Voltage!D638</f>
        <v>0</v>
      </c>
      <c r="E636" s="2">
        <f>Primary_Voltage!E638+SubTransmission_Voltage!E638+Transmission_Voltage!E638</f>
        <v>0</v>
      </c>
      <c r="F636" s="2">
        <f>Primary_Voltage!F638+SubTransmission_Voltage!F638+Transmission_Voltage!F638</f>
        <v>0</v>
      </c>
      <c r="G636" s="2">
        <f>Primary_Voltage!G638+SubTransmission_Voltage!G638+Transmission_Voltage!G638</f>
        <v>0</v>
      </c>
      <c r="H636" s="2">
        <f>Primary_Voltage!H638+SubTransmission_Voltage!H638+Transmission_Voltage!H638</f>
        <v>0</v>
      </c>
      <c r="I636" s="2">
        <f>Primary_Voltage!I638+SubTransmission_Voltage!I638+Transmission_Voltage!I638</f>
        <v>0</v>
      </c>
      <c r="J636" s="2">
        <f>Primary_Voltage!J638+SubTransmission_Voltage!J638+Transmission_Voltage!J638</f>
        <v>0</v>
      </c>
      <c r="K636" s="2">
        <f>Primary_Voltage!K638+SubTransmission_Voltage!K638+Transmission_Voltage!K638</f>
        <v>0</v>
      </c>
      <c r="L636" s="2">
        <f>Primary_Voltage!L638+SubTransmission_Voltage!L638+Transmission_Voltage!L638</f>
        <v>0</v>
      </c>
      <c r="M636" s="2">
        <f>Primary_Voltage!M638+SubTransmission_Voltage!M638+Transmission_Voltage!M638</f>
        <v>0</v>
      </c>
      <c r="N636" s="2">
        <f>Primary_Voltage!N638+SubTransmission_Voltage!N638+Transmission_Voltage!N638</f>
        <v>0</v>
      </c>
      <c r="O636" s="2">
        <f>Primary_Voltage!O638+SubTransmission_Voltage!O638+Transmission_Voltage!O638</f>
        <v>0</v>
      </c>
      <c r="P636" s="2">
        <f>Primary_Voltage!P638+SubTransmission_Voltage!P638+Transmission_Voltage!P638</f>
        <v>0</v>
      </c>
      <c r="Q636" s="2">
        <f>Primary_Voltage!Q638+SubTransmission_Voltage!Q638+Transmission_Voltage!Q638</f>
        <v>0</v>
      </c>
      <c r="R636" s="2">
        <f>Primary_Voltage!R638+SubTransmission_Voltage!R638+Transmission_Voltage!R638</f>
        <v>0</v>
      </c>
      <c r="S636" s="2">
        <f>Primary_Voltage!S638+SubTransmission_Voltage!S638+Transmission_Voltage!S638</f>
        <v>0</v>
      </c>
      <c r="T636" s="2">
        <f>Primary_Voltage!T638+SubTransmission_Voltage!T638+Transmission_Voltage!T638</f>
        <v>0</v>
      </c>
      <c r="U636" s="2">
        <f>Primary_Voltage!U638+SubTransmission_Voltage!U638+Transmission_Voltage!U638</f>
        <v>0</v>
      </c>
      <c r="V636" s="2">
        <f>Primary_Voltage!V638+SubTransmission_Voltage!V638+Transmission_Voltage!V638</f>
        <v>0</v>
      </c>
      <c r="W636" s="2">
        <f>Primary_Voltage!W638+SubTransmission_Voltage!W638+Transmission_Voltage!W638</f>
        <v>0</v>
      </c>
      <c r="X636" s="2">
        <f>Primary_Voltage!X638+SubTransmission_Voltage!X638+Transmission_Voltage!X638</f>
        <v>0</v>
      </c>
      <c r="Y636" s="2">
        <f>Primary_Voltage!Y638+SubTransmission_Voltage!Y638+Transmission_Voltage!Y638</f>
        <v>0</v>
      </c>
    </row>
    <row r="637" spans="1:25" x14ac:dyDescent="0.2">
      <c r="A637" s="7">
        <v>44825</v>
      </c>
      <c r="B637" s="2">
        <f>Primary_Voltage!B639+SubTransmission_Voltage!B639+Transmission_Voltage!B639</f>
        <v>0</v>
      </c>
      <c r="C637" s="2">
        <f>Primary_Voltage!C639+SubTransmission_Voltage!C639+Transmission_Voltage!C639</f>
        <v>0</v>
      </c>
      <c r="D637" s="2">
        <f>Primary_Voltage!D639+SubTransmission_Voltage!D639+Transmission_Voltage!D639</f>
        <v>0</v>
      </c>
      <c r="E637" s="2">
        <f>Primary_Voltage!E639+SubTransmission_Voltage!E639+Transmission_Voltage!E639</f>
        <v>0</v>
      </c>
      <c r="F637" s="2">
        <f>Primary_Voltage!F639+SubTransmission_Voltage!F639+Transmission_Voltage!F639</f>
        <v>0</v>
      </c>
      <c r="G637" s="2">
        <f>Primary_Voltage!G639+SubTransmission_Voltage!G639+Transmission_Voltage!G639</f>
        <v>0</v>
      </c>
      <c r="H637" s="2">
        <f>Primary_Voltage!H639+SubTransmission_Voltage!H639+Transmission_Voltage!H639</f>
        <v>0</v>
      </c>
      <c r="I637" s="2">
        <f>Primary_Voltage!I639+SubTransmission_Voltage!I639+Transmission_Voltage!I639</f>
        <v>0</v>
      </c>
      <c r="J637" s="2">
        <f>Primary_Voltage!J639+SubTransmission_Voltage!J639+Transmission_Voltage!J639</f>
        <v>0</v>
      </c>
      <c r="K637" s="2">
        <f>Primary_Voltage!K639+SubTransmission_Voltage!K639+Transmission_Voltage!K639</f>
        <v>0</v>
      </c>
      <c r="L637" s="2">
        <f>Primary_Voltage!L639+SubTransmission_Voltage!L639+Transmission_Voltage!L639</f>
        <v>0</v>
      </c>
      <c r="M637" s="2">
        <f>Primary_Voltage!M639+SubTransmission_Voltage!M639+Transmission_Voltage!M639</f>
        <v>0</v>
      </c>
      <c r="N637" s="2">
        <f>Primary_Voltage!N639+SubTransmission_Voltage!N639+Transmission_Voltage!N639</f>
        <v>0</v>
      </c>
      <c r="O637" s="2">
        <f>Primary_Voltage!O639+SubTransmission_Voltage!O639+Transmission_Voltage!O639</f>
        <v>0</v>
      </c>
      <c r="P637" s="2">
        <f>Primary_Voltage!P639+SubTransmission_Voltage!P639+Transmission_Voltage!P639</f>
        <v>0</v>
      </c>
      <c r="Q637" s="2">
        <f>Primary_Voltage!Q639+SubTransmission_Voltage!Q639+Transmission_Voltage!Q639</f>
        <v>0</v>
      </c>
      <c r="R637" s="2">
        <f>Primary_Voltage!R639+SubTransmission_Voltage!R639+Transmission_Voltage!R639</f>
        <v>0</v>
      </c>
      <c r="S637" s="2">
        <f>Primary_Voltage!S639+SubTransmission_Voltage!S639+Transmission_Voltage!S639</f>
        <v>0</v>
      </c>
      <c r="T637" s="2">
        <f>Primary_Voltage!T639+SubTransmission_Voltage!T639+Transmission_Voltage!T639</f>
        <v>0</v>
      </c>
      <c r="U637" s="2">
        <f>Primary_Voltage!U639+SubTransmission_Voltage!U639+Transmission_Voltage!U639</f>
        <v>0</v>
      </c>
      <c r="V637" s="2">
        <f>Primary_Voltage!V639+SubTransmission_Voltage!V639+Transmission_Voltage!V639</f>
        <v>0</v>
      </c>
      <c r="W637" s="2">
        <f>Primary_Voltage!W639+SubTransmission_Voltage!W639+Transmission_Voltage!W639</f>
        <v>0</v>
      </c>
      <c r="X637" s="2">
        <f>Primary_Voltage!X639+SubTransmission_Voltage!X639+Transmission_Voltage!X639</f>
        <v>0</v>
      </c>
      <c r="Y637" s="2">
        <f>Primary_Voltage!Y639+SubTransmission_Voltage!Y639+Transmission_Voltage!Y639</f>
        <v>0</v>
      </c>
    </row>
    <row r="638" spans="1:25" x14ac:dyDescent="0.2">
      <c r="A638" s="7">
        <v>44826</v>
      </c>
      <c r="B638" s="2">
        <f>Primary_Voltage!B640+SubTransmission_Voltage!B640+Transmission_Voltage!B640</f>
        <v>0</v>
      </c>
      <c r="C638" s="2">
        <f>Primary_Voltage!C640+SubTransmission_Voltage!C640+Transmission_Voltage!C640</f>
        <v>0</v>
      </c>
      <c r="D638" s="2">
        <f>Primary_Voltage!D640+SubTransmission_Voltage!D640+Transmission_Voltage!D640</f>
        <v>0</v>
      </c>
      <c r="E638" s="2">
        <f>Primary_Voltage!E640+SubTransmission_Voltage!E640+Transmission_Voltage!E640</f>
        <v>0</v>
      </c>
      <c r="F638" s="2">
        <f>Primary_Voltage!F640+SubTransmission_Voltage!F640+Transmission_Voltage!F640</f>
        <v>0</v>
      </c>
      <c r="G638" s="2">
        <f>Primary_Voltage!G640+SubTransmission_Voltage!G640+Transmission_Voltage!G640</f>
        <v>0</v>
      </c>
      <c r="H638" s="2">
        <f>Primary_Voltage!H640+SubTransmission_Voltage!H640+Transmission_Voltage!H640</f>
        <v>0</v>
      </c>
      <c r="I638" s="2">
        <f>Primary_Voltage!I640+SubTransmission_Voltage!I640+Transmission_Voltage!I640</f>
        <v>0</v>
      </c>
      <c r="J638" s="2">
        <f>Primary_Voltage!J640+SubTransmission_Voltage!J640+Transmission_Voltage!J640</f>
        <v>0</v>
      </c>
      <c r="K638" s="2">
        <f>Primary_Voltage!K640+SubTransmission_Voltage!K640+Transmission_Voltage!K640</f>
        <v>0</v>
      </c>
      <c r="L638" s="2">
        <f>Primary_Voltage!L640+SubTransmission_Voltage!L640+Transmission_Voltage!L640</f>
        <v>0</v>
      </c>
      <c r="M638" s="2">
        <f>Primary_Voltage!M640+SubTransmission_Voltage!M640+Transmission_Voltage!M640</f>
        <v>0</v>
      </c>
      <c r="N638" s="2">
        <f>Primary_Voltage!N640+SubTransmission_Voltage!N640+Transmission_Voltage!N640</f>
        <v>0</v>
      </c>
      <c r="O638" s="2">
        <f>Primary_Voltage!O640+SubTransmission_Voltage!O640+Transmission_Voltage!O640</f>
        <v>0</v>
      </c>
      <c r="P638" s="2">
        <f>Primary_Voltage!P640+SubTransmission_Voltage!P640+Transmission_Voltage!P640</f>
        <v>0</v>
      </c>
      <c r="Q638" s="2">
        <f>Primary_Voltage!Q640+SubTransmission_Voltage!Q640+Transmission_Voltage!Q640</f>
        <v>0</v>
      </c>
      <c r="R638" s="2">
        <f>Primary_Voltage!R640+SubTransmission_Voltage!R640+Transmission_Voltage!R640</f>
        <v>0</v>
      </c>
      <c r="S638" s="2">
        <f>Primary_Voltage!S640+SubTransmission_Voltage!S640+Transmission_Voltage!S640</f>
        <v>0</v>
      </c>
      <c r="T638" s="2">
        <f>Primary_Voltage!T640+SubTransmission_Voltage!T640+Transmission_Voltage!T640</f>
        <v>0</v>
      </c>
      <c r="U638" s="2">
        <f>Primary_Voltage!U640+SubTransmission_Voltage!U640+Transmission_Voltage!U640</f>
        <v>0</v>
      </c>
      <c r="V638" s="2">
        <f>Primary_Voltage!V640+SubTransmission_Voltage!V640+Transmission_Voltage!V640</f>
        <v>0</v>
      </c>
      <c r="W638" s="2">
        <f>Primary_Voltage!W640+SubTransmission_Voltage!W640+Transmission_Voltage!W640</f>
        <v>0</v>
      </c>
      <c r="X638" s="2">
        <f>Primary_Voltage!X640+SubTransmission_Voltage!X640+Transmission_Voltage!X640</f>
        <v>0</v>
      </c>
      <c r="Y638" s="2">
        <f>Primary_Voltage!Y640+SubTransmission_Voltage!Y640+Transmission_Voltage!Y640</f>
        <v>0</v>
      </c>
    </row>
    <row r="639" spans="1:25" x14ac:dyDescent="0.2">
      <c r="A639" s="7">
        <v>44827</v>
      </c>
      <c r="B639" s="2">
        <f>Primary_Voltage!B641+SubTransmission_Voltage!B641+Transmission_Voltage!B641</f>
        <v>0</v>
      </c>
      <c r="C639" s="2">
        <f>Primary_Voltage!C641+SubTransmission_Voltage!C641+Transmission_Voltage!C641</f>
        <v>0</v>
      </c>
      <c r="D639" s="2">
        <f>Primary_Voltage!D641+SubTransmission_Voltage!D641+Transmission_Voltage!D641</f>
        <v>0</v>
      </c>
      <c r="E639" s="2">
        <f>Primary_Voltage!E641+SubTransmission_Voltage!E641+Transmission_Voltage!E641</f>
        <v>0</v>
      </c>
      <c r="F639" s="2">
        <f>Primary_Voltage!F641+SubTransmission_Voltage!F641+Transmission_Voltage!F641</f>
        <v>0</v>
      </c>
      <c r="G639" s="2">
        <f>Primary_Voltage!G641+SubTransmission_Voltage!G641+Transmission_Voltage!G641</f>
        <v>0</v>
      </c>
      <c r="H639" s="2">
        <f>Primary_Voltage!H641+SubTransmission_Voltage!H641+Transmission_Voltage!H641</f>
        <v>0</v>
      </c>
      <c r="I639" s="2">
        <f>Primary_Voltage!I641+SubTransmission_Voltage!I641+Transmission_Voltage!I641</f>
        <v>0</v>
      </c>
      <c r="J639" s="2">
        <f>Primary_Voltage!J641+SubTransmission_Voltage!J641+Transmission_Voltage!J641</f>
        <v>0</v>
      </c>
      <c r="K639" s="2">
        <f>Primary_Voltage!K641+SubTransmission_Voltage!K641+Transmission_Voltage!K641</f>
        <v>0</v>
      </c>
      <c r="L639" s="2">
        <f>Primary_Voltage!L641+SubTransmission_Voltage!L641+Transmission_Voltage!L641</f>
        <v>0</v>
      </c>
      <c r="M639" s="2">
        <f>Primary_Voltage!M641+SubTransmission_Voltage!M641+Transmission_Voltage!M641</f>
        <v>0</v>
      </c>
      <c r="N639" s="2">
        <f>Primary_Voltage!N641+SubTransmission_Voltage!N641+Transmission_Voltage!N641</f>
        <v>0</v>
      </c>
      <c r="O639" s="2">
        <f>Primary_Voltage!O641+SubTransmission_Voltage!O641+Transmission_Voltage!O641</f>
        <v>0</v>
      </c>
      <c r="P639" s="2">
        <f>Primary_Voltage!P641+SubTransmission_Voltage!P641+Transmission_Voltage!P641</f>
        <v>0</v>
      </c>
      <c r="Q639" s="2">
        <f>Primary_Voltage!Q641+SubTransmission_Voltage!Q641+Transmission_Voltage!Q641</f>
        <v>0</v>
      </c>
      <c r="R639" s="2">
        <f>Primary_Voltage!R641+SubTransmission_Voltage!R641+Transmission_Voltage!R641</f>
        <v>0</v>
      </c>
      <c r="S639" s="2">
        <f>Primary_Voltage!S641+SubTransmission_Voltage!S641+Transmission_Voltage!S641</f>
        <v>0</v>
      </c>
      <c r="T639" s="2">
        <f>Primary_Voltage!T641+SubTransmission_Voltage!T641+Transmission_Voltage!T641</f>
        <v>0</v>
      </c>
      <c r="U639" s="2">
        <f>Primary_Voltage!U641+SubTransmission_Voltage!U641+Transmission_Voltage!U641</f>
        <v>0</v>
      </c>
      <c r="V639" s="2">
        <f>Primary_Voltage!V641+SubTransmission_Voltage!V641+Transmission_Voltage!V641</f>
        <v>0</v>
      </c>
      <c r="W639" s="2">
        <f>Primary_Voltage!W641+SubTransmission_Voltage!W641+Transmission_Voltage!W641</f>
        <v>0</v>
      </c>
      <c r="X639" s="2">
        <f>Primary_Voltage!X641+SubTransmission_Voltage!X641+Transmission_Voltage!X641</f>
        <v>0</v>
      </c>
      <c r="Y639" s="2">
        <f>Primary_Voltage!Y641+SubTransmission_Voltage!Y641+Transmission_Voltage!Y641</f>
        <v>0</v>
      </c>
    </row>
    <row r="640" spans="1:25" x14ac:dyDescent="0.2">
      <c r="A640" s="7">
        <v>44828</v>
      </c>
      <c r="B640" s="2">
        <f>Primary_Voltage!B642+SubTransmission_Voltage!B642+Transmission_Voltage!B642</f>
        <v>0</v>
      </c>
      <c r="C640" s="2">
        <f>Primary_Voltage!C642+SubTransmission_Voltage!C642+Transmission_Voltage!C642</f>
        <v>0</v>
      </c>
      <c r="D640" s="2">
        <f>Primary_Voltage!D642+SubTransmission_Voltage!D642+Transmission_Voltage!D642</f>
        <v>0</v>
      </c>
      <c r="E640" s="2">
        <f>Primary_Voltage!E642+SubTransmission_Voltage!E642+Transmission_Voltage!E642</f>
        <v>0</v>
      </c>
      <c r="F640" s="2">
        <f>Primary_Voltage!F642+SubTransmission_Voltage!F642+Transmission_Voltage!F642</f>
        <v>0</v>
      </c>
      <c r="G640" s="2">
        <f>Primary_Voltage!G642+SubTransmission_Voltage!G642+Transmission_Voltage!G642</f>
        <v>0</v>
      </c>
      <c r="H640" s="2">
        <f>Primary_Voltage!H642+SubTransmission_Voltage!H642+Transmission_Voltage!H642</f>
        <v>0</v>
      </c>
      <c r="I640" s="2">
        <f>Primary_Voltage!I642+SubTransmission_Voltage!I642+Transmission_Voltage!I642</f>
        <v>0</v>
      </c>
      <c r="J640" s="2">
        <f>Primary_Voltage!J642+SubTransmission_Voltage!J642+Transmission_Voltage!J642</f>
        <v>0</v>
      </c>
      <c r="K640" s="2">
        <f>Primary_Voltage!K642+SubTransmission_Voltage!K642+Transmission_Voltage!K642</f>
        <v>0</v>
      </c>
      <c r="L640" s="2">
        <f>Primary_Voltage!L642+SubTransmission_Voltage!L642+Transmission_Voltage!L642</f>
        <v>0</v>
      </c>
      <c r="M640" s="2">
        <f>Primary_Voltage!M642+SubTransmission_Voltage!M642+Transmission_Voltage!M642</f>
        <v>0</v>
      </c>
      <c r="N640" s="2">
        <f>Primary_Voltage!N642+SubTransmission_Voltage!N642+Transmission_Voltage!N642</f>
        <v>0</v>
      </c>
      <c r="O640" s="2">
        <f>Primary_Voltage!O642+SubTransmission_Voltage!O642+Transmission_Voltage!O642</f>
        <v>0</v>
      </c>
      <c r="P640" s="2">
        <f>Primary_Voltage!P642+SubTransmission_Voltage!P642+Transmission_Voltage!P642</f>
        <v>0</v>
      </c>
      <c r="Q640" s="2">
        <f>Primary_Voltage!Q642+SubTransmission_Voltage!Q642+Transmission_Voltage!Q642</f>
        <v>0</v>
      </c>
      <c r="R640" s="2">
        <f>Primary_Voltage!R642+SubTransmission_Voltage!R642+Transmission_Voltage!R642</f>
        <v>0</v>
      </c>
      <c r="S640" s="2">
        <f>Primary_Voltage!S642+SubTransmission_Voltage!S642+Transmission_Voltage!S642</f>
        <v>0</v>
      </c>
      <c r="T640" s="2">
        <f>Primary_Voltage!T642+SubTransmission_Voltage!T642+Transmission_Voltage!T642</f>
        <v>0</v>
      </c>
      <c r="U640" s="2">
        <f>Primary_Voltage!U642+SubTransmission_Voltage!U642+Transmission_Voltage!U642</f>
        <v>0</v>
      </c>
      <c r="V640" s="2">
        <f>Primary_Voltage!V642+SubTransmission_Voltage!V642+Transmission_Voltage!V642</f>
        <v>0</v>
      </c>
      <c r="W640" s="2">
        <f>Primary_Voltage!W642+SubTransmission_Voltage!W642+Transmission_Voltage!W642</f>
        <v>0</v>
      </c>
      <c r="X640" s="2">
        <f>Primary_Voltage!X642+SubTransmission_Voltage!X642+Transmission_Voltage!X642</f>
        <v>0</v>
      </c>
      <c r="Y640" s="2">
        <f>Primary_Voltage!Y642+SubTransmission_Voltage!Y642+Transmission_Voltage!Y642</f>
        <v>0</v>
      </c>
    </row>
    <row r="641" spans="1:25" x14ac:dyDescent="0.2">
      <c r="A641" s="7">
        <v>44829</v>
      </c>
      <c r="B641" s="2">
        <f>Primary_Voltage!B643+SubTransmission_Voltage!B643+Transmission_Voltage!B643</f>
        <v>0</v>
      </c>
      <c r="C641" s="2">
        <f>Primary_Voltage!C643+SubTransmission_Voltage!C643+Transmission_Voltage!C643</f>
        <v>0</v>
      </c>
      <c r="D641" s="2">
        <f>Primary_Voltage!D643+SubTransmission_Voltage!D643+Transmission_Voltage!D643</f>
        <v>0</v>
      </c>
      <c r="E641" s="2">
        <f>Primary_Voltage!E643+SubTransmission_Voltage!E643+Transmission_Voltage!E643</f>
        <v>0</v>
      </c>
      <c r="F641" s="2">
        <f>Primary_Voltage!F643+SubTransmission_Voltage!F643+Transmission_Voltage!F643</f>
        <v>0</v>
      </c>
      <c r="G641" s="2">
        <f>Primary_Voltage!G643+SubTransmission_Voltage!G643+Transmission_Voltage!G643</f>
        <v>0</v>
      </c>
      <c r="H641" s="2">
        <f>Primary_Voltage!H643+SubTransmission_Voltage!H643+Transmission_Voltage!H643</f>
        <v>0</v>
      </c>
      <c r="I641" s="2">
        <f>Primary_Voltage!I643+SubTransmission_Voltage!I643+Transmission_Voltage!I643</f>
        <v>0</v>
      </c>
      <c r="J641" s="2">
        <f>Primary_Voltage!J643+SubTransmission_Voltage!J643+Transmission_Voltage!J643</f>
        <v>0</v>
      </c>
      <c r="K641" s="2">
        <f>Primary_Voltage!K643+SubTransmission_Voltage!K643+Transmission_Voltage!K643</f>
        <v>0</v>
      </c>
      <c r="L641" s="2">
        <f>Primary_Voltage!L643+SubTransmission_Voltage!L643+Transmission_Voltage!L643</f>
        <v>0</v>
      </c>
      <c r="M641" s="2">
        <f>Primary_Voltage!M643+SubTransmission_Voltage!M643+Transmission_Voltage!M643</f>
        <v>0</v>
      </c>
      <c r="N641" s="2">
        <f>Primary_Voltage!N643+SubTransmission_Voltage!N643+Transmission_Voltage!N643</f>
        <v>0</v>
      </c>
      <c r="O641" s="2">
        <f>Primary_Voltage!O643+SubTransmission_Voltage!O643+Transmission_Voltage!O643</f>
        <v>0</v>
      </c>
      <c r="P641" s="2">
        <f>Primary_Voltage!P643+SubTransmission_Voltage!P643+Transmission_Voltage!P643</f>
        <v>0</v>
      </c>
      <c r="Q641" s="2">
        <f>Primary_Voltage!Q643+SubTransmission_Voltage!Q643+Transmission_Voltage!Q643</f>
        <v>0</v>
      </c>
      <c r="R641" s="2">
        <f>Primary_Voltage!R643+SubTransmission_Voltage!R643+Transmission_Voltage!R643</f>
        <v>0</v>
      </c>
      <c r="S641" s="2">
        <f>Primary_Voltage!S643+SubTransmission_Voltage!S643+Transmission_Voltage!S643</f>
        <v>0</v>
      </c>
      <c r="T641" s="2">
        <f>Primary_Voltage!T643+SubTransmission_Voltage!T643+Transmission_Voltage!T643</f>
        <v>0</v>
      </c>
      <c r="U641" s="2">
        <f>Primary_Voltage!U643+SubTransmission_Voltage!U643+Transmission_Voltage!U643</f>
        <v>0</v>
      </c>
      <c r="V641" s="2">
        <f>Primary_Voltage!V643+SubTransmission_Voltage!V643+Transmission_Voltage!V643</f>
        <v>0</v>
      </c>
      <c r="W641" s="2">
        <f>Primary_Voltage!W643+SubTransmission_Voltage!W643+Transmission_Voltage!W643</f>
        <v>0</v>
      </c>
      <c r="X641" s="2">
        <f>Primary_Voltage!X643+SubTransmission_Voltage!X643+Transmission_Voltage!X643</f>
        <v>0</v>
      </c>
      <c r="Y641" s="2">
        <f>Primary_Voltage!Y643+SubTransmission_Voltage!Y643+Transmission_Voltage!Y643</f>
        <v>0</v>
      </c>
    </row>
    <row r="642" spans="1:25" x14ac:dyDescent="0.2">
      <c r="A642" s="7">
        <v>44830</v>
      </c>
      <c r="B642" s="2">
        <f>Primary_Voltage!B644+SubTransmission_Voltage!B644+Transmission_Voltage!B644</f>
        <v>0</v>
      </c>
      <c r="C642" s="2">
        <f>Primary_Voltage!C644+SubTransmission_Voltage!C644+Transmission_Voltage!C644</f>
        <v>0</v>
      </c>
      <c r="D642" s="2">
        <f>Primary_Voltage!D644+SubTransmission_Voltage!D644+Transmission_Voltage!D644</f>
        <v>0</v>
      </c>
      <c r="E642" s="2">
        <f>Primary_Voltage!E644+SubTransmission_Voltage!E644+Transmission_Voltage!E644</f>
        <v>0</v>
      </c>
      <c r="F642" s="2">
        <f>Primary_Voltage!F644+SubTransmission_Voltage!F644+Transmission_Voltage!F644</f>
        <v>0</v>
      </c>
      <c r="G642" s="2">
        <f>Primary_Voltage!G644+SubTransmission_Voltage!G644+Transmission_Voltage!G644</f>
        <v>0</v>
      </c>
      <c r="H642" s="2">
        <f>Primary_Voltage!H644+SubTransmission_Voltage!H644+Transmission_Voltage!H644</f>
        <v>0</v>
      </c>
      <c r="I642" s="2">
        <f>Primary_Voltage!I644+SubTransmission_Voltage!I644+Transmission_Voltage!I644</f>
        <v>0</v>
      </c>
      <c r="J642" s="2">
        <f>Primary_Voltage!J644+SubTransmission_Voltage!J644+Transmission_Voltage!J644</f>
        <v>0</v>
      </c>
      <c r="K642" s="2">
        <f>Primary_Voltage!K644+SubTransmission_Voltage!K644+Transmission_Voltage!K644</f>
        <v>0</v>
      </c>
      <c r="L642" s="2">
        <f>Primary_Voltage!L644+SubTransmission_Voltage!L644+Transmission_Voltage!L644</f>
        <v>0</v>
      </c>
      <c r="M642" s="2">
        <f>Primary_Voltage!M644+SubTransmission_Voltage!M644+Transmission_Voltage!M644</f>
        <v>0</v>
      </c>
      <c r="N642" s="2">
        <f>Primary_Voltage!N644+SubTransmission_Voltage!N644+Transmission_Voltage!N644</f>
        <v>0</v>
      </c>
      <c r="O642" s="2">
        <f>Primary_Voltage!O644+SubTransmission_Voltage!O644+Transmission_Voltage!O644</f>
        <v>0</v>
      </c>
      <c r="P642" s="2">
        <f>Primary_Voltage!P644+SubTransmission_Voltage!P644+Transmission_Voltage!P644</f>
        <v>0</v>
      </c>
      <c r="Q642" s="2">
        <f>Primary_Voltage!Q644+SubTransmission_Voltage!Q644+Transmission_Voltage!Q644</f>
        <v>0</v>
      </c>
      <c r="R642" s="2">
        <f>Primary_Voltage!R644+SubTransmission_Voltage!R644+Transmission_Voltage!R644</f>
        <v>0</v>
      </c>
      <c r="S642" s="2">
        <f>Primary_Voltage!S644+SubTransmission_Voltage!S644+Transmission_Voltage!S644</f>
        <v>0</v>
      </c>
      <c r="T642" s="2">
        <f>Primary_Voltage!T644+SubTransmission_Voltage!T644+Transmission_Voltage!T644</f>
        <v>0</v>
      </c>
      <c r="U642" s="2">
        <f>Primary_Voltage!U644+SubTransmission_Voltage!U644+Transmission_Voltage!U644</f>
        <v>0</v>
      </c>
      <c r="V642" s="2">
        <f>Primary_Voltage!V644+SubTransmission_Voltage!V644+Transmission_Voltage!V644</f>
        <v>0</v>
      </c>
      <c r="W642" s="2">
        <f>Primary_Voltage!W644+SubTransmission_Voltage!W644+Transmission_Voltage!W644</f>
        <v>0</v>
      </c>
      <c r="X642" s="2">
        <f>Primary_Voltage!X644+SubTransmission_Voltage!X644+Transmission_Voltage!X644</f>
        <v>0</v>
      </c>
      <c r="Y642" s="2">
        <f>Primary_Voltage!Y644+SubTransmission_Voltage!Y644+Transmission_Voltage!Y644</f>
        <v>0</v>
      </c>
    </row>
    <row r="643" spans="1:25" x14ac:dyDescent="0.2">
      <c r="A643" s="7">
        <v>44831</v>
      </c>
      <c r="B643" s="2">
        <f>Primary_Voltage!B645+SubTransmission_Voltage!B645+Transmission_Voltage!B645</f>
        <v>0</v>
      </c>
      <c r="C643" s="2">
        <f>Primary_Voltage!C645+SubTransmission_Voltage!C645+Transmission_Voltage!C645</f>
        <v>0</v>
      </c>
      <c r="D643" s="2">
        <f>Primary_Voltage!D645+SubTransmission_Voltage!D645+Transmission_Voltage!D645</f>
        <v>0</v>
      </c>
      <c r="E643" s="2">
        <f>Primary_Voltage!E645+SubTransmission_Voltage!E645+Transmission_Voltage!E645</f>
        <v>0</v>
      </c>
      <c r="F643" s="2">
        <f>Primary_Voltage!F645+SubTransmission_Voltage!F645+Transmission_Voltage!F645</f>
        <v>0</v>
      </c>
      <c r="G643" s="2">
        <f>Primary_Voltage!G645+SubTransmission_Voltage!G645+Transmission_Voltage!G645</f>
        <v>0</v>
      </c>
      <c r="H643" s="2">
        <f>Primary_Voltage!H645+SubTransmission_Voltage!H645+Transmission_Voltage!H645</f>
        <v>0</v>
      </c>
      <c r="I643" s="2">
        <f>Primary_Voltage!I645+SubTransmission_Voltage!I645+Transmission_Voltage!I645</f>
        <v>0</v>
      </c>
      <c r="J643" s="2">
        <f>Primary_Voltage!J645+SubTransmission_Voltage!J645+Transmission_Voltage!J645</f>
        <v>0</v>
      </c>
      <c r="K643" s="2">
        <f>Primary_Voltage!K645+SubTransmission_Voltage!K645+Transmission_Voltage!K645</f>
        <v>0</v>
      </c>
      <c r="L643" s="2">
        <f>Primary_Voltage!L645+SubTransmission_Voltage!L645+Transmission_Voltage!L645</f>
        <v>0</v>
      </c>
      <c r="M643" s="2">
        <f>Primary_Voltage!M645+SubTransmission_Voltage!M645+Transmission_Voltage!M645</f>
        <v>0</v>
      </c>
      <c r="N643" s="2">
        <f>Primary_Voltage!N645+SubTransmission_Voltage!N645+Transmission_Voltage!N645</f>
        <v>0</v>
      </c>
      <c r="O643" s="2">
        <f>Primary_Voltage!O645+SubTransmission_Voltage!O645+Transmission_Voltage!O645</f>
        <v>0</v>
      </c>
      <c r="P643" s="2">
        <f>Primary_Voltage!P645+SubTransmission_Voltage!P645+Transmission_Voltage!P645</f>
        <v>0</v>
      </c>
      <c r="Q643" s="2">
        <f>Primary_Voltage!Q645+SubTransmission_Voltage!Q645+Transmission_Voltage!Q645</f>
        <v>0</v>
      </c>
      <c r="R643" s="2">
        <f>Primary_Voltage!R645+SubTransmission_Voltage!R645+Transmission_Voltage!R645</f>
        <v>0</v>
      </c>
      <c r="S643" s="2">
        <f>Primary_Voltage!S645+SubTransmission_Voltage!S645+Transmission_Voltage!S645</f>
        <v>0</v>
      </c>
      <c r="T643" s="2">
        <f>Primary_Voltage!T645+SubTransmission_Voltage!T645+Transmission_Voltage!T645</f>
        <v>0</v>
      </c>
      <c r="U643" s="2">
        <f>Primary_Voltage!U645+SubTransmission_Voltage!U645+Transmission_Voltage!U645</f>
        <v>0</v>
      </c>
      <c r="V643" s="2">
        <f>Primary_Voltage!V645+SubTransmission_Voltage!V645+Transmission_Voltage!V645</f>
        <v>0</v>
      </c>
      <c r="W643" s="2">
        <f>Primary_Voltage!W645+SubTransmission_Voltage!W645+Transmission_Voltage!W645</f>
        <v>0</v>
      </c>
      <c r="X643" s="2">
        <f>Primary_Voltage!X645+SubTransmission_Voltage!X645+Transmission_Voltage!X645</f>
        <v>0</v>
      </c>
      <c r="Y643" s="2">
        <f>Primary_Voltage!Y645+SubTransmission_Voltage!Y645+Transmission_Voltage!Y645</f>
        <v>0</v>
      </c>
    </row>
    <row r="644" spans="1:25" x14ac:dyDescent="0.2">
      <c r="A644" s="7">
        <v>44832</v>
      </c>
      <c r="B644" s="2">
        <f>Primary_Voltage!B646+SubTransmission_Voltage!B646+Transmission_Voltage!B646</f>
        <v>0</v>
      </c>
      <c r="C644" s="2">
        <f>Primary_Voltage!C646+SubTransmission_Voltage!C646+Transmission_Voltage!C646</f>
        <v>0</v>
      </c>
      <c r="D644" s="2">
        <f>Primary_Voltage!D646+SubTransmission_Voltage!D646+Transmission_Voltage!D646</f>
        <v>0</v>
      </c>
      <c r="E644" s="2">
        <f>Primary_Voltage!E646+SubTransmission_Voltage!E646+Transmission_Voltage!E646</f>
        <v>0</v>
      </c>
      <c r="F644" s="2">
        <f>Primary_Voltage!F646+SubTransmission_Voltage!F646+Transmission_Voltage!F646</f>
        <v>0</v>
      </c>
      <c r="G644" s="2">
        <f>Primary_Voltage!G646+SubTransmission_Voltage!G646+Transmission_Voltage!G646</f>
        <v>0</v>
      </c>
      <c r="H644" s="2">
        <f>Primary_Voltage!H646+SubTransmission_Voltage!H646+Transmission_Voltage!H646</f>
        <v>0</v>
      </c>
      <c r="I644" s="2">
        <f>Primary_Voltage!I646+SubTransmission_Voltage!I646+Transmission_Voltage!I646</f>
        <v>0</v>
      </c>
      <c r="J644" s="2">
        <f>Primary_Voltage!J646+SubTransmission_Voltage!J646+Transmission_Voltage!J646</f>
        <v>0</v>
      </c>
      <c r="K644" s="2">
        <f>Primary_Voltage!K646+SubTransmission_Voltage!K646+Transmission_Voltage!K646</f>
        <v>0</v>
      </c>
      <c r="L644" s="2">
        <f>Primary_Voltage!L646+SubTransmission_Voltage!L646+Transmission_Voltage!L646</f>
        <v>0</v>
      </c>
      <c r="M644" s="2">
        <f>Primary_Voltage!M646+SubTransmission_Voltage!M646+Transmission_Voltage!M646</f>
        <v>0</v>
      </c>
      <c r="N644" s="2">
        <f>Primary_Voltage!N646+SubTransmission_Voltage!N646+Transmission_Voltage!N646</f>
        <v>0</v>
      </c>
      <c r="O644" s="2">
        <f>Primary_Voltage!O646+SubTransmission_Voltage!O646+Transmission_Voltage!O646</f>
        <v>0</v>
      </c>
      <c r="P644" s="2">
        <f>Primary_Voltage!P646+SubTransmission_Voltage!P646+Transmission_Voltage!P646</f>
        <v>0</v>
      </c>
      <c r="Q644" s="2">
        <f>Primary_Voltage!Q646+SubTransmission_Voltage!Q646+Transmission_Voltage!Q646</f>
        <v>0</v>
      </c>
      <c r="R644" s="2">
        <f>Primary_Voltage!R646+SubTransmission_Voltage!R646+Transmission_Voltage!R646</f>
        <v>0</v>
      </c>
      <c r="S644" s="2">
        <f>Primary_Voltage!S646+SubTransmission_Voltage!S646+Transmission_Voltage!S646</f>
        <v>0</v>
      </c>
      <c r="T644" s="2">
        <f>Primary_Voltage!T646+SubTransmission_Voltage!T646+Transmission_Voltage!T646</f>
        <v>0</v>
      </c>
      <c r="U644" s="2">
        <f>Primary_Voltage!U646+SubTransmission_Voltage!U646+Transmission_Voltage!U646</f>
        <v>0</v>
      </c>
      <c r="V644" s="2">
        <f>Primary_Voltage!V646+SubTransmission_Voltage!V646+Transmission_Voltage!V646</f>
        <v>0</v>
      </c>
      <c r="W644" s="2">
        <f>Primary_Voltage!W646+SubTransmission_Voltage!W646+Transmission_Voltage!W646</f>
        <v>0</v>
      </c>
      <c r="X644" s="2">
        <f>Primary_Voltage!X646+SubTransmission_Voltage!X646+Transmission_Voltage!X646</f>
        <v>0</v>
      </c>
      <c r="Y644" s="2">
        <f>Primary_Voltage!Y646+SubTransmission_Voltage!Y646+Transmission_Voltage!Y646</f>
        <v>0</v>
      </c>
    </row>
    <row r="645" spans="1:25" x14ac:dyDescent="0.2">
      <c r="A645" s="7">
        <v>44833</v>
      </c>
      <c r="B645" s="2">
        <f>Primary_Voltage!B647+SubTransmission_Voltage!B647+Transmission_Voltage!B647</f>
        <v>0</v>
      </c>
      <c r="C645" s="2">
        <f>Primary_Voltage!C647+SubTransmission_Voltage!C647+Transmission_Voltage!C647</f>
        <v>0</v>
      </c>
      <c r="D645" s="2">
        <f>Primary_Voltage!D647+SubTransmission_Voltage!D647+Transmission_Voltage!D647</f>
        <v>0</v>
      </c>
      <c r="E645" s="2">
        <f>Primary_Voltage!E647+SubTransmission_Voltage!E647+Transmission_Voltage!E647</f>
        <v>0</v>
      </c>
      <c r="F645" s="2">
        <f>Primary_Voltage!F647+SubTransmission_Voltage!F647+Transmission_Voltage!F647</f>
        <v>0</v>
      </c>
      <c r="G645" s="2">
        <f>Primary_Voltage!G647+SubTransmission_Voltage!G647+Transmission_Voltage!G647</f>
        <v>0</v>
      </c>
      <c r="H645" s="2">
        <f>Primary_Voltage!H647+SubTransmission_Voltage!H647+Transmission_Voltage!H647</f>
        <v>0</v>
      </c>
      <c r="I645" s="2">
        <f>Primary_Voltage!I647+SubTransmission_Voltage!I647+Transmission_Voltage!I647</f>
        <v>0</v>
      </c>
      <c r="J645" s="2">
        <f>Primary_Voltage!J647+SubTransmission_Voltage!J647+Transmission_Voltage!J647</f>
        <v>0</v>
      </c>
      <c r="K645" s="2">
        <f>Primary_Voltage!K647+SubTransmission_Voltage!K647+Transmission_Voltage!K647</f>
        <v>0</v>
      </c>
      <c r="L645" s="2">
        <f>Primary_Voltage!L647+SubTransmission_Voltage!L647+Transmission_Voltage!L647</f>
        <v>0</v>
      </c>
      <c r="M645" s="2">
        <f>Primary_Voltage!M647+SubTransmission_Voltage!M647+Transmission_Voltage!M647</f>
        <v>0</v>
      </c>
      <c r="N645" s="2">
        <f>Primary_Voltage!N647+SubTransmission_Voltage!N647+Transmission_Voltage!N647</f>
        <v>0</v>
      </c>
      <c r="O645" s="2">
        <f>Primary_Voltage!O647+SubTransmission_Voltage!O647+Transmission_Voltage!O647</f>
        <v>0</v>
      </c>
      <c r="P645" s="2">
        <f>Primary_Voltage!P647+SubTransmission_Voltage!P647+Transmission_Voltage!P647</f>
        <v>0</v>
      </c>
      <c r="Q645" s="2">
        <f>Primary_Voltage!Q647+SubTransmission_Voltage!Q647+Transmission_Voltage!Q647</f>
        <v>0</v>
      </c>
      <c r="R645" s="2">
        <f>Primary_Voltage!R647+SubTransmission_Voltage!R647+Transmission_Voltage!R647</f>
        <v>0</v>
      </c>
      <c r="S645" s="2">
        <f>Primary_Voltage!S647+SubTransmission_Voltage!S647+Transmission_Voltage!S647</f>
        <v>0</v>
      </c>
      <c r="T645" s="2">
        <f>Primary_Voltage!T647+SubTransmission_Voltage!T647+Transmission_Voltage!T647</f>
        <v>0</v>
      </c>
      <c r="U645" s="2">
        <f>Primary_Voltage!U647+SubTransmission_Voltage!U647+Transmission_Voltage!U647</f>
        <v>0</v>
      </c>
      <c r="V645" s="2">
        <f>Primary_Voltage!V647+SubTransmission_Voltage!V647+Transmission_Voltage!V647</f>
        <v>0</v>
      </c>
      <c r="W645" s="2">
        <f>Primary_Voltage!W647+SubTransmission_Voltage!W647+Transmission_Voltage!W647</f>
        <v>0</v>
      </c>
      <c r="X645" s="2">
        <f>Primary_Voltage!X647+SubTransmission_Voltage!X647+Transmission_Voltage!X647</f>
        <v>0</v>
      </c>
      <c r="Y645" s="2">
        <f>Primary_Voltage!Y647+SubTransmission_Voltage!Y647+Transmission_Voltage!Y647</f>
        <v>0</v>
      </c>
    </row>
    <row r="646" spans="1:25" x14ac:dyDescent="0.2">
      <c r="A646" s="7">
        <v>44834</v>
      </c>
      <c r="B646" s="2">
        <f>Primary_Voltage!B648+SubTransmission_Voltage!B648+Transmission_Voltage!B648</f>
        <v>0</v>
      </c>
      <c r="C646" s="2">
        <f>Primary_Voltage!C648+SubTransmission_Voltage!C648+Transmission_Voltage!C648</f>
        <v>0</v>
      </c>
      <c r="D646" s="2">
        <f>Primary_Voltage!D648+SubTransmission_Voltage!D648+Transmission_Voltage!D648</f>
        <v>0</v>
      </c>
      <c r="E646" s="2">
        <f>Primary_Voltage!E648+SubTransmission_Voltage!E648+Transmission_Voltage!E648</f>
        <v>0</v>
      </c>
      <c r="F646" s="2">
        <f>Primary_Voltage!F648+SubTransmission_Voltage!F648+Transmission_Voltage!F648</f>
        <v>0</v>
      </c>
      <c r="G646" s="2">
        <f>Primary_Voltage!G648+SubTransmission_Voltage!G648+Transmission_Voltage!G648</f>
        <v>0</v>
      </c>
      <c r="H646" s="2">
        <f>Primary_Voltage!H648+SubTransmission_Voltage!H648+Transmission_Voltage!H648</f>
        <v>0</v>
      </c>
      <c r="I646" s="2">
        <f>Primary_Voltage!I648+SubTransmission_Voltage!I648+Transmission_Voltage!I648</f>
        <v>0</v>
      </c>
      <c r="J646" s="2">
        <f>Primary_Voltage!J648+SubTransmission_Voltage!J648+Transmission_Voltage!J648</f>
        <v>0</v>
      </c>
      <c r="K646" s="2">
        <f>Primary_Voltage!K648+SubTransmission_Voltage!K648+Transmission_Voltage!K648</f>
        <v>0</v>
      </c>
      <c r="L646" s="2">
        <f>Primary_Voltage!L648+SubTransmission_Voltage!L648+Transmission_Voltage!L648</f>
        <v>0</v>
      </c>
      <c r="M646" s="2">
        <f>Primary_Voltage!M648+SubTransmission_Voltage!M648+Transmission_Voltage!M648</f>
        <v>0</v>
      </c>
      <c r="N646" s="2">
        <f>Primary_Voltage!N648+SubTransmission_Voltage!N648+Transmission_Voltage!N648</f>
        <v>0</v>
      </c>
      <c r="O646" s="2">
        <f>Primary_Voltage!O648+SubTransmission_Voltage!O648+Transmission_Voltage!O648</f>
        <v>0</v>
      </c>
      <c r="P646" s="2">
        <f>Primary_Voltage!P648+SubTransmission_Voltage!P648+Transmission_Voltage!P648</f>
        <v>0</v>
      </c>
      <c r="Q646" s="2">
        <f>Primary_Voltage!Q648+SubTransmission_Voltage!Q648+Transmission_Voltage!Q648</f>
        <v>0</v>
      </c>
      <c r="R646" s="2">
        <f>Primary_Voltage!R648+SubTransmission_Voltage!R648+Transmission_Voltage!R648</f>
        <v>0</v>
      </c>
      <c r="S646" s="2">
        <f>Primary_Voltage!S648+SubTransmission_Voltage!S648+Transmission_Voltage!S648</f>
        <v>0</v>
      </c>
      <c r="T646" s="2">
        <f>Primary_Voltage!T648+SubTransmission_Voltage!T648+Transmission_Voltage!T648</f>
        <v>0</v>
      </c>
      <c r="U646" s="2">
        <f>Primary_Voltage!U648+SubTransmission_Voltage!U648+Transmission_Voltage!U648</f>
        <v>0</v>
      </c>
      <c r="V646" s="2">
        <f>Primary_Voltage!V648+SubTransmission_Voltage!V648+Transmission_Voltage!V648</f>
        <v>0</v>
      </c>
      <c r="W646" s="2">
        <f>Primary_Voltage!W648+SubTransmission_Voltage!W648+Transmission_Voltage!W648</f>
        <v>0</v>
      </c>
      <c r="X646" s="2">
        <f>Primary_Voltage!X648+SubTransmission_Voltage!X648+Transmission_Voltage!X648</f>
        <v>0</v>
      </c>
      <c r="Y646" s="2">
        <f>Primary_Voltage!Y648+SubTransmission_Voltage!Y648+Transmission_Voltage!Y648</f>
        <v>0</v>
      </c>
    </row>
    <row r="647" spans="1:25" x14ac:dyDescent="0.2">
      <c r="A647" s="7">
        <v>44835</v>
      </c>
      <c r="B647" s="2">
        <f>Primary_Voltage!B649+SubTransmission_Voltage!B649+Transmission_Voltage!B649</f>
        <v>0</v>
      </c>
      <c r="C647" s="2">
        <f>Primary_Voltage!C649+SubTransmission_Voltage!C649+Transmission_Voltage!C649</f>
        <v>0</v>
      </c>
      <c r="D647" s="2">
        <f>Primary_Voltage!D649+SubTransmission_Voltage!D649+Transmission_Voltage!D649</f>
        <v>0</v>
      </c>
      <c r="E647" s="2">
        <f>Primary_Voltage!E649+SubTransmission_Voltage!E649+Transmission_Voltage!E649</f>
        <v>0</v>
      </c>
      <c r="F647" s="2">
        <f>Primary_Voltage!F649+SubTransmission_Voltage!F649+Transmission_Voltage!F649</f>
        <v>0</v>
      </c>
      <c r="G647" s="2">
        <f>Primary_Voltage!G649+SubTransmission_Voltage!G649+Transmission_Voltage!G649</f>
        <v>0</v>
      </c>
      <c r="H647" s="2">
        <f>Primary_Voltage!H649+SubTransmission_Voltage!H649+Transmission_Voltage!H649</f>
        <v>0</v>
      </c>
      <c r="I647" s="2">
        <f>Primary_Voltage!I649+SubTransmission_Voltage!I649+Transmission_Voltage!I649</f>
        <v>0</v>
      </c>
      <c r="J647" s="2">
        <f>Primary_Voltage!J649+SubTransmission_Voltage!J649+Transmission_Voltage!J649</f>
        <v>0</v>
      </c>
      <c r="K647" s="2">
        <f>Primary_Voltage!K649+SubTransmission_Voltage!K649+Transmission_Voltage!K649</f>
        <v>0</v>
      </c>
      <c r="L647" s="2">
        <f>Primary_Voltage!L649+SubTransmission_Voltage!L649+Transmission_Voltage!L649</f>
        <v>0</v>
      </c>
      <c r="M647" s="2">
        <f>Primary_Voltage!M649+SubTransmission_Voltage!M649+Transmission_Voltage!M649</f>
        <v>0</v>
      </c>
      <c r="N647" s="2">
        <f>Primary_Voltage!N649+SubTransmission_Voltage!N649+Transmission_Voltage!N649</f>
        <v>0</v>
      </c>
      <c r="O647" s="2">
        <f>Primary_Voltage!O649+SubTransmission_Voltage!O649+Transmission_Voltage!O649</f>
        <v>0</v>
      </c>
      <c r="P647" s="2">
        <f>Primary_Voltage!P649+SubTransmission_Voltage!P649+Transmission_Voltage!P649</f>
        <v>0</v>
      </c>
      <c r="Q647" s="2">
        <f>Primary_Voltage!Q649+SubTransmission_Voltage!Q649+Transmission_Voltage!Q649</f>
        <v>0</v>
      </c>
      <c r="R647" s="2">
        <f>Primary_Voltage!R649+SubTransmission_Voltage!R649+Transmission_Voltage!R649</f>
        <v>0</v>
      </c>
      <c r="S647" s="2">
        <f>Primary_Voltage!S649+SubTransmission_Voltage!S649+Transmission_Voltage!S649</f>
        <v>0</v>
      </c>
      <c r="T647" s="2">
        <f>Primary_Voltage!T649+SubTransmission_Voltage!T649+Transmission_Voltage!T649</f>
        <v>0</v>
      </c>
      <c r="U647" s="2">
        <f>Primary_Voltage!U649+SubTransmission_Voltage!U649+Transmission_Voltage!U649</f>
        <v>0</v>
      </c>
      <c r="V647" s="2">
        <f>Primary_Voltage!V649+SubTransmission_Voltage!V649+Transmission_Voltage!V649</f>
        <v>0</v>
      </c>
      <c r="W647" s="2">
        <f>Primary_Voltage!W649+SubTransmission_Voltage!W649+Transmission_Voltage!W649</f>
        <v>0</v>
      </c>
      <c r="X647" s="2">
        <f>Primary_Voltage!X649+SubTransmission_Voltage!X649+Transmission_Voltage!X649</f>
        <v>0</v>
      </c>
      <c r="Y647" s="2">
        <f>Primary_Voltage!Y649+SubTransmission_Voltage!Y649+Transmission_Voltage!Y649</f>
        <v>0</v>
      </c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680"/>
  <sheetViews>
    <sheetView topLeftCell="Y1" zoomScale="70" zoomScaleNormal="70" workbookViewId="0">
      <selection activeCell="AO21" sqref="AO21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8.85546875" bestFit="1" customWidth="1"/>
    <col min="59" max="59" width="10.28515625" bestFit="1" customWidth="1"/>
  </cols>
  <sheetData>
    <row r="1" spans="1:87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8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1.05043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11</v>
      </c>
      <c r="AF7" t="s">
        <v>12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G10" si="0">AP10+1</f>
        <v>2022</v>
      </c>
      <c r="BC10">
        <f t="shared" si="0"/>
        <v>2022</v>
      </c>
      <c r="BD10">
        <f t="shared" si="0"/>
        <v>2022</v>
      </c>
      <c r="BE10">
        <f t="shared" si="0"/>
        <v>2022</v>
      </c>
      <c r="BF10">
        <f t="shared" si="0"/>
        <v>2022</v>
      </c>
      <c r="BG10">
        <f t="shared" si="0"/>
        <v>2022</v>
      </c>
      <c r="BH10">
        <f t="shared" ref="BH10" si="1">AV10+1</f>
        <v>2022</v>
      </c>
      <c r="BI10">
        <f t="shared" ref="BI10" si="2">AW10+1</f>
        <v>2022</v>
      </c>
      <c r="BJ10">
        <f t="shared" ref="BJ10" si="3">AX10+1</f>
        <v>2022</v>
      </c>
      <c r="BL10" s="2">
        <v>11940</v>
      </c>
      <c r="BM10" s="2">
        <v>11871</v>
      </c>
      <c r="BN10" s="2">
        <v>11945</v>
      </c>
      <c r="BO10" s="2">
        <v>11996</v>
      </c>
      <c r="BP10" s="2">
        <v>12075</v>
      </c>
      <c r="BQ10" s="2">
        <v>12201</v>
      </c>
      <c r="BR10" s="2">
        <v>12430</v>
      </c>
      <c r="BS10" s="2">
        <v>12208</v>
      </c>
      <c r="BT10" s="2">
        <v>12138</v>
      </c>
      <c r="BU10" s="2">
        <v>12160</v>
      </c>
      <c r="BV10" s="2">
        <v>12361</v>
      </c>
      <c r="BW10" s="2">
        <v>12310</v>
      </c>
      <c r="BX10" s="2">
        <v>12197</v>
      </c>
      <c r="BY10" s="2">
        <v>12282</v>
      </c>
      <c r="BZ10" s="2">
        <v>12282</v>
      </c>
      <c r="CA10" s="2">
        <v>12236</v>
      </c>
      <c r="CB10" s="2">
        <v>12486</v>
      </c>
      <c r="CC10" s="2">
        <v>12507</v>
      </c>
      <c r="CD10" s="2">
        <v>12499</v>
      </c>
      <c r="CE10" s="2">
        <v>12281</v>
      </c>
      <c r="CF10" s="2">
        <v>12001</v>
      </c>
      <c r="CG10" s="2">
        <v>11967</v>
      </c>
      <c r="CH10" s="2">
        <v>11940</v>
      </c>
      <c r="CI10" s="2">
        <v>12059</v>
      </c>
    </row>
    <row r="11" spans="1:87" x14ac:dyDescent="0.2">
      <c r="A11" s="7">
        <v>44197</v>
      </c>
      <c r="B11" s="2">
        <f t="shared" ref="B11:B74" si="4">ROUND(BL10*$H$7,0)</f>
        <v>12542</v>
      </c>
      <c r="C11" s="2">
        <f t="shared" ref="C11:C74" si="5">ROUND(BM10*$H$7,0)</f>
        <v>12470</v>
      </c>
      <c r="D11" s="2">
        <f t="shared" ref="D11:D74" si="6">ROUND(BN10*$H$7,0)</f>
        <v>12547</v>
      </c>
      <c r="E11" s="2">
        <f t="shared" ref="E11:E74" si="7">ROUND(BO10*$H$7,0)</f>
        <v>12601</v>
      </c>
      <c r="F11" s="2">
        <f t="shared" ref="F11:F74" si="8">ROUND(BP10*$H$7,0)</f>
        <v>12684</v>
      </c>
      <c r="G11" s="2">
        <f t="shared" ref="G11:G74" si="9">ROUND(BQ10*$H$7,0)</f>
        <v>12816</v>
      </c>
      <c r="H11" s="2">
        <f t="shared" ref="H11:H74" si="10">ROUND(BR10*$H$7,0)</f>
        <v>13057</v>
      </c>
      <c r="I11" s="2">
        <f t="shared" ref="I11:I74" si="11">ROUND(BS10*$H$7,0)</f>
        <v>12824</v>
      </c>
      <c r="J11" s="2">
        <f t="shared" ref="J11:J74" si="12">ROUND(BT10*$H$7,0)</f>
        <v>12750</v>
      </c>
      <c r="K11" s="2">
        <f t="shared" ref="K11:K74" si="13">ROUND(BU10*$H$7,0)</f>
        <v>12773</v>
      </c>
      <c r="L11" s="2">
        <f t="shared" ref="L11:L74" si="14">ROUND(BV10*$H$7,0)</f>
        <v>12984</v>
      </c>
      <c r="M11" s="2">
        <f t="shared" ref="M11:M74" si="15">ROUND(BW10*$H$7,0)</f>
        <v>12931</v>
      </c>
      <c r="N11" s="2">
        <f t="shared" ref="N11:N74" si="16">ROUND(BX10*$H$7,0)</f>
        <v>12812</v>
      </c>
      <c r="O11" s="2">
        <f t="shared" ref="O11:O74" si="17">ROUND(BY10*$H$7,0)</f>
        <v>12901</v>
      </c>
      <c r="P11" s="2">
        <f t="shared" ref="P11:P74" si="18">ROUND(BZ10*$H$7,0)</f>
        <v>12901</v>
      </c>
      <c r="Q11" s="2">
        <f t="shared" ref="Q11:Q74" si="19">ROUND(CA10*$H$7,0)</f>
        <v>12853</v>
      </c>
      <c r="R11" s="2">
        <f t="shared" ref="R11:R74" si="20">ROUND(CB10*$H$7,0)</f>
        <v>13116</v>
      </c>
      <c r="S11" s="2">
        <f t="shared" ref="S11:S74" si="21">ROUND(CC10*$H$7,0)</f>
        <v>13138</v>
      </c>
      <c r="T11" s="2">
        <f t="shared" ref="T11:T74" si="22">ROUND(CD10*$H$7,0)</f>
        <v>13129</v>
      </c>
      <c r="U11" s="2">
        <f t="shared" ref="U11:U74" si="23">ROUND(CE10*$H$7,0)</f>
        <v>12900</v>
      </c>
      <c r="V11" s="2">
        <f t="shared" ref="V11:V74" si="24">ROUND(CF10*$H$7,0)</f>
        <v>12606</v>
      </c>
      <c r="W11" s="2">
        <f t="shared" ref="W11:W74" si="25">ROUND(CG10*$H$7,0)</f>
        <v>12570</v>
      </c>
      <c r="X11" s="2">
        <f t="shared" ref="X11:X74" si="26">ROUND(CH10*$H$7,0)</f>
        <v>12542</v>
      </c>
      <c r="Y11" s="2">
        <f t="shared" ref="Y11:Y74" si="27">ROUND(CI10*$H$7,0)</f>
        <v>12667</v>
      </c>
      <c r="AA11" s="2">
        <f t="shared" ref="AA11:AA74" si="28">IF(AND(AE11&gt;1,AE11&lt;7),MAX(I11:M11,R11:U11),0)</f>
        <v>0</v>
      </c>
      <c r="AB11" s="2">
        <f>IF(AND(AE11&gt;1,AE11&lt;7),MAX(N11:Q11),MAX(I11:U11))</f>
        <v>13138</v>
      </c>
      <c r="AC11" s="2">
        <f>MAX(B11:H11,V11:Y11)</f>
        <v>13057</v>
      </c>
      <c r="AE11" s="10">
        <v>8</v>
      </c>
      <c r="AF11" s="2">
        <f t="shared" ref="AF11:AF74" si="29">IF(AND(AE11&gt;1,AE11&lt;7),SUM(I11:M11,R11:U11),0)</f>
        <v>0</v>
      </c>
      <c r="AG11" s="2">
        <f t="shared" ref="AG11:AG74" si="30">IF(AND(AE11&gt;1,AE11&lt;7),SUM(N11:Q11),SUM(I11:U11))</f>
        <v>168012</v>
      </c>
      <c r="AH11" s="2">
        <f t="shared" ref="AH11:AH74" si="31">SUM(B11:Y11)-AF11-AG11</f>
        <v>139102</v>
      </c>
      <c r="AI11" s="2">
        <f t="shared" ref="AI11:AI74" si="32">SUM(B11:Y11)</f>
        <v>307114</v>
      </c>
      <c r="AK11">
        <f t="shared" ref="AK11:AK74" si="33">MONTH(A11)</f>
        <v>1</v>
      </c>
      <c r="AL11">
        <f t="shared" ref="AL11:AL74" si="34">YEAR(A11)</f>
        <v>2021</v>
      </c>
      <c r="AN11" t="s">
        <v>13</v>
      </c>
      <c r="AO11" s="2">
        <f>SUMIFS($AF:$AF,$AK:$AK,AO9,$AL:$AL,AO10)</f>
        <v>2997084</v>
      </c>
      <c r="AP11" s="2">
        <f t="shared" ref="AP11:BG11" si="35">SUMIFS($AF:$AF,$AK:$AK,AP9,$AL:$AL,AP10)</f>
        <v>2742429</v>
      </c>
      <c r="AQ11" s="2">
        <f t="shared" si="35"/>
        <v>3038579</v>
      </c>
      <c r="AR11" s="2">
        <f t="shared" si="35"/>
        <v>2241645</v>
      </c>
      <c r="AS11" s="2">
        <f t="shared" si="35"/>
        <v>2474038</v>
      </c>
      <c r="AT11" s="2">
        <f t="shared" si="35"/>
        <v>2749714</v>
      </c>
      <c r="AU11" s="2">
        <f t="shared" si="35"/>
        <v>2763478</v>
      </c>
      <c r="AV11" s="2">
        <f t="shared" si="35"/>
        <v>3905524</v>
      </c>
      <c r="AW11" s="2">
        <f t="shared" si="35"/>
        <v>3200762</v>
      </c>
      <c r="AX11" s="2">
        <f t="shared" si="35"/>
        <v>2870069</v>
      </c>
      <c r="AY11" s="2">
        <f t="shared" si="35"/>
        <v>2264168</v>
      </c>
      <c r="AZ11" s="2">
        <f t="shared" si="35"/>
        <v>2420542</v>
      </c>
      <c r="BA11" s="2">
        <f t="shared" si="35"/>
        <v>5968233</v>
      </c>
      <c r="BB11" s="2">
        <f t="shared" si="35"/>
        <v>5911777</v>
      </c>
      <c r="BC11" s="2">
        <f t="shared" si="35"/>
        <v>5516150</v>
      </c>
      <c r="BD11" s="2">
        <f t="shared" si="35"/>
        <v>4654339</v>
      </c>
      <c r="BE11" s="2">
        <f t="shared" si="35"/>
        <v>5392420</v>
      </c>
      <c r="BF11" s="2">
        <f t="shared" si="35"/>
        <v>5919208</v>
      </c>
      <c r="BG11" s="2">
        <f t="shared" si="35"/>
        <v>5642208</v>
      </c>
      <c r="BH11" s="2">
        <f t="shared" ref="BH11:BJ11" si="36">SUMIFS($AF:$AF,$AK:$AK,BH9,$AL:$AL,BH10)</f>
        <v>0</v>
      </c>
      <c r="BI11" s="2">
        <f t="shared" si="36"/>
        <v>0</v>
      </c>
      <c r="BJ11" s="2">
        <f t="shared" si="36"/>
        <v>0</v>
      </c>
      <c r="BL11" s="2">
        <v>12511</v>
      </c>
      <c r="BM11" s="2">
        <v>12795</v>
      </c>
      <c r="BN11" s="2">
        <v>12815</v>
      </c>
      <c r="BO11" s="2">
        <v>12929</v>
      </c>
      <c r="BP11" s="2">
        <v>13161</v>
      </c>
      <c r="BQ11" s="2">
        <v>13455</v>
      </c>
      <c r="BR11" s="2">
        <v>14426</v>
      </c>
      <c r="BS11" s="2">
        <v>15206</v>
      </c>
      <c r="BT11" s="2">
        <v>15555</v>
      </c>
      <c r="BU11" s="2">
        <v>15908</v>
      </c>
      <c r="BV11" s="2">
        <v>16224</v>
      </c>
      <c r="BW11" s="2">
        <v>16170</v>
      </c>
      <c r="BX11" s="2">
        <v>16210</v>
      </c>
      <c r="BY11" s="2">
        <v>16375</v>
      </c>
      <c r="BZ11" s="2">
        <v>16320</v>
      </c>
      <c r="CA11" s="2">
        <v>15781</v>
      </c>
      <c r="CB11" s="2">
        <v>15678</v>
      </c>
      <c r="CC11" s="2">
        <v>14955</v>
      </c>
      <c r="CD11" s="2">
        <v>14870</v>
      </c>
      <c r="CE11" s="2">
        <v>14397</v>
      </c>
      <c r="CF11" s="2">
        <v>14187</v>
      </c>
      <c r="CG11" s="2">
        <v>13992</v>
      </c>
      <c r="CH11" s="2">
        <v>13679</v>
      </c>
      <c r="CI11" s="2">
        <v>13429</v>
      </c>
    </row>
    <row r="12" spans="1:87" x14ac:dyDescent="0.2">
      <c r="A12" s="7">
        <v>44198</v>
      </c>
      <c r="B12" s="2">
        <f t="shared" si="4"/>
        <v>13142</v>
      </c>
      <c r="C12" s="2">
        <f t="shared" si="5"/>
        <v>13440</v>
      </c>
      <c r="D12" s="2">
        <f t="shared" si="6"/>
        <v>13461</v>
      </c>
      <c r="E12" s="2">
        <f t="shared" si="7"/>
        <v>13581</v>
      </c>
      <c r="F12" s="2">
        <f t="shared" si="8"/>
        <v>13825</v>
      </c>
      <c r="G12" s="2">
        <f t="shared" si="9"/>
        <v>14134</v>
      </c>
      <c r="H12" s="2">
        <f t="shared" si="10"/>
        <v>15154</v>
      </c>
      <c r="I12" s="2">
        <f t="shared" si="11"/>
        <v>15973</v>
      </c>
      <c r="J12" s="2">
        <f t="shared" si="12"/>
        <v>16339</v>
      </c>
      <c r="K12" s="2">
        <f t="shared" si="13"/>
        <v>16710</v>
      </c>
      <c r="L12" s="2">
        <f t="shared" si="14"/>
        <v>17042</v>
      </c>
      <c r="M12" s="2">
        <f t="shared" si="15"/>
        <v>16985</v>
      </c>
      <c r="N12" s="2">
        <f t="shared" si="16"/>
        <v>17027</v>
      </c>
      <c r="O12" s="2">
        <f t="shared" si="17"/>
        <v>17201</v>
      </c>
      <c r="P12" s="2">
        <f t="shared" si="18"/>
        <v>17143</v>
      </c>
      <c r="Q12" s="2">
        <f t="shared" si="19"/>
        <v>16577</v>
      </c>
      <c r="R12" s="2">
        <f t="shared" si="20"/>
        <v>16469</v>
      </c>
      <c r="S12" s="2">
        <f t="shared" si="21"/>
        <v>15709</v>
      </c>
      <c r="T12" s="2">
        <f t="shared" si="22"/>
        <v>15620</v>
      </c>
      <c r="U12" s="2">
        <f t="shared" si="23"/>
        <v>15123</v>
      </c>
      <c r="V12" s="2">
        <f t="shared" si="24"/>
        <v>14902</v>
      </c>
      <c r="W12" s="2">
        <f t="shared" si="25"/>
        <v>14698</v>
      </c>
      <c r="X12" s="2">
        <f t="shared" si="26"/>
        <v>14369</v>
      </c>
      <c r="Y12" s="2">
        <f t="shared" si="27"/>
        <v>14106</v>
      </c>
      <c r="AA12" s="2">
        <f t="shared" si="28"/>
        <v>17042</v>
      </c>
      <c r="AB12" s="2">
        <f t="shared" ref="AB12:AB75" si="37">IF(AND(AE12&gt;1,AE12&lt;7),MAX(N12:Q12),MAX(I12:U12))</f>
        <v>17201</v>
      </c>
      <c r="AC12" s="2">
        <f t="shared" ref="AC12:AC75" si="38">MAX(B12:H12,V12:Y12)</f>
        <v>15154</v>
      </c>
      <c r="AE12" s="10">
        <v>2</v>
      </c>
      <c r="AF12" s="2">
        <f t="shared" si="29"/>
        <v>145970</v>
      </c>
      <c r="AG12" s="2">
        <f t="shared" si="30"/>
        <v>67948</v>
      </c>
      <c r="AH12" s="2">
        <f t="shared" si="31"/>
        <v>154812</v>
      </c>
      <c r="AI12" s="2">
        <f t="shared" si="32"/>
        <v>368730</v>
      </c>
      <c r="AK12">
        <f t="shared" si="33"/>
        <v>1</v>
      </c>
      <c r="AL12">
        <f t="shared" si="34"/>
        <v>2021</v>
      </c>
      <c r="AN12" t="s">
        <v>14</v>
      </c>
      <c r="AO12" s="2">
        <f>SUMIFS($AG:$AG,$AK:$AK,AO9,$AL:$AL,AO10)</f>
        <v>3597812</v>
      </c>
      <c r="AP12" s="2">
        <f t="shared" ref="AP12:BG12" si="39">SUMIFS($AG:$AG,$AK:$AK,AP9,$AL:$AL,AP10)</f>
        <v>3380990</v>
      </c>
      <c r="AQ12" s="2">
        <f t="shared" si="39"/>
        <v>3088548</v>
      </c>
      <c r="AR12" s="2">
        <f t="shared" si="39"/>
        <v>2835358</v>
      </c>
      <c r="AS12" s="2">
        <f t="shared" si="39"/>
        <v>2818645</v>
      </c>
      <c r="AT12" s="2">
        <f t="shared" si="39"/>
        <v>2914042</v>
      </c>
      <c r="AU12" s="2">
        <f t="shared" si="39"/>
        <v>3676644</v>
      </c>
      <c r="AV12" s="2">
        <f t="shared" si="39"/>
        <v>4039187</v>
      </c>
      <c r="AW12" s="2">
        <f t="shared" si="39"/>
        <v>3469186</v>
      </c>
      <c r="AX12" s="2">
        <f t="shared" si="39"/>
        <v>3540686</v>
      </c>
      <c r="AY12" s="2">
        <f t="shared" si="39"/>
        <v>2833596</v>
      </c>
      <c r="AZ12" s="2">
        <f t="shared" si="39"/>
        <v>2697517</v>
      </c>
      <c r="BA12" s="2">
        <f t="shared" si="39"/>
        <v>6423662</v>
      </c>
      <c r="BB12" s="2">
        <f t="shared" si="39"/>
        <v>6185010</v>
      </c>
      <c r="BC12" s="2">
        <f t="shared" si="39"/>
        <v>5462972</v>
      </c>
      <c r="BD12" s="2">
        <f t="shared" si="39"/>
        <v>5355779</v>
      </c>
      <c r="BE12" s="2">
        <f t="shared" si="39"/>
        <v>5510089</v>
      </c>
      <c r="BF12" s="2">
        <f t="shared" si="39"/>
        <v>6078785</v>
      </c>
      <c r="BG12" s="2">
        <f t="shared" si="39"/>
        <v>7097213</v>
      </c>
      <c r="BH12" s="2">
        <f t="shared" ref="BH12:BJ12" si="40">SUMIFS($AG:$AG,$AK:$AK,BH9,$AL:$AL,BH10)</f>
        <v>0</v>
      </c>
      <c r="BI12" s="2">
        <f t="shared" si="40"/>
        <v>0</v>
      </c>
      <c r="BJ12" s="2">
        <f t="shared" si="40"/>
        <v>0</v>
      </c>
      <c r="BL12" s="2">
        <v>13397</v>
      </c>
      <c r="BM12" s="2">
        <v>13356</v>
      </c>
      <c r="BN12" s="2">
        <v>13425</v>
      </c>
      <c r="BO12" s="2">
        <v>13388</v>
      </c>
      <c r="BP12" s="2">
        <v>13517</v>
      </c>
      <c r="BQ12" s="2">
        <v>13834</v>
      </c>
      <c r="BR12" s="2">
        <v>14523</v>
      </c>
      <c r="BS12" s="2">
        <v>15352</v>
      </c>
      <c r="BT12" s="2">
        <v>15719</v>
      </c>
      <c r="BU12" s="2">
        <v>16156</v>
      </c>
      <c r="BV12" s="2">
        <v>16357</v>
      </c>
      <c r="BW12" s="2">
        <v>16264</v>
      </c>
      <c r="BX12" s="2">
        <v>16555</v>
      </c>
      <c r="BY12" s="2">
        <v>16461</v>
      </c>
      <c r="BZ12" s="2">
        <v>16355</v>
      </c>
      <c r="CA12" s="2">
        <v>15902</v>
      </c>
      <c r="CB12" s="2">
        <v>15753</v>
      </c>
      <c r="CC12" s="2">
        <v>15151</v>
      </c>
      <c r="CD12" s="2">
        <v>15166</v>
      </c>
      <c r="CE12" s="2">
        <v>14663</v>
      </c>
      <c r="CF12" s="2">
        <v>14217</v>
      </c>
      <c r="CG12" s="2">
        <v>13897</v>
      </c>
      <c r="CH12" s="2">
        <v>13476</v>
      </c>
      <c r="CI12" s="2">
        <v>12966</v>
      </c>
    </row>
    <row r="13" spans="1:87" x14ac:dyDescent="0.2">
      <c r="A13" s="7">
        <v>44199</v>
      </c>
      <c r="B13" s="2">
        <f t="shared" si="4"/>
        <v>14073</v>
      </c>
      <c r="C13" s="2">
        <f t="shared" si="5"/>
        <v>14030</v>
      </c>
      <c r="D13" s="2">
        <f t="shared" si="6"/>
        <v>14102</v>
      </c>
      <c r="E13" s="2">
        <f t="shared" si="7"/>
        <v>14063</v>
      </c>
      <c r="F13" s="2">
        <f t="shared" si="8"/>
        <v>14199</v>
      </c>
      <c r="G13" s="2">
        <f t="shared" si="9"/>
        <v>14532</v>
      </c>
      <c r="H13" s="2">
        <f t="shared" si="10"/>
        <v>15255</v>
      </c>
      <c r="I13" s="2">
        <f t="shared" si="11"/>
        <v>16126</v>
      </c>
      <c r="J13" s="2">
        <f t="shared" si="12"/>
        <v>16512</v>
      </c>
      <c r="K13" s="2">
        <f t="shared" si="13"/>
        <v>16971</v>
      </c>
      <c r="L13" s="2">
        <f t="shared" si="14"/>
        <v>17182</v>
      </c>
      <c r="M13" s="2">
        <f t="shared" si="15"/>
        <v>17084</v>
      </c>
      <c r="N13" s="2">
        <f t="shared" si="16"/>
        <v>17390</v>
      </c>
      <c r="O13" s="2">
        <f t="shared" si="17"/>
        <v>17291</v>
      </c>
      <c r="P13" s="2">
        <f t="shared" si="18"/>
        <v>17180</v>
      </c>
      <c r="Q13" s="2">
        <f t="shared" si="19"/>
        <v>16704</v>
      </c>
      <c r="R13" s="2">
        <f t="shared" si="20"/>
        <v>16547</v>
      </c>
      <c r="S13" s="2">
        <f t="shared" si="21"/>
        <v>15915</v>
      </c>
      <c r="T13" s="2">
        <f t="shared" si="22"/>
        <v>15931</v>
      </c>
      <c r="U13" s="2">
        <f t="shared" si="23"/>
        <v>15402</v>
      </c>
      <c r="V13" s="2">
        <f t="shared" si="24"/>
        <v>14934</v>
      </c>
      <c r="W13" s="2">
        <f t="shared" si="25"/>
        <v>14598</v>
      </c>
      <c r="X13" s="2">
        <f t="shared" si="26"/>
        <v>14156</v>
      </c>
      <c r="Y13" s="2">
        <f t="shared" si="27"/>
        <v>13620</v>
      </c>
      <c r="AA13" s="2">
        <f t="shared" si="28"/>
        <v>17182</v>
      </c>
      <c r="AB13" s="2">
        <f t="shared" si="37"/>
        <v>17390</v>
      </c>
      <c r="AC13" s="2">
        <f t="shared" si="38"/>
        <v>15255</v>
      </c>
      <c r="AE13" s="10">
        <v>3</v>
      </c>
      <c r="AF13" s="2">
        <f t="shared" si="29"/>
        <v>147670</v>
      </c>
      <c r="AG13" s="2">
        <f t="shared" si="30"/>
        <v>68565</v>
      </c>
      <c r="AH13" s="2">
        <f t="shared" si="31"/>
        <v>157562</v>
      </c>
      <c r="AI13" s="2">
        <f t="shared" si="32"/>
        <v>373797</v>
      </c>
      <c r="AK13">
        <f t="shared" si="33"/>
        <v>1</v>
      </c>
      <c r="AL13">
        <f t="shared" si="34"/>
        <v>2021</v>
      </c>
      <c r="AN13" t="s">
        <v>15</v>
      </c>
      <c r="AO13" s="2">
        <f>SUMIFS($AH:$AH,$AK:$AK,AO9,$AL:$AL,AO10)</f>
        <v>4892375</v>
      </c>
      <c r="AP13" s="2">
        <f t="shared" ref="AP13:BG13" si="41">SUMIFS($AH:$AH,$AK:$AK,AP9,$AL:$AL,AP10)</f>
        <v>4496912</v>
      </c>
      <c r="AQ13" s="2">
        <f t="shared" si="41"/>
        <v>4647014</v>
      </c>
      <c r="AR13" s="2">
        <f t="shared" si="41"/>
        <v>4012284</v>
      </c>
      <c r="AS13" s="2">
        <f t="shared" si="41"/>
        <v>4033123</v>
      </c>
      <c r="AT13" s="2">
        <f t="shared" si="41"/>
        <v>4160501</v>
      </c>
      <c r="AU13" s="2">
        <f t="shared" si="41"/>
        <v>4684410</v>
      </c>
      <c r="AV13" s="2">
        <f t="shared" si="41"/>
        <v>5221417</v>
      </c>
      <c r="AW13" s="2">
        <f t="shared" si="41"/>
        <v>4747199</v>
      </c>
      <c r="AX13" s="2">
        <f t="shared" si="41"/>
        <v>4771575</v>
      </c>
      <c r="AY13" s="2">
        <f t="shared" si="41"/>
        <v>3878598</v>
      </c>
      <c r="AZ13" s="2">
        <f t="shared" si="41"/>
        <v>3976618</v>
      </c>
      <c r="BA13" s="2">
        <f t="shared" si="41"/>
        <v>9576956</v>
      </c>
      <c r="BB13" s="2">
        <f t="shared" si="41"/>
        <v>9434415</v>
      </c>
      <c r="BC13" s="2">
        <f t="shared" si="41"/>
        <v>8422743</v>
      </c>
      <c r="BD13" s="2">
        <f t="shared" si="41"/>
        <v>8048577</v>
      </c>
      <c r="BE13" s="2">
        <f t="shared" si="41"/>
        <v>8492640</v>
      </c>
      <c r="BF13" s="2">
        <f t="shared" si="41"/>
        <v>9162724</v>
      </c>
      <c r="BG13" s="2">
        <f t="shared" si="41"/>
        <v>9998204</v>
      </c>
      <c r="BH13" s="2">
        <f t="shared" ref="BH13:BJ13" si="42">SUMIFS($AH:$AH,$AK:$AK,BH9,$AL:$AL,BH10)</f>
        <v>0</v>
      </c>
      <c r="BI13" s="2">
        <f t="shared" si="42"/>
        <v>0</v>
      </c>
      <c r="BJ13" s="2">
        <f t="shared" si="42"/>
        <v>0</v>
      </c>
      <c r="BL13" s="2">
        <v>12764</v>
      </c>
      <c r="BM13" s="2">
        <v>12725</v>
      </c>
      <c r="BN13" s="2">
        <v>12705</v>
      </c>
      <c r="BO13" s="2">
        <v>12792</v>
      </c>
      <c r="BP13" s="2">
        <v>12816</v>
      </c>
      <c r="BQ13" s="2">
        <v>12938</v>
      </c>
      <c r="BR13" s="2">
        <v>13406</v>
      </c>
      <c r="BS13" s="2">
        <v>13474</v>
      </c>
      <c r="BT13" s="2">
        <v>13509</v>
      </c>
      <c r="BU13" s="2">
        <v>13723</v>
      </c>
      <c r="BV13" s="2">
        <v>13961</v>
      </c>
      <c r="BW13" s="2">
        <v>13987</v>
      </c>
      <c r="BX13" s="2">
        <v>13953</v>
      </c>
      <c r="BY13" s="2">
        <v>13920</v>
      </c>
      <c r="BZ13" s="2">
        <v>13871</v>
      </c>
      <c r="CA13" s="2">
        <v>13872</v>
      </c>
      <c r="CB13" s="2">
        <v>13908</v>
      </c>
      <c r="CC13" s="2">
        <v>13891</v>
      </c>
      <c r="CD13" s="2">
        <v>13811</v>
      </c>
      <c r="CE13" s="2">
        <v>13608</v>
      </c>
      <c r="CF13" s="2">
        <v>13424</v>
      </c>
      <c r="CG13" s="2">
        <v>13195</v>
      </c>
      <c r="CH13" s="2">
        <v>12926</v>
      </c>
      <c r="CI13" s="2">
        <v>12748</v>
      </c>
    </row>
    <row r="14" spans="1:87" x14ac:dyDescent="0.2">
      <c r="A14" s="7">
        <v>44200</v>
      </c>
      <c r="B14" s="2">
        <f t="shared" si="4"/>
        <v>13408</v>
      </c>
      <c r="C14" s="2">
        <f t="shared" si="5"/>
        <v>13367</v>
      </c>
      <c r="D14" s="2">
        <f t="shared" si="6"/>
        <v>13346</v>
      </c>
      <c r="E14" s="2">
        <f t="shared" si="7"/>
        <v>13437</v>
      </c>
      <c r="F14" s="2">
        <f t="shared" si="8"/>
        <v>13462</v>
      </c>
      <c r="G14" s="2">
        <f t="shared" si="9"/>
        <v>13590</v>
      </c>
      <c r="H14" s="2">
        <f t="shared" si="10"/>
        <v>14082</v>
      </c>
      <c r="I14" s="2">
        <f t="shared" si="11"/>
        <v>14153</v>
      </c>
      <c r="J14" s="2">
        <f t="shared" si="12"/>
        <v>14190</v>
      </c>
      <c r="K14" s="2">
        <f t="shared" si="13"/>
        <v>14415</v>
      </c>
      <c r="L14" s="2">
        <f t="shared" si="14"/>
        <v>14665</v>
      </c>
      <c r="M14" s="2">
        <f t="shared" si="15"/>
        <v>14692</v>
      </c>
      <c r="N14" s="2">
        <f t="shared" si="16"/>
        <v>14657</v>
      </c>
      <c r="O14" s="2">
        <f t="shared" si="17"/>
        <v>14622</v>
      </c>
      <c r="P14" s="2">
        <f t="shared" si="18"/>
        <v>14571</v>
      </c>
      <c r="Q14" s="2">
        <f t="shared" si="19"/>
        <v>14572</v>
      </c>
      <c r="R14" s="2">
        <f t="shared" si="20"/>
        <v>14609</v>
      </c>
      <c r="S14" s="2">
        <f t="shared" si="21"/>
        <v>14592</v>
      </c>
      <c r="T14" s="2">
        <f t="shared" si="22"/>
        <v>14507</v>
      </c>
      <c r="U14" s="2">
        <f t="shared" si="23"/>
        <v>14294</v>
      </c>
      <c r="V14" s="2">
        <f t="shared" si="24"/>
        <v>14101</v>
      </c>
      <c r="W14" s="2">
        <f t="shared" si="25"/>
        <v>13860</v>
      </c>
      <c r="X14" s="2">
        <f t="shared" si="26"/>
        <v>13578</v>
      </c>
      <c r="Y14" s="2">
        <f t="shared" si="27"/>
        <v>13391</v>
      </c>
      <c r="AA14" s="2">
        <f t="shared" si="28"/>
        <v>14692</v>
      </c>
      <c r="AB14" s="2">
        <f t="shared" si="37"/>
        <v>14657</v>
      </c>
      <c r="AC14" s="2">
        <f t="shared" si="38"/>
        <v>14101</v>
      </c>
      <c r="AE14" s="10">
        <v>4</v>
      </c>
      <c r="AF14" s="2">
        <f t="shared" si="29"/>
        <v>130117</v>
      </c>
      <c r="AG14" s="2">
        <f t="shared" si="30"/>
        <v>58422</v>
      </c>
      <c r="AH14" s="2">
        <f t="shared" si="31"/>
        <v>149622</v>
      </c>
      <c r="AI14" s="2">
        <f t="shared" si="32"/>
        <v>338161</v>
      </c>
      <c r="AK14">
        <f t="shared" si="33"/>
        <v>1</v>
      </c>
      <c r="AL14">
        <f t="shared" si="34"/>
        <v>2021</v>
      </c>
      <c r="BL14" s="2">
        <v>12713</v>
      </c>
      <c r="BM14" s="2">
        <v>12494</v>
      </c>
      <c r="BN14" s="2">
        <v>12517</v>
      </c>
      <c r="BO14" s="2">
        <v>12547</v>
      </c>
      <c r="BP14" s="2">
        <v>12518</v>
      </c>
      <c r="BQ14" s="2">
        <v>12565</v>
      </c>
      <c r="BR14" s="2">
        <v>12876</v>
      </c>
      <c r="BS14" s="2">
        <v>12937</v>
      </c>
      <c r="BT14" s="2">
        <v>12847</v>
      </c>
      <c r="BU14" s="2">
        <v>13147</v>
      </c>
      <c r="BV14" s="2">
        <v>13240</v>
      </c>
      <c r="BW14" s="2">
        <v>13373</v>
      </c>
      <c r="BX14" s="2">
        <v>13448</v>
      </c>
      <c r="BY14" s="2">
        <v>13411</v>
      </c>
      <c r="BZ14" s="2">
        <v>13315</v>
      </c>
      <c r="CA14" s="2">
        <v>13333</v>
      </c>
      <c r="CB14" s="2">
        <v>13484</v>
      </c>
      <c r="CC14" s="2">
        <v>13442</v>
      </c>
      <c r="CD14" s="2">
        <v>13189</v>
      </c>
      <c r="CE14" s="2">
        <v>12890</v>
      </c>
      <c r="CF14" s="2">
        <v>12631</v>
      </c>
      <c r="CG14" s="2">
        <v>12584</v>
      </c>
      <c r="CH14" s="2">
        <v>13006</v>
      </c>
      <c r="CI14" s="2">
        <v>13325</v>
      </c>
    </row>
    <row r="15" spans="1:87" x14ac:dyDescent="0.2">
      <c r="A15" s="7">
        <v>44201</v>
      </c>
      <c r="B15" s="2">
        <f t="shared" si="4"/>
        <v>13354</v>
      </c>
      <c r="C15" s="2">
        <f t="shared" si="5"/>
        <v>13124</v>
      </c>
      <c r="D15" s="2">
        <f t="shared" si="6"/>
        <v>13148</v>
      </c>
      <c r="E15" s="2">
        <f t="shared" si="7"/>
        <v>13180</v>
      </c>
      <c r="F15" s="2">
        <f t="shared" si="8"/>
        <v>13149</v>
      </c>
      <c r="G15" s="2">
        <f t="shared" si="9"/>
        <v>13199</v>
      </c>
      <c r="H15" s="2">
        <f t="shared" si="10"/>
        <v>13525</v>
      </c>
      <c r="I15" s="2">
        <f t="shared" si="11"/>
        <v>13589</v>
      </c>
      <c r="J15" s="2">
        <f t="shared" si="12"/>
        <v>13495</v>
      </c>
      <c r="K15" s="2">
        <f t="shared" si="13"/>
        <v>13810</v>
      </c>
      <c r="L15" s="2">
        <f t="shared" si="14"/>
        <v>13908</v>
      </c>
      <c r="M15" s="2">
        <f t="shared" si="15"/>
        <v>14047</v>
      </c>
      <c r="N15" s="2">
        <f t="shared" si="16"/>
        <v>14126</v>
      </c>
      <c r="O15" s="2">
        <f t="shared" si="17"/>
        <v>14087</v>
      </c>
      <c r="P15" s="2">
        <f t="shared" si="18"/>
        <v>13986</v>
      </c>
      <c r="Q15" s="2">
        <f t="shared" si="19"/>
        <v>14005</v>
      </c>
      <c r="R15" s="2">
        <f t="shared" si="20"/>
        <v>14164</v>
      </c>
      <c r="S15" s="2">
        <f t="shared" si="21"/>
        <v>14120</v>
      </c>
      <c r="T15" s="2">
        <f t="shared" si="22"/>
        <v>13854</v>
      </c>
      <c r="U15" s="2">
        <f t="shared" si="23"/>
        <v>13540</v>
      </c>
      <c r="V15" s="2">
        <f t="shared" si="24"/>
        <v>13268</v>
      </c>
      <c r="W15" s="2">
        <f t="shared" si="25"/>
        <v>13219</v>
      </c>
      <c r="X15" s="2">
        <f t="shared" si="26"/>
        <v>13662</v>
      </c>
      <c r="Y15" s="2">
        <f t="shared" si="27"/>
        <v>13997</v>
      </c>
      <c r="AA15" s="2">
        <f t="shared" si="28"/>
        <v>14164</v>
      </c>
      <c r="AB15" s="2">
        <f t="shared" si="37"/>
        <v>14126</v>
      </c>
      <c r="AC15" s="2">
        <f t="shared" si="38"/>
        <v>13997</v>
      </c>
      <c r="AE15" s="10">
        <v>5</v>
      </c>
      <c r="AF15" s="2">
        <f t="shared" si="29"/>
        <v>124527</v>
      </c>
      <c r="AG15" s="2">
        <f t="shared" si="30"/>
        <v>56204</v>
      </c>
      <c r="AH15" s="2">
        <f t="shared" si="31"/>
        <v>146825</v>
      </c>
      <c r="AI15" s="2">
        <f t="shared" si="32"/>
        <v>327556</v>
      </c>
      <c r="AK15">
        <f t="shared" si="33"/>
        <v>1</v>
      </c>
      <c r="AL15">
        <f t="shared" si="34"/>
        <v>2021</v>
      </c>
      <c r="AO15" s="2">
        <f>SUM(AO11:AO13)</f>
        <v>11487271</v>
      </c>
      <c r="AP15" s="2">
        <f t="shared" ref="AP15:BG15" si="43">SUM(AP11:AP13)</f>
        <v>10620331</v>
      </c>
      <c r="AQ15" s="2">
        <f t="shared" si="43"/>
        <v>10774141</v>
      </c>
      <c r="AR15" s="2">
        <f t="shared" si="43"/>
        <v>9089287</v>
      </c>
      <c r="AS15" s="2">
        <f t="shared" si="43"/>
        <v>9325806</v>
      </c>
      <c r="AT15" s="2">
        <f t="shared" si="43"/>
        <v>9824257</v>
      </c>
      <c r="AU15" s="2">
        <f t="shared" si="43"/>
        <v>11124532</v>
      </c>
      <c r="AV15" s="2">
        <f t="shared" si="43"/>
        <v>13166128</v>
      </c>
      <c r="AW15" s="2">
        <f t="shared" si="43"/>
        <v>11417147</v>
      </c>
      <c r="AX15" s="2">
        <f t="shared" si="43"/>
        <v>11182330</v>
      </c>
      <c r="AY15" s="2">
        <f t="shared" si="43"/>
        <v>8976362</v>
      </c>
      <c r="AZ15" s="2">
        <f t="shared" si="43"/>
        <v>9094677</v>
      </c>
      <c r="BA15" s="2">
        <f t="shared" si="43"/>
        <v>21968851</v>
      </c>
      <c r="BB15" s="2">
        <f t="shared" si="43"/>
        <v>21531202</v>
      </c>
      <c r="BC15" s="2">
        <f t="shared" si="43"/>
        <v>19401865</v>
      </c>
      <c r="BD15" s="2">
        <f t="shared" si="43"/>
        <v>18058695</v>
      </c>
      <c r="BE15" s="2">
        <f t="shared" si="43"/>
        <v>19395149</v>
      </c>
      <c r="BF15" s="2">
        <f t="shared" si="43"/>
        <v>21160717</v>
      </c>
      <c r="BG15" s="2">
        <f t="shared" si="43"/>
        <v>22737625</v>
      </c>
      <c r="BH15" s="2">
        <f t="shared" ref="BH15:BJ15" si="44">SUM(BH11:BH13)</f>
        <v>0</v>
      </c>
      <c r="BI15" s="2">
        <f t="shared" si="44"/>
        <v>0</v>
      </c>
      <c r="BJ15" s="2">
        <f t="shared" si="44"/>
        <v>0</v>
      </c>
      <c r="BL15" s="2">
        <v>13350</v>
      </c>
      <c r="BM15" s="2">
        <v>13365</v>
      </c>
      <c r="BN15" s="2">
        <v>13559</v>
      </c>
      <c r="BO15" s="2">
        <v>13639</v>
      </c>
      <c r="BP15" s="2">
        <v>13942</v>
      </c>
      <c r="BQ15" s="2">
        <v>14181</v>
      </c>
      <c r="BR15" s="2">
        <v>15143</v>
      </c>
      <c r="BS15" s="2">
        <v>15730</v>
      </c>
      <c r="BT15" s="2">
        <v>16390</v>
      </c>
      <c r="BU15" s="2">
        <v>17023</v>
      </c>
      <c r="BV15" s="2">
        <v>17411</v>
      </c>
      <c r="BW15" s="2">
        <v>17263</v>
      </c>
      <c r="BX15" s="2">
        <v>17331</v>
      </c>
      <c r="BY15" s="2">
        <v>17120</v>
      </c>
      <c r="BZ15" s="2">
        <v>16915</v>
      </c>
      <c r="CA15" s="2">
        <v>16741</v>
      </c>
      <c r="CB15" s="2">
        <v>16517</v>
      </c>
      <c r="CC15" s="2">
        <v>15929</v>
      </c>
      <c r="CD15" s="2">
        <v>15551</v>
      </c>
      <c r="CE15" s="2">
        <v>14977</v>
      </c>
      <c r="CF15" s="2">
        <v>14776</v>
      </c>
      <c r="CG15" s="2">
        <v>14557</v>
      </c>
      <c r="CH15" s="2">
        <v>14025</v>
      </c>
      <c r="CI15" s="2">
        <v>13826</v>
      </c>
    </row>
    <row r="16" spans="1:87" x14ac:dyDescent="0.2">
      <c r="A16" s="7">
        <v>44202</v>
      </c>
      <c r="B16" s="2">
        <f t="shared" si="4"/>
        <v>14023</v>
      </c>
      <c r="C16" s="2">
        <f t="shared" si="5"/>
        <v>14039</v>
      </c>
      <c r="D16" s="2">
        <f t="shared" si="6"/>
        <v>14243</v>
      </c>
      <c r="E16" s="2">
        <f t="shared" si="7"/>
        <v>14327</v>
      </c>
      <c r="F16" s="2">
        <f t="shared" si="8"/>
        <v>14645</v>
      </c>
      <c r="G16" s="2">
        <f t="shared" si="9"/>
        <v>14896</v>
      </c>
      <c r="H16" s="2">
        <f t="shared" si="10"/>
        <v>15907</v>
      </c>
      <c r="I16" s="2">
        <f t="shared" si="11"/>
        <v>16523</v>
      </c>
      <c r="J16" s="2">
        <f t="shared" si="12"/>
        <v>17217</v>
      </c>
      <c r="K16" s="2">
        <f t="shared" si="13"/>
        <v>17881</v>
      </c>
      <c r="L16" s="2">
        <f t="shared" si="14"/>
        <v>18289</v>
      </c>
      <c r="M16" s="2">
        <f t="shared" si="15"/>
        <v>18134</v>
      </c>
      <c r="N16" s="2">
        <f t="shared" si="16"/>
        <v>18205</v>
      </c>
      <c r="O16" s="2">
        <f t="shared" si="17"/>
        <v>17983</v>
      </c>
      <c r="P16" s="2">
        <f t="shared" si="18"/>
        <v>17768</v>
      </c>
      <c r="Q16" s="2">
        <f t="shared" si="19"/>
        <v>17585</v>
      </c>
      <c r="R16" s="2">
        <f t="shared" si="20"/>
        <v>17350</v>
      </c>
      <c r="S16" s="2">
        <f t="shared" si="21"/>
        <v>16732</v>
      </c>
      <c r="T16" s="2">
        <f t="shared" si="22"/>
        <v>16335</v>
      </c>
      <c r="U16" s="2">
        <f t="shared" si="23"/>
        <v>15732</v>
      </c>
      <c r="V16" s="2">
        <f t="shared" si="24"/>
        <v>15521</v>
      </c>
      <c r="W16" s="2">
        <f t="shared" si="25"/>
        <v>15291</v>
      </c>
      <c r="X16" s="2">
        <f t="shared" si="26"/>
        <v>14732</v>
      </c>
      <c r="Y16" s="2">
        <f t="shared" si="27"/>
        <v>14523</v>
      </c>
      <c r="AA16" s="2">
        <f t="shared" si="28"/>
        <v>18289</v>
      </c>
      <c r="AB16" s="2">
        <f t="shared" si="37"/>
        <v>18205</v>
      </c>
      <c r="AC16" s="2">
        <f t="shared" si="38"/>
        <v>15907</v>
      </c>
      <c r="AE16" s="10">
        <v>6</v>
      </c>
      <c r="AF16" s="2">
        <f t="shared" si="29"/>
        <v>154193</v>
      </c>
      <c r="AG16" s="2">
        <f t="shared" si="30"/>
        <v>71541</v>
      </c>
      <c r="AH16" s="2">
        <f t="shared" si="31"/>
        <v>162147</v>
      </c>
      <c r="AI16" s="2">
        <f t="shared" si="32"/>
        <v>387881</v>
      </c>
      <c r="AK16">
        <f t="shared" si="33"/>
        <v>1</v>
      </c>
      <c r="AL16">
        <f t="shared" si="34"/>
        <v>2021</v>
      </c>
      <c r="BL16" s="2">
        <v>13827</v>
      </c>
      <c r="BM16" s="2">
        <v>13869</v>
      </c>
      <c r="BN16" s="2">
        <v>13897</v>
      </c>
      <c r="BO16" s="2">
        <v>13953</v>
      </c>
      <c r="BP16" s="2">
        <v>14031</v>
      </c>
      <c r="BQ16" s="2">
        <v>14417</v>
      </c>
      <c r="BR16" s="2">
        <v>15336</v>
      </c>
      <c r="BS16" s="2">
        <v>15592</v>
      </c>
      <c r="BT16" s="2">
        <v>16403</v>
      </c>
      <c r="BU16" s="2">
        <v>16781</v>
      </c>
      <c r="BV16" s="2">
        <v>16971</v>
      </c>
      <c r="BW16" s="2">
        <v>17042</v>
      </c>
      <c r="BX16" s="2">
        <v>17108</v>
      </c>
      <c r="BY16" s="2">
        <v>16981</v>
      </c>
      <c r="BZ16" s="2">
        <v>16716</v>
      </c>
      <c r="CA16" s="2">
        <v>16507</v>
      </c>
      <c r="CB16" s="2">
        <v>16427</v>
      </c>
      <c r="CC16" s="2">
        <v>15667</v>
      </c>
      <c r="CD16" s="2">
        <v>15466</v>
      </c>
      <c r="CE16" s="2">
        <v>15068</v>
      </c>
      <c r="CF16" s="2">
        <v>14888</v>
      </c>
      <c r="CG16" s="2">
        <v>14610</v>
      </c>
      <c r="CH16" s="2">
        <v>14270</v>
      </c>
      <c r="CI16" s="2">
        <v>13939</v>
      </c>
    </row>
    <row r="17" spans="1:87" x14ac:dyDescent="0.2">
      <c r="A17" s="7">
        <v>44203</v>
      </c>
      <c r="B17" s="2">
        <f t="shared" si="4"/>
        <v>14524</v>
      </c>
      <c r="C17" s="2">
        <f t="shared" si="5"/>
        <v>14568</v>
      </c>
      <c r="D17" s="2">
        <f t="shared" si="6"/>
        <v>14598</v>
      </c>
      <c r="E17" s="2">
        <f t="shared" si="7"/>
        <v>14657</v>
      </c>
      <c r="F17" s="2">
        <f t="shared" si="8"/>
        <v>14739</v>
      </c>
      <c r="G17" s="2">
        <f t="shared" si="9"/>
        <v>15144</v>
      </c>
      <c r="H17" s="2">
        <f t="shared" si="10"/>
        <v>16109</v>
      </c>
      <c r="I17" s="2">
        <f t="shared" si="11"/>
        <v>16378</v>
      </c>
      <c r="J17" s="2">
        <f t="shared" si="12"/>
        <v>17230</v>
      </c>
      <c r="K17" s="2">
        <f t="shared" si="13"/>
        <v>17627</v>
      </c>
      <c r="L17" s="2">
        <f t="shared" si="14"/>
        <v>17827</v>
      </c>
      <c r="M17" s="2">
        <f t="shared" si="15"/>
        <v>17901</v>
      </c>
      <c r="N17" s="2">
        <f t="shared" si="16"/>
        <v>17971</v>
      </c>
      <c r="O17" s="2">
        <f t="shared" si="17"/>
        <v>17837</v>
      </c>
      <c r="P17" s="2">
        <f t="shared" si="18"/>
        <v>17559</v>
      </c>
      <c r="Q17" s="2">
        <f t="shared" si="19"/>
        <v>17339</v>
      </c>
      <c r="R17" s="2">
        <f t="shared" si="20"/>
        <v>17255</v>
      </c>
      <c r="S17" s="2">
        <f t="shared" si="21"/>
        <v>16457</v>
      </c>
      <c r="T17" s="2">
        <f t="shared" si="22"/>
        <v>16246</v>
      </c>
      <c r="U17" s="2">
        <f t="shared" si="23"/>
        <v>15828</v>
      </c>
      <c r="V17" s="2">
        <f t="shared" si="24"/>
        <v>15639</v>
      </c>
      <c r="W17" s="2">
        <f t="shared" si="25"/>
        <v>15347</v>
      </c>
      <c r="X17" s="2">
        <f t="shared" si="26"/>
        <v>14990</v>
      </c>
      <c r="Y17" s="2">
        <f t="shared" si="27"/>
        <v>14642</v>
      </c>
      <c r="AA17" s="2">
        <f t="shared" si="28"/>
        <v>0</v>
      </c>
      <c r="AB17" s="2">
        <f t="shared" si="37"/>
        <v>17971</v>
      </c>
      <c r="AC17" s="2">
        <f t="shared" si="38"/>
        <v>16109</v>
      </c>
      <c r="AE17" s="10">
        <v>7</v>
      </c>
      <c r="AF17" s="2">
        <f t="shared" si="29"/>
        <v>0</v>
      </c>
      <c r="AG17" s="2">
        <f t="shared" si="30"/>
        <v>223455</v>
      </c>
      <c r="AH17" s="2">
        <f t="shared" si="31"/>
        <v>164957</v>
      </c>
      <c r="AI17" s="2">
        <f t="shared" si="32"/>
        <v>388412</v>
      </c>
      <c r="AK17">
        <f t="shared" si="33"/>
        <v>1</v>
      </c>
      <c r="AL17">
        <f t="shared" si="34"/>
        <v>2021</v>
      </c>
      <c r="BL17" s="2">
        <v>13985</v>
      </c>
      <c r="BM17" s="2">
        <v>13937</v>
      </c>
      <c r="BN17" s="2">
        <v>14053</v>
      </c>
      <c r="BO17" s="2">
        <v>14032</v>
      </c>
      <c r="BP17" s="2">
        <v>14235</v>
      </c>
      <c r="BQ17" s="2">
        <v>14667</v>
      </c>
      <c r="BR17" s="2">
        <v>15293</v>
      </c>
      <c r="BS17" s="2">
        <v>16097</v>
      </c>
      <c r="BT17" s="2">
        <v>16877</v>
      </c>
      <c r="BU17" s="2">
        <v>17073</v>
      </c>
      <c r="BV17" s="2">
        <v>17325</v>
      </c>
      <c r="BW17" s="2">
        <v>17257</v>
      </c>
      <c r="BX17" s="2">
        <v>17358</v>
      </c>
      <c r="BY17" s="2">
        <v>17358</v>
      </c>
      <c r="BZ17" s="2">
        <v>17177</v>
      </c>
      <c r="CA17" s="2">
        <v>16910</v>
      </c>
      <c r="CB17" s="2">
        <v>16604</v>
      </c>
      <c r="CC17" s="2">
        <v>15839</v>
      </c>
      <c r="CD17" s="2">
        <v>15595</v>
      </c>
      <c r="CE17" s="2">
        <v>15186</v>
      </c>
      <c r="CF17" s="2">
        <v>14990</v>
      </c>
      <c r="CG17" s="2">
        <v>14656</v>
      </c>
      <c r="CH17" s="2">
        <v>14286</v>
      </c>
      <c r="CI17" s="2">
        <v>13965</v>
      </c>
    </row>
    <row r="18" spans="1:87" x14ac:dyDescent="0.2">
      <c r="A18" s="7">
        <v>44204</v>
      </c>
      <c r="B18" s="2">
        <f t="shared" si="4"/>
        <v>14690</v>
      </c>
      <c r="C18" s="2">
        <f t="shared" si="5"/>
        <v>14640</v>
      </c>
      <c r="D18" s="2">
        <f t="shared" si="6"/>
        <v>14762</v>
      </c>
      <c r="E18" s="2">
        <f t="shared" si="7"/>
        <v>14740</v>
      </c>
      <c r="F18" s="2">
        <f t="shared" si="8"/>
        <v>14953</v>
      </c>
      <c r="G18" s="2">
        <f t="shared" si="9"/>
        <v>15407</v>
      </c>
      <c r="H18" s="2">
        <f t="shared" si="10"/>
        <v>16064</v>
      </c>
      <c r="I18" s="2">
        <f t="shared" si="11"/>
        <v>16909</v>
      </c>
      <c r="J18" s="2">
        <f t="shared" si="12"/>
        <v>17728</v>
      </c>
      <c r="K18" s="2">
        <f t="shared" si="13"/>
        <v>17934</v>
      </c>
      <c r="L18" s="2">
        <f t="shared" si="14"/>
        <v>18199</v>
      </c>
      <c r="M18" s="2">
        <f t="shared" si="15"/>
        <v>18127</v>
      </c>
      <c r="N18" s="2">
        <f t="shared" si="16"/>
        <v>18233</v>
      </c>
      <c r="O18" s="2">
        <f t="shared" si="17"/>
        <v>18233</v>
      </c>
      <c r="P18" s="2">
        <f t="shared" si="18"/>
        <v>18043</v>
      </c>
      <c r="Q18" s="2">
        <f t="shared" si="19"/>
        <v>17763</v>
      </c>
      <c r="R18" s="2">
        <f t="shared" si="20"/>
        <v>17441</v>
      </c>
      <c r="S18" s="2">
        <f t="shared" si="21"/>
        <v>16638</v>
      </c>
      <c r="T18" s="2">
        <f t="shared" si="22"/>
        <v>16381</v>
      </c>
      <c r="U18" s="2">
        <f t="shared" si="23"/>
        <v>15952</v>
      </c>
      <c r="V18" s="2">
        <f t="shared" si="24"/>
        <v>15746</v>
      </c>
      <c r="W18" s="2">
        <f t="shared" si="25"/>
        <v>15395</v>
      </c>
      <c r="X18" s="2">
        <f t="shared" si="26"/>
        <v>15006</v>
      </c>
      <c r="Y18" s="2">
        <f t="shared" si="27"/>
        <v>14669</v>
      </c>
      <c r="AA18" s="2">
        <f t="shared" si="28"/>
        <v>0</v>
      </c>
      <c r="AB18" s="2">
        <f t="shared" si="37"/>
        <v>18233</v>
      </c>
      <c r="AC18" s="2">
        <f t="shared" si="38"/>
        <v>16064</v>
      </c>
      <c r="AE18" s="10">
        <v>1</v>
      </c>
      <c r="AF18" s="2">
        <f t="shared" si="29"/>
        <v>0</v>
      </c>
      <c r="AG18" s="2">
        <f t="shared" si="30"/>
        <v>227581</v>
      </c>
      <c r="AH18" s="2">
        <f t="shared" si="31"/>
        <v>166072</v>
      </c>
      <c r="AI18" s="2">
        <f t="shared" si="32"/>
        <v>393653</v>
      </c>
      <c r="AK18">
        <f t="shared" si="33"/>
        <v>1</v>
      </c>
      <c r="AL18">
        <f t="shared" si="34"/>
        <v>2021</v>
      </c>
      <c r="BL18" s="2">
        <v>13981</v>
      </c>
      <c r="BM18" s="2">
        <v>14000</v>
      </c>
      <c r="BN18" s="2">
        <v>14197</v>
      </c>
      <c r="BO18" s="2">
        <v>14270</v>
      </c>
      <c r="BP18" s="2">
        <v>14257</v>
      </c>
      <c r="BQ18" s="2">
        <v>14673</v>
      </c>
      <c r="BR18" s="2">
        <v>15661</v>
      </c>
      <c r="BS18" s="2">
        <v>16035</v>
      </c>
      <c r="BT18" s="2">
        <v>16541</v>
      </c>
      <c r="BU18" s="2">
        <v>17117</v>
      </c>
      <c r="BV18" s="2">
        <v>17504</v>
      </c>
      <c r="BW18" s="2">
        <v>17241</v>
      </c>
      <c r="BX18" s="2">
        <v>17304</v>
      </c>
      <c r="BY18" s="2">
        <v>17190</v>
      </c>
      <c r="BZ18" s="2">
        <v>17154</v>
      </c>
      <c r="CA18" s="2">
        <v>16759</v>
      </c>
      <c r="CB18" s="2">
        <v>16487</v>
      </c>
      <c r="CC18" s="2">
        <v>16059</v>
      </c>
      <c r="CD18" s="2">
        <v>15776</v>
      </c>
      <c r="CE18" s="2">
        <v>15254</v>
      </c>
      <c r="CF18" s="2">
        <v>14913</v>
      </c>
      <c r="CG18" s="2">
        <v>14714</v>
      </c>
      <c r="CH18" s="2">
        <v>14439</v>
      </c>
      <c r="CI18" s="2">
        <v>14114</v>
      </c>
    </row>
    <row r="19" spans="1:87" x14ac:dyDescent="0.2">
      <c r="A19" s="7">
        <v>44205</v>
      </c>
      <c r="B19" s="2">
        <f t="shared" si="4"/>
        <v>14686</v>
      </c>
      <c r="C19" s="2">
        <f t="shared" si="5"/>
        <v>14706</v>
      </c>
      <c r="D19" s="2">
        <f t="shared" si="6"/>
        <v>14913</v>
      </c>
      <c r="E19" s="2">
        <f t="shared" si="7"/>
        <v>14990</v>
      </c>
      <c r="F19" s="2">
        <f t="shared" si="8"/>
        <v>14976</v>
      </c>
      <c r="G19" s="2">
        <f t="shared" si="9"/>
        <v>15413</v>
      </c>
      <c r="H19" s="2">
        <f t="shared" si="10"/>
        <v>16451</v>
      </c>
      <c r="I19" s="2">
        <f t="shared" si="11"/>
        <v>16844</v>
      </c>
      <c r="J19" s="2">
        <f t="shared" si="12"/>
        <v>17375</v>
      </c>
      <c r="K19" s="2">
        <f t="shared" si="13"/>
        <v>17980</v>
      </c>
      <c r="L19" s="2">
        <f t="shared" si="14"/>
        <v>18387</v>
      </c>
      <c r="M19" s="2">
        <f t="shared" si="15"/>
        <v>18110</v>
      </c>
      <c r="N19" s="2">
        <f t="shared" si="16"/>
        <v>18177</v>
      </c>
      <c r="O19" s="2">
        <f t="shared" si="17"/>
        <v>18057</v>
      </c>
      <c r="P19" s="2">
        <f t="shared" si="18"/>
        <v>18019</v>
      </c>
      <c r="Q19" s="2">
        <f t="shared" si="19"/>
        <v>17604</v>
      </c>
      <c r="R19" s="2">
        <f t="shared" si="20"/>
        <v>17318</v>
      </c>
      <c r="S19" s="2">
        <f t="shared" si="21"/>
        <v>16869</v>
      </c>
      <c r="T19" s="2">
        <f t="shared" si="22"/>
        <v>16572</v>
      </c>
      <c r="U19" s="2">
        <f t="shared" si="23"/>
        <v>16023</v>
      </c>
      <c r="V19" s="2">
        <f t="shared" si="24"/>
        <v>15665</v>
      </c>
      <c r="W19" s="2">
        <f t="shared" si="25"/>
        <v>15456</v>
      </c>
      <c r="X19" s="2">
        <f t="shared" si="26"/>
        <v>15167</v>
      </c>
      <c r="Y19" s="2">
        <f t="shared" si="27"/>
        <v>14826</v>
      </c>
      <c r="AA19" s="2">
        <f t="shared" si="28"/>
        <v>18387</v>
      </c>
      <c r="AB19" s="2">
        <f t="shared" si="37"/>
        <v>18177</v>
      </c>
      <c r="AC19" s="2">
        <f t="shared" si="38"/>
        <v>16451</v>
      </c>
      <c r="AE19" s="10">
        <v>2</v>
      </c>
      <c r="AF19" s="2">
        <f t="shared" si="29"/>
        <v>155478</v>
      </c>
      <c r="AG19" s="2">
        <f t="shared" si="30"/>
        <v>71857</v>
      </c>
      <c r="AH19" s="2">
        <f t="shared" si="31"/>
        <v>167249</v>
      </c>
      <c r="AI19" s="2">
        <f t="shared" si="32"/>
        <v>394584</v>
      </c>
      <c r="AK19">
        <f t="shared" si="33"/>
        <v>1</v>
      </c>
      <c r="AL19">
        <f t="shared" si="34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14105</v>
      </c>
      <c r="BM19" s="2">
        <v>14037</v>
      </c>
      <c r="BN19" s="2">
        <v>14263</v>
      </c>
      <c r="BO19" s="2">
        <v>14216</v>
      </c>
      <c r="BP19" s="2">
        <v>14239</v>
      </c>
      <c r="BQ19" s="2">
        <v>14476</v>
      </c>
      <c r="BR19" s="2">
        <v>15152</v>
      </c>
      <c r="BS19" s="2">
        <v>15834</v>
      </c>
      <c r="BT19" s="2">
        <v>16466</v>
      </c>
      <c r="BU19" s="2">
        <v>17000</v>
      </c>
      <c r="BV19" s="2">
        <v>17385</v>
      </c>
      <c r="BW19" s="2">
        <v>17167</v>
      </c>
      <c r="BX19" s="2">
        <v>17092</v>
      </c>
      <c r="BY19" s="2">
        <v>17072</v>
      </c>
      <c r="BZ19" s="2">
        <v>16856</v>
      </c>
      <c r="CA19" s="2">
        <v>16220</v>
      </c>
      <c r="CB19" s="2">
        <v>15947</v>
      </c>
      <c r="CC19" s="2">
        <v>15505</v>
      </c>
      <c r="CD19" s="2">
        <v>15235</v>
      </c>
      <c r="CE19" s="2">
        <v>14772</v>
      </c>
      <c r="CF19" s="2">
        <v>14357</v>
      </c>
      <c r="CG19" s="2">
        <v>13991</v>
      </c>
      <c r="CH19" s="2">
        <v>13435</v>
      </c>
      <c r="CI19" s="2">
        <v>12844</v>
      </c>
    </row>
    <row r="20" spans="1:87" x14ac:dyDescent="0.2">
      <c r="A20" s="7">
        <v>44206</v>
      </c>
      <c r="B20" s="2">
        <f t="shared" si="4"/>
        <v>14816</v>
      </c>
      <c r="C20" s="2">
        <f t="shared" si="5"/>
        <v>14745</v>
      </c>
      <c r="D20" s="2">
        <f t="shared" si="6"/>
        <v>14982</v>
      </c>
      <c r="E20" s="2">
        <f t="shared" si="7"/>
        <v>14933</v>
      </c>
      <c r="F20" s="2">
        <f t="shared" si="8"/>
        <v>14957</v>
      </c>
      <c r="G20" s="2">
        <f t="shared" si="9"/>
        <v>15206</v>
      </c>
      <c r="H20" s="2">
        <f t="shared" si="10"/>
        <v>15916</v>
      </c>
      <c r="I20" s="2">
        <f t="shared" si="11"/>
        <v>16633</v>
      </c>
      <c r="J20" s="2">
        <f t="shared" si="12"/>
        <v>17296</v>
      </c>
      <c r="K20" s="2">
        <f t="shared" si="13"/>
        <v>17857</v>
      </c>
      <c r="L20" s="2">
        <f t="shared" si="14"/>
        <v>18262</v>
      </c>
      <c r="M20" s="2">
        <f t="shared" si="15"/>
        <v>18033</v>
      </c>
      <c r="N20" s="2">
        <f t="shared" si="16"/>
        <v>17954</v>
      </c>
      <c r="O20" s="2">
        <f t="shared" si="17"/>
        <v>17933</v>
      </c>
      <c r="P20" s="2">
        <f t="shared" si="18"/>
        <v>17706</v>
      </c>
      <c r="Q20" s="2">
        <f t="shared" si="19"/>
        <v>17038</v>
      </c>
      <c r="R20" s="2">
        <f t="shared" si="20"/>
        <v>16751</v>
      </c>
      <c r="S20" s="2">
        <f t="shared" si="21"/>
        <v>16287</v>
      </c>
      <c r="T20" s="2">
        <f t="shared" si="22"/>
        <v>16003</v>
      </c>
      <c r="U20" s="2">
        <f t="shared" si="23"/>
        <v>15517</v>
      </c>
      <c r="V20" s="2">
        <f t="shared" si="24"/>
        <v>15081</v>
      </c>
      <c r="W20" s="2">
        <f t="shared" si="25"/>
        <v>14697</v>
      </c>
      <c r="X20" s="2">
        <f t="shared" si="26"/>
        <v>14113</v>
      </c>
      <c r="Y20" s="2">
        <f t="shared" si="27"/>
        <v>13492</v>
      </c>
      <c r="AA20" s="2">
        <f t="shared" si="28"/>
        <v>18262</v>
      </c>
      <c r="AB20" s="2">
        <f t="shared" si="37"/>
        <v>17954</v>
      </c>
      <c r="AC20" s="2">
        <f t="shared" si="38"/>
        <v>15916</v>
      </c>
      <c r="AE20" s="10">
        <v>3</v>
      </c>
      <c r="AF20" s="2">
        <f t="shared" si="29"/>
        <v>152639</v>
      </c>
      <c r="AG20" s="2">
        <f t="shared" si="30"/>
        <v>70631</v>
      </c>
      <c r="AH20" s="2">
        <f t="shared" si="31"/>
        <v>162938</v>
      </c>
      <c r="AI20" s="2">
        <f t="shared" si="32"/>
        <v>386208</v>
      </c>
      <c r="AK20">
        <f t="shared" si="33"/>
        <v>1</v>
      </c>
      <c r="AL20">
        <f t="shared" si="34"/>
        <v>2021</v>
      </c>
      <c r="AO20">
        <f>AO10</f>
        <v>2021</v>
      </c>
      <c r="AP20">
        <f t="shared" ref="AP20:BG20" si="45">AP10</f>
        <v>2021</v>
      </c>
      <c r="AQ20">
        <f t="shared" si="45"/>
        <v>2021</v>
      </c>
      <c r="AR20">
        <f t="shared" si="45"/>
        <v>2021</v>
      </c>
      <c r="AS20">
        <f t="shared" si="45"/>
        <v>2021</v>
      </c>
      <c r="AT20">
        <f t="shared" si="45"/>
        <v>2021</v>
      </c>
      <c r="AU20">
        <f t="shared" si="45"/>
        <v>2021</v>
      </c>
      <c r="AV20">
        <f t="shared" si="45"/>
        <v>2021</v>
      </c>
      <c r="AW20">
        <f t="shared" si="45"/>
        <v>2021</v>
      </c>
      <c r="AX20">
        <f t="shared" si="45"/>
        <v>2021</v>
      </c>
      <c r="AY20">
        <f t="shared" si="45"/>
        <v>2021</v>
      </c>
      <c r="AZ20">
        <f t="shared" si="45"/>
        <v>2021</v>
      </c>
      <c r="BA20">
        <f t="shared" si="45"/>
        <v>2022</v>
      </c>
      <c r="BB20">
        <f t="shared" si="45"/>
        <v>2022</v>
      </c>
      <c r="BC20">
        <f t="shared" si="45"/>
        <v>2022</v>
      </c>
      <c r="BD20">
        <f t="shared" si="45"/>
        <v>2022</v>
      </c>
      <c r="BE20">
        <f t="shared" si="45"/>
        <v>2022</v>
      </c>
      <c r="BF20">
        <f t="shared" si="45"/>
        <v>2022</v>
      </c>
      <c r="BG20">
        <f t="shared" si="45"/>
        <v>2022</v>
      </c>
      <c r="BH20">
        <f t="shared" ref="BH20:BJ20" si="46">BH10</f>
        <v>2022</v>
      </c>
      <c r="BI20">
        <f t="shared" si="46"/>
        <v>2022</v>
      </c>
      <c r="BJ20">
        <f t="shared" si="46"/>
        <v>2022</v>
      </c>
      <c r="BL20" s="2">
        <v>12766</v>
      </c>
      <c r="BM20" s="2">
        <v>12853</v>
      </c>
      <c r="BN20" s="2">
        <v>12796</v>
      </c>
      <c r="BO20" s="2">
        <v>12769</v>
      </c>
      <c r="BP20" s="2">
        <v>12625</v>
      </c>
      <c r="BQ20" s="2">
        <v>12751</v>
      </c>
      <c r="BR20" s="2">
        <v>13023</v>
      </c>
      <c r="BS20" s="2">
        <v>13025</v>
      </c>
      <c r="BT20" s="2">
        <v>12971</v>
      </c>
      <c r="BU20" s="2">
        <v>13413</v>
      </c>
      <c r="BV20" s="2">
        <v>13608</v>
      </c>
      <c r="BW20" s="2">
        <v>13601</v>
      </c>
      <c r="BX20" s="2">
        <v>13635</v>
      </c>
      <c r="BY20" s="2">
        <v>13584</v>
      </c>
      <c r="BZ20" s="2">
        <v>13661</v>
      </c>
      <c r="CA20" s="2">
        <v>13485</v>
      </c>
      <c r="CB20" s="2">
        <v>13859</v>
      </c>
      <c r="CC20" s="2">
        <v>13907</v>
      </c>
      <c r="CD20" s="2">
        <v>13676</v>
      </c>
      <c r="CE20" s="2">
        <v>13332</v>
      </c>
      <c r="CF20" s="2">
        <v>13071</v>
      </c>
      <c r="CG20" s="2">
        <v>12639</v>
      </c>
      <c r="CH20" s="2">
        <v>12402</v>
      </c>
      <c r="CI20" s="2">
        <v>12189</v>
      </c>
    </row>
    <row r="21" spans="1:87" x14ac:dyDescent="0.2">
      <c r="A21" s="7">
        <v>44207</v>
      </c>
      <c r="B21" s="2">
        <f t="shared" si="4"/>
        <v>13410</v>
      </c>
      <c r="C21" s="2">
        <f t="shared" si="5"/>
        <v>13501</v>
      </c>
      <c r="D21" s="2">
        <f t="shared" si="6"/>
        <v>13441</v>
      </c>
      <c r="E21" s="2">
        <f t="shared" si="7"/>
        <v>13413</v>
      </c>
      <c r="F21" s="2">
        <f t="shared" si="8"/>
        <v>13262</v>
      </c>
      <c r="G21" s="2">
        <f t="shared" si="9"/>
        <v>13394</v>
      </c>
      <c r="H21" s="2">
        <f t="shared" si="10"/>
        <v>13680</v>
      </c>
      <c r="I21" s="2">
        <f t="shared" si="11"/>
        <v>13682</v>
      </c>
      <c r="J21" s="2">
        <f t="shared" si="12"/>
        <v>13625</v>
      </c>
      <c r="K21" s="2">
        <f t="shared" si="13"/>
        <v>14089</v>
      </c>
      <c r="L21" s="2">
        <f t="shared" si="14"/>
        <v>14294</v>
      </c>
      <c r="M21" s="2">
        <f t="shared" si="15"/>
        <v>14287</v>
      </c>
      <c r="N21" s="2">
        <f t="shared" si="16"/>
        <v>14323</v>
      </c>
      <c r="O21" s="2">
        <f t="shared" si="17"/>
        <v>14269</v>
      </c>
      <c r="P21" s="2">
        <f t="shared" si="18"/>
        <v>14350</v>
      </c>
      <c r="Q21" s="2">
        <f t="shared" si="19"/>
        <v>14165</v>
      </c>
      <c r="R21" s="2">
        <f t="shared" si="20"/>
        <v>14558</v>
      </c>
      <c r="S21" s="2">
        <f t="shared" si="21"/>
        <v>14608</v>
      </c>
      <c r="T21" s="2">
        <f t="shared" si="22"/>
        <v>14366</v>
      </c>
      <c r="U21" s="2">
        <f t="shared" si="23"/>
        <v>14004</v>
      </c>
      <c r="V21" s="2">
        <f t="shared" si="24"/>
        <v>13730</v>
      </c>
      <c r="W21" s="2">
        <f t="shared" si="25"/>
        <v>13276</v>
      </c>
      <c r="X21" s="2">
        <f t="shared" si="26"/>
        <v>13027</v>
      </c>
      <c r="Y21" s="2">
        <f t="shared" si="27"/>
        <v>12804</v>
      </c>
      <c r="AA21" s="2">
        <f t="shared" si="28"/>
        <v>14608</v>
      </c>
      <c r="AB21" s="2">
        <f t="shared" si="37"/>
        <v>14350</v>
      </c>
      <c r="AC21" s="2">
        <f t="shared" si="38"/>
        <v>13730</v>
      </c>
      <c r="AE21" s="10">
        <v>4</v>
      </c>
      <c r="AF21" s="2">
        <f t="shared" si="29"/>
        <v>127513</v>
      </c>
      <c r="AG21" s="2">
        <f t="shared" si="30"/>
        <v>57107</v>
      </c>
      <c r="AH21" s="2">
        <f t="shared" si="31"/>
        <v>146938</v>
      </c>
      <c r="AI21" s="2">
        <f t="shared" si="32"/>
        <v>331558</v>
      </c>
      <c r="AK21">
        <f t="shared" si="33"/>
        <v>1</v>
      </c>
      <c r="AL21">
        <f t="shared" si="34"/>
        <v>2021</v>
      </c>
      <c r="AN21" t="s">
        <v>13</v>
      </c>
      <c r="AO21" s="2">
        <f t="array" ref="AO21">MAX(IF($AK$11:$AK$620=AO$19,IF($AL$11:$AL$620=AO$20,$AA$11:$AA$620)))</f>
        <v>18589</v>
      </c>
      <c r="AP21" s="2">
        <f t="array" ref="AP21">MAX(IF($AK$11:$AK$620=AP$19,IF($AL$11:$AL$620=AP$20,$AA$11:$AA$620)))</f>
        <v>19034</v>
      </c>
      <c r="AQ21" s="2">
        <f t="array" ref="AQ21">MAX(IF($AK$11:$AK$620=AQ$19,IF($AL$11:$AL$620=AQ$20,$AA$11:$AA$620)))</f>
        <v>19211</v>
      </c>
      <c r="AR21" s="2">
        <f t="array" ref="AR21">MAX(IF($AK$11:$AK$620=AR$19,IF($AL$11:$AL$620=AR$20,$AA$11:$AA$620)))</f>
        <v>14808</v>
      </c>
      <c r="AS21" s="2">
        <f t="array" ref="AS21">MAX(IF($AK$11:$AK$620=AS$19,IF($AL$11:$AL$620=AS$20,$AA$11:$AA$620)))</f>
        <v>16888</v>
      </c>
      <c r="AT21" s="2">
        <f t="array" ref="AT21">MAX(IF($AK$11:$AK$620=AT$19,IF($AL$11:$AL$620=AT$20,$AA$11:$AA$620)))</f>
        <v>17831</v>
      </c>
      <c r="AU21" s="2">
        <f t="array" ref="AU21">MAX(IF($AK$11:$AK$620=AU$19,IF($AL$11:$AL$620=AU$20,$AA$11:$AA$620)))</f>
        <v>21306</v>
      </c>
      <c r="AV21" s="2">
        <f t="array" ref="AV21">MAX(IF($AK$11:$AK$620=AV$19,IF($AL$11:$AL$620=AV$20,$AA$11:$AA$620)))</f>
        <v>24470</v>
      </c>
      <c r="AW21" s="2">
        <f t="array" ref="AW21">MAX(IF($AK$11:$AK$620=AW$19,IF($AL$11:$AL$620=AW$20,$AA$11:$AA$620)))</f>
        <v>20913</v>
      </c>
      <c r="AX21" s="2">
        <f t="array" ref="AX21">MAX(IF($AK$11:$AK$620=AX$19,IF($AL$11:$AL$620=AX$20,$AA$11:$AA$620)))</f>
        <v>17979</v>
      </c>
      <c r="AY21" s="2">
        <f t="array" ref="AY21">MAX(IF($AK$11:$AK$620=AY$19,IF($AL$11:$AL$620=AY$20,$AA$11:$AA$620)))</f>
        <v>15105</v>
      </c>
      <c r="AZ21" s="2">
        <f t="array" ref="AZ21">MAX(IF($AK$11:$AK$620=AZ$19,IF($AL$11:$AL$620=AZ$20,$AA$11:$AA$620)))</f>
        <v>14461</v>
      </c>
      <c r="BA21" s="2">
        <f t="array" ref="BA21">MAX(IF($AK$11:$AK$620=BA$19,IF($AL$11:$AL$620=BA$20,$AA$11:$AA$620)))</f>
        <v>40343</v>
      </c>
      <c r="BB21" s="2">
        <f t="array" ref="BB21">MAX(IF($AK$11:$AK$620=BB$19,IF($AL$11:$AL$620=BB$20,$AA$11:$AA$620)))</f>
        <v>41673</v>
      </c>
      <c r="BC21" s="2">
        <f t="array" ref="BC21">MAX(IF($AK$11:$AK$620=BC$19,IF($AL$11:$AL$620=BC$20,$AA$11:$AA$620)))</f>
        <v>33664</v>
      </c>
      <c r="BD21" s="2">
        <f t="array" ref="BD21">MAX(IF($AK$11:$AK$620=BD$19,IF($AL$11:$AL$620=BD$20,$AA$11:$AA$620)))</f>
        <v>35372</v>
      </c>
      <c r="BE21" s="2">
        <f t="array" ref="BE21">MAX(IF($AK$11:$AK$620=BE$19,IF($AL$11:$AL$620=BE$20,$AA$11:$AA$620)))</f>
        <v>33871</v>
      </c>
      <c r="BF21" s="2">
        <f t="array" ref="BF21">MAX(IF($AK$11:$AK$620=BF$19,IF($AL$11:$AL$620=BF$20,$AA$11:$AA$620)))</f>
        <v>39021</v>
      </c>
      <c r="BG21" s="2">
        <f t="array" ref="BG21">MAX(IF($AK$11:$AK$620=BG$19,IF($AL$11:$AL$620=BG$20,$AA$11:$AA$620)))</f>
        <v>42624</v>
      </c>
      <c r="BH21" s="2">
        <f t="array" ref="BH21">MAX(IF($AK$11:$AK$720=BH$19,IF($AL$11:$AL$720=BH$20,$AA$11:$AA$720)))</f>
        <v>0</v>
      </c>
      <c r="BI21" s="2">
        <f t="array" ref="BI21">MAX(IF($AK$11:$AK$720=BI$19,IF($AL$11:$AL$720=BI$20,$AA$11:$AA$720)))</f>
        <v>0</v>
      </c>
      <c r="BJ21" s="2">
        <f t="array" ref="BJ21">MAX(IF($AK$11:$AK$720=BJ$19,IF($AL$11:$AL$720=BJ$20,$AA$11:$AA$720)))</f>
        <v>0</v>
      </c>
      <c r="BL21" s="2">
        <v>12166</v>
      </c>
      <c r="BM21" s="2">
        <v>12071</v>
      </c>
      <c r="BN21" s="2">
        <v>12060</v>
      </c>
      <c r="BO21" s="2">
        <v>12151</v>
      </c>
      <c r="BP21" s="2">
        <v>12231</v>
      </c>
      <c r="BQ21" s="2">
        <v>12497</v>
      </c>
      <c r="BR21" s="2">
        <v>12878</v>
      </c>
      <c r="BS21" s="2">
        <v>13028</v>
      </c>
      <c r="BT21" s="2">
        <v>12923</v>
      </c>
      <c r="BU21" s="2">
        <v>13049</v>
      </c>
      <c r="BV21" s="2">
        <v>13087</v>
      </c>
      <c r="BW21" s="2">
        <v>13252</v>
      </c>
      <c r="BX21" s="2">
        <v>13356</v>
      </c>
      <c r="BY21" s="2">
        <v>13415</v>
      </c>
      <c r="BZ21" s="2">
        <v>13258</v>
      </c>
      <c r="CA21" s="2">
        <v>13308</v>
      </c>
      <c r="CB21" s="2">
        <v>13588</v>
      </c>
      <c r="CC21" s="2">
        <v>13649</v>
      </c>
      <c r="CD21" s="2">
        <v>13451</v>
      </c>
      <c r="CE21" s="2">
        <v>13145</v>
      </c>
      <c r="CF21" s="2">
        <v>12917</v>
      </c>
      <c r="CG21" s="2">
        <v>12859</v>
      </c>
      <c r="CH21" s="2">
        <v>13230</v>
      </c>
      <c r="CI21" s="2">
        <v>13346</v>
      </c>
    </row>
    <row r="22" spans="1:87" x14ac:dyDescent="0.2">
      <c r="A22" s="7">
        <v>44208</v>
      </c>
      <c r="B22" s="2">
        <f t="shared" si="4"/>
        <v>12780</v>
      </c>
      <c r="C22" s="2">
        <f t="shared" si="5"/>
        <v>12680</v>
      </c>
      <c r="D22" s="2">
        <f t="shared" si="6"/>
        <v>12668</v>
      </c>
      <c r="E22" s="2">
        <f t="shared" si="7"/>
        <v>12764</v>
      </c>
      <c r="F22" s="2">
        <f t="shared" si="8"/>
        <v>12848</v>
      </c>
      <c r="G22" s="2">
        <f t="shared" si="9"/>
        <v>13127</v>
      </c>
      <c r="H22" s="2">
        <f t="shared" si="10"/>
        <v>13527</v>
      </c>
      <c r="I22" s="2">
        <f t="shared" si="11"/>
        <v>13685</v>
      </c>
      <c r="J22" s="2">
        <f t="shared" si="12"/>
        <v>13575</v>
      </c>
      <c r="K22" s="2">
        <f t="shared" si="13"/>
        <v>13707</v>
      </c>
      <c r="L22" s="2">
        <f t="shared" si="14"/>
        <v>13747</v>
      </c>
      <c r="M22" s="2">
        <f t="shared" si="15"/>
        <v>13920</v>
      </c>
      <c r="N22" s="2">
        <f t="shared" si="16"/>
        <v>14030</v>
      </c>
      <c r="O22" s="2">
        <f t="shared" si="17"/>
        <v>14092</v>
      </c>
      <c r="P22" s="2">
        <f t="shared" si="18"/>
        <v>13927</v>
      </c>
      <c r="Q22" s="2">
        <f t="shared" si="19"/>
        <v>13979</v>
      </c>
      <c r="R22" s="2">
        <f t="shared" si="20"/>
        <v>14273</v>
      </c>
      <c r="S22" s="2">
        <f t="shared" si="21"/>
        <v>14337</v>
      </c>
      <c r="T22" s="2">
        <f t="shared" si="22"/>
        <v>14129</v>
      </c>
      <c r="U22" s="2">
        <f t="shared" si="23"/>
        <v>13808</v>
      </c>
      <c r="V22" s="2">
        <f t="shared" si="24"/>
        <v>13568</v>
      </c>
      <c r="W22" s="2">
        <f t="shared" si="25"/>
        <v>13507</v>
      </c>
      <c r="X22" s="2">
        <f t="shared" si="26"/>
        <v>13897</v>
      </c>
      <c r="Y22" s="2">
        <f t="shared" si="27"/>
        <v>14019</v>
      </c>
      <c r="AA22" s="2">
        <f t="shared" si="28"/>
        <v>14337</v>
      </c>
      <c r="AB22" s="2">
        <f t="shared" si="37"/>
        <v>14092</v>
      </c>
      <c r="AC22" s="2">
        <f t="shared" si="38"/>
        <v>14019</v>
      </c>
      <c r="AE22" s="10">
        <v>5</v>
      </c>
      <c r="AF22" s="2">
        <f t="shared" si="29"/>
        <v>125181</v>
      </c>
      <c r="AG22" s="2">
        <f t="shared" si="30"/>
        <v>56028</v>
      </c>
      <c r="AH22" s="2">
        <f t="shared" si="31"/>
        <v>145385</v>
      </c>
      <c r="AI22" s="2">
        <f t="shared" si="32"/>
        <v>326594</v>
      </c>
      <c r="AK22">
        <f t="shared" si="33"/>
        <v>1</v>
      </c>
      <c r="AL22">
        <f t="shared" si="34"/>
        <v>2021</v>
      </c>
      <c r="AN22" t="s">
        <v>14</v>
      </c>
      <c r="AO22" s="2">
        <f t="array" ref="AO22">MAX(IF($AK$11:$AK$620=AO$19,IF($AL$11:$AL$620=AO$20,$AB$11:$AB$620)))</f>
        <v>19107</v>
      </c>
      <c r="AP22" s="2">
        <f t="array" ref="AP22">MAX(IF($AK$11:$AK$620=AP$19,IF($AL$11:$AL$620=AP$20,$AB$11:$AB$620)))</f>
        <v>19525</v>
      </c>
      <c r="AQ22" s="2">
        <f t="array" ref="AQ22">MAX(IF($AK$11:$AK$620=AQ$19,IF($AL$11:$AL$620=AQ$20,$AB$11:$AB$620)))</f>
        <v>19313</v>
      </c>
      <c r="AR22" s="2">
        <f t="array" ref="AR22">MAX(IF($AK$11:$AK$620=AR$19,IF($AL$11:$AL$620=AR$20,$AB$11:$AB$620)))</f>
        <v>14984</v>
      </c>
      <c r="AS22" s="2">
        <f t="array" ref="AS22">MAX(IF($AK$11:$AK$620=AS$19,IF($AL$11:$AL$620=AS$20,$AB$11:$AB$620)))</f>
        <v>17389</v>
      </c>
      <c r="AT22" s="2">
        <f t="array" ref="AT22">MAX(IF($AK$11:$AK$620=AT$19,IF($AL$11:$AL$620=AT$20,$AB$11:$AB$620)))</f>
        <v>18756</v>
      </c>
      <c r="AU22" s="2">
        <f t="array" ref="AU22">MAX(IF($AK$11:$AK$620=AU$19,IF($AL$11:$AL$620=AU$20,$AB$11:$AB$620)))</f>
        <v>22763</v>
      </c>
      <c r="AV22" s="2">
        <f t="array" ref="AV22">MAX(IF($AK$11:$AK$620=AV$19,IF($AL$11:$AL$620=AV$20,$AB$11:$AB$620)))</f>
        <v>25197</v>
      </c>
      <c r="AW22" s="2">
        <f t="array" ref="AW22">MAX(IF($AK$11:$AK$620=AW$19,IF($AL$11:$AL$620=AW$20,$AB$11:$AB$620)))</f>
        <v>22060</v>
      </c>
      <c r="AX22" s="2">
        <f t="array" ref="AX22">MAX(IF($AK$11:$AK$620=AX$19,IF($AL$11:$AL$620=AX$20,$AB$11:$AB$620)))</f>
        <v>19727</v>
      </c>
      <c r="AY22" s="2">
        <f t="array" ref="AY22">MAX(IF($AK$11:$AK$620=AY$19,IF($AL$11:$AL$620=AY$20,$AB$11:$AB$620)))</f>
        <v>16096</v>
      </c>
      <c r="AZ22" s="2">
        <f t="array" ref="AZ22">MAX(IF($AK$11:$AK$620=AZ$19,IF($AL$11:$AL$620=AZ$20,$AB$11:$AB$620)))</f>
        <v>15200</v>
      </c>
      <c r="BA22" s="2">
        <f t="array" ref="BA22">MAX(IF($AK$11:$AK$620=BA$19,IF($AL$11:$AL$620=BA$20,$AB$11:$AB$620)))</f>
        <v>42060</v>
      </c>
      <c r="BB22" s="2">
        <f t="array" ref="BB22">MAX(IF($AK$11:$AK$620=BB$19,IF($AL$11:$AL$620=BB$20,$AB$11:$AB$620)))</f>
        <v>41910</v>
      </c>
      <c r="BC22" s="2">
        <f t="array" ref="BC22">MAX(IF($AK$11:$AK$620=BC$19,IF($AL$11:$AL$620=BC$20,$AB$11:$AB$620)))</f>
        <v>35814</v>
      </c>
      <c r="BD22" s="2">
        <f t="array" ref="BD22">MAX(IF($AK$11:$AK$620=BD$19,IF($AL$11:$AL$620=BD$20,$AB$11:$AB$620)))</f>
        <v>34882</v>
      </c>
      <c r="BE22" s="2">
        <f t="array" ref="BE22">MAX(IF($AK$11:$AK$620=BE$19,IF($AL$11:$AL$620=BE$20,$AB$11:$AB$620)))</f>
        <v>36529</v>
      </c>
      <c r="BF22" s="2">
        <f t="array" ref="BF22">MAX(IF($AK$11:$AK$620=BF$19,IF($AL$11:$AL$620=BF$20,$AB$11:$AB$620)))</f>
        <v>38537</v>
      </c>
      <c r="BG22" s="2">
        <f t="array" ref="BG22">MAX(IF($AK$11:$AK$620=BG$19,IF($AL$11:$AL$620=BG$20,$AB$11:$AB$620)))</f>
        <v>43457</v>
      </c>
      <c r="BH22" s="2">
        <f t="array" ref="BH22">MAX(IF($AK$11:$AK$720=BH$19,IF($AL$11:$AL$720=BH$20,$AB$11:$AB$720)))</f>
        <v>0</v>
      </c>
      <c r="BI22" s="2">
        <f t="array" ref="BI22">MAX(IF($AK$11:$AK$720=BI$19,IF($AL$11:$AL$720=BI$20,$AB$11:$AB$720)))</f>
        <v>0</v>
      </c>
      <c r="BJ22" s="2">
        <f t="array" ref="BJ22">MAX(IF($AK$11:$AK$720=BJ$19,IF($AL$11:$AL$720=BJ$20,$AB$11:$AB$720)))</f>
        <v>0</v>
      </c>
      <c r="BL22" s="2">
        <v>13259</v>
      </c>
      <c r="BM22" s="2">
        <v>13164</v>
      </c>
      <c r="BN22" s="2">
        <v>13295</v>
      </c>
      <c r="BO22" s="2">
        <v>13266</v>
      </c>
      <c r="BP22" s="2">
        <v>13563</v>
      </c>
      <c r="BQ22" s="2">
        <v>14103</v>
      </c>
      <c r="BR22" s="2">
        <v>14967</v>
      </c>
      <c r="BS22" s="2">
        <v>15780</v>
      </c>
      <c r="BT22" s="2">
        <v>16256</v>
      </c>
      <c r="BU22" s="2">
        <v>16668</v>
      </c>
      <c r="BV22" s="2">
        <v>17097</v>
      </c>
      <c r="BW22" s="2">
        <v>16990</v>
      </c>
      <c r="BX22" s="2">
        <v>17201</v>
      </c>
      <c r="BY22" s="2">
        <v>17342</v>
      </c>
      <c r="BZ22" s="2">
        <v>17397</v>
      </c>
      <c r="CA22" s="2">
        <v>16752</v>
      </c>
      <c r="CB22" s="2">
        <v>16340</v>
      </c>
      <c r="CC22" s="2">
        <v>15464</v>
      </c>
      <c r="CD22" s="2">
        <v>15176</v>
      </c>
      <c r="CE22" s="2">
        <v>14709</v>
      </c>
      <c r="CF22" s="2">
        <v>14427</v>
      </c>
      <c r="CG22" s="2">
        <v>14132</v>
      </c>
      <c r="CH22" s="2">
        <v>13819</v>
      </c>
      <c r="CI22" s="2">
        <v>13573</v>
      </c>
    </row>
    <row r="23" spans="1:87" x14ac:dyDescent="0.2">
      <c r="A23" s="7">
        <v>44209</v>
      </c>
      <c r="B23" s="2">
        <f t="shared" si="4"/>
        <v>13928</v>
      </c>
      <c r="C23" s="2">
        <f t="shared" si="5"/>
        <v>13828</v>
      </c>
      <c r="D23" s="2">
        <f t="shared" si="6"/>
        <v>13965</v>
      </c>
      <c r="E23" s="2">
        <f t="shared" si="7"/>
        <v>13935</v>
      </c>
      <c r="F23" s="2">
        <f t="shared" si="8"/>
        <v>14247</v>
      </c>
      <c r="G23" s="2">
        <f t="shared" si="9"/>
        <v>14814</v>
      </c>
      <c r="H23" s="2">
        <f t="shared" si="10"/>
        <v>15722</v>
      </c>
      <c r="I23" s="2">
        <f t="shared" si="11"/>
        <v>16576</v>
      </c>
      <c r="J23" s="2">
        <f t="shared" si="12"/>
        <v>17076</v>
      </c>
      <c r="K23" s="2">
        <f t="shared" si="13"/>
        <v>17509</v>
      </c>
      <c r="L23" s="2">
        <f t="shared" si="14"/>
        <v>17959</v>
      </c>
      <c r="M23" s="2">
        <f t="shared" si="15"/>
        <v>17847</v>
      </c>
      <c r="N23" s="2">
        <f t="shared" si="16"/>
        <v>18068</v>
      </c>
      <c r="O23" s="2">
        <f t="shared" si="17"/>
        <v>18217</v>
      </c>
      <c r="P23" s="2">
        <f t="shared" si="18"/>
        <v>18274</v>
      </c>
      <c r="Q23" s="2">
        <f t="shared" si="19"/>
        <v>17597</v>
      </c>
      <c r="R23" s="2">
        <f t="shared" si="20"/>
        <v>17164</v>
      </c>
      <c r="S23" s="2">
        <f t="shared" si="21"/>
        <v>16244</v>
      </c>
      <c r="T23" s="2">
        <f t="shared" si="22"/>
        <v>15941</v>
      </c>
      <c r="U23" s="2">
        <f t="shared" si="23"/>
        <v>15451</v>
      </c>
      <c r="V23" s="2">
        <f t="shared" si="24"/>
        <v>15155</v>
      </c>
      <c r="W23" s="2">
        <f t="shared" si="25"/>
        <v>14845</v>
      </c>
      <c r="X23" s="2">
        <f t="shared" si="26"/>
        <v>14516</v>
      </c>
      <c r="Y23" s="2">
        <f t="shared" si="27"/>
        <v>14257</v>
      </c>
      <c r="AA23" s="2">
        <f t="shared" si="28"/>
        <v>17959</v>
      </c>
      <c r="AB23" s="2">
        <f t="shared" si="37"/>
        <v>18274</v>
      </c>
      <c r="AC23" s="2">
        <f t="shared" si="38"/>
        <v>15722</v>
      </c>
      <c r="AE23" s="10">
        <v>6</v>
      </c>
      <c r="AF23" s="2">
        <f t="shared" si="29"/>
        <v>151767</v>
      </c>
      <c r="AG23" s="2">
        <f t="shared" si="30"/>
        <v>72156</v>
      </c>
      <c r="AH23" s="2">
        <f t="shared" si="31"/>
        <v>159212</v>
      </c>
      <c r="AI23" s="2">
        <f t="shared" si="32"/>
        <v>383135</v>
      </c>
      <c r="AK23">
        <f t="shared" si="33"/>
        <v>1</v>
      </c>
      <c r="AL23">
        <f t="shared" si="34"/>
        <v>2021</v>
      </c>
      <c r="AN23" t="s">
        <v>15</v>
      </c>
      <c r="AO23" s="2">
        <f t="array" ref="AO23">MAX(IF($AK$11:$AK$620=AO$19,IF($AL$11:$AL$620=AO$20,$AC$11:$AC$620)))</f>
        <v>16581</v>
      </c>
      <c r="AP23" s="2">
        <f t="array" ref="AP23">MAX(IF($AK$11:$AK$620=AP$19,IF($AL$11:$AL$620=AP$20,$AC$11:$AC$620)))</f>
        <v>16766</v>
      </c>
      <c r="AQ23" s="2">
        <f t="array" ref="AQ23">MAX(IF($AK$11:$AK$620=AQ$19,IF($AL$11:$AL$620=AQ$20,$AC$11:$AC$620)))</f>
        <v>16437</v>
      </c>
      <c r="AR23" s="2">
        <f t="array" ref="AR23">MAX(IF($AK$11:$AK$620=AR$19,IF($AL$11:$AL$620=AR$20,$AC$11:$AC$620)))</f>
        <v>13706</v>
      </c>
      <c r="AS23" s="2">
        <f t="array" ref="AS23">MAX(IF($AK$11:$AK$620=AS$19,IF($AL$11:$AL$620=AS$20,$AC$11:$AC$620)))</f>
        <v>14541</v>
      </c>
      <c r="AT23" s="2">
        <f t="array" ref="AT23">MAX(IF($AK$11:$AK$620=AT$19,IF($AL$11:$AL$620=AT$20,$AC$11:$AC$620)))</f>
        <v>15357</v>
      </c>
      <c r="AU23" s="2">
        <f t="array" ref="AU23">MAX(IF($AK$11:$AK$620=AU$19,IF($AL$11:$AL$620=AU$20,$AC$11:$AC$620)))</f>
        <v>17944</v>
      </c>
      <c r="AV23" s="2">
        <f t="array" ref="AV23">MAX(IF($AK$11:$AK$620=AV$19,IF($AL$11:$AL$620=AV$20,$AC$11:$AC$620)))</f>
        <v>21148</v>
      </c>
      <c r="AW23" s="2">
        <f t="array" ref="AW23">MAX(IF($AK$11:$AK$620=AW$19,IF($AL$11:$AL$620=AW$20,$AC$11:$AC$620)))</f>
        <v>18027</v>
      </c>
      <c r="AX23" s="2">
        <f t="array" ref="AX23">MAX(IF($AK$11:$AK$620=AX$19,IF($AL$11:$AL$620=AX$20,$AC$11:$AC$620)))</f>
        <v>18089</v>
      </c>
      <c r="AY23" s="2">
        <f t="array" ref="AY23">MAX(IF($AK$11:$AK$620=AY$19,IF($AL$11:$AL$620=AY$20,$AC$11:$AC$620)))</f>
        <v>13829</v>
      </c>
      <c r="AZ23" s="2">
        <f t="array" ref="AZ23">MAX(IF($AK$11:$AK$620=AZ$19,IF($AL$11:$AL$620=AZ$20,$AC$11:$AC$620)))</f>
        <v>13662</v>
      </c>
      <c r="BA23" s="2">
        <f t="array" ref="BA23">MAX(IF($AK$11:$AK$620=BA$19,IF($AL$11:$AL$620=BA$20,$AC$11:$AC$620)))</f>
        <v>37669</v>
      </c>
      <c r="BB23" s="2">
        <f t="array" ref="BB23">MAX(IF($AK$11:$AK$620=BB$19,IF($AL$11:$AL$620=BB$20,$AC$11:$AC$620)))</f>
        <v>36843</v>
      </c>
      <c r="BC23" s="2">
        <f t="array" ref="BC23">MAX(IF($AK$11:$AK$620=BC$19,IF($AL$11:$AL$620=BC$20,$AC$11:$AC$620)))</f>
        <v>32598</v>
      </c>
      <c r="BD23" s="2">
        <f t="array" ref="BD23">MAX(IF($AK$11:$AK$620=BD$19,IF($AL$11:$AL$620=BD$20,$AC$11:$AC$620)))</f>
        <v>33656</v>
      </c>
      <c r="BE23" s="2">
        <f t="array" ref="BE23">MAX(IF($AK$11:$AK$620=BE$19,IF($AL$11:$AL$620=BE$20,$AC$11:$AC$620)))</f>
        <v>30502</v>
      </c>
      <c r="BF23" s="2">
        <f t="array" ref="BF23">MAX(IF($AK$11:$AK$620=BF$19,IF($AL$11:$AL$620=BF$20,$AC$11:$AC$620)))</f>
        <v>37378</v>
      </c>
      <c r="BG23" s="2">
        <f t="array" ref="BG23">MAX(IF($AK$11:$AK$620=BG$19,IF($AL$11:$AL$620=BG$20,$AC$11:$AC$620)))</f>
        <v>38756</v>
      </c>
      <c r="BH23" s="2">
        <f t="array" ref="BH23">MAX(IF($AK$11:$AK$720=BH$19,IF($AL$11:$AL$720=BH$20,$AC$11:$AC$720)))</f>
        <v>0</v>
      </c>
      <c r="BI23" s="2">
        <f t="array" ref="BI23">MAX(IF($AK$11:$AK$720=BI$19,IF($AL$11:$AL$720=BI$20,$AC$11:$AC$720)))</f>
        <v>0</v>
      </c>
      <c r="BJ23" s="2">
        <f t="array" ref="BJ23">MAX(IF($AK$11:$AK$720=BJ$19,IF($AL$11:$AL$720=BJ$20,$AC$11:$AC$720)))</f>
        <v>0</v>
      </c>
      <c r="BL23" s="2">
        <v>13651</v>
      </c>
      <c r="BM23" s="2">
        <v>13532</v>
      </c>
      <c r="BN23" s="2">
        <v>13754</v>
      </c>
      <c r="BO23" s="2">
        <v>13768</v>
      </c>
      <c r="BP23" s="2">
        <v>13964</v>
      </c>
      <c r="BQ23" s="2">
        <v>14409</v>
      </c>
      <c r="BR23" s="2">
        <v>15406</v>
      </c>
      <c r="BS23" s="2">
        <v>15907</v>
      </c>
      <c r="BT23" s="2">
        <v>16483</v>
      </c>
      <c r="BU23" s="2">
        <v>16783</v>
      </c>
      <c r="BV23" s="2">
        <v>17170</v>
      </c>
      <c r="BW23" s="2">
        <v>17211</v>
      </c>
      <c r="BX23" s="2">
        <v>17254</v>
      </c>
      <c r="BY23" s="2">
        <v>17261</v>
      </c>
      <c r="BZ23" s="2">
        <v>17356</v>
      </c>
      <c r="CA23" s="2">
        <v>16767</v>
      </c>
      <c r="CB23" s="2">
        <v>16343</v>
      </c>
      <c r="CC23" s="2">
        <v>15726</v>
      </c>
      <c r="CD23" s="2">
        <v>15543</v>
      </c>
      <c r="CE23" s="2">
        <v>15052</v>
      </c>
      <c r="CF23" s="2">
        <v>14681</v>
      </c>
      <c r="CG23" s="2">
        <v>14328</v>
      </c>
      <c r="CH23" s="2">
        <v>13957</v>
      </c>
      <c r="CI23" s="2">
        <v>13752</v>
      </c>
    </row>
    <row r="24" spans="1:87" x14ac:dyDescent="0.2">
      <c r="A24" s="7">
        <v>44210</v>
      </c>
      <c r="B24" s="2">
        <f t="shared" si="4"/>
        <v>14339</v>
      </c>
      <c r="C24" s="2">
        <f t="shared" si="5"/>
        <v>14214</v>
      </c>
      <c r="D24" s="2">
        <f t="shared" si="6"/>
        <v>14448</v>
      </c>
      <c r="E24" s="2">
        <f t="shared" si="7"/>
        <v>14462</v>
      </c>
      <c r="F24" s="2">
        <f t="shared" si="8"/>
        <v>14668</v>
      </c>
      <c r="G24" s="2">
        <f t="shared" si="9"/>
        <v>15136</v>
      </c>
      <c r="H24" s="2">
        <f t="shared" si="10"/>
        <v>16183</v>
      </c>
      <c r="I24" s="2">
        <f t="shared" si="11"/>
        <v>16709</v>
      </c>
      <c r="J24" s="2">
        <f t="shared" si="12"/>
        <v>17314</v>
      </c>
      <c r="K24" s="2">
        <f t="shared" si="13"/>
        <v>17629</v>
      </c>
      <c r="L24" s="2">
        <f t="shared" si="14"/>
        <v>18036</v>
      </c>
      <c r="M24" s="2">
        <f t="shared" si="15"/>
        <v>18079</v>
      </c>
      <c r="N24" s="2">
        <f t="shared" si="16"/>
        <v>18124</v>
      </c>
      <c r="O24" s="2">
        <f t="shared" si="17"/>
        <v>18131</v>
      </c>
      <c r="P24" s="2">
        <f t="shared" si="18"/>
        <v>18231</v>
      </c>
      <c r="Q24" s="2">
        <f t="shared" si="19"/>
        <v>17613</v>
      </c>
      <c r="R24" s="2">
        <f t="shared" si="20"/>
        <v>17167</v>
      </c>
      <c r="S24" s="2">
        <f t="shared" si="21"/>
        <v>16519</v>
      </c>
      <c r="T24" s="2">
        <f t="shared" si="22"/>
        <v>16327</v>
      </c>
      <c r="U24" s="2">
        <f t="shared" si="23"/>
        <v>15811</v>
      </c>
      <c r="V24" s="2">
        <f t="shared" si="24"/>
        <v>15421</v>
      </c>
      <c r="W24" s="2">
        <f t="shared" si="25"/>
        <v>15051</v>
      </c>
      <c r="X24" s="2">
        <f t="shared" si="26"/>
        <v>14661</v>
      </c>
      <c r="Y24" s="2">
        <f t="shared" si="27"/>
        <v>14446</v>
      </c>
      <c r="AA24" s="2">
        <f t="shared" si="28"/>
        <v>0</v>
      </c>
      <c r="AB24" s="2">
        <f t="shared" si="37"/>
        <v>18231</v>
      </c>
      <c r="AC24" s="2">
        <f t="shared" si="38"/>
        <v>16183</v>
      </c>
      <c r="AE24" s="10">
        <v>7</v>
      </c>
      <c r="AF24" s="2">
        <f t="shared" si="29"/>
        <v>0</v>
      </c>
      <c r="AG24" s="2">
        <f t="shared" si="30"/>
        <v>225690</v>
      </c>
      <c r="AH24" s="2">
        <f t="shared" si="31"/>
        <v>163029</v>
      </c>
      <c r="AI24" s="2">
        <f t="shared" si="32"/>
        <v>388719</v>
      </c>
      <c r="AK24">
        <f t="shared" si="33"/>
        <v>1</v>
      </c>
      <c r="AL24">
        <f t="shared" si="34"/>
        <v>2021</v>
      </c>
      <c r="BL24" s="2">
        <v>13761</v>
      </c>
      <c r="BM24" s="2">
        <v>13763</v>
      </c>
      <c r="BN24" s="2">
        <v>13916</v>
      </c>
      <c r="BO24" s="2">
        <v>13889</v>
      </c>
      <c r="BP24" s="2">
        <v>13989</v>
      </c>
      <c r="BQ24" s="2">
        <v>14564</v>
      </c>
      <c r="BR24" s="2">
        <v>15235</v>
      </c>
      <c r="BS24" s="2">
        <v>15899</v>
      </c>
      <c r="BT24" s="2">
        <v>16385</v>
      </c>
      <c r="BU24" s="2">
        <v>16623</v>
      </c>
      <c r="BV24" s="2">
        <v>16681</v>
      </c>
      <c r="BW24" s="2">
        <v>16507</v>
      </c>
      <c r="BX24" s="2">
        <v>16758</v>
      </c>
      <c r="BY24" s="2">
        <v>16741</v>
      </c>
      <c r="BZ24" s="2">
        <v>16912</v>
      </c>
      <c r="CA24" s="2">
        <v>16463</v>
      </c>
      <c r="CB24" s="2">
        <v>16228</v>
      </c>
      <c r="CC24" s="2">
        <v>15586</v>
      </c>
      <c r="CD24" s="2">
        <v>15218</v>
      </c>
      <c r="CE24" s="2">
        <v>14622</v>
      </c>
      <c r="CF24" s="2">
        <v>14311</v>
      </c>
      <c r="CG24" s="2">
        <v>14142</v>
      </c>
      <c r="CH24" s="2">
        <v>13793</v>
      </c>
      <c r="CI24" s="2">
        <v>13497</v>
      </c>
    </row>
    <row r="25" spans="1:87" x14ac:dyDescent="0.2">
      <c r="A25" s="7">
        <v>44211</v>
      </c>
      <c r="B25" s="2">
        <f t="shared" si="4"/>
        <v>14455</v>
      </c>
      <c r="C25" s="2">
        <f t="shared" si="5"/>
        <v>14457</v>
      </c>
      <c r="D25" s="2">
        <f t="shared" si="6"/>
        <v>14618</v>
      </c>
      <c r="E25" s="2">
        <f t="shared" si="7"/>
        <v>14589</v>
      </c>
      <c r="F25" s="2">
        <f t="shared" si="8"/>
        <v>14694</v>
      </c>
      <c r="G25" s="2">
        <f t="shared" si="9"/>
        <v>15298</v>
      </c>
      <c r="H25" s="2">
        <f t="shared" si="10"/>
        <v>16003</v>
      </c>
      <c r="I25" s="2">
        <f t="shared" si="11"/>
        <v>16701</v>
      </c>
      <c r="J25" s="2">
        <f t="shared" si="12"/>
        <v>17211</v>
      </c>
      <c r="K25" s="2">
        <f t="shared" si="13"/>
        <v>17461</v>
      </c>
      <c r="L25" s="2">
        <f t="shared" si="14"/>
        <v>17522</v>
      </c>
      <c r="M25" s="2">
        <f t="shared" si="15"/>
        <v>17339</v>
      </c>
      <c r="N25" s="2">
        <f t="shared" si="16"/>
        <v>17603</v>
      </c>
      <c r="O25" s="2">
        <f t="shared" si="17"/>
        <v>17585</v>
      </c>
      <c r="P25" s="2">
        <f t="shared" si="18"/>
        <v>17765</v>
      </c>
      <c r="Q25" s="2">
        <f t="shared" si="19"/>
        <v>17293</v>
      </c>
      <c r="R25" s="2">
        <f t="shared" si="20"/>
        <v>17046</v>
      </c>
      <c r="S25" s="2">
        <f t="shared" si="21"/>
        <v>16372</v>
      </c>
      <c r="T25" s="2">
        <f t="shared" si="22"/>
        <v>15985</v>
      </c>
      <c r="U25" s="2">
        <f t="shared" si="23"/>
        <v>15359</v>
      </c>
      <c r="V25" s="2">
        <f t="shared" si="24"/>
        <v>15033</v>
      </c>
      <c r="W25" s="2">
        <f t="shared" si="25"/>
        <v>14855</v>
      </c>
      <c r="X25" s="2">
        <f t="shared" si="26"/>
        <v>14489</v>
      </c>
      <c r="Y25" s="2">
        <f t="shared" si="27"/>
        <v>14178</v>
      </c>
      <c r="AA25" s="2">
        <f t="shared" si="28"/>
        <v>0</v>
      </c>
      <c r="AB25" s="2">
        <f t="shared" si="37"/>
        <v>17765</v>
      </c>
      <c r="AC25" s="2">
        <f t="shared" si="38"/>
        <v>16003</v>
      </c>
      <c r="AE25" s="10">
        <v>1</v>
      </c>
      <c r="AF25" s="2">
        <f t="shared" si="29"/>
        <v>0</v>
      </c>
      <c r="AG25" s="2">
        <f t="shared" si="30"/>
        <v>221242</v>
      </c>
      <c r="AH25" s="2">
        <f t="shared" si="31"/>
        <v>162669</v>
      </c>
      <c r="AI25" s="2">
        <f t="shared" si="32"/>
        <v>383911</v>
      </c>
      <c r="AK25">
        <f t="shared" si="33"/>
        <v>1</v>
      </c>
      <c r="AL25">
        <f t="shared" si="34"/>
        <v>2021</v>
      </c>
      <c r="BL25" s="2">
        <v>13467</v>
      </c>
      <c r="BM25" s="2">
        <v>13474</v>
      </c>
      <c r="BN25" s="2">
        <v>13557</v>
      </c>
      <c r="BO25" s="2">
        <v>13486</v>
      </c>
      <c r="BP25" s="2">
        <v>13544</v>
      </c>
      <c r="BQ25" s="2">
        <v>14044</v>
      </c>
      <c r="BR25" s="2">
        <v>14964</v>
      </c>
      <c r="BS25" s="2">
        <v>15534</v>
      </c>
      <c r="BT25" s="2">
        <v>16074</v>
      </c>
      <c r="BU25" s="2">
        <v>16427</v>
      </c>
      <c r="BV25" s="2">
        <v>16761</v>
      </c>
      <c r="BW25" s="2">
        <v>16884</v>
      </c>
      <c r="BX25" s="2">
        <v>17151</v>
      </c>
      <c r="BY25" s="2">
        <v>16965</v>
      </c>
      <c r="BZ25" s="2">
        <v>16822</v>
      </c>
      <c r="CA25" s="2">
        <v>16368</v>
      </c>
      <c r="CB25" s="2">
        <v>16126</v>
      </c>
      <c r="CC25" s="2">
        <v>15603</v>
      </c>
      <c r="CD25" s="2">
        <v>15200</v>
      </c>
      <c r="CE25" s="2">
        <v>14644</v>
      </c>
      <c r="CF25" s="2">
        <v>14442</v>
      </c>
      <c r="CG25" s="2">
        <v>14169</v>
      </c>
      <c r="CH25" s="2">
        <v>13832</v>
      </c>
      <c r="CI25" s="2">
        <v>13558</v>
      </c>
    </row>
    <row r="26" spans="1:87" x14ac:dyDescent="0.2">
      <c r="A26" s="7">
        <v>44212</v>
      </c>
      <c r="B26" s="2">
        <f t="shared" si="4"/>
        <v>14146</v>
      </c>
      <c r="C26" s="2">
        <f t="shared" si="5"/>
        <v>14153</v>
      </c>
      <c r="D26" s="2">
        <f t="shared" si="6"/>
        <v>14241</v>
      </c>
      <c r="E26" s="2">
        <f t="shared" si="7"/>
        <v>14166</v>
      </c>
      <c r="F26" s="2">
        <f t="shared" si="8"/>
        <v>14227</v>
      </c>
      <c r="G26" s="2">
        <f t="shared" si="9"/>
        <v>14752</v>
      </c>
      <c r="H26" s="2">
        <f t="shared" si="10"/>
        <v>15719</v>
      </c>
      <c r="I26" s="2">
        <f t="shared" si="11"/>
        <v>16317</v>
      </c>
      <c r="J26" s="2">
        <f t="shared" si="12"/>
        <v>16885</v>
      </c>
      <c r="K26" s="2">
        <f t="shared" si="13"/>
        <v>17255</v>
      </c>
      <c r="L26" s="2">
        <f t="shared" si="14"/>
        <v>17606</v>
      </c>
      <c r="M26" s="2">
        <f t="shared" si="15"/>
        <v>17735</v>
      </c>
      <c r="N26" s="2">
        <f t="shared" si="16"/>
        <v>18016</v>
      </c>
      <c r="O26" s="2">
        <f t="shared" si="17"/>
        <v>17821</v>
      </c>
      <c r="P26" s="2">
        <f t="shared" si="18"/>
        <v>17670</v>
      </c>
      <c r="Q26" s="2">
        <f t="shared" si="19"/>
        <v>17193</v>
      </c>
      <c r="R26" s="2">
        <f t="shared" si="20"/>
        <v>16939</v>
      </c>
      <c r="S26" s="2">
        <f t="shared" si="21"/>
        <v>16390</v>
      </c>
      <c r="T26" s="2">
        <f t="shared" si="22"/>
        <v>15967</v>
      </c>
      <c r="U26" s="2">
        <f t="shared" si="23"/>
        <v>15382</v>
      </c>
      <c r="V26" s="2">
        <f t="shared" si="24"/>
        <v>15170</v>
      </c>
      <c r="W26" s="2">
        <f t="shared" si="25"/>
        <v>14884</v>
      </c>
      <c r="X26" s="2">
        <f t="shared" si="26"/>
        <v>14530</v>
      </c>
      <c r="Y26" s="2">
        <f t="shared" si="27"/>
        <v>14242</v>
      </c>
      <c r="AA26" s="2">
        <f t="shared" si="28"/>
        <v>0</v>
      </c>
      <c r="AB26" s="2">
        <f t="shared" si="37"/>
        <v>18016</v>
      </c>
      <c r="AC26" s="2">
        <f t="shared" si="38"/>
        <v>15719</v>
      </c>
      <c r="AE26" s="10">
        <v>8</v>
      </c>
      <c r="AF26" s="2">
        <f t="shared" si="29"/>
        <v>0</v>
      </c>
      <c r="AG26" s="2">
        <f t="shared" si="30"/>
        <v>221176</v>
      </c>
      <c r="AH26" s="2">
        <f t="shared" si="31"/>
        <v>160230</v>
      </c>
      <c r="AI26" s="2">
        <f t="shared" si="32"/>
        <v>381406</v>
      </c>
      <c r="AK26">
        <f t="shared" si="33"/>
        <v>1</v>
      </c>
      <c r="AL26">
        <f t="shared" si="34"/>
        <v>2021</v>
      </c>
      <c r="BL26" s="2">
        <v>13619</v>
      </c>
      <c r="BM26" s="2">
        <v>13730</v>
      </c>
      <c r="BN26" s="2">
        <v>14061</v>
      </c>
      <c r="BO26" s="2">
        <v>13821</v>
      </c>
      <c r="BP26" s="2">
        <v>14047</v>
      </c>
      <c r="BQ26" s="2">
        <v>14370</v>
      </c>
      <c r="BR26" s="2">
        <v>14972</v>
      </c>
      <c r="BS26" s="2">
        <v>15641</v>
      </c>
      <c r="BT26" s="2">
        <v>16221</v>
      </c>
      <c r="BU26" s="2">
        <v>16478</v>
      </c>
      <c r="BV26" s="2">
        <v>17092</v>
      </c>
      <c r="BW26" s="2">
        <v>17031</v>
      </c>
      <c r="BX26" s="2">
        <v>17087</v>
      </c>
      <c r="BY26" s="2">
        <v>17288</v>
      </c>
      <c r="BZ26" s="2">
        <v>16805</v>
      </c>
      <c r="CA26" s="2">
        <v>16587</v>
      </c>
      <c r="CB26" s="2">
        <v>16235</v>
      </c>
      <c r="CC26" s="2">
        <v>15761</v>
      </c>
      <c r="CD26" s="2">
        <v>15728</v>
      </c>
      <c r="CE26" s="2">
        <v>15099</v>
      </c>
      <c r="CF26" s="2">
        <v>14708</v>
      </c>
      <c r="CG26" s="2">
        <v>14309</v>
      </c>
      <c r="CH26" s="2">
        <v>13684</v>
      </c>
      <c r="CI26" s="2">
        <v>13242</v>
      </c>
    </row>
    <row r="27" spans="1:87" x14ac:dyDescent="0.2">
      <c r="A27" s="7">
        <v>44213</v>
      </c>
      <c r="B27" s="2">
        <f t="shared" si="4"/>
        <v>14306</v>
      </c>
      <c r="C27" s="2">
        <f t="shared" si="5"/>
        <v>14422</v>
      </c>
      <c r="D27" s="2">
        <f t="shared" si="6"/>
        <v>14770</v>
      </c>
      <c r="E27" s="2">
        <f t="shared" si="7"/>
        <v>14518</v>
      </c>
      <c r="F27" s="2">
        <f t="shared" si="8"/>
        <v>14755</v>
      </c>
      <c r="G27" s="2">
        <f t="shared" si="9"/>
        <v>15095</v>
      </c>
      <c r="H27" s="2">
        <f t="shared" si="10"/>
        <v>15727</v>
      </c>
      <c r="I27" s="2">
        <f t="shared" si="11"/>
        <v>16430</v>
      </c>
      <c r="J27" s="2">
        <f t="shared" si="12"/>
        <v>17039</v>
      </c>
      <c r="K27" s="2">
        <f t="shared" si="13"/>
        <v>17309</v>
      </c>
      <c r="L27" s="2">
        <f t="shared" si="14"/>
        <v>17954</v>
      </c>
      <c r="M27" s="2">
        <f t="shared" si="15"/>
        <v>17890</v>
      </c>
      <c r="N27" s="2">
        <f t="shared" si="16"/>
        <v>17949</v>
      </c>
      <c r="O27" s="2">
        <f t="shared" si="17"/>
        <v>18160</v>
      </c>
      <c r="P27" s="2">
        <f t="shared" si="18"/>
        <v>17652</v>
      </c>
      <c r="Q27" s="2">
        <f t="shared" si="19"/>
        <v>17423</v>
      </c>
      <c r="R27" s="2">
        <f t="shared" si="20"/>
        <v>17054</v>
      </c>
      <c r="S27" s="2">
        <f t="shared" si="21"/>
        <v>16556</v>
      </c>
      <c r="T27" s="2">
        <f t="shared" si="22"/>
        <v>16521</v>
      </c>
      <c r="U27" s="2">
        <f t="shared" si="23"/>
        <v>15860</v>
      </c>
      <c r="V27" s="2">
        <f t="shared" si="24"/>
        <v>15450</v>
      </c>
      <c r="W27" s="2">
        <f t="shared" si="25"/>
        <v>15031</v>
      </c>
      <c r="X27" s="2">
        <f t="shared" si="26"/>
        <v>14374</v>
      </c>
      <c r="Y27" s="2">
        <f t="shared" si="27"/>
        <v>13910</v>
      </c>
      <c r="AA27" s="2">
        <f t="shared" si="28"/>
        <v>17954</v>
      </c>
      <c r="AB27" s="2">
        <f t="shared" si="37"/>
        <v>18160</v>
      </c>
      <c r="AC27" s="2">
        <f t="shared" si="38"/>
        <v>15727</v>
      </c>
      <c r="AE27" s="10">
        <v>3</v>
      </c>
      <c r="AF27" s="2">
        <f t="shared" si="29"/>
        <v>152613</v>
      </c>
      <c r="AG27" s="2">
        <f t="shared" si="30"/>
        <v>71184</v>
      </c>
      <c r="AH27" s="2">
        <f t="shared" si="31"/>
        <v>162358</v>
      </c>
      <c r="AI27" s="2">
        <f t="shared" si="32"/>
        <v>386155</v>
      </c>
      <c r="AK27">
        <f t="shared" si="33"/>
        <v>1</v>
      </c>
      <c r="AL27">
        <f t="shared" si="34"/>
        <v>2021</v>
      </c>
      <c r="BL27" s="2">
        <v>13112</v>
      </c>
      <c r="BM27" s="2">
        <v>13095</v>
      </c>
      <c r="BN27" s="2">
        <v>13228</v>
      </c>
      <c r="BO27" s="2">
        <v>13164</v>
      </c>
      <c r="BP27" s="2">
        <v>13220</v>
      </c>
      <c r="BQ27" s="2">
        <v>13262</v>
      </c>
      <c r="BR27" s="2">
        <v>13591</v>
      </c>
      <c r="BS27" s="2">
        <v>13422</v>
      </c>
      <c r="BT27" s="2">
        <v>13464</v>
      </c>
      <c r="BU27" s="2">
        <v>13632</v>
      </c>
      <c r="BV27" s="2">
        <v>14157</v>
      </c>
      <c r="BW27" s="2">
        <v>14070</v>
      </c>
      <c r="BX27" s="2">
        <v>14037</v>
      </c>
      <c r="BY27" s="2">
        <v>14023</v>
      </c>
      <c r="BZ27" s="2">
        <v>13998</v>
      </c>
      <c r="CA27" s="2">
        <v>14038</v>
      </c>
      <c r="CB27" s="2">
        <v>14287</v>
      </c>
      <c r="CC27" s="2">
        <v>14227</v>
      </c>
      <c r="CD27" s="2">
        <v>14030</v>
      </c>
      <c r="CE27" s="2">
        <v>13648</v>
      </c>
      <c r="CF27" s="2">
        <v>13300</v>
      </c>
      <c r="CG27" s="2">
        <v>13018</v>
      </c>
      <c r="CH27" s="2">
        <v>12794</v>
      </c>
      <c r="CI27" s="2">
        <v>12613</v>
      </c>
    </row>
    <row r="28" spans="1:87" x14ac:dyDescent="0.2">
      <c r="A28" s="7">
        <v>44214</v>
      </c>
      <c r="B28" s="2">
        <f t="shared" si="4"/>
        <v>13773</v>
      </c>
      <c r="C28" s="2">
        <f t="shared" si="5"/>
        <v>13755</v>
      </c>
      <c r="D28" s="2">
        <f t="shared" si="6"/>
        <v>13895</v>
      </c>
      <c r="E28" s="2">
        <f t="shared" si="7"/>
        <v>13828</v>
      </c>
      <c r="F28" s="2">
        <f t="shared" si="8"/>
        <v>13887</v>
      </c>
      <c r="G28" s="2">
        <f t="shared" si="9"/>
        <v>13931</v>
      </c>
      <c r="H28" s="2">
        <f t="shared" si="10"/>
        <v>14276</v>
      </c>
      <c r="I28" s="2">
        <f t="shared" si="11"/>
        <v>14099</v>
      </c>
      <c r="J28" s="2">
        <f t="shared" si="12"/>
        <v>14143</v>
      </c>
      <c r="K28" s="2">
        <f t="shared" si="13"/>
        <v>14319</v>
      </c>
      <c r="L28" s="2">
        <f t="shared" si="14"/>
        <v>14871</v>
      </c>
      <c r="M28" s="2">
        <f t="shared" si="15"/>
        <v>14780</v>
      </c>
      <c r="N28" s="2">
        <f t="shared" si="16"/>
        <v>14745</v>
      </c>
      <c r="O28" s="2">
        <f t="shared" si="17"/>
        <v>14730</v>
      </c>
      <c r="P28" s="2">
        <f t="shared" si="18"/>
        <v>14704</v>
      </c>
      <c r="Q28" s="2">
        <f t="shared" si="19"/>
        <v>14746</v>
      </c>
      <c r="R28" s="2">
        <f t="shared" si="20"/>
        <v>15007</v>
      </c>
      <c r="S28" s="2">
        <f t="shared" si="21"/>
        <v>14944</v>
      </c>
      <c r="T28" s="2">
        <f t="shared" si="22"/>
        <v>14738</v>
      </c>
      <c r="U28" s="2">
        <f t="shared" si="23"/>
        <v>14336</v>
      </c>
      <c r="V28" s="2">
        <f t="shared" si="24"/>
        <v>13971</v>
      </c>
      <c r="W28" s="2">
        <f t="shared" si="25"/>
        <v>13674</v>
      </c>
      <c r="X28" s="2">
        <f t="shared" si="26"/>
        <v>13439</v>
      </c>
      <c r="Y28" s="2">
        <f t="shared" si="27"/>
        <v>13249</v>
      </c>
      <c r="AA28" s="2">
        <f t="shared" si="28"/>
        <v>15007</v>
      </c>
      <c r="AB28" s="2">
        <f t="shared" si="37"/>
        <v>14746</v>
      </c>
      <c r="AC28" s="2">
        <f t="shared" si="38"/>
        <v>14276</v>
      </c>
      <c r="AE28" s="10">
        <v>4</v>
      </c>
      <c r="AF28" s="2">
        <f t="shared" si="29"/>
        <v>131237</v>
      </c>
      <c r="AG28" s="2">
        <f t="shared" si="30"/>
        <v>58925</v>
      </c>
      <c r="AH28" s="2">
        <f t="shared" si="31"/>
        <v>151678</v>
      </c>
      <c r="AI28" s="2">
        <f t="shared" si="32"/>
        <v>341840</v>
      </c>
      <c r="AK28">
        <f t="shared" si="33"/>
        <v>1</v>
      </c>
      <c r="AL28">
        <f t="shared" si="34"/>
        <v>2021</v>
      </c>
      <c r="BL28" s="2">
        <v>12614</v>
      </c>
      <c r="BM28" s="2">
        <v>12524</v>
      </c>
      <c r="BN28" s="2">
        <v>12552</v>
      </c>
      <c r="BO28" s="2">
        <v>12669</v>
      </c>
      <c r="BP28" s="2">
        <v>12649</v>
      </c>
      <c r="BQ28" s="2">
        <v>12738</v>
      </c>
      <c r="BR28" s="2">
        <v>12887</v>
      </c>
      <c r="BS28" s="2">
        <v>12774</v>
      </c>
      <c r="BT28" s="2">
        <v>12680</v>
      </c>
      <c r="BU28" s="2">
        <v>12980</v>
      </c>
      <c r="BV28" s="2">
        <v>13447</v>
      </c>
      <c r="BW28" s="2">
        <v>13458</v>
      </c>
      <c r="BX28" s="2">
        <v>13426</v>
      </c>
      <c r="BY28" s="2">
        <v>13438</v>
      </c>
      <c r="BZ28" s="2">
        <v>13393</v>
      </c>
      <c r="CA28" s="2">
        <v>13362</v>
      </c>
      <c r="CB28" s="2">
        <v>13487</v>
      </c>
      <c r="CC28" s="2">
        <v>13557</v>
      </c>
      <c r="CD28" s="2">
        <v>13457</v>
      </c>
      <c r="CE28" s="2">
        <v>13099</v>
      </c>
      <c r="CF28" s="2">
        <v>12810</v>
      </c>
      <c r="CG28" s="2">
        <v>12684</v>
      </c>
      <c r="CH28" s="2">
        <v>12845</v>
      </c>
      <c r="CI28" s="2">
        <v>13172</v>
      </c>
    </row>
    <row r="29" spans="1:87" x14ac:dyDescent="0.2">
      <c r="A29" s="7">
        <v>44215</v>
      </c>
      <c r="B29" s="2">
        <f t="shared" si="4"/>
        <v>13250</v>
      </c>
      <c r="C29" s="2">
        <f t="shared" si="5"/>
        <v>13156</v>
      </c>
      <c r="D29" s="2">
        <f t="shared" si="6"/>
        <v>13185</v>
      </c>
      <c r="E29" s="2">
        <f t="shared" si="7"/>
        <v>13308</v>
      </c>
      <c r="F29" s="2">
        <f t="shared" si="8"/>
        <v>13287</v>
      </c>
      <c r="G29" s="2">
        <f t="shared" si="9"/>
        <v>13380</v>
      </c>
      <c r="H29" s="2">
        <f t="shared" si="10"/>
        <v>13537</v>
      </c>
      <c r="I29" s="2">
        <f t="shared" si="11"/>
        <v>13418</v>
      </c>
      <c r="J29" s="2">
        <f t="shared" si="12"/>
        <v>13319</v>
      </c>
      <c r="K29" s="2">
        <f t="shared" si="13"/>
        <v>13635</v>
      </c>
      <c r="L29" s="2">
        <f t="shared" si="14"/>
        <v>14125</v>
      </c>
      <c r="M29" s="2">
        <f t="shared" si="15"/>
        <v>14137</v>
      </c>
      <c r="N29" s="2">
        <f t="shared" si="16"/>
        <v>14103</v>
      </c>
      <c r="O29" s="2">
        <f t="shared" si="17"/>
        <v>14116</v>
      </c>
      <c r="P29" s="2">
        <f t="shared" si="18"/>
        <v>14068</v>
      </c>
      <c r="Q29" s="2">
        <f t="shared" si="19"/>
        <v>14036</v>
      </c>
      <c r="R29" s="2">
        <f t="shared" si="20"/>
        <v>14167</v>
      </c>
      <c r="S29" s="2">
        <f t="shared" si="21"/>
        <v>14241</v>
      </c>
      <c r="T29" s="2">
        <f t="shared" si="22"/>
        <v>14136</v>
      </c>
      <c r="U29" s="2">
        <f t="shared" si="23"/>
        <v>13760</v>
      </c>
      <c r="V29" s="2">
        <f t="shared" si="24"/>
        <v>13456</v>
      </c>
      <c r="W29" s="2">
        <f t="shared" si="25"/>
        <v>13324</v>
      </c>
      <c r="X29" s="2">
        <f t="shared" si="26"/>
        <v>13493</v>
      </c>
      <c r="Y29" s="2">
        <f t="shared" si="27"/>
        <v>13836</v>
      </c>
      <c r="AA29" s="2">
        <f t="shared" si="28"/>
        <v>14241</v>
      </c>
      <c r="AB29" s="2">
        <f t="shared" si="37"/>
        <v>14116</v>
      </c>
      <c r="AC29" s="2">
        <f t="shared" si="38"/>
        <v>13836</v>
      </c>
      <c r="AE29" s="10">
        <v>5</v>
      </c>
      <c r="AF29" s="2">
        <f t="shared" si="29"/>
        <v>124938</v>
      </c>
      <c r="AG29" s="2">
        <f t="shared" si="30"/>
        <v>56323</v>
      </c>
      <c r="AH29" s="2">
        <f t="shared" si="31"/>
        <v>147212</v>
      </c>
      <c r="AI29" s="2">
        <f t="shared" si="32"/>
        <v>328473</v>
      </c>
      <c r="AK29">
        <f t="shared" si="33"/>
        <v>1</v>
      </c>
      <c r="AL29">
        <f t="shared" si="34"/>
        <v>2021</v>
      </c>
      <c r="BL29" s="2">
        <v>13089</v>
      </c>
      <c r="BM29" s="2">
        <v>13009</v>
      </c>
      <c r="BN29" s="2">
        <v>13067</v>
      </c>
      <c r="BO29" s="2">
        <v>13160</v>
      </c>
      <c r="BP29" s="2">
        <v>13290</v>
      </c>
      <c r="BQ29" s="2">
        <v>13490</v>
      </c>
      <c r="BR29" s="2">
        <v>14046</v>
      </c>
      <c r="BS29" s="2">
        <v>14470</v>
      </c>
      <c r="BT29" s="2">
        <v>15043</v>
      </c>
      <c r="BU29" s="2">
        <v>15195</v>
      </c>
      <c r="BV29" s="2">
        <v>15714</v>
      </c>
      <c r="BW29" s="2">
        <v>15776</v>
      </c>
      <c r="BX29" s="2">
        <v>15877</v>
      </c>
      <c r="BY29" s="2">
        <v>15849</v>
      </c>
      <c r="BZ29" s="2">
        <v>15724</v>
      </c>
      <c r="CA29" s="2">
        <v>15666</v>
      </c>
      <c r="CB29" s="2">
        <v>15696</v>
      </c>
      <c r="CC29" s="2">
        <v>15662</v>
      </c>
      <c r="CD29" s="2">
        <v>15495</v>
      </c>
      <c r="CE29" s="2">
        <v>15038</v>
      </c>
      <c r="CF29" s="2">
        <v>14795</v>
      </c>
      <c r="CG29" s="2">
        <v>14546</v>
      </c>
      <c r="CH29" s="2">
        <v>14297</v>
      </c>
      <c r="CI29" s="2">
        <v>14149</v>
      </c>
    </row>
    <row r="30" spans="1:87" x14ac:dyDescent="0.2">
      <c r="A30" s="7">
        <v>44216</v>
      </c>
      <c r="B30" s="2">
        <f t="shared" si="4"/>
        <v>13749</v>
      </c>
      <c r="C30" s="2">
        <f t="shared" si="5"/>
        <v>13665</v>
      </c>
      <c r="D30" s="2">
        <f t="shared" si="6"/>
        <v>13726</v>
      </c>
      <c r="E30" s="2">
        <f t="shared" si="7"/>
        <v>13824</v>
      </c>
      <c r="F30" s="2">
        <f t="shared" si="8"/>
        <v>13960</v>
      </c>
      <c r="G30" s="2">
        <f t="shared" si="9"/>
        <v>14170</v>
      </c>
      <c r="H30" s="2">
        <f t="shared" si="10"/>
        <v>14754</v>
      </c>
      <c r="I30" s="2">
        <f t="shared" si="11"/>
        <v>15200</v>
      </c>
      <c r="J30" s="2">
        <f t="shared" si="12"/>
        <v>15802</v>
      </c>
      <c r="K30" s="2">
        <f t="shared" si="13"/>
        <v>15961</v>
      </c>
      <c r="L30" s="2">
        <f t="shared" si="14"/>
        <v>16506</v>
      </c>
      <c r="M30" s="2">
        <f t="shared" si="15"/>
        <v>16572</v>
      </c>
      <c r="N30" s="2">
        <f t="shared" si="16"/>
        <v>16678</v>
      </c>
      <c r="O30" s="2">
        <f t="shared" si="17"/>
        <v>16648</v>
      </c>
      <c r="P30" s="2">
        <f t="shared" si="18"/>
        <v>16517</v>
      </c>
      <c r="Q30" s="2">
        <f t="shared" si="19"/>
        <v>16456</v>
      </c>
      <c r="R30" s="2">
        <f t="shared" si="20"/>
        <v>16488</v>
      </c>
      <c r="S30" s="2">
        <f t="shared" si="21"/>
        <v>16452</v>
      </c>
      <c r="T30" s="2">
        <f t="shared" si="22"/>
        <v>16276</v>
      </c>
      <c r="U30" s="2">
        <f t="shared" si="23"/>
        <v>15796</v>
      </c>
      <c r="V30" s="2">
        <f t="shared" si="24"/>
        <v>15541</v>
      </c>
      <c r="W30" s="2">
        <f t="shared" si="25"/>
        <v>15280</v>
      </c>
      <c r="X30" s="2">
        <f t="shared" si="26"/>
        <v>15018</v>
      </c>
      <c r="Y30" s="2">
        <f t="shared" si="27"/>
        <v>14863</v>
      </c>
      <c r="AA30" s="2">
        <f t="shared" si="28"/>
        <v>16572</v>
      </c>
      <c r="AB30" s="2">
        <f t="shared" si="37"/>
        <v>16678</v>
      </c>
      <c r="AC30" s="2">
        <f t="shared" si="38"/>
        <v>15541</v>
      </c>
      <c r="AE30" s="10">
        <v>6</v>
      </c>
      <c r="AF30" s="2">
        <f t="shared" si="29"/>
        <v>145053</v>
      </c>
      <c r="AG30" s="2">
        <f t="shared" si="30"/>
        <v>66299</v>
      </c>
      <c r="AH30" s="2">
        <f t="shared" si="31"/>
        <v>158550</v>
      </c>
      <c r="AI30" s="2">
        <f t="shared" si="32"/>
        <v>369902</v>
      </c>
      <c r="AK30">
        <f t="shared" si="33"/>
        <v>1</v>
      </c>
      <c r="AL30">
        <f t="shared" si="34"/>
        <v>2021</v>
      </c>
      <c r="BL30" s="2">
        <v>14087</v>
      </c>
      <c r="BM30" s="2">
        <v>14047</v>
      </c>
      <c r="BN30" s="2">
        <v>14238</v>
      </c>
      <c r="BO30" s="2">
        <v>14159</v>
      </c>
      <c r="BP30" s="2">
        <v>14265</v>
      </c>
      <c r="BQ30" s="2">
        <v>14686</v>
      </c>
      <c r="BR30" s="2">
        <v>15785</v>
      </c>
      <c r="BS30" s="2">
        <v>16355</v>
      </c>
      <c r="BT30" s="2">
        <v>17285</v>
      </c>
      <c r="BU30" s="2">
        <v>17855</v>
      </c>
      <c r="BV30" s="2">
        <v>18190</v>
      </c>
      <c r="BW30" s="2">
        <v>18062</v>
      </c>
      <c r="BX30" s="2">
        <v>18180</v>
      </c>
      <c r="BY30" s="2">
        <v>17914</v>
      </c>
      <c r="BZ30" s="2">
        <v>17930</v>
      </c>
      <c r="CA30" s="2">
        <v>17545</v>
      </c>
      <c r="CB30" s="2">
        <v>17107</v>
      </c>
      <c r="CC30" s="2">
        <v>16758</v>
      </c>
      <c r="CD30" s="2">
        <v>16367</v>
      </c>
      <c r="CE30" s="2">
        <v>15809</v>
      </c>
      <c r="CF30" s="2">
        <v>15479</v>
      </c>
      <c r="CG30" s="2">
        <v>15022</v>
      </c>
      <c r="CH30" s="2">
        <v>14676</v>
      </c>
      <c r="CI30" s="2">
        <v>14240</v>
      </c>
    </row>
    <row r="31" spans="1:87" x14ac:dyDescent="0.2">
      <c r="A31" s="7">
        <v>44217</v>
      </c>
      <c r="B31" s="2">
        <f t="shared" si="4"/>
        <v>14797</v>
      </c>
      <c r="C31" s="2">
        <f t="shared" si="5"/>
        <v>14755</v>
      </c>
      <c r="D31" s="2">
        <f t="shared" si="6"/>
        <v>14956</v>
      </c>
      <c r="E31" s="2">
        <f t="shared" si="7"/>
        <v>14873</v>
      </c>
      <c r="F31" s="2">
        <f t="shared" si="8"/>
        <v>14984</v>
      </c>
      <c r="G31" s="2">
        <f t="shared" si="9"/>
        <v>15427</v>
      </c>
      <c r="H31" s="2">
        <f t="shared" si="10"/>
        <v>16581</v>
      </c>
      <c r="I31" s="2">
        <f t="shared" si="11"/>
        <v>17180</v>
      </c>
      <c r="J31" s="2">
        <f t="shared" si="12"/>
        <v>18157</v>
      </c>
      <c r="K31" s="2">
        <f t="shared" si="13"/>
        <v>18755</v>
      </c>
      <c r="L31" s="2">
        <f t="shared" si="14"/>
        <v>19107</v>
      </c>
      <c r="M31" s="2">
        <f t="shared" si="15"/>
        <v>18973</v>
      </c>
      <c r="N31" s="2">
        <f t="shared" si="16"/>
        <v>19097</v>
      </c>
      <c r="O31" s="2">
        <f t="shared" si="17"/>
        <v>18817</v>
      </c>
      <c r="P31" s="2">
        <f t="shared" si="18"/>
        <v>18834</v>
      </c>
      <c r="Q31" s="2">
        <f t="shared" si="19"/>
        <v>18430</v>
      </c>
      <c r="R31" s="2">
        <f t="shared" si="20"/>
        <v>17970</v>
      </c>
      <c r="S31" s="2">
        <f t="shared" si="21"/>
        <v>17603</v>
      </c>
      <c r="T31" s="2">
        <f t="shared" si="22"/>
        <v>17192</v>
      </c>
      <c r="U31" s="2">
        <f t="shared" si="23"/>
        <v>16606</v>
      </c>
      <c r="V31" s="2">
        <f t="shared" si="24"/>
        <v>16260</v>
      </c>
      <c r="W31" s="2">
        <f t="shared" si="25"/>
        <v>15780</v>
      </c>
      <c r="X31" s="2">
        <f t="shared" si="26"/>
        <v>15416</v>
      </c>
      <c r="Y31" s="2">
        <f t="shared" si="27"/>
        <v>14958</v>
      </c>
      <c r="AA31" s="2">
        <f t="shared" si="28"/>
        <v>0</v>
      </c>
      <c r="AB31" s="2">
        <f t="shared" si="37"/>
        <v>19107</v>
      </c>
      <c r="AC31" s="2">
        <f t="shared" si="38"/>
        <v>16581</v>
      </c>
      <c r="AE31" s="10">
        <v>7</v>
      </c>
      <c r="AF31" s="2">
        <f t="shared" si="29"/>
        <v>0</v>
      </c>
      <c r="AG31" s="2">
        <f t="shared" si="30"/>
        <v>236721</v>
      </c>
      <c r="AH31" s="2">
        <f t="shared" si="31"/>
        <v>168787</v>
      </c>
      <c r="AI31" s="2">
        <f t="shared" si="32"/>
        <v>405508</v>
      </c>
      <c r="AK31">
        <f t="shared" si="33"/>
        <v>1</v>
      </c>
      <c r="AL31">
        <f t="shared" si="34"/>
        <v>2021</v>
      </c>
      <c r="BL31" s="2">
        <v>14015</v>
      </c>
      <c r="BM31" s="2">
        <v>13946</v>
      </c>
      <c r="BN31" s="2">
        <v>14131</v>
      </c>
      <c r="BO31" s="2">
        <v>13999</v>
      </c>
      <c r="BP31" s="2">
        <v>14194</v>
      </c>
      <c r="BQ31" s="2">
        <v>14827</v>
      </c>
      <c r="BR31" s="2">
        <v>15668</v>
      </c>
      <c r="BS31" s="2">
        <v>16474</v>
      </c>
      <c r="BT31" s="2">
        <v>17140</v>
      </c>
      <c r="BU31" s="2">
        <v>17621</v>
      </c>
      <c r="BV31" s="2">
        <v>18001</v>
      </c>
      <c r="BW31" s="2">
        <v>18063</v>
      </c>
      <c r="BX31" s="2">
        <v>18139</v>
      </c>
      <c r="BY31" s="2">
        <v>17863</v>
      </c>
      <c r="BZ31" s="2">
        <v>17968</v>
      </c>
      <c r="CA31" s="2">
        <v>17677</v>
      </c>
      <c r="CB31" s="2">
        <v>17296</v>
      </c>
      <c r="CC31" s="2">
        <v>16714</v>
      </c>
      <c r="CD31" s="2">
        <v>16571</v>
      </c>
      <c r="CE31" s="2">
        <v>15834</v>
      </c>
      <c r="CF31" s="2">
        <v>15641</v>
      </c>
      <c r="CG31" s="2">
        <v>15171</v>
      </c>
      <c r="CH31" s="2">
        <v>14809</v>
      </c>
      <c r="CI31" s="2">
        <v>14381</v>
      </c>
    </row>
    <row r="32" spans="1:87" x14ac:dyDescent="0.2">
      <c r="A32" s="7">
        <v>44218</v>
      </c>
      <c r="B32" s="2">
        <f t="shared" si="4"/>
        <v>14722</v>
      </c>
      <c r="C32" s="2">
        <f t="shared" si="5"/>
        <v>14649</v>
      </c>
      <c r="D32" s="2">
        <f t="shared" si="6"/>
        <v>14844</v>
      </c>
      <c r="E32" s="2">
        <f t="shared" si="7"/>
        <v>14705</v>
      </c>
      <c r="F32" s="2">
        <f t="shared" si="8"/>
        <v>14910</v>
      </c>
      <c r="G32" s="2">
        <f t="shared" si="9"/>
        <v>15575</v>
      </c>
      <c r="H32" s="2">
        <f t="shared" si="10"/>
        <v>16458</v>
      </c>
      <c r="I32" s="2">
        <f t="shared" si="11"/>
        <v>17305</v>
      </c>
      <c r="J32" s="2">
        <f t="shared" si="12"/>
        <v>18004</v>
      </c>
      <c r="K32" s="2">
        <f t="shared" si="13"/>
        <v>18510</v>
      </c>
      <c r="L32" s="2">
        <f t="shared" si="14"/>
        <v>18909</v>
      </c>
      <c r="M32" s="2">
        <f t="shared" si="15"/>
        <v>18974</v>
      </c>
      <c r="N32" s="2">
        <f t="shared" si="16"/>
        <v>19054</v>
      </c>
      <c r="O32" s="2">
        <f t="shared" si="17"/>
        <v>18764</v>
      </c>
      <c r="P32" s="2">
        <f t="shared" si="18"/>
        <v>18874</v>
      </c>
      <c r="Q32" s="2">
        <f t="shared" si="19"/>
        <v>18568</v>
      </c>
      <c r="R32" s="2">
        <f t="shared" si="20"/>
        <v>18168</v>
      </c>
      <c r="S32" s="2">
        <f t="shared" si="21"/>
        <v>17557</v>
      </c>
      <c r="T32" s="2">
        <f t="shared" si="22"/>
        <v>17407</v>
      </c>
      <c r="U32" s="2">
        <f t="shared" si="23"/>
        <v>16633</v>
      </c>
      <c r="V32" s="2">
        <f t="shared" si="24"/>
        <v>16430</v>
      </c>
      <c r="W32" s="2">
        <f t="shared" si="25"/>
        <v>15936</v>
      </c>
      <c r="X32" s="2">
        <f t="shared" si="26"/>
        <v>15556</v>
      </c>
      <c r="Y32" s="2">
        <f t="shared" si="27"/>
        <v>15106</v>
      </c>
      <c r="AA32" s="2">
        <f t="shared" si="28"/>
        <v>0</v>
      </c>
      <c r="AB32" s="2">
        <f t="shared" si="37"/>
        <v>19054</v>
      </c>
      <c r="AC32" s="2">
        <f t="shared" si="38"/>
        <v>16458</v>
      </c>
      <c r="AE32" s="10">
        <v>1</v>
      </c>
      <c r="AF32" s="2">
        <f t="shared" si="29"/>
        <v>0</v>
      </c>
      <c r="AG32" s="2">
        <f t="shared" si="30"/>
        <v>236727</v>
      </c>
      <c r="AH32" s="2">
        <f t="shared" si="31"/>
        <v>168891</v>
      </c>
      <c r="AI32" s="2">
        <f t="shared" si="32"/>
        <v>405618</v>
      </c>
      <c r="AK32">
        <f t="shared" si="33"/>
        <v>1</v>
      </c>
      <c r="AL32">
        <f t="shared" si="34"/>
        <v>2021</v>
      </c>
      <c r="BL32" s="2">
        <v>14184</v>
      </c>
      <c r="BM32" s="2">
        <v>13950</v>
      </c>
      <c r="BN32" s="2">
        <v>14075</v>
      </c>
      <c r="BO32" s="2">
        <v>14072</v>
      </c>
      <c r="BP32" s="2">
        <v>14085</v>
      </c>
      <c r="BQ32" s="2">
        <v>14607</v>
      </c>
      <c r="BR32" s="2">
        <v>14885</v>
      </c>
      <c r="BS32" s="2">
        <v>15364</v>
      </c>
      <c r="BT32" s="2">
        <v>16834</v>
      </c>
      <c r="BU32" s="2">
        <v>17255</v>
      </c>
      <c r="BV32" s="2">
        <v>17472</v>
      </c>
      <c r="BW32" s="2">
        <v>17331</v>
      </c>
      <c r="BX32" s="2">
        <v>17518</v>
      </c>
      <c r="BY32" s="2">
        <v>17816</v>
      </c>
      <c r="BZ32" s="2">
        <v>17834</v>
      </c>
      <c r="CA32" s="2">
        <v>17497</v>
      </c>
      <c r="CB32" s="2">
        <v>17053</v>
      </c>
      <c r="CC32" s="2">
        <v>16625</v>
      </c>
      <c r="CD32" s="2">
        <v>16238</v>
      </c>
      <c r="CE32" s="2">
        <v>15683</v>
      </c>
      <c r="CF32" s="2">
        <v>15330</v>
      </c>
      <c r="CG32" s="2">
        <v>14993</v>
      </c>
      <c r="CH32" s="2">
        <v>14702</v>
      </c>
      <c r="CI32" s="2">
        <v>14181</v>
      </c>
    </row>
    <row r="33" spans="1:87" x14ac:dyDescent="0.2">
      <c r="A33" s="7">
        <v>44219</v>
      </c>
      <c r="B33" s="2">
        <f t="shared" si="4"/>
        <v>14899</v>
      </c>
      <c r="C33" s="2">
        <f t="shared" si="5"/>
        <v>14653</v>
      </c>
      <c r="D33" s="2">
        <f t="shared" si="6"/>
        <v>14785</v>
      </c>
      <c r="E33" s="2">
        <f t="shared" si="7"/>
        <v>14782</v>
      </c>
      <c r="F33" s="2">
        <f t="shared" si="8"/>
        <v>14795</v>
      </c>
      <c r="G33" s="2">
        <f t="shared" si="9"/>
        <v>15344</v>
      </c>
      <c r="H33" s="2">
        <f t="shared" si="10"/>
        <v>15636</v>
      </c>
      <c r="I33" s="2">
        <f t="shared" si="11"/>
        <v>16139</v>
      </c>
      <c r="J33" s="2">
        <f t="shared" si="12"/>
        <v>17683</v>
      </c>
      <c r="K33" s="2">
        <f t="shared" si="13"/>
        <v>18125</v>
      </c>
      <c r="L33" s="2">
        <f t="shared" si="14"/>
        <v>18353</v>
      </c>
      <c r="M33" s="2">
        <f t="shared" si="15"/>
        <v>18205</v>
      </c>
      <c r="N33" s="2">
        <f t="shared" si="16"/>
        <v>18401</v>
      </c>
      <c r="O33" s="2">
        <f t="shared" si="17"/>
        <v>18714</v>
      </c>
      <c r="P33" s="2">
        <f t="shared" si="18"/>
        <v>18733</v>
      </c>
      <c r="Q33" s="2">
        <f t="shared" si="19"/>
        <v>18379</v>
      </c>
      <c r="R33" s="2">
        <f t="shared" si="20"/>
        <v>17913</v>
      </c>
      <c r="S33" s="2">
        <f t="shared" si="21"/>
        <v>17463</v>
      </c>
      <c r="T33" s="2">
        <f t="shared" si="22"/>
        <v>17057</v>
      </c>
      <c r="U33" s="2">
        <f t="shared" si="23"/>
        <v>16474</v>
      </c>
      <c r="V33" s="2">
        <f t="shared" si="24"/>
        <v>16103</v>
      </c>
      <c r="W33" s="2">
        <f t="shared" si="25"/>
        <v>15749</v>
      </c>
      <c r="X33" s="2">
        <f t="shared" si="26"/>
        <v>15443</v>
      </c>
      <c r="Y33" s="2">
        <f t="shared" si="27"/>
        <v>14896</v>
      </c>
      <c r="AA33" s="2">
        <f t="shared" si="28"/>
        <v>18353</v>
      </c>
      <c r="AB33" s="2">
        <f t="shared" si="37"/>
        <v>18733</v>
      </c>
      <c r="AC33" s="2">
        <f t="shared" si="38"/>
        <v>16103</v>
      </c>
      <c r="AE33" s="10">
        <v>2</v>
      </c>
      <c r="AF33" s="2">
        <f t="shared" si="29"/>
        <v>157412</v>
      </c>
      <c r="AG33" s="2">
        <f t="shared" si="30"/>
        <v>74227</v>
      </c>
      <c r="AH33" s="2">
        <f t="shared" si="31"/>
        <v>167085</v>
      </c>
      <c r="AI33" s="2">
        <f t="shared" si="32"/>
        <v>398724</v>
      </c>
      <c r="AK33">
        <f t="shared" si="33"/>
        <v>1</v>
      </c>
      <c r="AL33">
        <f t="shared" si="34"/>
        <v>2021</v>
      </c>
      <c r="BL33" s="2">
        <v>14038</v>
      </c>
      <c r="BM33" s="2">
        <v>13920</v>
      </c>
      <c r="BN33" s="2">
        <v>13927</v>
      </c>
      <c r="BO33" s="2">
        <v>13833</v>
      </c>
      <c r="BP33" s="2">
        <v>14029</v>
      </c>
      <c r="BQ33" s="2">
        <v>14382</v>
      </c>
      <c r="BR33" s="2">
        <v>15323</v>
      </c>
      <c r="BS33" s="2">
        <v>16201</v>
      </c>
      <c r="BT33" s="2">
        <v>16863</v>
      </c>
      <c r="BU33" s="2">
        <v>17295</v>
      </c>
      <c r="BV33" s="2">
        <v>17697</v>
      </c>
      <c r="BW33" s="2">
        <v>17630</v>
      </c>
      <c r="BX33" s="2">
        <v>17741</v>
      </c>
      <c r="BY33" s="2">
        <v>17181</v>
      </c>
      <c r="BZ33" s="2">
        <v>17037</v>
      </c>
      <c r="CA33" s="2">
        <v>16625</v>
      </c>
      <c r="CB33" s="2">
        <v>16053</v>
      </c>
      <c r="CC33" s="2">
        <v>15770</v>
      </c>
      <c r="CD33" s="2">
        <v>15535</v>
      </c>
      <c r="CE33" s="2">
        <v>14852</v>
      </c>
      <c r="CF33" s="2">
        <v>14431</v>
      </c>
      <c r="CG33" s="2">
        <v>14030</v>
      </c>
      <c r="CH33" s="2">
        <v>13594</v>
      </c>
      <c r="CI33" s="2">
        <v>12870</v>
      </c>
    </row>
    <row r="34" spans="1:87" x14ac:dyDescent="0.2">
      <c r="A34" s="7">
        <v>44220</v>
      </c>
      <c r="B34" s="2">
        <f t="shared" si="4"/>
        <v>14746</v>
      </c>
      <c r="C34" s="2">
        <f t="shared" si="5"/>
        <v>14622</v>
      </c>
      <c r="D34" s="2">
        <f t="shared" si="6"/>
        <v>14629</v>
      </c>
      <c r="E34" s="2">
        <f t="shared" si="7"/>
        <v>14531</v>
      </c>
      <c r="F34" s="2">
        <f t="shared" si="8"/>
        <v>14736</v>
      </c>
      <c r="G34" s="2">
        <f t="shared" si="9"/>
        <v>15107</v>
      </c>
      <c r="H34" s="2">
        <f t="shared" si="10"/>
        <v>16096</v>
      </c>
      <c r="I34" s="2">
        <f t="shared" si="11"/>
        <v>17018</v>
      </c>
      <c r="J34" s="2">
        <f t="shared" si="12"/>
        <v>17713</v>
      </c>
      <c r="K34" s="2">
        <f t="shared" si="13"/>
        <v>18167</v>
      </c>
      <c r="L34" s="2">
        <f t="shared" si="14"/>
        <v>18589</v>
      </c>
      <c r="M34" s="2">
        <f t="shared" si="15"/>
        <v>18519</v>
      </c>
      <c r="N34" s="2">
        <f t="shared" si="16"/>
        <v>18636</v>
      </c>
      <c r="O34" s="2">
        <f t="shared" si="17"/>
        <v>18047</v>
      </c>
      <c r="P34" s="2">
        <f t="shared" si="18"/>
        <v>17896</v>
      </c>
      <c r="Q34" s="2">
        <f t="shared" si="19"/>
        <v>17463</v>
      </c>
      <c r="R34" s="2">
        <f t="shared" si="20"/>
        <v>16863</v>
      </c>
      <c r="S34" s="2">
        <f t="shared" si="21"/>
        <v>16565</v>
      </c>
      <c r="T34" s="2">
        <f t="shared" si="22"/>
        <v>16318</v>
      </c>
      <c r="U34" s="2">
        <f t="shared" si="23"/>
        <v>15601</v>
      </c>
      <c r="V34" s="2">
        <f t="shared" si="24"/>
        <v>15159</v>
      </c>
      <c r="W34" s="2">
        <f t="shared" si="25"/>
        <v>14738</v>
      </c>
      <c r="X34" s="2">
        <f t="shared" si="26"/>
        <v>14280</v>
      </c>
      <c r="Y34" s="2">
        <f t="shared" si="27"/>
        <v>13519</v>
      </c>
      <c r="AA34" s="2">
        <f t="shared" si="28"/>
        <v>18589</v>
      </c>
      <c r="AB34" s="2">
        <f t="shared" si="37"/>
        <v>18636</v>
      </c>
      <c r="AC34" s="2">
        <f t="shared" si="38"/>
        <v>16096</v>
      </c>
      <c r="AE34" s="10">
        <v>3</v>
      </c>
      <c r="AF34" s="2">
        <f t="shared" si="29"/>
        <v>155353</v>
      </c>
      <c r="AG34" s="2">
        <f t="shared" si="30"/>
        <v>72042</v>
      </c>
      <c r="AH34" s="2">
        <f t="shared" si="31"/>
        <v>162163</v>
      </c>
      <c r="AI34" s="2">
        <f t="shared" si="32"/>
        <v>389558</v>
      </c>
      <c r="AK34">
        <f t="shared" si="33"/>
        <v>1</v>
      </c>
      <c r="AL34">
        <f t="shared" si="34"/>
        <v>2021</v>
      </c>
      <c r="BL34" s="2">
        <v>12596</v>
      </c>
      <c r="BM34" s="2">
        <v>12478</v>
      </c>
      <c r="BN34" s="2">
        <v>12598</v>
      </c>
      <c r="BO34" s="2">
        <v>12530</v>
      </c>
      <c r="BP34" s="2">
        <v>12413</v>
      </c>
      <c r="BQ34" s="2">
        <v>12531</v>
      </c>
      <c r="BR34" s="2">
        <v>12835</v>
      </c>
      <c r="BS34" s="2">
        <v>12833</v>
      </c>
      <c r="BT34" s="2">
        <v>12980</v>
      </c>
      <c r="BU34" s="2">
        <v>13265</v>
      </c>
      <c r="BV34" s="2">
        <v>13680</v>
      </c>
      <c r="BW34" s="2">
        <v>13678</v>
      </c>
      <c r="BX34" s="2">
        <v>13754</v>
      </c>
      <c r="BY34" s="2">
        <v>13831</v>
      </c>
      <c r="BZ34" s="2">
        <v>13706</v>
      </c>
      <c r="CA34" s="2">
        <v>13641</v>
      </c>
      <c r="CB34" s="2">
        <v>13768</v>
      </c>
      <c r="CC34" s="2">
        <v>13864</v>
      </c>
      <c r="CD34" s="2">
        <v>13752</v>
      </c>
      <c r="CE34" s="2">
        <v>13452</v>
      </c>
      <c r="CF34" s="2">
        <v>13023</v>
      </c>
      <c r="CG34" s="2">
        <v>12714</v>
      </c>
      <c r="CH34" s="2">
        <v>12388</v>
      </c>
      <c r="CI34" s="2">
        <v>12200</v>
      </c>
    </row>
    <row r="35" spans="1:87" x14ac:dyDescent="0.2">
      <c r="A35" s="7">
        <v>44221</v>
      </c>
      <c r="B35" s="2">
        <f t="shared" si="4"/>
        <v>13231</v>
      </c>
      <c r="C35" s="2">
        <f t="shared" si="5"/>
        <v>13107</v>
      </c>
      <c r="D35" s="2">
        <f t="shared" si="6"/>
        <v>13233</v>
      </c>
      <c r="E35" s="2">
        <f t="shared" si="7"/>
        <v>13162</v>
      </c>
      <c r="F35" s="2">
        <f t="shared" si="8"/>
        <v>13039</v>
      </c>
      <c r="G35" s="2">
        <f t="shared" si="9"/>
        <v>13163</v>
      </c>
      <c r="H35" s="2">
        <f t="shared" si="10"/>
        <v>13482</v>
      </c>
      <c r="I35" s="2">
        <f t="shared" si="11"/>
        <v>13480</v>
      </c>
      <c r="J35" s="2">
        <f t="shared" si="12"/>
        <v>13635</v>
      </c>
      <c r="K35" s="2">
        <f t="shared" si="13"/>
        <v>13934</v>
      </c>
      <c r="L35" s="2">
        <f t="shared" si="14"/>
        <v>14370</v>
      </c>
      <c r="M35" s="2">
        <f t="shared" si="15"/>
        <v>14368</v>
      </c>
      <c r="N35" s="2">
        <f t="shared" si="16"/>
        <v>14448</v>
      </c>
      <c r="O35" s="2">
        <f t="shared" si="17"/>
        <v>14528</v>
      </c>
      <c r="P35" s="2">
        <f t="shared" si="18"/>
        <v>14397</v>
      </c>
      <c r="Q35" s="2">
        <f t="shared" si="19"/>
        <v>14329</v>
      </c>
      <c r="R35" s="2">
        <f t="shared" si="20"/>
        <v>14462</v>
      </c>
      <c r="S35" s="2">
        <f t="shared" si="21"/>
        <v>14563</v>
      </c>
      <c r="T35" s="2">
        <f t="shared" si="22"/>
        <v>14446</v>
      </c>
      <c r="U35" s="2">
        <f t="shared" si="23"/>
        <v>14130</v>
      </c>
      <c r="V35" s="2">
        <f t="shared" si="24"/>
        <v>13680</v>
      </c>
      <c r="W35" s="2">
        <f t="shared" si="25"/>
        <v>13355</v>
      </c>
      <c r="X35" s="2">
        <f t="shared" si="26"/>
        <v>13013</v>
      </c>
      <c r="Y35" s="2">
        <f t="shared" si="27"/>
        <v>12815</v>
      </c>
      <c r="AA35" s="2">
        <f t="shared" si="28"/>
        <v>14563</v>
      </c>
      <c r="AB35" s="2">
        <f t="shared" si="37"/>
        <v>14528</v>
      </c>
      <c r="AC35" s="2">
        <f t="shared" si="38"/>
        <v>13680</v>
      </c>
      <c r="AE35" s="10">
        <v>4</v>
      </c>
      <c r="AF35" s="2">
        <f t="shared" si="29"/>
        <v>127388</v>
      </c>
      <c r="AG35" s="2">
        <f t="shared" si="30"/>
        <v>57702</v>
      </c>
      <c r="AH35" s="2">
        <f t="shared" si="31"/>
        <v>145280</v>
      </c>
      <c r="AI35" s="2">
        <f t="shared" si="32"/>
        <v>330370</v>
      </c>
      <c r="AK35">
        <f t="shared" si="33"/>
        <v>1</v>
      </c>
      <c r="AL35">
        <f t="shared" si="34"/>
        <v>2021</v>
      </c>
      <c r="BL35" s="2">
        <v>12246</v>
      </c>
      <c r="BM35" s="2">
        <v>12165</v>
      </c>
      <c r="BN35" s="2">
        <v>12514</v>
      </c>
      <c r="BO35" s="2">
        <v>12700</v>
      </c>
      <c r="BP35" s="2">
        <v>12686</v>
      </c>
      <c r="BQ35" s="2">
        <v>12823</v>
      </c>
      <c r="BR35" s="2">
        <v>13012</v>
      </c>
      <c r="BS35" s="2">
        <v>13020</v>
      </c>
      <c r="BT35" s="2">
        <v>12932</v>
      </c>
      <c r="BU35" s="2">
        <v>13276</v>
      </c>
      <c r="BV35" s="2">
        <v>13667</v>
      </c>
      <c r="BW35" s="2">
        <v>13789</v>
      </c>
      <c r="BX35" s="2">
        <v>13954</v>
      </c>
      <c r="BY35" s="2">
        <v>13926</v>
      </c>
      <c r="BZ35" s="2">
        <v>13899</v>
      </c>
      <c r="CA35" s="2">
        <v>14088</v>
      </c>
      <c r="CB35" s="2">
        <v>14120</v>
      </c>
      <c r="CC35" s="2">
        <v>14207</v>
      </c>
      <c r="CD35" s="2">
        <v>13920</v>
      </c>
      <c r="CE35" s="2">
        <v>13637</v>
      </c>
      <c r="CF35" s="2">
        <v>13357</v>
      </c>
      <c r="CG35" s="2">
        <v>13105</v>
      </c>
      <c r="CH35" s="2">
        <v>13320</v>
      </c>
      <c r="CI35" s="2">
        <v>13348</v>
      </c>
    </row>
    <row r="36" spans="1:87" x14ac:dyDescent="0.2">
      <c r="A36" s="7">
        <v>44222</v>
      </c>
      <c r="B36" s="2">
        <f t="shared" si="4"/>
        <v>12864</v>
      </c>
      <c r="C36" s="2">
        <f t="shared" si="5"/>
        <v>12778</v>
      </c>
      <c r="D36" s="2">
        <f t="shared" si="6"/>
        <v>13145</v>
      </c>
      <c r="E36" s="2">
        <f t="shared" si="7"/>
        <v>13340</v>
      </c>
      <c r="F36" s="2">
        <f t="shared" si="8"/>
        <v>13326</v>
      </c>
      <c r="G36" s="2">
        <f t="shared" si="9"/>
        <v>13470</v>
      </c>
      <c r="H36" s="2">
        <f t="shared" si="10"/>
        <v>13668</v>
      </c>
      <c r="I36" s="2">
        <f t="shared" si="11"/>
        <v>13677</v>
      </c>
      <c r="J36" s="2">
        <f t="shared" si="12"/>
        <v>13584</v>
      </c>
      <c r="K36" s="2">
        <f t="shared" si="13"/>
        <v>13946</v>
      </c>
      <c r="L36" s="2">
        <f t="shared" si="14"/>
        <v>14356</v>
      </c>
      <c r="M36" s="2">
        <f t="shared" si="15"/>
        <v>14484</v>
      </c>
      <c r="N36" s="2">
        <f t="shared" si="16"/>
        <v>14658</v>
      </c>
      <c r="O36" s="2">
        <f t="shared" si="17"/>
        <v>14628</v>
      </c>
      <c r="P36" s="2">
        <f t="shared" si="18"/>
        <v>14600</v>
      </c>
      <c r="Q36" s="2">
        <f t="shared" si="19"/>
        <v>14798</v>
      </c>
      <c r="R36" s="2">
        <f t="shared" si="20"/>
        <v>14832</v>
      </c>
      <c r="S36" s="2">
        <f t="shared" si="21"/>
        <v>14923</v>
      </c>
      <c r="T36" s="2">
        <f t="shared" si="22"/>
        <v>14622</v>
      </c>
      <c r="U36" s="2">
        <f t="shared" si="23"/>
        <v>14325</v>
      </c>
      <c r="V36" s="2">
        <f t="shared" si="24"/>
        <v>14031</v>
      </c>
      <c r="W36" s="2">
        <f t="shared" si="25"/>
        <v>13766</v>
      </c>
      <c r="X36" s="2">
        <f t="shared" si="26"/>
        <v>13992</v>
      </c>
      <c r="Y36" s="2">
        <f t="shared" si="27"/>
        <v>14021</v>
      </c>
      <c r="AA36" s="2">
        <f t="shared" si="28"/>
        <v>14923</v>
      </c>
      <c r="AB36" s="2">
        <f t="shared" si="37"/>
        <v>14798</v>
      </c>
      <c r="AC36" s="2">
        <f t="shared" si="38"/>
        <v>14031</v>
      </c>
      <c r="AE36" s="10">
        <v>5</v>
      </c>
      <c r="AF36" s="2">
        <f t="shared" si="29"/>
        <v>128749</v>
      </c>
      <c r="AG36" s="2">
        <f t="shared" si="30"/>
        <v>58684</v>
      </c>
      <c r="AH36" s="2">
        <f t="shared" si="31"/>
        <v>148401</v>
      </c>
      <c r="AI36" s="2">
        <f t="shared" si="32"/>
        <v>335834</v>
      </c>
      <c r="AK36">
        <f t="shared" si="33"/>
        <v>1</v>
      </c>
      <c r="AL36">
        <f t="shared" si="34"/>
        <v>2021</v>
      </c>
      <c r="BL36" s="2">
        <v>13233</v>
      </c>
      <c r="BM36" s="2">
        <v>13132</v>
      </c>
      <c r="BN36" s="2">
        <v>13164</v>
      </c>
      <c r="BO36" s="2">
        <v>13213</v>
      </c>
      <c r="BP36" s="2">
        <v>13429</v>
      </c>
      <c r="BQ36" s="2">
        <v>13775</v>
      </c>
      <c r="BR36" s="2">
        <v>14647</v>
      </c>
      <c r="BS36" s="2">
        <v>15347</v>
      </c>
      <c r="BT36" s="2">
        <v>16353</v>
      </c>
      <c r="BU36" s="2">
        <v>17001</v>
      </c>
      <c r="BV36" s="2">
        <v>17622</v>
      </c>
      <c r="BW36" s="2">
        <v>17599</v>
      </c>
      <c r="BX36" s="2">
        <v>17511</v>
      </c>
      <c r="BY36" s="2">
        <v>17540</v>
      </c>
      <c r="BZ36" s="2">
        <v>17333</v>
      </c>
      <c r="CA36" s="2">
        <v>17057</v>
      </c>
      <c r="CB36" s="2">
        <v>16580</v>
      </c>
      <c r="CC36" s="2">
        <v>15951</v>
      </c>
      <c r="CD36" s="2">
        <v>15608</v>
      </c>
      <c r="CE36" s="2">
        <v>15090</v>
      </c>
      <c r="CF36" s="2">
        <v>14730</v>
      </c>
      <c r="CG36" s="2">
        <v>14315</v>
      </c>
      <c r="CH36" s="2">
        <v>14062</v>
      </c>
      <c r="CI36" s="2">
        <v>13652</v>
      </c>
    </row>
    <row r="37" spans="1:87" x14ac:dyDescent="0.2">
      <c r="A37" s="7">
        <v>44223</v>
      </c>
      <c r="B37" s="2">
        <f t="shared" si="4"/>
        <v>13900</v>
      </c>
      <c r="C37" s="2">
        <f t="shared" si="5"/>
        <v>13794</v>
      </c>
      <c r="D37" s="2">
        <f t="shared" si="6"/>
        <v>13828</v>
      </c>
      <c r="E37" s="2">
        <f t="shared" si="7"/>
        <v>13879</v>
      </c>
      <c r="F37" s="2">
        <f t="shared" si="8"/>
        <v>14106</v>
      </c>
      <c r="G37" s="2">
        <f t="shared" si="9"/>
        <v>14470</v>
      </c>
      <c r="H37" s="2">
        <f t="shared" si="10"/>
        <v>15386</v>
      </c>
      <c r="I37" s="2">
        <f t="shared" si="11"/>
        <v>16121</v>
      </c>
      <c r="J37" s="2">
        <f t="shared" si="12"/>
        <v>17178</v>
      </c>
      <c r="K37" s="2">
        <f t="shared" si="13"/>
        <v>17858</v>
      </c>
      <c r="L37" s="2">
        <f t="shared" si="14"/>
        <v>18511</v>
      </c>
      <c r="M37" s="2">
        <f t="shared" si="15"/>
        <v>18487</v>
      </c>
      <c r="N37" s="2">
        <f t="shared" si="16"/>
        <v>18394</v>
      </c>
      <c r="O37" s="2">
        <f t="shared" si="17"/>
        <v>18425</v>
      </c>
      <c r="P37" s="2">
        <f t="shared" si="18"/>
        <v>18207</v>
      </c>
      <c r="Q37" s="2">
        <f t="shared" si="19"/>
        <v>17917</v>
      </c>
      <c r="R37" s="2">
        <f t="shared" si="20"/>
        <v>17416</v>
      </c>
      <c r="S37" s="2">
        <f t="shared" si="21"/>
        <v>16755</v>
      </c>
      <c r="T37" s="2">
        <f t="shared" si="22"/>
        <v>16395</v>
      </c>
      <c r="U37" s="2">
        <f t="shared" si="23"/>
        <v>15851</v>
      </c>
      <c r="V37" s="2">
        <f t="shared" si="24"/>
        <v>15473</v>
      </c>
      <c r="W37" s="2">
        <f t="shared" si="25"/>
        <v>15037</v>
      </c>
      <c r="X37" s="2">
        <f t="shared" si="26"/>
        <v>14771</v>
      </c>
      <c r="Y37" s="2">
        <f t="shared" si="27"/>
        <v>14340</v>
      </c>
      <c r="AA37" s="2">
        <f t="shared" si="28"/>
        <v>18511</v>
      </c>
      <c r="AB37" s="2">
        <f t="shared" si="37"/>
        <v>18425</v>
      </c>
      <c r="AC37" s="2">
        <f t="shared" si="38"/>
        <v>15473</v>
      </c>
      <c r="AE37" s="10">
        <v>6</v>
      </c>
      <c r="AF37" s="2">
        <f t="shared" si="29"/>
        <v>154572</v>
      </c>
      <c r="AG37" s="2">
        <f t="shared" si="30"/>
        <v>72943</v>
      </c>
      <c r="AH37" s="2">
        <f t="shared" si="31"/>
        <v>158984</v>
      </c>
      <c r="AI37" s="2">
        <f t="shared" si="32"/>
        <v>386499</v>
      </c>
      <c r="AK37">
        <f t="shared" si="33"/>
        <v>1</v>
      </c>
      <c r="AL37">
        <f t="shared" si="34"/>
        <v>2021</v>
      </c>
      <c r="BL37" s="2">
        <v>13362</v>
      </c>
      <c r="BM37" s="2">
        <v>13223</v>
      </c>
      <c r="BN37" s="2">
        <v>13379</v>
      </c>
      <c r="BO37" s="2">
        <v>13401</v>
      </c>
      <c r="BP37" s="2">
        <v>13549</v>
      </c>
      <c r="BQ37" s="2">
        <v>13955</v>
      </c>
      <c r="BR37" s="2">
        <v>14821</v>
      </c>
      <c r="BS37" s="2">
        <v>15704</v>
      </c>
      <c r="BT37" s="2">
        <v>16539</v>
      </c>
      <c r="BU37" s="2">
        <v>16833</v>
      </c>
      <c r="BV37" s="2">
        <v>17202</v>
      </c>
      <c r="BW37" s="2">
        <v>17060</v>
      </c>
      <c r="BX37" s="2">
        <v>17089</v>
      </c>
      <c r="BY37" s="2">
        <v>17223</v>
      </c>
      <c r="BZ37" s="2">
        <v>17277</v>
      </c>
      <c r="CA37" s="2">
        <v>16875</v>
      </c>
      <c r="CB37" s="2">
        <v>16333</v>
      </c>
      <c r="CC37" s="2">
        <v>16025</v>
      </c>
      <c r="CD37" s="2">
        <v>15907</v>
      </c>
      <c r="CE37" s="2">
        <v>15235</v>
      </c>
      <c r="CF37" s="2">
        <v>14885</v>
      </c>
      <c r="CG37" s="2">
        <v>14499</v>
      </c>
      <c r="CH37" s="2">
        <v>14220</v>
      </c>
      <c r="CI37" s="2">
        <v>13854</v>
      </c>
    </row>
    <row r="38" spans="1:87" x14ac:dyDescent="0.2">
      <c r="A38" s="7">
        <v>44224</v>
      </c>
      <c r="B38" s="2">
        <f t="shared" si="4"/>
        <v>14036</v>
      </c>
      <c r="C38" s="2">
        <f t="shared" si="5"/>
        <v>13890</v>
      </c>
      <c r="D38" s="2">
        <f t="shared" si="6"/>
        <v>14054</v>
      </c>
      <c r="E38" s="2">
        <f t="shared" si="7"/>
        <v>14077</v>
      </c>
      <c r="F38" s="2">
        <f t="shared" si="8"/>
        <v>14232</v>
      </c>
      <c r="G38" s="2">
        <f t="shared" si="9"/>
        <v>14659</v>
      </c>
      <c r="H38" s="2">
        <f t="shared" si="10"/>
        <v>15568</v>
      </c>
      <c r="I38" s="2">
        <f t="shared" si="11"/>
        <v>16496</v>
      </c>
      <c r="J38" s="2">
        <f t="shared" si="12"/>
        <v>17373</v>
      </c>
      <c r="K38" s="2">
        <f t="shared" si="13"/>
        <v>17682</v>
      </c>
      <c r="L38" s="2">
        <f t="shared" si="14"/>
        <v>18069</v>
      </c>
      <c r="M38" s="2">
        <f t="shared" si="15"/>
        <v>17920</v>
      </c>
      <c r="N38" s="2">
        <f t="shared" si="16"/>
        <v>17951</v>
      </c>
      <c r="O38" s="2">
        <f t="shared" si="17"/>
        <v>18092</v>
      </c>
      <c r="P38" s="2">
        <f t="shared" si="18"/>
        <v>18148</v>
      </c>
      <c r="Q38" s="2">
        <f t="shared" si="19"/>
        <v>17726</v>
      </c>
      <c r="R38" s="2">
        <f t="shared" si="20"/>
        <v>17157</v>
      </c>
      <c r="S38" s="2">
        <f t="shared" si="21"/>
        <v>16833</v>
      </c>
      <c r="T38" s="2">
        <f t="shared" si="22"/>
        <v>16709</v>
      </c>
      <c r="U38" s="2">
        <f t="shared" si="23"/>
        <v>16003</v>
      </c>
      <c r="V38" s="2">
        <f t="shared" si="24"/>
        <v>15636</v>
      </c>
      <c r="W38" s="2">
        <f t="shared" si="25"/>
        <v>15230</v>
      </c>
      <c r="X38" s="2">
        <f t="shared" si="26"/>
        <v>14937</v>
      </c>
      <c r="Y38" s="2">
        <f t="shared" si="27"/>
        <v>14553</v>
      </c>
      <c r="AA38" s="2">
        <f t="shared" si="28"/>
        <v>0</v>
      </c>
      <c r="AB38" s="2">
        <f t="shared" si="37"/>
        <v>18148</v>
      </c>
      <c r="AC38" s="2">
        <f t="shared" si="38"/>
        <v>15636</v>
      </c>
      <c r="AE38" s="10">
        <v>7</v>
      </c>
      <c r="AF38" s="2">
        <f t="shared" si="29"/>
        <v>0</v>
      </c>
      <c r="AG38" s="2">
        <f t="shared" si="30"/>
        <v>226159</v>
      </c>
      <c r="AH38" s="2">
        <f t="shared" si="31"/>
        <v>160872</v>
      </c>
      <c r="AI38" s="2">
        <f t="shared" si="32"/>
        <v>387031</v>
      </c>
      <c r="AK38">
        <f t="shared" si="33"/>
        <v>1</v>
      </c>
      <c r="AL38">
        <f t="shared" si="34"/>
        <v>2021</v>
      </c>
      <c r="BL38" s="2">
        <v>13580</v>
      </c>
      <c r="BM38" s="2">
        <v>13488</v>
      </c>
      <c r="BN38" s="2">
        <v>13506</v>
      </c>
      <c r="BO38" s="2">
        <v>13480</v>
      </c>
      <c r="BP38" s="2">
        <v>13615</v>
      </c>
      <c r="BQ38" s="2">
        <v>14132</v>
      </c>
      <c r="BR38" s="2">
        <v>14872</v>
      </c>
      <c r="BS38" s="2">
        <v>15577</v>
      </c>
      <c r="BT38" s="2">
        <v>16539</v>
      </c>
      <c r="BU38" s="2">
        <v>16749</v>
      </c>
      <c r="BV38" s="2">
        <v>17344</v>
      </c>
      <c r="BW38" s="2">
        <v>17271</v>
      </c>
      <c r="BX38" s="2">
        <v>17257</v>
      </c>
      <c r="BY38" s="2">
        <v>17275</v>
      </c>
      <c r="BZ38" s="2">
        <v>17406</v>
      </c>
      <c r="CA38" s="2">
        <v>17152</v>
      </c>
      <c r="CB38" s="2">
        <v>16646</v>
      </c>
      <c r="CC38" s="2">
        <v>16237</v>
      </c>
      <c r="CD38" s="2">
        <v>15896</v>
      </c>
      <c r="CE38" s="2">
        <v>15360</v>
      </c>
      <c r="CF38" s="2">
        <v>14860</v>
      </c>
      <c r="CG38" s="2">
        <v>14526</v>
      </c>
      <c r="CH38" s="2">
        <v>14130</v>
      </c>
      <c r="CI38" s="2">
        <v>13734</v>
      </c>
    </row>
    <row r="39" spans="1:87" x14ac:dyDescent="0.2">
      <c r="A39" s="7">
        <v>44225</v>
      </c>
      <c r="B39" s="2">
        <f t="shared" si="4"/>
        <v>14265</v>
      </c>
      <c r="C39" s="2">
        <f t="shared" si="5"/>
        <v>14168</v>
      </c>
      <c r="D39" s="2">
        <f t="shared" si="6"/>
        <v>14187</v>
      </c>
      <c r="E39" s="2">
        <f t="shared" si="7"/>
        <v>14160</v>
      </c>
      <c r="F39" s="2">
        <f t="shared" si="8"/>
        <v>14302</v>
      </c>
      <c r="G39" s="2">
        <f t="shared" si="9"/>
        <v>14845</v>
      </c>
      <c r="H39" s="2">
        <f t="shared" si="10"/>
        <v>15622</v>
      </c>
      <c r="I39" s="2">
        <f t="shared" si="11"/>
        <v>16363</v>
      </c>
      <c r="J39" s="2">
        <f t="shared" si="12"/>
        <v>17373</v>
      </c>
      <c r="K39" s="2">
        <f t="shared" si="13"/>
        <v>17594</v>
      </c>
      <c r="L39" s="2">
        <f t="shared" si="14"/>
        <v>18219</v>
      </c>
      <c r="M39" s="2">
        <f t="shared" si="15"/>
        <v>18142</v>
      </c>
      <c r="N39" s="2">
        <f t="shared" si="16"/>
        <v>18127</v>
      </c>
      <c r="O39" s="2">
        <f t="shared" si="17"/>
        <v>18146</v>
      </c>
      <c r="P39" s="2">
        <f t="shared" si="18"/>
        <v>18284</v>
      </c>
      <c r="Q39" s="2">
        <f t="shared" si="19"/>
        <v>18017</v>
      </c>
      <c r="R39" s="2">
        <f t="shared" si="20"/>
        <v>17485</v>
      </c>
      <c r="S39" s="2">
        <f t="shared" si="21"/>
        <v>17056</v>
      </c>
      <c r="T39" s="2">
        <f t="shared" si="22"/>
        <v>16698</v>
      </c>
      <c r="U39" s="2">
        <f t="shared" si="23"/>
        <v>16135</v>
      </c>
      <c r="V39" s="2">
        <f t="shared" si="24"/>
        <v>15609</v>
      </c>
      <c r="W39" s="2">
        <f t="shared" si="25"/>
        <v>15259</v>
      </c>
      <c r="X39" s="2">
        <f t="shared" si="26"/>
        <v>14843</v>
      </c>
      <c r="Y39" s="2">
        <f t="shared" si="27"/>
        <v>14427</v>
      </c>
      <c r="AA39" s="2">
        <f t="shared" si="28"/>
        <v>0</v>
      </c>
      <c r="AB39" s="2">
        <f t="shared" si="37"/>
        <v>18284</v>
      </c>
      <c r="AC39" s="2">
        <f t="shared" si="38"/>
        <v>15622</v>
      </c>
      <c r="AE39" s="10">
        <v>1</v>
      </c>
      <c r="AF39" s="2">
        <f t="shared" si="29"/>
        <v>0</v>
      </c>
      <c r="AG39" s="2">
        <f t="shared" si="30"/>
        <v>227639</v>
      </c>
      <c r="AH39" s="2">
        <f t="shared" si="31"/>
        <v>161687</v>
      </c>
      <c r="AI39" s="2">
        <f t="shared" si="32"/>
        <v>389326</v>
      </c>
      <c r="AK39">
        <f t="shared" si="33"/>
        <v>1</v>
      </c>
      <c r="AL39">
        <f t="shared" si="34"/>
        <v>2021</v>
      </c>
      <c r="BL39" s="2">
        <v>13655</v>
      </c>
      <c r="BM39" s="2">
        <v>13498</v>
      </c>
      <c r="BN39" s="2">
        <v>13679</v>
      </c>
      <c r="BO39" s="2">
        <v>13700</v>
      </c>
      <c r="BP39" s="2">
        <v>13725</v>
      </c>
      <c r="BQ39" s="2">
        <v>14186</v>
      </c>
      <c r="BR39" s="2">
        <v>15039</v>
      </c>
      <c r="BS39" s="2">
        <v>15300</v>
      </c>
      <c r="BT39" s="2">
        <v>16238</v>
      </c>
      <c r="BU39" s="2">
        <v>16922</v>
      </c>
      <c r="BV39" s="2">
        <v>17495</v>
      </c>
      <c r="BW39" s="2">
        <v>17464</v>
      </c>
      <c r="BX39" s="2">
        <v>17416</v>
      </c>
      <c r="BY39" s="2">
        <v>17480</v>
      </c>
      <c r="BZ39" s="2">
        <v>17261</v>
      </c>
      <c r="CA39" s="2">
        <v>17052</v>
      </c>
      <c r="CB39" s="2">
        <v>16463</v>
      </c>
      <c r="CC39" s="2">
        <v>16014</v>
      </c>
      <c r="CD39" s="2">
        <v>15683</v>
      </c>
      <c r="CE39" s="2">
        <v>15156</v>
      </c>
      <c r="CF39" s="2">
        <v>14925</v>
      </c>
      <c r="CG39" s="2">
        <v>14595</v>
      </c>
      <c r="CH39" s="2">
        <v>14116</v>
      </c>
      <c r="CI39" s="2">
        <v>13817</v>
      </c>
    </row>
    <row r="40" spans="1:87" x14ac:dyDescent="0.2">
      <c r="A40" s="7">
        <v>44226</v>
      </c>
      <c r="B40" s="2">
        <f t="shared" si="4"/>
        <v>14344</v>
      </c>
      <c r="C40" s="2">
        <f t="shared" si="5"/>
        <v>14179</v>
      </c>
      <c r="D40" s="2">
        <f t="shared" si="6"/>
        <v>14369</v>
      </c>
      <c r="E40" s="2">
        <f t="shared" si="7"/>
        <v>14391</v>
      </c>
      <c r="F40" s="2">
        <f t="shared" si="8"/>
        <v>14417</v>
      </c>
      <c r="G40" s="2">
        <f t="shared" si="9"/>
        <v>14901</v>
      </c>
      <c r="H40" s="2">
        <f t="shared" si="10"/>
        <v>15797</v>
      </c>
      <c r="I40" s="2">
        <f t="shared" si="11"/>
        <v>16072</v>
      </c>
      <c r="J40" s="2">
        <f t="shared" si="12"/>
        <v>17057</v>
      </c>
      <c r="K40" s="2">
        <f t="shared" si="13"/>
        <v>17775</v>
      </c>
      <c r="L40" s="2">
        <f t="shared" si="14"/>
        <v>18377</v>
      </c>
      <c r="M40" s="2">
        <f t="shared" si="15"/>
        <v>18345</v>
      </c>
      <c r="N40" s="2">
        <f t="shared" si="16"/>
        <v>18294</v>
      </c>
      <c r="O40" s="2">
        <f t="shared" si="17"/>
        <v>18362</v>
      </c>
      <c r="P40" s="2">
        <f t="shared" si="18"/>
        <v>18131</v>
      </c>
      <c r="Q40" s="2">
        <f t="shared" si="19"/>
        <v>17912</v>
      </c>
      <c r="R40" s="2">
        <f t="shared" si="20"/>
        <v>17293</v>
      </c>
      <c r="S40" s="2">
        <f t="shared" si="21"/>
        <v>16822</v>
      </c>
      <c r="T40" s="2">
        <f t="shared" si="22"/>
        <v>16474</v>
      </c>
      <c r="U40" s="2">
        <f t="shared" si="23"/>
        <v>15920</v>
      </c>
      <c r="V40" s="2">
        <f t="shared" si="24"/>
        <v>15678</v>
      </c>
      <c r="W40" s="2">
        <f t="shared" si="25"/>
        <v>15331</v>
      </c>
      <c r="X40" s="2">
        <f t="shared" si="26"/>
        <v>14828</v>
      </c>
      <c r="Y40" s="2">
        <f t="shared" si="27"/>
        <v>14514</v>
      </c>
      <c r="AA40" s="2">
        <f t="shared" si="28"/>
        <v>18377</v>
      </c>
      <c r="AB40" s="2">
        <f t="shared" si="37"/>
        <v>18362</v>
      </c>
      <c r="AC40" s="2">
        <f t="shared" si="38"/>
        <v>15797</v>
      </c>
      <c r="AE40" s="10">
        <v>2</v>
      </c>
      <c r="AF40" s="2">
        <f t="shared" si="29"/>
        <v>154135</v>
      </c>
      <c r="AG40" s="2">
        <f t="shared" si="30"/>
        <v>72699</v>
      </c>
      <c r="AH40" s="2">
        <f t="shared" si="31"/>
        <v>162749</v>
      </c>
      <c r="AI40" s="2">
        <f t="shared" si="32"/>
        <v>389583</v>
      </c>
      <c r="AK40">
        <f t="shared" si="33"/>
        <v>1</v>
      </c>
      <c r="AL40">
        <f t="shared" si="34"/>
        <v>2021</v>
      </c>
      <c r="BL40" s="2">
        <v>13869</v>
      </c>
      <c r="BM40" s="2">
        <v>13700</v>
      </c>
      <c r="BN40" s="2">
        <v>13838</v>
      </c>
      <c r="BO40" s="2">
        <v>13699</v>
      </c>
      <c r="BP40" s="2">
        <v>13698</v>
      </c>
      <c r="BQ40" s="2">
        <v>13981</v>
      </c>
      <c r="BR40" s="2">
        <v>14731</v>
      </c>
      <c r="BS40" s="2">
        <v>15138</v>
      </c>
      <c r="BT40" s="2">
        <v>16039</v>
      </c>
      <c r="BU40" s="2">
        <v>16608</v>
      </c>
      <c r="BV40" s="2">
        <v>17086</v>
      </c>
      <c r="BW40" s="2">
        <v>17124</v>
      </c>
      <c r="BX40" s="2">
        <v>17332</v>
      </c>
      <c r="BY40" s="2">
        <v>17291</v>
      </c>
      <c r="BZ40" s="2">
        <v>17146</v>
      </c>
      <c r="CA40" s="2">
        <v>16701</v>
      </c>
      <c r="CB40" s="2">
        <v>16068</v>
      </c>
      <c r="CC40" s="2">
        <v>15541</v>
      </c>
      <c r="CD40" s="2">
        <v>15173</v>
      </c>
      <c r="CE40" s="2">
        <v>14572</v>
      </c>
      <c r="CF40" s="2">
        <v>14177</v>
      </c>
      <c r="CG40" s="2">
        <v>13739</v>
      </c>
      <c r="CH40" s="2">
        <v>13135</v>
      </c>
      <c r="CI40" s="2">
        <v>12732</v>
      </c>
    </row>
    <row r="41" spans="1:87" x14ac:dyDescent="0.2">
      <c r="A41" s="7">
        <v>44227</v>
      </c>
      <c r="B41" s="2">
        <f t="shared" si="4"/>
        <v>14568</v>
      </c>
      <c r="C41" s="2">
        <f t="shared" si="5"/>
        <v>14391</v>
      </c>
      <c r="D41" s="2">
        <f t="shared" si="6"/>
        <v>14536</v>
      </c>
      <c r="E41" s="2">
        <f t="shared" si="7"/>
        <v>14390</v>
      </c>
      <c r="F41" s="2">
        <f t="shared" si="8"/>
        <v>14389</v>
      </c>
      <c r="G41" s="2">
        <f t="shared" si="9"/>
        <v>14686</v>
      </c>
      <c r="H41" s="2">
        <f t="shared" si="10"/>
        <v>15474</v>
      </c>
      <c r="I41" s="2">
        <f t="shared" si="11"/>
        <v>15901</v>
      </c>
      <c r="J41" s="2">
        <f t="shared" si="12"/>
        <v>16848</v>
      </c>
      <c r="K41" s="2">
        <f t="shared" si="13"/>
        <v>17446</v>
      </c>
      <c r="L41" s="2">
        <f t="shared" si="14"/>
        <v>17948</v>
      </c>
      <c r="M41" s="2">
        <f t="shared" si="15"/>
        <v>17988</v>
      </c>
      <c r="N41" s="2">
        <f t="shared" si="16"/>
        <v>18206</v>
      </c>
      <c r="O41" s="2">
        <f t="shared" si="17"/>
        <v>18163</v>
      </c>
      <c r="P41" s="2">
        <f t="shared" si="18"/>
        <v>18011</v>
      </c>
      <c r="Q41" s="2">
        <f t="shared" si="19"/>
        <v>17543</v>
      </c>
      <c r="R41" s="2">
        <f t="shared" si="20"/>
        <v>16878</v>
      </c>
      <c r="S41" s="2">
        <f t="shared" si="21"/>
        <v>16325</v>
      </c>
      <c r="T41" s="2">
        <f t="shared" si="22"/>
        <v>15938</v>
      </c>
      <c r="U41" s="2">
        <f t="shared" si="23"/>
        <v>15307</v>
      </c>
      <c r="V41" s="2">
        <f t="shared" si="24"/>
        <v>14892</v>
      </c>
      <c r="W41" s="2">
        <f t="shared" si="25"/>
        <v>14432</v>
      </c>
      <c r="X41" s="2">
        <f t="shared" si="26"/>
        <v>13797</v>
      </c>
      <c r="Y41" s="2">
        <f t="shared" si="27"/>
        <v>13374</v>
      </c>
      <c r="AA41" s="2">
        <f t="shared" si="28"/>
        <v>17988</v>
      </c>
      <c r="AB41" s="2">
        <f t="shared" si="37"/>
        <v>18206</v>
      </c>
      <c r="AC41" s="2">
        <f t="shared" si="38"/>
        <v>15474</v>
      </c>
      <c r="AE41" s="10">
        <v>3</v>
      </c>
      <c r="AF41" s="2">
        <f t="shared" si="29"/>
        <v>150579</v>
      </c>
      <c r="AG41" s="2">
        <f t="shared" si="30"/>
        <v>71923</v>
      </c>
      <c r="AH41" s="2">
        <f t="shared" si="31"/>
        <v>158929</v>
      </c>
      <c r="AI41" s="2">
        <f t="shared" si="32"/>
        <v>381431</v>
      </c>
      <c r="AK41">
        <f t="shared" si="33"/>
        <v>1</v>
      </c>
      <c r="AL41">
        <f t="shared" si="34"/>
        <v>2021</v>
      </c>
      <c r="BL41" s="2">
        <v>12652</v>
      </c>
      <c r="BM41" s="2">
        <v>12465</v>
      </c>
      <c r="BN41" s="2">
        <v>12476</v>
      </c>
      <c r="BO41" s="2">
        <v>12546</v>
      </c>
      <c r="BP41" s="2">
        <v>12663</v>
      </c>
      <c r="BQ41" s="2">
        <v>12707</v>
      </c>
      <c r="BR41" s="2">
        <v>13080</v>
      </c>
      <c r="BS41" s="2">
        <v>13135</v>
      </c>
      <c r="BT41" s="2">
        <v>13239</v>
      </c>
      <c r="BU41" s="2">
        <v>13496</v>
      </c>
      <c r="BV41" s="2">
        <v>13837</v>
      </c>
      <c r="BW41" s="2">
        <v>14055</v>
      </c>
      <c r="BX41" s="2">
        <v>14084</v>
      </c>
      <c r="BY41" s="2">
        <v>14292</v>
      </c>
      <c r="BZ41" s="2">
        <v>14128</v>
      </c>
      <c r="CA41" s="2">
        <v>13916</v>
      </c>
      <c r="CB41" s="2">
        <v>13996</v>
      </c>
      <c r="CC41" s="2">
        <v>14160</v>
      </c>
      <c r="CD41" s="2">
        <v>13924</v>
      </c>
      <c r="CE41" s="2">
        <v>13549</v>
      </c>
      <c r="CF41" s="2">
        <v>13205</v>
      </c>
      <c r="CG41" s="2">
        <v>12796</v>
      </c>
      <c r="CH41" s="2">
        <v>12561</v>
      </c>
      <c r="CI41" s="2">
        <v>12192</v>
      </c>
    </row>
    <row r="42" spans="1:87" x14ac:dyDescent="0.2">
      <c r="A42" s="7">
        <v>44228</v>
      </c>
      <c r="B42" s="2">
        <f t="shared" si="4"/>
        <v>13290</v>
      </c>
      <c r="C42" s="2">
        <f t="shared" si="5"/>
        <v>13094</v>
      </c>
      <c r="D42" s="2">
        <f t="shared" si="6"/>
        <v>13105</v>
      </c>
      <c r="E42" s="2">
        <f t="shared" si="7"/>
        <v>13179</v>
      </c>
      <c r="F42" s="2">
        <f t="shared" si="8"/>
        <v>13302</v>
      </c>
      <c r="G42" s="2">
        <f t="shared" si="9"/>
        <v>13348</v>
      </c>
      <c r="H42" s="2">
        <f t="shared" si="10"/>
        <v>13740</v>
      </c>
      <c r="I42" s="2">
        <f t="shared" si="11"/>
        <v>13797</v>
      </c>
      <c r="J42" s="2">
        <f t="shared" si="12"/>
        <v>13907</v>
      </c>
      <c r="K42" s="2">
        <f t="shared" si="13"/>
        <v>14177</v>
      </c>
      <c r="L42" s="2">
        <f t="shared" si="14"/>
        <v>14535</v>
      </c>
      <c r="M42" s="2">
        <f t="shared" si="15"/>
        <v>14764</v>
      </c>
      <c r="N42" s="2">
        <f t="shared" si="16"/>
        <v>14794</v>
      </c>
      <c r="O42" s="2">
        <f t="shared" si="17"/>
        <v>15013</v>
      </c>
      <c r="P42" s="2">
        <f t="shared" si="18"/>
        <v>14840</v>
      </c>
      <c r="Q42" s="2">
        <f t="shared" si="19"/>
        <v>14618</v>
      </c>
      <c r="R42" s="2">
        <f t="shared" si="20"/>
        <v>14702</v>
      </c>
      <c r="S42" s="2">
        <f t="shared" si="21"/>
        <v>14874</v>
      </c>
      <c r="T42" s="2">
        <f t="shared" si="22"/>
        <v>14626</v>
      </c>
      <c r="U42" s="2">
        <f t="shared" si="23"/>
        <v>14232</v>
      </c>
      <c r="V42" s="2">
        <f t="shared" si="24"/>
        <v>13871</v>
      </c>
      <c r="W42" s="2">
        <f t="shared" si="25"/>
        <v>13441</v>
      </c>
      <c r="X42" s="2">
        <f t="shared" si="26"/>
        <v>13194</v>
      </c>
      <c r="Y42" s="2">
        <f t="shared" si="27"/>
        <v>12807</v>
      </c>
      <c r="AA42" s="2">
        <f t="shared" si="28"/>
        <v>14874</v>
      </c>
      <c r="AB42" s="2">
        <f t="shared" si="37"/>
        <v>15013</v>
      </c>
      <c r="AC42" s="2">
        <f t="shared" si="38"/>
        <v>13871</v>
      </c>
      <c r="AE42" s="10">
        <v>4</v>
      </c>
      <c r="AF42" s="2">
        <f t="shared" si="29"/>
        <v>129614</v>
      </c>
      <c r="AG42" s="2">
        <f t="shared" si="30"/>
        <v>59265</v>
      </c>
      <c r="AH42" s="2">
        <f t="shared" si="31"/>
        <v>146371</v>
      </c>
      <c r="AI42" s="2">
        <f t="shared" si="32"/>
        <v>335250</v>
      </c>
      <c r="AK42">
        <f t="shared" si="33"/>
        <v>2</v>
      </c>
      <c r="AL42">
        <f t="shared" si="34"/>
        <v>2021</v>
      </c>
      <c r="BL42" s="2">
        <v>12149</v>
      </c>
      <c r="BM42" s="2">
        <v>12128</v>
      </c>
      <c r="BN42" s="2">
        <v>12213</v>
      </c>
      <c r="BO42" s="2">
        <v>12208</v>
      </c>
      <c r="BP42" s="2">
        <v>12260</v>
      </c>
      <c r="BQ42" s="2">
        <v>12373</v>
      </c>
      <c r="BR42" s="2">
        <v>12740</v>
      </c>
      <c r="BS42" s="2">
        <v>12764</v>
      </c>
      <c r="BT42" s="2">
        <v>12774</v>
      </c>
      <c r="BU42" s="2">
        <v>13031</v>
      </c>
      <c r="BV42" s="2">
        <v>13269</v>
      </c>
      <c r="BW42" s="2">
        <v>13480</v>
      </c>
      <c r="BX42" s="2">
        <v>13477</v>
      </c>
      <c r="BY42" s="2">
        <v>13586</v>
      </c>
      <c r="BZ42" s="2">
        <v>13558</v>
      </c>
      <c r="CA42" s="2">
        <v>13442</v>
      </c>
      <c r="CB42" s="2">
        <v>13533</v>
      </c>
      <c r="CC42" s="2">
        <v>13595</v>
      </c>
      <c r="CD42" s="2">
        <v>13353</v>
      </c>
      <c r="CE42" s="2">
        <v>12875</v>
      </c>
      <c r="CF42" s="2">
        <v>12513</v>
      </c>
      <c r="CG42" s="2">
        <v>12461</v>
      </c>
      <c r="CH42" s="2">
        <v>12733</v>
      </c>
      <c r="CI42" s="2">
        <v>13019</v>
      </c>
    </row>
    <row r="43" spans="1:87" x14ac:dyDescent="0.2">
      <c r="A43" s="7">
        <v>44229</v>
      </c>
      <c r="B43" s="2">
        <f t="shared" si="4"/>
        <v>12762</v>
      </c>
      <c r="C43" s="2">
        <f t="shared" si="5"/>
        <v>12740</v>
      </c>
      <c r="D43" s="2">
        <f t="shared" si="6"/>
        <v>12829</v>
      </c>
      <c r="E43" s="2">
        <f t="shared" si="7"/>
        <v>12824</v>
      </c>
      <c r="F43" s="2">
        <f t="shared" si="8"/>
        <v>12878</v>
      </c>
      <c r="G43" s="2">
        <f t="shared" si="9"/>
        <v>12997</v>
      </c>
      <c r="H43" s="2">
        <f t="shared" si="10"/>
        <v>13382</v>
      </c>
      <c r="I43" s="2">
        <f t="shared" si="11"/>
        <v>13408</v>
      </c>
      <c r="J43" s="2">
        <f t="shared" si="12"/>
        <v>13418</v>
      </c>
      <c r="K43" s="2">
        <f t="shared" si="13"/>
        <v>13688</v>
      </c>
      <c r="L43" s="2">
        <f t="shared" si="14"/>
        <v>13938</v>
      </c>
      <c r="M43" s="2">
        <f t="shared" si="15"/>
        <v>14160</v>
      </c>
      <c r="N43" s="2">
        <f t="shared" si="16"/>
        <v>14157</v>
      </c>
      <c r="O43" s="2">
        <f t="shared" si="17"/>
        <v>14271</v>
      </c>
      <c r="P43" s="2">
        <f t="shared" si="18"/>
        <v>14242</v>
      </c>
      <c r="Q43" s="2">
        <f t="shared" si="19"/>
        <v>14120</v>
      </c>
      <c r="R43" s="2">
        <f t="shared" si="20"/>
        <v>14215</v>
      </c>
      <c r="S43" s="2">
        <f t="shared" si="21"/>
        <v>14281</v>
      </c>
      <c r="T43" s="2">
        <f t="shared" si="22"/>
        <v>14026</v>
      </c>
      <c r="U43" s="2">
        <f t="shared" si="23"/>
        <v>13524</v>
      </c>
      <c r="V43" s="2">
        <f t="shared" si="24"/>
        <v>13144</v>
      </c>
      <c r="W43" s="2">
        <f t="shared" si="25"/>
        <v>13089</v>
      </c>
      <c r="X43" s="2">
        <f t="shared" si="26"/>
        <v>13375</v>
      </c>
      <c r="Y43" s="2">
        <f t="shared" si="27"/>
        <v>13676</v>
      </c>
      <c r="AA43" s="2">
        <f t="shared" si="28"/>
        <v>14281</v>
      </c>
      <c r="AB43" s="2">
        <f t="shared" si="37"/>
        <v>14271</v>
      </c>
      <c r="AC43" s="2">
        <f t="shared" si="38"/>
        <v>13676</v>
      </c>
      <c r="AE43" s="10">
        <v>5</v>
      </c>
      <c r="AF43" s="2">
        <f t="shared" si="29"/>
        <v>124658</v>
      </c>
      <c r="AG43" s="2">
        <f t="shared" si="30"/>
        <v>56790</v>
      </c>
      <c r="AH43" s="2">
        <f t="shared" si="31"/>
        <v>143696</v>
      </c>
      <c r="AI43" s="2">
        <f t="shared" si="32"/>
        <v>325144</v>
      </c>
      <c r="AK43">
        <f t="shared" si="33"/>
        <v>2</v>
      </c>
      <c r="AL43">
        <f t="shared" si="34"/>
        <v>2021</v>
      </c>
      <c r="BL43" s="2">
        <v>12869</v>
      </c>
      <c r="BM43" s="2">
        <v>12804</v>
      </c>
      <c r="BN43" s="2">
        <v>12973</v>
      </c>
      <c r="BO43" s="2">
        <v>12970</v>
      </c>
      <c r="BP43" s="2">
        <v>13186</v>
      </c>
      <c r="BQ43" s="2">
        <v>13517</v>
      </c>
      <c r="BR43" s="2">
        <v>14521</v>
      </c>
      <c r="BS43" s="2">
        <v>15300</v>
      </c>
      <c r="BT43" s="2">
        <v>16135</v>
      </c>
      <c r="BU43" s="2">
        <v>16623</v>
      </c>
      <c r="BV43" s="2">
        <v>17017</v>
      </c>
      <c r="BW43" s="2">
        <v>16884</v>
      </c>
      <c r="BX43" s="2">
        <v>16992</v>
      </c>
      <c r="BY43" s="2">
        <v>17221</v>
      </c>
      <c r="BZ43" s="2">
        <v>17355</v>
      </c>
      <c r="CA43" s="2">
        <v>17020</v>
      </c>
      <c r="CB43" s="2">
        <v>16712</v>
      </c>
      <c r="CC43" s="2">
        <v>16102</v>
      </c>
      <c r="CD43" s="2">
        <v>15828</v>
      </c>
      <c r="CE43" s="2">
        <v>15201</v>
      </c>
      <c r="CF43" s="2">
        <v>14983</v>
      </c>
      <c r="CG43" s="2">
        <v>14595</v>
      </c>
      <c r="CH43" s="2">
        <v>14266</v>
      </c>
      <c r="CI43" s="2">
        <v>13914</v>
      </c>
    </row>
    <row r="44" spans="1:87" x14ac:dyDescent="0.2">
      <c r="A44" s="7">
        <v>44230</v>
      </c>
      <c r="B44" s="2">
        <f t="shared" si="4"/>
        <v>13518</v>
      </c>
      <c r="C44" s="2">
        <f t="shared" si="5"/>
        <v>13450</v>
      </c>
      <c r="D44" s="2">
        <f t="shared" si="6"/>
        <v>13627</v>
      </c>
      <c r="E44" s="2">
        <f t="shared" si="7"/>
        <v>13624</v>
      </c>
      <c r="F44" s="2">
        <f t="shared" si="8"/>
        <v>13851</v>
      </c>
      <c r="G44" s="2">
        <f t="shared" si="9"/>
        <v>14199</v>
      </c>
      <c r="H44" s="2">
        <f t="shared" si="10"/>
        <v>15253</v>
      </c>
      <c r="I44" s="2">
        <f t="shared" si="11"/>
        <v>16072</v>
      </c>
      <c r="J44" s="2">
        <f t="shared" si="12"/>
        <v>16949</v>
      </c>
      <c r="K44" s="2">
        <f t="shared" si="13"/>
        <v>17461</v>
      </c>
      <c r="L44" s="2">
        <f t="shared" si="14"/>
        <v>17875</v>
      </c>
      <c r="M44" s="2">
        <f t="shared" si="15"/>
        <v>17735</v>
      </c>
      <c r="N44" s="2">
        <f t="shared" si="16"/>
        <v>17849</v>
      </c>
      <c r="O44" s="2">
        <f t="shared" si="17"/>
        <v>18089</v>
      </c>
      <c r="P44" s="2">
        <f t="shared" si="18"/>
        <v>18230</v>
      </c>
      <c r="Q44" s="2">
        <f t="shared" si="19"/>
        <v>17878</v>
      </c>
      <c r="R44" s="2">
        <f t="shared" si="20"/>
        <v>17555</v>
      </c>
      <c r="S44" s="2">
        <f t="shared" si="21"/>
        <v>16914</v>
      </c>
      <c r="T44" s="2">
        <f t="shared" si="22"/>
        <v>16626</v>
      </c>
      <c r="U44" s="2">
        <f t="shared" si="23"/>
        <v>15968</v>
      </c>
      <c r="V44" s="2">
        <f t="shared" si="24"/>
        <v>15739</v>
      </c>
      <c r="W44" s="2">
        <f t="shared" si="25"/>
        <v>15331</v>
      </c>
      <c r="X44" s="2">
        <f t="shared" si="26"/>
        <v>14985</v>
      </c>
      <c r="Y44" s="2">
        <f t="shared" si="27"/>
        <v>14616</v>
      </c>
      <c r="AA44" s="2">
        <f t="shared" si="28"/>
        <v>17875</v>
      </c>
      <c r="AB44" s="2">
        <f t="shared" si="37"/>
        <v>18230</v>
      </c>
      <c r="AC44" s="2">
        <f t="shared" si="38"/>
        <v>15739</v>
      </c>
      <c r="AE44" s="10">
        <v>6</v>
      </c>
      <c r="AF44" s="2">
        <f t="shared" si="29"/>
        <v>153155</v>
      </c>
      <c r="AG44" s="2">
        <f t="shared" si="30"/>
        <v>72046</v>
      </c>
      <c r="AH44" s="2">
        <f t="shared" si="31"/>
        <v>158193</v>
      </c>
      <c r="AI44" s="2">
        <f t="shared" si="32"/>
        <v>383394</v>
      </c>
      <c r="AK44">
        <f t="shared" si="33"/>
        <v>2</v>
      </c>
      <c r="AL44">
        <f t="shared" si="34"/>
        <v>2021</v>
      </c>
      <c r="BL44" s="2">
        <v>13599</v>
      </c>
      <c r="BM44" s="2">
        <v>13536</v>
      </c>
      <c r="BN44" s="2">
        <v>13613</v>
      </c>
      <c r="BO44" s="2">
        <v>13464</v>
      </c>
      <c r="BP44" s="2">
        <v>13643</v>
      </c>
      <c r="BQ44" s="2">
        <v>13982</v>
      </c>
      <c r="BR44" s="2">
        <v>14853</v>
      </c>
      <c r="BS44" s="2">
        <v>15604</v>
      </c>
      <c r="BT44" s="2">
        <v>16363</v>
      </c>
      <c r="BU44" s="2">
        <v>16990</v>
      </c>
      <c r="BV44" s="2">
        <v>17703</v>
      </c>
      <c r="BW44" s="2">
        <v>17608</v>
      </c>
      <c r="BX44" s="2">
        <v>17651</v>
      </c>
      <c r="BY44" s="2">
        <v>17747</v>
      </c>
      <c r="BZ44" s="2">
        <v>17628</v>
      </c>
      <c r="CA44" s="2">
        <v>17455</v>
      </c>
      <c r="CB44" s="2">
        <v>16901</v>
      </c>
      <c r="CC44" s="2">
        <v>16192</v>
      </c>
      <c r="CD44" s="2">
        <v>15786</v>
      </c>
      <c r="CE44" s="2">
        <v>15173</v>
      </c>
      <c r="CF44" s="2">
        <v>14930</v>
      </c>
      <c r="CG44" s="2">
        <v>14545</v>
      </c>
      <c r="CH44" s="2">
        <v>14175</v>
      </c>
      <c r="CI44" s="2">
        <v>13864</v>
      </c>
    </row>
    <row r="45" spans="1:87" x14ac:dyDescent="0.2">
      <c r="A45" s="7">
        <v>44231</v>
      </c>
      <c r="B45" s="2">
        <f t="shared" si="4"/>
        <v>14285</v>
      </c>
      <c r="C45" s="2">
        <f t="shared" si="5"/>
        <v>14219</v>
      </c>
      <c r="D45" s="2">
        <f t="shared" si="6"/>
        <v>14300</v>
      </c>
      <c r="E45" s="2">
        <f t="shared" si="7"/>
        <v>14143</v>
      </c>
      <c r="F45" s="2">
        <f t="shared" si="8"/>
        <v>14331</v>
      </c>
      <c r="G45" s="2">
        <f t="shared" si="9"/>
        <v>14687</v>
      </c>
      <c r="H45" s="2">
        <f t="shared" si="10"/>
        <v>15602</v>
      </c>
      <c r="I45" s="2">
        <f t="shared" si="11"/>
        <v>16391</v>
      </c>
      <c r="J45" s="2">
        <f t="shared" si="12"/>
        <v>17188</v>
      </c>
      <c r="K45" s="2">
        <f t="shared" si="13"/>
        <v>17847</v>
      </c>
      <c r="L45" s="2">
        <f t="shared" si="14"/>
        <v>18596</v>
      </c>
      <c r="M45" s="2">
        <f t="shared" si="15"/>
        <v>18496</v>
      </c>
      <c r="N45" s="2">
        <f t="shared" si="16"/>
        <v>18541</v>
      </c>
      <c r="O45" s="2">
        <f t="shared" si="17"/>
        <v>18642</v>
      </c>
      <c r="P45" s="2">
        <f t="shared" si="18"/>
        <v>18517</v>
      </c>
      <c r="Q45" s="2">
        <f t="shared" si="19"/>
        <v>18335</v>
      </c>
      <c r="R45" s="2">
        <f t="shared" si="20"/>
        <v>17753</v>
      </c>
      <c r="S45" s="2">
        <f t="shared" si="21"/>
        <v>17009</v>
      </c>
      <c r="T45" s="2">
        <f t="shared" si="22"/>
        <v>16582</v>
      </c>
      <c r="U45" s="2">
        <f t="shared" si="23"/>
        <v>15938</v>
      </c>
      <c r="V45" s="2">
        <f t="shared" si="24"/>
        <v>15683</v>
      </c>
      <c r="W45" s="2">
        <f t="shared" si="25"/>
        <v>15279</v>
      </c>
      <c r="X45" s="2">
        <f t="shared" si="26"/>
        <v>14890</v>
      </c>
      <c r="Y45" s="2">
        <f t="shared" si="27"/>
        <v>14563</v>
      </c>
      <c r="AA45" s="2">
        <f t="shared" si="28"/>
        <v>0</v>
      </c>
      <c r="AB45" s="2">
        <f t="shared" si="37"/>
        <v>18642</v>
      </c>
      <c r="AC45" s="2">
        <f t="shared" si="38"/>
        <v>15683</v>
      </c>
      <c r="AE45" s="10">
        <v>7</v>
      </c>
      <c r="AF45" s="2">
        <f t="shared" si="29"/>
        <v>0</v>
      </c>
      <c r="AG45" s="2">
        <f t="shared" si="30"/>
        <v>229835</v>
      </c>
      <c r="AH45" s="2">
        <f t="shared" si="31"/>
        <v>161982</v>
      </c>
      <c r="AI45" s="2">
        <f t="shared" si="32"/>
        <v>391817</v>
      </c>
      <c r="AK45">
        <f t="shared" si="33"/>
        <v>2</v>
      </c>
      <c r="AL45">
        <f t="shared" si="34"/>
        <v>2021</v>
      </c>
      <c r="BL45" s="2">
        <v>13651</v>
      </c>
      <c r="BM45" s="2">
        <v>13540</v>
      </c>
      <c r="BN45" s="2">
        <v>13560</v>
      </c>
      <c r="BO45" s="2">
        <v>13474</v>
      </c>
      <c r="BP45" s="2">
        <v>13657</v>
      </c>
      <c r="BQ45" s="2">
        <v>14055</v>
      </c>
      <c r="BR45" s="2">
        <v>15020</v>
      </c>
      <c r="BS45" s="2">
        <v>15507</v>
      </c>
      <c r="BT45" s="2">
        <v>16518</v>
      </c>
      <c r="BU45" s="2">
        <v>16959</v>
      </c>
      <c r="BV45" s="2">
        <v>17276</v>
      </c>
      <c r="BW45" s="2">
        <v>17251</v>
      </c>
      <c r="BX45" s="2">
        <v>17310</v>
      </c>
      <c r="BY45" s="2">
        <v>17359</v>
      </c>
      <c r="BZ45" s="2">
        <v>17415</v>
      </c>
      <c r="CA45" s="2">
        <v>17051</v>
      </c>
      <c r="CB45" s="2">
        <v>16578</v>
      </c>
      <c r="CC45" s="2">
        <v>16177</v>
      </c>
      <c r="CD45" s="2">
        <v>15924</v>
      </c>
      <c r="CE45" s="2">
        <v>15342</v>
      </c>
      <c r="CF45" s="2">
        <v>15103</v>
      </c>
      <c r="CG45" s="2">
        <v>14997</v>
      </c>
      <c r="CH45" s="2">
        <v>14293</v>
      </c>
      <c r="CI45" s="2">
        <v>13887</v>
      </c>
    </row>
    <row r="46" spans="1:87" x14ac:dyDescent="0.2">
      <c r="A46" s="7">
        <v>44232</v>
      </c>
      <c r="B46" s="2">
        <f t="shared" si="4"/>
        <v>14339</v>
      </c>
      <c r="C46" s="2">
        <f t="shared" si="5"/>
        <v>14223</v>
      </c>
      <c r="D46" s="2">
        <f t="shared" si="6"/>
        <v>14244</v>
      </c>
      <c r="E46" s="2">
        <f t="shared" si="7"/>
        <v>14153</v>
      </c>
      <c r="F46" s="2">
        <f t="shared" si="8"/>
        <v>14346</v>
      </c>
      <c r="G46" s="2">
        <f t="shared" si="9"/>
        <v>14764</v>
      </c>
      <c r="H46" s="2">
        <f t="shared" si="10"/>
        <v>15777</v>
      </c>
      <c r="I46" s="2">
        <f t="shared" si="11"/>
        <v>16289</v>
      </c>
      <c r="J46" s="2">
        <f t="shared" si="12"/>
        <v>17351</v>
      </c>
      <c r="K46" s="2">
        <f t="shared" si="13"/>
        <v>17814</v>
      </c>
      <c r="L46" s="2">
        <f t="shared" si="14"/>
        <v>18147</v>
      </c>
      <c r="M46" s="2">
        <f t="shared" si="15"/>
        <v>18121</v>
      </c>
      <c r="N46" s="2">
        <f t="shared" si="16"/>
        <v>18183</v>
      </c>
      <c r="O46" s="2">
        <f t="shared" si="17"/>
        <v>18234</v>
      </c>
      <c r="P46" s="2">
        <f t="shared" si="18"/>
        <v>18293</v>
      </c>
      <c r="Q46" s="2">
        <f t="shared" si="19"/>
        <v>17911</v>
      </c>
      <c r="R46" s="2">
        <f t="shared" si="20"/>
        <v>17414</v>
      </c>
      <c r="S46" s="2">
        <f t="shared" si="21"/>
        <v>16993</v>
      </c>
      <c r="T46" s="2">
        <f t="shared" si="22"/>
        <v>16727</v>
      </c>
      <c r="U46" s="2">
        <f t="shared" si="23"/>
        <v>16116</v>
      </c>
      <c r="V46" s="2">
        <f t="shared" si="24"/>
        <v>15865</v>
      </c>
      <c r="W46" s="2">
        <f t="shared" si="25"/>
        <v>15753</v>
      </c>
      <c r="X46" s="2">
        <f t="shared" si="26"/>
        <v>15014</v>
      </c>
      <c r="Y46" s="2">
        <f t="shared" si="27"/>
        <v>14587</v>
      </c>
      <c r="AA46" s="2">
        <f t="shared" si="28"/>
        <v>0</v>
      </c>
      <c r="AB46" s="2">
        <f t="shared" si="37"/>
        <v>18293</v>
      </c>
      <c r="AC46" s="2">
        <f t="shared" si="38"/>
        <v>15865</v>
      </c>
      <c r="AE46" s="10">
        <v>1</v>
      </c>
      <c r="AF46" s="2">
        <f t="shared" si="29"/>
        <v>0</v>
      </c>
      <c r="AG46" s="2">
        <f t="shared" si="30"/>
        <v>227593</v>
      </c>
      <c r="AH46" s="2">
        <f t="shared" si="31"/>
        <v>163065</v>
      </c>
      <c r="AI46" s="2">
        <f t="shared" si="32"/>
        <v>390658</v>
      </c>
      <c r="AK46">
        <f t="shared" si="33"/>
        <v>2</v>
      </c>
      <c r="AL46">
        <f t="shared" si="34"/>
        <v>2021</v>
      </c>
      <c r="BL46" s="2">
        <v>13796</v>
      </c>
      <c r="BM46" s="2">
        <v>13794</v>
      </c>
      <c r="BN46" s="2">
        <v>13843</v>
      </c>
      <c r="BO46" s="2">
        <v>13836</v>
      </c>
      <c r="BP46" s="2">
        <v>14195</v>
      </c>
      <c r="BQ46" s="2">
        <v>14718</v>
      </c>
      <c r="BR46" s="2">
        <v>15793</v>
      </c>
      <c r="BS46" s="2">
        <v>16372</v>
      </c>
      <c r="BT46" s="2">
        <v>17052</v>
      </c>
      <c r="BU46" s="2">
        <v>17782</v>
      </c>
      <c r="BV46" s="2">
        <v>17963</v>
      </c>
      <c r="BW46" s="2">
        <v>17908</v>
      </c>
      <c r="BX46" s="2">
        <v>17953</v>
      </c>
      <c r="BY46" s="2">
        <v>17584</v>
      </c>
      <c r="BZ46" s="2">
        <v>17350</v>
      </c>
      <c r="CA46" s="2">
        <v>17015</v>
      </c>
      <c r="CB46" s="2">
        <v>16460</v>
      </c>
      <c r="CC46" s="2">
        <v>15971</v>
      </c>
      <c r="CD46" s="2">
        <v>15675</v>
      </c>
      <c r="CE46" s="2">
        <v>14974</v>
      </c>
      <c r="CF46" s="2">
        <v>14596</v>
      </c>
      <c r="CG46" s="2">
        <v>14422</v>
      </c>
      <c r="CH46" s="2">
        <v>13956</v>
      </c>
      <c r="CI46" s="2">
        <v>13600</v>
      </c>
    </row>
    <row r="47" spans="1:87" x14ac:dyDescent="0.2">
      <c r="A47" s="7">
        <v>44233</v>
      </c>
      <c r="B47" s="2">
        <f t="shared" si="4"/>
        <v>14492</v>
      </c>
      <c r="C47" s="2">
        <f t="shared" si="5"/>
        <v>14490</v>
      </c>
      <c r="D47" s="2">
        <f t="shared" si="6"/>
        <v>14541</v>
      </c>
      <c r="E47" s="2">
        <f t="shared" si="7"/>
        <v>14534</v>
      </c>
      <c r="F47" s="2">
        <f t="shared" si="8"/>
        <v>14911</v>
      </c>
      <c r="G47" s="2">
        <f t="shared" si="9"/>
        <v>15460</v>
      </c>
      <c r="H47" s="2">
        <f t="shared" si="10"/>
        <v>16589</v>
      </c>
      <c r="I47" s="2">
        <f t="shared" si="11"/>
        <v>17198</v>
      </c>
      <c r="J47" s="2">
        <f t="shared" si="12"/>
        <v>17912</v>
      </c>
      <c r="K47" s="2">
        <f t="shared" si="13"/>
        <v>18679</v>
      </c>
      <c r="L47" s="2">
        <f t="shared" si="14"/>
        <v>18869</v>
      </c>
      <c r="M47" s="2">
        <f t="shared" si="15"/>
        <v>18811</v>
      </c>
      <c r="N47" s="2">
        <f t="shared" si="16"/>
        <v>18858</v>
      </c>
      <c r="O47" s="2">
        <f t="shared" si="17"/>
        <v>18471</v>
      </c>
      <c r="P47" s="2">
        <f t="shared" si="18"/>
        <v>18225</v>
      </c>
      <c r="Q47" s="2">
        <f t="shared" si="19"/>
        <v>17873</v>
      </c>
      <c r="R47" s="2">
        <f t="shared" si="20"/>
        <v>17290</v>
      </c>
      <c r="S47" s="2">
        <f t="shared" si="21"/>
        <v>16776</v>
      </c>
      <c r="T47" s="2">
        <f t="shared" si="22"/>
        <v>16465</v>
      </c>
      <c r="U47" s="2">
        <f t="shared" si="23"/>
        <v>15729</v>
      </c>
      <c r="V47" s="2">
        <f t="shared" si="24"/>
        <v>15332</v>
      </c>
      <c r="W47" s="2">
        <f t="shared" si="25"/>
        <v>15149</v>
      </c>
      <c r="X47" s="2">
        <f t="shared" si="26"/>
        <v>14660</v>
      </c>
      <c r="Y47" s="2">
        <f t="shared" si="27"/>
        <v>14286</v>
      </c>
      <c r="AA47" s="2">
        <f t="shared" si="28"/>
        <v>18869</v>
      </c>
      <c r="AB47" s="2">
        <f t="shared" si="37"/>
        <v>18858</v>
      </c>
      <c r="AC47" s="2">
        <f t="shared" si="38"/>
        <v>16589</v>
      </c>
      <c r="AE47" s="10">
        <v>2</v>
      </c>
      <c r="AF47" s="2">
        <f t="shared" si="29"/>
        <v>157729</v>
      </c>
      <c r="AG47" s="2">
        <f t="shared" si="30"/>
        <v>73427</v>
      </c>
      <c r="AH47" s="2">
        <f t="shared" si="31"/>
        <v>164444</v>
      </c>
      <c r="AI47" s="2">
        <f t="shared" si="32"/>
        <v>395600</v>
      </c>
      <c r="AK47">
        <f t="shared" si="33"/>
        <v>2</v>
      </c>
      <c r="AL47">
        <f t="shared" si="34"/>
        <v>2021</v>
      </c>
      <c r="BL47" s="2">
        <v>13528</v>
      </c>
      <c r="BM47" s="2">
        <v>13475</v>
      </c>
      <c r="BN47" s="2">
        <v>13615</v>
      </c>
      <c r="BO47" s="2">
        <v>13480</v>
      </c>
      <c r="BP47" s="2">
        <v>13540</v>
      </c>
      <c r="BQ47" s="2">
        <v>13827</v>
      </c>
      <c r="BR47" s="2">
        <v>14304</v>
      </c>
      <c r="BS47" s="2">
        <v>14596</v>
      </c>
      <c r="BT47" s="2">
        <v>14849</v>
      </c>
      <c r="BU47" s="2">
        <v>14861</v>
      </c>
      <c r="BV47" s="2">
        <v>15447</v>
      </c>
      <c r="BW47" s="2">
        <v>15557</v>
      </c>
      <c r="BX47" s="2">
        <v>15442</v>
      </c>
      <c r="BY47" s="2">
        <v>15675</v>
      </c>
      <c r="BZ47" s="2">
        <v>15445</v>
      </c>
      <c r="CA47" s="2">
        <v>15388</v>
      </c>
      <c r="CB47" s="2">
        <v>15229</v>
      </c>
      <c r="CC47" s="2">
        <v>15096</v>
      </c>
      <c r="CD47" s="2">
        <v>14838</v>
      </c>
      <c r="CE47" s="2">
        <v>14232</v>
      </c>
      <c r="CF47" s="2">
        <v>13786</v>
      </c>
      <c r="CG47" s="2">
        <v>13429</v>
      </c>
      <c r="CH47" s="2">
        <v>13030</v>
      </c>
      <c r="CI47" s="2">
        <v>12634</v>
      </c>
    </row>
    <row r="48" spans="1:87" x14ac:dyDescent="0.2">
      <c r="A48" s="7">
        <v>44234</v>
      </c>
      <c r="B48" s="2">
        <f t="shared" si="4"/>
        <v>14210</v>
      </c>
      <c r="C48" s="2">
        <f t="shared" si="5"/>
        <v>14155</v>
      </c>
      <c r="D48" s="2">
        <f t="shared" si="6"/>
        <v>14302</v>
      </c>
      <c r="E48" s="2">
        <f t="shared" si="7"/>
        <v>14160</v>
      </c>
      <c r="F48" s="2">
        <f t="shared" si="8"/>
        <v>14223</v>
      </c>
      <c r="G48" s="2">
        <f t="shared" si="9"/>
        <v>14524</v>
      </c>
      <c r="H48" s="2">
        <f t="shared" si="10"/>
        <v>15025</v>
      </c>
      <c r="I48" s="2">
        <f t="shared" si="11"/>
        <v>15332</v>
      </c>
      <c r="J48" s="2">
        <f t="shared" si="12"/>
        <v>15598</v>
      </c>
      <c r="K48" s="2">
        <f t="shared" si="13"/>
        <v>15610</v>
      </c>
      <c r="L48" s="2">
        <f t="shared" si="14"/>
        <v>16226</v>
      </c>
      <c r="M48" s="2">
        <f t="shared" si="15"/>
        <v>16342</v>
      </c>
      <c r="N48" s="2">
        <f t="shared" si="16"/>
        <v>16221</v>
      </c>
      <c r="O48" s="2">
        <f t="shared" si="17"/>
        <v>16465</v>
      </c>
      <c r="P48" s="2">
        <f t="shared" si="18"/>
        <v>16224</v>
      </c>
      <c r="Q48" s="2">
        <f t="shared" si="19"/>
        <v>16164</v>
      </c>
      <c r="R48" s="2">
        <f t="shared" si="20"/>
        <v>15997</v>
      </c>
      <c r="S48" s="2">
        <f t="shared" si="21"/>
        <v>15857</v>
      </c>
      <c r="T48" s="2">
        <f t="shared" si="22"/>
        <v>15586</v>
      </c>
      <c r="U48" s="2">
        <f t="shared" si="23"/>
        <v>14950</v>
      </c>
      <c r="V48" s="2">
        <f t="shared" si="24"/>
        <v>14481</v>
      </c>
      <c r="W48" s="2">
        <f t="shared" si="25"/>
        <v>14106</v>
      </c>
      <c r="X48" s="2">
        <f t="shared" si="26"/>
        <v>13687</v>
      </c>
      <c r="Y48" s="2">
        <f t="shared" si="27"/>
        <v>13271</v>
      </c>
      <c r="AA48" s="2">
        <f t="shared" si="28"/>
        <v>16342</v>
      </c>
      <c r="AB48" s="2">
        <f t="shared" si="37"/>
        <v>16465</v>
      </c>
      <c r="AC48" s="2">
        <f t="shared" si="38"/>
        <v>15025</v>
      </c>
      <c r="AE48" s="10">
        <v>3</v>
      </c>
      <c r="AF48" s="2">
        <f t="shared" si="29"/>
        <v>141498</v>
      </c>
      <c r="AG48" s="2">
        <f t="shared" si="30"/>
        <v>65074</v>
      </c>
      <c r="AH48" s="2">
        <f t="shared" si="31"/>
        <v>156144</v>
      </c>
      <c r="AI48" s="2">
        <f t="shared" si="32"/>
        <v>362716</v>
      </c>
      <c r="AK48">
        <f t="shared" si="33"/>
        <v>2</v>
      </c>
      <c r="AL48">
        <f t="shared" si="34"/>
        <v>2021</v>
      </c>
      <c r="BL48" s="2">
        <v>12550</v>
      </c>
      <c r="BM48" s="2">
        <v>12474</v>
      </c>
      <c r="BN48" s="2">
        <v>12525</v>
      </c>
      <c r="BO48" s="2">
        <v>12500</v>
      </c>
      <c r="BP48" s="2">
        <v>12594</v>
      </c>
      <c r="BQ48" s="2">
        <v>12758</v>
      </c>
      <c r="BR48" s="2">
        <v>12895</v>
      </c>
      <c r="BS48" s="2">
        <v>12990</v>
      </c>
      <c r="BT48" s="2">
        <v>13223</v>
      </c>
      <c r="BU48" s="2">
        <v>13567</v>
      </c>
      <c r="BV48" s="2">
        <v>13942</v>
      </c>
      <c r="BW48" s="2">
        <v>13976</v>
      </c>
      <c r="BX48" s="2">
        <v>14076</v>
      </c>
      <c r="BY48" s="2">
        <v>14042</v>
      </c>
      <c r="BZ48" s="2">
        <v>14050</v>
      </c>
      <c r="CA48" s="2">
        <v>13894</v>
      </c>
      <c r="CB48" s="2">
        <v>13974</v>
      </c>
      <c r="CC48" s="2">
        <v>14289</v>
      </c>
      <c r="CD48" s="2">
        <v>14234</v>
      </c>
      <c r="CE48" s="2">
        <v>13867</v>
      </c>
      <c r="CF48" s="2">
        <v>13421</v>
      </c>
      <c r="CG48" s="2">
        <v>13164</v>
      </c>
      <c r="CH48" s="2">
        <v>12897</v>
      </c>
      <c r="CI48" s="2">
        <v>12628</v>
      </c>
    </row>
    <row r="49" spans="1:87" x14ac:dyDescent="0.2">
      <c r="A49" s="7">
        <v>44235</v>
      </c>
      <c r="B49" s="2">
        <f t="shared" si="4"/>
        <v>13183</v>
      </c>
      <c r="C49" s="2">
        <f t="shared" si="5"/>
        <v>13103</v>
      </c>
      <c r="D49" s="2">
        <f t="shared" si="6"/>
        <v>13157</v>
      </c>
      <c r="E49" s="2">
        <f t="shared" si="7"/>
        <v>13130</v>
      </c>
      <c r="F49" s="2">
        <f t="shared" si="8"/>
        <v>13229</v>
      </c>
      <c r="G49" s="2">
        <f t="shared" si="9"/>
        <v>13401</v>
      </c>
      <c r="H49" s="2">
        <f t="shared" si="10"/>
        <v>13545</v>
      </c>
      <c r="I49" s="2">
        <f t="shared" si="11"/>
        <v>13645</v>
      </c>
      <c r="J49" s="2">
        <f t="shared" si="12"/>
        <v>13890</v>
      </c>
      <c r="K49" s="2">
        <f t="shared" si="13"/>
        <v>14251</v>
      </c>
      <c r="L49" s="2">
        <f t="shared" si="14"/>
        <v>14645</v>
      </c>
      <c r="M49" s="2">
        <f t="shared" si="15"/>
        <v>14681</v>
      </c>
      <c r="N49" s="2">
        <f t="shared" si="16"/>
        <v>14786</v>
      </c>
      <c r="O49" s="2">
        <f t="shared" si="17"/>
        <v>14750</v>
      </c>
      <c r="P49" s="2">
        <f t="shared" si="18"/>
        <v>14759</v>
      </c>
      <c r="Q49" s="2">
        <f t="shared" si="19"/>
        <v>14595</v>
      </c>
      <c r="R49" s="2">
        <f t="shared" si="20"/>
        <v>14679</v>
      </c>
      <c r="S49" s="2">
        <f t="shared" si="21"/>
        <v>15010</v>
      </c>
      <c r="T49" s="2">
        <f t="shared" si="22"/>
        <v>14952</v>
      </c>
      <c r="U49" s="2">
        <f t="shared" si="23"/>
        <v>14566</v>
      </c>
      <c r="V49" s="2">
        <f t="shared" si="24"/>
        <v>14098</v>
      </c>
      <c r="W49" s="2">
        <f t="shared" si="25"/>
        <v>13828</v>
      </c>
      <c r="X49" s="2">
        <f t="shared" si="26"/>
        <v>13547</v>
      </c>
      <c r="Y49" s="2">
        <f t="shared" si="27"/>
        <v>13265</v>
      </c>
      <c r="AA49" s="2">
        <f t="shared" si="28"/>
        <v>15010</v>
      </c>
      <c r="AB49" s="2">
        <f t="shared" si="37"/>
        <v>14786</v>
      </c>
      <c r="AC49" s="2">
        <f t="shared" si="38"/>
        <v>14098</v>
      </c>
      <c r="AE49" s="10">
        <v>4</v>
      </c>
      <c r="AF49" s="2">
        <f t="shared" si="29"/>
        <v>130319</v>
      </c>
      <c r="AG49" s="2">
        <f t="shared" si="30"/>
        <v>58890</v>
      </c>
      <c r="AH49" s="2">
        <f t="shared" si="31"/>
        <v>147486</v>
      </c>
      <c r="AI49" s="2">
        <f t="shared" si="32"/>
        <v>336695</v>
      </c>
      <c r="AK49">
        <f t="shared" si="33"/>
        <v>2</v>
      </c>
      <c r="AL49">
        <f t="shared" si="34"/>
        <v>2021</v>
      </c>
      <c r="BL49" s="2">
        <v>12599</v>
      </c>
      <c r="BM49" s="2">
        <v>12469</v>
      </c>
      <c r="BN49" s="2">
        <v>12517</v>
      </c>
      <c r="BO49" s="2">
        <v>12472</v>
      </c>
      <c r="BP49" s="2">
        <v>12591</v>
      </c>
      <c r="BQ49" s="2">
        <v>12687</v>
      </c>
      <c r="BR49" s="2">
        <v>12785</v>
      </c>
      <c r="BS49" s="2">
        <v>12799</v>
      </c>
      <c r="BT49" s="2">
        <v>12749</v>
      </c>
      <c r="BU49" s="2">
        <v>13008</v>
      </c>
      <c r="BV49" s="2">
        <v>13411</v>
      </c>
      <c r="BW49" s="2">
        <v>13587</v>
      </c>
      <c r="BX49" s="2">
        <v>13714</v>
      </c>
      <c r="BY49" s="2">
        <v>13665</v>
      </c>
      <c r="BZ49" s="2">
        <v>13727</v>
      </c>
      <c r="CA49" s="2">
        <v>13656</v>
      </c>
      <c r="CB49" s="2">
        <v>13584</v>
      </c>
      <c r="CC49" s="2">
        <v>13905</v>
      </c>
      <c r="CD49" s="2">
        <v>13786</v>
      </c>
      <c r="CE49" s="2">
        <v>13488</v>
      </c>
      <c r="CF49" s="2">
        <v>13131</v>
      </c>
      <c r="CG49" s="2">
        <v>12847</v>
      </c>
      <c r="CH49" s="2">
        <v>12964</v>
      </c>
      <c r="CI49" s="2">
        <v>13129</v>
      </c>
    </row>
    <row r="50" spans="1:87" x14ac:dyDescent="0.2">
      <c r="A50" s="7">
        <v>44236</v>
      </c>
      <c r="B50" s="2">
        <f t="shared" si="4"/>
        <v>13234</v>
      </c>
      <c r="C50" s="2">
        <f t="shared" si="5"/>
        <v>13098</v>
      </c>
      <c r="D50" s="2">
        <f t="shared" si="6"/>
        <v>13148</v>
      </c>
      <c r="E50" s="2">
        <f t="shared" si="7"/>
        <v>13101</v>
      </c>
      <c r="F50" s="2">
        <f t="shared" si="8"/>
        <v>13226</v>
      </c>
      <c r="G50" s="2">
        <f t="shared" si="9"/>
        <v>13327</v>
      </c>
      <c r="H50" s="2">
        <f t="shared" si="10"/>
        <v>13430</v>
      </c>
      <c r="I50" s="2">
        <f t="shared" si="11"/>
        <v>13444</v>
      </c>
      <c r="J50" s="2">
        <f t="shared" si="12"/>
        <v>13392</v>
      </c>
      <c r="K50" s="2">
        <f t="shared" si="13"/>
        <v>13664</v>
      </c>
      <c r="L50" s="2">
        <f t="shared" si="14"/>
        <v>14087</v>
      </c>
      <c r="M50" s="2">
        <f t="shared" si="15"/>
        <v>14272</v>
      </c>
      <c r="N50" s="2">
        <f t="shared" si="16"/>
        <v>14406</v>
      </c>
      <c r="O50" s="2">
        <f t="shared" si="17"/>
        <v>14354</v>
      </c>
      <c r="P50" s="2">
        <f t="shared" si="18"/>
        <v>14419</v>
      </c>
      <c r="Q50" s="2">
        <f t="shared" si="19"/>
        <v>14345</v>
      </c>
      <c r="R50" s="2">
        <f t="shared" si="20"/>
        <v>14269</v>
      </c>
      <c r="S50" s="2">
        <f t="shared" si="21"/>
        <v>14606</v>
      </c>
      <c r="T50" s="2">
        <f t="shared" si="22"/>
        <v>14481</v>
      </c>
      <c r="U50" s="2">
        <f t="shared" si="23"/>
        <v>14168</v>
      </c>
      <c r="V50" s="2">
        <f t="shared" si="24"/>
        <v>13793</v>
      </c>
      <c r="W50" s="2">
        <f t="shared" si="25"/>
        <v>13495</v>
      </c>
      <c r="X50" s="2">
        <f t="shared" si="26"/>
        <v>13618</v>
      </c>
      <c r="Y50" s="2">
        <f t="shared" si="27"/>
        <v>13791</v>
      </c>
      <c r="AA50" s="2">
        <f t="shared" si="28"/>
        <v>14606</v>
      </c>
      <c r="AB50" s="2">
        <f t="shared" si="37"/>
        <v>14419</v>
      </c>
      <c r="AC50" s="2">
        <f t="shared" si="38"/>
        <v>13793</v>
      </c>
      <c r="AE50" s="10">
        <v>5</v>
      </c>
      <c r="AF50" s="2">
        <f t="shared" si="29"/>
        <v>126383</v>
      </c>
      <c r="AG50" s="2">
        <f t="shared" si="30"/>
        <v>57524</v>
      </c>
      <c r="AH50" s="2">
        <f t="shared" si="31"/>
        <v>147261</v>
      </c>
      <c r="AI50" s="2">
        <f t="shared" si="32"/>
        <v>331168</v>
      </c>
      <c r="AK50">
        <f t="shared" si="33"/>
        <v>2</v>
      </c>
      <c r="AL50">
        <f t="shared" si="34"/>
        <v>2021</v>
      </c>
      <c r="BL50" s="2">
        <v>12993</v>
      </c>
      <c r="BM50" s="2">
        <v>12939</v>
      </c>
      <c r="BN50" s="2">
        <v>13067</v>
      </c>
      <c r="BO50" s="2">
        <v>13058</v>
      </c>
      <c r="BP50" s="2">
        <v>13183</v>
      </c>
      <c r="BQ50" s="2">
        <v>13545</v>
      </c>
      <c r="BR50" s="2">
        <v>14493</v>
      </c>
      <c r="BS50" s="2">
        <v>15193</v>
      </c>
      <c r="BT50" s="2">
        <v>16236</v>
      </c>
      <c r="BU50" s="2">
        <v>16786</v>
      </c>
      <c r="BV50" s="2">
        <v>17612</v>
      </c>
      <c r="BW50" s="2">
        <v>17566</v>
      </c>
      <c r="BX50" s="2">
        <v>17628</v>
      </c>
      <c r="BY50" s="2">
        <v>17755</v>
      </c>
      <c r="BZ50" s="2">
        <v>17543</v>
      </c>
      <c r="CA50" s="2">
        <v>16876</v>
      </c>
      <c r="CB50" s="2">
        <v>16466</v>
      </c>
      <c r="CC50" s="2">
        <v>15960</v>
      </c>
      <c r="CD50" s="2">
        <v>15589</v>
      </c>
      <c r="CE50" s="2">
        <v>15015</v>
      </c>
      <c r="CF50" s="2">
        <v>14639</v>
      </c>
      <c r="CG50" s="2">
        <v>14389</v>
      </c>
      <c r="CH50" s="2">
        <v>13938</v>
      </c>
      <c r="CI50" s="2">
        <v>13556</v>
      </c>
    </row>
    <row r="51" spans="1:87" x14ac:dyDescent="0.2">
      <c r="A51" s="7">
        <v>44237</v>
      </c>
      <c r="B51" s="2">
        <f t="shared" si="4"/>
        <v>13648</v>
      </c>
      <c r="C51" s="2">
        <f t="shared" si="5"/>
        <v>13592</v>
      </c>
      <c r="D51" s="2">
        <f t="shared" si="6"/>
        <v>13726</v>
      </c>
      <c r="E51" s="2">
        <f t="shared" si="7"/>
        <v>13717</v>
      </c>
      <c r="F51" s="2">
        <f t="shared" si="8"/>
        <v>13848</v>
      </c>
      <c r="G51" s="2">
        <f t="shared" si="9"/>
        <v>14228</v>
      </c>
      <c r="H51" s="2">
        <f t="shared" si="10"/>
        <v>15224</v>
      </c>
      <c r="I51" s="2">
        <f t="shared" si="11"/>
        <v>15959</v>
      </c>
      <c r="J51" s="2">
        <f t="shared" si="12"/>
        <v>17055</v>
      </c>
      <c r="K51" s="2">
        <f t="shared" si="13"/>
        <v>17633</v>
      </c>
      <c r="L51" s="2">
        <f t="shared" si="14"/>
        <v>18500</v>
      </c>
      <c r="M51" s="2">
        <f t="shared" si="15"/>
        <v>18452</v>
      </c>
      <c r="N51" s="2">
        <f t="shared" si="16"/>
        <v>18517</v>
      </c>
      <c r="O51" s="2">
        <f t="shared" si="17"/>
        <v>18650</v>
      </c>
      <c r="P51" s="2">
        <f t="shared" si="18"/>
        <v>18428</v>
      </c>
      <c r="Q51" s="2">
        <f t="shared" si="19"/>
        <v>17727</v>
      </c>
      <c r="R51" s="2">
        <f t="shared" si="20"/>
        <v>17296</v>
      </c>
      <c r="S51" s="2">
        <f t="shared" si="21"/>
        <v>16765</v>
      </c>
      <c r="T51" s="2">
        <f t="shared" si="22"/>
        <v>16375</v>
      </c>
      <c r="U51" s="2">
        <f t="shared" si="23"/>
        <v>15772</v>
      </c>
      <c r="V51" s="2">
        <f t="shared" si="24"/>
        <v>15377</v>
      </c>
      <c r="W51" s="2">
        <f t="shared" si="25"/>
        <v>15115</v>
      </c>
      <c r="X51" s="2">
        <f t="shared" si="26"/>
        <v>14641</v>
      </c>
      <c r="Y51" s="2">
        <f t="shared" si="27"/>
        <v>14240</v>
      </c>
      <c r="AA51" s="2">
        <f t="shared" si="28"/>
        <v>18500</v>
      </c>
      <c r="AB51" s="2">
        <f t="shared" si="37"/>
        <v>18650</v>
      </c>
      <c r="AC51" s="2">
        <f t="shared" si="38"/>
        <v>15377</v>
      </c>
      <c r="AE51" s="10">
        <v>6</v>
      </c>
      <c r="AF51" s="2">
        <f t="shared" si="29"/>
        <v>153807</v>
      </c>
      <c r="AG51" s="2">
        <f t="shared" si="30"/>
        <v>73322</v>
      </c>
      <c r="AH51" s="2">
        <f t="shared" si="31"/>
        <v>157356</v>
      </c>
      <c r="AI51" s="2">
        <f t="shared" si="32"/>
        <v>384485</v>
      </c>
      <c r="AK51">
        <f t="shared" si="33"/>
        <v>2</v>
      </c>
      <c r="AL51">
        <f t="shared" si="34"/>
        <v>2021</v>
      </c>
      <c r="BL51" s="2">
        <v>13494</v>
      </c>
      <c r="BM51" s="2">
        <v>13435</v>
      </c>
      <c r="BN51" s="2">
        <v>13412</v>
      </c>
      <c r="BO51" s="2">
        <v>13341</v>
      </c>
      <c r="BP51" s="2">
        <v>13655</v>
      </c>
      <c r="BQ51" s="2">
        <v>14095</v>
      </c>
      <c r="BR51" s="2">
        <v>14936</v>
      </c>
      <c r="BS51" s="2">
        <v>15415</v>
      </c>
      <c r="BT51" s="2">
        <v>16773</v>
      </c>
      <c r="BU51" s="2">
        <v>17321</v>
      </c>
      <c r="BV51" s="2">
        <v>17634</v>
      </c>
      <c r="BW51" s="2">
        <v>17561</v>
      </c>
      <c r="BX51" s="2">
        <v>17930</v>
      </c>
      <c r="BY51" s="2">
        <v>17866</v>
      </c>
      <c r="BZ51" s="2">
        <v>17786</v>
      </c>
      <c r="CA51" s="2">
        <v>17339</v>
      </c>
      <c r="CB51" s="2">
        <v>16934</v>
      </c>
      <c r="CC51" s="2">
        <v>16436</v>
      </c>
      <c r="CD51" s="2">
        <v>16312</v>
      </c>
      <c r="CE51" s="2">
        <v>15626</v>
      </c>
      <c r="CF51" s="2">
        <v>15154</v>
      </c>
      <c r="CG51" s="2">
        <v>14972</v>
      </c>
      <c r="CH51" s="2">
        <v>14530</v>
      </c>
      <c r="CI51" s="2">
        <v>14205</v>
      </c>
    </row>
    <row r="52" spans="1:87" x14ac:dyDescent="0.2">
      <c r="A52" s="7">
        <v>44238</v>
      </c>
      <c r="B52" s="2">
        <f t="shared" si="4"/>
        <v>14175</v>
      </c>
      <c r="C52" s="2">
        <f t="shared" si="5"/>
        <v>14113</v>
      </c>
      <c r="D52" s="2">
        <f t="shared" si="6"/>
        <v>14088</v>
      </c>
      <c r="E52" s="2">
        <f t="shared" si="7"/>
        <v>14014</v>
      </c>
      <c r="F52" s="2">
        <f t="shared" si="8"/>
        <v>14344</v>
      </c>
      <c r="G52" s="2">
        <f t="shared" si="9"/>
        <v>14806</v>
      </c>
      <c r="H52" s="2">
        <f t="shared" si="10"/>
        <v>15689</v>
      </c>
      <c r="I52" s="2">
        <f t="shared" si="11"/>
        <v>16192</v>
      </c>
      <c r="J52" s="2">
        <f t="shared" si="12"/>
        <v>17619</v>
      </c>
      <c r="K52" s="2">
        <f t="shared" si="13"/>
        <v>18194</v>
      </c>
      <c r="L52" s="2">
        <f t="shared" si="14"/>
        <v>18523</v>
      </c>
      <c r="M52" s="2">
        <f t="shared" si="15"/>
        <v>18447</v>
      </c>
      <c r="N52" s="2">
        <f t="shared" si="16"/>
        <v>18834</v>
      </c>
      <c r="O52" s="2">
        <f t="shared" si="17"/>
        <v>18767</v>
      </c>
      <c r="P52" s="2">
        <f t="shared" si="18"/>
        <v>18683</v>
      </c>
      <c r="Q52" s="2">
        <f t="shared" si="19"/>
        <v>18213</v>
      </c>
      <c r="R52" s="2">
        <f t="shared" si="20"/>
        <v>17788</v>
      </c>
      <c r="S52" s="2">
        <f t="shared" si="21"/>
        <v>17265</v>
      </c>
      <c r="T52" s="2">
        <f t="shared" si="22"/>
        <v>17135</v>
      </c>
      <c r="U52" s="2">
        <f t="shared" si="23"/>
        <v>16414</v>
      </c>
      <c r="V52" s="2">
        <f t="shared" si="24"/>
        <v>15918</v>
      </c>
      <c r="W52" s="2">
        <f t="shared" si="25"/>
        <v>15727</v>
      </c>
      <c r="X52" s="2">
        <f t="shared" si="26"/>
        <v>15263</v>
      </c>
      <c r="Y52" s="2">
        <f t="shared" si="27"/>
        <v>14921</v>
      </c>
      <c r="AA52" s="2">
        <f t="shared" si="28"/>
        <v>0</v>
      </c>
      <c r="AB52" s="2">
        <f t="shared" si="37"/>
        <v>18834</v>
      </c>
      <c r="AC52" s="2">
        <f t="shared" si="38"/>
        <v>15918</v>
      </c>
      <c r="AE52" s="10">
        <v>7</v>
      </c>
      <c r="AF52" s="2">
        <f t="shared" si="29"/>
        <v>0</v>
      </c>
      <c r="AG52" s="2">
        <f t="shared" si="30"/>
        <v>232074</v>
      </c>
      <c r="AH52" s="2">
        <f t="shared" si="31"/>
        <v>163058</v>
      </c>
      <c r="AI52" s="2">
        <f t="shared" si="32"/>
        <v>395132</v>
      </c>
      <c r="AK52">
        <f t="shared" si="33"/>
        <v>2</v>
      </c>
      <c r="AL52">
        <f t="shared" si="34"/>
        <v>2021</v>
      </c>
      <c r="BL52" s="2">
        <v>13952</v>
      </c>
      <c r="BM52" s="2">
        <v>13947</v>
      </c>
      <c r="BN52" s="2">
        <v>13977</v>
      </c>
      <c r="BO52" s="2">
        <v>13792</v>
      </c>
      <c r="BP52" s="2">
        <v>13926</v>
      </c>
      <c r="BQ52" s="2">
        <v>14435</v>
      </c>
      <c r="BR52" s="2">
        <v>15202</v>
      </c>
      <c r="BS52" s="2">
        <v>15620</v>
      </c>
      <c r="BT52" s="2">
        <v>16500</v>
      </c>
      <c r="BU52" s="2">
        <v>16849</v>
      </c>
      <c r="BV52" s="2">
        <v>17266</v>
      </c>
      <c r="BW52" s="2">
        <v>17256</v>
      </c>
      <c r="BX52" s="2">
        <v>17558</v>
      </c>
      <c r="BY52" s="2">
        <v>17628</v>
      </c>
      <c r="BZ52" s="2">
        <v>17448</v>
      </c>
      <c r="CA52" s="2">
        <v>17113</v>
      </c>
      <c r="CB52" s="2">
        <v>16590</v>
      </c>
      <c r="CC52" s="2">
        <v>16135</v>
      </c>
      <c r="CD52" s="2">
        <v>15890</v>
      </c>
      <c r="CE52" s="2">
        <v>15505</v>
      </c>
      <c r="CF52" s="2">
        <v>15137</v>
      </c>
      <c r="CG52" s="2">
        <v>14783</v>
      </c>
      <c r="CH52" s="2">
        <v>14204</v>
      </c>
      <c r="CI52" s="2">
        <v>13867</v>
      </c>
    </row>
    <row r="53" spans="1:87" x14ac:dyDescent="0.2">
      <c r="A53" s="7">
        <v>44239</v>
      </c>
      <c r="B53" s="2">
        <f t="shared" si="4"/>
        <v>14656</v>
      </c>
      <c r="C53" s="2">
        <f t="shared" si="5"/>
        <v>14650</v>
      </c>
      <c r="D53" s="2">
        <f t="shared" si="6"/>
        <v>14682</v>
      </c>
      <c r="E53" s="2">
        <f t="shared" si="7"/>
        <v>14488</v>
      </c>
      <c r="F53" s="2">
        <f t="shared" si="8"/>
        <v>14628</v>
      </c>
      <c r="G53" s="2">
        <f t="shared" si="9"/>
        <v>15163</v>
      </c>
      <c r="H53" s="2">
        <f t="shared" si="10"/>
        <v>15969</v>
      </c>
      <c r="I53" s="2">
        <f t="shared" si="11"/>
        <v>16408</v>
      </c>
      <c r="J53" s="2">
        <f t="shared" si="12"/>
        <v>17332</v>
      </c>
      <c r="K53" s="2">
        <f t="shared" si="13"/>
        <v>17699</v>
      </c>
      <c r="L53" s="2">
        <f t="shared" si="14"/>
        <v>18137</v>
      </c>
      <c r="M53" s="2">
        <f t="shared" si="15"/>
        <v>18126</v>
      </c>
      <c r="N53" s="2">
        <f t="shared" si="16"/>
        <v>18443</v>
      </c>
      <c r="O53" s="2">
        <f t="shared" si="17"/>
        <v>18517</v>
      </c>
      <c r="P53" s="2">
        <f t="shared" si="18"/>
        <v>18328</v>
      </c>
      <c r="Q53" s="2">
        <f t="shared" si="19"/>
        <v>17976</v>
      </c>
      <c r="R53" s="2">
        <f t="shared" si="20"/>
        <v>17427</v>
      </c>
      <c r="S53" s="2">
        <f t="shared" si="21"/>
        <v>16949</v>
      </c>
      <c r="T53" s="2">
        <f t="shared" si="22"/>
        <v>16691</v>
      </c>
      <c r="U53" s="2">
        <f t="shared" si="23"/>
        <v>16287</v>
      </c>
      <c r="V53" s="2">
        <f t="shared" si="24"/>
        <v>15900</v>
      </c>
      <c r="W53" s="2">
        <f t="shared" si="25"/>
        <v>15529</v>
      </c>
      <c r="X53" s="2">
        <f t="shared" si="26"/>
        <v>14920</v>
      </c>
      <c r="Y53" s="2">
        <f t="shared" si="27"/>
        <v>14566</v>
      </c>
      <c r="AA53" s="2">
        <f t="shared" si="28"/>
        <v>0</v>
      </c>
      <c r="AB53" s="2">
        <f t="shared" si="37"/>
        <v>18517</v>
      </c>
      <c r="AC53" s="2">
        <f t="shared" si="38"/>
        <v>15969</v>
      </c>
      <c r="AE53" s="10">
        <v>1</v>
      </c>
      <c r="AF53" s="2">
        <f t="shared" si="29"/>
        <v>0</v>
      </c>
      <c r="AG53" s="2">
        <f t="shared" si="30"/>
        <v>228320</v>
      </c>
      <c r="AH53" s="2">
        <f t="shared" si="31"/>
        <v>165151</v>
      </c>
      <c r="AI53" s="2">
        <f t="shared" si="32"/>
        <v>393471</v>
      </c>
      <c r="AK53">
        <f t="shared" si="33"/>
        <v>2</v>
      </c>
      <c r="AL53">
        <f t="shared" si="34"/>
        <v>2021</v>
      </c>
      <c r="BL53" s="2">
        <v>13706</v>
      </c>
      <c r="BM53" s="2">
        <v>13631</v>
      </c>
      <c r="BN53" s="2">
        <v>13716</v>
      </c>
      <c r="BO53" s="2">
        <v>13524</v>
      </c>
      <c r="BP53" s="2">
        <v>13798</v>
      </c>
      <c r="BQ53" s="2">
        <v>14024</v>
      </c>
      <c r="BR53" s="2">
        <v>15090</v>
      </c>
      <c r="BS53" s="2">
        <v>15567</v>
      </c>
      <c r="BT53" s="2">
        <v>16258</v>
      </c>
      <c r="BU53" s="2">
        <v>17064</v>
      </c>
      <c r="BV53" s="2">
        <v>17470</v>
      </c>
      <c r="BW53" s="2">
        <v>17578</v>
      </c>
      <c r="BX53" s="2">
        <v>17822</v>
      </c>
      <c r="BY53" s="2">
        <v>17816</v>
      </c>
      <c r="BZ53" s="2">
        <v>17709</v>
      </c>
      <c r="CA53" s="2">
        <v>17432</v>
      </c>
      <c r="CB53" s="2">
        <v>16903</v>
      </c>
      <c r="CC53" s="2">
        <v>16343</v>
      </c>
      <c r="CD53" s="2">
        <v>16215</v>
      </c>
      <c r="CE53" s="2">
        <v>15617</v>
      </c>
      <c r="CF53" s="2">
        <v>15191</v>
      </c>
      <c r="CG53" s="2">
        <v>15002</v>
      </c>
      <c r="CH53" s="2">
        <v>14606</v>
      </c>
      <c r="CI53" s="2">
        <v>14355</v>
      </c>
    </row>
    <row r="54" spans="1:87" x14ac:dyDescent="0.2">
      <c r="A54" s="7">
        <v>44240</v>
      </c>
      <c r="B54" s="2">
        <f t="shared" si="4"/>
        <v>14397</v>
      </c>
      <c r="C54" s="2">
        <f t="shared" si="5"/>
        <v>14318</v>
      </c>
      <c r="D54" s="2">
        <f t="shared" si="6"/>
        <v>14408</v>
      </c>
      <c r="E54" s="2">
        <f t="shared" si="7"/>
        <v>14206</v>
      </c>
      <c r="F54" s="2">
        <f t="shared" si="8"/>
        <v>14494</v>
      </c>
      <c r="G54" s="2">
        <f t="shared" si="9"/>
        <v>14731</v>
      </c>
      <c r="H54" s="2">
        <f t="shared" si="10"/>
        <v>15851</v>
      </c>
      <c r="I54" s="2">
        <f t="shared" si="11"/>
        <v>16352</v>
      </c>
      <c r="J54" s="2">
        <f t="shared" si="12"/>
        <v>17078</v>
      </c>
      <c r="K54" s="2">
        <f t="shared" si="13"/>
        <v>17925</v>
      </c>
      <c r="L54" s="2">
        <f t="shared" si="14"/>
        <v>18351</v>
      </c>
      <c r="M54" s="2">
        <f t="shared" si="15"/>
        <v>18464</v>
      </c>
      <c r="N54" s="2">
        <f t="shared" si="16"/>
        <v>18721</v>
      </c>
      <c r="O54" s="2">
        <f t="shared" si="17"/>
        <v>18714</v>
      </c>
      <c r="P54" s="2">
        <f t="shared" si="18"/>
        <v>18602</v>
      </c>
      <c r="Q54" s="2">
        <f t="shared" si="19"/>
        <v>18311</v>
      </c>
      <c r="R54" s="2">
        <f t="shared" si="20"/>
        <v>17755</v>
      </c>
      <c r="S54" s="2">
        <f t="shared" si="21"/>
        <v>17167</v>
      </c>
      <c r="T54" s="2">
        <f t="shared" si="22"/>
        <v>17033</v>
      </c>
      <c r="U54" s="2">
        <f t="shared" si="23"/>
        <v>16405</v>
      </c>
      <c r="V54" s="2">
        <f t="shared" si="24"/>
        <v>15957</v>
      </c>
      <c r="W54" s="2">
        <f t="shared" si="25"/>
        <v>15759</v>
      </c>
      <c r="X54" s="2">
        <f t="shared" si="26"/>
        <v>15343</v>
      </c>
      <c r="Y54" s="2">
        <f t="shared" si="27"/>
        <v>15079</v>
      </c>
      <c r="AA54" s="2">
        <f t="shared" si="28"/>
        <v>18464</v>
      </c>
      <c r="AB54" s="2">
        <f t="shared" si="37"/>
        <v>18721</v>
      </c>
      <c r="AC54" s="2">
        <f t="shared" si="38"/>
        <v>15957</v>
      </c>
      <c r="AE54" s="10">
        <v>2</v>
      </c>
      <c r="AF54" s="2">
        <f t="shared" si="29"/>
        <v>156530</v>
      </c>
      <c r="AG54" s="2">
        <f t="shared" si="30"/>
        <v>74348</v>
      </c>
      <c r="AH54" s="2">
        <f t="shared" si="31"/>
        <v>164543</v>
      </c>
      <c r="AI54" s="2">
        <f t="shared" si="32"/>
        <v>395421</v>
      </c>
      <c r="AK54">
        <f t="shared" si="33"/>
        <v>2</v>
      </c>
      <c r="AL54">
        <f t="shared" si="34"/>
        <v>2021</v>
      </c>
      <c r="BL54" s="2">
        <v>14199</v>
      </c>
      <c r="BM54" s="2">
        <v>14038</v>
      </c>
      <c r="BN54" s="2">
        <v>14120</v>
      </c>
      <c r="BO54" s="2">
        <v>14084</v>
      </c>
      <c r="BP54" s="2">
        <v>13990</v>
      </c>
      <c r="BQ54" s="2">
        <v>14255</v>
      </c>
      <c r="BR54" s="2">
        <v>14859</v>
      </c>
      <c r="BS54" s="2">
        <v>15512</v>
      </c>
      <c r="BT54" s="2">
        <v>16453</v>
      </c>
      <c r="BU54" s="2">
        <v>17109</v>
      </c>
      <c r="BV54" s="2">
        <v>17627</v>
      </c>
      <c r="BW54" s="2">
        <v>17467</v>
      </c>
      <c r="BX54" s="2">
        <v>17600</v>
      </c>
      <c r="BY54" s="2">
        <v>17590</v>
      </c>
      <c r="BZ54" s="2">
        <v>17357</v>
      </c>
      <c r="CA54" s="2">
        <v>16908</v>
      </c>
      <c r="CB54" s="2">
        <v>16445</v>
      </c>
      <c r="CC54" s="2">
        <v>16193</v>
      </c>
      <c r="CD54" s="2">
        <v>15910</v>
      </c>
      <c r="CE54" s="2">
        <v>15464</v>
      </c>
      <c r="CF54" s="2">
        <v>14875</v>
      </c>
      <c r="CG54" s="2">
        <v>14473</v>
      </c>
      <c r="CH54" s="2">
        <v>13840</v>
      </c>
      <c r="CI54" s="2">
        <v>13296</v>
      </c>
    </row>
    <row r="55" spans="1:87" x14ac:dyDescent="0.2">
      <c r="A55" s="7">
        <v>44241</v>
      </c>
      <c r="B55" s="2">
        <f t="shared" si="4"/>
        <v>14915</v>
      </c>
      <c r="C55" s="2">
        <f t="shared" si="5"/>
        <v>14746</v>
      </c>
      <c r="D55" s="2">
        <f t="shared" si="6"/>
        <v>14832</v>
      </c>
      <c r="E55" s="2">
        <f t="shared" si="7"/>
        <v>14794</v>
      </c>
      <c r="F55" s="2">
        <f t="shared" si="8"/>
        <v>14696</v>
      </c>
      <c r="G55" s="2">
        <f t="shared" si="9"/>
        <v>14974</v>
      </c>
      <c r="H55" s="2">
        <f t="shared" si="10"/>
        <v>15608</v>
      </c>
      <c r="I55" s="2">
        <f t="shared" si="11"/>
        <v>16294</v>
      </c>
      <c r="J55" s="2">
        <f t="shared" si="12"/>
        <v>17283</v>
      </c>
      <c r="K55" s="2">
        <f t="shared" si="13"/>
        <v>17972</v>
      </c>
      <c r="L55" s="2">
        <f t="shared" si="14"/>
        <v>18516</v>
      </c>
      <c r="M55" s="2">
        <f t="shared" si="15"/>
        <v>18348</v>
      </c>
      <c r="N55" s="2">
        <f t="shared" si="16"/>
        <v>18488</v>
      </c>
      <c r="O55" s="2">
        <f t="shared" si="17"/>
        <v>18477</v>
      </c>
      <c r="P55" s="2">
        <f t="shared" si="18"/>
        <v>18232</v>
      </c>
      <c r="Q55" s="2">
        <f t="shared" si="19"/>
        <v>17761</v>
      </c>
      <c r="R55" s="2">
        <f t="shared" si="20"/>
        <v>17274</v>
      </c>
      <c r="S55" s="2">
        <f t="shared" si="21"/>
        <v>17010</v>
      </c>
      <c r="T55" s="2">
        <f t="shared" si="22"/>
        <v>16712</v>
      </c>
      <c r="U55" s="2">
        <f t="shared" si="23"/>
        <v>16244</v>
      </c>
      <c r="V55" s="2">
        <f t="shared" si="24"/>
        <v>15625</v>
      </c>
      <c r="W55" s="2">
        <f t="shared" si="25"/>
        <v>15203</v>
      </c>
      <c r="X55" s="2">
        <f t="shared" si="26"/>
        <v>14538</v>
      </c>
      <c r="Y55" s="2">
        <f t="shared" si="27"/>
        <v>13967</v>
      </c>
      <c r="AA55" s="2">
        <f t="shared" si="28"/>
        <v>18516</v>
      </c>
      <c r="AB55" s="2">
        <f t="shared" si="37"/>
        <v>18488</v>
      </c>
      <c r="AC55" s="2">
        <f t="shared" si="38"/>
        <v>15625</v>
      </c>
      <c r="AE55" s="10">
        <v>3</v>
      </c>
      <c r="AF55" s="2">
        <f t="shared" si="29"/>
        <v>155653</v>
      </c>
      <c r="AG55" s="2">
        <f t="shared" si="30"/>
        <v>72958</v>
      </c>
      <c r="AH55" s="2">
        <f t="shared" si="31"/>
        <v>163898</v>
      </c>
      <c r="AI55" s="2">
        <f t="shared" si="32"/>
        <v>392509</v>
      </c>
      <c r="AK55">
        <f t="shared" si="33"/>
        <v>2</v>
      </c>
      <c r="AL55">
        <f t="shared" si="34"/>
        <v>2021</v>
      </c>
      <c r="BL55" s="2">
        <v>13098</v>
      </c>
      <c r="BM55" s="2">
        <v>13084</v>
      </c>
      <c r="BN55" s="2">
        <v>13145</v>
      </c>
      <c r="BO55" s="2">
        <v>13275</v>
      </c>
      <c r="BP55" s="2">
        <v>13564</v>
      </c>
      <c r="BQ55" s="2">
        <v>13774</v>
      </c>
      <c r="BR55" s="2">
        <v>13967</v>
      </c>
      <c r="BS55" s="2">
        <v>13868</v>
      </c>
      <c r="BT55" s="2">
        <v>14194</v>
      </c>
      <c r="BU55" s="2">
        <v>14453</v>
      </c>
      <c r="BV55" s="2">
        <v>14841</v>
      </c>
      <c r="BW55" s="2">
        <v>14831</v>
      </c>
      <c r="BX55" s="2">
        <v>14896</v>
      </c>
      <c r="BY55" s="2">
        <v>14928</v>
      </c>
      <c r="BZ55" s="2">
        <v>14891</v>
      </c>
      <c r="CA55" s="2">
        <v>14707</v>
      </c>
      <c r="CB55" s="2">
        <v>14789</v>
      </c>
      <c r="CC55" s="2">
        <v>15113</v>
      </c>
      <c r="CD55" s="2">
        <v>15078</v>
      </c>
      <c r="CE55" s="2">
        <v>14601</v>
      </c>
      <c r="CF55" s="2">
        <v>14148</v>
      </c>
      <c r="CG55" s="2">
        <v>13886</v>
      </c>
      <c r="CH55" s="2">
        <v>13425</v>
      </c>
      <c r="CI55" s="2">
        <v>13176</v>
      </c>
    </row>
    <row r="56" spans="1:87" x14ac:dyDescent="0.2">
      <c r="A56" s="7">
        <v>44242</v>
      </c>
      <c r="B56" s="2">
        <f t="shared" si="4"/>
        <v>13759</v>
      </c>
      <c r="C56" s="2">
        <f t="shared" si="5"/>
        <v>13744</v>
      </c>
      <c r="D56" s="2">
        <f t="shared" si="6"/>
        <v>13808</v>
      </c>
      <c r="E56" s="2">
        <f t="shared" si="7"/>
        <v>13944</v>
      </c>
      <c r="F56" s="2">
        <f t="shared" si="8"/>
        <v>14248</v>
      </c>
      <c r="G56" s="2">
        <f t="shared" si="9"/>
        <v>14469</v>
      </c>
      <c r="H56" s="2">
        <f t="shared" si="10"/>
        <v>14671</v>
      </c>
      <c r="I56" s="2">
        <f t="shared" si="11"/>
        <v>14567</v>
      </c>
      <c r="J56" s="2">
        <f t="shared" si="12"/>
        <v>14910</v>
      </c>
      <c r="K56" s="2">
        <f t="shared" si="13"/>
        <v>15182</v>
      </c>
      <c r="L56" s="2">
        <f t="shared" si="14"/>
        <v>15589</v>
      </c>
      <c r="M56" s="2">
        <f t="shared" si="15"/>
        <v>15579</v>
      </c>
      <c r="N56" s="2">
        <f t="shared" si="16"/>
        <v>15647</v>
      </c>
      <c r="O56" s="2">
        <f t="shared" si="17"/>
        <v>15681</v>
      </c>
      <c r="P56" s="2">
        <f t="shared" si="18"/>
        <v>15642</v>
      </c>
      <c r="Q56" s="2">
        <f t="shared" si="19"/>
        <v>15449</v>
      </c>
      <c r="R56" s="2">
        <f t="shared" si="20"/>
        <v>15535</v>
      </c>
      <c r="S56" s="2">
        <f t="shared" si="21"/>
        <v>15875</v>
      </c>
      <c r="T56" s="2">
        <f t="shared" si="22"/>
        <v>15838</v>
      </c>
      <c r="U56" s="2">
        <f t="shared" si="23"/>
        <v>15337</v>
      </c>
      <c r="V56" s="2">
        <f t="shared" si="24"/>
        <v>14861</v>
      </c>
      <c r="W56" s="2">
        <f t="shared" si="25"/>
        <v>14586</v>
      </c>
      <c r="X56" s="2">
        <f t="shared" si="26"/>
        <v>14102</v>
      </c>
      <c r="Y56" s="2">
        <f t="shared" si="27"/>
        <v>13840</v>
      </c>
      <c r="AA56" s="2">
        <f t="shared" si="28"/>
        <v>15875</v>
      </c>
      <c r="AB56" s="2">
        <f t="shared" si="37"/>
        <v>15681</v>
      </c>
      <c r="AC56" s="2">
        <f t="shared" si="38"/>
        <v>14861</v>
      </c>
      <c r="AE56" s="10">
        <v>4</v>
      </c>
      <c r="AF56" s="2">
        <f t="shared" si="29"/>
        <v>138412</v>
      </c>
      <c r="AG56" s="2">
        <f t="shared" si="30"/>
        <v>62419</v>
      </c>
      <c r="AH56" s="2">
        <f t="shared" si="31"/>
        <v>156032</v>
      </c>
      <c r="AI56" s="2">
        <f t="shared" si="32"/>
        <v>356863</v>
      </c>
      <c r="AK56">
        <f t="shared" si="33"/>
        <v>2</v>
      </c>
      <c r="AL56">
        <f t="shared" si="34"/>
        <v>2021</v>
      </c>
      <c r="BL56" s="2">
        <v>13114</v>
      </c>
      <c r="BM56" s="2">
        <v>13020</v>
      </c>
      <c r="BN56" s="2">
        <v>13059</v>
      </c>
      <c r="BO56" s="2">
        <v>13068</v>
      </c>
      <c r="BP56" s="2">
        <v>13153</v>
      </c>
      <c r="BQ56" s="2">
        <v>13305</v>
      </c>
      <c r="BR56" s="2">
        <v>13370</v>
      </c>
      <c r="BS56" s="2">
        <v>13189</v>
      </c>
      <c r="BT56" s="2">
        <v>13266</v>
      </c>
      <c r="BU56" s="2">
        <v>13489</v>
      </c>
      <c r="BV56" s="2">
        <v>13960</v>
      </c>
      <c r="BW56" s="2">
        <v>13993</v>
      </c>
      <c r="BX56" s="2">
        <v>14033</v>
      </c>
      <c r="BY56" s="2">
        <v>14025</v>
      </c>
      <c r="BZ56" s="2">
        <v>14053</v>
      </c>
      <c r="CA56" s="2">
        <v>14091</v>
      </c>
      <c r="CB56" s="2">
        <v>14079</v>
      </c>
      <c r="CC56" s="2">
        <v>14279</v>
      </c>
      <c r="CD56" s="2">
        <v>14178</v>
      </c>
      <c r="CE56" s="2">
        <v>13931</v>
      </c>
      <c r="CF56" s="2">
        <v>13572</v>
      </c>
      <c r="CG56" s="2">
        <v>13560</v>
      </c>
      <c r="CH56" s="2">
        <v>13372</v>
      </c>
      <c r="CI56" s="2">
        <v>13296</v>
      </c>
    </row>
    <row r="57" spans="1:87" x14ac:dyDescent="0.2">
      <c r="A57" s="7">
        <v>44243</v>
      </c>
      <c r="B57" s="2">
        <f t="shared" si="4"/>
        <v>13775</v>
      </c>
      <c r="C57" s="2">
        <f t="shared" si="5"/>
        <v>13677</v>
      </c>
      <c r="D57" s="2">
        <f t="shared" si="6"/>
        <v>13718</v>
      </c>
      <c r="E57" s="2">
        <f t="shared" si="7"/>
        <v>13727</v>
      </c>
      <c r="F57" s="2">
        <f t="shared" si="8"/>
        <v>13816</v>
      </c>
      <c r="G57" s="2">
        <f t="shared" si="9"/>
        <v>13976</v>
      </c>
      <c r="H57" s="2">
        <f t="shared" si="10"/>
        <v>14044</v>
      </c>
      <c r="I57" s="2">
        <f t="shared" si="11"/>
        <v>13854</v>
      </c>
      <c r="J57" s="2">
        <f t="shared" si="12"/>
        <v>13935</v>
      </c>
      <c r="K57" s="2">
        <f t="shared" si="13"/>
        <v>14169</v>
      </c>
      <c r="L57" s="2">
        <f t="shared" si="14"/>
        <v>14664</v>
      </c>
      <c r="M57" s="2">
        <f t="shared" si="15"/>
        <v>14699</v>
      </c>
      <c r="N57" s="2">
        <f t="shared" si="16"/>
        <v>14741</v>
      </c>
      <c r="O57" s="2">
        <f t="shared" si="17"/>
        <v>14732</v>
      </c>
      <c r="P57" s="2">
        <f t="shared" si="18"/>
        <v>14762</v>
      </c>
      <c r="Q57" s="2">
        <f t="shared" si="19"/>
        <v>14802</v>
      </c>
      <c r="R57" s="2">
        <f t="shared" si="20"/>
        <v>14789</v>
      </c>
      <c r="S57" s="2">
        <f t="shared" si="21"/>
        <v>14999</v>
      </c>
      <c r="T57" s="2">
        <f t="shared" si="22"/>
        <v>14893</v>
      </c>
      <c r="U57" s="2">
        <f t="shared" si="23"/>
        <v>14634</v>
      </c>
      <c r="V57" s="2">
        <f t="shared" si="24"/>
        <v>14256</v>
      </c>
      <c r="W57" s="2">
        <f t="shared" si="25"/>
        <v>14244</v>
      </c>
      <c r="X57" s="2">
        <f t="shared" si="26"/>
        <v>14046</v>
      </c>
      <c r="Y57" s="2">
        <f t="shared" si="27"/>
        <v>13967</v>
      </c>
      <c r="AA57" s="2">
        <f t="shared" si="28"/>
        <v>14999</v>
      </c>
      <c r="AB57" s="2">
        <f t="shared" si="37"/>
        <v>14802</v>
      </c>
      <c r="AC57" s="2">
        <f t="shared" si="38"/>
        <v>14256</v>
      </c>
      <c r="AE57" s="10">
        <v>5</v>
      </c>
      <c r="AF57" s="2">
        <f t="shared" si="29"/>
        <v>130636</v>
      </c>
      <c r="AG57" s="2">
        <f t="shared" si="30"/>
        <v>59037</v>
      </c>
      <c r="AH57" s="2">
        <f t="shared" si="31"/>
        <v>153246</v>
      </c>
      <c r="AI57" s="2">
        <f t="shared" si="32"/>
        <v>342919</v>
      </c>
      <c r="AK57">
        <f t="shared" si="33"/>
        <v>2</v>
      </c>
      <c r="AL57">
        <f t="shared" si="34"/>
        <v>2021</v>
      </c>
      <c r="BL57" s="2">
        <v>13146</v>
      </c>
      <c r="BM57" s="2">
        <v>13117</v>
      </c>
      <c r="BN57" s="2">
        <v>13149</v>
      </c>
      <c r="BO57" s="2">
        <v>13221</v>
      </c>
      <c r="BP57" s="2">
        <v>13342</v>
      </c>
      <c r="BQ57" s="2">
        <v>13615</v>
      </c>
      <c r="BR57" s="2">
        <v>14143</v>
      </c>
      <c r="BS57" s="2">
        <v>14489</v>
      </c>
      <c r="BT57" s="2">
        <v>14911</v>
      </c>
      <c r="BU57" s="2">
        <v>15065</v>
      </c>
      <c r="BV57" s="2">
        <v>15380</v>
      </c>
      <c r="BW57" s="2">
        <v>15333</v>
      </c>
      <c r="BX57" s="2">
        <v>15333</v>
      </c>
      <c r="BY57" s="2">
        <v>15378</v>
      </c>
      <c r="BZ57" s="2">
        <v>15207</v>
      </c>
      <c r="CA57" s="2">
        <v>15340</v>
      </c>
      <c r="CB57" s="2">
        <v>15359</v>
      </c>
      <c r="CC57" s="2">
        <v>15492</v>
      </c>
      <c r="CD57" s="2">
        <v>15724</v>
      </c>
      <c r="CE57" s="2">
        <v>15282</v>
      </c>
      <c r="CF57" s="2">
        <v>14860</v>
      </c>
      <c r="CG57" s="2">
        <v>14560</v>
      </c>
      <c r="CH57" s="2">
        <v>14487</v>
      </c>
      <c r="CI57" s="2">
        <v>14372</v>
      </c>
    </row>
    <row r="58" spans="1:87" x14ac:dyDescent="0.2">
      <c r="A58" s="7">
        <v>44244</v>
      </c>
      <c r="B58" s="2">
        <f t="shared" si="4"/>
        <v>13809</v>
      </c>
      <c r="C58" s="2">
        <f t="shared" si="5"/>
        <v>13778</v>
      </c>
      <c r="D58" s="2">
        <f t="shared" si="6"/>
        <v>13812</v>
      </c>
      <c r="E58" s="2">
        <f t="shared" si="7"/>
        <v>13888</v>
      </c>
      <c r="F58" s="2">
        <f t="shared" si="8"/>
        <v>14015</v>
      </c>
      <c r="G58" s="2">
        <f t="shared" si="9"/>
        <v>14302</v>
      </c>
      <c r="H58" s="2">
        <f t="shared" si="10"/>
        <v>14856</v>
      </c>
      <c r="I58" s="2">
        <f t="shared" si="11"/>
        <v>15220</v>
      </c>
      <c r="J58" s="2">
        <f t="shared" si="12"/>
        <v>15663</v>
      </c>
      <c r="K58" s="2">
        <f t="shared" si="13"/>
        <v>15825</v>
      </c>
      <c r="L58" s="2">
        <f t="shared" si="14"/>
        <v>16156</v>
      </c>
      <c r="M58" s="2">
        <f t="shared" si="15"/>
        <v>16106</v>
      </c>
      <c r="N58" s="2">
        <f t="shared" si="16"/>
        <v>16106</v>
      </c>
      <c r="O58" s="2">
        <f t="shared" si="17"/>
        <v>16154</v>
      </c>
      <c r="P58" s="2">
        <f t="shared" si="18"/>
        <v>15974</v>
      </c>
      <c r="Q58" s="2">
        <f t="shared" si="19"/>
        <v>16114</v>
      </c>
      <c r="R58" s="2">
        <f t="shared" si="20"/>
        <v>16134</v>
      </c>
      <c r="S58" s="2">
        <f t="shared" si="21"/>
        <v>16273</v>
      </c>
      <c r="T58" s="2">
        <f t="shared" si="22"/>
        <v>16517</v>
      </c>
      <c r="U58" s="2">
        <f t="shared" si="23"/>
        <v>16053</v>
      </c>
      <c r="V58" s="2">
        <f t="shared" si="24"/>
        <v>15609</v>
      </c>
      <c r="W58" s="2">
        <f t="shared" si="25"/>
        <v>15294</v>
      </c>
      <c r="X58" s="2">
        <f t="shared" si="26"/>
        <v>15218</v>
      </c>
      <c r="Y58" s="2">
        <f t="shared" si="27"/>
        <v>15097</v>
      </c>
      <c r="AA58" s="2">
        <f t="shared" si="28"/>
        <v>16517</v>
      </c>
      <c r="AB58" s="2">
        <f t="shared" si="37"/>
        <v>16154</v>
      </c>
      <c r="AC58" s="2">
        <f t="shared" si="38"/>
        <v>15609</v>
      </c>
      <c r="AE58" s="10">
        <v>6</v>
      </c>
      <c r="AF58" s="2">
        <f t="shared" si="29"/>
        <v>143947</v>
      </c>
      <c r="AG58" s="2">
        <f t="shared" si="30"/>
        <v>64348</v>
      </c>
      <c r="AH58" s="2">
        <f t="shared" si="31"/>
        <v>159678</v>
      </c>
      <c r="AI58" s="2">
        <f t="shared" si="32"/>
        <v>367973</v>
      </c>
      <c r="AK58">
        <f t="shared" si="33"/>
        <v>2</v>
      </c>
      <c r="AL58">
        <f t="shared" si="34"/>
        <v>2021</v>
      </c>
      <c r="BL58" s="2">
        <v>14293</v>
      </c>
      <c r="BM58" s="2">
        <v>14241</v>
      </c>
      <c r="BN58" s="2">
        <v>14406</v>
      </c>
      <c r="BO58" s="2">
        <v>14170</v>
      </c>
      <c r="BP58" s="2">
        <v>14326</v>
      </c>
      <c r="BQ58" s="2">
        <v>14847</v>
      </c>
      <c r="BR58" s="2">
        <v>15961</v>
      </c>
      <c r="BS58" s="2">
        <v>16536</v>
      </c>
      <c r="BT58" s="2">
        <v>17701</v>
      </c>
      <c r="BU58" s="2">
        <v>18105</v>
      </c>
      <c r="BV58" s="2">
        <v>18537</v>
      </c>
      <c r="BW58" s="2">
        <v>18426</v>
      </c>
      <c r="BX58" s="2">
        <v>18581</v>
      </c>
      <c r="BY58" s="2">
        <v>18417</v>
      </c>
      <c r="BZ58" s="2">
        <v>18463</v>
      </c>
      <c r="CA58" s="2">
        <v>17832</v>
      </c>
      <c r="CB58" s="2">
        <v>17169</v>
      </c>
      <c r="CC58" s="2">
        <v>16731</v>
      </c>
      <c r="CD58" s="2">
        <v>16354</v>
      </c>
      <c r="CE58" s="2">
        <v>15963</v>
      </c>
      <c r="CF58" s="2">
        <v>15539</v>
      </c>
      <c r="CG58" s="2">
        <v>15326</v>
      </c>
      <c r="CH58" s="2">
        <v>14783</v>
      </c>
      <c r="CI58" s="2">
        <v>14453</v>
      </c>
    </row>
    <row r="59" spans="1:87" x14ac:dyDescent="0.2">
      <c r="A59" s="7">
        <v>44245</v>
      </c>
      <c r="B59" s="2">
        <f t="shared" si="4"/>
        <v>15014</v>
      </c>
      <c r="C59" s="2">
        <f t="shared" si="5"/>
        <v>14959</v>
      </c>
      <c r="D59" s="2">
        <f t="shared" si="6"/>
        <v>15132</v>
      </c>
      <c r="E59" s="2">
        <f t="shared" si="7"/>
        <v>14885</v>
      </c>
      <c r="F59" s="2">
        <f t="shared" si="8"/>
        <v>15048</v>
      </c>
      <c r="G59" s="2">
        <f t="shared" si="9"/>
        <v>15596</v>
      </c>
      <c r="H59" s="2">
        <f t="shared" si="10"/>
        <v>16766</v>
      </c>
      <c r="I59" s="2">
        <f t="shared" si="11"/>
        <v>17370</v>
      </c>
      <c r="J59" s="2">
        <f t="shared" si="12"/>
        <v>18594</v>
      </c>
      <c r="K59" s="2">
        <f t="shared" si="13"/>
        <v>19018</v>
      </c>
      <c r="L59" s="2">
        <f t="shared" si="14"/>
        <v>19472</v>
      </c>
      <c r="M59" s="2">
        <f t="shared" si="15"/>
        <v>19355</v>
      </c>
      <c r="N59" s="2">
        <f t="shared" si="16"/>
        <v>19518</v>
      </c>
      <c r="O59" s="2">
        <f t="shared" si="17"/>
        <v>19346</v>
      </c>
      <c r="P59" s="2">
        <f t="shared" si="18"/>
        <v>19394</v>
      </c>
      <c r="Q59" s="2">
        <f t="shared" si="19"/>
        <v>18731</v>
      </c>
      <c r="R59" s="2">
        <f t="shared" si="20"/>
        <v>18035</v>
      </c>
      <c r="S59" s="2">
        <f t="shared" si="21"/>
        <v>17575</v>
      </c>
      <c r="T59" s="2">
        <f t="shared" si="22"/>
        <v>17179</v>
      </c>
      <c r="U59" s="2">
        <f t="shared" si="23"/>
        <v>16768</v>
      </c>
      <c r="V59" s="2">
        <f t="shared" si="24"/>
        <v>16323</v>
      </c>
      <c r="W59" s="2">
        <f t="shared" si="25"/>
        <v>16099</v>
      </c>
      <c r="X59" s="2">
        <f t="shared" si="26"/>
        <v>15529</v>
      </c>
      <c r="Y59" s="2">
        <f t="shared" si="27"/>
        <v>15182</v>
      </c>
      <c r="AA59" s="2">
        <f t="shared" si="28"/>
        <v>0</v>
      </c>
      <c r="AB59" s="2">
        <f t="shared" si="37"/>
        <v>19518</v>
      </c>
      <c r="AC59" s="2">
        <f t="shared" si="38"/>
        <v>16766</v>
      </c>
      <c r="AE59" s="10">
        <v>7</v>
      </c>
      <c r="AF59" s="2">
        <f t="shared" si="29"/>
        <v>0</v>
      </c>
      <c r="AG59" s="2">
        <f t="shared" si="30"/>
        <v>240355</v>
      </c>
      <c r="AH59" s="2">
        <f t="shared" si="31"/>
        <v>170533</v>
      </c>
      <c r="AI59" s="2">
        <f t="shared" si="32"/>
        <v>410888</v>
      </c>
      <c r="AK59">
        <f t="shared" si="33"/>
        <v>2</v>
      </c>
      <c r="AL59">
        <f t="shared" si="34"/>
        <v>2021</v>
      </c>
      <c r="BL59" s="2">
        <v>14391</v>
      </c>
      <c r="BM59" s="2">
        <v>14260</v>
      </c>
      <c r="BN59" s="2">
        <v>14278</v>
      </c>
      <c r="BO59" s="2">
        <v>14311</v>
      </c>
      <c r="BP59" s="2">
        <v>14314</v>
      </c>
      <c r="BQ59" s="2">
        <v>14720</v>
      </c>
      <c r="BR59" s="2">
        <v>15372</v>
      </c>
      <c r="BS59" s="2">
        <v>16365</v>
      </c>
      <c r="BT59" s="2">
        <v>17282</v>
      </c>
      <c r="BU59" s="2">
        <v>17520</v>
      </c>
      <c r="BV59" s="2">
        <v>18017</v>
      </c>
      <c r="BW59" s="2">
        <v>17662</v>
      </c>
      <c r="BX59" s="2">
        <v>18018</v>
      </c>
      <c r="BY59" s="2">
        <v>18215</v>
      </c>
      <c r="BZ59" s="2">
        <v>18114</v>
      </c>
      <c r="CA59" s="2">
        <v>17663</v>
      </c>
      <c r="CB59" s="2">
        <v>17297</v>
      </c>
      <c r="CC59" s="2">
        <v>16897</v>
      </c>
      <c r="CD59" s="2">
        <v>16851</v>
      </c>
      <c r="CE59" s="2">
        <v>16311</v>
      </c>
      <c r="CF59" s="2">
        <v>15811</v>
      </c>
      <c r="CG59" s="2">
        <v>15587</v>
      </c>
      <c r="CH59" s="2">
        <v>15038</v>
      </c>
      <c r="CI59" s="2">
        <v>14628</v>
      </c>
    </row>
    <row r="60" spans="1:87" x14ac:dyDescent="0.2">
      <c r="A60" s="7">
        <v>44246</v>
      </c>
      <c r="B60" s="2">
        <f t="shared" si="4"/>
        <v>15117</v>
      </c>
      <c r="C60" s="2">
        <f t="shared" si="5"/>
        <v>14979</v>
      </c>
      <c r="D60" s="2">
        <f t="shared" si="6"/>
        <v>14998</v>
      </c>
      <c r="E60" s="2">
        <f t="shared" si="7"/>
        <v>15033</v>
      </c>
      <c r="F60" s="2">
        <f t="shared" si="8"/>
        <v>15036</v>
      </c>
      <c r="G60" s="2">
        <f t="shared" si="9"/>
        <v>15462</v>
      </c>
      <c r="H60" s="2">
        <f t="shared" si="10"/>
        <v>16147</v>
      </c>
      <c r="I60" s="2">
        <f t="shared" si="11"/>
        <v>17190</v>
      </c>
      <c r="J60" s="2">
        <f t="shared" si="12"/>
        <v>18154</v>
      </c>
      <c r="K60" s="2">
        <f t="shared" si="13"/>
        <v>18404</v>
      </c>
      <c r="L60" s="2">
        <f t="shared" si="14"/>
        <v>18926</v>
      </c>
      <c r="M60" s="2">
        <f t="shared" si="15"/>
        <v>18553</v>
      </c>
      <c r="N60" s="2">
        <f t="shared" si="16"/>
        <v>18927</v>
      </c>
      <c r="O60" s="2">
        <f t="shared" si="17"/>
        <v>19134</v>
      </c>
      <c r="P60" s="2">
        <f t="shared" si="18"/>
        <v>19027</v>
      </c>
      <c r="Q60" s="2">
        <f t="shared" si="19"/>
        <v>18554</v>
      </c>
      <c r="R60" s="2">
        <f t="shared" si="20"/>
        <v>18169</v>
      </c>
      <c r="S60" s="2">
        <f t="shared" si="21"/>
        <v>17749</v>
      </c>
      <c r="T60" s="2">
        <f t="shared" si="22"/>
        <v>17701</v>
      </c>
      <c r="U60" s="2">
        <f t="shared" si="23"/>
        <v>17134</v>
      </c>
      <c r="V60" s="2">
        <f t="shared" si="24"/>
        <v>16608</v>
      </c>
      <c r="W60" s="2">
        <f t="shared" si="25"/>
        <v>16373</v>
      </c>
      <c r="X60" s="2">
        <f t="shared" si="26"/>
        <v>15796</v>
      </c>
      <c r="Y60" s="2">
        <f t="shared" si="27"/>
        <v>15366</v>
      </c>
      <c r="AA60" s="2">
        <f t="shared" si="28"/>
        <v>0</v>
      </c>
      <c r="AB60" s="2">
        <f t="shared" si="37"/>
        <v>19134</v>
      </c>
      <c r="AC60" s="2">
        <f t="shared" si="38"/>
        <v>16608</v>
      </c>
      <c r="AE60" s="10">
        <v>1</v>
      </c>
      <c r="AF60" s="2">
        <f t="shared" si="29"/>
        <v>0</v>
      </c>
      <c r="AG60" s="2">
        <f t="shared" si="30"/>
        <v>237622</v>
      </c>
      <c r="AH60" s="2">
        <f t="shared" si="31"/>
        <v>170915</v>
      </c>
      <c r="AI60" s="2">
        <f t="shared" si="32"/>
        <v>408537</v>
      </c>
      <c r="AK60">
        <f t="shared" si="33"/>
        <v>2</v>
      </c>
      <c r="AL60">
        <f t="shared" si="34"/>
        <v>2021</v>
      </c>
      <c r="BL60" s="2">
        <v>14424</v>
      </c>
      <c r="BM60" s="2">
        <v>14281</v>
      </c>
      <c r="BN60" s="2">
        <v>14438</v>
      </c>
      <c r="BO60" s="2">
        <v>14336</v>
      </c>
      <c r="BP60" s="2">
        <v>14580</v>
      </c>
      <c r="BQ60" s="2">
        <v>14909</v>
      </c>
      <c r="BR60" s="2">
        <v>15792</v>
      </c>
      <c r="BS60" s="2">
        <v>16628</v>
      </c>
      <c r="BT60" s="2">
        <v>17669</v>
      </c>
      <c r="BU60" s="2">
        <v>17946</v>
      </c>
      <c r="BV60" s="2">
        <v>18519</v>
      </c>
      <c r="BW60" s="2">
        <v>18455</v>
      </c>
      <c r="BX60" s="2">
        <v>18588</v>
      </c>
      <c r="BY60" s="2">
        <v>18463</v>
      </c>
      <c r="BZ60" s="2">
        <v>18387</v>
      </c>
      <c r="CA60" s="2">
        <v>17820</v>
      </c>
      <c r="CB60" s="2">
        <v>17361</v>
      </c>
      <c r="CC60" s="2">
        <v>16972</v>
      </c>
      <c r="CD60" s="2">
        <v>16848</v>
      </c>
      <c r="CE60" s="2">
        <v>16403</v>
      </c>
      <c r="CF60" s="2">
        <v>15911</v>
      </c>
      <c r="CG60" s="2">
        <v>15647</v>
      </c>
      <c r="CH60" s="2">
        <v>15141</v>
      </c>
      <c r="CI60" s="2">
        <v>14849</v>
      </c>
    </row>
    <row r="61" spans="1:87" x14ac:dyDescent="0.2">
      <c r="A61" s="7">
        <v>44247</v>
      </c>
      <c r="B61" s="2">
        <f t="shared" si="4"/>
        <v>15151</v>
      </c>
      <c r="C61" s="2">
        <f t="shared" si="5"/>
        <v>15001</v>
      </c>
      <c r="D61" s="2">
        <f t="shared" si="6"/>
        <v>15166</v>
      </c>
      <c r="E61" s="2">
        <f t="shared" si="7"/>
        <v>15059</v>
      </c>
      <c r="F61" s="2">
        <f t="shared" si="8"/>
        <v>15315</v>
      </c>
      <c r="G61" s="2">
        <f t="shared" si="9"/>
        <v>15661</v>
      </c>
      <c r="H61" s="2">
        <f t="shared" si="10"/>
        <v>16588</v>
      </c>
      <c r="I61" s="2">
        <f t="shared" si="11"/>
        <v>17467</v>
      </c>
      <c r="J61" s="2">
        <f t="shared" si="12"/>
        <v>18560</v>
      </c>
      <c r="K61" s="2">
        <f t="shared" si="13"/>
        <v>18851</v>
      </c>
      <c r="L61" s="2">
        <f t="shared" si="14"/>
        <v>19453</v>
      </c>
      <c r="M61" s="2">
        <f t="shared" si="15"/>
        <v>19386</v>
      </c>
      <c r="N61" s="2">
        <f t="shared" si="16"/>
        <v>19525</v>
      </c>
      <c r="O61" s="2">
        <f t="shared" si="17"/>
        <v>19394</v>
      </c>
      <c r="P61" s="2">
        <f t="shared" si="18"/>
        <v>19314</v>
      </c>
      <c r="Q61" s="2">
        <f t="shared" si="19"/>
        <v>18719</v>
      </c>
      <c r="R61" s="2">
        <f t="shared" si="20"/>
        <v>18237</v>
      </c>
      <c r="S61" s="2">
        <f t="shared" si="21"/>
        <v>17828</v>
      </c>
      <c r="T61" s="2">
        <f t="shared" si="22"/>
        <v>17698</v>
      </c>
      <c r="U61" s="2">
        <f t="shared" si="23"/>
        <v>17230</v>
      </c>
      <c r="V61" s="2">
        <f t="shared" si="24"/>
        <v>16713</v>
      </c>
      <c r="W61" s="2">
        <f t="shared" si="25"/>
        <v>16436</v>
      </c>
      <c r="X61" s="2">
        <f t="shared" si="26"/>
        <v>15905</v>
      </c>
      <c r="Y61" s="2">
        <f t="shared" si="27"/>
        <v>15598</v>
      </c>
      <c r="AA61" s="2">
        <f t="shared" si="28"/>
        <v>0</v>
      </c>
      <c r="AB61" s="2">
        <f t="shared" si="37"/>
        <v>19525</v>
      </c>
      <c r="AC61" s="2">
        <f t="shared" si="38"/>
        <v>16713</v>
      </c>
      <c r="AE61" s="10">
        <v>8</v>
      </c>
      <c r="AF61" s="2">
        <f t="shared" si="29"/>
        <v>0</v>
      </c>
      <c r="AG61" s="2">
        <f t="shared" si="30"/>
        <v>241662</v>
      </c>
      <c r="AH61" s="2">
        <f t="shared" si="31"/>
        <v>172593</v>
      </c>
      <c r="AI61" s="2">
        <f t="shared" si="32"/>
        <v>414255</v>
      </c>
      <c r="AK61">
        <f t="shared" si="33"/>
        <v>2</v>
      </c>
      <c r="AL61">
        <f t="shared" si="34"/>
        <v>2021</v>
      </c>
      <c r="BL61" s="2">
        <v>14741</v>
      </c>
      <c r="BM61" s="2">
        <v>14749</v>
      </c>
      <c r="BN61" s="2">
        <v>14708</v>
      </c>
      <c r="BO61" s="2">
        <v>14613</v>
      </c>
      <c r="BP61" s="2">
        <v>14726</v>
      </c>
      <c r="BQ61" s="2">
        <v>15084</v>
      </c>
      <c r="BR61" s="2">
        <v>15614</v>
      </c>
      <c r="BS61" s="2">
        <v>16426</v>
      </c>
      <c r="BT61" s="2">
        <v>17314</v>
      </c>
      <c r="BU61" s="2">
        <v>17797</v>
      </c>
      <c r="BV61" s="2">
        <v>18026</v>
      </c>
      <c r="BW61" s="2">
        <v>17793</v>
      </c>
      <c r="BX61" s="2">
        <v>18052</v>
      </c>
      <c r="BY61" s="2">
        <v>17995</v>
      </c>
      <c r="BZ61" s="2">
        <v>17993</v>
      </c>
      <c r="CA61" s="2">
        <v>17599</v>
      </c>
      <c r="CB61" s="2">
        <v>17184</v>
      </c>
      <c r="CC61" s="2">
        <v>16647</v>
      </c>
      <c r="CD61" s="2">
        <v>16450</v>
      </c>
      <c r="CE61" s="2">
        <v>15994</v>
      </c>
      <c r="CF61" s="2">
        <v>15460</v>
      </c>
      <c r="CG61" s="2">
        <v>14922</v>
      </c>
      <c r="CH61" s="2">
        <v>14424</v>
      </c>
      <c r="CI61" s="2">
        <v>13639</v>
      </c>
    </row>
    <row r="62" spans="1:87" x14ac:dyDescent="0.2">
      <c r="A62" s="7">
        <v>44248</v>
      </c>
      <c r="B62" s="2">
        <f t="shared" si="4"/>
        <v>15484</v>
      </c>
      <c r="C62" s="2">
        <f t="shared" si="5"/>
        <v>15493</v>
      </c>
      <c r="D62" s="2">
        <f t="shared" si="6"/>
        <v>15450</v>
      </c>
      <c r="E62" s="2">
        <f t="shared" si="7"/>
        <v>15350</v>
      </c>
      <c r="F62" s="2">
        <f t="shared" si="8"/>
        <v>15469</v>
      </c>
      <c r="G62" s="2">
        <f t="shared" si="9"/>
        <v>15845</v>
      </c>
      <c r="H62" s="2">
        <f t="shared" si="10"/>
        <v>16401</v>
      </c>
      <c r="I62" s="2">
        <f t="shared" si="11"/>
        <v>17254</v>
      </c>
      <c r="J62" s="2">
        <f t="shared" si="12"/>
        <v>18187</v>
      </c>
      <c r="K62" s="2">
        <f t="shared" si="13"/>
        <v>18695</v>
      </c>
      <c r="L62" s="2">
        <f t="shared" si="14"/>
        <v>18935</v>
      </c>
      <c r="M62" s="2">
        <f t="shared" si="15"/>
        <v>18690</v>
      </c>
      <c r="N62" s="2">
        <f t="shared" si="16"/>
        <v>18962</v>
      </c>
      <c r="O62" s="2">
        <f t="shared" si="17"/>
        <v>18902</v>
      </c>
      <c r="P62" s="2">
        <f t="shared" si="18"/>
        <v>18900</v>
      </c>
      <c r="Q62" s="2">
        <f t="shared" si="19"/>
        <v>18487</v>
      </c>
      <c r="R62" s="2">
        <f t="shared" si="20"/>
        <v>18051</v>
      </c>
      <c r="S62" s="2">
        <f t="shared" si="21"/>
        <v>17487</v>
      </c>
      <c r="T62" s="2">
        <f t="shared" si="22"/>
        <v>17280</v>
      </c>
      <c r="U62" s="2">
        <f t="shared" si="23"/>
        <v>16801</v>
      </c>
      <c r="V62" s="2">
        <f t="shared" si="24"/>
        <v>16240</v>
      </c>
      <c r="W62" s="2">
        <f t="shared" si="25"/>
        <v>15675</v>
      </c>
      <c r="X62" s="2">
        <f t="shared" si="26"/>
        <v>15151</v>
      </c>
      <c r="Y62" s="2">
        <f t="shared" si="27"/>
        <v>14327</v>
      </c>
      <c r="AA62" s="2">
        <f t="shared" si="28"/>
        <v>18935</v>
      </c>
      <c r="AB62" s="2">
        <f t="shared" si="37"/>
        <v>18962</v>
      </c>
      <c r="AC62" s="2">
        <f t="shared" si="38"/>
        <v>16401</v>
      </c>
      <c r="AE62" s="10">
        <v>3</v>
      </c>
      <c r="AF62" s="2">
        <f t="shared" si="29"/>
        <v>161380</v>
      </c>
      <c r="AG62" s="2">
        <f t="shared" si="30"/>
        <v>75251</v>
      </c>
      <c r="AH62" s="2">
        <f t="shared" si="31"/>
        <v>170885</v>
      </c>
      <c r="AI62" s="2">
        <f t="shared" si="32"/>
        <v>407516</v>
      </c>
      <c r="AK62">
        <f t="shared" si="33"/>
        <v>2</v>
      </c>
      <c r="AL62">
        <f t="shared" si="34"/>
        <v>2021</v>
      </c>
      <c r="BL62" s="2">
        <v>13403</v>
      </c>
      <c r="BM62" s="2">
        <v>13376</v>
      </c>
      <c r="BN62" s="2">
        <v>13515</v>
      </c>
      <c r="BO62" s="2">
        <v>13487</v>
      </c>
      <c r="BP62" s="2">
        <v>13578</v>
      </c>
      <c r="BQ62" s="2">
        <v>13733</v>
      </c>
      <c r="BR62" s="2">
        <v>13872</v>
      </c>
      <c r="BS62" s="2">
        <v>13979</v>
      </c>
      <c r="BT62" s="2">
        <v>14284</v>
      </c>
      <c r="BU62" s="2">
        <v>14491</v>
      </c>
      <c r="BV62" s="2">
        <v>14725</v>
      </c>
      <c r="BW62" s="2">
        <v>14713</v>
      </c>
      <c r="BX62" s="2">
        <v>14660</v>
      </c>
      <c r="BY62" s="2">
        <v>14617</v>
      </c>
      <c r="BZ62" s="2">
        <v>14513</v>
      </c>
      <c r="CA62" s="2">
        <v>14402</v>
      </c>
      <c r="CB62" s="2">
        <v>14453</v>
      </c>
      <c r="CC62" s="2">
        <v>14684</v>
      </c>
      <c r="CD62" s="2">
        <v>14641</v>
      </c>
      <c r="CE62" s="2">
        <v>14233</v>
      </c>
      <c r="CF62" s="2">
        <v>13898</v>
      </c>
      <c r="CG62" s="2">
        <v>13675</v>
      </c>
      <c r="CH62" s="2">
        <v>13392</v>
      </c>
      <c r="CI62" s="2">
        <v>12993</v>
      </c>
    </row>
    <row r="63" spans="1:87" x14ac:dyDescent="0.2">
      <c r="A63" s="7">
        <v>44249</v>
      </c>
      <c r="B63" s="2">
        <f t="shared" si="4"/>
        <v>14079</v>
      </c>
      <c r="C63" s="2">
        <f t="shared" si="5"/>
        <v>14051</v>
      </c>
      <c r="D63" s="2">
        <f t="shared" si="6"/>
        <v>14197</v>
      </c>
      <c r="E63" s="2">
        <f t="shared" si="7"/>
        <v>14167</v>
      </c>
      <c r="F63" s="2">
        <f t="shared" si="8"/>
        <v>14263</v>
      </c>
      <c r="G63" s="2">
        <f t="shared" si="9"/>
        <v>14426</v>
      </c>
      <c r="H63" s="2">
        <f t="shared" si="10"/>
        <v>14572</v>
      </c>
      <c r="I63" s="2">
        <f t="shared" si="11"/>
        <v>14684</v>
      </c>
      <c r="J63" s="2">
        <f t="shared" si="12"/>
        <v>15004</v>
      </c>
      <c r="K63" s="2">
        <f t="shared" si="13"/>
        <v>15222</v>
      </c>
      <c r="L63" s="2">
        <f t="shared" si="14"/>
        <v>15468</v>
      </c>
      <c r="M63" s="2">
        <f t="shared" si="15"/>
        <v>15455</v>
      </c>
      <c r="N63" s="2">
        <f t="shared" si="16"/>
        <v>15399</v>
      </c>
      <c r="O63" s="2">
        <f t="shared" si="17"/>
        <v>15354</v>
      </c>
      <c r="P63" s="2">
        <f t="shared" si="18"/>
        <v>15245</v>
      </c>
      <c r="Q63" s="2">
        <f t="shared" si="19"/>
        <v>15128</v>
      </c>
      <c r="R63" s="2">
        <f t="shared" si="20"/>
        <v>15182</v>
      </c>
      <c r="S63" s="2">
        <f t="shared" si="21"/>
        <v>15425</v>
      </c>
      <c r="T63" s="2">
        <f t="shared" si="22"/>
        <v>15379</v>
      </c>
      <c r="U63" s="2">
        <f t="shared" si="23"/>
        <v>14951</v>
      </c>
      <c r="V63" s="2">
        <f t="shared" si="24"/>
        <v>14599</v>
      </c>
      <c r="W63" s="2">
        <f t="shared" si="25"/>
        <v>14365</v>
      </c>
      <c r="X63" s="2">
        <f t="shared" si="26"/>
        <v>14067</v>
      </c>
      <c r="Y63" s="2">
        <f t="shared" si="27"/>
        <v>13648</v>
      </c>
      <c r="AA63" s="2">
        <f t="shared" si="28"/>
        <v>15468</v>
      </c>
      <c r="AB63" s="2">
        <f t="shared" si="37"/>
        <v>15399</v>
      </c>
      <c r="AC63" s="2">
        <f t="shared" si="38"/>
        <v>14599</v>
      </c>
      <c r="AE63" s="10">
        <v>4</v>
      </c>
      <c r="AF63" s="2">
        <f t="shared" si="29"/>
        <v>136770</v>
      </c>
      <c r="AG63" s="2">
        <f t="shared" si="30"/>
        <v>61126</v>
      </c>
      <c r="AH63" s="2">
        <f t="shared" si="31"/>
        <v>156434</v>
      </c>
      <c r="AI63" s="2">
        <f t="shared" si="32"/>
        <v>354330</v>
      </c>
      <c r="AK63">
        <f t="shared" si="33"/>
        <v>2</v>
      </c>
      <c r="AL63">
        <f t="shared" si="34"/>
        <v>2021</v>
      </c>
      <c r="BL63" s="2">
        <v>12953</v>
      </c>
      <c r="BM63" s="2">
        <v>12957</v>
      </c>
      <c r="BN63" s="2">
        <v>13022</v>
      </c>
      <c r="BO63" s="2">
        <v>13095</v>
      </c>
      <c r="BP63" s="2">
        <v>13127</v>
      </c>
      <c r="BQ63" s="2">
        <v>13364</v>
      </c>
      <c r="BR63" s="2">
        <v>13479</v>
      </c>
      <c r="BS63" s="2">
        <v>13342</v>
      </c>
      <c r="BT63" s="2">
        <v>13407</v>
      </c>
      <c r="BU63" s="2">
        <v>13744</v>
      </c>
      <c r="BV63" s="2">
        <v>14083</v>
      </c>
      <c r="BW63" s="2">
        <v>14058</v>
      </c>
      <c r="BX63" s="2">
        <v>13928</v>
      </c>
      <c r="BY63" s="2">
        <v>14015</v>
      </c>
      <c r="BZ63" s="2">
        <v>14109</v>
      </c>
      <c r="CA63" s="2">
        <v>14040</v>
      </c>
      <c r="CB63" s="2">
        <v>13919</v>
      </c>
      <c r="CC63" s="2">
        <v>14206</v>
      </c>
      <c r="CD63" s="2">
        <v>14123</v>
      </c>
      <c r="CE63" s="2">
        <v>14013</v>
      </c>
      <c r="CF63" s="2">
        <v>13608</v>
      </c>
      <c r="CG63" s="2">
        <v>13409</v>
      </c>
      <c r="CH63" s="2">
        <v>13732</v>
      </c>
      <c r="CI63" s="2">
        <v>13799</v>
      </c>
    </row>
    <row r="64" spans="1:87" x14ac:dyDescent="0.2">
      <c r="A64" s="7">
        <v>44250</v>
      </c>
      <c r="B64" s="2">
        <f t="shared" si="4"/>
        <v>13606</v>
      </c>
      <c r="C64" s="2">
        <f t="shared" si="5"/>
        <v>13610</v>
      </c>
      <c r="D64" s="2">
        <f t="shared" si="6"/>
        <v>13679</v>
      </c>
      <c r="E64" s="2">
        <f t="shared" si="7"/>
        <v>13755</v>
      </c>
      <c r="F64" s="2">
        <f t="shared" si="8"/>
        <v>13789</v>
      </c>
      <c r="G64" s="2">
        <f t="shared" si="9"/>
        <v>14038</v>
      </c>
      <c r="H64" s="2">
        <f t="shared" si="10"/>
        <v>14159</v>
      </c>
      <c r="I64" s="2">
        <f t="shared" si="11"/>
        <v>14015</v>
      </c>
      <c r="J64" s="2">
        <f t="shared" si="12"/>
        <v>14083</v>
      </c>
      <c r="K64" s="2">
        <f t="shared" si="13"/>
        <v>14437</v>
      </c>
      <c r="L64" s="2">
        <f t="shared" si="14"/>
        <v>14793</v>
      </c>
      <c r="M64" s="2">
        <f t="shared" si="15"/>
        <v>14767</v>
      </c>
      <c r="N64" s="2">
        <f t="shared" si="16"/>
        <v>14630</v>
      </c>
      <c r="O64" s="2">
        <f t="shared" si="17"/>
        <v>14722</v>
      </c>
      <c r="P64" s="2">
        <f t="shared" si="18"/>
        <v>14821</v>
      </c>
      <c r="Q64" s="2">
        <f t="shared" si="19"/>
        <v>14748</v>
      </c>
      <c r="R64" s="2">
        <f t="shared" si="20"/>
        <v>14621</v>
      </c>
      <c r="S64" s="2">
        <f t="shared" si="21"/>
        <v>14922</v>
      </c>
      <c r="T64" s="2">
        <f t="shared" si="22"/>
        <v>14835</v>
      </c>
      <c r="U64" s="2">
        <f t="shared" si="23"/>
        <v>14720</v>
      </c>
      <c r="V64" s="2">
        <f t="shared" si="24"/>
        <v>14294</v>
      </c>
      <c r="W64" s="2">
        <f t="shared" si="25"/>
        <v>14085</v>
      </c>
      <c r="X64" s="2">
        <f t="shared" si="26"/>
        <v>14425</v>
      </c>
      <c r="Y64" s="2">
        <f t="shared" si="27"/>
        <v>14495</v>
      </c>
      <c r="AA64" s="2">
        <f t="shared" si="28"/>
        <v>14922</v>
      </c>
      <c r="AB64" s="2">
        <f t="shared" si="37"/>
        <v>14821</v>
      </c>
      <c r="AC64" s="2">
        <f t="shared" si="38"/>
        <v>14495</v>
      </c>
      <c r="AE64" s="10">
        <v>5</v>
      </c>
      <c r="AF64" s="2">
        <f t="shared" si="29"/>
        <v>131193</v>
      </c>
      <c r="AG64" s="2">
        <f t="shared" si="30"/>
        <v>58921</v>
      </c>
      <c r="AH64" s="2">
        <f t="shared" si="31"/>
        <v>153935</v>
      </c>
      <c r="AI64" s="2">
        <f t="shared" si="32"/>
        <v>344049</v>
      </c>
      <c r="AK64">
        <f t="shared" si="33"/>
        <v>2</v>
      </c>
      <c r="AL64">
        <f t="shared" si="34"/>
        <v>2021</v>
      </c>
      <c r="BL64" s="2">
        <v>13751</v>
      </c>
      <c r="BM64" s="2">
        <v>13658</v>
      </c>
      <c r="BN64" s="2">
        <v>13797</v>
      </c>
      <c r="BO64" s="2">
        <v>13798</v>
      </c>
      <c r="BP64" s="2">
        <v>14150</v>
      </c>
      <c r="BQ64" s="2">
        <v>14546</v>
      </c>
      <c r="BR64" s="2">
        <v>14640</v>
      </c>
      <c r="BS64" s="2">
        <v>15861</v>
      </c>
      <c r="BT64" s="2">
        <v>17079</v>
      </c>
      <c r="BU64" s="2">
        <v>17786</v>
      </c>
      <c r="BV64" s="2">
        <v>18052</v>
      </c>
      <c r="BW64" s="2">
        <v>18120</v>
      </c>
      <c r="BX64" s="2">
        <v>18169</v>
      </c>
      <c r="BY64" s="2">
        <v>17884</v>
      </c>
      <c r="BZ64" s="2">
        <v>18001</v>
      </c>
      <c r="CA64" s="2">
        <v>17484</v>
      </c>
      <c r="CB64" s="2">
        <v>17091</v>
      </c>
      <c r="CC64" s="2">
        <v>16701</v>
      </c>
      <c r="CD64" s="2">
        <v>16566</v>
      </c>
      <c r="CE64" s="2">
        <v>16068</v>
      </c>
      <c r="CF64" s="2">
        <v>15651</v>
      </c>
      <c r="CG64" s="2">
        <v>15348</v>
      </c>
      <c r="CH64" s="2">
        <v>14851</v>
      </c>
      <c r="CI64" s="2">
        <v>14357</v>
      </c>
    </row>
    <row r="65" spans="1:87" x14ac:dyDescent="0.2">
      <c r="A65" s="7">
        <v>44251</v>
      </c>
      <c r="B65" s="2">
        <f t="shared" si="4"/>
        <v>14444</v>
      </c>
      <c r="C65" s="2">
        <f t="shared" si="5"/>
        <v>14347</v>
      </c>
      <c r="D65" s="2">
        <f t="shared" si="6"/>
        <v>14493</v>
      </c>
      <c r="E65" s="2">
        <f t="shared" si="7"/>
        <v>14494</v>
      </c>
      <c r="F65" s="2">
        <f t="shared" si="8"/>
        <v>14864</v>
      </c>
      <c r="G65" s="2">
        <f t="shared" si="9"/>
        <v>15280</v>
      </c>
      <c r="H65" s="2">
        <f t="shared" si="10"/>
        <v>15378</v>
      </c>
      <c r="I65" s="2">
        <f t="shared" si="11"/>
        <v>16661</v>
      </c>
      <c r="J65" s="2">
        <f t="shared" si="12"/>
        <v>17940</v>
      </c>
      <c r="K65" s="2">
        <f t="shared" si="13"/>
        <v>18683</v>
      </c>
      <c r="L65" s="2">
        <f t="shared" si="14"/>
        <v>18962</v>
      </c>
      <c r="M65" s="2">
        <f t="shared" si="15"/>
        <v>19034</v>
      </c>
      <c r="N65" s="2">
        <f t="shared" si="16"/>
        <v>19085</v>
      </c>
      <c r="O65" s="2">
        <f t="shared" si="17"/>
        <v>18786</v>
      </c>
      <c r="P65" s="2">
        <f t="shared" si="18"/>
        <v>18909</v>
      </c>
      <c r="Q65" s="2">
        <f t="shared" si="19"/>
        <v>18366</v>
      </c>
      <c r="R65" s="2">
        <f t="shared" si="20"/>
        <v>17953</v>
      </c>
      <c r="S65" s="2">
        <f t="shared" si="21"/>
        <v>17543</v>
      </c>
      <c r="T65" s="2">
        <f t="shared" si="22"/>
        <v>17401</v>
      </c>
      <c r="U65" s="2">
        <f t="shared" si="23"/>
        <v>16878</v>
      </c>
      <c r="V65" s="2">
        <f t="shared" si="24"/>
        <v>16440</v>
      </c>
      <c r="W65" s="2">
        <f t="shared" si="25"/>
        <v>16122</v>
      </c>
      <c r="X65" s="2">
        <f t="shared" si="26"/>
        <v>15600</v>
      </c>
      <c r="Y65" s="2">
        <f t="shared" si="27"/>
        <v>15081</v>
      </c>
      <c r="AA65" s="2">
        <f t="shared" si="28"/>
        <v>19034</v>
      </c>
      <c r="AB65" s="2">
        <f t="shared" si="37"/>
        <v>19085</v>
      </c>
      <c r="AC65" s="2">
        <f t="shared" si="38"/>
        <v>16440</v>
      </c>
      <c r="AE65" s="10">
        <v>6</v>
      </c>
      <c r="AF65" s="2">
        <f t="shared" si="29"/>
        <v>161055</v>
      </c>
      <c r="AG65" s="2">
        <f t="shared" si="30"/>
        <v>75146</v>
      </c>
      <c r="AH65" s="2">
        <f t="shared" si="31"/>
        <v>166543</v>
      </c>
      <c r="AI65" s="2">
        <f t="shared" si="32"/>
        <v>402744</v>
      </c>
      <c r="AK65">
        <f t="shared" si="33"/>
        <v>2</v>
      </c>
      <c r="AL65">
        <f t="shared" si="34"/>
        <v>2021</v>
      </c>
      <c r="BL65" s="2">
        <v>14287</v>
      </c>
      <c r="BM65" s="2">
        <v>14169</v>
      </c>
      <c r="BN65" s="2">
        <v>14493</v>
      </c>
      <c r="BO65" s="2">
        <v>14249</v>
      </c>
      <c r="BP65" s="2">
        <v>14207</v>
      </c>
      <c r="BQ65" s="2">
        <v>14665</v>
      </c>
      <c r="BR65" s="2">
        <v>15352</v>
      </c>
      <c r="BS65" s="2">
        <v>16412</v>
      </c>
      <c r="BT65" s="2">
        <v>17241</v>
      </c>
      <c r="BU65" s="2">
        <v>17732</v>
      </c>
      <c r="BV65" s="2">
        <v>18065</v>
      </c>
      <c r="BW65" s="2">
        <v>18049</v>
      </c>
      <c r="BX65" s="2">
        <v>18106</v>
      </c>
      <c r="BY65" s="2">
        <v>18169</v>
      </c>
      <c r="BZ65" s="2">
        <v>18173</v>
      </c>
      <c r="CA65" s="2">
        <v>17817</v>
      </c>
      <c r="CB65" s="2">
        <v>17749</v>
      </c>
      <c r="CC65" s="2">
        <v>17420</v>
      </c>
      <c r="CD65" s="2">
        <v>17108</v>
      </c>
      <c r="CE65" s="2">
        <v>16134</v>
      </c>
      <c r="CF65" s="2">
        <v>15669</v>
      </c>
      <c r="CG65" s="2">
        <v>15391</v>
      </c>
      <c r="CH65" s="2">
        <v>14745</v>
      </c>
      <c r="CI65" s="2">
        <v>14538</v>
      </c>
    </row>
    <row r="66" spans="1:87" x14ac:dyDescent="0.2">
      <c r="A66" s="7">
        <v>44252</v>
      </c>
      <c r="B66" s="2">
        <f t="shared" si="4"/>
        <v>15007</v>
      </c>
      <c r="C66" s="2">
        <f t="shared" si="5"/>
        <v>14884</v>
      </c>
      <c r="D66" s="2">
        <f t="shared" si="6"/>
        <v>15224</v>
      </c>
      <c r="E66" s="2">
        <f t="shared" si="7"/>
        <v>14968</v>
      </c>
      <c r="F66" s="2">
        <f t="shared" si="8"/>
        <v>14923</v>
      </c>
      <c r="G66" s="2">
        <f t="shared" si="9"/>
        <v>15405</v>
      </c>
      <c r="H66" s="2">
        <f t="shared" si="10"/>
        <v>16126</v>
      </c>
      <c r="I66" s="2">
        <f t="shared" si="11"/>
        <v>17240</v>
      </c>
      <c r="J66" s="2">
        <f t="shared" si="12"/>
        <v>18110</v>
      </c>
      <c r="K66" s="2">
        <f t="shared" si="13"/>
        <v>18626</v>
      </c>
      <c r="L66" s="2">
        <f t="shared" si="14"/>
        <v>18976</v>
      </c>
      <c r="M66" s="2">
        <f t="shared" si="15"/>
        <v>18959</v>
      </c>
      <c r="N66" s="2">
        <f t="shared" si="16"/>
        <v>19019</v>
      </c>
      <c r="O66" s="2">
        <f t="shared" si="17"/>
        <v>19085</v>
      </c>
      <c r="P66" s="2">
        <f t="shared" si="18"/>
        <v>19089</v>
      </c>
      <c r="Q66" s="2">
        <f t="shared" si="19"/>
        <v>18716</v>
      </c>
      <c r="R66" s="2">
        <f t="shared" si="20"/>
        <v>18644</v>
      </c>
      <c r="S66" s="2">
        <f t="shared" si="21"/>
        <v>18298</v>
      </c>
      <c r="T66" s="2">
        <f t="shared" si="22"/>
        <v>17971</v>
      </c>
      <c r="U66" s="2">
        <f t="shared" si="23"/>
        <v>16948</v>
      </c>
      <c r="V66" s="2">
        <f t="shared" si="24"/>
        <v>16459</v>
      </c>
      <c r="W66" s="2">
        <f t="shared" si="25"/>
        <v>16167</v>
      </c>
      <c r="X66" s="2">
        <f t="shared" si="26"/>
        <v>15489</v>
      </c>
      <c r="Y66" s="2">
        <f t="shared" si="27"/>
        <v>15271</v>
      </c>
      <c r="AA66" s="2">
        <f t="shared" si="28"/>
        <v>0</v>
      </c>
      <c r="AB66" s="2">
        <f t="shared" si="37"/>
        <v>19089</v>
      </c>
      <c r="AC66" s="2">
        <f t="shared" si="38"/>
        <v>16459</v>
      </c>
      <c r="AE66" s="10">
        <v>7</v>
      </c>
      <c r="AF66" s="2">
        <f t="shared" si="29"/>
        <v>0</v>
      </c>
      <c r="AG66" s="2">
        <f t="shared" si="30"/>
        <v>239681</v>
      </c>
      <c r="AH66" s="2">
        <f t="shared" si="31"/>
        <v>169923</v>
      </c>
      <c r="AI66" s="2">
        <f t="shared" si="32"/>
        <v>409604</v>
      </c>
      <c r="AK66">
        <f t="shared" si="33"/>
        <v>2</v>
      </c>
      <c r="AL66">
        <f t="shared" si="34"/>
        <v>2021</v>
      </c>
      <c r="BL66" s="2">
        <v>14271</v>
      </c>
      <c r="BM66" s="2">
        <v>14266</v>
      </c>
      <c r="BN66" s="2">
        <v>14348</v>
      </c>
      <c r="BO66" s="2">
        <v>14232</v>
      </c>
      <c r="BP66" s="2">
        <v>14306</v>
      </c>
      <c r="BQ66" s="2">
        <v>14671</v>
      </c>
      <c r="BR66" s="2">
        <v>15471</v>
      </c>
      <c r="BS66" s="2">
        <v>16488</v>
      </c>
      <c r="BT66" s="2">
        <v>17371</v>
      </c>
      <c r="BU66" s="2">
        <v>17684</v>
      </c>
      <c r="BV66" s="2">
        <v>18077</v>
      </c>
      <c r="BW66" s="2">
        <v>17924</v>
      </c>
      <c r="BX66" s="2">
        <v>18083</v>
      </c>
      <c r="BY66" s="2">
        <v>18023</v>
      </c>
      <c r="BZ66" s="2">
        <v>18016</v>
      </c>
      <c r="CA66" s="2">
        <v>17738</v>
      </c>
      <c r="CB66" s="2">
        <v>17486</v>
      </c>
      <c r="CC66" s="2">
        <v>17212</v>
      </c>
      <c r="CD66" s="2">
        <v>16718</v>
      </c>
      <c r="CE66" s="2">
        <v>15842</v>
      </c>
      <c r="CF66" s="2">
        <v>15456</v>
      </c>
      <c r="CG66" s="2">
        <v>15099</v>
      </c>
      <c r="CH66" s="2">
        <v>14695</v>
      </c>
      <c r="CI66" s="2">
        <v>14312</v>
      </c>
    </row>
    <row r="67" spans="1:87" x14ac:dyDescent="0.2">
      <c r="A67" s="7">
        <v>44253</v>
      </c>
      <c r="B67" s="2">
        <f t="shared" si="4"/>
        <v>14991</v>
      </c>
      <c r="C67" s="2">
        <f t="shared" si="5"/>
        <v>14985</v>
      </c>
      <c r="D67" s="2">
        <f t="shared" si="6"/>
        <v>15072</v>
      </c>
      <c r="E67" s="2">
        <f t="shared" si="7"/>
        <v>14950</v>
      </c>
      <c r="F67" s="2">
        <f t="shared" si="8"/>
        <v>15027</v>
      </c>
      <c r="G67" s="2">
        <f t="shared" si="9"/>
        <v>15411</v>
      </c>
      <c r="H67" s="2">
        <f t="shared" si="10"/>
        <v>16251</v>
      </c>
      <c r="I67" s="2">
        <f t="shared" si="11"/>
        <v>17319</v>
      </c>
      <c r="J67" s="2">
        <f t="shared" si="12"/>
        <v>18247</v>
      </c>
      <c r="K67" s="2">
        <f t="shared" si="13"/>
        <v>18576</v>
      </c>
      <c r="L67" s="2">
        <f t="shared" si="14"/>
        <v>18989</v>
      </c>
      <c r="M67" s="2">
        <f t="shared" si="15"/>
        <v>18828</v>
      </c>
      <c r="N67" s="2">
        <f t="shared" si="16"/>
        <v>18995</v>
      </c>
      <c r="O67" s="2">
        <f t="shared" si="17"/>
        <v>18932</v>
      </c>
      <c r="P67" s="2">
        <f t="shared" si="18"/>
        <v>18925</v>
      </c>
      <c r="Q67" s="2">
        <f t="shared" si="19"/>
        <v>18633</v>
      </c>
      <c r="R67" s="2">
        <f t="shared" si="20"/>
        <v>18368</v>
      </c>
      <c r="S67" s="2">
        <f t="shared" si="21"/>
        <v>18080</v>
      </c>
      <c r="T67" s="2">
        <f t="shared" si="22"/>
        <v>17561</v>
      </c>
      <c r="U67" s="2">
        <f t="shared" si="23"/>
        <v>16641</v>
      </c>
      <c r="V67" s="2">
        <f t="shared" si="24"/>
        <v>16235</v>
      </c>
      <c r="W67" s="2">
        <f t="shared" si="25"/>
        <v>15860</v>
      </c>
      <c r="X67" s="2">
        <f t="shared" si="26"/>
        <v>15436</v>
      </c>
      <c r="Y67" s="2">
        <f t="shared" si="27"/>
        <v>15034</v>
      </c>
      <c r="AA67" s="2">
        <f t="shared" si="28"/>
        <v>0</v>
      </c>
      <c r="AB67" s="2">
        <f t="shared" si="37"/>
        <v>18995</v>
      </c>
      <c r="AC67" s="2">
        <f t="shared" si="38"/>
        <v>16251</v>
      </c>
      <c r="AE67" s="10">
        <v>1</v>
      </c>
      <c r="AF67" s="2">
        <f t="shared" si="29"/>
        <v>0</v>
      </c>
      <c r="AG67" s="2">
        <f t="shared" si="30"/>
        <v>238094</v>
      </c>
      <c r="AH67" s="2">
        <f t="shared" si="31"/>
        <v>169252</v>
      </c>
      <c r="AI67" s="2">
        <f t="shared" si="32"/>
        <v>407346</v>
      </c>
      <c r="AK67">
        <f t="shared" si="33"/>
        <v>2</v>
      </c>
      <c r="AL67">
        <f t="shared" si="34"/>
        <v>2021</v>
      </c>
      <c r="BL67" s="2">
        <v>14151</v>
      </c>
      <c r="BM67" s="2">
        <v>13940</v>
      </c>
      <c r="BN67" s="2">
        <v>14111</v>
      </c>
      <c r="BO67" s="2">
        <v>13954</v>
      </c>
      <c r="BP67" s="2">
        <v>13954</v>
      </c>
      <c r="BQ67" s="2">
        <v>14357</v>
      </c>
      <c r="BR67" s="2">
        <v>15041</v>
      </c>
      <c r="BS67" s="2">
        <v>15741</v>
      </c>
      <c r="BT67" s="2">
        <v>16795</v>
      </c>
      <c r="BU67" s="2">
        <v>17308</v>
      </c>
      <c r="BV67" s="2">
        <v>17860</v>
      </c>
      <c r="BW67" s="2">
        <v>17910</v>
      </c>
      <c r="BX67" s="2">
        <v>17926</v>
      </c>
      <c r="BY67" s="2">
        <v>17784</v>
      </c>
      <c r="BZ67" s="2">
        <v>17534</v>
      </c>
      <c r="CA67" s="2">
        <v>17174</v>
      </c>
      <c r="CB67" s="2">
        <v>16801</v>
      </c>
      <c r="CC67" s="2">
        <v>16414</v>
      </c>
      <c r="CD67" s="2">
        <v>15949</v>
      </c>
      <c r="CE67" s="2">
        <v>15176</v>
      </c>
      <c r="CF67" s="2">
        <v>14757</v>
      </c>
      <c r="CG67" s="2">
        <v>14471</v>
      </c>
      <c r="CH67" s="2">
        <v>14110</v>
      </c>
      <c r="CI67" s="2">
        <v>13758</v>
      </c>
    </row>
    <row r="68" spans="1:87" x14ac:dyDescent="0.2">
      <c r="A68" s="7">
        <v>44254</v>
      </c>
      <c r="B68" s="2">
        <f t="shared" si="4"/>
        <v>14865</v>
      </c>
      <c r="C68" s="2">
        <f t="shared" si="5"/>
        <v>14643</v>
      </c>
      <c r="D68" s="2">
        <f t="shared" si="6"/>
        <v>14823</v>
      </c>
      <c r="E68" s="2">
        <f t="shared" si="7"/>
        <v>14658</v>
      </c>
      <c r="F68" s="2">
        <f t="shared" si="8"/>
        <v>14658</v>
      </c>
      <c r="G68" s="2">
        <f t="shared" si="9"/>
        <v>15081</v>
      </c>
      <c r="H68" s="2">
        <f t="shared" si="10"/>
        <v>15800</v>
      </c>
      <c r="I68" s="2">
        <f t="shared" si="11"/>
        <v>16535</v>
      </c>
      <c r="J68" s="2">
        <f t="shared" si="12"/>
        <v>17642</v>
      </c>
      <c r="K68" s="2">
        <f t="shared" si="13"/>
        <v>18181</v>
      </c>
      <c r="L68" s="2">
        <f t="shared" si="14"/>
        <v>18761</v>
      </c>
      <c r="M68" s="2">
        <f t="shared" si="15"/>
        <v>18813</v>
      </c>
      <c r="N68" s="2">
        <f t="shared" si="16"/>
        <v>18830</v>
      </c>
      <c r="O68" s="2">
        <f t="shared" si="17"/>
        <v>18681</v>
      </c>
      <c r="P68" s="2">
        <f t="shared" si="18"/>
        <v>18418</v>
      </c>
      <c r="Q68" s="2">
        <f t="shared" si="19"/>
        <v>18040</v>
      </c>
      <c r="R68" s="2">
        <f t="shared" si="20"/>
        <v>17648</v>
      </c>
      <c r="S68" s="2">
        <f t="shared" si="21"/>
        <v>17242</v>
      </c>
      <c r="T68" s="2">
        <f t="shared" si="22"/>
        <v>16753</v>
      </c>
      <c r="U68" s="2">
        <f t="shared" si="23"/>
        <v>15941</v>
      </c>
      <c r="V68" s="2">
        <f t="shared" si="24"/>
        <v>15501</v>
      </c>
      <c r="W68" s="2">
        <f t="shared" si="25"/>
        <v>15201</v>
      </c>
      <c r="X68" s="2">
        <f t="shared" si="26"/>
        <v>14822</v>
      </c>
      <c r="Y68" s="2">
        <f t="shared" si="27"/>
        <v>14452</v>
      </c>
      <c r="AA68" s="2">
        <f t="shared" si="28"/>
        <v>18813</v>
      </c>
      <c r="AB68" s="2">
        <f t="shared" si="37"/>
        <v>18830</v>
      </c>
      <c r="AC68" s="2">
        <f t="shared" si="38"/>
        <v>15800</v>
      </c>
      <c r="AE68" s="10">
        <v>2</v>
      </c>
      <c r="AF68" s="2">
        <f t="shared" si="29"/>
        <v>157516</v>
      </c>
      <c r="AG68" s="2">
        <f t="shared" si="30"/>
        <v>73969</v>
      </c>
      <c r="AH68" s="2">
        <f t="shared" si="31"/>
        <v>164504</v>
      </c>
      <c r="AI68" s="2">
        <f t="shared" si="32"/>
        <v>395989</v>
      </c>
      <c r="AK68">
        <f t="shared" si="33"/>
        <v>2</v>
      </c>
      <c r="AL68">
        <f t="shared" si="34"/>
        <v>2021</v>
      </c>
      <c r="BL68" s="2">
        <v>13635</v>
      </c>
      <c r="BM68" s="2">
        <v>13596</v>
      </c>
      <c r="BN68" s="2">
        <v>13533</v>
      </c>
      <c r="BO68" s="2">
        <v>13492</v>
      </c>
      <c r="BP68" s="2">
        <v>13631</v>
      </c>
      <c r="BQ68" s="2">
        <v>14092</v>
      </c>
      <c r="BR68" s="2">
        <v>14838</v>
      </c>
      <c r="BS68" s="2">
        <v>15617</v>
      </c>
      <c r="BT68" s="2">
        <v>16717</v>
      </c>
      <c r="BU68" s="2">
        <v>16322</v>
      </c>
      <c r="BV68" s="2">
        <v>16957</v>
      </c>
      <c r="BW68" s="2">
        <v>16715</v>
      </c>
      <c r="BX68" s="2">
        <v>17116</v>
      </c>
      <c r="BY68" s="2">
        <v>17467</v>
      </c>
      <c r="BZ68" s="2">
        <v>17222</v>
      </c>
      <c r="CA68" s="2">
        <v>16636</v>
      </c>
      <c r="CB68" s="2">
        <v>16215</v>
      </c>
      <c r="CC68" s="2">
        <v>15800</v>
      </c>
      <c r="CD68" s="2">
        <v>15454</v>
      </c>
      <c r="CE68" s="2">
        <v>15071</v>
      </c>
      <c r="CF68" s="2">
        <v>14509</v>
      </c>
      <c r="CG68" s="2">
        <v>14064</v>
      </c>
      <c r="CH68" s="2">
        <v>13695</v>
      </c>
      <c r="CI68" s="2">
        <v>13035</v>
      </c>
    </row>
    <row r="69" spans="1:87" x14ac:dyDescent="0.2">
      <c r="A69" s="7">
        <v>44255</v>
      </c>
      <c r="B69" s="2">
        <f t="shared" si="4"/>
        <v>14323</v>
      </c>
      <c r="C69" s="2">
        <f t="shared" si="5"/>
        <v>14282</v>
      </c>
      <c r="D69" s="2">
        <f t="shared" si="6"/>
        <v>14215</v>
      </c>
      <c r="E69" s="2">
        <f t="shared" si="7"/>
        <v>14172</v>
      </c>
      <c r="F69" s="2">
        <f t="shared" si="8"/>
        <v>14318</v>
      </c>
      <c r="G69" s="2">
        <f t="shared" si="9"/>
        <v>14803</v>
      </c>
      <c r="H69" s="2">
        <f t="shared" si="10"/>
        <v>15586</v>
      </c>
      <c r="I69" s="2">
        <f t="shared" si="11"/>
        <v>16405</v>
      </c>
      <c r="J69" s="2">
        <f t="shared" si="12"/>
        <v>17560</v>
      </c>
      <c r="K69" s="2">
        <f t="shared" si="13"/>
        <v>17145</v>
      </c>
      <c r="L69" s="2">
        <f t="shared" si="14"/>
        <v>17812</v>
      </c>
      <c r="M69" s="2">
        <f t="shared" si="15"/>
        <v>17558</v>
      </c>
      <c r="N69" s="2">
        <f t="shared" si="16"/>
        <v>17979</v>
      </c>
      <c r="O69" s="2">
        <f t="shared" si="17"/>
        <v>18348</v>
      </c>
      <c r="P69" s="2">
        <f t="shared" si="18"/>
        <v>18091</v>
      </c>
      <c r="Q69" s="2">
        <f t="shared" si="19"/>
        <v>17475</v>
      </c>
      <c r="R69" s="2">
        <f t="shared" si="20"/>
        <v>17033</v>
      </c>
      <c r="S69" s="2">
        <f t="shared" si="21"/>
        <v>16597</v>
      </c>
      <c r="T69" s="2">
        <f t="shared" si="22"/>
        <v>16233</v>
      </c>
      <c r="U69" s="2">
        <f t="shared" si="23"/>
        <v>15831</v>
      </c>
      <c r="V69" s="2">
        <f t="shared" si="24"/>
        <v>15241</v>
      </c>
      <c r="W69" s="2">
        <f t="shared" si="25"/>
        <v>14773</v>
      </c>
      <c r="X69" s="2">
        <f t="shared" si="26"/>
        <v>14386</v>
      </c>
      <c r="Y69" s="2">
        <f t="shared" si="27"/>
        <v>13692</v>
      </c>
      <c r="AA69" s="2">
        <f t="shared" si="28"/>
        <v>17812</v>
      </c>
      <c r="AB69" s="2">
        <f t="shared" si="37"/>
        <v>18348</v>
      </c>
      <c r="AC69" s="2">
        <f t="shared" si="38"/>
        <v>15586</v>
      </c>
      <c r="AE69" s="10">
        <v>3</v>
      </c>
      <c r="AF69" s="2">
        <f t="shared" si="29"/>
        <v>152174</v>
      </c>
      <c r="AG69" s="2">
        <f t="shared" si="30"/>
        <v>71893</v>
      </c>
      <c r="AH69" s="2">
        <f t="shared" si="31"/>
        <v>159791</v>
      </c>
      <c r="AI69" s="2">
        <f t="shared" si="32"/>
        <v>383858</v>
      </c>
      <c r="AK69">
        <f t="shared" si="33"/>
        <v>2</v>
      </c>
      <c r="AL69">
        <f t="shared" si="34"/>
        <v>2021</v>
      </c>
      <c r="BL69" s="2">
        <v>12864</v>
      </c>
      <c r="BM69" s="2">
        <v>12689</v>
      </c>
      <c r="BN69" s="2">
        <v>12692</v>
      </c>
      <c r="BO69" s="2">
        <v>12623</v>
      </c>
      <c r="BP69" s="2">
        <v>12955</v>
      </c>
      <c r="BQ69" s="2">
        <v>12982</v>
      </c>
      <c r="BR69" s="2">
        <v>13136</v>
      </c>
      <c r="BS69" s="2">
        <v>13258</v>
      </c>
      <c r="BT69" s="2">
        <v>13228</v>
      </c>
      <c r="BU69" s="2">
        <v>13426</v>
      </c>
      <c r="BV69" s="2">
        <v>13784</v>
      </c>
      <c r="BW69" s="2">
        <v>13866</v>
      </c>
      <c r="BX69" s="2">
        <v>14000</v>
      </c>
      <c r="BY69" s="2">
        <v>13985</v>
      </c>
      <c r="BZ69" s="2">
        <v>13907</v>
      </c>
      <c r="CA69" s="2">
        <v>13742</v>
      </c>
      <c r="CB69" s="2">
        <v>13747</v>
      </c>
      <c r="CC69" s="2">
        <v>14011</v>
      </c>
      <c r="CD69" s="2">
        <v>14034</v>
      </c>
      <c r="CE69" s="2">
        <v>13744</v>
      </c>
      <c r="CF69" s="2">
        <v>13401</v>
      </c>
      <c r="CG69" s="2">
        <v>13086</v>
      </c>
      <c r="CH69" s="2">
        <v>12793</v>
      </c>
      <c r="CI69" s="2">
        <v>12553</v>
      </c>
    </row>
    <row r="70" spans="1:87" x14ac:dyDescent="0.2">
      <c r="A70" s="7">
        <v>44256</v>
      </c>
      <c r="B70" s="2">
        <f t="shared" si="4"/>
        <v>13513</v>
      </c>
      <c r="C70" s="2">
        <f t="shared" si="5"/>
        <v>13329</v>
      </c>
      <c r="D70" s="2">
        <f t="shared" si="6"/>
        <v>13332</v>
      </c>
      <c r="E70" s="2">
        <f t="shared" si="7"/>
        <v>13260</v>
      </c>
      <c r="F70" s="2">
        <f t="shared" si="8"/>
        <v>13608</v>
      </c>
      <c r="G70" s="2">
        <f t="shared" si="9"/>
        <v>13637</v>
      </c>
      <c r="H70" s="2">
        <f t="shared" si="10"/>
        <v>13798</v>
      </c>
      <c r="I70" s="2">
        <f t="shared" si="11"/>
        <v>13927</v>
      </c>
      <c r="J70" s="2">
        <f t="shared" si="12"/>
        <v>13895</v>
      </c>
      <c r="K70" s="2">
        <f t="shared" si="13"/>
        <v>14103</v>
      </c>
      <c r="L70" s="2">
        <f t="shared" si="14"/>
        <v>14479</v>
      </c>
      <c r="M70" s="2">
        <f t="shared" si="15"/>
        <v>14565</v>
      </c>
      <c r="N70" s="2">
        <f t="shared" si="16"/>
        <v>14706</v>
      </c>
      <c r="O70" s="2">
        <f t="shared" si="17"/>
        <v>14690</v>
      </c>
      <c r="P70" s="2">
        <f t="shared" si="18"/>
        <v>14608</v>
      </c>
      <c r="Q70" s="2">
        <f t="shared" si="19"/>
        <v>14435</v>
      </c>
      <c r="R70" s="2">
        <f t="shared" si="20"/>
        <v>14440</v>
      </c>
      <c r="S70" s="2">
        <f t="shared" si="21"/>
        <v>14718</v>
      </c>
      <c r="T70" s="2">
        <f t="shared" si="22"/>
        <v>14742</v>
      </c>
      <c r="U70" s="2">
        <f t="shared" si="23"/>
        <v>14437</v>
      </c>
      <c r="V70" s="2">
        <f t="shared" si="24"/>
        <v>14077</v>
      </c>
      <c r="W70" s="2">
        <f t="shared" si="25"/>
        <v>13746</v>
      </c>
      <c r="X70" s="2">
        <f t="shared" si="26"/>
        <v>13438</v>
      </c>
      <c r="Y70" s="2">
        <f t="shared" si="27"/>
        <v>13186</v>
      </c>
      <c r="AA70" s="2">
        <f t="shared" si="28"/>
        <v>14742</v>
      </c>
      <c r="AB70" s="2">
        <f t="shared" si="37"/>
        <v>14706</v>
      </c>
      <c r="AC70" s="2">
        <f t="shared" si="38"/>
        <v>14077</v>
      </c>
      <c r="AE70" s="10">
        <v>4</v>
      </c>
      <c r="AF70" s="2">
        <f t="shared" si="29"/>
        <v>129306</v>
      </c>
      <c r="AG70" s="2">
        <f t="shared" si="30"/>
        <v>58439</v>
      </c>
      <c r="AH70" s="2">
        <f t="shared" si="31"/>
        <v>148924</v>
      </c>
      <c r="AI70" s="2">
        <f t="shared" si="32"/>
        <v>336669</v>
      </c>
      <c r="AK70">
        <f t="shared" si="33"/>
        <v>3</v>
      </c>
      <c r="AL70">
        <f t="shared" si="34"/>
        <v>2021</v>
      </c>
      <c r="BL70" s="2">
        <v>12705</v>
      </c>
      <c r="BM70" s="2">
        <v>12592</v>
      </c>
      <c r="BN70" s="2">
        <v>12610</v>
      </c>
      <c r="BO70" s="2">
        <v>12704</v>
      </c>
      <c r="BP70" s="2">
        <v>12776</v>
      </c>
      <c r="BQ70" s="2">
        <v>12824</v>
      </c>
      <c r="BR70" s="2">
        <v>12761</v>
      </c>
      <c r="BS70" s="2">
        <v>12792</v>
      </c>
      <c r="BT70" s="2">
        <v>12850</v>
      </c>
      <c r="BU70" s="2">
        <v>13068</v>
      </c>
      <c r="BV70" s="2">
        <v>13435</v>
      </c>
      <c r="BW70" s="2">
        <v>13719</v>
      </c>
      <c r="BX70" s="2">
        <v>13877</v>
      </c>
      <c r="BY70" s="2">
        <v>13860</v>
      </c>
      <c r="BZ70" s="2">
        <v>13909</v>
      </c>
      <c r="CA70" s="2">
        <v>13700</v>
      </c>
      <c r="CB70" s="2">
        <v>13698</v>
      </c>
      <c r="CC70" s="2">
        <v>13922</v>
      </c>
      <c r="CD70" s="2">
        <v>14018</v>
      </c>
      <c r="CE70" s="2">
        <v>13681</v>
      </c>
      <c r="CF70" s="2">
        <v>13371</v>
      </c>
      <c r="CG70" s="2">
        <v>13280</v>
      </c>
      <c r="CH70" s="2">
        <v>13463</v>
      </c>
      <c r="CI70" s="2">
        <v>13761</v>
      </c>
    </row>
    <row r="71" spans="1:87" x14ac:dyDescent="0.2">
      <c r="A71" s="7">
        <v>44257</v>
      </c>
      <c r="B71" s="2">
        <f t="shared" si="4"/>
        <v>13346</v>
      </c>
      <c r="C71" s="2">
        <f t="shared" si="5"/>
        <v>13227</v>
      </c>
      <c r="D71" s="2">
        <f t="shared" si="6"/>
        <v>13246</v>
      </c>
      <c r="E71" s="2">
        <f t="shared" si="7"/>
        <v>13345</v>
      </c>
      <c r="F71" s="2">
        <f t="shared" si="8"/>
        <v>13420</v>
      </c>
      <c r="G71" s="2">
        <f t="shared" si="9"/>
        <v>13471</v>
      </c>
      <c r="H71" s="2">
        <f t="shared" si="10"/>
        <v>13405</v>
      </c>
      <c r="I71" s="2">
        <f t="shared" si="11"/>
        <v>13437</v>
      </c>
      <c r="J71" s="2">
        <f t="shared" si="12"/>
        <v>13498</v>
      </c>
      <c r="K71" s="2">
        <f t="shared" si="13"/>
        <v>13727</v>
      </c>
      <c r="L71" s="2">
        <f t="shared" si="14"/>
        <v>14113</v>
      </c>
      <c r="M71" s="2">
        <f t="shared" si="15"/>
        <v>14411</v>
      </c>
      <c r="N71" s="2">
        <f t="shared" si="16"/>
        <v>14577</v>
      </c>
      <c r="O71" s="2">
        <f t="shared" si="17"/>
        <v>14559</v>
      </c>
      <c r="P71" s="2">
        <f t="shared" si="18"/>
        <v>14610</v>
      </c>
      <c r="Q71" s="2">
        <f t="shared" si="19"/>
        <v>14391</v>
      </c>
      <c r="R71" s="2">
        <f t="shared" si="20"/>
        <v>14389</v>
      </c>
      <c r="S71" s="2">
        <f t="shared" si="21"/>
        <v>14624</v>
      </c>
      <c r="T71" s="2">
        <f t="shared" si="22"/>
        <v>14725</v>
      </c>
      <c r="U71" s="2">
        <f t="shared" si="23"/>
        <v>14371</v>
      </c>
      <c r="V71" s="2">
        <f t="shared" si="24"/>
        <v>14045</v>
      </c>
      <c r="W71" s="2">
        <f t="shared" si="25"/>
        <v>13950</v>
      </c>
      <c r="X71" s="2">
        <f t="shared" si="26"/>
        <v>14142</v>
      </c>
      <c r="Y71" s="2">
        <f t="shared" si="27"/>
        <v>14455</v>
      </c>
      <c r="AA71" s="2">
        <f t="shared" si="28"/>
        <v>14725</v>
      </c>
      <c r="AB71" s="2">
        <f t="shared" si="37"/>
        <v>14610</v>
      </c>
      <c r="AC71" s="2">
        <f t="shared" si="38"/>
        <v>14455</v>
      </c>
      <c r="AE71" s="10">
        <v>5</v>
      </c>
      <c r="AF71" s="2">
        <f t="shared" si="29"/>
        <v>127295</v>
      </c>
      <c r="AG71" s="2">
        <f t="shared" si="30"/>
        <v>58137</v>
      </c>
      <c r="AH71" s="2">
        <f t="shared" si="31"/>
        <v>150052</v>
      </c>
      <c r="AI71" s="2">
        <f t="shared" si="32"/>
        <v>335484</v>
      </c>
      <c r="AK71">
        <f t="shared" si="33"/>
        <v>3</v>
      </c>
      <c r="AL71">
        <f t="shared" si="34"/>
        <v>2021</v>
      </c>
      <c r="BL71" s="2">
        <v>13624</v>
      </c>
      <c r="BM71" s="2">
        <v>13594</v>
      </c>
      <c r="BN71" s="2">
        <v>13665</v>
      </c>
      <c r="BO71" s="2">
        <v>13767</v>
      </c>
      <c r="BP71" s="2">
        <v>13955</v>
      </c>
      <c r="BQ71" s="2">
        <v>14459</v>
      </c>
      <c r="BR71" s="2">
        <v>14927</v>
      </c>
      <c r="BS71" s="2">
        <v>15916</v>
      </c>
      <c r="BT71" s="2">
        <v>17383</v>
      </c>
      <c r="BU71" s="2">
        <v>17553</v>
      </c>
      <c r="BV71" s="2">
        <v>18158</v>
      </c>
      <c r="BW71" s="2">
        <v>18289</v>
      </c>
      <c r="BX71" s="2">
        <v>18386</v>
      </c>
      <c r="BY71" s="2">
        <v>18299</v>
      </c>
      <c r="BZ71" s="2">
        <v>18287</v>
      </c>
      <c r="CA71" s="2">
        <v>17846</v>
      </c>
      <c r="CB71" s="2">
        <v>17383</v>
      </c>
      <c r="CC71" s="2">
        <v>17108</v>
      </c>
      <c r="CD71" s="2">
        <v>16897</v>
      </c>
      <c r="CE71" s="2">
        <v>15935</v>
      </c>
      <c r="CF71" s="2">
        <v>15602</v>
      </c>
      <c r="CG71" s="2">
        <v>15024</v>
      </c>
      <c r="CH71" s="2">
        <v>14774</v>
      </c>
      <c r="CI71" s="2">
        <v>14223</v>
      </c>
    </row>
    <row r="72" spans="1:87" x14ac:dyDescent="0.2">
      <c r="A72" s="7">
        <v>44258</v>
      </c>
      <c r="B72" s="2">
        <f t="shared" si="4"/>
        <v>14311</v>
      </c>
      <c r="C72" s="2">
        <f t="shared" si="5"/>
        <v>14280</v>
      </c>
      <c r="D72" s="2">
        <f t="shared" si="6"/>
        <v>14354</v>
      </c>
      <c r="E72" s="2">
        <f t="shared" si="7"/>
        <v>14461</v>
      </c>
      <c r="F72" s="2">
        <f t="shared" si="8"/>
        <v>14659</v>
      </c>
      <c r="G72" s="2">
        <f t="shared" si="9"/>
        <v>15188</v>
      </c>
      <c r="H72" s="2">
        <f t="shared" si="10"/>
        <v>15680</v>
      </c>
      <c r="I72" s="2">
        <f t="shared" si="11"/>
        <v>16719</v>
      </c>
      <c r="J72" s="2">
        <f t="shared" si="12"/>
        <v>18260</v>
      </c>
      <c r="K72" s="2">
        <f t="shared" si="13"/>
        <v>18438</v>
      </c>
      <c r="L72" s="2">
        <f t="shared" si="14"/>
        <v>19074</v>
      </c>
      <c r="M72" s="2">
        <f t="shared" si="15"/>
        <v>19211</v>
      </c>
      <c r="N72" s="2">
        <f t="shared" si="16"/>
        <v>19313</v>
      </c>
      <c r="O72" s="2">
        <f t="shared" si="17"/>
        <v>19222</v>
      </c>
      <c r="P72" s="2">
        <f t="shared" si="18"/>
        <v>19209</v>
      </c>
      <c r="Q72" s="2">
        <f t="shared" si="19"/>
        <v>18746</v>
      </c>
      <c r="R72" s="2">
        <f t="shared" si="20"/>
        <v>18260</v>
      </c>
      <c r="S72" s="2">
        <f t="shared" si="21"/>
        <v>17971</v>
      </c>
      <c r="T72" s="2">
        <f t="shared" si="22"/>
        <v>17749</v>
      </c>
      <c r="U72" s="2">
        <f t="shared" si="23"/>
        <v>16739</v>
      </c>
      <c r="V72" s="2">
        <f t="shared" si="24"/>
        <v>16389</v>
      </c>
      <c r="W72" s="2">
        <f t="shared" si="25"/>
        <v>15782</v>
      </c>
      <c r="X72" s="2">
        <f t="shared" si="26"/>
        <v>15519</v>
      </c>
      <c r="Y72" s="2">
        <f t="shared" si="27"/>
        <v>14940</v>
      </c>
      <c r="AA72" s="2">
        <f t="shared" si="28"/>
        <v>19211</v>
      </c>
      <c r="AB72" s="2">
        <f t="shared" si="37"/>
        <v>19313</v>
      </c>
      <c r="AC72" s="2">
        <f t="shared" si="38"/>
        <v>16389</v>
      </c>
      <c r="AE72" s="10">
        <v>6</v>
      </c>
      <c r="AF72" s="2">
        <f t="shared" si="29"/>
        <v>162421</v>
      </c>
      <c r="AG72" s="2">
        <f t="shared" si="30"/>
        <v>76490</v>
      </c>
      <c r="AH72" s="2">
        <f t="shared" si="31"/>
        <v>165563</v>
      </c>
      <c r="AI72" s="2">
        <f t="shared" si="32"/>
        <v>404474</v>
      </c>
      <c r="AK72">
        <f t="shared" si="33"/>
        <v>3</v>
      </c>
      <c r="AL72">
        <f t="shared" si="34"/>
        <v>2021</v>
      </c>
      <c r="BL72" s="2">
        <v>13984</v>
      </c>
      <c r="BM72" s="2">
        <v>13759</v>
      </c>
      <c r="BN72" s="2">
        <v>13867</v>
      </c>
      <c r="BO72" s="2">
        <v>13795</v>
      </c>
      <c r="BP72" s="2">
        <v>14023</v>
      </c>
      <c r="BQ72" s="2">
        <v>14477</v>
      </c>
      <c r="BR72" s="2">
        <v>14993</v>
      </c>
      <c r="BS72" s="2">
        <v>16078</v>
      </c>
      <c r="BT72" s="2">
        <v>17234</v>
      </c>
      <c r="BU72" s="2">
        <v>17556</v>
      </c>
      <c r="BV72" s="2">
        <v>17856</v>
      </c>
      <c r="BW72" s="2">
        <v>17886</v>
      </c>
      <c r="BX72" s="2">
        <v>17842</v>
      </c>
      <c r="BY72" s="2">
        <v>18028</v>
      </c>
      <c r="BZ72" s="2">
        <v>17947</v>
      </c>
      <c r="CA72" s="2">
        <v>17603</v>
      </c>
      <c r="CB72" s="2">
        <v>17330</v>
      </c>
      <c r="CC72" s="2">
        <v>16978</v>
      </c>
      <c r="CD72" s="2">
        <v>16850</v>
      </c>
      <c r="CE72" s="2">
        <v>15897</v>
      </c>
      <c r="CF72" s="2">
        <v>15337</v>
      </c>
      <c r="CG72" s="2">
        <v>14972</v>
      </c>
      <c r="CH72" s="2">
        <v>14533</v>
      </c>
      <c r="CI72" s="2">
        <v>14241</v>
      </c>
    </row>
    <row r="73" spans="1:87" x14ac:dyDescent="0.2">
      <c r="A73" s="7">
        <v>44259</v>
      </c>
      <c r="B73" s="2">
        <f t="shared" si="4"/>
        <v>14689</v>
      </c>
      <c r="C73" s="2">
        <f t="shared" si="5"/>
        <v>14453</v>
      </c>
      <c r="D73" s="2">
        <f t="shared" si="6"/>
        <v>14566</v>
      </c>
      <c r="E73" s="2">
        <f t="shared" si="7"/>
        <v>14491</v>
      </c>
      <c r="F73" s="2">
        <f t="shared" si="8"/>
        <v>14730</v>
      </c>
      <c r="G73" s="2">
        <f t="shared" si="9"/>
        <v>15207</v>
      </c>
      <c r="H73" s="2">
        <f t="shared" si="10"/>
        <v>15749</v>
      </c>
      <c r="I73" s="2">
        <f t="shared" si="11"/>
        <v>16889</v>
      </c>
      <c r="J73" s="2">
        <f t="shared" si="12"/>
        <v>18103</v>
      </c>
      <c r="K73" s="2">
        <f t="shared" si="13"/>
        <v>18441</v>
      </c>
      <c r="L73" s="2">
        <f t="shared" si="14"/>
        <v>18756</v>
      </c>
      <c r="M73" s="2">
        <f t="shared" si="15"/>
        <v>18788</v>
      </c>
      <c r="N73" s="2">
        <f t="shared" si="16"/>
        <v>18742</v>
      </c>
      <c r="O73" s="2">
        <f t="shared" si="17"/>
        <v>18937</v>
      </c>
      <c r="P73" s="2">
        <f t="shared" si="18"/>
        <v>18852</v>
      </c>
      <c r="Q73" s="2">
        <f t="shared" si="19"/>
        <v>18491</v>
      </c>
      <c r="R73" s="2">
        <f t="shared" si="20"/>
        <v>18204</v>
      </c>
      <c r="S73" s="2">
        <f t="shared" si="21"/>
        <v>17834</v>
      </c>
      <c r="T73" s="2">
        <f t="shared" si="22"/>
        <v>17700</v>
      </c>
      <c r="U73" s="2">
        <f t="shared" si="23"/>
        <v>16699</v>
      </c>
      <c r="V73" s="2">
        <f t="shared" si="24"/>
        <v>16110</v>
      </c>
      <c r="W73" s="2">
        <f t="shared" si="25"/>
        <v>15727</v>
      </c>
      <c r="X73" s="2">
        <f t="shared" si="26"/>
        <v>15266</v>
      </c>
      <c r="Y73" s="2">
        <f t="shared" si="27"/>
        <v>14959</v>
      </c>
      <c r="AA73" s="2">
        <f t="shared" si="28"/>
        <v>0</v>
      </c>
      <c r="AB73" s="2">
        <f t="shared" si="37"/>
        <v>18937</v>
      </c>
      <c r="AC73" s="2">
        <f t="shared" si="38"/>
        <v>16110</v>
      </c>
      <c r="AE73" s="10">
        <v>7</v>
      </c>
      <c r="AF73" s="2">
        <f t="shared" si="29"/>
        <v>0</v>
      </c>
      <c r="AG73" s="2">
        <f t="shared" si="30"/>
        <v>236436</v>
      </c>
      <c r="AH73" s="2">
        <f t="shared" si="31"/>
        <v>165947</v>
      </c>
      <c r="AI73" s="2">
        <f t="shared" si="32"/>
        <v>402383</v>
      </c>
      <c r="AK73">
        <f t="shared" si="33"/>
        <v>3</v>
      </c>
      <c r="AL73">
        <f t="shared" si="34"/>
        <v>2021</v>
      </c>
      <c r="BL73" s="2">
        <v>13956</v>
      </c>
      <c r="BM73" s="2">
        <v>13944</v>
      </c>
      <c r="BN73" s="2">
        <v>14067</v>
      </c>
      <c r="BO73" s="2">
        <v>13907</v>
      </c>
      <c r="BP73" s="2">
        <v>13985</v>
      </c>
      <c r="BQ73" s="2">
        <v>14482</v>
      </c>
      <c r="BR73" s="2">
        <v>15200</v>
      </c>
      <c r="BS73" s="2">
        <v>15887</v>
      </c>
      <c r="BT73" s="2">
        <v>16968</v>
      </c>
      <c r="BU73" s="2">
        <v>17571</v>
      </c>
      <c r="BV73" s="2">
        <v>18063</v>
      </c>
      <c r="BW73" s="2">
        <v>17838</v>
      </c>
      <c r="BX73" s="2">
        <v>18079</v>
      </c>
      <c r="BY73" s="2">
        <v>17279</v>
      </c>
      <c r="BZ73" s="2">
        <v>17727</v>
      </c>
      <c r="CA73" s="2">
        <v>17149</v>
      </c>
      <c r="CB73" s="2">
        <v>16981</v>
      </c>
      <c r="CC73" s="2">
        <v>16387</v>
      </c>
      <c r="CD73" s="2">
        <v>16359</v>
      </c>
      <c r="CE73" s="2">
        <v>15791</v>
      </c>
      <c r="CF73" s="2">
        <v>15439</v>
      </c>
      <c r="CG73" s="2">
        <v>15315</v>
      </c>
      <c r="CH73" s="2">
        <v>14806</v>
      </c>
      <c r="CI73" s="2">
        <v>14456</v>
      </c>
    </row>
    <row r="74" spans="1:87" x14ac:dyDescent="0.2">
      <c r="A74" s="7">
        <v>44260</v>
      </c>
      <c r="B74" s="2">
        <f t="shared" si="4"/>
        <v>14660</v>
      </c>
      <c r="C74" s="2">
        <f t="shared" si="5"/>
        <v>14647</v>
      </c>
      <c r="D74" s="2">
        <f t="shared" si="6"/>
        <v>14776</v>
      </c>
      <c r="E74" s="2">
        <f t="shared" si="7"/>
        <v>14608</v>
      </c>
      <c r="F74" s="2">
        <f t="shared" si="8"/>
        <v>14690</v>
      </c>
      <c r="G74" s="2">
        <f t="shared" si="9"/>
        <v>15212</v>
      </c>
      <c r="H74" s="2">
        <f t="shared" si="10"/>
        <v>15967</v>
      </c>
      <c r="I74" s="2">
        <f t="shared" si="11"/>
        <v>16688</v>
      </c>
      <c r="J74" s="2">
        <f t="shared" si="12"/>
        <v>17824</v>
      </c>
      <c r="K74" s="2">
        <f t="shared" si="13"/>
        <v>18457</v>
      </c>
      <c r="L74" s="2">
        <f t="shared" si="14"/>
        <v>18974</v>
      </c>
      <c r="M74" s="2">
        <f t="shared" si="15"/>
        <v>18738</v>
      </c>
      <c r="N74" s="2">
        <f t="shared" si="16"/>
        <v>18991</v>
      </c>
      <c r="O74" s="2">
        <f t="shared" si="17"/>
        <v>18150</v>
      </c>
      <c r="P74" s="2">
        <f t="shared" si="18"/>
        <v>18621</v>
      </c>
      <c r="Q74" s="2">
        <f t="shared" si="19"/>
        <v>18014</v>
      </c>
      <c r="R74" s="2">
        <f t="shared" si="20"/>
        <v>17837</v>
      </c>
      <c r="S74" s="2">
        <f t="shared" si="21"/>
        <v>17213</v>
      </c>
      <c r="T74" s="2">
        <f t="shared" si="22"/>
        <v>17184</v>
      </c>
      <c r="U74" s="2">
        <f t="shared" si="23"/>
        <v>16587</v>
      </c>
      <c r="V74" s="2">
        <f t="shared" si="24"/>
        <v>16218</v>
      </c>
      <c r="W74" s="2">
        <f t="shared" si="25"/>
        <v>16087</v>
      </c>
      <c r="X74" s="2">
        <f t="shared" si="26"/>
        <v>15553</v>
      </c>
      <c r="Y74" s="2">
        <f t="shared" si="27"/>
        <v>15185</v>
      </c>
      <c r="AA74" s="2">
        <f t="shared" si="28"/>
        <v>0</v>
      </c>
      <c r="AB74" s="2">
        <f t="shared" si="37"/>
        <v>18991</v>
      </c>
      <c r="AC74" s="2">
        <f t="shared" si="38"/>
        <v>16218</v>
      </c>
      <c r="AE74" s="10">
        <v>1</v>
      </c>
      <c r="AF74" s="2">
        <f t="shared" si="29"/>
        <v>0</v>
      </c>
      <c r="AG74" s="2">
        <f t="shared" si="30"/>
        <v>233278</v>
      </c>
      <c r="AH74" s="2">
        <f t="shared" si="31"/>
        <v>167603</v>
      </c>
      <c r="AI74" s="2">
        <f t="shared" si="32"/>
        <v>400881</v>
      </c>
      <c r="AK74">
        <f t="shared" si="33"/>
        <v>3</v>
      </c>
      <c r="AL74">
        <f t="shared" si="34"/>
        <v>2021</v>
      </c>
      <c r="BL74" s="2">
        <v>14225</v>
      </c>
      <c r="BM74" s="2">
        <v>14087</v>
      </c>
      <c r="BN74" s="2">
        <v>14072</v>
      </c>
      <c r="BO74" s="2">
        <v>13875</v>
      </c>
      <c r="BP74" s="2">
        <v>14061</v>
      </c>
      <c r="BQ74" s="2">
        <v>14417</v>
      </c>
      <c r="BR74" s="2">
        <v>15194</v>
      </c>
      <c r="BS74" s="2">
        <v>16150</v>
      </c>
      <c r="BT74" s="2">
        <v>16927</v>
      </c>
      <c r="BU74" s="2">
        <v>17377</v>
      </c>
      <c r="BV74" s="2">
        <v>17851</v>
      </c>
      <c r="BW74" s="2">
        <v>17889</v>
      </c>
      <c r="BX74" s="2">
        <v>18066</v>
      </c>
      <c r="BY74" s="2">
        <v>18193</v>
      </c>
      <c r="BZ74" s="2">
        <v>18115</v>
      </c>
      <c r="CA74" s="2">
        <v>17696</v>
      </c>
      <c r="CB74" s="2">
        <v>17099</v>
      </c>
      <c r="CC74" s="2">
        <v>16600</v>
      </c>
      <c r="CD74" s="2">
        <v>16836</v>
      </c>
      <c r="CE74" s="2">
        <v>16227</v>
      </c>
      <c r="CF74" s="2">
        <v>15648</v>
      </c>
      <c r="CG74" s="2">
        <v>15289</v>
      </c>
      <c r="CH74" s="2">
        <v>14754</v>
      </c>
      <c r="CI74" s="2">
        <v>14329</v>
      </c>
    </row>
    <row r="75" spans="1:87" x14ac:dyDescent="0.2">
      <c r="A75" s="7">
        <v>44261</v>
      </c>
      <c r="B75" s="2">
        <f t="shared" ref="B75:B138" si="47">ROUND(BL74*$H$7,0)</f>
        <v>14942</v>
      </c>
      <c r="C75" s="2">
        <f t="shared" ref="C75:C138" si="48">ROUND(BM74*$H$7,0)</f>
        <v>14797</v>
      </c>
      <c r="D75" s="2">
        <f t="shared" ref="D75:D138" si="49">ROUND(BN74*$H$7,0)</f>
        <v>14782</v>
      </c>
      <c r="E75" s="2">
        <f t="shared" ref="E75:E138" si="50">ROUND(BO74*$H$7,0)</f>
        <v>14575</v>
      </c>
      <c r="F75" s="2">
        <f t="shared" ref="F75:F138" si="51">ROUND(BP74*$H$7,0)</f>
        <v>14770</v>
      </c>
      <c r="G75" s="2">
        <f t="shared" ref="G75:G138" si="52">ROUND(BQ74*$H$7,0)</f>
        <v>15144</v>
      </c>
      <c r="H75" s="2">
        <f t="shared" ref="H75:H138" si="53">ROUND(BR74*$H$7,0)</f>
        <v>15960</v>
      </c>
      <c r="I75" s="2">
        <f t="shared" ref="I75:I138" si="54">ROUND(BS74*$H$7,0)</f>
        <v>16964</v>
      </c>
      <c r="J75" s="2">
        <f t="shared" ref="J75:J138" si="55">ROUND(BT74*$H$7,0)</f>
        <v>17781</v>
      </c>
      <c r="K75" s="2">
        <f t="shared" ref="K75:K138" si="56">ROUND(BU74*$H$7,0)</f>
        <v>18253</v>
      </c>
      <c r="L75" s="2">
        <f t="shared" ref="L75:L138" si="57">ROUND(BV74*$H$7,0)</f>
        <v>18751</v>
      </c>
      <c r="M75" s="2">
        <f t="shared" ref="M75:M138" si="58">ROUND(BW74*$H$7,0)</f>
        <v>18791</v>
      </c>
      <c r="N75" s="2">
        <f t="shared" ref="N75:N138" si="59">ROUND(BX74*$H$7,0)</f>
        <v>18977</v>
      </c>
      <c r="O75" s="2">
        <f t="shared" ref="O75:O138" si="60">ROUND(BY74*$H$7,0)</f>
        <v>19110</v>
      </c>
      <c r="P75" s="2">
        <f t="shared" ref="P75:P138" si="61">ROUND(BZ74*$H$7,0)</f>
        <v>19029</v>
      </c>
      <c r="Q75" s="2">
        <f t="shared" ref="Q75:Q138" si="62">ROUND(CA74*$H$7,0)</f>
        <v>18588</v>
      </c>
      <c r="R75" s="2">
        <f t="shared" ref="R75:R138" si="63">ROUND(CB74*$H$7,0)</f>
        <v>17961</v>
      </c>
      <c r="S75" s="2">
        <f t="shared" ref="S75:S138" si="64">ROUND(CC74*$H$7,0)</f>
        <v>17437</v>
      </c>
      <c r="T75" s="2">
        <f t="shared" ref="T75:T138" si="65">ROUND(CD74*$H$7,0)</f>
        <v>17685</v>
      </c>
      <c r="U75" s="2">
        <f t="shared" ref="U75:U138" si="66">ROUND(CE74*$H$7,0)</f>
        <v>17045</v>
      </c>
      <c r="V75" s="2">
        <f t="shared" ref="V75:V138" si="67">ROUND(CF74*$H$7,0)</f>
        <v>16437</v>
      </c>
      <c r="W75" s="2">
        <f t="shared" ref="W75:W138" si="68">ROUND(CG74*$H$7,0)</f>
        <v>16060</v>
      </c>
      <c r="X75" s="2">
        <f t="shared" ref="X75:X138" si="69">ROUND(CH74*$H$7,0)</f>
        <v>15498</v>
      </c>
      <c r="Y75" s="2">
        <f t="shared" ref="Y75:Y138" si="70">ROUND(CI74*$H$7,0)</f>
        <v>15052</v>
      </c>
      <c r="AA75" s="2">
        <f t="shared" ref="AA75:AA138" si="71">IF(AND(AE75&gt;1,AE75&lt;7),MAX(I75:M75,R75:U75),0)</f>
        <v>18791</v>
      </c>
      <c r="AB75" s="2">
        <f t="shared" si="37"/>
        <v>19110</v>
      </c>
      <c r="AC75" s="2">
        <f t="shared" si="38"/>
        <v>16437</v>
      </c>
      <c r="AE75" s="10">
        <v>2</v>
      </c>
      <c r="AF75" s="2">
        <f t="shared" ref="AF75:AF138" si="72">IF(AND(AE75&gt;1,AE75&lt;7),SUM(I75:M75,R75:U75),0)</f>
        <v>160668</v>
      </c>
      <c r="AG75" s="2">
        <f t="shared" ref="AG75:AG138" si="73">IF(AND(AE75&gt;1,AE75&lt;7),SUM(N75:Q75),SUM(I75:U75))</f>
        <v>75704</v>
      </c>
      <c r="AH75" s="2">
        <f t="shared" ref="AH75:AH138" si="74">SUM(B75:Y75)-AF75-AG75</f>
        <v>168017</v>
      </c>
      <c r="AI75" s="2">
        <f t="shared" ref="AI75:AI138" si="75">SUM(B75:Y75)</f>
        <v>404389</v>
      </c>
      <c r="AK75">
        <f t="shared" ref="AK75:AK138" si="76">MONTH(A75)</f>
        <v>3</v>
      </c>
      <c r="AL75">
        <f t="shared" ref="AL75:AL138" si="77">YEAR(A75)</f>
        <v>2021</v>
      </c>
      <c r="BL75" s="2">
        <v>14262</v>
      </c>
      <c r="BM75" s="2">
        <v>14040</v>
      </c>
      <c r="BN75" s="2">
        <v>14135</v>
      </c>
      <c r="BO75" s="2">
        <v>14081</v>
      </c>
      <c r="BP75" s="2">
        <v>14143</v>
      </c>
      <c r="BQ75" s="2">
        <v>14511</v>
      </c>
      <c r="BR75" s="2">
        <v>14865</v>
      </c>
      <c r="BS75" s="2">
        <v>15707</v>
      </c>
      <c r="BT75" s="2">
        <v>16487</v>
      </c>
      <c r="BU75" s="2">
        <v>17174</v>
      </c>
      <c r="BV75" s="2">
        <v>17585</v>
      </c>
      <c r="BW75" s="2">
        <v>17507</v>
      </c>
      <c r="BX75" s="2">
        <v>17705</v>
      </c>
      <c r="BY75" s="2">
        <v>17646</v>
      </c>
      <c r="BZ75" s="2">
        <v>17601</v>
      </c>
      <c r="CA75" s="2">
        <v>16873</v>
      </c>
      <c r="CB75" s="2">
        <v>16440</v>
      </c>
      <c r="CC75" s="2">
        <v>15942</v>
      </c>
      <c r="CD75" s="2">
        <v>15774</v>
      </c>
      <c r="CE75" s="2">
        <v>15285</v>
      </c>
      <c r="CF75" s="2">
        <v>14828</v>
      </c>
      <c r="CG75" s="2">
        <v>14398</v>
      </c>
      <c r="CH75" s="2">
        <v>13694</v>
      </c>
      <c r="CI75" s="2">
        <v>13105</v>
      </c>
    </row>
    <row r="76" spans="1:87" x14ac:dyDescent="0.2">
      <c r="A76" s="7">
        <v>44262</v>
      </c>
      <c r="B76" s="2">
        <f t="shared" si="47"/>
        <v>14981</v>
      </c>
      <c r="C76" s="2">
        <f t="shared" si="48"/>
        <v>14748</v>
      </c>
      <c r="D76" s="2">
        <f t="shared" si="49"/>
        <v>14848</v>
      </c>
      <c r="E76" s="2">
        <f t="shared" si="50"/>
        <v>14791</v>
      </c>
      <c r="F76" s="2">
        <f t="shared" si="51"/>
        <v>14856</v>
      </c>
      <c r="G76" s="2">
        <f t="shared" si="52"/>
        <v>15243</v>
      </c>
      <c r="H76" s="2">
        <f t="shared" si="53"/>
        <v>15615</v>
      </c>
      <c r="I76" s="2">
        <f t="shared" si="54"/>
        <v>16499</v>
      </c>
      <c r="J76" s="2">
        <f t="shared" si="55"/>
        <v>17318</v>
      </c>
      <c r="K76" s="2">
        <f t="shared" si="56"/>
        <v>18040</v>
      </c>
      <c r="L76" s="2">
        <f t="shared" si="57"/>
        <v>18472</v>
      </c>
      <c r="M76" s="2">
        <f t="shared" si="58"/>
        <v>18390</v>
      </c>
      <c r="N76" s="2">
        <f t="shared" si="59"/>
        <v>18598</v>
      </c>
      <c r="O76" s="2">
        <f t="shared" si="60"/>
        <v>18536</v>
      </c>
      <c r="P76" s="2">
        <f t="shared" si="61"/>
        <v>18489</v>
      </c>
      <c r="Q76" s="2">
        <f t="shared" si="62"/>
        <v>17724</v>
      </c>
      <c r="R76" s="2">
        <f t="shared" si="63"/>
        <v>17269</v>
      </c>
      <c r="S76" s="2">
        <f t="shared" si="64"/>
        <v>16746</v>
      </c>
      <c r="T76" s="2">
        <f t="shared" si="65"/>
        <v>16569</v>
      </c>
      <c r="U76" s="2">
        <f t="shared" si="66"/>
        <v>16056</v>
      </c>
      <c r="V76" s="2">
        <f t="shared" si="67"/>
        <v>15576</v>
      </c>
      <c r="W76" s="2">
        <f t="shared" si="68"/>
        <v>15124</v>
      </c>
      <c r="X76" s="2">
        <f t="shared" si="69"/>
        <v>14385</v>
      </c>
      <c r="Y76" s="2">
        <f t="shared" si="70"/>
        <v>13766</v>
      </c>
      <c r="AA76" s="2">
        <f t="shared" si="71"/>
        <v>18472</v>
      </c>
      <c r="AB76" s="2">
        <f t="shared" ref="AB76:AB139" si="78">IF(AND(AE76&gt;1,AE76&lt;7),MAX(N76:Q76),MAX(I76:U76))</f>
        <v>18598</v>
      </c>
      <c r="AC76" s="2">
        <f t="shared" ref="AC76:AC139" si="79">MAX(B76:H76,V76:Y76)</f>
        <v>15615</v>
      </c>
      <c r="AE76" s="10">
        <v>3</v>
      </c>
      <c r="AF76" s="2">
        <f t="shared" si="72"/>
        <v>155359</v>
      </c>
      <c r="AG76" s="2">
        <f t="shared" si="73"/>
        <v>73347</v>
      </c>
      <c r="AH76" s="2">
        <f t="shared" si="74"/>
        <v>163933</v>
      </c>
      <c r="AI76" s="2">
        <f t="shared" si="75"/>
        <v>392639</v>
      </c>
      <c r="AK76">
        <f t="shared" si="76"/>
        <v>3</v>
      </c>
      <c r="AL76">
        <f t="shared" si="77"/>
        <v>2021</v>
      </c>
      <c r="BL76" s="2">
        <v>12879</v>
      </c>
      <c r="BM76" s="2">
        <v>12768</v>
      </c>
      <c r="BN76" s="2">
        <v>12814</v>
      </c>
      <c r="BO76" s="2">
        <v>12881</v>
      </c>
      <c r="BP76" s="2">
        <v>13036</v>
      </c>
      <c r="BQ76" s="2">
        <v>13194</v>
      </c>
      <c r="BR76" s="2">
        <v>13493</v>
      </c>
      <c r="BS76" s="2">
        <v>13819</v>
      </c>
      <c r="BT76" s="2">
        <v>13956</v>
      </c>
      <c r="BU76" s="2">
        <v>14106</v>
      </c>
      <c r="BV76" s="2">
        <v>14389</v>
      </c>
      <c r="BW76" s="2">
        <v>14384</v>
      </c>
      <c r="BX76" s="2">
        <v>14446</v>
      </c>
      <c r="BY76" s="2">
        <v>14323</v>
      </c>
      <c r="BZ76" s="2">
        <v>13970</v>
      </c>
      <c r="CA76" s="2">
        <v>13733</v>
      </c>
      <c r="CB76" s="2">
        <v>13741</v>
      </c>
      <c r="CC76" s="2">
        <v>13814</v>
      </c>
      <c r="CD76" s="2">
        <v>14116</v>
      </c>
      <c r="CE76" s="2">
        <v>13774</v>
      </c>
      <c r="CF76" s="2">
        <v>13326</v>
      </c>
      <c r="CG76" s="2">
        <v>13054</v>
      </c>
      <c r="CH76" s="2">
        <v>12750</v>
      </c>
      <c r="CI76" s="2">
        <v>12526</v>
      </c>
    </row>
    <row r="77" spans="1:87" x14ac:dyDescent="0.2">
      <c r="A77" s="7">
        <v>44263</v>
      </c>
      <c r="B77" s="2">
        <f t="shared" si="47"/>
        <v>13528</v>
      </c>
      <c r="C77" s="2">
        <f t="shared" si="48"/>
        <v>13412</v>
      </c>
      <c r="D77" s="2">
        <f t="shared" si="49"/>
        <v>13460</v>
      </c>
      <c r="E77" s="2">
        <f t="shared" si="50"/>
        <v>13531</v>
      </c>
      <c r="F77" s="2">
        <f t="shared" si="51"/>
        <v>13693</v>
      </c>
      <c r="G77" s="2">
        <f t="shared" si="52"/>
        <v>13859</v>
      </c>
      <c r="H77" s="2">
        <f t="shared" si="53"/>
        <v>14173</v>
      </c>
      <c r="I77" s="2">
        <f t="shared" si="54"/>
        <v>14516</v>
      </c>
      <c r="J77" s="2">
        <f t="shared" si="55"/>
        <v>14660</v>
      </c>
      <c r="K77" s="2">
        <f t="shared" si="56"/>
        <v>14817</v>
      </c>
      <c r="L77" s="2">
        <f t="shared" si="57"/>
        <v>15115</v>
      </c>
      <c r="M77" s="2">
        <f t="shared" si="58"/>
        <v>15109</v>
      </c>
      <c r="N77" s="2">
        <f t="shared" si="59"/>
        <v>15175</v>
      </c>
      <c r="O77" s="2">
        <f t="shared" si="60"/>
        <v>15045</v>
      </c>
      <c r="P77" s="2">
        <f t="shared" si="61"/>
        <v>14675</v>
      </c>
      <c r="Q77" s="2">
        <f t="shared" si="62"/>
        <v>14426</v>
      </c>
      <c r="R77" s="2">
        <f t="shared" si="63"/>
        <v>14434</v>
      </c>
      <c r="S77" s="2">
        <f t="shared" si="64"/>
        <v>14511</v>
      </c>
      <c r="T77" s="2">
        <f t="shared" si="65"/>
        <v>14828</v>
      </c>
      <c r="U77" s="2">
        <f t="shared" si="66"/>
        <v>14469</v>
      </c>
      <c r="V77" s="2">
        <f t="shared" si="67"/>
        <v>13998</v>
      </c>
      <c r="W77" s="2">
        <f t="shared" si="68"/>
        <v>13712</v>
      </c>
      <c r="X77" s="2">
        <f t="shared" si="69"/>
        <v>13393</v>
      </c>
      <c r="Y77" s="2">
        <f t="shared" si="70"/>
        <v>13158</v>
      </c>
      <c r="AA77" s="2">
        <f t="shared" si="71"/>
        <v>15115</v>
      </c>
      <c r="AB77" s="2">
        <f t="shared" si="78"/>
        <v>15175</v>
      </c>
      <c r="AC77" s="2">
        <f t="shared" si="79"/>
        <v>14173</v>
      </c>
      <c r="AE77" s="10">
        <v>4</v>
      </c>
      <c r="AF77" s="2">
        <f t="shared" si="72"/>
        <v>132459</v>
      </c>
      <c r="AG77" s="2">
        <f t="shared" si="73"/>
        <v>59321</v>
      </c>
      <c r="AH77" s="2">
        <f t="shared" si="74"/>
        <v>149917</v>
      </c>
      <c r="AI77" s="2">
        <f t="shared" si="75"/>
        <v>341697</v>
      </c>
      <c r="AK77">
        <f t="shared" si="76"/>
        <v>3</v>
      </c>
      <c r="AL77">
        <f t="shared" si="77"/>
        <v>2021</v>
      </c>
      <c r="BL77" s="2">
        <v>12481</v>
      </c>
      <c r="BM77" s="2">
        <v>0</v>
      </c>
      <c r="BN77" s="2">
        <v>12356</v>
      </c>
      <c r="BO77" s="2">
        <v>12348</v>
      </c>
      <c r="BP77" s="2">
        <v>12619</v>
      </c>
      <c r="BQ77" s="2">
        <v>12786</v>
      </c>
      <c r="BR77" s="2">
        <v>13063</v>
      </c>
      <c r="BS77" s="2">
        <v>13132</v>
      </c>
      <c r="BT77" s="2">
        <v>13097</v>
      </c>
      <c r="BU77" s="2">
        <v>13423</v>
      </c>
      <c r="BV77" s="2">
        <v>13685</v>
      </c>
      <c r="BW77" s="2">
        <v>13695</v>
      </c>
      <c r="BX77" s="2">
        <v>13812</v>
      </c>
      <c r="BY77" s="2">
        <v>13690</v>
      </c>
      <c r="BZ77" s="2">
        <v>13597</v>
      </c>
      <c r="CA77" s="2">
        <v>13467</v>
      </c>
      <c r="CB77" s="2">
        <v>13460</v>
      </c>
      <c r="CC77" s="2">
        <v>13275</v>
      </c>
      <c r="CD77" s="2">
        <v>13268</v>
      </c>
      <c r="CE77" s="2">
        <v>13434</v>
      </c>
      <c r="CF77" s="2">
        <v>13250</v>
      </c>
      <c r="CG77" s="2">
        <v>13009</v>
      </c>
      <c r="CH77" s="2">
        <v>13164</v>
      </c>
      <c r="CI77" s="2">
        <v>13216</v>
      </c>
    </row>
    <row r="78" spans="1:87" x14ac:dyDescent="0.2">
      <c r="A78" s="7">
        <v>44264</v>
      </c>
      <c r="B78" s="2">
        <f t="shared" si="47"/>
        <v>13110</v>
      </c>
      <c r="C78" s="2">
        <f t="shared" si="48"/>
        <v>0</v>
      </c>
      <c r="D78" s="2">
        <f t="shared" si="49"/>
        <v>12979</v>
      </c>
      <c r="E78" s="2">
        <f t="shared" si="50"/>
        <v>12971</v>
      </c>
      <c r="F78" s="2">
        <f t="shared" si="51"/>
        <v>13255</v>
      </c>
      <c r="G78" s="2">
        <f t="shared" si="52"/>
        <v>13431</v>
      </c>
      <c r="H78" s="2">
        <f t="shared" si="53"/>
        <v>13722</v>
      </c>
      <c r="I78" s="2">
        <f t="shared" si="54"/>
        <v>13794</v>
      </c>
      <c r="J78" s="2">
        <f t="shared" si="55"/>
        <v>13757</v>
      </c>
      <c r="K78" s="2">
        <f t="shared" si="56"/>
        <v>14100</v>
      </c>
      <c r="L78" s="2">
        <f t="shared" si="57"/>
        <v>14375</v>
      </c>
      <c r="M78" s="2">
        <f t="shared" si="58"/>
        <v>14386</v>
      </c>
      <c r="N78" s="2">
        <f t="shared" si="59"/>
        <v>14509</v>
      </c>
      <c r="O78" s="2">
        <f t="shared" si="60"/>
        <v>14380</v>
      </c>
      <c r="P78" s="2">
        <f t="shared" si="61"/>
        <v>14283</v>
      </c>
      <c r="Q78" s="2">
        <f t="shared" si="62"/>
        <v>14146</v>
      </c>
      <c r="R78" s="2">
        <f t="shared" si="63"/>
        <v>14139</v>
      </c>
      <c r="S78" s="2">
        <f t="shared" si="64"/>
        <v>13944</v>
      </c>
      <c r="T78" s="2">
        <f t="shared" si="65"/>
        <v>13937</v>
      </c>
      <c r="U78" s="2">
        <f t="shared" si="66"/>
        <v>14111</v>
      </c>
      <c r="V78" s="2">
        <f t="shared" si="67"/>
        <v>13918</v>
      </c>
      <c r="W78" s="2">
        <f t="shared" si="68"/>
        <v>13665</v>
      </c>
      <c r="X78" s="2">
        <f t="shared" si="69"/>
        <v>13828</v>
      </c>
      <c r="Y78" s="2">
        <f t="shared" si="70"/>
        <v>13882</v>
      </c>
      <c r="AA78" s="2">
        <f t="shared" si="71"/>
        <v>14386</v>
      </c>
      <c r="AB78" s="2">
        <f t="shared" si="78"/>
        <v>14509</v>
      </c>
      <c r="AC78" s="2">
        <f t="shared" si="79"/>
        <v>13918</v>
      </c>
      <c r="AE78" s="10">
        <v>5</v>
      </c>
      <c r="AF78" s="2">
        <f t="shared" si="72"/>
        <v>126543</v>
      </c>
      <c r="AG78" s="2">
        <f t="shared" si="73"/>
        <v>57318</v>
      </c>
      <c r="AH78" s="2">
        <f t="shared" si="74"/>
        <v>134761</v>
      </c>
      <c r="AI78" s="2">
        <f t="shared" si="75"/>
        <v>318622</v>
      </c>
      <c r="AK78">
        <f t="shared" si="76"/>
        <v>3</v>
      </c>
      <c r="AL78">
        <f t="shared" si="77"/>
        <v>2021</v>
      </c>
      <c r="BL78" s="2">
        <v>13168</v>
      </c>
      <c r="BM78" s="2">
        <v>13123</v>
      </c>
      <c r="BN78" s="2">
        <v>13131</v>
      </c>
      <c r="BO78" s="2">
        <v>13215</v>
      </c>
      <c r="BP78" s="2">
        <v>13531</v>
      </c>
      <c r="BQ78" s="2">
        <v>14052</v>
      </c>
      <c r="BR78" s="2">
        <v>14904</v>
      </c>
      <c r="BS78" s="2">
        <v>15626</v>
      </c>
      <c r="BT78" s="2">
        <v>16557</v>
      </c>
      <c r="BU78" s="2">
        <v>16950</v>
      </c>
      <c r="BV78" s="2">
        <v>17331</v>
      </c>
      <c r="BW78" s="2">
        <v>17159</v>
      </c>
      <c r="BX78" s="2">
        <v>17562</v>
      </c>
      <c r="BY78" s="2">
        <v>17528</v>
      </c>
      <c r="BZ78" s="2">
        <v>17083</v>
      </c>
      <c r="CA78" s="2">
        <v>16744</v>
      </c>
      <c r="CB78" s="2">
        <v>16294</v>
      </c>
      <c r="CC78" s="2">
        <v>15542</v>
      </c>
      <c r="CD78" s="2">
        <v>15460</v>
      </c>
      <c r="CE78" s="2">
        <v>15326</v>
      </c>
      <c r="CF78" s="2">
        <v>14841</v>
      </c>
      <c r="CG78" s="2">
        <v>14567</v>
      </c>
      <c r="CH78" s="2">
        <v>14105</v>
      </c>
      <c r="CI78" s="2">
        <v>13887</v>
      </c>
    </row>
    <row r="79" spans="1:87" x14ac:dyDescent="0.2">
      <c r="A79" s="7">
        <v>44265</v>
      </c>
      <c r="B79" s="2">
        <f t="shared" si="47"/>
        <v>13832</v>
      </c>
      <c r="C79" s="2">
        <f t="shared" si="48"/>
        <v>13785</v>
      </c>
      <c r="D79" s="2">
        <f t="shared" si="49"/>
        <v>13793</v>
      </c>
      <c r="E79" s="2">
        <f t="shared" si="50"/>
        <v>13881</v>
      </c>
      <c r="F79" s="2">
        <f t="shared" si="51"/>
        <v>14213</v>
      </c>
      <c r="G79" s="2">
        <f t="shared" si="52"/>
        <v>14761</v>
      </c>
      <c r="H79" s="2">
        <f t="shared" si="53"/>
        <v>15656</v>
      </c>
      <c r="I79" s="2">
        <f t="shared" si="54"/>
        <v>16414</v>
      </c>
      <c r="J79" s="2">
        <f t="shared" si="55"/>
        <v>17392</v>
      </c>
      <c r="K79" s="2">
        <f t="shared" si="56"/>
        <v>17805</v>
      </c>
      <c r="L79" s="2">
        <f t="shared" si="57"/>
        <v>18205</v>
      </c>
      <c r="M79" s="2">
        <f t="shared" si="58"/>
        <v>18024</v>
      </c>
      <c r="N79" s="2">
        <f t="shared" si="59"/>
        <v>18448</v>
      </c>
      <c r="O79" s="2">
        <f t="shared" si="60"/>
        <v>18412</v>
      </c>
      <c r="P79" s="2">
        <f t="shared" si="61"/>
        <v>17944</v>
      </c>
      <c r="Q79" s="2">
        <f t="shared" si="62"/>
        <v>17588</v>
      </c>
      <c r="R79" s="2">
        <f t="shared" si="63"/>
        <v>17116</v>
      </c>
      <c r="S79" s="2">
        <f t="shared" si="64"/>
        <v>16326</v>
      </c>
      <c r="T79" s="2">
        <f t="shared" si="65"/>
        <v>16240</v>
      </c>
      <c r="U79" s="2">
        <f t="shared" si="66"/>
        <v>16099</v>
      </c>
      <c r="V79" s="2">
        <f t="shared" si="67"/>
        <v>15589</v>
      </c>
      <c r="W79" s="2">
        <f t="shared" si="68"/>
        <v>15302</v>
      </c>
      <c r="X79" s="2">
        <f t="shared" si="69"/>
        <v>14816</v>
      </c>
      <c r="Y79" s="2">
        <f t="shared" si="70"/>
        <v>14587</v>
      </c>
      <c r="AA79" s="2">
        <f t="shared" si="71"/>
        <v>18205</v>
      </c>
      <c r="AB79" s="2">
        <f t="shared" si="78"/>
        <v>18448</v>
      </c>
      <c r="AC79" s="2">
        <f t="shared" si="79"/>
        <v>15656</v>
      </c>
      <c r="AE79" s="10">
        <v>6</v>
      </c>
      <c r="AF79" s="2">
        <f t="shared" si="72"/>
        <v>153621</v>
      </c>
      <c r="AG79" s="2">
        <f t="shared" si="73"/>
        <v>72392</v>
      </c>
      <c r="AH79" s="2">
        <f t="shared" si="74"/>
        <v>160215</v>
      </c>
      <c r="AI79" s="2">
        <f t="shared" si="75"/>
        <v>386228</v>
      </c>
      <c r="AK79">
        <f t="shared" si="76"/>
        <v>3</v>
      </c>
      <c r="AL79">
        <f t="shared" si="77"/>
        <v>2021</v>
      </c>
      <c r="BL79" s="2">
        <v>13776</v>
      </c>
      <c r="BM79" s="2">
        <v>13671</v>
      </c>
      <c r="BN79" s="2">
        <v>13670</v>
      </c>
      <c r="BO79" s="2">
        <v>13659</v>
      </c>
      <c r="BP79" s="2">
        <v>13862</v>
      </c>
      <c r="BQ79" s="2">
        <v>14189</v>
      </c>
      <c r="BR79" s="2">
        <v>15049</v>
      </c>
      <c r="BS79" s="2">
        <v>15573</v>
      </c>
      <c r="BT79" s="2">
        <v>16098</v>
      </c>
      <c r="BU79" s="2">
        <v>16674</v>
      </c>
      <c r="BV79" s="2">
        <v>17097</v>
      </c>
      <c r="BW79" s="2">
        <v>17137</v>
      </c>
      <c r="BX79" s="2">
        <v>16457</v>
      </c>
      <c r="BY79" s="2">
        <v>14815</v>
      </c>
      <c r="BZ79" s="2">
        <v>15221</v>
      </c>
      <c r="CA79" s="2">
        <v>16830</v>
      </c>
      <c r="CB79" s="2">
        <v>16417</v>
      </c>
      <c r="CC79" s="2">
        <v>15690</v>
      </c>
      <c r="CD79" s="2">
        <v>15685</v>
      </c>
      <c r="CE79" s="2">
        <v>15628</v>
      </c>
      <c r="CF79" s="2">
        <v>15436</v>
      </c>
      <c r="CG79" s="2">
        <v>14750</v>
      </c>
      <c r="CH79" s="2">
        <v>14373</v>
      </c>
      <c r="CI79" s="2">
        <v>14035</v>
      </c>
    </row>
    <row r="80" spans="1:87" x14ac:dyDescent="0.2">
      <c r="A80" s="7">
        <v>44266</v>
      </c>
      <c r="B80" s="2">
        <f t="shared" si="47"/>
        <v>14471</v>
      </c>
      <c r="C80" s="2">
        <f t="shared" si="48"/>
        <v>14360</v>
      </c>
      <c r="D80" s="2">
        <f t="shared" si="49"/>
        <v>14359</v>
      </c>
      <c r="E80" s="2">
        <f t="shared" si="50"/>
        <v>14348</v>
      </c>
      <c r="F80" s="2">
        <f t="shared" si="51"/>
        <v>14561</v>
      </c>
      <c r="G80" s="2">
        <f t="shared" si="52"/>
        <v>14905</v>
      </c>
      <c r="H80" s="2">
        <f t="shared" si="53"/>
        <v>15808</v>
      </c>
      <c r="I80" s="2">
        <f t="shared" si="54"/>
        <v>16358</v>
      </c>
      <c r="J80" s="2">
        <f t="shared" si="55"/>
        <v>16910</v>
      </c>
      <c r="K80" s="2">
        <f t="shared" si="56"/>
        <v>17515</v>
      </c>
      <c r="L80" s="2">
        <f t="shared" si="57"/>
        <v>17959</v>
      </c>
      <c r="M80" s="2">
        <f t="shared" si="58"/>
        <v>18001</v>
      </c>
      <c r="N80" s="2">
        <f t="shared" si="59"/>
        <v>17287</v>
      </c>
      <c r="O80" s="2">
        <f t="shared" si="60"/>
        <v>15562</v>
      </c>
      <c r="P80" s="2">
        <f t="shared" si="61"/>
        <v>15989</v>
      </c>
      <c r="Q80" s="2">
        <f t="shared" si="62"/>
        <v>17679</v>
      </c>
      <c r="R80" s="2">
        <f t="shared" si="63"/>
        <v>17245</v>
      </c>
      <c r="S80" s="2">
        <f t="shared" si="64"/>
        <v>16481</v>
      </c>
      <c r="T80" s="2">
        <f t="shared" si="65"/>
        <v>16476</v>
      </c>
      <c r="U80" s="2">
        <f t="shared" si="66"/>
        <v>16416</v>
      </c>
      <c r="V80" s="2">
        <f t="shared" si="67"/>
        <v>16214</v>
      </c>
      <c r="W80" s="2">
        <f t="shared" si="68"/>
        <v>15494</v>
      </c>
      <c r="X80" s="2">
        <f t="shared" si="69"/>
        <v>15098</v>
      </c>
      <c r="Y80" s="2">
        <f t="shared" si="70"/>
        <v>14743</v>
      </c>
      <c r="AA80" s="2">
        <f t="shared" si="71"/>
        <v>0</v>
      </c>
      <c r="AB80" s="2">
        <f t="shared" si="78"/>
        <v>18001</v>
      </c>
      <c r="AC80" s="2">
        <f t="shared" si="79"/>
        <v>16214</v>
      </c>
      <c r="AE80" s="10">
        <v>7</v>
      </c>
      <c r="AF80" s="2">
        <f t="shared" si="72"/>
        <v>0</v>
      </c>
      <c r="AG80" s="2">
        <f t="shared" si="73"/>
        <v>219878</v>
      </c>
      <c r="AH80" s="2">
        <f t="shared" si="74"/>
        <v>164361</v>
      </c>
      <c r="AI80" s="2">
        <f t="shared" si="75"/>
        <v>384239</v>
      </c>
      <c r="AK80">
        <f t="shared" si="76"/>
        <v>3</v>
      </c>
      <c r="AL80">
        <f t="shared" si="77"/>
        <v>2021</v>
      </c>
      <c r="BL80" s="2">
        <v>13919</v>
      </c>
      <c r="BM80" s="2">
        <v>13735</v>
      </c>
      <c r="BN80" s="2">
        <v>13694</v>
      </c>
      <c r="BO80" s="2">
        <v>13675</v>
      </c>
      <c r="BP80" s="2">
        <v>13967</v>
      </c>
      <c r="BQ80" s="2">
        <v>14332</v>
      </c>
      <c r="BR80" s="2">
        <v>14923</v>
      </c>
      <c r="BS80" s="2">
        <v>15431</v>
      </c>
      <c r="BT80" s="2">
        <v>16431</v>
      </c>
      <c r="BU80" s="2">
        <v>16841</v>
      </c>
      <c r="BV80" s="2">
        <v>17425</v>
      </c>
      <c r="BW80" s="2">
        <v>17192</v>
      </c>
      <c r="BX80" s="2">
        <v>17307</v>
      </c>
      <c r="BY80" s="2">
        <v>17441</v>
      </c>
      <c r="BZ80" s="2">
        <v>17372</v>
      </c>
      <c r="CA80" s="2">
        <v>16920</v>
      </c>
      <c r="CB80" s="2">
        <v>16492</v>
      </c>
      <c r="CC80" s="2">
        <v>15838</v>
      </c>
      <c r="CD80" s="2">
        <v>16048</v>
      </c>
      <c r="CE80" s="2">
        <v>15868</v>
      </c>
      <c r="CF80" s="2">
        <v>15268</v>
      </c>
      <c r="CG80" s="2">
        <v>14737</v>
      </c>
      <c r="CH80" s="2">
        <v>14391</v>
      </c>
      <c r="CI80" s="2">
        <v>13977</v>
      </c>
    </row>
    <row r="81" spans="1:87" x14ac:dyDescent="0.2">
      <c r="A81" s="7">
        <v>44267</v>
      </c>
      <c r="B81" s="2">
        <f t="shared" si="47"/>
        <v>14621</v>
      </c>
      <c r="C81" s="2">
        <f t="shared" si="48"/>
        <v>14428</v>
      </c>
      <c r="D81" s="2">
        <f t="shared" si="49"/>
        <v>14385</v>
      </c>
      <c r="E81" s="2">
        <f t="shared" si="50"/>
        <v>14365</v>
      </c>
      <c r="F81" s="2">
        <f t="shared" si="51"/>
        <v>14671</v>
      </c>
      <c r="G81" s="2">
        <f t="shared" si="52"/>
        <v>15055</v>
      </c>
      <c r="H81" s="2">
        <f t="shared" si="53"/>
        <v>15676</v>
      </c>
      <c r="I81" s="2">
        <f t="shared" si="54"/>
        <v>16209</v>
      </c>
      <c r="J81" s="2">
        <f t="shared" si="55"/>
        <v>17260</v>
      </c>
      <c r="K81" s="2">
        <f t="shared" si="56"/>
        <v>17690</v>
      </c>
      <c r="L81" s="2">
        <f t="shared" si="57"/>
        <v>18304</v>
      </c>
      <c r="M81" s="2">
        <f t="shared" si="58"/>
        <v>18059</v>
      </c>
      <c r="N81" s="2">
        <f t="shared" si="59"/>
        <v>18180</v>
      </c>
      <c r="O81" s="2">
        <f t="shared" si="60"/>
        <v>18321</v>
      </c>
      <c r="P81" s="2">
        <f t="shared" si="61"/>
        <v>18248</v>
      </c>
      <c r="Q81" s="2">
        <f t="shared" si="62"/>
        <v>17773</v>
      </c>
      <c r="R81" s="2">
        <f t="shared" si="63"/>
        <v>17324</v>
      </c>
      <c r="S81" s="2">
        <f t="shared" si="64"/>
        <v>16637</v>
      </c>
      <c r="T81" s="2">
        <f t="shared" si="65"/>
        <v>16857</v>
      </c>
      <c r="U81" s="2">
        <f t="shared" si="66"/>
        <v>16668</v>
      </c>
      <c r="V81" s="2">
        <f t="shared" si="67"/>
        <v>16038</v>
      </c>
      <c r="W81" s="2">
        <f t="shared" si="68"/>
        <v>15480</v>
      </c>
      <c r="X81" s="2">
        <f t="shared" si="69"/>
        <v>15117</v>
      </c>
      <c r="Y81" s="2">
        <f t="shared" si="70"/>
        <v>14682</v>
      </c>
      <c r="AA81" s="2">
        <f t="shared" si="71"/>
        <v>0</v>
      </c>
      <c r="AB81" s="2">
        <f t="shared" si="78"/>
        <v>18321</v>
      </c>
      <c r="AC81" s="2">
        <f t="shared" si="79"/>
        <v>16038</v>
      </c>
      <c r="AE81" s="10">
        <v>1</v>
      </c>
      <c r="AF81" s="2">
        <f t="shared" si="72"/>
        <v>0</v>
      </c>
      <c r="AG81" s="2">
        <f t="shared" si="73"/>
        <v>227530</v>
      </c>
      <c r="AH81" s="2">
        <f t="shared" si="74"/>
        <v>164518</v>
      </c>
      <c r="AI81" s="2">
        <f t="shared" si="75"/>
        <v>392048</v>
      </c>
      <c r="AK81">
        <f t="shared" si="76"/>
        <v>3</v>
      </c>
      <c r="AL81">
        <f t="shared" si="77"/>
        <v>2021</v>
      </c>
      <c r="BL81" s="2">
        <v>13938</v>
      </c>
      <c r="BM81" s="2">
        <v>13873</v>
      </c>
      <c r="BN81" s="2">
        <v>13813</v>
      </c>
      <c r="BO81" s="2">
        <v>13877</v>
      </c>
      <c r="BP81" s="2">
        <v>14179</v>
      </c>
      <c r="BQ81" s="2">
        <v>14499</v>
      </c>
      <c r="BR81" s="2">
        <v>15324</v>
      </c>
      <c r="BS81" s="2">
        <v>15551</v>
      </c>
      <c r="BT81" s="2">
        <v>16463</v>
      </c>
      <c r="BU81" s="2">
        <v>17186</v>
      </c>
      <c r="BV81" s="2">
        <v>17771</v>
      </c>
      <c r="BW81" s="2">
        <v>17486</v>
      </c>
      <c r="BX81" s="2">
        <v>17887</v>
      </c>
      <c r="BY81" s="2">
        <v>17785</v>
      </c>
      <c r="BZ81" s="2">
        <v>17685</v>
      </c>
      <c r="CA81" s="2">
        <v>17175</v>
      </c>
      <c r="CB81" s="2">
        <v>16610</v>
      </c>
      <c r="CC81" s="2">
        <v>16005</v>
      </c>
      <c r="CD81" s="2">
        <v>15759</v>
      </c>
      <c r="CE81" s="2">
        <v>15407</v>
      </c>
      <c r="CF81" s="2">
        <v>15071</v>
      </c>
      <c r="CG81" s="2">
        <v>14619</v>
      </c>
      <c r="CH81" s="2">
        <v>14379</v>
      </c>
      <c r="CI81" s="2">
        <v>14180</v>
      </c>
    </row>
    <row r="82" spans="1:87" x14ac:dyDescent="0.2">
      <c r="A82" s="7">
        <v>44268</v>
      </c>
      <c r="B82" s="2">
        <f t="shared" si="47"/>
        <v>14641</v>
      </c>
      <c r="C82" s="2">
        <f t="shared" si="48"/>
        <v>14573</v>
      </c>
      <c r="D82" s="2">
        <f t="shared" si="49"/>
        <v>14510</v>
      </c>
      <c r="E82" s="2">
        <f t="shared" si="50"/>
        <v>14577</v>
      </c>
      <c r="F82" s="2">
        <f t="shared" si="51"/>
        <v>14894</v>
      </c>
      <c r="G82" s="2">
        <f t="shared" si="52"/>
        <v>15230</v>
      </c>
      <c r="H82" s="2">
        <f t="shared" si="53"/>
        <v>16097</v>
      </c>
      <c r="I82" s="2">
        <f t="shared" si="54"/>
        <v>16335</v>
      </c>
      <c r="J82" s="2">
        <f t="shared" si="55"/>
        <v>17293</v>
      </c>
      <c r="K82" s="2">
        <f t="shared" si="56"/>
        <v>18053</v>
      </c>
      <c r="L82" s="2">
        <f t="shared" si="57"/>
        <v>18667</v>
      </c>
      <c r="M82" s="2">
        <f t="shared" si="58"/>
        <v>18368</v>
      </c>
      <c r="N82" s="2">
        <f t="shared" si="59"/>
        <v>18789</v>
      </c>
      <c r="O82" s="2">
        <f t="shared" si="60"/>
        <v>18682</v>
      </c>
      <c r="P82" s="2">
        <f t="shared" si="61"/>
        <v>18577</v>
      </c>
      <c r="Q82" s="2">
        <f t="shared" si="62"/>
        <v>18041</v>
      </c>
      <c r="R82" s="2">
        <f t="shared" si="63"/>
        <v>17448</v>
      </c>
      <c r="S82" s="2">
        <f t="shared" si="64"/>
        <v>16812</v>
      </c>
      <c r="T82" s="2">
        <f t="shared" si="65"/>
        <v>16554</v>
      </c>
      <c r="U82" s="2">
        <f t="shared" si="66"/>
        <v>16184</v>
      </c>
      <c r="V82" s="2">
        <f t="shared" si="67"/>
        <v>15831</v>
      </c>
      <c r="W82" s="2">
        <f t="shared" si="68"/>
        <v>15356</v>
      </c>
      <c r="X82" s="2">
        <f t="shared" si="69"/>
        <v>15104</v>
      </c>
      <c r="Y82" s="2">
        <f t="shared" si="70"/>
        <v>14895</v>
      </c>
      <c r="AA82" s="2">
        <f t="shared" si="71"/>
        <v>18667</v>
      </c>
      <c r="AB82" s="2">
        <f t="shared" si="78"/>
        <v>18789</v>
      </c>
      <c r="AC82" s="2">
        <f t="shared" si="79"/>
        <v>16097</v>
      </c>
      <c r="AE82" s="10">
        <v>2</v>
      </c>
      <c r="AF82" s="2">
        <f t="shared" si="72"/>
        <v>155714</v>
      </c>
      <c r="AG82" s="2">
        <f t="shared" si="73"/>
        <v>74089</v>
      </c>
      <c r="AH82" s="2">
        <f t="shared" si="74"/>
        <v>165708</v>
      </c>
      <c r="AI82" s="2">
        <f t="shared" si="75"/>
        <v>395511</v>
      </c>
      <c r="AK82">
        <f t="shared" si="76"/>
        <v>3</v>
      </c>
      <c r="AL82">
        <f t="shared" si="77"/>
        <v>2021</v>
      </c>
      <c r="BL82" s="2">
        <v>13914</v>
      </c>
      <c r="BM82" s="2">
        <v>13813</v>
      </c>
      <c r="BN82" s="2">
        <v>13744</v>
      </c>
      <c r="BO82" s="2">
        <v>13686</v>
      </c>
      <c r="BP82" s="2">
        <v>13851</v>
      </c>
      <c r="BQ82" s="2">
        <v>14075</v>
      </c>
      <c r="BR82" s="2">
        <v>14760</v>
      </c>
      <c r="BS82" s="2">
        <v>15490</v>
      </c>
      <c r="BT82" s="2">
        <v>16255</v>
      </c>
      <c r="BU82" s="2">
        <v>16786</v>
      </c>
      <c r="BV82" s="2">
        <v>17146</v>
      </c>
      <c r="BW82" s="2">
        <v>17061</v>
      </c>
      <c r="BX82" s="2">
        <v>17310</v>
      </c>
      <c r="BY82" s="2">
        <v>17020</v>
      </c>
      <c r="BZ82" s="2">
        <v>17068</v>
      </c>
      <c r="CA82" s="2">
        <v>16580</v>
      </c>
      <c r="CB82" s="2">
        <v>16025</v>
      </c>
      <c r="CC82" s="2">
        <v>15511</v>
      </c>
      <c r="CD82" s="2">
        <v>15364</v>
      </c>
      <c r="CE82" s="2">
        <v>14921</v>
      </c>
      <c r="CF82" s="2">
        <v>14372</v>
      </c>
      <c r="CG82" s="2">
        <v>14011</v>
      </c>
      <c r="CH82" s="2">
        <v>13630</v>
      </c>
      <c r="CI82" s="2">
        <v>13001</v>
      </c>
    </row>
    <row r="83" spans="1:87" x14ac:dyDescent="0.2">
      <c r="A83" s="7">
        <v>44269</v>
      </c>
      <c r="B83" s="2">
        <f t="shared" si="47"/>
        <v>14616</v>
      </c>
      <c r="C83" s="2">
        <f t="shared" si="48"/>
        <v>14510</v>
      </c>
      <c r="D83" s="2">
        <f t="shared" si="49"/>
        <v>14437</v>
      </c>
      <c r="E83" s="2">
        <f t="shared" si="50"/>
        <v>14376</v>
      </c>
      <c r="F83" s="2">
        <f t="shared" si="51"/>
        <v>14550</v>
      </c>
      <c r="G83" s="2">
        <f t="shared" si="52"/>
        <v>14785</v>
      </c>
      <c r="H83" s="2">
        <f t="shared" si="53"/>
        <v>15504</v>
      </c>
      <c r="I83" s="2">
        <f t="shared" si="54"/>
        <v>16271</v>
      </c>
      <c r="J83" s="2">
        <f t="shared" si="55"/>
        <v>17075</v>
      </c>
      <c r="K83" s="2">
        <f t="shared" si="56"/>
        <v>17633</v>
      </c>
      <c r="L83" s="2">
        <f t="shared" si="57"/>
        <v>18011</v>
      </c>
      <c r="M83" s="2">
        <f t="shared" si="58"/>
        <v>17921</v>
      </c>
      <c r="N83" s="2">
        <f t="shared" si="59"/>
        <v>18183</v>
      </c>
      <c r="O83" s="2">
        <f t="shared" si="60"/>
        <v>17878</v>
      </c>
      <c r="P83" s="2">
        <f t="shared" si="61"/>
        <v>17929</v>
      </c>
      <c r="Q83" s="2">
        <f t="shared" si="62"/>
        <v>17416</v>
      </c>
      <c r="R83" s="2">
        <f t="shared" si="63"/>
        <v>16833</v>
      </c>
      <c r="S83" s="2">
        <f t="shared" si="64"/>
        <v>16293</v>
      </c>
      <c r="T83" s="2">
        <f t="shared" si="65"/>
        <v>16139</v>
      </c>
      <c r="U83" s="2">
        <f t="shared" si="66"/>
        <v>15673</v>
      </c>
      <c r="V83" s="2">
        <f t="shared" si="67"/>
        <v>15097</v>
      </c>
      <c r="W83" s="2">
        <f t="shared" si="68"/>
        <v>14718</v>
      </c>
      <c r="X83" s="2">
        <f t="shared" si="69"/>
        <v>14317</v>
      </c>
      <c r="Y83" s="2">
        <f t="shared" si="70"/>
        <v>13657</v>
      </c>
      <c r="AA83" s="2">
        <f t="shared" si="71"/>
        <v>18011</v>
      </c>
      <c r="AB83" s="2">
        <f t="shared" si="78"/>
        <v>18183</v>
      </c>
      <c r="AC83" s="2">
        <f t="shared" si="79"/>
        <v>15504</v>
      </c>
      <c r="AE83" s="10">
        <v>3</v>
      </c>
      <c r="AF83" s="2">
        <f t="shared" si="72"/>
        <v>151849</v>
      </c>
      <c r="AG83" s="2">
        <f t="shared" si="73"/>
        <v>71406</v>
      </c>
      <c r="AH83" s="2">
        <f t="shared" si="74"/>
        <v>160567</v>
      </c>
      <c r="AI83" s="2">
        <f t="shared" si="75"/>
        <v>383822</v>
      </c>
      <c r="AK83">
        <f t="shared" si="76"/>
        <v>3</v>
      </c>
      <c r="AL83">
        <f t="shared" si="77"/>
        <v>2021</v>
      </c>
      <c r="BL83" s="2">
        <v>12684</v>
      </c>
      <c r="BM83" s="2">
        <v>12498</v>
      </c>
      <c r="BN83" s="2">
        <v>12276</v>
      </c>
      <c r="BO83" s="2">
        <v>12570</v>
      </c>
      <c r="BP83" s="2">
        <v>12581</v>
      </c>
      <c r="BQ83" s="2">
        <v>12665</v>
      </c>
      <c r="BR83" s="2">
        <v>13057</v>
      </c>
      <c r="BS83" s="2">
        <v>13047</v>
      </c>
      <c r="BT83" s="2">
        <v>13093</v>
      </c>
      <c r="BU83" s="2">
        <v>13425</v>
      </c>
      <c r="BV83" s="2">
        <v>13882</v>
      </c>
      <c r="BW83" s="2">
        <v>13733</v>
      </c>
      <c r="BX83" s="2">
        <v>13683</v>
      </c>
      <c r="BY83" s="2">
        <v>13489</v>
      </c>
      <c r="BZ83" s="2">
        <v>13356</v>
      </c>
      <c r="CA83" s="2">
        <v>13421</v>
      </c>
      <c r="CB83" s="2">
        <v>13171</v>
      </c>
      <c r="CC83" s="2">
        <v>13199</v>
      </c>
      <c r="CD83" s="2">
        <v>13180</v>
      </c>
      <c r="CE83" s="2">
        <v>13237</v>
      </c>
      <c r="CF83" s="2">
        <v>12982</v>
      </c>
      <c r="CG83" s="2">
        <v>12743</v>
      </c>
      <c r="CH83" s="2">
        <v>12481</v>
      </c>
      <c r="CI83" s="2">
        <v>12188</v>
      </c>
    </row>
    <row r="84" spans="1:87" x14ac:dyDescent="0.2">
      <c r="A84" s="7">
        <v>44270</v>
      </c>
      <c r="B84" s="2">
        <f t="shared" si="47"/>
        <v>13324</v>
      </c>
      <c r="C84" s="2">
        <f t="shared" si="48"/>
        <v>13128</v>
      </c>
      <c r="D84" s="2">
        <f t="shared" si="49"/>
        <v>12895</v>
      </c>
      <c r="E84" s="2">
        <f t="shared" si="50"/>
        <v>13204</v>
      </c>
      <c r="F84" s="2">
        <f t="shared" si="51"/>
        <v>13215</v>
      </c>
      <c r="G84" s="2">
        <f t="shared" si="52"/>
        <v>13304</v>
      </c>
      <c r="H84" s="2">
        <f t="shared" si="53"/>
        <v>13715</v>
      </c>
      <c r="I84" s="2">
        <f t="shared" si="54"/>
        <v>13705</v>
      </c>
      <c r="J84" s="2">
        <f t="shared" si="55"/>
        <v>13753</v>
      </c>
      <c r="K84" s="2">
        <f t="shared" si="56"/>
        <v>14102</v>
      </c>
      <c r="L84" s="2">
        <f t="shared" si="57"/>
        <v>14582</v>
      </c>
      <c r="M84" s="2">
        <f t="shared" si="58"/>
        <v>14426</v>
      </c>
      <c r="N84" s="2">
        <f t="shared" si="59"/>
        <v>14373</v>
      </c>
      <c r="O84" s="2">
        <f t="shared" si="60"/>
        <v>14169</v>
      </c>
      <c r="P84" s="2">
        <f t="shared" si="61"/>
        <v>14030</v>
      </c>
      <c r="Q84" s="2">
        <f t="shared" si="62"/>
        <v>14098</v>
      </c>
      <c r="R84" s="2">
        <f t="shared" si="63"/>
        <v>13835</v>
      </c>
      <c r="S84" s="2">
        <f t="shared" si="64"/>
        <v>13865</v>
      </c>
      <c r="T84" s="2">
        <f t="shared" si="65"/>
        <v>13845</v>
      </c>
      <c r="U84" s="2">
        <f t="shared" si="66"/>
        <v>13905</v>
      </c>
      <c r="V84" s="2">
        <f t="shared" si="67"/>
        <v>13637</v>
      </c>
      <c r="W84" s="2">
        <f t="shared" si="68"/>
        <v>13386</v>
      </c>
      <c r="X84" s="2">
        <f t="shared" si="69"/>
        <v>13110</v>
      </c>
      <c r="Y84" s="2">
        <f t="shared" si="70"/>
        <v>12803</v>
      </c>
      <c r="AA84" s="2">
        <f t="shared" si="71"/>
        <v>14582</v>
      </c>
      <c r="AB84" s="2">
        <f t="shared" si="78"/>
        <v>14373</v>
      </c>
      <c r="AC84" s="2">
        <f t="shared" si="79"/>
        <v>13715</v>
      </c>
      <c r="AE84" s="10">
        <v>4</v>
      </c>
      <c r="AF84" s="2">
        <f t="shared" si="72"/>
        <v>126018</v>
      </c>
      <c r="AG84" s="2">
        <f t="shared" si="73"/>
        <v>56670</v>
      </c>
      <c r="AH84" s="2">
        <f t="shared" si="74"/>
        <v>145721</v>
      </c>
      <c r="AI84" s="2">
        <f t="shared" si="75"/>
        <v>328409</v>
      </c>
      <c r="AK84">
        <f t="shared" si="76"/>
        <v>3</v>
      </c>
      <c r="AL84">
        <f t="shared" si="77"/>
        <v>2021</v>
      </c>
      <c r="BL84" s="2">
        <v>12180</v>
      </c>
      <c r="BM84" s="2">
        <v>12112</v>
      </c>
      <c r="BN84" s="2">
        <v>12091</v>
      </c>
      <c r="BO84" s="2">
        <v>12171</v>
      </c>
      <c r="BP84" s="2">
        <v>12360</v>
      </c>
      <c r="BQ84" s="2">
        <v>12488</v>
      </c>
      <c r="BR84" s="2">
        <v>12690</v>
      </c>
      <c r="BS84" s="2">
        <v>12521</v>
      </c>
      <c r="BT84" s="2">
        <v>12487</v>
      </c>
      <c r="BU84" s="2">
        <v>12597</v>
      </c>
      <c r="BV84" s="2">
        <v>12938</v>
      </c>
      <c r="BW84" s="2">
        <v>12961</v>
      </c>
      <c r="BX84" s="2">
        <v>12870</v>
      </c>
      <c r="BY84" s="2">
        <v>12727</v>
      </c>
      <c r="BZ84" s="2">
        <v>12697</v>
      </c>
      <c r="CA84" s="2">
        <v>12628</v>
      </c>
      <c r="CB84" s="2">
        <v>12651</v>
      </c>
      <c r="CC84" s="2">
        <v>12604</v>
      </c>
      <c r="CD84" s="2">
        <v>12612</v>
      </c>
      <c r="CE84" s="2">
        <v>12872</v>
      </c>
      <c r="CF84" s="2">
        <v>12618</v>
      </c>
      <c r="CG84" s="2">
        <v>12296</v>
      </c>
      <c r="CH84" s="2">
        <v>12553</v>
      </c>
      <c r="CI84" s="2">
        <v>13093</v>
      </c>
    </row>
    <row r="85" spans="1:87" x14ac:dyDescent="0.2">
      <c r="A85" s="7">
        <v>44271</v>
      </c>
      <c r="B85" s="2">
        <f t="shared" si="47"/>
        <v>12794</v>
      </c>
      <c r="C85" s="2">
        <f t="shared" si="48"/>
        <v>12723</v>
      </c>
      <c r="D85" s="2">
        <f t="shared" si="49"/>
        <v>12701</v>
      </c>
      <c r="E85" s="2">
        <f t="shared" si="50"/>
        <v>12785</v>
      </c>
      <c r="F85" s="2">
        <f t="shared" si="51"/>
        <v>12983</v>
      </c>
      <c r="G85" s="2">
        <f t="shared" si="52"/>
        <v>13118</v>
      </c>
      <c r="H85" s="2">
        <f t="shared" si="53"/>
        <v>13330</v>
      </c>
      <c r="I85" s="2">
        <f t="shared" si="54"/>
        <v>13152</v>
      </c>
      <c r="J85" s="2">
        <f t="shared" si="55"/>
        <v>13117</v>
      </c>
      <c r="K85" s="2">
        <f t="shared" si="56"/>
        <v>13232</v>
      </c>
      <c r="L85" s="2">
        <f t="shared" si="57"/>
        <v>13590</v>
      </c>
      <c r="M85" s="2">
        <f t="shared" si="58"/>
        <v>13615</v>
      </c>
      <c r="N85" s="2">
        <f t="shared" si="59"/>
        <v>13519</v>
      </c>
      <c r="O85" s="2">
        <f t="shared" si="60"/>
        <v>13369</v>
      </c>
      <c r="P85" s="2">
        <f t="shared" si="61"/>
        <v>13337</v>
      </c>
      <c r="Q85" s="2">
        <f t="shared" si="62"/>
        <v>13265</v>
      </c>
      <c r="R85" s="2">
        <f t="shared" si="63"/>
        <v>13289</v>
      </c>
      <c r="S85" s="2">
        <f t="shared" si="64"/>
        <v>13240</v>
      </c>
      <c r="T85" s="2">
        <f t="shared" si="65"/>
        <v>13248</v>
      </c>
      <c r="U85" s="2">
        <f t="shared" si="66"/>
        <v>13521</v>
      </c>
      <c r="V85" s="2">
        <f t="shared" si="67"/>
        <v>13254</v>
      </c>
      <c r="W85" s="2">
        <f t="shared" si="68"/>
        <v>12916</v>
      </c>
      <c r="X85" s="2">
        <f t="shared" si="69"/>
        <v>13186</v>
      </c>
      <c r="Y85" s="2">
        <f t="shared" si="70"/>
        <v>13753</v>
      </c>
      <c r="AA85" s="2">
        <f t="shared" si="71"/>
        <v>13615</v>
      </c>
      <c r="AB85" s="2">
        <f t="shared" si="78"/>
        <v>13519</v>
      </c>
      <c r="AC85" s="2">
        <f t="shared" si="79"/>
        <v>13753</v>
      </c>
      <c r="AE85" s="10">
        <v>5</v>
      </c>
      <c r="AF85" s="2">
        <f t="shared" si="72"/>
        <v>120004</v>
      </c>
      <c r="AG85" s="2">
        <f t="shared" si="73"/>
        <v>53490</v>
      </c>
      <c r="AH85" s="2">
        <f t="shared" si="74"/>
        <v>143543</v>
      </c>
      <c r="AI85" s="2">
        <f t="shared" si="75"/>
        <v>317037</v>
      </c>
      <c r="AK85">
        <f t="shared" si="76"/>
        <v>3</v>
      </c>
      <c r="AL85">
        <f t="shared" si="77"/>
        <v>2021</v>
      </c>
      <c r="BL85" s="2">
        <v>13211</v>
      </c>
      <c r="BM85" s="2">
        <v>13118</v>
      </c>
      <c r="BN85" s="2">
        <v>13234</v>
      </c>
      <c r="BO85" s="2">
        <v>13300</v>
      </c>
      <c r="BP85" s="2">
        <v>13406</v>
      </c>
      <c r="BQ85" s="2">
        <v>11591</v>
      </c>
      <c r="BR85" s="2">
        <v>12719</v>
      </c>
      <c r="BS85" s="2">
        <v>14871</v>
      </c>
      <c r="BT85" s="2">
        <v>15818</v>
      </c>
      <c r="BU85" s="2">
        <v>16103</v>
      </c>
      <c r="BV85" s="2">
        <v>16383</v>
      </c>
      <c r="BW85" s="2">
        <v>16319</v>
      </c>
      <c r="BX85" s="2">
        <v>16243</v>
      </c>
      <c r="BY85" s="2">
        <v>16047</v>
      </c>
      <c r="BZ85" s="2">
        <v>15942</v>
      </c>
      <c r="CA85" s="2">
        <v>15575</v>
      </c>
      <c r="CB85" s="2">
        <v>15109</v>
      </c>
      <c r="CC85" s="2">
        <v>14529</v>
      </c>
      <c r="CD85" s="2">
        <v>14477</v>
      </c>
      <c r="CE85" s="2">
        <v>14371</v>
      </c>
      <c r="CF85" s="2">
        <v>14274</v>
      </c>
      <c r="CG85" s="2">
        <v>14043</v>
      </c>
      <c r="CH85" s="2">
        <v>13750</v>
      </c>
      <c r="CI85" s="2">
        <v>13546</v>
      </c>
    </row>
    <row r="86" spans="1:87" x14ac:dyDescent="0.2">
      <c r="A86" s="7">
        <v>44272</v>
      </c>
      <c r="B86" s="2">
        <f t="shared" si="47"/>
        <v>13877</v>
      </c>
      <c r="C86" s="2">
        <f t="shared" si="48"/>
        <v>13780</v>
      </c>
      <c r="D86" s="2">
        <f t="shared" si="49"/>
        <v>13901</v>
      </c>
      <c r="E86" s="2">
        <f t="shared" si="50"/>
        <v>13971</v>
      </c>
      <c r="F86" s="2">
        <f t="shared" si="51"/>
        <v>14082</v>
      </c>
      <c r="G86" s="2">
        <f t="shared" si="52"/>
        <v>12176</v>
      </c>
      <c r="H86" s="2">
        <f t="shared" si="53"/>
        <v>13360</v>
      </c>
      <c r="I86" s="2">
        <f t="shared" si="54"/>
        <v>15621</v>
      </c>
      <c r="J86" s="2">
        <f t="shared" si="55"/>
        <v>16616</v>
      </c>
      <c r="K86" s="2">
        <f t="shared" si="56"/>
        <v>16915</v>
      </c>
      <c r="L86" s="2">
        <f t="shared" si="57"/>
        <v>17209</v>
      </c>
      <c r="M86" s="2">
        <f t="shared" si="58"/>
        <v>17142</v>
      </c>
      <c r="N86" s="2">
        <f t="shared" si="59"/>
        <v>17062</v>
      </c>
      <c r="O86" s="2">
        <f t="shared" si="60"/>
        <v>16856</v>
      </c>
      <c r="P86" s="2">
        <f t="shared" si="61"/>
        <v>16746</v>
      </c>
      <c r="Q86" s="2">
        <f t="shared" si="62"/>
        <v>16360</v>
      </c>
      <c r="R86" s="2">
        <f t="shared" si="63"/>
        <v>15871</v>
      </c>
      <c r="S86" s="2">
        <f t="shared" si="64"/>
        <v>15262</v>
      </c>
      <c r="T86" s="2">
        <f t="shared" si="65"/>
        <v>15207</v>
      </c>
      <c r="U86" s="2">
        <f t="shared" si="66"/>
        <v>15096</v>
      </c>
      <c r="V86" s="2">
        <f t="shared" si="67"/>
        <v>14994</v>
      </c>
      <c r="W86" s="2">
        <f t="shared" si="68"/>
        <v>14751</v>
      </c>
      <c r="X86" s="2">
        <f t="shared" si="69"/>
        <v>14443</v>
      </c>
      <c r="Y86" s="2">
        <f t="shared" si="70"/>
        <v>14229</v>
      </c>
      <c r="AA86" s="2">
        <f t="shared" si="71"/>
        <v>17209</v>
      </c>
      <c r="AB86" s="2">
        <f t="shared" si="78"/>
        <v>17062</v>
      </c>
      <c r="AC86" s="2">
        <f t="shared" si="79"/>
        <v>14994</v>
      </c>
      <c r="AE86" s="10">
        <v>6</v>
      </c>
      <c r="AF86" s="2">
        <f t="shared" si="72"/>
        <v>144939</v>
      </c>
      <c r="AG86" s="2">
        <f t="shared" si="73"/>
        <v>67024</v>
      </c>
      <c r="AH86" s="2">
        <f t="shared" si="74"/>
        <v>153564</v>
      </c>
      <c r="AI86" s="2">
        <f t="shared" si="75"/>
        <v>365527</v>
      </c>
      <c r="AK86">
        <f t="shared" si="76"/>
        <v>3</v>
      </c>
      <c r="AL86">
        <f t="shared" si="77"/>
        <v>2021</v>
      </c>
      <c r="BL86" s="2">
        <v>13418</v>
      </c>
      <c r="BM86" s="2">
        <v>13342</v>
      </c>
      <c r="BN86" s="2">
        <v>13368</v>
      </c>
      <c r="BO86" s="2">
        <v>13466</v>
      </c>
      <c r="BP86" s="2">
        <v>13618</v>
      </c>
      <c r="BQ86" s="2">
        <v>13776</v>
      </c>
      <c r="BR86" s="2">
        <v>14542</v>
      </c>
      <c r="BS86" s="2">
        <v>15042</v>
      </c>
      <c r="BT86" s="2">
        <v>15730</v>
      </c>
      <c r="BU86" s="2">
        <v>15843</v>
      </c>
      <c r="BV86" s="2">
        <v>16149</v>
      </c>
      <c r="BW86" s="2">
        <v>16089</v>
      </c>
      <c r="BX86" s="2">
        <v>16195</v>
      </c>
      <c r="BY86" s="2">
        <v>15934</v>
      </c>
      <c r="BZ86" s="2">
        <v>15845</v>
      </c>
      <c r="CA86" s="2">
        <v>15416</v>
      </c>
      <c r="CB86" s="2">
        <v>14852</v>
      </c>
      <c r="CC86" s="2">
        <v>14497</v>
      </c>
      <c r="CD86" s="2">
        <v>14365</v>
      </c>
      <c r="CE86" s="2">
        <v>14289</v>
      </c>
      <c r="CF86" s="2">
        <v>14058</v>
      </c>
      <c r="CG86" s="2">
        <v>13800</v>
      </c>
      <c r="CH86" s="2">
        <v>13380</v>
      </c>
      <c r="CI86" s="2">
        <v>13193</v>
      </c>
    </row>
    <row r="87" spans="1:87" x14ac:dyDescent="0.2">
      <c r="A87" s="7">
        <v>44273</v>
      </c>
      <c r="B87" s="2">
        <f t="shared" si="47"/>
        <v>14095</v>
      </c>
      <c r="C87" s="2">
        <f t="shared" si="48"/>
        <v>14015</v>
      </c>
      <c r="D87" s="2">
        <f t="shared" si="49"/>
        <v>14042</v>
      </c>
      <c r="E87" s="2">
        <f t="shared" si="50"/>
        <v>14145</v>
      </c>
      <c r="F87" s="2">
        <f t="shared" si="51"/>
        <v>14305</v>
      </c>
      <c r="G87" s="2">
        <f t="shared" si="52"/>
        <v>14471</v>
      </c>
      <c r="H87" s="2">
        <f t="shared" si="53"/>
        <v>15275</v>
      </c>
      <c r="I87" s="2">
        <f t="shared" si="54"/>
        <v>15801</v>
      </c>
      <c r="J87" s="2">
        <f t="shared" si="55"/>
        <v>16523</v>
      </c>
      <c r="K87" s="2">
        <f t="shared" si="56"/>
        <v>16642</v>
      </c>
      <c r="L87" s="2">
        <f t="shared" si="57"/>
        <v>16963</v>
      </c>
      <c r="M87" s="2">
        <f t="shared" si="58"/>
        <v>16900</v>
      </c>
      <c r="N87" s="2">
        <f t="shared" si="59"/>
        <v>17012</v>
      </c>
      <c r="O87" s="2">
        <f t="shared" si="60"/>
        <v>16738</v>
      </c>
      <c r="P87" s="2">
        <f t="shared" si="61"/>
        <v>16644</v>
      </c>
      <c r="Q87" s="2">
        <f t="shared" si="62"/>
        <v>16193</v>
      </c>
      <c r="R87" s="2">
        <f t="shared" si="63"/>
        <v>15601</v>
      </c>
      <c r="S87" s="2">
        <f t="shared" si="64"/>
        <v>15228</v>
      </c>
      <c r="T87" s="2">
        <f t="shared" si="65"/>
        <v>15089</v>
      </c>
      <c r="U87" s="2">
        <f t="shared" si="66"/>
        <v>15010</v>
      </c>
      <c r="V87" s="2">
        <f t="shared" si="67"/>
        <v>14767</v>
      </c>
      <c r="W87" s="2">
        <f t="shared" si="68"/>
        <v>14496</v>
      </c>
      <c r="X87" s="2">
        <f t="shared" si="69"/>
        <v>14055</v>
      </c>
      <c r="Y87" s="2">
        <f t="shared" si="70"/>
        <v>13858</v>
      </c>
      <c r="AA87" s="2">
        <f t="shared" si="71"/>
        <v>0</v>
      </c>
      <c r="AB87" s="2">
        <f t="shared" si="78"/>
        <v>17012</v>
      </c>
      <c r="AC87" s="2">
        <f t="shared" si="79"/>
        <v>15275</v>
      </c>
      <c r="AE87" s="10">
        <v>7</v>
      </c>
      <c r="AF87" s="2">
        <f t="shared" si="72"/>
        <v>0</v>
      </c>
      <c r="AG87" s="2">
        <f t="shared" si="73"/>
        <v>210344</v>
      </c>
      <c r="AH87" s="2">
        <f t="shared" si="74"/>
        <v>157524</v>
      </c>
      <c r="AI87" s="2">
        <f t="shared" si="75"/>
        <v>367868</v>
      </c>
      <c r="AK87">
        <f t="shared" si="76"/>
        <v>3</v>
      </c>
      <c r="AL87">
        <f t="shared" si="77"/>
        <v>2021</v>
      </c>
      <c r="BL87" s="2">
        <v>13122</v>
      </c>
      <c r="BM87" s="2">
        <v>13018</v>
      </c>
      <c r="BN87" s="2">
        <v>13021</v>
      </c>
      <c r="BO87" s="2">
        <v>13024</v>
      </c>
      <c r="BP87" s="2">
        <v>13177</v>
      </c>
      <c r="BQ87" s="2">
        <v>13637</v>
      </c>
      <c r="BR87" s="2">
        <v>14425</v>
      </c>
      <c r="BS87" s="2">
        <v>14594</v>
      </c>
      <c r="BT87" s="2">
        <v>15201</v>
      </c>
      <c r="BU87" s="2">
        <v>15391</v>
      </c>
      <c r="BV87" s="2">
        <v>15643</v>
      </c>
      <c r="BW87" s="2">
        <v>15406</v>
      </c>
      <c r="BX87" s="2">
        <v>15524</v>
      </c>
      <c r="BY87" s="2">
        <v>15253</v>
      </c>
      <c r="BZ87" s="2">
        <v>15203</v>
      </c>
      <c r="CA87" s="2">
        <v>14714</v>
      </c>
      <c r="CB87" s="2">
        <v>14376</v>
      </c>
      <c r="CC87" s="2">
        <v>13997</v>
      </c>
      <c r="CD87" s="2">
        <v>13870</v>
      </c>
      <c r="CE87" s="2">
        <v>13872</v>
      </c>
      <c r="CF87" s="2">
        <v>13718</v>
      </c>
      <c r="CG87" s="2">
        <v>13430</v>
      </c>
      <c r="CH87" s="2">
        <v>13145</v>
      </c>
      <c r="CI87" s="2">
        <v>12905</v>
      </c>
    </row>
    <row r="88" spans="1:87" x14ac:dyDescent="0.2">
      <c r="A88" s="7">
        <v>44274</v>
      </c>
      <c r="B88" s="2">
        <f t="shared" si="47"/>
        <v>13784</v>
      </c>
      <c r="C88" s="2">
        <f t="shared" si="48"/>
        <v>13674</v>
      </c>
      <c r="D88" s="2">
        <f t="shared" si="49"/>
        <v>13678</v>
      </c>
      <c r="E88" s="2">
        <f t="shared" si="50"/>
        <v>13681</v>
      </c>
      <c r="F88" s="2">
        <f t="shared" si="51"/>
        <v>13842</v>
      </c>
      <c r="G88" s="2">
        <f t="shared" si="52"/>
        <v>14325</v>
      </c>
      <c r="H88" s="2">
        <f t="shared" si="53"/>
        <v>15152</v>
      </c>
      <c r="I88" s="2">
        <f t="shared" si="54"/>
        <v>15330</v>
      </c>
      <c r="J88" s="2">
        <f t="shared" si="55"/>
        <v>15968</v>
      </c>
      <c r="K88" s="2">
        <f t="shared" si="56"/>
        <v>16167</v>
      </c>
      <c r="L88" s="2">
        <f t="shared" si="57"/>
        <v>16432</v>
      </c>
      <c r="M88" s="2">
        <f t="shared" si="58"/>
        <v>16183</v>
      </c>
      <c r="N88" s="2">
        <f t="shared" si="59"/>
        <v>16307</v>
      </c>
      <c r="O88" s="2">
        <f t="shared" si="60"/>
        <v>16022</v>
      </c>
      <c r="P88" s="2">
        <f t="shared" si="61"/>
        <v>15970</v>
      </c>
      <c r="Q88" s="2">
        <f t="shared" si="62"/>
        <v>15456</v>
      </c>
      <c r="R88" s="2">
        <f t="shared" si="63"/>
        <v>15101</v>
      </c>
      <c r="S88" s="2">
        <f t="shared" si="64"/>
        <v>14703</v>
      </c>
      <c r="T88" s="2">
        <f t="shared" si="65"/>
        <v>14569</v>
      </c>
      <c r="U88" s="2">
        <f t="shared" si="66"/>
        <v>14572</v>
      </c>
      <c r="V88" s="2">
        <f t="shared" si="67"/>
        <v>14410</v>
      </c>
      <c r="W88" s="2">
        <f t="shared" si="68"/>
        <v>14107</v>
      </c>
      <c r="X88" s="2">
        <f t="shared" si="69"/>
        <v>13808</v>
      </c>
      <c r="Y88" s="2">
        <f t="shared" si="70"/>
        <v>13556</v>
      </c>
      <c r="AA88" s="2">
        <f t="shared" si="71"/>
        <v>0</v>
      </c>
      <c r="AB88" s="2">
        <f t="shared" si="78"/>
        <v>16432</v>
      </c>
      <c r="AC88" s="2">
        <f t="shared" si="79"/>
        <v>15152</v>
      </c>
      <c r="AE88" s="10">
        <v>1</v>
      </c>
      <c r="AF88" s="2">
        <f t="shared" si="72"/>
        <v>0</v>
      </c>
      <c r="AG88" s="2">
        <f t="shared" si="73"/>
        <v>202780</v>
      </c>
      <c r="AH88" s="2">
        <f t="shared" si="74"/>
        <v>154017</v>
      </c>
      <c r="AI88" s="2">
        <f t="shared" si="75"/>
        <v>356797</v>
      </c>
      <c r="AK88">
        <f t="shared" si="76"/>
        <v>3</v>
      </c>
      <c r="AL88">
        <f t="shared" si="77"/>
        <v>2021</v>
      </c>
      <c r="BL88" s="2">
        <v>13017</v>
      </c>
      <c r="BM88" s="2">
        <v>13017</v>
      </c>
      <c r="BN88" s="2">
        <v>13181</v>
      </c>
      <c r="BO88" s="2">
        <v>13177</v>
      </c>
      <c r="BP88" s="2">
        <v>13432</v>
      </c>
      <c r="BQ88" s="2">
        <v>13723</v>
      </c>
      <c r="BR88" s="2">
        <v>14332</v>
      </c>
      <c r="BS88" s="2">
        <v>14447</v>
      </c>
      <c r="BT88" s="2">
        <v>14826</v>
      </c>
      <c r="BU88" s="2">
        <v>14908</v>
      </c>
      <c r="BV88" s="2">
        <v>15279</v>
      </c>
      <c r="BW88" s="2">
        <v>14978</v>
      </c>
      <c r="BX88" s="2">
        <v>15179</v>
      </c>
      <c r="BY88" s="2">
        <v>15154</v>
      </c>
      <c r="BZ88" s="2">
        <v>14964</v>
      </c>
      <c r="CA88" s="2">
        <v>14470</v>
      </c>
      <c r="CB88" s="2">
        <v>14108</v>
      </c>
      <c r="CC88" s="2">
        <v>13795</v>
      </c>
      <c r="CD88" s="2">
        <v>13749</v>
      </c>
      <c r="CE88" s="2">
        <v>13712</v>
      </c>
      <c r="CF88" s="2">
        <v>13546</v>
      </c>
      <c r="CG88" s="2">
        <v>13394</v>
      </c>
      <c r="CH88" s="2">
        <v>13126</v>
      </c>
      <c r="CI88" s="2">
        <v>12898</v>
      </c>
    </row>
    <row r="89" spans="1:87" x14ac:dyDescent="0.2">
      <c r="A89" s="7">
        <v>44275</v>
      </c>
      <c r="B89" s="2">
        <f t="shared" si="47"/>
        <v>13673</v>
      </c>
      <c r="C89" s="2">
        <f t="shared" si="48"/>
        <v>13673</v>
      </c>
      <c r="D89" s="2">
        <f t="shared" si="49"/>
        <v>13846</v>
      </c>
      <c r="E89" s="2">
        <f t="shared" si="50"/>
        <v>13842</v>
      </c>
      <c r="F89" s="2">
        <f t="shared" si="51"/>
        <v>14109</v>
      </c>
      <c r="G89" s="2">
        <f t="shared" si="52"/>
        <v>14415</v>
      </c>
      <c r="H89" s="2">
        <f t="shared" si="53"/>
        <v>15055</v>
      </c>
      <c r="I89" s="2">
        <f t="shared" si="54"/>
        <v>15176</v>
      </c>
      <c r="J89" s="2">
        <f t="shared" si="55"/>
        <v>15574</v>
      </c>
      <c r="K89" s="2">
        <f t="shared" si="56"/>
        <v>15660</v>
      </c>
      <c r="L89" s="2">
        <f t="shared" si="57"/>
        <v>16050</v>
      </c>
      <c r="M89" s="2">
        <f t="shared" si="58"/>
        <v>15733</v>
      </c>
      <c r="N89" s="2">
        <f t="shared" si="59"/>
        <v>15944</v>
      </c>
      <c r="O89" s="2">
        <f t="shared" si="60"/>
        <v>15918</v>
      </c>
      <c r="P89" s="2">
        <f t="shared" si="61"/>
        <v>15719</v>
      </c>
      <c r="Q89" s="2">
        <f t="shared" si="62"/>
        <v>15200</v>
      </c>
      <c r="R89" s="2">
        <f t="shared" si="63"/>
        <v>14819</v>
      </c>
      <c r="S89" s="2">
        <f t="shared" si="64"/>
        <v>14491</v>
      </c>
      <c r="T89" s="2">
        <f t="shared" si="65"/>
        <v>14442</v>
      </c>
      <c r="U89" s="2">
        <f t="shared" si="66"/>
        <v>14403</v>
      </c>
      <c r="V89" s="2">
        <f t="shared" si="67"/>
        <v>14229</v>
      </c>
      <c r="W89" s="2">
        <f t="shared" si="68"/>
        <v>14069</v>
      </c>
      <c r="X89" s="2">
        <f t="shared" si="69"/>
        <v>13788</v>
      </c>
      <c r="Y89" s="2">
        <f t="shared" si="70"/>
        <v>13548</v>
      </c>
      <c r="AA89" s="2">
        <f t="shared" si="71"/>
        <v>16050</v>
      </c>
      <c r="AB89" s="2">
        <f t="shared" si="78"/>
        <v>15944</v>
      </c>
      <c r="AC89" s="2">
        <f t="shared" si="79"/>
        <v>15055</v>
      </c>
      <c r="AE89" s="10">
        <v>2</v>
      </c>
      <c r="AF89" s="2">
        <f t="shared" si="72"/>
        <v>136348</v>
      </c>
      <c r="AG89" s="2">
        <f t="shared" si="73"/>
        <v>62781</v>
      </c>
      <c r="AH89" s="2">
        <f t="shared" si="74"/>
        <v>154247</v>
      </c>
      <c r="AI89" s="2">
        <f t="shared" si="75"/>
        <v>353376</v>
      </c>
      <c r="AK89">
        <f t="shared" si="76"/>
        <v>3</v>
      </c>
      <c r="AL89">
        <f t="shared" si="77"/>
        <v>2021</v>
      </c>
      <c r="BL89" s="2">
        <v>12828</v>
      </c>
      <c r="BM89" s="2">
        <v>12860</v>
      </c>
      <c r="BN89" s="2">
        <v>12933</v>
      </c>
      <c r="BO89" s="2">
        <v>12854</v>
      </c>
      <c r="BP89" s="2">
        <v>13044</v>
      </c>
      <c r="BQ89" s="2">
        <v>13299</v>
      </c>
      <c r="BR89" s="2">
        <v>13833</v>
      </c>
      <c r="BS89" s="2">
        <v>13990</v>
      </c>
      <c r="BT89" s="2">
        <v>14330</v>
      </c>
      <c r="BU89" s="2">
        <v>14573</v>
      </c>
      <c r="BV89" s="2">
        <v>14523</v>
      </c>
      <c r="BW89" s="2">
        <v>14519</v>
      </c>
      <c r="BX89" s="2">
        <v>14587</v>
      </c>
      <c r="BY89" s="2">
        <v>14301</v>
      </c>
      <c r="BZ89" s="2">
        <v>14225</v>
      </c>
      <c r="CA89" s="2">
        <v>13708</v>
      </c>
      <c r="CB89" s="2">
        <v>13359</v>
      </c>
      <c r="CC89" s="2">
        <v>13012</v>
      </c>
      <c r="CD89" s="2">
        <v>12951</v>
      </c>
      <c r="CE89" s="2">
        <v>13057</v>
      </c>
      <c r="CF89" s="2">
        <v>12881</v>
      </c>
      <c r="CG89" s="2">
        <v>12603</v>
      </c>
      <c r="CH89" s="2">
        <v>12310</v>
      </c>
      <c r="CI89" s="2">
        <v>11760</v>
      </c>
    </row>
    <row r="90" spans="1:87" x14ac:dyDescent="0.2">
      <c r="A90" s="7">
        <v>44276</v>
      </c>
      <c r="B90" s="2">
        <f t="shared" si="47"/>
        <v>13475</v>
      </c>
      <c r="C90" s="2">
        <f t="shared" si="48"/>
        <v>13509</v>
      </c>
      <c r="D90" s="2">
        <f t="shared" si="49"/>
        <v>13585</v>
      </c>
      <c r="E90" s="2">
        <f t="shared" si="50"/>
        <v>13502</v>
      </c>
      <c r="F90" s="2">
        <f t="shared" si="51"/>
        <v>13702</v>
      </c>
      <c r="G90" s="2">
        <f t="shared" si="52"/>
        <v>13970</v>
      </c>
      <c r="H90" s="2">
        <f t="shared" si="53"/>
        <v>14531</v>
      </c>
      <c r="I90" s="2">
        <f t="shared" si="54"/>
        <v>14696</v>
      </c>
      <c r="J90" s="2">
        <f t="shared" si="55"/>
        <v>15053</v>
      </c>
      <c r="K90" s="2">
        <f t="shared" si="56"/>
        <v>15308</v>
      </c>
      <c r="L90" s="2">
        <f t="shared" si="57"/>
        <v>15255</v>
      </c>
      <c r="M90" s="2">
        <f t="shared" si="58"/>
        <v>15251</v>
      </c>
      <c r="N90" s="2">
        <f t="shared" si="59"/>
        <v>15323</v>
      </c>
      <c r="O90" s="2">
        <f t="shared" si="60"/>
        <v>15022</v>
      </c>
      <c r="P90" s="2">
        <f t="shared" si="61"/>
        <v>14942</v>
      </c>
      <c r="Q90" s="2">
        <f t="shared" si="62"/>
        <v>14399</v>
      </c>
      <c r="R90" s="2">
        <f t="shared" si="63"/>
        <v>14033</v>
      </c>
      <c r="S90" s="2">
        <f t="shared" si="64"/>
        <v>13668</v>
      </c>
      <c r="T90" s="2">
        <f t="shared" si="65"/>
        <v>13604</v>
      </c>
      <c r="U90" s="2">
        <f t="shared" si="66"/>
        <v>13715</v>
      </c>
      <c r="V90" s="2">
        <f t="shared" si="67"/>
        <v>13531</v>
      </c>
      <c r="W90" s="2">
        <f t="shared" si="68"/>
        <v>13239</v>
      </c>
      <c r="X90" s="2">
        <f t="shared" si="69"/>
        <v>12931</v>
      </c>
      <c r="Y90" s="2">
        <f t="shared" si="70"/>
        <v>12353</v>
      </c>
      <c r="AA90" s="2">
        <f t="shared" si="71"/>
        <v>15308</v>
      </c>
      <c r="AB90" s="2">
        <f t="shared" si="78"/>
        <v>15323</v>
      </c>
      <c r="AC90" s="2">
        <f t="shared" si="79"/>
        <v>14531</v>
      </c>
      <c r="AE90" s="10">
        <v>3</v>
      </c>
      <c r="AF90" s="2">
        <f t="shared" si="72"/>
        <v>130583</v>
      </c>
      <c r="AG90" s="2">
        <f t="shared" si="73"/>
        <v>59686</v>
      </c>
      <c r="AH90" s="2">
        <f t="shared" si="74"/>
        <v>148328</v>
      </c>
      <c r="AI90" s="2">
        <f t="shared" si="75"/>
        <v>338597</v>
      </c>
      <c r="AK90">
        <f t="shared" si="76"/>
        <v>3</v>
      </c>
      <c r="AL90">
        <f t="shared" si="77"/>
        <v>2021</v>
      </c>
      <c r="BL90" s="2">
        <v>11436</v>
      </c>
      <c r="BM90" s="2">
        <v>11406</v>
      </c>
      <c r="BN90" s="2">
        <v>11365</v>
      </c>
      <c r="BO90" s="2">
        <v>11294</v>
      </c>
      <c r="BP90" s="2">
        <v>11359</v>
      </c>
      <c r="BQ90" s="2">
        <v>11522</v>
      </c>
      <c r="BR90" s="2">
        <v>11629</v>
      </c>
      <c r="BS90" s="2">
        <v>11488</v>
      </c>
      <c r="BT90" s="2">
        <v>11596</v>
      </c>
      <c r="BU90" s="2">
        <v>11710</v>
      </c>
      <c r="BV90" s="2">
        <v>11842</v>
      </c>
      <c r="BW90" s="2">
        <v>11820</v>
      </c>
      <c r="BX90" s="2">
        <v>11878</v>
      </c>
      <c r="BY90" s="2">
        <v>11766</v>
      </c>
      <c r="BZ90" s="2">
        <v>11667</v>
      </c>
      <c r="CA90" s="2">
        <v>11771</v>
      </c>
      <c r="CB90" s="2">
        <v>11716</v>
      </c>
      <c r="CC90" s="2">
        <v>11524</v>
      </c>
      <c r="CD90" s="2">
        <v>11493</v>
      </c>
      <c r="CE90" s="2">
        <v>11705</v>
      </c>
      <c r="CF90" s="2">
        <v>11564</v>
      </c>
      <c r="CG90" s="2">
        <v>11334</v>
      </c>
      <c r="CH90" s="2">
        <v>11262</v>
      </c>
      <c r="CI90" s="2">
        <v>11156</v>
      </c>
    </row>
    <row r="91" spans="1:87" x14ac:dyDescent="0.2">
      <c r="A91" s="7">
        <v>44277</v>
      </c>
      <c r="B91" s="2">
        <f t="shared" si="47"/>
        <v>12013</v>
      </c>
      <c r="C91" s="2">
        <f t="shared" si="48"/>
        <v>11981</v>
      </c>
      <c r="D91" s="2">
        <f t="shared" si="49"/>
        <v>11938</v>
      </c>
      <c r="E91" s="2">
        <f t="shared" si="50"/>
        <v>11864</v>
      </c>
      <c r="F91" s="2">
        <f t="shared" si="51"/>
        <v>11932</v>
      </c>
      <c r="G91" s="2">
        <f t="shared" si="52"/>
        <v>12103</v>
      </c>
      <c r="H91" s="2">
        <f t="shared" si="53"/>
        <v>12215</v>
      </c>
      <c r="I91" s="2">
        <f t="shared" si="54"/>
        <v>12067</v>
      </c>
      <c r="J91" s="2">
        <f t="shared" si="55"/>
        <v>12181</v>
      </c>
      <c r="K91" s="2">
        <f t="shared" si="56"/>
        <v>12301</v>
      </c>
      <c r="L91" s="2">
        <f t="shared" si="57"/>
        <v>12439</v>
      </c>
      <c r="M91" s="2">
        <f t="shared" si="58"/>
        <v>12416</v>
      </c>
      <c r="N91" s="2">
        <f t="shared" si="59"/>
        <v>12477</v>
      </c>
      <c r="O91" s="2">
        <f t="shared" si="60"/>
        <v>12359</v>
      </c>
      <c r="P91" s="2">
        <f t="shared" si="61"/>
        <v>12255</v>
      </c>
      <c r="Q91" s="2">
        <f t="shared" si="62"/>
        <v>12365</v>
      </c>
      <c r="R91" s="2">
        <f t="shared" si="63"/>
        <v>12307</v>
      </c>
      <c r="S91" s="2">
        <f t="shared" si="64"/>
        <v>12105</v>
      </c>
      <c r="T91" s="2">
        <f t="shared" si="65"/>
        <v>12073</v>
      </c>
      <c r="U91" s="2">
        <f t="shared" si="66"/>
        <v>12295</v>
      </c>
      <c r="V91" s="2">
        <f t="shared" si="67"/>
        <v>12147</v>
      </c>
      <c r="W91" s="2">
        <f t="shared" si="68"/>
        <v>11906</v>
      </c>
      <c r="X91" s="2">
        <f t="shared" si="69"/>
        <v>11830</v>
      </c>
      <c r="Y91" s="2">
        <f t="shared" si="70"/>
        <v>11719</v>
      </c>
      <c r="AA91" s="2">
        <f t="shared" si="71"/>
        <v>12439</v>
      </c>
      <c r="AB91" s="2">
        <f t="shared" si="78"/>
        <v>12477</v>
      </c>
      <c r="AC91" s="2">
        <f t="shared" si="79"/>
        <v>12215</v>
      </c>
      <c r="AE91" s="10">
        <v>4</v>
      </c>
      <c r="AF91" s="2">
        <f t="shared" si="72"/>
        <v>110184</v>
      </c>
      <c r="AG91" s="2">
        <f t="shared" si="73"/>
        <v>49456</v>
      </c>
      <c r="AH91" s="2">
        <f t="shared" si="74"/>
        <v>131648</v>
      </c>
      <c r="AI91" s="2">
        <f t="shared" si="75"/>
        <v>291288</v>
      </c>
      <c r="AK91">
        <f t="shared" si="76"/>
        <v>3</v>
      </c>
      <c r="AL91">
        <f t="shared" si="77"/>
        <v>2021</v>
      </c>
      <c r="BL91" s="2">
        <v>11176</v>
      </c>
      <c r="BM91" s="2">
        <v>10912</v>
      </c>
      <c r="BN91" s="2">
        <v>10936</v>
      </c>
      <c r="BO91" s="2">
        <v>11119</v>
      </c>
      <c r="BP91" s="2">
        <v>11400</v>
      </c>
      <c r="BQ91" s="2">
        <v>11485</v>
      </c>
      <c r="BR91" s="2">
        <v>11588</v>
      </c>
      <c r="BS91" s="2">
        <v>11279</v>
      </c>
      <c r="BT91" s="2">
        <v>11505</v>
      </c>
      <c r="BU91" s="2">
        <v>11559</v>
      </c>
      <c r="BV91" s="2">
        <v>11724</v>
      </c>
      <c r="BW91" s="2">
        <v>11675</v>
      </c>
      <c r="BX91" s="2">
        <v>11715</v>
      </c>
      <c r="BY91" s="2">
        <v>11676</v>
      </c>
      <c r="BZ91" s="2">
        <v>11646</v>
      </c>
      <c r="CA91" s="2">
        <v>11572</v>
      </c>
      <c r="CB91" s="2">
        <v>11437</v>
      </c>
      <c r="CC91" s="2">
        <v>11326</v>
      </c>
      <c r="CD91" s="2">
        <v>11305</v>
      </c>
      <c r="CE91" s="2">
        <v>11607</v>
      </c>
      <c r="CF91" s="2">
        <v>11480</v>
      </c>
      <c r="CG91" s="2">
        <v>11309</v>
      </c>
      <c r="CH91" s="2">
        <v>11574</v>
      </c>
      <c r="CI91" s="2">
        <v>11743</v>
      </c>
    </row>
    <row r="92" spans="1:87" x14ac:dyDescent="0.2">
      <c r="A92" s="7">
        <v>44278</v>
      </c>
      <c r="B92" s="2">
        <f t="shared" si="47"/>
        <v>11740</v>
      </c>
      <c r="C92" s="2">
        <f t="shared" si="48"/>
        <v>11462</v>
      </c>
      <c r="D92" s="2">
        <f t="shared" si="49"/>
        <v>11488</v>
      </c>
      <c r="E92" s="2">
        <f t="shared" si="50"/>
        <v>11680</v>
      </c>
      <c r="F92" s="2">
        <f t="shared" si="51"/>
        <v>11975</v>
      </c>
      <c r="G92" s="2">
        <f t="shared" si="52"/>
        <v>12064</v>
      </c>
      <c r="H92" s="2">
        <f t="shared" si="53"/>
        <v>12172</v>
      </c>
      <c r="I92" s="2">
        <f t="shared" si="54"/>
        <v>11848</v>
      </c>
      <c r="J92" s="2">
        <f t="shared" si="55"/>
        <v>12085</v>
      </c>
      <c r="K92" s="2">
        <f t="shared" si="56"/>
        <v>12142</v>
      </c>
      <c r="L92" s="2">
        <f t="shared" si="57"/>
        <v>12315</v>
      </c>
      <c r="M92" s="2">
        <f t="shared" si="58"/>
        <v>12264</v>
      </c>
      <c r="N92" s="2">
        <f t="shared" si="59"/>
        <v>12306</v>
      </c>
      <c r="O92" s="2">
        <f t="shared" si="60"/>
        <v>12265</v>
      </c>
      <c r="P92" s="2">
        <f t="shared" si="61"/>
        <v>12233</v>
      </c>
      <c r="Q92" s="2">
        <f t="shared" si="62"/>
        <v>12156</v>
      </c>
      <c r="R92" s="2">
        <f t="shared" si="63"/>
        <v>12014</v>
      </c>
      <c r="S92" s="2">
        <f t="shared" si="64"/>
        <v>11897</v>
      </c>
      <c r="T92" s="2">
        <f t="shared" si="65"/>
        <v>11875</v>
      </c>
      <c r="U92" s="2">
        <f t="shared" si="66"/>
        <v>12192</v>
      </c>
      <c r="V92" s="2">
        <f t="shared" si="67"/>
        <v>12059</v>
      </c>
      <c r="W92" s="2">
        <f t="shared" si="68"/>
        <v>11879</v>
      </c>
      <c r="X92" s="2">
        <f t="shared" si="69"/>
        <v>12158</v>
      </c>
      <c r="Y92" s="2">
        <f t="shared" si="70"/>
        <v>12335</v>
      </c>
      <c r="AA92" s="2">
        <f t="shared" si="71"/>
        <v>12315</v>
      </c>
      <c r="AB92" s="2">
        <f t="shared" si="78"/>
        <v>12306</v>
      </c>
      <c r="AC92" s="2">
        <f t="shared" si="79"/>
        <v>12335</v>
      </c>
      <c r="AE92" s="10">
        <v>5</v>
      </c>
      <c r="AF92" s="2">
        <f t="shared" si="72"/>
        <v>108632</v>
      </c>
      <c r="AG92" s="2">
        <f t="shared" si="73"/>
        <v>48960</v>
      </c>
      <c r="AH92" s="2">
        <f t="shared" si="74"/>
        <v>131012</v>
      </c>
      <c r="AI92" s="2">
        <f t="shared" si="75"/>
        <v>288604</v>
      </c>
      <c r="AK92">
        <f t="shared" si="76"/>
        <v>3</v>
      </c>
      <c r="AL92">
        <f t="shared" si="77"/>
        <v>2021</v>
      </c>
      <c r="BL92" s="2">
        <v>11808</v>
      </c>
      <c r="BM92" s="2">
        <v>11938</v>
      </c>
      <c r="BN92" s="2">
        <v>12109</v>
      </c>
      <c r="BO92" s="2">
        <v>12352</v>
      </c>
      <c r="BP92" s="2">
        <v>12595</v>
      </c>
      <c r="BQ92" s="2">
        <v>12842</v>
      </c>
      <c r="BR92" s="2">
        <v>13227</v>
      </c>
      <c r="BS92" s="2">
        <v>13372</v>
      </c>
      <c r="BT92" s="2">
        <v>13636</v>
      </c>
      <c r="BU92" s="2">
        <v>13879</v>
      </c>
      <c r="BV92" s="2">
        <v>14192</v>
      </c>
      <c r="BW92" s="2">
        <v>13957</v>
      </c>
      <c r="BX92" s="2">
        <v>14040</v>
      </c>
      <c r="BY92" s="2">
        <v>13896</v>
      </c>
      <c r="BZ92" s="2">
        <v>13874</v>
      </c>
      <c r="CA92" s="2">
        <v>13471</v>
      </c>
      <c r="CB92" s="2">
        <v>13031</v>
      </c>
      <c r="CC92" s="2">
        <v>12791</v>
      </c>
      <c r="CD92" s="2">
        <v>12790</v>
      </c>
      <c r="CE92" s="2">
        <v>12779</v>
      </c>
      <c r="CF92" s="2">
        <v>12499</v>
      </c>
      <c r="CG92" s="2">
        <v>12215</v>
      </c>
      <c r="CH92" s="2">
        <v>12140</v>
      </c>
      <c r="CI92" s="2">
        <v>12037</v>
      </c>
    </row>
    <row r="93" spans="1:87" x14ac:dyDescent="0.2">
      <c r="A93" s="7">
        <v>44279</v>
      </c>
      <c r="B93" s="2">
        <f t="shared" si="47"/>
        <v>12403</v>
      </c>
      <c r="C93" s="2">
        <f t="shared" si="48"/>
        <v>12540</v>
      </c>
      <c r="D93" s="2">
        <f t="shared" si="49"/>
        <v>12720</v>
      </c>
      <c r="E93" s="2">
        <f t="shared" si="50"/>
        <v>12975</v>
      </c>
      <c r="F93" s="2">
        <f t="shared" si="51"/>
        <v>13230</v>
      </c>
      <c r="G93" s="2">
        <f t="shared" si="52"/>
        <v>13490</v>
      </c>
      <c r="H93" s="2">
        <f t="shared" si="53"/>
        <v>13894</v>
      </c>
      <c r="I93" s="2">
        <f t="shared" si="54"/>
        <v>14046</v>
      </c>
      <c r="J93" s="2">
        <f t="shared" si="55"/>
        <v>14324</v>
      </c>
      <c r="K93" s="2">
        <f t="shared" si="56"/>
        <v>14579</v>
      </c>
      <c r="L93" s="2">
        <f t="shared" si="57"/>
        <v>14908</v>
      </c>
      <c r="M93" s="2">
        <f t="shared" si="58"/>
        <v>14661</v>
      </c>
      <c r="N93" s="2">
        <f t="shared" si="59"/>
        <v>14748</v>
      </c>
      <c r="O93" s="2">
        <f t="shared" si="60"/>
        <v>14597</v>
      </c>
      <c r="P93" s="2">
        <f t="shared" si="61"/>
        <v>14574</v>
      </c>
      <c r="Q93" s="2">
        <f t="shared" si="62"/>
        <v>14150</v>
      </c>
      <c r="R93" s="2">
        <f t="shared" si="63"/>
        <v>13688</v>
      </c>
      <c r="S93" s="2">
        <f t="shared" si="64"/>
        <v>13436</v>
      </c>
      <c r="T93" s="2">
        <f t="shared" si="65"/>
        <v>13435</v>
      </c>
      <c r="U93" s="2">
        <f t="shared" si="66"/>
        <v>13423</v>
      </c>
      <c r="V93" s="2">
        <f t="shared" si="67"/>
        <v>13129</v>
      </c>
      <c r="W93" s="2">
        <f t="shared" si="68"/>
        <v>12831</v>
      </c>
      <c r="X93" s="2">
        <f t="shared" si="69"/>
        <v>12752</v>
      </c>
      <c r="Y93" s="2">
        <f t="shared" si="70"/>
        <v>12644</v>
      </c>
      <c r="AA93" s="2">
        <f t="shared" si="71"/>
        <v>14908</v>
      </c>
      <c r="AB93" s="2">
        <f t="shared" si="78"/>
        <v>14748</v>
      </c>
      <c r="AC93" s="2">
        <f t="shared" si="79"/>
        <v>13894</v>
      </c>
      <c r="AE93" s="10">
        <v>6</v>
      </c>
      <c r="AF93" s="2">
        <f t="shared" si="72"/>
        <v>126500</v>
      </c>
      <c r="AG93" s="2">
        <f t="shared" si="73"/>
        <v>58069</v>
      </c>
      <c r="AH93" s="2">
        <f t="shared" si="74"/>
        <v>142608</v>
      </c>
      <c r="AI93" s="2">
        <f t="shared" si="75"/>
        <v>327177</v>
      </c>
      <c r="AK93">
        <f t="shared" si="76"/>
        <v>3</v>
      </c>
      <c r="AL93">
        <f t="shared" si="77"/>
        <v>2021</v>
      </c>
      <c r="BL93" s="2">
        <v>11753</v>
      </c>
      <c r="BM93" s="2">
        <v>11789</v>
      </c>
      <c r="BN93" s="2">
        <v>11933</v>
      </c>
      <c r="BO93" s="2">
        <v>12119</v>
      </c>
      <c r="BP93" s="2">
        <v>12291</v>
      </c>
      <c r="BQ93" s="2">
        <v>12557</v>
      </c>
      <c r="BR93" s="2">
        <v>13057</v>
      </c>
      <c r="BS93" s="2">
        <v>12807</v>
      </c>
      <c r="BT93" s="2">
        <v>13338</v>
      </c>
      <c r="BU93" s="2">
        <v>13446</v>
      </c>
      <c r="BV93" s="2">
        <v>13622</v>
      </c>
      <c r="BW93" s="2">
        <v>13622</v>
      </c>
      <c r="BX93" s="2">
        <v>13593</v>
      </c>
      <c r="BY93" s="2">
        <v>13531</v>
      </c>
      <c r="BZ93" s="2">
        <v>13555</v>
      </c>
      <c r="CA93" s="2">
        <v>12977</v>
      </c>
      <c r="CB93" s="2">
        <v>12664</v>
      </c>
      <c r="CC93" s="2">
        <v>12390</v>
      </c>
      <c r="CD93" s="2">
        <v>12446</v>
      </c>
      <c r="CE93" s="2">
        <v>12599</v>
      </c>
      <c r="CF93" s="2">
        <v>12381</v>
      </c>
      <c r="CG93" s="2">
        <v>12310</v>
      </c>
      <c r="CH93" s="2">
        <v>11980</v>
      </c>
      <c r="CI93" s="2">
        <v>11894</v>
      </c>
    </row>
    <row r="94" spans="1:87" x14ac:dyDescent="0.2">
      <c r="A94" s="7">
        <v>44280</v>
      </c>
      <c r="B94" s="2">
        <f t="shared" si="47"/>
        <v>12346</v>
      </c>
      <c r="C94" s="2">
        <f t="shared" si="48"/>
        <v>12384</v>
      </c>
      <c r="D94" s="2">
        <f t="shared" si="49"/>
        <v>12535</v>
      </c>
      <c r="E94" s="2">
        <f t="shared" si="50"/>
        <v>12730</v>
      </c>
      <c r="F94" s="2">
        <f t="shared" si="51"/>
        <v>12911</v>
      </c>
      <c r="G94" s="2">
        <f t="shared" si="52"/>
        <v>13190</v>
      </c>
      <c r="H94" s="2">
        <f t="shared" si="53"/>
        <v>13715</v>
      </c>
      <c r="I94" s="2">
        <f t="shared" si="54"/>
        <v>13453</v>
      </c>
      <c r="J94" s="2">
        <f t="shared" si="55"/>
        <v>14011</v>
      </c>
      <c r="K94" s="2">
        <f t="shared" si="56"/>
        <v>14124</v>
      </c>
      <c r="L94" s="2">
        <f t="shared" si="57"/>
        <v>14309</v>
      </c>
      <c r="M94" s="2">
        <f t="shared" si="58"/>
        <v>14309</v>
      </c>
      <c r="N94" s="2">
        <f t="shared" si="59"/>
        <v>14278</v>
      </c>
      <c r="O94" s="2">
        <f t="shared" si="60"/>
        <v>14213</v>
      </c>
      <c r="P94" s="2">
        <f t="shared" si="61"/>
        <v>14239</v>
      </c>
      <c r="Q94" s="2">
        <f t="shared" si="62"/>
        <v>13631</v>
      </c>
      <c r="R94" s="2">
        <f t="shared" si="63"/>
        <v>13303</v>
      </c>
      <c r="S94" s="2">
        <f t="shared" si="64"/>
        <v>13015</v>
      </c>
      <c r="T94" s="2">
        <f t="shared" si="65"/>
        <v>13074</v>
      </c>
      <c r="U94" s="2">
        <f t="shared" si="66"/>
        <v>13234</v>
      </c>
      <c r="V94" s="2">
        <f t="shared" si="67"/>
        <v>13005</v>
      </c>
      <c r="W94" s="2">
        <f t="shared" si="68"/>
        <v>12931</v>
      </c>
      <c r="X94" s="2">
        <f t="shared" si="69"/>
        <v>12584</v>
      </c>
      <c r="Y94" s="2">
        <f t="shared" si="70"/>
        <v>12494</v>
      </c>
      <c r="AA94" s="2">
        <f t="shared" si="71"/>
        <v>0</v>
      </c>
      <c r="AB94" s="2">
        <f t="shared" si="78"/>
        <v>14309</v>
      </c>
      <c r="AC94" s="2">
        <f t="shared" si="79"/>
        <v>13715</v>
      </c>
      <c r="AE94" s="10">
        <v>7</v>
      </c>
      <c r="AF94" s="2">
        <f t="shared" si="72"/>
        <v>0</v>
      </c>
      <c r="AG94" s="2">
        <f t="shared" si="73"/>
        <v>179193</v>
      </c>
      <c r="AH94" s="2">
        <f t="shared" si="74"/>
        <v>140825</v>
      </c>
      <c r="AI94" s="2">
        <f t="shared" si="75"/>
        <v>320018</v>
      </c>
      <c r="AK94">
        <f t="shared" si="76"/>
        <v>3</v>
      </c>
      <c r="AL94">
        <f t="shared" si="77"/>
        <v>2021</v>
      </c>
      <c r="BL94" s="2">
        <v>11995</v>
      </c>
      <c r="BM94" s="2">
        <v>11894</v>
      </c>
      <c r="BN94" s="2">
        <v>11972</v>
      </c>
      <c r="BO94" s="2">
        <v>11711</v>
      </c>
      <c r="BP94" s="2">
        <v>11961</v>
      </c>
      <c r="BQ94" s="2">
        <v>12372</v>
      </c>
      <c r="BR94" s="2">
        <v>12598</v>
      </c>
      <c r="BS94" s="2">
        <v>12732</v>
      </c>
      <c r="BT94" s="2">
        <v>13382</v>
      </c>
      <c r="BU94" s="2">
        <v>13580</v>
      </c>
      <c r="BV94" s="2">
        <v>13943</v>
      </c>
      <c r="BW94" s="2">
        <v>13789</v>
      </c>
      <c r="BX94" s="2">
        <v>13953</v>
      </c>
      <c r="BY94" s="2">
        <v>13824</v>
      </c>
      <c r="BZ94" s="2">
        <v>13771</v>
      </c>
      <c r="CA94" s="2">
        <v>13383</v>
      </c>
      <c r="CB94" s="2">
        <v>13183</v>
      </c>
      <c r="CC94" s="2">
        <v>12867</v>
      </c>
      <c r="CD94" s="2">
        <v>12466</v>
      </c>
      <c r="CE94" s="2">
        <v>12572</v>
      </c>
      <c r="CF94" s="2">
        <v>12449</v>
      </c>
      <c r="CG94" s="2">
        <v>12244</v>
      </c>
      <c r="CH94" s="2">
        <v>12104</v>
      </c>
      <c r="CI94" s="2">
        <v>11970</v>
      </c>
    </row>
    <row r="95" spans="1:87" x14ac:dyDescent="0.2">
      <c r="A95" s="7">
        <v>44281</v>
      </c>
      <c r="B95" s="2">
        <f t="shared" si="47"/>
        <v>12600</v>
      </c>
      <c r="C95" s="2">
        <f t="shared" si="48"/>
        <v>12494</v>
      </c>
      <c r="D95" s="2">
        <f t="shared" si="49"/>
        <v>12576</v>
      </c>
      <c r="E95" s="2">
        <f t="shared" si="50"/>
        <v>12302</v>
      </c>
      <c r="F95" s="2">
        <f t="shared" si="51"/>
        <v>12564</v>
      </c>
      <c r="G95" s="2">
        <f t="shared" si="52"/>
        <v>12996</v>
      </c>
      <c r="H95" s="2">
        <f t="shared" si="53"/>
        <v>13233</v>
      </c>
      <c r="I95" s="2">
        <f t="shared" si="54"/>
        <v>13374</v>
      </c>
      <c r="J95" s="2">
        <f t="shared" si="55"/>
        <v>14057</v>
      </c>
      <c r="K95" s="2">
        <f t="shared" si="56"/>
        <v>14265</v>
      </c>
      <c r="L95" s="2">
        <f t="shared" si="57"/>
        <v>14646</v>
      </c>
      <c r="M95" s="2">
        <f t="shared" si="58"/>
        <v>14484</v>
      </c>
      <c r="N95" s="2">
        <f t="shared" si="59"/>
        <v>14657</v>
      </c>
      <c r="O95" s="2">
        <f t="shared" si="60"/>
        <v>14521</v>
      </c>
      <c r="P95" s="2">
        <f t="shared" si="61"/>
        <v>14465</v>
      </c>
      <c r="Q95" s="2">
        <f t="shared" si="62"/>
        <v>14058</v>
      </c>
      <c r="R95" s="2">
        <f t="shared" si="63"/>
        <v>13848</v>
      </c>
      <c r="S95" s="2">
        <f t="shared" si="64"/>
        <v>13516</v>
      </c>
      <c r="T95" s="2">
        <f t="shared" si="65"/>
        <v>13095</v>
      </c>
      <c r="U95" s="2">
        <f t="shared" si="66"/>
        <v>13206</v>
      </c>
      <c r="V95" s="2">
        <f t="shared" si="67"/>
        <v>13077</v>
      </c>
      <c r="W95" s="2">
        <f t="shared" si="68"/>
        <v>12861</v>
      </c>
      <c r="X95" s="2">
        <f t="shared" si="69"/>
        <v>12714</v>
      </c>
      <c r="Y95" s="2">
        <f t="shared" si="70"/>
        <v>12574</v>
      </c>
      <c r="AA95" s="2">
        <f t="shared" si="71"/>
        <v>0</v>
      </c>
      <c r="AB95" s="2">
        <f t="shared" si="78"/>
        <v>14657</v>
      </c>
      <c r="AC95" s="2">
        <f t="shared" si="79"/>
        <v>13233</v>
      </c>
      <c r="AE95" s="10">
        <v>1</v>
      </c>
      <c r="AF95" s="2">
        <f t="shared" si="72"/>
        <v>0</v>
      </c>
      <c r="AG95" s="2">
        <f t="shared" si="73"/>
        <v>182192</v>
      </c>
      <c r="AH95" s="2">
        <f t="shared" si="74"/>
        <v>139991</v>
      </c>
      <c r="AI95" s="2">
        <f t="shared" si="75"/>
        <v>322183</v>
      </c>
      <c r="AK95">
        <f t="shared" si="76"/>
        <v>3</v>
      </c>
      <c r="AL95">
        <f t="shared" si="77"/>
        <v>2021</v>
      </c>
      <c r="BL95" s="2">
        <v>11849</v>
      </c>
      <c r="BM95" s="2">
        <v>11798</v>
      </c>
      <c r="BN95" s="2">
        <v>11869</v>
      </c>
      <c r="BO95" s="2">
        <v>11964</v>
      </c>
      <c r="BP95" s="2">
        <v>12143</v>
      </c>
      <c r="BQ95" s="2">
        <v>12421</v>
      </c>
      <c r="BR95" s="2">
        <v>12873</v>
      </c>
      <c r="BS95" s="2">
        <v>12669</v>
      </c>
      <c r="BT95" s="2">
        <v>13226</v>
      </c>
      <c r="BU95" s="2">
        <v>13259</v>
      </c>
      <c r="BV95" s="2">
        <v>13464</v>
      </c>
      <c r="BW95" s="2">
        <v>13317</v>
      </c>
      <c r="BX95" s="2">
        <v>13386</v>
      </c>
      <c r="BY95" s="2">
        <v>13339</v>
      </c>
      <c r="BZ95" s="2">
        <v>13429</v>
      </c>
      <c r="CA95" s="2">
        <v>13120</v>
      </c>
      <c r="CB95" s="2">
        <v>12984</v>
      </c>
      <c r="CC95" s="2">
        <v>12546</v>
      </c>
      <c r="CD95" s="2">
        <v>12398</v>
      </c>
      <c r="CE95" s="2">
        <v>12510</v>
      </c>
      <c r="CF95" s="2">
        <v>12388</v>
      </c>
      <c r="CG95" s="2">
        <v>12145</v>
      </c>
      <c r="CH95" s="2">
        <v>12085</v>
      </c>
      <c r="CI95" s="2">
        <v>11947</v>
      </c>
    </row>
    <row r="96" spans="1:87" x14ac:dyDescent="0.2">
      <c r="A96" s="7">
        <v>44282</v>
      </c>
      <c r="B96" s="2">
        <f t="shared" si="47"/>
        <v>12447</v>
      </c>
      <c r="C96" s="2">
        <f t="shared" si="48"/>
        <v>12393</v>
      </c>
      <c r="D96" s="2">
        <f t="shared" si="49"/>
        <v>12468</v>
      </c>
      <c r="E96" s="2">
        <f t="shared" si="50"/>
        <v>12567</v>
      </c>
      <c r="F96" s="2">
        <f t="shared" si="51"/>
        <v>12755</v>
      </c>
      <c r="G96" s="2">
        <f t="shared" si="52"/>
        <v>13047</v>
      </c>
      <c r="H96" s="2">
        <f t="shared" si="53"/>
        <v>13522</v>
      </c>
      <c r="I96" s="2">
        <f t="shared" si="54"/>
        <v>13308</v>
      </c>
      <c r="J96" s="2">
        <f t="shared" si="55"/>
        <v>13893</v>
      </c>
      <c r="K96" s="2">
        <f t="shared" si="56"/>
        <v>13928</v>
      </c>
      <c r="L96" s="2">
        <f t="shared" si="57"/>
        <v>14143</v>
      </c>
      <c r="M96" s="2">
        <f t="shared" si="58"/>
        <v>13989</v>
      </c>
      <c r="N96" s="2">
        <f t="shared" si="59"/>
        <v>14061</v>
      </c>
      <c r="O96" s="2">
        <f t="shared" si="60"/>
        <v>14012</v>
      </c>
      <c r="P96" s="2">
        <f t="shared" si="61"/>
        <v>14106</v>
      </c>
      <c r="Q96" s="2">
        <f t="shared" si="62"/>
        <v>13782</v>
      </c>
      <c r="R96" s="2">
        <f t="shared" si="63"/>
        <v>13639</v>
      </c>
      <c r="S96" s="2">
        <f t="shared" si="64"/>
        <v>13179</v>
      </c>
      <c r="T96" s="2">
        <f t="shared" si="65"/>
        <v>13023</v>
      </c>
      <c r="U96" s="2">
        <f t="shared" si="66"/>
        <v>13141</v>
      </c>
      <c r="V96" s="2">
        <f t="shared" si="67"/>
        <v>13013</v>
      </c>
      <c r="W96" s="2">
        <f t="shared" si="68"/>
        <v>12757</v>
      </c>
      <c r="X96" s="2">
        <f t="shared" si="69"/>
        <v>12694</v>
      </c>
      <c r="Y96" s="2">
        <f t="shared" si="70"/>
        <v>12549</v>
      </c>
      <c r="AA96" s="2">
        <f t="shared" si="71"/>
        <v>14143</v>
      </c>
      <c r="AB96" s="2">
        <f t="shared" si="78"/>
        <v>14106</v>
      </c>
      <c r="AC96" s="2">
        <f t="shared" si="79"/>
        <v>13522</v>
      </c>
      <c r="AE96" s="10">
        <v>2</v>
      </c>
      <c r="AF96" s="2">
        <f t="shared" si="72"/>
        <v>122243</v>
      </c>
      <c r="AG96" s="2">
        <f t="shared" si="73"/>
        <v>55961</v>
      </c>
      <c r="AH96" s="2">
        <f t="shared" si="74"/>
        <v>140212</v>
      </c>
      <c r="AI96" s="2">
        <f t="shared" si="75"/>
        <v>318416</v>
      </c>
      <c r="AK96">
        <f t="shared" si="76"/>
        <v>3</v>
      </c>
      <c r="AL96">
        <f t="shared" si="77"/>
        <v>2021</v>
      </c>
      <c r="BL96" s="2">
        <v>11886</v>
      </c>
      <c r="BM96" s="2">
        <v>11902</v>
      </c>
      <c r="BN96" s="2">
        <v>11963</v>
      </c>
      <c r="BO96" s="2">
        <v>11965</v>
      </c>
      <c r="BP96" s="2">
        <v>12151</v>
      </c>
      <c r="BQ96" s="2">
        <v>12315</v>
      </c>
      <c r="BR96" s="2">
        <v>12552</v>
      </c>
      <c r="BS96" s="2">
        <v>12627</v>
      </c>
      <c r="BT96" s="2">
        <v>13218</v>
      </c>
      <c r="BU96" s="2">
        <v>13367</v>
      </c>
      <c r="BV96" s="2">
        <v>13514</v>
      </c>
      <c r="BW96" s="2">
        <v>13443</v>
      </c>
      <c r="BX96" s="2">
        <v>13507</v>
      </c>
      <c r="BY96" s="2">
        <v>13408</v>
      </c>
      <c r="BZ96" s="2">
        <v>13227</v>
      </c>
      <c r="CA96" s="2">
        <v>12666</v>
      </c>
      <c r="CB96" s="2">
        <v>12471</v>
      </c>
      <c r="CC96" s="2">
        <v>12139</v>
      </c>
      <c r="CD96" s="2">
        <v>12102</v>
      </c>
      <c r="CE96" s="2">
        <v>12176</v>
      </c>
      <c r="CF96" s="2">
        <v>11876</v>
      </c>
      <c r="CG96" s="2">
        <v>11590</v>
      </c>
      <c r="CH96" s="2">
        <v>11466</v>
      </c>
      <c r="CI96" s="2">
        <v>11330</v>
      </c>
    </row>
    <row r="97" spans="1:87" x14ac:dyDescent="0.2">
      <c r="A97" s="7">
        <v>44283</v>
      </c>
      <c r="B97" s="2">
        <f t="shared" si="47"/>
        <v>12485</v>
      </c>
      <c r="C97" s="2">
        <f t="shared" si="48"/>
        <v>12502</v>
      </c>
      <c r="D97" s="2">
        <f t="shared" si="49"/>
        <v>12566</v>
      </c>
      <c r="E97" s="2">
        <f t="shared" si="50"/>
        <v>12568</v>
      </c>
      <c r="F97" s="2">
        <f t="shared" si="51"/>
        <v>12764</v>
      </c>
      <c r="G97" s="2">
        <f t="shared" si="52"/>
        <v>12936</v>
      </c>
      <c r="H97" s="2">
        <f t="shared" si="53"/>
        <v>13185</v>
      </c>
      <c r="I97" s="2">
        <f t="shared" si="54"/>
        <v>13264</v>
      </c>
      <c r="J97" s="2">
        <f t="shared" si="55"/>
        <v>13885</v>
      </c>
      <c r="K97" s="2">
        <f t="shared" si="56"/>
        <v>14041</v>
      </c>
      <c r="L97" s="2">
        <f t="shared" si="57"/>
        <v>14196</v>
      </c>
      <c r="M97" s="2">
        <f t="shared" si="58"/>
        <v>14121</v>
      </c>
      <c r="N97" s="2">
        <f t="shared" si="59"/>
        <v>14188</v>
      </c>
      <c r="O97" s="2">
        <f t="shared" si="60"/>
        <v>14084</v>
      </c>
      <c r="P97" s="2">
        <f t="shared" si="61"/>
        <v>13894</v>
      </c>
      <c r="Q97" s="2">
        <f t="shared" si="62"/>
        <v>13305</v>
      </c>
      <c r="R97" s="2">
        <f t="shared" si="63"/>
        <v>13100</v>
      </c>
      <c r="S97" s="2">
        <f t="shared" si="64"/>
        <v>12751</v>
      </c>
      <c r="T97" s="2">
        <f t="shared" si="65"/>
        <v>12712</v>
      </c>
      <c r="U97" s="2">
        <f t="shared" si="66"/>
        <v>12790</v>
      </c>
      <c r="V97" s="2">
        <f t="shared" si="67"/>
        <v>12475</v>
      </c>
      <c r="W97" s="2">
        <f t="shared" si="68"/>
        <v>12174</v>
      </c>
      <c r="X97" s="2">
        <f t="shared" si="69"/>
        <v>12044</v>
      </c>
      <c r="Y97" s="2">
        <f t="shared" si="70"/>
        <v>11901</v>
      </c>
      <c r="AA97" s="2">
        <f t="shared" si="71"/>
        <v>14196</v>
      </c>
      <c r="AB97" s="2">
        <f t="shared" si="78"/>
        <v>14188</v>
      </c>
      <c r="AC97" s="2">
        <f t="shared" si="79"/>
        <v>13185</v>
      </c>
      <c r="AE97" s="10">
        <v>3</v>
      </c>
      <c r="AF97" s="2">
        <f t="shared" si="72"/>
        <v>120860</v>
      </c>
      <c r="AG97" s="2">
        <f t="shared" si="73"/>
        <v>55471</v>
      </c>
      <c r="AH97" s="2">
        <f t="shared" si="74"/>
        <v>137600</v>
      </c>
      <c r="AI97" s="2">
        <f t="shared" si="75"/>
        <v>313931</v>
      </c>
      <c r="AK97">
        <f t="shared" si="76"/>
        <v>3</v>
      </c>
      <c r="AL97">
        <f t="shared" si="77"/>
        <v>2021</v>
      </c>
      <c r="BL97" s="2">
        <v>11119</v>
      </c>
      <c r="BM97" s="2">
        <v>11043</v>
      </c>
      <c r="BN97" s="2">
        <v>11210</v>
      </c>
      <c r="BO97" s="2">
        <v>11177</v>
      </c>
      <c r="BP97" s="2">
        <v>11308</v>
      </c>
      <c r="BQ97" s="2">
        <v>11438</v>
      </c>
      <c r="BR97" s="2">
        <v>11426</v>
      </c>
      <c r="BS97" s="2">
        <v>11116</v>
      </c>
      <c r="BT97" s="2">
        <v>11143</v>
      </c>
      <c r="BU97" s="2">
        <v>11193</v>
      </c>
      <c r="BV97" s="2">
        <v>11260</v>
      </c>
      <c r="BW97" s="2">
        <v>11210</v>
      </c>
      <c r="BX97" s="2">
        <v>11264</v>
      </c>
      <c r="BY97" s="2">
        <v>11210</v>
      </c>
      <c r="BZ97" s="2">
        <v>11259</v>
      </c>
      <c r="CA97" s="2">
        <v>11256</v>
      </c>
      <c r="CB97" s="2">
        <v>11163</v>
      </c>
      <c r="CC97" s="2">
        <v>11192</v>
      </c>
      <c r="CD97" s="2">
        <v>11032</v>
      </c>
      <c r="CE97" s="2">
        <v>11237</v>
      </c>
      <c r="CF97" s="2">
        <v>11102</v>
      </c>
      <c r="CG97" s="2">
        <v>10878</v>
      </c>
      <c r="CH97" s="2">
        <v>10797</v>
      </c>
      <c r="CI97" s="2">
        <v>10664</v>
      </c>
    </row>
    <row r="98" spans="1:87" x14ac:dyDescent="0.2">
      <c r="A98" s="7">
        <v>44284</v>
      </c>
      <c r="B98" s="2">
        <f t="shared" si="47"/>
        <v>11680</v>
      </c>
      <c r="C98" s="2">
        <f t="shared" si="48"/>
        <v>11600</v>
      </c>
      <c r="D98" s="2">
        <f t="shared" si="49"/>
        <v>11775</v>
      </c>
      <c r="E98" s="2">
        <f t="shared" si="50"/>
        <v>11741</v>
      </c>
      <c r="F98" s="2">
        <f t="shared" si="51"/>
        <v>11878</v>
      </c>
      <c r="G98" s="2">
        <f t="shared" si="52"/>
        <v>12015</v>
      </c>
      <c r="H98" s="2">
        <f t="shared" si="53"/>
        <v>12002</v>
      </c>
      <c r="I98" s="2">
        <f t="shared" si="54"/>
        <v>11677</v>
      </c>
      <c r="J98" s="2">
        <f t="shared" si="55"/>
        <v>11705</v>
      </c>
      <c r="K98" s="2">
        <f t="shared" si="56"/>
        <v>11757</v>
      </c>
      <c r="L98" s="2">
        <f t="shared" si="57"/>
        <v>11828</v>
      </c>
      <c r="M98" s="2">
        <f t="shared" si="58"/>
        <v>11775</v>
      </c>
      <c r="N98" s="2">
        <f t="shared" si="59"/>
        <v>11832</v>
      </c>
      <c r="O98" s="2">
        <f t="shared" si="60"/>
        <v>11775</v>
      </c>
      <c r="P98" s="2">
        <f t="shared" si="61"/>
        <v>11827</v>
      </c>
      <c r="Q98" s="2">
        <f t="shared" si="62"/>
        <v>11824</v>
      </c>
      <c r="R98" s="2">
        <f t="shared" si="63"/>
        <v>11726</v>
      </c>
      <c r="S98" s="2">
        <f t="shared" si="64"/>
        <v>11756</v>
      </c>
      <c r="T98" s="2">
        <f t="shared" si="65"/>
        <v>11588</v>
      </c>
      <c r="U98" s="2">
        <f t="shared" si="66"/>
        <v>11804</v>
      </c>
      <c r="V98" s="2">
        <f t="shared" si="67"/>
        <v>11662</v>
      </c>
      <c r="W98" s="2">
        <f t="shared" si="68"/>
        <v>11427</v>
      </c>
      <c r="X98" s="2">
        <f t="shared" si="69"/>
        <v>11341</v>
      </c>
      <c r="Y98" s="2">
        <f t="shared" si="70"/>
        <v>11202</v>
      </c>
      <c r="AA98" s="2">
        <f t="shared" si="71"/>
        <v>11828</v>
      </c>
      <c r="AB98" s="2">
        <f t="shared" si="78"/>
        <v>11832</v>
      </c>
      <c r="AC98" s="2">
        <f t="shared" si="79"/>
        <v>12015</v>
      </c>
      <c r="AE98" s="10">
        <v>4</v>
      </c>
      <c r="AF98" s="2">
        <f t="shared" si="72"/>
        <v>105616</v>
      </c>
      <c r="AG98" s="2">
        <f t="shared" si="73"/>
        <v>47258</v>
      </c>
      <c r="AH98" s="2">
        <f t="shared" si="74"/>
        <v>128323</v>
      </c>
      <c r="AI98" s="2">
        <f t="shared" si="75"/>
        <v>281197</v>
      </c>
      <c r="AK98">
        <f t="shared" si="76"/>
        <v>3</v>
      </c>
      <c r="AL98">
        <f t="shared" si="77"/>
        <v>2021</v>
      </c>
      <c r="BL98" s="2">
        <v>10733</v>
      </c>
      <c r="BM98" s="2">
        <v>10674</v>
      </c>
      <c r="BN98" s="2">
        <v>10662</v>
      </c>
      <c r="BO98" s="2">
        <v>10906</v>
      </c>
      <c r="BP98" s="2">
        <v>11096</v>
      </c>
      <c r="BQ98" s="2">
        <v>11259</v>
      </c>
      <c r="BR98" s="2">
        <v>11285</v>
      </c>
      <c r="BS98" s="2">
        <v>11119</v>
      </c>
      <c r="BT98" s="2">
        <v>10936</v>
      </c>
      <c r="BU98" s="2">
        <v>11026</v>
      </c>
      <c r="BV98" s="2">
        <v>11277</v>
      </c>
      <c r="BW98" s="2">
        <v>11216</v>
      </c>
      <c r="BX98" s="2">
        <v>11307</v>
      </c>
      <c r="BY98" s="2">
        <v>11280</v>
      </c>
      <c r="BZ98" s="2">
        <v>11222</v>
      </c>
      <c r="CA98" s="2">
        <v>11220</v>
      </c>
      <c r="CB98" s="2">
        <v>11216</v>
      </c>
      <c r="CC98" s="2">
        <v>11208</v>
      </c>
      <c r="CD98" s="2">
        <v>11236</v>
      </c>
      <c r="CE98" s="2">
        <v>11502</v>
      </c>
      <c r="CF98" s="2">
        <v>11380</v>
      </c>
      <c r="CG98" s="2">
        <v>11174</v>
      </c>
      <c r="CH98" s="2">
        <v>11390</v>
      </c>
      <c r="CI98" s="2">
        <v>11471</v>
      </c>
    </row>
    <row r="99" spans="1:87" x14ac:dyDescent="0.2">
      <c r="A99" s="7">
        <v>44285</v>
      </c>
      <c r="B99" s="2">
        <f t="shared" si="47"/>
        <v>11274</v>
      </c>
      <c r="C99" s="2">
        <f t="shared" si="48"/>
        <v>11212</v>
      </c>
      <c r="D99" s="2">
        <f t="shared" si="49"/>
        <v>11200</v>
      </c>
      <c r="E99" s="2">
        <f t="shared" si="50"/>
        <v>11456</v>
      </c>
      <c r="F99" s="2">
        <f t="shared" si="51"/>
        <v>11656</v>
      </c>
      <c r="G99" s="2">
        <f t="shared" si="52"/>
        <v>11827</v>
      </c>
      <c r="H99" s="2">
        <f t="shared" si="53"/>
        <v>11854</v>
      </c>
      <c r="I99" s="2">
        <f t="shared" si="54"/>
        <v>11680</v>
      </c>
      <c r="J99" s="2">
        <f t="shared" si="55"/>
        <v>11488</v>
      </c>
      <c r="K99" s="2">
        <f t="shared" si="56"/>
        <v>11582</v>
      </c>
      <c r="L99" s="2">
        <f t="shared" si="57"/>
        <v>11846</v>
      </c>
      <c r="M99" s="2">
        <f t="shared" si="58"/>
        <v>11782</v>
      </c>
      <c r="N99" s="2">
        <f t="shared" si="59"/>
        <v>11877</v>
      </c>
      <c r="O99" s="2">
        <f t="shared" si="60"/>
        <v>11849</v>
      </c>
      <c r="P99" s="2">
        <f t="shared" si="61"/>
        <v>11788</v>
      </c>
      <c r="Q99" s="2">
        <f t="shared" si="62"/>
        <v>11786</v>
      </c>
      <c r="R99" s="2">
        <f t="shared" si="63"/>
        <v>11782</v>
      </c>
      <c r="S99" s="2">
        <f t="shared" si="64"/>
        <v>11773</v>
      </c>
      <c r="T99" s="2">
        <f t="shared" si="65"/>
        <v>11803</v>
      </c>
      <c r="U99" s="2">
        <f t="shared" si="66"/>
        <v>12082</v>
      </c>
      <c r="V99" s="2">
        <f t="shared" si="67"/>
        <v>11954</v>
      </c>
      <c r="W99" s="2">
        <f t="shared" si="68"/>
        <v>11738</v>
      </c>
      <c r="X99" s="2">
        <f t="shared" si="69"/>
        <v>11964</v>
      </c>
      <c r="Y99" s="2">
        <f t="shared" si="70"/>
        <v>12049</v>
      </c>
      <c r="AA99" s="2">
        <f t="shared" si="71"/>
        <v>12082</v>
      </c>
      <c r="AB99" s="2">
        <f t="shared" si="78"/>
        <v>11877</v>
      </c>
      <c r="AC99" s="2">
        <f t="shared" si="79"/>
        <v>12049</v>
      </c>
      <c r="AE99" s="10">
        <v>5</v>
      </c>
      <c r="AF99" s="2">
        <f t="shared" si="72"/>
        <v>105818</v>
      </c>
      <c r="AG99" s="2">
        <f t="shared" si="73"/>
        <v>47300</v>
      </c>
      <c r="AH99" s="2">
        <f t="shared" si="74"/>
        <v>128184</v>
      </c>
      <c r="AI99" s="2">
        <f t="shared" si="75"/>
        <v>281302</v>
      </c>
      <c r="AK99">
        <f t="shared" si="76"/>
        <v>3</v>
      </c>
      <c r="AL99">
        <f t="shared" si="77"/>
        <v>2021</v>
      </c>
      <c r="BL99" s="2">
        <v>11476</v>
      </c>
      <c r="BM99" s="2">
        <v>11531</v>
      </c>
      <c r="BN99" s="2">
        <v>11594</v>
      </c>
      <c r="BO99" s="2">
        <v>11735</v>
      </c>
      <c r="BP99" s="2">
        <v>11945</v>
      </c>
      <c r="BQ99" s="2">
        <v>12295</v>
      </c>
      <c r="BR99" s="2">
        <v>12817</v>
      </c>
      <c r="BS99" s="2">
        <v>13184</v>
      </c>
      <c r="BT99" s="2">
        <v>13638</v>
      </c>
      <c r="BU99" s="2">
        <v>13749</v>
      </c>
      <c r="BV99" s="2">
        <v>13996</v>
      </c>
      <c r="BW99" s="2">
        <v>13873</v>
      </c>
      <c r="BX99" s="2">
        <v>14326</v>
      </c>
      <c r="BY99" s="2">
        <v>14128</v>
      </c>
      <c r="BZ99" s="2">
        <v>13704</v>
      </c>
      <c r="CA99" s="2">
        <v>13199</v>
      </c>
      <c r="CB99" s="2">
        <v>13007</v>
      </c>
      <c r="CC99" s="2">
        <v>12717</v>
      </c>
      <c r="CD99" s="2">
        <v>12610</v>
      </c>
      <c r="CE99" s="2">
        <v>12795</v>
      </c>
      <c r="CF99" s="2">
        <v>12653</v>
      </c>
      <c r="CG99" s="2">
        <v>12402</v>
      </c>
      <c r="CH99" s="2">
        <v>12265</v>
      </c>
      <c r="CI99" s="2">
        <v>12166</v>
      </c>
    </row>
    <row r="100" spans="1:87" x14ac:dyDescent="0.2">
      <c r="A100" s="7">
        <v>44286</v>
      </c>
      <c r="B100" s="2">
        <f t="shared" si="47"/>
        <v>12055</v>
      </c>
      <c r="C100" s="2">
        <f t="shared" si="48"/>
        <v>12113</v>
      </c>
      <c r="D100" s="2">
        <f t="shared" si="49"/>
        <v>12179</v>
      </c>
      <c r="E100" s="2">
        <f t="shared" si="50"/>
        <v>12327</v>
      </c>
      <c r="F100" s="2">
        <f t="shared" si="51"/>
        <v>12547</v>
      </c>
      <c r="G100" s="2">
        <f t="shared" si="52"/>
        <v>12915</v>
      </c>
      <c r="H100" s="2">
        <f t="shared" si="53"/>
        <v>13463</v>
      </c>
      <c r="I100" s="2">
        <f t="shared" si="54"/>
        <v>13849</v>
      </c>
      <c r="J100" s="2">
        <f t="shared" si="55"/>
        <v>14326</v>
      </c>
      <c r="K100" s="2">
        <f t="shared" si="56"/>
        <v>14442</v>
      </c>
      <c r="L100" s="2">
        <f t="shared" si="57"/>
        <v>14702</v>
      </c>
      <c r="M100" s="2">
        <f t="shared" si="58"/>
        <v>14573</v>
      </c>
      <c r="N100" s="2">
        <f t="shared" si="59"/>
        <v>15048</v>
      </c>
      <c r="O100" s="2">
        <f t="shared" si="60"/>
        <v>14840</v>
      </c>
      <c r="P100" s="2">
        <f t="shared" si="61"/>
        <v>14395</v>
      </c>
      <c r="Q100" s="2">
        <f t="shared" si="62"/>
        <v>13865</v>
      </c>
      <c r="R100" s="2">
        <f t="shared" si="63"/>
        <v>13663</v>
      </c>
      <c r="S100" s="2">
        <f t="shared" si="64"/>
        <v>13358</v>
      </c>
      <c r="T100" s="2">
        <f t="shared" si="65"/>
        <v>13246</v>
      </c>
      <c r="U100" s="2">
        <f t="shared" si="66"/>
        <v>13440</v>
      </c>
      <c r="V100" s="2">
        <f t="shared" si="67"/>
        <v>13291</v>
      </c>
      <c r="W100" s="2">
        <f t="shared" si="68"/>
        <v>13027</v>
      </c>
      <c r="X100" s="2">
        <f t="shared" si="69"/>
        <v>12884</v>
      </c>
      <c r="Y100" s="2">
        <f t="shared" si="70"/>
        <v>12780</v>
      </c>
      <c r="AA100" s="2">
        <f t="shared" si="71"/>
        <v>14702</v>
      </c>
      <c r="AB100" s="2">
        <f t="shared" si="78"/>
        <v>15048</v>
      </c>
      <c r="AC100" s="2">
        <f t="shared" si="79"/>
        <v>13463</v>
      </c>
      <c r="AE100" s="10">
        <v>6</v>
      </c>
      <c r="AF100" s="2">
        <f t="shared" si="72"/>
        <v>125599</v>
      </c>
      <c r="AG100" s="2">
        <f t="shared" si="73"/>
        <v>58148</v>
      </c>
      <c r="AH100" s="2">
        <f t="shared" si="74"/>
        <v>139581</v>
      </c>
      <c r="AI100" s="2">
        <f t="shared" si="75"/>
        <v>323328</v>
      </c>
      <c r="AK100">
        <f t="shared" si="76"/>
        <v>3</v>
      </c>
      <c r="AL100">
        <f t="shared" si="77"/>
        <v>2021</v>
      </c>
      <c r="BL100" s="2">
        <v>12144</v>
      </c>
      <c r="BM100" s="2">
        <v>12061</v>
      </c>
      <c r="BN100" s="2">
        <v>12023</v>
      </c>
      <c r="BO100" s="2">
        <v>12088</v>
      </c>
      <c r="BP100" s="2">
        <v>12510</v>
      </c>
      <c r="BQ100" s="2">
        <v>12660</v>
      </c>
      <c r="BR100" s="2">
        <v>12933</v>
      </c>
      <c r="BS100" s="2">
        <v>13193</v>
      </c>
      <c r="BT100" s="2">
        <v>13527</v>
      </c>
      <c r="BU100" s="2">
        <v>13715</v>
      </c>
      <c r="BV100" s="2">
        <v>13821</v>
      </c>
      <c r="BW100" s="2">
        <v>13664</v>
      </c>
      <c r="BX100" s="2">
        <v>13726</v>
      </c>
      <c r="BY100" s="2">
        <v>13604</v>
      </c>
      <c r="BZ100" s="2">
        <v>13734</v>
      </c>
      <c r="CA100" s="2">
        <v>13292</v>
      </c>
      <c r="CB100" s="2">
        <v>13109</v>
      </c>
      <c r="CC100" s="2">
        <v>12702</v>
      </c>
      <c r="CD100" s="2">
        <v>12640</v>
      </c>
      <c r="CE100" s="2">
        <v>12789</v>
      </c>
      <c r="CF100" s="2">
        <v>12627</v>
      </c>
      <c r="CG100" s="2">
        <v>12555</v>
      </c>
      <c r="CH100" s="2">
        <v>12345</v>
      </c>
      <c r="CI100" s="2">
        <v>12204</v>
      </c>
    </row>
    <row r="101" spans="1:87" x14ac:dyDescent="0.2">
      <c r="A101" s="7">
        <v>44287</v>
      </c>
      <c r="B101" s="2">
        <f t="shared" si="47"/>
        <v>12756</v>
      </c>
      <c r="C101" s="2">
        <f t="shared" si="48"/>
        <v>12669</v>
      </c>
      <c r="D101" s="2">
        <f t="shared" si="49"/>
        <v>12629</v>
      </c>
      <c r="E101" s="2">
        <f t="shared" si="50"/>
        <v>12698</v>
      </c>
      <c r="F101" s="2">
        <f t="shared" si="51"/>
        <v>13141</v>
      </c>
      <c r="G101" s="2">
        <f t="shared" si="52"/>
        <v>13298</v>
      </c>
      <c r="H101" s="2">
        <f t="shared" si="53"/>
        <v>13585</v>
      </c>
      <c r="I101" s="2">
        <f t="shared" si="54"/>
        <v>13858</v>
      </c>
      <c r="J101" s="2">
        <f t="shared" si="55"/>
        <v>14209</v>
      </c>
      <c r="K101" s="2">
        <f t="shared" si="56"/>
        <v>14407</v>
      </c>
      <c r="L101" s="2">
        <f t="shared" si="57"/>
        <v>14518</v>
      </c>
      <c r="M101" s="2">
        <f t="shared" si="58"/>
        <v>14353</v>
      </c>
      <c r="N101" s="2">
        <f t="shared" si="59"/>
        <v>14418</v>
      </c>
      <c r="O101" s="2">
        <f t="shared" si="60"/>
        <v>14290</v>
      </c>
      <c r="P101" s="2">
        <f t="shared" si="61"/>
        <v>14427</v>
      </c>
      <c r="Q101" s="2">
        <f t="shared" si="62"/>
        <v>13962</v>
      </c>
      <c r="R101" s="2">
        <f t="shared" si="63"/>
        <v>13770</v>
      </c>
      <c r="S101" s="2">
        <f t="shared" si="64"/>
        <v>13343</v>
      </c>
      <c r="T101" s="2">
        <f t="shared" si="65"/>
        <v>13277</v>
      </c>
      <c r="U101" s="2">
        <f t="shared" si="66"/>
        <v>13434</v>
      </c>
      <c r="V101" s="2">
        <f t="shared" si="67"/>
        <v>13264</v>
      </c>
      <c r="W101" s="2">
        <f t="shared" si="68"/>
        <v>13188</v>
      </c>
      <c r="X101" s="2">
        <f t="shared" si="69"/>
        <v>12968</v>
      </c>
      <c r="Y101" s="2">
        <f t="shared" si="70"/>
        <v>12819</v>
      </c>
      <c r="AA101" s="2">
        <f t="shared" si="71"/>
        <v>0</v>
      </c>
      <c r="AB101" s="2">
        <f t="shared" si="78"/>
        <v>14518</v>
      </c>
      <c r="AC101" s="2">
        <f t="shared" si="79"/>
        <v>13585</v>
      </c>
      <c r="AE101" s="10">
        <v>7</v>
      </c>
      <c r="AF101" s="2">
        <f t="shared" si="72"/>
        <v>0</v>
      </c>
      <c r="AG101" s="2">
        <f t="shared" si="73"/>
        <v>182266</v>
      </c>
      <c r="AH101" s="2">
        <f t="shared" si="74"/>
        <v>143015</v>
      </c>
      <c r="AI101" s="2">
        <f t="shared" si="75"/>
        <v>325281</v>
      </c>
      <c r="AK101">
        <f t="shared" si="76"/>
        <v>4</v>
      </c>
      <c r="AL101">
        <f t="shared" si="77"/>
        <v>2021</v>
      </c>
      <c r="BL101" s="2">
        <v>12184</v>
      </c>
      <c r="BM101" s="2">
        <v>12165</v>
      </c>
      <c r="BN101" s="2">
        <v>12168</v>
      </c>
      <c r="BO101" s="2">
        <v>12195</v>
      </c>
      <c r="BP101" s="2">
        <v>12423</v>
      </c>
      <c r="BQ101" s="2">
        <v>12651</v>
      </c>
      <c r="BR101" s="2">
        <v>13023</v>
      </c>
      <c r="BS101" s="2">
        <v>12994</v>
      </c>
      <c r="BT101" s="2">
        <v>13431</v>
      </c>
      <c r="BU101" s="2">
        <v>13726</v>
      </c>
      <c r="BV101" s="2">
        <v>13927</v>
      </c>
      <c r="BW101" s="2">
        <v>13759</v>
      </c>
      <c r="BX101" s="2">
        <v>13928</v>
      </c>
      <c r="BY101" s="2">
        <v>13728</v>
      </c>
      <c r="BZ101" s="2">
        <v>13878</v>
      </c>
      <c r="CA101" s="2">
        <v>13362</v>
      </c>
      <c r="CB101" s="2">
        <v>12835</v>
      </c>
      <c r="CC101" s="2">
        <v>12423</v>
      </c>
      <c r="CD101" s="2">
        <v>12488</v>
      </c>
      <c r="CE101" s="2">
        <v>12567</v>
      </c>
      <c r="CF101" s="2">
        <v>12308</v>
      </c>
      <c r="CG101" s="2">
        <v>12213</v>
      </c>
      <c r="CH101" s="2">
        <v>12104</v>
      </c>
      <c r="CI101" s="2">
        <v>11941</v>
      </c>
    </row>
    <row r="102" spans="1:87" x14ac:dyDescent="0.2">
      <c r="A102" s="7">
        <v>44288</v>
      </c>
      <c r="B102" s="2">
        <f t="shared" si="47"/>
        <v>12798</v>
      </c>
      <c r="C102" s="2">
        <f t="shared" si="48"/>
        <v>12778</v>
      </c>
      <c r="D102" s="2">
        <f t="shared" si="49"/>
        <v>12782</v>
      </c>
      <c r="E102" s="2">
        <f t="shared" si="50"/>
        <v>12810</v>
      </c>
      <c r="F102" s="2">
        <f t="shared" si="51"/>
        <v>13049</v>
      </c>
      <c r="G102" s="2">
        <f t="shared" si="52"/>
        <v>13289</v>
      </c>
      <c r="H102" s="2">
        <f t="shared" si="53"/>
        <v>13680</v>
      </c>
      <c r="I102" s="2">
        <f t="shared" si="54"/>
        <v>13649</v>
      </c>
      <c r="J102" s="2">
        <f t="shared" si="55"/>
        <v>14108</v>
      </c>
      <c r="K102" s="2">
        <f t="shared" si="56"/>
        <v>14418</v>
      </c>
      <c r="L102" s="2">
        <f t="shared" si="57"/>
        <v>14629</v>
      </c>
      <c r="M102" s="2">
        <f t="shared" si="58"/>
        <v>14453</v>
      </c>
      <c r="N102" s="2">
        <f t="shared" si="59"/>
        <v>14630</v>
      </c>
      <c r="O102" s="2">
        <f t="shared" si="60"/>
        <v>14420</v>
      </c>
      <c r="P102" s="2">
        <f t="shared" si="61"/>
        <v>14578</v>
      </c>
      <c r="Q102" s="2">
        <f t="shared" si="62"/>
        <v>14036</v>
      </c>
      <c r="R102" s="2">
        <f t="shared" si="63"/>
        <v>13482</v>
      </c>
      <c r="S102" s="2">
        <f t="shared" si="64"/>
        <v>13049</v>
      </c>
      <c r="T102" s="2">
        <f t="shared" si="65"/>
        <v>13118</v>
      </c>
      <c r="U102" s="2">
        <f t="shared" si="66"/>
        <v>13201</v>
      </c>
      <c r="V102" s="2">
        <f t="shared" si="67"/>
        <v>12929</v>
      </c>
      <c r="W102" s="2">
        <f t="shared" si="68"/>
        <v>12829</v>
      </c>
      <c r="X102" s="2">
        <f t="shared" si="69"/>
        <v>12714</v>
      </c>
      <c r="Y102" s="2">
        <f t="shared" si="70"/>
        <v>12543</v>
      </c>
      <c r="AA102" s="2">
        <f t="shared" si="71"/>
        <v>0</v>
      </c>
      <c r="AB102" s="2">
        <f t="shared" si="78"/>
        <v>14630</v>
      </c>
      <c r="AC102" s="2">
        <f t="shared" si="79"/>
        <v>13680</v>
      </c>
      <c r="AE102" s="10">
        <v>1</v>
      </c>
      <c r="AF102" s="2">
        <f t="shared" si="72"/>
        <v>0</v>
      </c>
      <c r="AG102" s="2">
        <f t="shared" si="73"/>
        <v>181771</v>
      </c>
      <c r="AH102" s="2">
        <f t="shared" si="74"/>
        <v>142201</v>
      </c>
      <c r="AI102" s="2">
        <f t="shared" si="75"/>
        <v>323972</v>
      </c>
      <c r="AK102">
        <f t="shared" si="76"/>
        <v>4</v>
      </c>
      <c r="AL102">
        <f t="shared" si="77"/>
        <v>2021</v>
      </c>
      <c r="BL102" s="2">
        <v>11830</v>
      </c>
      <c r="BM102" s="2">
        <v>11944</v>
      </c>
      <c r="BN102" s="2">
        <v>11941</v>
      </c>
      <c r="BO102" s="2">
        <v>11925</v>
      </c>
      <c r="BP102" s="2">
        <v>12107</v>
      </c>
      <c r="BQ102" s="2">
        <v>12379</v>
      </c>
      <c r="BR102" s="2">
        <v>12841</v>
      </c>
      <c r="BS102" s="2">
        <v>13018</v>
      </c>
      <c r="BT102" s="2">
        <v>13351</v>
      </c>
      <c r="BU102" s="2">
        <v>13299</v>
      </c>
      <c r="BV102" s="2">
        <v>13542</v>
      </c>
      <c r="BW102" s="2">
        <v>13471</v>
      </c>
      <c r="BX102" s="2">
        <v>13657</v>
      </c>
      <c r="BY102" s="2">
        <v>13606</v>
      </c>
      <c r="BZ102" s="2">
        <v>13459</v>
      </c>
      <c r="CA102" s="2">
        <v>12892</v>
      </c>
      <c r="CB102" s="2">
        <v>12618</v>
      </c>
      <c r="CC102" s="2">
        <v>12551</v>
      </c>
      <c r="CD102" s="2">
        <v>12637</v>
      </c>
      <c r="CE102" s="2">
        <v>12939</v>
      </c>
      <c r="CF102" s="2">
        <v>12751</v>
      </c>
      <c r="CG102" s="2">
        <v>12542</v>
      </c>
      <c r="CH102" s="2">
        <v>12356</v>
      </c>
      <c r="CI102" s="2">
        <v>12216</v>
      </c>
    </row>
    <row r="103" spans="1:87" x14ac:dyDescent="0.2">
      <c r="A103" s="7">
        <v>44289</v>
      </c>
      <c r="B103" s="2">
        <f t="shared" si="47"/>
        <v>12427</v>
      </c>
      <c r="C103" s="2">
        <f t="shared" si="48"/>
        <v>12546</v>
      </c>
      <c r="D103" s="2">
        <f t="shared" si="49"/>
        <v>12543</v>
      </c>
      <c r="E103" s="2">
        <f t="shared" si="50"/>
        <v>12526</v>
      </c>
      <c r="F103" s="2">
        <f t="shared" si="51"/>
        <v>12718</v>
      </c>
      <c r="G103" s="2">
        <f t="shared" si="52"/>
        <v>13003</v>
      </c>
      <c r="H103" s="2">
        <f t="shared" si="53"/>
        <v>13489</v>
      </c>
      <c r="I103" s="2">
        <f t="shared" si="54"/>
        <v>13674</v>
      </c>
      <c r="J103" s="2">
        <f t="shared" si="55"/>
        <v>14024</v>
      </c>
      <c r="K103" s="2">
        <f t="shared" si="56"/>
        <v>13970</v>
      </c>
      <c r="L103" s="2">
        <f t="shared" si="57"/>
        <v>14225</v>
      </c>
      <c r="M103" s="2">
        <f t="shared" si="58"/>
        <v>14150</v>
      </c>
      <c r="N103" s="2">
        <f t="shared" si="59"/>
        <v>14346</v>
      </c>
      <c r="O103" s="2">
        <f t="shared" si="60"/>
        <v>14292</v>
      </c>
      <c r="P103" s="2">
        <f t="shared" si="61"/>
        <v>14138</v>
      </c>
      <c r="Q103" s="2">
        <f t="shared" si="62"/>
        <v>13542</v>
      </c>
      <c r="R103" s="2">
        <f t="shared" si="63"/>
        <v>13254</v>
      </c>
      <c r="S103" s="2">
        <f t="shared" si="64"/>
        <v>13184</v>
      </c>
      <c r="T103" s="2">
        <f t="shared" si="65"/>
        <v>13274</v>
      </c>
      <c r="U103" s="2">
        <f t="shared" si="66"/>
        <v>13592</v>
      </c>
      <c r="V103" s="2">
        <f t="shared" si="67"/>
        <v>13394</v>
      </c>
      <c r="W103" s="2">
        <f t="shared" si="68"/>
        <v>13174</v>
      </c>
      <c r="X103" s="2">
        <f t="shared" si="69"/>
        <v>12979</v>
      </c>
      <c r="Y103" s="2">
        <f t="shared" si="70"/>
        <v>12832</v>
      </c>
      <c r="AA103" s="2">
        <f t="shared" si="71"/>
        <v>14225</v>
      </c>
      <c r="AB103" s="2">
        <f t="shared" si="78"/>
        <v>14346</v>
      </c>
      <c r="AC103" s="2">
        <f t="shared" si="79"/>
        <v>13489</v>
      </c>
      <c r="AE103" s="10">
        <v>2</v>
      </c>
      <c r="AF103" s="2">
        <f t="shared" si="72"/>
        <v>123347</v>
      </c>
      <c r="AG103" s="2">
        <f t="shared" si="73"/>
        <v>56318</v>
      </c>
      <c r="AH103" s="2">
        <f t="shared" si="74"/>
        <v>141631</v>
      </c>
      <c r="AI103" s="2">
        <f t="shared" si="75"/>
        <v>321296</v>
      </c>
      <c r="AK103">
        <f t="shared" si="76"/>
        <v>4</v>
      </c>
      <c r="AL103">
        <f t="shared" si="77"/>
        <v>2021</v>
      </c>
      <c r="BL103" s="2">
        <v>12072</v>
      </c>
      <c r="BM103" s="2">
        <v>12230</v>
      </c>
      <c r="BN103" s="2">
        <v>12357</v>
      </c>
      <c r="BO103" s="2">
        <v>12391</v>
      </c>
      <c r="BP103" s="2">
        <v>12543</v>
      </c>
      <c r="BQ103" s="2">
        <v>12602</v>
      </c>
      <c r="BR103" s="2">
        <v>12853</v>
      </c>
      <c r="BS103" s="2">
        <v>12862</v>
      </c>
      <c r="BT103" s="2">
        <v>13381</v>
      </c>
      <c r="BU103" s="2">
        <v>13543</v>
      </c>
      <c r="BV103" s="2">
        <v>13553</v>
      </c>
      <c r="BW103" s="2">
        <v>13385</v>
      </c>
      <c r="BX103" s="2">
        <v>13305</v>
      </c>
      <c r="BY103" s="2">
        <v>13205</v>
      </c>
      <c r="BZ103" s="2">
        <v>13067</v>
      </c>
      <c r="CA103" s="2">
        <v>12792</v>
      </c>
      <c r="CB103" s="2">
        <v>12854</v>
      </c>
      <c r="CC103" s="2">
        <v>12386</v>
      </c>
      <c r="CD103" s="2">
        <v>12230</v>
      </c>
      <c r="CE103" s="2">
        <v>12453</v>
      </c>
      <c r="CF103" s="2">
        <v>12249</v>
      </c>
      <c r="CG103" s="2">
        <v>12010</v>
      </c>
      <c r="CH103" s="2">
        <v>11876</v>
      </c>
      <c r="CI103" s="2">
        <v>11682</v>
      </c>
    </row>
    <row r="104" spans="1:87" x14ac:dyDescent="0.2">
      <c r="A104" s="7">
        <v>44290</v>
      </c>
      <c r="B104" s="2">
        <f t="shared" si="47"/>
        <v>12681</v>
      </c>
      <c r="C104" s="2">
        <f t="shared" si="48"/>
        <v>12847</v>
      </c>
      <c r="D104" s="2">
        <f t="shared" si="49"/>
        <v>12980</v>
      </c>
      <c r="E104" s="2">
        <f t="shared" si="50"/>
        <v>13016</v>
      </c>
      <c r="F104" s="2">
        <f t="shared" si="51"/>
        <v>13176</v>
      </c>
      <c r="G104" s="2">
        <f t="shared" si="52"/>
        <v>13238</v>
      </c>
      <c r="H104" s="2">
        <f t="shared" si="53"/>
        <v>13501</v>
      </c>
      <c r="I104" s="2">
        <f t="shared" si="54"/>
        <v>13511</v>
      </c>
      <c r="J104" s="2">
        <f t="shared" si="55"/>
        <v>14056</v>
      </c>
      <c r="K104" s="2">
        <f t="shared" si="56"/>
        <v>14226</v>
      </c>
      <c r="L104" s="2">
        <f t="shared" si="57"/>
        <v>14236</v>
      </c>
      <c r="M104" s="2">
        <f t="shared" si="58"/>
        <v>14060</v>
      </c>
      <c r="N104" s="2">
        <f t="shared" si="59"/>
        <v>13976</v>
      </c>
      <c r="O104" s="2">
        <f t="shared" si="60"/>
        <v>13871</v>
      </c>
      <c r="P104" s="2">
        <f t="shared" si="61"/>
        <v>13726</v>
      </c>
      <c r="Q104" s="2">
        <f t="shared" si="62"/>
        <v>13437</v>
      </c>
      <c r="R104" s="2">
        <f t="shared" si="63"/>
        <v>13502</v>
      </c>
      <c r="S104" s="2">
        <f t="shared" si="64"/>
        <v>13011</v>
      </c>
      <c r="T104" s="2">
        <f t="shared" si="65"/>
        <v>12847</v>
      </c>
      <c r="U104" s="2">
        <f t="shared" si="66"/>
        <v>13081</v>
      </c>
      <c r="V104" s="2">
        <f t="shared" si="67"/>
        <v>12867</v>
      </c>
      <c r="W104" s="2">
        <f t="shared" si="68"/>
        <v>12616</v>
      </c>
      <c r="X104" s="2">
        <f t="shared" si="69"/>
        <v>12475</v>
      </c>
      <c r="Y104" s="2">
        <f t="shared" si="70"/>
        <v>12271</v>
      </c>
      <c r="AA104" s="2">
        <f t="shared" si="71"/>
        <v>14236</v>
      </c>
      <c r="AB104" s="2">
        <f t="shared" si="78"/>
        <v>13976</v>
      </c>
      <c r="AC104" s="2">
        <f t="shared" si="79"/>
        <v>13501</v>
      </c>
      <c r="AE104" s="10">
        <v>3</v>
      </c>
      <c r="AF104" s="2">
        <f t="shared" si="72"/>
        <v>122530</v>
      </c>
      <c r="AG104" s="2">
        <f t="shared" si="73"/>
        <v>55010</v>
      </c>
      <c r="AH104" s="2">
        <f t="shared" si="74"/>
        <v>141668</v>
      </c>
      <c r="AI104" s="2">
        <f t="shared" si="75"/>
        <v>319208</v>
      </c>
      <c r="AK104">
        <f t="shared" si="76"/>
        <v>4</v>
      </c>
      <c r="AL104">
        <f t="shared" si="77"/>
        <v>2021</v>
      </c>
      <c r="BL104" s="2">
        <v>11339</v>
      </c>
      <c r="BM104" s="2">
        <v>11111</v>
      </c>
      <c r="BN104" s="2">
        <v>11110</v>
      </c>
      <c r="BO104" s="2">
        <v>11210</v>
      </c>
      <c r="BP104" s="2">
        <v>11344</v>
      </c>
      <c r="BQ104" s="2">
        <v>11431</v>
      </c>
      <c r="BR104" s="2">
        <v>9617</v>
      </c>
      <c r="BS104" s="2">
        <v>9516</v>
      </c>
      <c r="BT104" s="2">
        <v>9704</v>
      </c>
      <c r="BU104" s="2">
        <v>9698</v>
      </c>
      <c r="BV104" s="2">
        <v>9634</v>
      </c>
      <c r="BW104" s="2">
        <v>10425</v>
      </c>
      <c r="BX104" s="2">
        <v>11538</v>
      </c>
      <c r="BY104" s="2">
        <v>11478</v>
      </c>
      <c r="BZ104" s="2">
        <v>11514</v>
      </c>
      <c r="CA104" s="2">
        <v>11267</v>
      </c>
      <c r="CB104" s="2">
        <v>11329</v>
      </c>
      <c r="CC104" s="2">
        <v>11155</v>
      </c>
      <c r="CD104" s="2">
        <v>11085</v>
      </c>
      <c r="CE104" s="2">
        <v>11348</v>
      </c>
      <c r="CF104" s="2">
        <v>11218</v>
      </c>
      <c r="CG104" s="2">
        <v>11044</v>
      </c>
      <c r="CH104" s="2">
        <v>11013</v>
      </c>
      <c r="CI104" s="2">
        <v>10965</v>
      </c>
    </row>
    <row r="105" spans="1:87" x14ac:dyDescent="0.2">
      <c r="A105" s="7">
        <v>44291</v>
      </c>
      <c r="B105" s="2">
        <f t="shared" si="47"/>
        <v>11911</v>
      </c>
      <c r="C105" s="2">
        <f t="shared" si="48"/>
        <v>11671</v>
      </c>
      <c r="D105" s="2">
        <f t="shared" si="49"/>
        <v>11670</v>
      </c>
      <c r="E105" s="2">
        <f t="shared" si="50"/>
        <v>11775</v>
      </c>
      <c r="F105" s="2">
        <f t="shared" si="51"/>
        <v>11916</v>
      </c>
      <c r="G105" s="2">
        <f t="shared" si="52"/>
        <v>12007</v>
      </c>
      <c r="H105" s="2">
        <f t="shared" si="53"/>
        <v>10102</v>
      </c>
      <c r="I105" s="2">
        <f t="shared" si="54"/>
        <v>9996</v>
      </c>
      <c r="J105" s="2">
        <f t="shared" si="55"/>
        <v>10193</v>
      </c>
      <c r="K105" s="2">
        <f t="shared" si="56"/>
        <v>10187</v>
      </c>
      <c r="L105" s="2">
        <f t="shared" si="57"/>
        <v>10120</v>
      </c>
      <c r="M105" s="2">
        <f t="shared" si="58"/>
        <v>10951</v>
      </c>
      <c r="N105" s="2">
        <f t="shared" si="59"/>
        <v>12120</v>
      </c>
      <c r="O105" s="2">
        <f t="shared" si="60"/>
        <v>12057</v>
      </c>
      <c r="P105" s="2">
        <f t="shared" si="61"/>
        <v>12095</v>
      </c>
      <c r="Q105" s="2">
        <f t="shared" si="62"/>
        <v>11835</v>
      </c>
      <c r="R105" s="2">
        <f t="shared" si="63"/>
        <v>11900</v>
      </c>
      <c r="S105" s="2">
        <f t="shared" si="64"/>
        <v>11718</v>
      </c>
      <c r="T105" s="2">
        <f t="shared" si="65"/>
        <v>11644</v>
      </c>
      <c r="U105" s="2">
        <f t="shared" si="66"/>
        <v>11920</v>
      </c>
      <c r="V105" s="2">
        <f t="shared" si="67"/>
        <v>11784</v>
      </c>
      <c r="W105" s="2">
        <f t="shared" si="68"/>
        <v>11601</v>
      </c>
      <c r="X105" s="2">
        <f t="shared" si="69"/>
        <v>11568</v>
      </c>
      <c r="Y105" s="2">
        <f t="shared" si="70"/>
        <v>11518</v>
      </c>
      <c r="AA105" s="2">
        <f t="shared" si="71"/>
        <v>11920</v>
      </c>
      <c r="AB105" s="2">
        <f t="shared" si="78"/>
        <v>12120</v>
      </c>
      <c r="AC105" s="2">
        <f t="shared" si="79"/>
        <v>12007</v>
      </c>
      <c r="AE105" s="10">
        <v>4</v>
      </c>
      <c r="AF105" s="2">
        <f t="shared" si="72"/>
        <v>98629</v>
      </c>
      <c r="AG105" s="2">
        <f t="shared" si="73"/>
        <v>48107</v>
      </c>
      <c r="AH105" s="2">
        <f t="shared" si="74"/>
        <v>127523</v>
      </c>
      <c r="AI105" s="2">
        <f t="shared" si="75"/>
        <v>274259</v>
      </c>
      <c r="AK105">
        <f t="shared" si="76"/>
        <v>4</v>
      </c>
      <c r="AL105">
        <f t="shared" si="77"/>
        <v>2021</v>
      </c>
      <c r="BL105" s="2">
        <v>10953</v>
      </c>
      <c r="BM105" s="2">
        <v>10853</v>
      </c>
      <c r="BN105" s="2">
        <v>10900</v>
      </c>
      <c r="BO105" s="2">
        <v>10985</v>
      </c>
      <c r="BP105" s="2">
        <v>11214</v>
      </c>
      <c r="BQ105" s="2">
        <v>11339</v>
      </c>
      <c r="BR105" s="2">
        <v>11294</v>
      </c>
      <c r="BS105" s="2">
        <v>11230</v>
      </c>
      <c r="BT105" s="2">
        <v>11332</v>
      </c>
      <c r="BU105" s="2">
        <v>11466</v>
      </c>
      <c r="BV105" s="2">
        <v>11559</v>
      </c>
      <c r="BW105" s="2">
        <v>11563</v>
      </c>
      <c r="BX105" s="2">
        <v>11505</v>
      </c>
      <c r="BY105" s="2">
        <v>11470</v>
      </c>
      <c r="BZ105" s="2">
        <v>11403</v>
      </c>
      <c r="CA105" s="2">
        <v>11261</v>
      </c>
      <c r="CB105" s="2">
        <v>11224</v>
      </c>
      <c r="CC105" s="2">
        <v>11137</v>
      </c>
      <c r="CD105" s="2">
        <v>11059</v>
      </c>
      <c r="CE105" s="2">
        <v>11319</v>
      </c>
      <c r="CF105" s="2">
        <v>11267</v>
      </c>
      <c r="CG105" s="2">
        <v>11104</v>
      </c>
      <c r="CH105" s="2">
        <v>11285</v>
      </c>
      <c r="CI105" s="2">
        <v>11533</v>
      </c>
    </row>
    <row r="106" spans="1:87" x14ac:dyDescent="0.2">
      <c r="A106" s="7">
        <v>44292</v>
      </c>
      <c r="B106" s="2">
        <f t="shared" si="47"/>
        <v>11505</v>
      </c>
      <c r="C106" s="2">
        <f t="shared" si="48"/>
        <v>11400</v>
      </c>
      <c r="D106" s="2">
        <f t="shared" si="49"/>
        <v>11450</v>
      </c>
      <c r="E106" s="2">
        <f t="shared" si="50"/>
        <v>11539</v>
      </c>
      <c r="F106" s="2">
        <f t="shared" si="51"/>
        <v>11780</v>
      </c>
      <c r="G106" s="2">
        <f t="shared" si="52"/>
        <v>11911</v>
      </c>
      <c r="H106" s="2">
        <f t="shared" si="53"/>
        <v>11864</v>
      </c>
      <c r="I106" s="2">
        <f t="shared" si="54"/>
        <v>11796</v>
      </c>
      <c r="J106" s="2">
        <f t="shared" si="55"/>
        <v>11903</v>
      </c>
      <c r="K106" s="2">
        <f t="shared" si="56"/>
        <v>12044</v>
      </c>
      <c r="L106" s="2">
        <f t="shared" si="57"/>
        <v>12142</v>
      </c>
      <c r="M106" s="2">
        <f t="shared" si="58"/>
        <v>12146</v>
      </c>
      <c r="N106" s="2">
        <f t="shared" si="59"/>
        <v>12085</v>
      </c>
      <c r="O106" s="2">
        <f t="shared" si="60"/>
        <v>12048</v>
      </c>
      <c r="P106" s="2">
        <f t="shared" si="61"/>
        <v>11978</v>
      </c>
      <c r="Q106" s="2">
        <f t="shared" si="62"/>
        <v>11829</v>
      </c>
      <c r="R106" s="2">
        <f t="shared" si="63"/>
        <v>11790</v>
      </c>
      <c r="S106" s="2">
        <f t="shared" si="64"/>
        <v>11699</v>
      </c>
      <c r="T106" s="2">
        <f t="shared" si="65"/>
        <v>11617</v>
      </c>
      <c r="U106" s="2">
        <f t="shared" si="66"/>
        <v>11890</v>
      </c>
      <c r="V106" s="2">
        <f t="shared" si="67"/>
        <v>11835</v>
      </c>
      <c r="W106" s="2">
        <f t="shared" si="68"/>
        <v>11664</v>
      </c>
      <c r="X106" s="2">
        <f t="shared" si="69"/>
        <v>11854</v>
      </c>
      <c r="Y106" s="2">
        <f t="shared" si="70"/>
        <v>12115</v>
      </c>
      <c r="AA106" s="2">
        <f t="shared" si="71"/>
        <v>12146</v>
      </c>
      <c r="AB106" s="2">
        <f t="shared" si="78"/>
        <v>12085</v>
      </c>
      <c r="AC106" s="2">
        <f t="shared" si="79"/>
        <v>12115</v>
      </c>
      <c r="AE106" s="10">
        <v>5</v>
      </c>
      <c r="AF106" s="2">
        <f t="shared" si="72"/>
        <v>107027</v>
      </c>
      <c r="AG106" s="2">
        <f t="shared" si="73"/>
        <v>47940</v>
      </c>
      <c r="AH106" s="2">
        <f t="shared" si="74"/>
        <v>128917</v>
      </c>
      <c r="AI106" s="2">
        <f t="shared" si="75"/>
        <v>283884</v>
      </c>
      <c r="AK106">
        <f t="shared" si="76"/>
        <v>4</v>
      </c>
      <c r="AL106">
        <f t="shared" si="77"/>
        <v>2021</v>
      </c>
      <c r="BL106" s="2">
        <v>11567</v>
      </c>
      <c r="BM106" s="2">
        <v>11482</v>
      </c>
      <c r="BN106" s="2">
        <v>11392</v>
      </c>
      <c r="BO106" s="2">
        <v>11607</v>
      </c>
      <c r="BP106" s="2">
        <v>11942</v>
      </c>
      <c r="BQ106" s="2">
        <v>12151</v>
      </c>
      <c r="BR106" s="2">
        <v>12638</v>
      </c>
      <c r="BS106" s="2">
        <v>13111</v>
      </c>
      <c r="BT106" s="2">
        <v>13515</v>
      </c>
      <c r="BU106" s="2">
        <v>13557</v>
      </c>
      <c r="BV106" s="2">
        <v>13775</v>
      </c>
      <c r="BW106" s="2">
        <v>13792</v>
      </c>
      <c r="BX106" s="2">
        <v>13814</v>
      </c>
      <c r="BY106" s="2">
        <v>13780</v>
      </c>
      <c r="BZ106" s="2">
        <v>13687</v>
      </c>
      <c r="CA106" s="2">
        <v>13232</v>
      </c>
      <c r="CB106" s="2">
        <v>12886</v>
      </c>
      <c r="CC106" s="2">
        <v>12624</v>
      </c>
      <c r="CD106" s="2">
        <v>12427</v>
      </c>
      <c r="CE106" s="2">
        <v>12444</v>
      </c>
      <c r="CF106" s="2">
        <v>12297</v>
      </c>
      <c r="CG106" s="2">
        <v>12028</v>
      </c>
      <c r="CH106" s="2">
        <v>11963</v>
      </c>
      <c r="CI106" s="2">
        <v>11987</v>
      </c>
    </row>
    <row r="107" spans="1:87" x14ac:dyDescent="0.2">
      <c r="A107" s="7">
        <v>44293</v>
      </c>
      <c r="B107" s="2">
        <f t="shared" si="47"/>
        <v>12150</v>
      </c>
      <c r="C107" s="2">
        <f t="shared" si="48"/>
        <v>12061</v>
      </c>
      <c r="D107" s="2">
        <f t="shared" si="49"/>
        <v>11966</v>
      </c>
      <c r="E107" s="2">
        <f t="shared" si="50"/>
        <v>12192</v>
      </c>
      <c r="F107" s="2">
        <f t="shared" si="51"/>
        <v>12544</v>
      </c>
      <c r="G107" s="2">
        <f t="shared" si="52"/>
        <v>12764</v>
      </c>
      <c r="H107" s="2">
        <f t="shared" si="53"/>
        <v>13275</v>
      </c>
      <c r="I107" s="2">
        <f t="shared" si="54"/>
        <v>13772</v>
      </c>
      <c r="J107" s="2">
        <f t="shared" si="55"/>
        <v>14197</v>
      </c>
      <c r="K107" s="2">
        <f t="shared" si="56"/>
        <v>14241</v>
      </c>
      <c r="L107" s="2">
        <f t="shared" si="57"/>
        <v>14470</v>
      </c>
      <c r="M107" s="2">
        <f t="shared" si="58"/>
        <v>14488</v>
      </c>
      <c r="N107" s="2">
        <f t="shared" si="59"/>
        <v>14511</v>
      </c>
      <c r="O107" s="2">
        <f t="shared" si="60"/>
        <v>14475</v>
      </c>
      <c r="P107" s="2">
        <f t="shared" si="61"/>
        <v>14377</v>
      </c>
      <c r="Q107" s="2">
        <f t="shared" si="62"/>
        <v>13899</v>
      </c>
      <c r="R107" s="2">
        <f t="shared" si="63"/>
        <v>13536</v>
      </c>
      <c r="S107" s="2">
        <f t="shared" si="64"/>
        <v>13261</v>
      </c>
      <c r="T107" s="2">
        <f t="shared" si="65"/>
        <v>13054</v>
      </c>
      <c r="U107" s="2">
        <f t="shared" si="66"/>
        <v>13072</v>
      </c>
      <c r="V107" s="2">
        <f t="shared" si="67"/>
        <v>12917</v>
      </c>
      <c r="W107" s="2">
        <f t="shared" si="68"/>
        <v>12635</v>
      </c>
      <c r="X107" s="2">
        <f t="shared" si="69"/>
        <v>12566</v>
      </c>
      <c r="Y107" s="2">
        <f t="shared" si="70"/>
        <v>12592</v>
      </c>
      <c r="AA107" s="2">
        <f t="shared" si="71"/>
        <v>14488</v>
      </c>
      <c r="AB107" s="2">
        <f t="shared" si="78"/>
        <v>14511</v>
      </c>
      <c r="AC107" s="2">
        <f t="shared" si="79"/>
        <v>13275</v>
      </c>
      <c r="AE107" s="10">
        <v>6</v>
      </c>
      <c r="AF107" s="2">
        <f t="shared" si="72"/>
        <v>124091</v>
      </c>
      <c r="AG107" s="2">
        <f t="shared" si="73"/>
        <v>57262</v>
      </c>
      <c r="AH107" s="2">
        <f t="shared" si="74"/>
        <v>137662</v>
      </c>
      <c r="AI107" s="2">
        <f t="shared" si="75"/>
        <v>319015</v>
      </c>
      <c r="AK107">
        <f t="shared" si="76"/>
        <v>4</v>
      </c>
      <c r="AL107">
        <f t="shared" si="77"/>
        <v>2021</v>
      </c>
      <c r="BL107" s="2">
        <v>11856</v>
      </c>
      <c r="BM107" s="2">
        <v>11927</v>
      </c>
      <c r="BN107" s="2">
        <v>12063</v>
      </c>
      <c r="BO107" s="2">
        <v>12067</v>
      </c>
      <c r="BP107" s="2">
        <v>12328</v>
      </c>
      <c r="BQ107" s="2">
        <v>12497</v>
      </c>
      <c r="BR107" s="2">
        <v>13048</v>
      </c>
      <c r="BS107" s="2">
        <v>13332</v>
      </c>
      <c r="BT107" s="2">
        <v>13823</v>
      </c>
      <c r="BU107" s="2">
        <v>13903</v>
      </c>
      <c r="BV107" s="2">
        <v>13998</v>
      </c>
      <c r="BW107" s="2">
        <v>13756</v>
      </c>
      <c r="BX107" s="2">
        <v>13886</v>
      </c>
      <c r="BY107" s="2">
        <v>14118</v>
      </c>
      <c r="BZ107" s="2">
        <v>14033</v>
      </c>
      <c r="CA107" s="2">
        <v>13465</v>
      </c>
      <c r="CB107" s="2">
        <v>13069</v>
      </c>
      <c r="CC107" s="2">
        <v>12734</v>
      </c>
      <c r="CD107" s="2">
        <v>12318</v>
      </c>
      <c r="CE107" s="2">
        <v>12430</v>
      </c>
      <c r="CF107" s="2">
        <v>12325</v>
      </c>
      <c r="CG107" s="2">
        <v>12118</v>
      </c>
      <c r="CH107" s="2">
        <v>12106</v>
      </c>
      <c r="CI107" s="2">
        <v>12075</v>
      </c>
    </row>
    <row r="108" spans="1:87" x14ac:dyDescent="0.2">
      <c r="A108" s="7">
        <v>44294</v>
      </c>
      <c r="B108" s="2">
        <f t="shared" si="47"/>
        <v>12454</v>
      </c>
      <c r="C108" s="2">
        <f t="shared" si="48"/>
        <v>12528</v>
      </c>
      <c r="D108" s="2">
        <f t="shared" si="49"/>
        <v>12671</v>
      </c>
      <c r="E108" s="2">
        <f t="shared" si="50"/>
        <v>12676</v>
      </c>
      <c r="F108" s="2">
        <f t="shared" si="51"/>
        <v>12950</v>
      </c>
      <c r="G108" s="2">
        <f t="shared" si="52"/>
        <v>13127</v>
      </c>
      <c r="H108" s="2">
        <f t="shared" si="53"/>
        <v>13706</v>
      </c>
      <c r="I108" s="2">
        <f t="shared" si="54"/>
        <v>14004</v>
      </c>
      <c r="J108" s="2">
        <f t="shared" si="55"/>
        <v>14520</v>
      </c>
      <c r="K108" s="2">
        <f t="shared" si="56"/>
        <v>14604</v>
      </c>
      <c r="L108" s="2">
        <f t="shared" si="57"/>
        <v>14704</v>
      </c>
      <c r="M108" s="2">
        <f t="shared" si="58"/>
        <v>14450</v>
      </c>
      <c r="N108" s="2">
        <f t="shared" si="59"/>
        <v>14586</v>
      </c>
      <c r="O108" s="2">
        <f t="shared" si="60"/>
        <v>14830</v>
      </c>
      <c r="P108" s="2">
        <f t="shared" si="61"/>
        <v>14741</v>
      </c>
      <c r="Q108" s="2">
        <f t="shared" si="62"/>
        <v>14144</v>
      </c>
      <c r="R108" s="2">
        <f t="shared" si="63"/>
        <v>13728</v>
      </c>
      <c r="S108" s="2">
        <f t="shared" si="64"/>
        <v>13376</v>
      </c>
      <c r="T108" s="2">
        <f t="shared" si="65"/>
        <v>12939</v>
      </c>
      <c r="U108" s="2">
        <f t="shared" si="66"/>
        <v>13057</v>
      </c>
      <c r="V108" s="2">
        <f t="shared" si="67"/>
        <v>12947</v>
      </c>
      <c r="W108" s="2">
        <f t="shared" si="68"/>
        <v>12729</v>
      </c>
      <c r="X108" s="2">
        <f t="shared" si="69"/>
        <v>12717</v>
      </c>
      <c r="Y108" s="2">
        <f t="shared" si="70"/>
        <v>12684</v>
      </c>
      <c r="AA108" s="2">
        <f t="shared" si="71"/>
        <v>0</v>
      </c>
      <c r="AB108" s="2">
        <f t="shared" si="78"/>
        <v>14830</v>
      </c>
      <c r="AC108" s="2">
        <f t="shared" si="79"/>
        <v>13706</v>
      </c>
      <c r="AE108" s="10">
        <v>7</v>
      </c>
      <c r="AF108" s="2">
        <f t="shared" si="72"/>
        <v>0</v>
      </c>
      <c r="AG108" s="2">
        <f t="shared" si="73"/>
        <v>183683</v>
      </c>
      <c r="AH108" s="2">
        <f t="shared" si="74"/>
        <v>141189</v>
      </c>
      <c r="AI108" s="2">
        <f t="shared" si="75"/>
        <v>324872</v>
      </c>
      <c r="AK108">
        <f t="shared" si="76"/>
        <v>4</v>
      </c>
      <c r="AL108">
        <f t="shared" si="77"/>
        <v>2021</v>
      </c>
      <c r="BL108" s="2">
        <v>11852</v>
      </c>
      <c r="BM108" s="2">
        <v>11840</v>
      </c>
      <c r="BN108" s="2">
        <v>11931</v>
      </c>
      <c r="BO108" s="2">
        <v>12043</v>
      </c>
      <c r="BP108" s="2">
        <v>12233</v>
      </c>
      <c r="BQ108" s="2">
        <v>12305</v>
      </c>
      <c r="BR108" s="2">
        <v>12911</v>
      </c>
      <c r="BS108" s="2">
        <v>13278</v>
      </c>
      <c r="BT108" s="2">
        <v>13462</v>
      </c>
      <c r="BU108" s="2">
        <v>13863</v>
      </c>
      <c r="BV108" s="2">
        <v>13694</v>
      </c>
      <c r="BW108" s="2">
        <v>13738</v>
      </c>
      <c r="BX108" s="2">
        <v>13821</v>
      </c>
      <c r="BY108" s="2">
        <v>13822</v>
      </c>
      <c r="BZ108" s="2">
        <v>13806</v>
      </c>
      <c r="CA108" s="2">
        <v>13405</v>
      </c>
      <c r="CB108" s="2">
        <v>13119</v>
      </c>
      <c r="CC108" s="2">
        <v>12827</v>
      </c>
      <c r="CD108" s="2">
        <v>12580</v>
      </c>
      <c r="CE108" s="2">
        <v>12494</v>
      </c>
      <c r="CF108" s="2">
        <v>12518</v>
      </c>
      <c r="CG108" s="2">
        <v>12301</v>
      </c>
      <c r="CH108" s="2">
        <v>12179</v>
      </c>
      <c r="CI108" s="2">
        <v>12127</v>
      </c>
    </row>
    <row r="109" spans="1:87" x14ac:dyDescent="0.2">
      <c r="A109" s="7">
        <v>44295</v>
      </c>
      <c r="B109" s="2">
        <f t="shared" si="47"/>
        <v>12450</v>
      </c>
      <c r="C109" s="2">
        <f t="shared" si="48"/>
        <v>12437</v>
      </c>
      <c r="D109" s="2">
        <f t="shared" si="49"/>
        <v>12533</v>
      </c>
      <c r="E109" s="2">
        <f t="shared" si="50"/>
        <v>12650</v>
      </c>
      <c r="F109" s="2">
        <f t="shared" si="51"/>
        <v>12850</v>
      </c>
      <c r="G109" s="2">
        <f t="shared" si="52"/>
        <v>12926</v>
      </c>
      <c r="H109" s="2">
        <f t="shared" si="53"/>
        <v>13562</v>
      </c>
      <c r="I109" s="2">
        <f t="shared" si="54"/>
        <v>13948</v>
      </c>
      <c r="J109" s="2">
        <f t="shared" si="55"/>
        <v>14141</v>
      </c>
      <c r="K109" s="2">
        <f t="shared" si="56"/>
        <v>14562</v>
      </c>
      <c r="L109" s="2">
        <f t="shared" si="57"/>
        <v>14385</v>
      </c>
      <c r="M109" s="2">
        <f t="shared" si="58"/>
        <v>14431</v>
      </c>
      <c r="N109" s="2">
        <f t="shared" si="59"/>
        <v>14518</v>
      </c>
      <c r="O109" s="2">
        <f t="shared" si="60"/>
        <v>14519</v>
      </c>
      <c r="P109" s="2">
        <f t="shared" si="61"/>
        <v>14502</v>
      </c>
      <c r="Q109" s="2">
        <f t="shared" si="62"/>
        <v>14081</v>
      </c>
      <c r="R109" s="2">
        <f t="shared" si="63"/>
        <v>13781</v>
      </c>
      <c r="S109" s="2">
        <f t="shared" si="64"/>
        <v>13474</v>
      </c>
      <c r="T109" s="2">
        <f t="shared" si="65"/>
        <v>13214</v>
      </c>
      <c r="U109" s="2">
        <f t="shared" si="66"/>
        <v>13124</v>
      </c>
      <c r="V109" s="2">
        <f t="shared" si="67"/>
        <v>13149</v>
      </c>
      <c r="W109" s="2">
        <f t="shared" si="68"/>
        <v>12921</v>
      </c>
      <c r="X109" s="2">
        <f t="shared" si="69"/>
        <v>12793</v>
      </c>
      <c r="Y109" s="2">
        <f t="shared" si="70"/>
        <v>12739</v>
      </c>
      <c r="AA109" s="2">
        <f t="shared" si="71"/>
        <v>0</v>
      </c>
      <c r="AB109" s="2">
        <f t="shared" si="78"/>
        <v>14562</v>
      </c>
      <c r="AC109" s="2">
        <f t="shared" si="79"/>
        <v>13562</v>
      </c>
      <c r="AE109" s="10">
        <v>1</v>
      </c>
      <c r="AF109" s="2">
        <f t="shared" si="72"/>
        <v>0</v>
      </c>
      <c r="AG109" s="2">
        <f t="shared" si="73"/>
        <v>182680</v>
      </c>
      <c r="AH109" s="2">
        <f t="shared" si="74"/>
        <v>141010</v>
      </c>
      <c r="AI109" s="2">
        <f t="shared" si="75"/>
        <v>323690</v>
      </c>
      <c r="AK109">
        <f t="shared" si="76"/>
        <v>4</v>
      </c>
      <c r="AL109">
        <f t="shared" si="77"/>
        <v>2021</v>
      </c>
      <c r="BL109" s="2">
        <v>12037</v>
      </c>
      <c r="BM109" s="2">
        <v>11968</v>
      </c>
      <c r="BN109" s="2">
        <v>12020</v>
      </c>
      <c r="BO109" s="2">
        <v>12134</v>
      </c>
      <c r="BP109" s="2">
        <v>12386</v>
      </c>
      <c r="BQ109" s="2">
        <v>12595</v>
      </c>
      <c r="BR109" s="2">
        <v>12944</v>
      </c>
      <c r="BS109" s="2">
        <v>12985</v>
      </c>
      <c r="BT109" s="2">
        <v>13412</v>
      </c>
      <c r="BU109" s="2">
        <v>13680</v>
      </c>
      <c r="BV109" s="2">
        <v>14097</v>
      </c>
      <c r="BW109" s="2">
        <v>14080</v>
      </c>
      <c r="BX109" s="2">
        <v>14265</v>
      </c>
      <c r="BY109" s="2">
        <v>14193</v>
      </c>
      <c r="BZ109" s="2">
        <v>13977</v>
      </c>
      <c r="CA109" s="2">
        <v>13473</v>
      </c>
      <c r="CB109" s="2">
        <v>13081</v>
      </c>
      <c r="CC109" s="2">
        <v>12812</v>
      </c>
      <c r="CD109" s="2">
        <v>12496</v>
      </c>
      <c r="CE109" s="2">
        <v>12328</v>
      </c>
      <c r="CF109" s="2">
        <v>11502</v>
      </c>
      <c r="CG109" s="2">
        <v>10154</v>
      </c>
      <c r="CH109" s="2">
        <v>10487</v>
      </c>
      <c r="CI109" s="2">
        <v>10507</v>
      </c>
    </row>
    <row r="110" spans="1:87" x14ac:dyDescent="0.2">
      <c r="A110" s="7">
        <v>44296</v>
      </c>
      <c r="B110" s="2">
        <f t="shared" si="47"/>
        <v>12644</v>
      </c>
      <c r="C110" s="2">
        <f t="shared" si="48"/>
        <v>12572</v>
      </c>
      <c r="D110" s="2">
        <f t="shared" si="49"/>
        <v>12626</v>
      </c>
      <c r="E110" s="2">
        <f t="shared" si="50"/>
        <v>12746</v>
      </c>
      <c r="F110" s="2">
        <f t="shared" si="51"/>
        <v>13011</v>
      </c>
      <c r="G110" s="2">
        <f t="shared" si="52"/>
        <v>13230</v>
      </c>
      <c r="H110" s="2">
        <f t="shared" si="53"/>
        <v>13597</v>
      </c>
      <c r="I110" s="2">
        <f t="shared" si="54"/>
        <v>13640</v>
      </c>
      <c r="J110" s="2">
        <f t="shared" si="55"/>
        <v>14088</v>
      </c>
      <c r="K110" s="2">
        <f t="shared" si="56"/>
        <v>14370</v>
      </c>
      <c r="L110" s="2">
        <f t="shared" si="57"/>
        <v>14808</v>
      </c>
      <c r="M110" s="2">
        <f t="shared" si="58"/>
        <v>14790</v>
      </c>
      <c r="N110" s="2">
        <f t="shared" si="59"/>
        <v>14984</v>
      </c>
      <c r="O110" s="2">
        <f t="shared" si="60"/>
        <v>14909</v>
      </c>
      <c r="P110" s="2">
        <f t="shared" si="61"/>
        <v>14682</v>
      </c>
      <c r="Q110" s="2">
        <f t="shared" si="62"/>
        <v>14152</v>
      </c>
      <c r="R110" s="2">
        <f t="shared" si="63"/>
        <v>13741</v>
      </c>
      <c r="S110" s="2">
        <f t="shared" si="64"/>
        <v>13458</v>
      </c>
      <c r="T110" s="2">
        <f t="shared" si="65"/>
        <v>13126</v>
      </c>
      <c r="U110" s="2">
        <f t="shared" si="66"/>
        <v>12950</v>
      </c>
      <c r="V110" s="2">
        <f t="shared" si="67"/>
        <v>12082</v>
      </c>
      <c r="W110" s="2">
        <f t="shared" si="68"/>
        <v>10666</v>
      </c>
      <c r="X110" s="2">
        <f t="shared" si="69"/>
        <v>11016</v>
      </c>
      <c r="Y110" s="2">
        <f t="shared" si="70"/>
        <v>11037</v>
      </c>
      <c r="AA110" s="2">
        <f t="shared" si="71"/>
        <v>14808</v>
      </c>
      <c r="AB110" s="2">
        <f t="shared" si="78"/>
        <v>14984</v>
      </c>
      <c r="AC110" s="2">
        <f t="shared" si="79"/>
        <v>13597</v>
      </c>
      <c r="AE110" s="10">
        <v>2</v>
      </c>
      <c r="AF110" s="2">
        <f t="shared" si="72"/>
        <v>124971</v>
      </c>
      <c r="AG110" s="2">
        <f t="shared" si="73"/>
        <v>58727</v>
      </c>
      <c r="AH110" s="2">
        <f t="shared" si="74"/>
        <v>135227</v>
      </c>
      <c r="AI110" s="2">
        <f t="shared" si="75"/>
        <v>318925</v>
      </c>
      <c r="AK110">
        <f t="shared" si="76"/>
        <v>4</v>
      </c>
      <c r="AL110">
        <f t="shared" si="77"/>
        <v>2021</v>
      </c>
      <c r="BL110" s="2">
        <v>9789</v>
      </c>
      <c r="BM110" s="2">
        <v>8819</v>
      </c>
      <c r="BN110" s="2">
        <v>9664</v>
      </c>
      <c r="BO110" s="2">
        <v>10267</v>
      </c>
      <c r="BP110" s="2">
        <v>7363</v>
      </c>
      <c r="BQ110" s="2">
        <v>6521</v>
      </c>
      <c r="BR110" s="2">
        <v>6588</v>
      </c>
      <c r="BS110" s="2">
        <v>6522</v>
      </c>
      <c r="BT110" s="2">
        <v>6787</v>
      </c>
      <c r="BU110" s="2">
        <v>6970</v>
      </c>
      <c r="BV110" s="2">
        <v>7208</v>
      </c>
      <c r="BW110" s="2">
        <v>7469</v>
      </c>
      <c r="BX110" s="2">
        <v>8532</v>
      </c>
      <c r="BY110" s="2">
        <v>8503</v>
      </c>
      <c r="BZ110" s="2">
        <v>8545</v>
      </c>
      <c r="CA110" s="2">
        <v>10095</v>
      </c>
      <c r="CB110" s="2">
        <v>10821</v>
      </c>
      <c r="CC110" s="2">
        <v>10950</v>
      </c>
      <c r="CD110" s="2">
        <v>10908</v>
      </c>
      <c r="CE110" s="2">
        <v>11231</v>
      </c>
      <c r="CF110" s="2">
        <v>11043</v>
      </c>
      <c r="CG110" s="2">
        <v>11022</v>
      </c>
      <c r="CH110" s="2">
        <v>10961</v>
      </c>
      <c r="CI110" s="2">
        <v>10829</v>
      </c>
    </row>
    <row r="111" spans="1:87" x14ac:dyDescent="0.2">
      <c r="A111" s="7">
        <v>44297</v>
      </c>
      <c r="B111" s="2">
        <f t="shared" si="47"/>
        <v>10283</v>
      </c>
      <c r="C111" s="2">
        <f t="shared" si="48"/>
        <v>9264</v>
      </c>
      <c r="D111" s="2">
        <f t="shared" si="49"/>
        <v>10151</v>
      </c>
      <c r="E111" s="2">
        <f t="shared" si="50"/>
        <v>10785</v>
      </c>
      <c r="F111" s="2">
        <f t="shared" si="51"/>
        <v>7734</v>
      </c>
      <c r="G111" s="2">
        <f t="shared" si="52"/>
        <v>6850</v>
      </c>
      <c r="H111" s="2">
        <f t="shared" si="53"/>
        <v>6920</v>
      </c>
      <c r="I111" s="2">
        <f t="shared" si="54"/>
        <v>6851</v>
      </c>
      <c r="J111" s="2">
        <f t="shared" si="55"/>
        <v>7129</v>
      </c>
      <c r="K111" s="2">
        <f t="shared" si="56"/>
        <v>7321</v>
      </c>
      <c r="L111" s="2">
        <f t="shared" si="57"/>
        <v>7571</v>
      </c>
      <c r="M111" s="2">
        <f t="shared" si="58"/>
        <v>7846</v>
      </c>
      <c r="N111" s="2">
        <f t="shared" si="59"/>
        <v>8962</v>
      </c>
      <c r="O111" s="2">
        <f t="shared" si="60"/>
        <v>8932</v>
      </c>
      <c r="P111" s="2">
        <f t="shared" si="61"/>
        <v>8976</v>
      </c>
      <c r="Q111" s="2">
        <f t="shared" si="62"/>
        <v>10604</v>
      </c>
      <c r="R111" s="2">
        <f t="shared" si="63"/>
        <v>11367</v>
      </c>
      <c r="S111" s="2">
        <f t="shared" si="64"/>
        <v>11502</v>
      </c>
      <c r="T111" s="2">
        <f t="shared" si="65"/>
        <v>11458</v>
      </c>
      <c r="U111" s="2">
        <f t="shared" si="66"/>
        <v>11797</v>
      </c>
      <c r="V111" s="2">
        <f t="shared" si="67"/>
        <v>11600</v>
      </c>
      <c r="W111" s="2">
        <f t="shared" si="68"/>
        <v>11578</v>
      </c>
      <c r="X111" s="2">
        <f t="shared" si="69"/>
        <v>11514</v>
      </c>
      <c r="Y111" s="2">
        <f t="shared" si="70"/>
        <v>11375</v>
      </c>
      <c r="AA111" s="2">
        <f t="shared" si="71"/>
        <v>11797</v>
      </c>
      <c r="AB111" s="2">
        <f t="shared" si="78"/>
        <v>10604</v>
      </c>
      <c r="AC111" s="2">
        <f t="shared" si="79"/>
        <v>11600</v>
      </c>
      <c r="AE111" s="10">
        <v>3</v>
      </c>
      <c r="AF111" s="2">
        <f t="shared" si="72"/>
        <v>82842</v>
      </c>
      <c r="AG111" s="2">
        <f t="shared" si="73"/>
        <v>37474</v>
      </c>
      <c r="AH111" s="2">
        <f t="shared" si="74"/>
        <v>108054</v>
      </c>
      <c r="AI111" s="2">
        <f t="shared" si="75"/>
        <v>228370</v>
      </c>
      <c r="AK111">
        <f t="shared" si="76"/>
        <v>4</v>
      </c>
      <c r="AL111">
        <f t="shared" si="77"/>
        <v>2021</v>
      </c>
      <c r="BL111" s="2">
        <v>10541</v>
      </c>
      <c r="BM111" s="2">
        <v>10320</v>
      </c>
      <c r="BN111" s="2">
        <v>10350</v>
      </c>
      <c r="BO111" s="2">
        <v>10437</v>
      </c>
      <c r="BP111" s="2">
        <v>10557</v>
      </c>
      <c r="BQ111" s="2">
        <v>10672</v>
      </c>
      <c r="BR111" s="2">
        <v>10454</v>
      </c>
      <c r="BS111" s="2">
        <v>10474</v>
      </c>
      <c r="BT111" s="2">
        <v>10485</v>
      </c>
      <c r="BU111" s="2">
        <v>10562</v>
      </c>
      <c r="BV111" s="2">
        <v>10676</v>
      </c>
      <c r="BW111" s="2">
        <v>10576</v>
      </c>
      <c r="BX111" s="2">
        <v>10557</v>
      </c>
      <c r="BY111" s="2">
        <v>10511</v>
      </c>
      <c r="BZ111" s="2">
        <v>10550</v>
      </c>
      <c r="CA111" s="2">
        <v>10690</v>
      </c>
      <c r="CB111" s="2">
        <v>10812</v>
      </c>
      <c r="CC111" s="2">
        <v>10733</v>
      </c>
      <c r="CD111" s="2">
        <v>10681</v>
      </c>
      <c r="CE111" s="2">
        <v>10820</v>
      </c>
      <c r="CF111" s="2">
        <v>10750</v>
      </c>
      <c r="CG111" s="2">
        <v>10682</v>
      </c>
      <c r="CH111" s="2">
        <v>10618</v>
      </c>
      <c r="CI111" s="2">
        <v>10567</v>
      </c>
    </row>
    <row r="112" spans="1:87" x14ac:dyDescent="0.2">
      <c r="A112" s="7">
        <v>44298</v>
      </c>
      <c r="B112" s="2">
        <f t="shared" si="47"/>
        <v>11073</v>
      </c>
      <c r="C112" s="2">
        <f t="shared" si="48"/>
        <v>10840</v>
      </c>
      <c r="D112" s="2">
        <f t="shared" si="49"/>
        <v>10872</v>
      </c>
      <c r="E112" s="2">
        <f t="shared" si="50"/>
        <v>10963</v>
      </c>
      <c r="F112" s="2">
        <f t="shared" si="51"/>
        <v>11089</v>
      </c>
      <c r="G112" s="2">
        <f t="shared" si="52"/>
        <v>11210</v>
      </c>
      <c r="H112" s="2">
        <f t="shared" si="53"/>
        <v>10981</v>
      </c>
      <c r="I112" s="2">
        <f t="shared" si="54"/>
        <v>11002</v>
      </c>
      <c r="J112" s="2">
        <f t="shared" si="55"/>
        <v>11014</v>
      </c>
      <c r="K112" s="2">
        <f t="shared" si="56"/>
        <v>11095</v>
      </c>
      <c r="L112" s="2">
        <f t="shared" si="57"/>
        <v>11214</v>
      </c>
      <c r="M112" s="2">
        <f t="shared" si="58"/>
        <v>11109</v>
      </c>
      <c r="N112" s="2">
        <f t="shared" si="59"/>
        <v>11089</v>
      </c>
      <c r="O112" s="2">
        <f t="shared" si="60"/>
        <v>11041</v>
      </c>
      <c r="P112" s="2">
        <f t="shared" si="61"/>
        <v>11082</v>
      </c>
      <c r="Q112" s="2">
        <f t="shared" si="62"/>
        <v>11229</v>
      </c>
      <c r="R112" s="2">
        <f t="shared" si="63"/>
        <v>11357</v>
      </c>
      <c r="S112" s="2">
        <f t="shared" si="64"/>
        <v>11274</v>
      </c>
      <c r="T112" s="2">
        <f t="shared" si="65"/>
        <v>11220</v>
      </c>
      <c r="U112" s="2">
        <f t="shared" si="66"/>
        <v>11366</v>
      </c>
      <c r="V112" s="2">
        <f t="shared" si="67"/>
        <v>11292</v>
      </c>
      <c r="W112" s="2">
        <f t="shared" si="68"/>
        <v>11221</v>
      </c>
      <c r="X112" s="2">
        <f t="shared" si="69"/>
        <v>11153</v>
      </c>
      <c r="Y112" s="2">
        <f t="shared" si="70"/>
        <v>11100</v>
      </c>
      <c r="AA112" s="2">
        <f t="shared" si="71"/>
        <v>11366</v>
      </c>
      <c r="AB112" s="2">
        <f t="shared" si="78"/>
        <v>11229</v>
      </c>
      <c r="AC112" s="2">
        <f t="shared" si="79"/>
        <v>11292</v>
      </c>
      <c r="AE112" s="10">
        <v>4</v>
      </c>
      <c r="AF112" s="2">
        <f t="shared" si="72"/>
        <v>100651</v>
      </c>
      <c r="AG112" s="2">
        <f t="shared" si="73"/>
        <v>44441</v>
      </c>
      <c r="AH112" s="2">
        <f t="shared" si="74"/>
        <v>121794</v>
      </c>
      <c r="AI112" s="2">
        <f t="shared" si="75"/>
        <v>266886</v>
      </c>
      <c r="AK112">
        <f t="shared" si="76"/>
        <v>4</v>
      </c>
      <c r="AL112">
        <f t="shared" si="77"/>
        <v>2021</v>
      </c>
      <c r="BL112" s="2">
        <v>10547</v>
      </c>
      <c r="BM112" s="2">
        <v>10463</v>
      </c>
      <c r="BN112" s="2">
        <v>10447</v>
      </c>
      <c r="BO112" s="2">
        <v>10697</v>
      </c>
      <c r="BP112" s="2">
        <v>10698</v>
      </c>
      <c r="BQ112" s="2">
        <v>10708</v>
      </c>
      <c r="BR112" s="2">
        <v>10537</v>
      </c>
      <c r="BS112" s="2">
        <v>10453</v>
      </c>
      <c r="BT112" s="2">
        <v>10482</v>
      </c>
      <c r="BU112" s="2">
        <v>10636</v>
      </c>
      <c r="BV112" s="2">
        <v>10846</v>
      </c>
      <c r="BW112" s="2">
        <v>10612</v>
      </c>
      <c r="BX112" s="2">
        <v>10588</v>
      </c>
      <c r="BY112" s="2">
        <v>10731</v>
      </c>
      <c r="BZ112" s="2">
        <v>10737</v>
      </c>
      <c r="CA112" s="2">
        <v>10788</v>
      </c>
      <c r="CB112" s="2">
        <v>10651</v>
      </c>
      <c r="CC112" s="2">
        <v>10583</v>
      </c>
      <c r="CD112" s="2">
        <v>10550</v>
      </c>
      <c r="CE112" s="2">
        <v>10744</v>
      </c>
      <c r="CF112" s="2">
        <v>10630</v>
      </c>
      <c r="CG112" s="2">
        <v>10484</v>
      </c>
      <c r="CH112" s="2">
        <v>10659</v>
      </c>
      <c r="CI112" s="2">
        <v>10886</v>
      </c>
    </row>
    <row r="113" spans="1:87" x14ac:dyDescent="0.2">
      <c r="A113" s="7">
        <v>44299</v>
      </c>
      <c r="B113" s="2">
        <f t="shared" si="47"/>
        <v>11079</v>
      </c>
      <c r="C113" s="2">
        <f t="shared" si="48"/>
        <v>10991</v>
      </c>
      <c r="D113" s="2">
        <f t="shared" si="49"/>
        <v>10974</v>
      </c>
      <c r="E113" s="2">
        <f t="shared" si="50"/>
        <v>11236</v>
      </c>
      <c r="F113" s="2">
        <f t="shared" si="51"/>
        <v>11238</v>
      </c>
      <c r="G113" s="2">
        <f t="shared" si="52"/>
        <v>11248</v>
      </c>
      <c r="H113" s="2">
        <f t="shared" si="53"/>
        <v>11068</v>
      </c>
      <c r="I113" s="2">
        <f t="shared" si="54"/>
        <v>10980</v>
      </c>
      <c r="J113" s="2">
        <f t="shared" si="55"/>
        <v>11011</v>
      </c>
      <c r="K113" s="2">
        <f t="shared" si="56"/>
        <v>11172</v>
      </c>
      <c r="L113" s="2">
        <f t="shared" si="57"/>
        <v>11393</v>
      </c>
      <c r="M113" s="2">
        <f t="shared" si="58"/>
        <v>11147</v>
      </c>
      <c r="N113" s="2">
        <f t="shared" si="59"/>
        <v>11122</v>
      </c>
      <c r="O113" s="2">
        <f t="shared" si="60"/>
        <v>11272</v>
      </c>
      <c r="P113" s="2">
        <f t="shared" si="61"/>
        <v>11278</v>
      </c>
      <c r="Q113" s="2">
        <f t="shared" si="62"/>
        <v>11332</v>
      </c>
      <c r="R113" s="2">
        <f t="shared" si="63"/>
        <v>11188</v>
      </c>
      <c r="S113" s="2">
        <f t="shared" si="64"/>
        <v>11117</v>
      </c>
      <c r="T113" s="2">
        <f t="shared" si="65"/>
        <v>11082</v>
      </c>
      <c r="U113" s="2">
        <f t="shared" si="66"/>
        <v>11286</v>
      </c>
      <c r="V113" s="2">
        <f t="shared" si="67"/>
        <v>11166</v>
      </c>
      <c r="W113" s="2">
        <f t="shared" si="68"/>
        <v>11013</v>
      </c>
      <c r="X113" s="2">
        <f t="shared" si="69"/>
        <v>11197</v>
      </c>
      <c r="Y113" s="2">
        <f t="shared" si="70"/>
        <v>11435</v>
      </c>
      <c r="AA113" s="2">
        <f t="shared" si="71"/>
        <v>11393</v>
      </c>
      <c r="AB113" s="2">
        <f t="shared" si="78"/>
        <v>11332</v>
      </c>
      <c r="AC113" s="2">
        <f t="shared" si="79"/>
        <v>11435</v>
      </c>
      <c r="AE113" s="10">
        <v>5</v>
      </c>
      <c r="AF113" s="2">
        <f t="shared" si="72"/>
        <v>100376</v>
      </c>
      <c r="AG113" s="2">
        <f t="shared" si="73"/>
        <v>45004</v>
      </c>
      <c r="AH113" s="2">
        <f t="shared" si="74"/>
        <v>122645</v>
      </c>
      <c r="AI113" s="2">
        <f t="shared" si="75"/>
        <v>268025</v>
      </c>
      <c r="AK113">
        <f t="shared" si="76"/>
        <v>4</v>
      </c>
      <c r="AL113">
        <f t="shared" si="77"/>
        <v>2021</v>
      </c>
      <c r="BL113" s="2">
        <v>10793</v>
      </c>
      <c r="BM113" s="2">
        <v>10649</v>
      </c>
      <c r="BN113" s="2">
        <v>10652</v>
      </c>
      <c r="BO113" s="2">
        <v>10995</v>
      </c>
      <c r="BP113" s="2">
        <v>11126</v>
      </c>
      <c r="BQ113" s="2">
        <v>11242</v>
      </c>
      <c r="BR113" s="2">
        <v>11873</v>
      </c>
      <c r="BS113" s="2">
        <v>12112</v>
      </c>
      <c r="BT113" s="2">
        <v>12420</v>
      </c>
      <c r="BU113" s="2">
        <v>12839</v>
      </c>
      <c r="BV113" s="2">
        <v>13440</v>
      </c>
      <c r="BW113" s="2">
        <v>13250</v>
      </c>
      <c r="BX113" s="2">
        <v>13442</v>
      </c>
      <c r="BY113" s="2">
        <v>13317</v>
      </c>
      <c r="BZ113" s="2">
        <v>13059</v>
      </c>
      <c r="CA113" s="2">
        <v>12823</v>
      </c>
      <c r="CB113" s="2">
        <v>12482</v>
      </c>
      <c r="CC113" s="2">
        <v>12545</v>
      </c>
      <c r="CD113" s="2">
        <v>12260</v>
      </c>
      <c r="CE113" s="2">
        <v>12150</v>
      </c>
      <c r="CF113" s="2">
        <v>12058</v>
      </c>
      <c r="CG113" s="2">
        <v>11822</v>
      </c>
      <c r="CH113" s="2">
        <v>11737</v>
      </c>
      <c r="CI113" s="2">
        <v>11685</v>
      </c>
    </row>
    <row r="114" spans="1:87" x14ac:dyDescent="0.2">
      <c r="A114" s="7">
        <v>44300</v>
      </c>
      <c r="B114" s="2">
        <f t="shared" si="47"/>
        <v>11337</v>
      </c>
      <c r="C114" s="2">
        <f t="shared" si="48"/>
        <v>11186</v>
      </c>
      <c r="D114" s="2">
        <f t="shared" si="49"/>
        <v>11189</v>
      </c>
      <c r="E114" s="2">
        <f t="shared" si="50"/>
        <v>11549</v>
      </c>
      <c r="F114" s="2">
        <f t="shared" si="51"/>
        <v>11687</v>
      </c>
      <c r="G114" s="2">
        <f t="shared" si="52"/>
        <v>11809</v>
      </c>
      <c r="H114" s="2">
        <f t="shared" si="53"/>
        <v>12472</v>
      </c>
      <c r="I114" s="2">
        <f t="shared" si="54"/>
        <v>12723</v>
      </c>
      <c r="J114" s="2">
        <f t="shared" si="55"/>
        <v>13046</v>
      </c>
      <c r="K114" s="2">
        <f t="shared" si="56"/>
        <v>13486</v>
      </c>
      <c r="L114" s="2">
        <f t="shared" si="57"/>
        <v>14118</v>
      </c>
      <c r="M114" s="2">
        <f t="shared" si="58"/>
        <v>13918</v>
      </c>
      <c r="N114" s="2">
        <f t="shared" si="59"/>
        <v>14120</v>
      </c>
      <c r="O114" s="2">
        <f t="shared" si="60"/>
        <v>13989</v>
      </c>
      <c r="P114" s="2">
        <f t="shared" si="61"/>
        <v>13718</v>
      </c>
      <c r="Q114" s="2">
        <f t="shared" si="62"/>
        <v>13470</v>
      </c>
      <c r="R114" s="2">
        <f t="shared" si="63"/>
        <v>13111</v>
      </c>
      <c r="S114" s="2">
        <f t="shared" si="64"/>
        <v>13178</v>
      </c>
      <c r="T114" s="2">
        <f t="shared" si="65"/>
        <v>12878</v>
      </c>
      <c r="U114" s="2">
        <f t="shared" si="66"/>
        <v>12763</v>
      </c>
      <c r="V114" s="2">
        <f t="shared" si="67"/>
        <v>12666</v>
      </c>
      <c r="W114" s="2">
        <f t="shared" si="68"/>
        <v>12418</v>
      </c>
      <c r="X114" s="2">
        <f t="shared" si="69"/>
        <v>12329</v>
      </c>
      <c r="Y114" s="2">
        <f t="shared" si="70"/>
        <v>12274</v>
      </c>
      <c r="AA114" s="2">
        <f t="shared" si="71"/>
        <v>14118</v>
      </c>
      <c r="AB114" s="2">
        <f t="shared" si="78"/>
        <v>14120</v>
      </c>
      <c r="AC114" s="2">
        <f t="shared" si="79"/>
        <v>12666</v>
      </c>
      <c r="AE114" s="10">
        <v>6</v>
      </c>
      <c r="AF114" s="2">
        <f t="shared" si="72"/>
        <v>119221</v>
      </c>
      <c r="AG114" s="2">
        <f t="shared" si="73"/>
        <v>55297</v>
      </c>
      <c r="AH114" s="2">
        <f t="shared" si="74"/>
        <v>130916</v>
      </c>
      <c r="AI114" s="2">
        <f t="shared" si="75"/>
        <v>305434</v>
      </c>
      <c r="AK114">
        <f t="shared" si="76"/>
        <v>4</v>
      </c>
      <c r="AL114">
        <f t="shared" si="77"/>
        <v>2021</v>
      </c>
      <c r="BL114" s="2">
        <v>11586</v>
      </c>
      <c r="BM114" s="2">
        <v>11498</v>
      </c>
      <c r="BN114" s="2">
        <v>11412</v>
      </c>
      <c r="BO114" s="2">
        <v>11473</v>
      </c>
      <c r="BP114" s="2">
        <v>11505</v>
      </c>
      <c r="BQ114" s="2">
        <v>11866</v>
      </c>
      <c r="BR114" s="2">
        <v>12316</v>
      </c>
      <c r="BS114" s="2">
        <v>12620</v>
      </c>
      <c r="BT114" s="2">
        <v>13083</v>
      </c>
      <c r="BU114" s="2">
        <v>13399</v>
      </c>
      <c r="BV114" s="2">
        <v>13580</v>
      </c>
      <c r="BW114" s="2">
        <v>13674</v>
      </c>
      <c r="BX114" s="2">
        <v>13663</v>
      </c>
      <c r="BY114" s="2">
        <v>13679</v>
      </c>
      <c r="BZ114" s="2">
        <v>13834</v>
      </c>
      <c r="CA114" s="2">
        <v>13485</v>
      </c>
      <c r="CB114" s="2">
        <v>13165</v>
      </c>
      <c r="CC114" s="2">
        <v>12752</v>
      </c>
      <c r="CD114" s="2">
        <v>12514</v>
      </c>
      <c r="CE114" s="2">
        <v>12505</v>
      </c>
      <c r="CF114" s="2">
        <v>12379</v>
      </c>
      <c r="CG114" s="2">
        <v>12293</v>
      </c>
      <c r="CH114" s="2">
        <v>12051</v>
      </c>
      <c r="CI114" s="2">
        <v>11987</v>
      </c>
    </row>
    <row r="115" spans="1:87" x14ac:dyDescent="0.2">
      <c r="A115" s="7">
        <v>44301</v>
      </c>
      <c r="B115" s="2">
        <f t="shared" si="47"/>
        <v>12170</v>
      </c>
      <c r="C115" s="2">
        <f t="shared" si="48"/>
        <v>12078</v>
      </c>
      <c r="D115" s="2">
        <f t="shared" si="49"/>
        <v>11988</v>
      </c>
      <c r="E115" s="2">
        <f t="shared" si="50"/>
        <v>12052</v>
      </c>
      <c r="F115" s="2">
        <f t="shared" si="51"/>
        <v>12085</v>
      </c>
      <c r="G115" s="2">
        <f t="shared" si="52"/>
        <v>12464</v>
      </c>
      <c r="H115" s="2">
        <f t="shared" si="53"/>
        <v>12937</v>
      </c>
      <c r="I115" s="2">
        <f t="shared" si="54"/>
        <v>13256</v>
      </c>
      <c r="J115" s="2">
        <f t="shared" si="55"/>
        <v>13743</v>
      </c>
      <c r="K115" s="2">
        <f t="shared" si="56"/>
        <v>14075</v>
      </c>
      <c r="L115" s="2">
        <f t="shared" si="57"/>
        <v>14265</v>
      </c>
      <c r="M115" s="2">
        <f t="shared" si="58"/>
        <v>14364</v>
      </c>
      <c r="N115" s="2">
        <f t="shared" si="59"/>
        <v>14352</v>
      </c>
      <c r="O115" s="2">
        <f t="shared" si="60"/>
        <v>14369</v>
      </c>
      <c r="P115" s="2">
        <f t="shared" si="61"/>
        <v>14532</v>
      </c>
      <c r="Q115" s="2">
        <f t="shared" si="62"/>
        <v>14165</v>
      </c>
      <c r="R115" s="2">
        <f t="shared" si="63"/>
        <v>13829</v>
      </c>
      <c r="S115" s="2">
        <f t="shared" si="64"/>
        <v>13395</v>
      </c>
      <c r="T115" s="2">
        <f t="shared" si="65"/>
        <v>13145</v>
      </c>
      <c r="U115" s="2">
        <f t="shared" si="66"/>
        <v>13136</v>
      </c>
      <c r="V115" s="2">
        <f t="shared" si="67"/>
        <v>13003</v>
      </c>
      <c r="W115" s="2">
        <f t="shared" si="68"/>
        <v>12913</v>
      </c>
      <c r="X115" s="2">
        <f t="shared" si="69"/>
        <v>12659</v>
      </c>
      <c r="Y115" s="2">
        <f t="shared" si="70"/>
        <v>12592</v>
      </c>
      <c r="AA115" s="2">
        <f t="shared" si="71"/>
        <v>0</v>
      </c>
      <c r="AB115" s="2">
        <f t="shared" si="78"/>
        <v>14532</v>
      </c>
      <c r="AC115" s="2">
        <f t="shared" si="79"/>
        <v>13003</v>
      </c>
      <c r="AE115" s="10">
        <v>7</v>
      </c>
      <c r="AF115" s="2">
        <f t="shared" si="72"/>
        <v>0</v>
      </c>
      <c r="AG115" s="2">
        <f t="shared" si="73"/>
        <v>180626</v>
      </c>
      <c r="AH115" s="2">
        <f t="shared" si="74"/>
        <v>136941</v>
      </c>
      <c r="AI115" s="2">
        <f t="shared" si="75"/>
        <v>317567</v>
      </c>
      <c r="AK115">
        <f t="shared" si="76"/>
        <v>4</v>
      </c>
      <c r="AL115">
        <f t="shared" si="77"/>
        <v>2021</v>
      </c>
      <c r="BL115" s="2">
        <v>11857</v>
      </c>
      <c r="BM115" s="2">
        <v>11848</v>
      </c>
      <c r="BN115" s="2">
        <v>11959</v>
      </c>
      <c r="BO115" s="2">
        <v>12019</v>
      </c>
      <c r="BP115" s="2">
        <v>12204</v>
      </c>
      <c r="BQ115" s="2">
        <v>12392</v>
      </c>
      <c r="BR115" s="2">
        <v>12998</v>
      </c>
      <c r="BS115" s="2">
        <v>13113</v>
      </c>
      <c r="BT115" s="2">
        <v>13591</v>
      </c>
      <c r="BU115" s="2">
        <v>13649</v>
      </c>
      <c r="BV115" s="2">
        <v>13763</v>
      </c>
      <c r="BW115" s="2">
        <v>13794</v>
      </c>
      <c r="BX115" s="2">
        <v>13707</v>
      </c>
      <c r="BY115" s="2">
        <v>13467</v>
      </c>
      <c r="BZ115" s="2">
        <v>13595</v>
      </c>
      <c r="CA115" s="2">
        <v>13263</v>
      </c>
      <c r="CB115" s="2">
        <v>12879</v>
      </c>
      <c r="CC115" s="2">
        <v>12563</v>
      </c>
      <c r="CD115" s="2">
        <v>12302</v>
      </c>
      <c r="CE115" s="2">
        <v>12415</v>
      </c>
      <c r="CF115" s="2">
        <v>12378</v>
      </c>
      <c r="CG115" s="2">
        <v>12196</v>
      </c>
      <c r="CH115" s="2">
        <v>12044</v>
      </c>
      <c r="CI115" s="2">
        <v>11827</v>
      </c>
    </row>
    <row r="116" spans="1:87" x14ac:dyDescent="0.2">
      <c r="A116" s="7">
        <v>44302</v>
      </c>
      <c r="B116" s="2">
        <f t="shared" si="47"/>
        <v>12455</v>
      </c>
      <c r="C116" s="2">
        <f t="shared" si="48"/>
        <v>12445</v>
      </c>
      <c r="D116" s="2">
        <f t="shared" si="49"/>
        <v>12562</v>
      </c>
      <c r="E116" s="2">
        <f t="shared" si="50"/>
        <v>12625</v>
      </c>
      <c r="F116" s="2">
        <f t="shared" si="51"/>
        <v>12819</v>
      </c>
      <c r="G116" s="2">
        <f t="shared" si="52"/>
        <v>13017</v>
      </c>
      <c r="H116" s="2">
        <f t="shared" si="53"/>
        <v>13653</v>
      </c>
      <c r="I116" s="2">
        <f t="shared" si="54"/>
        <v>13774</v>
      </c>
      <c r="J116" s="2">
        <f t="shared" si="55"/>
        <v>14276</v>
      </c>
      <c r="K116" s="2">
        <f t="shared" si="56"/>
        <v>14337</v>
      </c>
      <c r="L116" s="2">
        <f t="shared" si="57"/>
        <v>14457</v>
      </c>
      <c r="M116" s="2">
        <f t="shared" si="58"/>
        <v>14490</v>
      </c>
      <c r="N116" s="2">
        <f t="shared" si="59"/>
        <v>14398</v>
      </c>
      <c r="O116" s="2">
        <f t="shared" si="60"/>
        <v>14146</v>
      </c>
      <c r="P116" s="2">
        <f t="shared" si="61"/>
        <v>14281</v>
      </c>
      <c r="Q116" s="2">
        <f t="shared" si="62"/>
        <v>13932</v>
      </c>
      <c r="R116" s="2">
        <f t="shared" si="63"/>
        <v>13528</v>
      </c>
      <c r="S116" s="2">
        <f t="shared" si="64"/>
        <v>13197</v>
      </c>
      <c r="T116" s="2">
        <f t="shared" si="65"/>
        <v>12922</v>
      </c>
      <c r="U116" s="2">
        <f t="shared" si="66"/>
        <v>13041</v>
      </c>
      <c r="V116" s="2">
        <f t="shared" si="67"/>
        <v>13002</v>
      </c>
      <c r="W116" s="2">
        <f t="shared" si="68"/>
        <v>12811</v>
      </c>
      <c r="X116" s="2">
        <f t="shared" si="69"/>
        <v>12651</v>
      </c>
      <c r="Y116" s="2">
        <f t="shared" si="70"/>
        <v>12423</v>
      </c>
      <c r="AA116" s="2">
        <f t="shared" si="71"/>
        <v>0</v>
      </c>
      <c r="AB116" s="2">
        <f t="shared" si="78"/>
        <v>14490</v>
      </c>
      <c r="AC116" s="2">
        <f t="shared" si="79"/>
        <v>13653</v>
      </c>
      <c r="AE116" s="10">
        <v>8</v>
      </c>
      <c r="AF116" s="2">
        <f t="shared" si="72"/>
        <v>0</v>
      </c>
      <c r="AG116" s="2">
        <f t="shared" si="73"/>
        <v>180779</v>
      </c>
      <c r="AH116" s="2">
        <f t="shared" si="74"/>
        <v>140463</v>
      </c>
      <c r="AI116" s="2">
        <f t="shared" si="75"/>
        <v>321242</v>
      </c>
      <c r="AK116">
        <f t="shared" si="76"/>
        <v>4</v>
      </c>
      <c r="AL116">
        <f t="shared" si="77"/>
        <v>2021</v>
      </c>
      <c r="BL116" s="2">
        <v>11779</v>
      </c>
      <c r="BM116" s="2">
        <v>11764</v>
      </c>
      <c r="BN116" s="2">
        <v>11945</v>
      </c>
      <c r="BO116" s="2">
        <v>12040</v>
      </c>
      <c r="BP116" s="2">
        <v>12107</v>
      </c>
      <c r="BQ116" s="2">
        <v>12233</v>
      </c>
      <c r="BR116" s="2">
        <v>12660</v>
      </c>
      <c r="BS116" s="2">
        <v>12903</v>
      </c>
      <c r="BT116" s="2">
        <v>13311</v>
      </c>
      <c r="BU116" s="2">
        <v>13581</v>
      </c>
      <c r="BV116" s="2">
        <v>13620</v>
      </c>
      <c r="BW116" s="2">
        <v>13617</v>
      </c>
      <c r="BX116" s="2">
        <v>13716</v>
      </c>
      <c r="BY116" s="2">
        <v>13315</v>
      </c>
      <c r="BZ116" s="2">
        <v>13443</v>
      </c>
      <c r="CA116" s="2">
        <v>12954</v>
      </c>
      <c r="CB116" s="2">
        <v>12729</v>
      </c>
      <c r="CC116" s="2">
        <v>12343</v>
      </c>
      <c r="CD116" s="2">
        <v>12125</v>
      </c>
      <c r="CE116" s="2">
        <v>12311</v>
      </c>
      <c r="CF116" s="2">
        <v>12151</v>
      </c>
      <c r="CG116" s="2">
        <v>12151</v>
      </c>
      <c r="CH116" s="2">
        <v>11897</v>
      </c>
      <c r="CI116" s="2">
        <v>11656</v>
      </c>
    </row>
    <row r="117" spans="1:87" x14ac:dyDescent="0.2">
      <c r="A117" s="7">
        <v>44303</v>
      </c>
      <c r="B117" s="2">
        <f t="shared" si="47"/>
        <v>12373</v>
      </c>
      <c r="C117" s="2">
        <f t="shared" si="48"/>
        <v>12357</v>
      </c>
      <c r="D117" s="2">
        <f t="shared" si="49"/>
        <v>12547</v>
      </c>
      <c r="E117" s="2">
        <f t="shared" si="50"/>
        <v>12647</v>
      </c>
      <c r="F117" s="2">
        <f t="shared" si="51"/>
        <v>12718</v>
      </c>
      <c r="G117" s="2">
        <f t="shared" si="52"/>
        <v>12850</v>
      </c>
      <c r="H117" s="2">
        <f t="shared" si="53"/>
        <v>13298</v>
      </c>
      <c r="I117" s="2">
        <f t="shared" si="54"/>
        <v>13554</v>
      </c>
      <c r="J117" s="2">
        <f t="shared" si="55"/>
        <v>13982</v>
      </c>
      <c r="K117" s="2">
        <f t="shared" si="56"/>
        <v>14266</v>
      </c>
      <c r="L117" s="2">
        <f t="shared" si="57"/>
        <v>14307</v>
      </c>
      <c r="M117" s="2">
        <f t="shared" si="58"/>
        <v>14304</v>
      </c>
      <c r="N117" s="2">
        <f t="shared" si="59"/>
        <v>14408</v>
      </c>
      <c r="O117" s="2">
        <f t="shared" si="60"/>
        <v>13986</v>
      </c>
      <c r="P117" s="2">
        <f t="shared" si="61"/>
        <v>14121</v>
      </c>
      <c r="Q117" s="2">
        <f t="shared" si="62"/>
        <v>13607</v>
      </c>
      <c r="R117" s="2">
        <f t="shared" si="63"/>
        <v>13371</v>
      </c>
      <c r="S117" s="2">
        <f t="shared" si="64"/>
        <v>12965</v>
      </c>
      <c r="T117" s="2">
        <f t="shared" si="65"/>
        <v>12736</v>
      </c>
      <c r="U117" s="2">
        <f t="shared" si="66"/>
        <v>12932</v>
      </c>
      <c r="V117" s="2">
        <f t="shared" si="67"/>
        <v>12764</v>
      </c>
      <c r="W117" s="2">
        <f t="shared" si="68"/>
        <v>12764</v>
      </c>
      <c r="X117" s="2">
        <f t="shared" si="69"/>
        <v>12497</v>
      </c>
      <c r="Y117" s="2">
        <f t="shared" si="70"/>
        <v>12244</v>
      </c>
      <c r="AA117" s="2">
        <f t="shared" si="71"/>
        <v>0</v>
      </c>
      <c r="AB117" s="2">
        <f t="shared" si="78"/>
        <v>14408</v>
      </c>
      <c r="AC117" s="2">
        <f t="shared" si="79"/>
        <v>13298</v>
      </c>
      <c r="AE117" s="10">
        <v>1</v>
      </c>
      <c r="AF117" s="2">
        <f t="shared" si="72"/>
        <v>0</v>
      </c>
      <c r="AG117" s="2">
        <f t="shared" si="73"/>
        <v>178539</v>
      </c>
      <c r="AH117" s="2">
        <f t="shared" si="74"/>
        <v>139059</v>
      </c>
      <c r="AI117" s="2">
        <f t="shared" si="75"/>
        <v>317598</v>
      </c>
      <c r="AK117">
        <f t="shared" si="76"/>
        <v>4</v>
      </c>
      <c r="AL117">
        <f t="shared" si="77"/>
        <v>2021</v>
      </c>
      <c r="BL117" s="2">
        <v>11698</v>
      </c>
      <c r="BM117" s="2">
        <v>11625</v>
      </c>
      <c r="BN117" s="2">
        <v>11696</v>
      </c>
      <c r="BO117" s="2">
        <v>11729</v>
      </c>
      <c r="BP117" s="2">
        <v>11868</v>
      </c>
      <c r="BQ117" s="2">
        <v>11973</v>
      </c>
      <c r="BR117" s="2">
        <v>12431</v>
      </c>
      <c r="BS117" s="2">
        <v>12706</v>
      </c>
      <c r="BT117" s="2">
        <v>13034</v>
      </c>
      <c r="BU117" s="2">
        <v>13277</v>
      </c>
      <c r="BV117" s="2">
        <v>13490</v>
      </c>
      <c r="BW117" s="2">
        <v>13136</v>
      </c>
      <c r="BX117" s="2">
        <v>13094</v>
      </c>
      <c r="BY117" s="2">
        <v>13384</v>
      </c>
      <c r="BZ117" s="2">
        <v>13137</v>
      </c>
      <c r="CA117" s="2">
        <v>12543</v>
      </c>
      <c r="CB117" s="2">
        <v>12179</v>
      </c>
      <c r="CC117" s="2">
        <v>11833</v>
      </c>
      <c r="CD117" s="2">
        <v>11561</v>
      </c>
      <c r="CE117" s="2">
        <v>11767</v>
      </c>
      <c r="CF117" s="2">
        <v>11671</v>
      </c>
      <c r="CG117" s="2">
        <v>11577</v>
      </c>
      <c r="CH117" s="2">
        <v>11498</v>
      </c>
      <c r="CI117" s="2">
        <v>11207</v>
      </c>
    </row>
    <row r="118" spans="1:87" x14ac:dyDescent="0.2">
      <c r="A118" s="7">
        <v>44304</v>
      </c>
      <c r="B118" s="2">
        <f t="shared" si="47"/>
        <v>12288</v>
      </c>
      <c r="C118" s="2">
        <f t="shared" si="48"/>
        <v>12211</v>
      </c>
      <c r="D118" s="2">
        <f t="shared" si="49"/>
        <v>12286</v>
      </c>
      <c r="E118" s="2">
        <f t="shared" si="50"/>
        <v>12320</v>
      </c>
      <c r="F118" s="2">
        <f t="shared" si="51"/>
        <v>12467</v>
      </c>
      <c r="G118" s="2">
        <f t="shared" si="52"/>
        <v>12577</v>
      </c>
      <c r="H118" s="2">
        <f t="shared" si="53"/>
        <v>13058</v>
      </c>
      <c r="I118" s="2">
        <f t="shared" si="54"/>
        <v>13347</v>
      </c>
      <c r="J118" s="2">
        <f t="shared" si="55"/>
        <v>13691</v>
      </c>
      <c r="K118" s="2">
        <f t="shared" si="56"/>
        <v>13947</v>
      </c>
      <c r="L118" s="2">
        <f t="shared" si="57"/>
        <v>14170</v>
      </c>
      <c r="M118" s="2">
        <f t="shared" si="58"/>
        <v>13798</v>
      </c>
      <c r="N118" s="2">
        <f t="shared" si="59"/>
        <v>13754</v>
      </c>
      <c r="O118" s="2">
        <f t="shared" si="60"/>
        <v>14059</v>
      </c>
      <c r="P118" s="2">
        <f t="shared" si="61"/>
        <v>13799</v>
      </c>
      <c r="Q118" s="2">
        <f t="shared" si="62"/>
        <v>13176</v>
      </c>
      <c r="R118" s="2">
        <f t="shared" si="63"/>
        <v>12793</v>
      </c>
      <c r="S118" s="2">
        <f t="shared" si="64"/>
        <v>12430</v>
      </c>
      <c r="T118" s="2">
        <f t="shared" si="65"/>
        <v>12144</v>
      </c>
      <c r="U118" s="2">
        <f t="shared" si="66"/>
        <v>12360</v>
      </c>
      <c r="V118" s="2">
        <f t="shared" si="67"/>
        <v>12260</v>
      </c>
      <c r="W118" s="2">
        <f t="shared" si="68"/>
        <v>12161</v>
      </c>
      <c r="X118" s="2">
        <f t="shared" si="69"/>
        <v>12078</v>
      </c>
      <c r="Y118" s="2">
        <f t="shared" si="70"/>
        <v>11772</v>
      </c>
      <c r="AA118" s="2">
        <f t="shared" si="71"/>
        <v>14170</v>
      </c>
      <c r="AB118" s="2">
        <f t="shared" si="78"/>
        <v>14059</v>
      </c>
      <c r="AC118" s="2">
        <f t="shared" si="79"/>
        <v>13058</v>
      </c>
      <c r="AE118" s="10">
        <v>2</v>
      </c>
      <c r="AF118" s="2">
        <f t="shared" si="72"/>
        <v>118680</v>
      </c>
      <c r="AG118" s="2">
        <f t="shared" si="73"/>
        <v>54788</v>
      </c>
      <c r="AH118" s="2">
        <f t="shared" si="74"/>
        <v>135478</v>
      </c>
      <c r="AI118" s="2">
        <f t="shared" si="75"/>
        <v>308946</v>
      </c>
      <c r="AK118">
        <f t="shared" si="76"/>
        <v>4</v>
      </c>
      <c r="AL118">
        <f t="shared" si="77"/>
        <v>2021</v>
      </c>
      <c r="BL118" s="2">
        <v>10894</v>
      </c>
      <c r="BM118" s="2">
        <v>10816</v>
      </c>
      <c r="BN118" s="2">
        <v>10802</v>
      </c>
      <c r="BO118" s="2">
        <v>11001</v>
      </c>
      <c r="BP118" s="2">
        <v>11074</v>
      </c>
      <c r="BQ118" s="2">
        <v>11201</v>
      </c>
      <c r="BR118" s="2">
        <v>11184</v>
      </c>
      <c r="BS118" s="2">
        <v>11286</v>
      </c>
      <c r="BT118" s="2">
        <v>11271</v>
      </c>
      <c r="BU118" s="2">
        <v>11285</v>
      </c>
      <c r="BV118" s="2">
        <v>11328</v>
      </c>
      <c r="BW118" s="2">
        <v>11287</v>
      </c>
      <c r="BX118" s="2">
        <v>11351</v>
      </c>
      <c r="BY118" s="2">
        <v>11318</v>
      </c>
      <c r="BZ118" s="2">
        <v>11282</v>
      </c>
      <c r="CA118" s="2">
        <v>11154</v>
      </c>
      <c r="CB118" s="2">
        <v>11087</v>
      </c>
      <c r="CC118" s="2">
        <v>10952</v>
      </c>
      <c r="CD118" s="2">
        <v>10837</v>
      </c>
      <c r="CE118" s="2">
        <v>11003</v>
      </c>
      <c r="CF118" s="2">
        <v>10979</v>
      </c>
      <c r="CG118" s="2">
        <v>10918</v>
      </c>
      <c r="CH118" s="2">
        <v>10809</v>
      </c>
      <c r="CI118" s="2">
        <v>10769</v>
      </c>
    </row>
    <row r="119" spans="1:87" x14ac:dyDescent="0.2">
      <c r="A119" s="7">
        <v>44305</v>
      </c>
      <c r="B119" s="2">
        <f t="shared" si="47"/>
        <v>11443</v>
      </c>
      <c r="C119" s="2">
        <f t="shared" si="48"/>
        <v>11361</v>
      </c>
      <c r="D119" s="2">
        <f t="shared" si="49"/>
        <v>11347</v>
      </c>
      <c r="E119" s="2">
        <f t="shared" si="50"/>
        <v>11556</v>
      </c>
      <c r="F119" s="2">
        <f t="shared" si="51"/>
        <v>11632</v>
      </c>
      <c r="G119" s="2">
        <f t="shared" si="52"/>
        <v>11766</v>
      </c>
      <c r="H119" s="2">
        <f t="shared" si="53"/>
        <v>11748</v>
      </c>
      <c r="I119" s="2">
        <f t="shared" si="54"/>
        <v>11855</v>
      </c>
      <c r="J119" s="2">
        <f t="shared" si="55"/>
        <v>11839</v>
      </c>
      <c r="K119" s="2">
        <f t="shared" si="56"/>
        <v>11854</v>
      </c>
      <c r="L119" s="2">
        <f t="shared" si="57"/>
        <v>11899</v>
      </c>
      <c r="M119" s="2">
        <f t="shared" si="58"/>
        <v>11856</v>
      </c>
      <c r="N119" s="2">
        <f t="shared" si="59"/>
        <v>11923</v>
      </c>
      <c r="O119" s="2">
        <f t="shared" si="60"/>
        <v>11889</v>
      </c>
      <c r="P119" s="2">
        <f t="shared" si="61"/>
        <v>11851</v>
      </c>
      <c r="Q119" s="2">
        <f t="shared" si="62"/>
        <v>11716</v>
      </c>
      <c r="R119" s="2">
        <f t="shared" si="63"/>
        <v>11646</v>
      </c>
      <c r="S119" s="2">
        <f t="shared" si="64"/>
        <v>11504</v>
      </c>
      <c r="T119" s="2">
        <f t="shared" si="65"/>
        <v>11384</v>
      </c>
      <c r="U119" s="2">
        <f t="shared" si="66"/>
        <v>11558</v>
      </c>
      <c r="V119" s="2">
        <f t="shared" si="67"/>
        <v>11533</v>
      </c>
      <c r="W119" s="2">
        <f t="shared" si="68"/>
        <v>11469</v>
      </c>
      <c r="X119" s="2">
        <f t="shared" si="69"/>
        <v>11354</v>
      </c>
      <c r="Y119" s="2">
        <f t="shared" si="70"/>
        <v>11312</v>
      </c>
      <c r="AA119" s="2">
        <f t="shared" si="71"/>
        <v>11899</v>
      </c>
      <c r="AB119" s="2">
        <f t="shared" si="78"/>
        <v>11923</v>
      </c>
      <c r="AC119" s="2">
        <f t="shared" si="79"/>
        <v>11766</v>
      </c>
      <c r="AE119" s="10">
        <v>3</v>
      </c>
      <c r="AF119" s="2">
        <f t="shared" si="72"/>
        <v>105395</v>
      </c>
      <c r="AG119" s="2">
        <f t="shared" si="73"/>
        <v>47379</v>
      </c>
      <c r="AH119" s="2">
        <f t="shared" si="74"/>
        <v>126521</v>
      </c>
      <c r="AI119" s="2">
        <f t="shared" si="75"/>
        <v>279295</v>
      </c>
      <c r="AK119">
        <f t="shared" si="76"/>
        <v>4</v>
      </c>
      <c r="AL119">
        <f t="shared" si="77"/>
        <v>2021</v>
      </c>
      <c r="BL119" s="2">
        <v>10660</v>
      </c>
      <c r="BM119" s="2">
        <v>10685</v>
      </c>
      <c r="BN119" s="2">
        <v>10796</v>
      </c>
      <c r="BO119" s="2">
        <v>11023</v>
      </c>
      <c r="BP119" s="2">
        <v>11275</v>
      </c>
      <c r="BQ119" s="2">
        <v>11214</v>
      </c>
      <c r="BR119" s="2">
        <v>11030</v>
      </c>
      <c r="BS119" s="2">
        <v>10935</v>
      </c>
      <c r="BT119" s="2">
        <v>10921</v>
      </c>
      <c r="BU119" s="2">
        <v>10972</v>
      </c>
      <c r="BV119" s="2">
        <v>11087</v>
      </c>
      <c r="BW119" s="2">
        <v>11064</v>
      </c>
      <c r="BX119" s="2">
        <v>11245</v>
      </c>
      <c r="BY119" s="2">
        <v>11427</v>
      </c>
      <c r="BZ119" s="2">
        <v>11264</v>
      </c>
      <c r="CA119" s="2">
        <v>11129</v>
      </c>
      <c r="CB119" s="2">
        <v>11111</v>
      </c>
      <c r="CC119" s="2">
        <v>11025</v>
      </c>
      <c r="CD119" s="2">
        <v>10922</v>
      </c>
      <c r="CE119" s="2">
        <v>11131</v>
      </c>
      <c r="CF119" s="2">
        <v>11000</v>
      </c>
      <c r="CG119" s="2">
        <v>10826</v>
      </c>
      <c r="CH119" s="2">
        <v>11020</v>
      </c>
      <c r="CI119" s="2">
        <v>11206</v>
      </c>
    </row>
    <row r="120" spans="1:87" x14ac:dyDescent="0.2">
      <c r="A120" s="7">
        <v>44306</v>
      </c>
      <c r="B120" s="2">
        <f t="shared" si="47"/>
        <v>11198</v>
      </c>
      <c r="C120" s="2">
        <f t="shared" si="48"/>
        <v>11224</v>
      </c>
      <c r="D120" s="2">
        <f t="shared" si="49"/>
        <v>11340</v>
      </c>
      <c r="E120" s="2">
        <f t="shared" si="50"/>
        <v>11579</v>
      </c>
      <c r="F120" s="2">
        <f t="shared" si="51"/>
        <v>11844</v>
      </c>
      <c r="G120" s="2">
        <f t="shared" si="52"/>
        <v>11780</v>
      </c>
      <c r="H120" s="2">
        <f t="shared" si="53"/>
        <v>11586</v>
      </c>
      <c r="I120" s="2">
        <f t="shared" si="54"/>
        <v>11486</v>
      </c>
      <c r="J120" s="2">
        <f t="shared" si="55"/>
        <v>11472</v>
      </c>
      <c r="K120" s="2">
        <f t="shared" si="56"/>
        <v>11525</v>
      </c>
      <c r="L120" s="2">
        <f t="shared" si="57"/>
        <v>11646</v>
      </c>
      <c r="M120" s="2">
        <f t="shared" si="58"/>
        <v>11622</v>
      </c>
      <c r="N120" s="2">
        <f t="shared" si="59"/>
        <v>11812</v>
      </c>
      <c r="O120" s="2">
        <f t="shared" si="60"/>
        <v>12003</v>
      </c>
      <c r="P120" s="2">
        <f t="shared" si="61"/>
        <v>11832</v>
      </c>
      <c r="Q120" s="2">
        <f t="shared" si="62"/>
        <v>11690</v>
      </c>
      <c r="R120" s="2">
        <f t="shared" si="63"/>
        <v>11671</v>
      </c>
      <c r="S120" s="2">
        <f t="shared" si="64"/>
        <v>11581</v>
      </c>
      <c r="T120" s="2">
        <f t="shared" si="65"/>
        <v>11473</v>
      </c>
      <c r="U120" s="2">
        <f t="shared" si="66"/>
        <v>11692</v>
      </c>
      <c r="V120" s="2">
        <f t="shared" si="67"/>
        <v>11555</v>
      </c>
      <c r="W120" s="2">
        <f t="shared" si="68"/>
        <v>11372</v>
      </c>
      <c r="X120" s="2">
        <f t="shared" si="69"/>
        <v>11576</v>
      </c>
      <c r="Y120" s="2">
        <f t="shared" si="70"/>
        <v>11771</v>
      </c>
      <c r="AA120" s="2">
        <f t="shared" si="71"/>
        <v>11692</v>
      </c>
      <c r="AB120" s="2">
        <f t="shared" si="78"/>
        <v>12003</v>
      </c>
      <c r="AC120" s="2">
        <f t="shared" si="79"/>
        <v>11844</v>
      </c>
      <c r="AE120" s="10">
        <v>4</v>
      </c>
      <c r="AF120" s="2">
        <f t="shared" si="72"/>
        <v>104168</v>
      </c>
      <c r="AG120" s="2">
        <f t="shared" si="73"/>
        <v>47337</v>
      </c>
      <c r="AH120" s="2">
        <f t="shared" si="74"/>
        <v>126825</v>
      </c>
      <c r="AI120" s="2">
        <f t="shared" si="75"/>
        <v>278330</v>
      </c>
      <c r="AK120">
        <f t="shared" si="76"/>
        <v>4</v>
      </c>
      <c r="AL120">
        <f t="shared" si="77"/>
        <v>2021</v>
      </c>
      <c r="BL120" s="2">
        <v>11041</v>
      </c>
      <c r="BM120" s="2">
        <v>10999</v>
      </c>
      <c r="BN120" s="2">
        <v>11222</v>
      </c>
      <c r="BO120" s="2">
        <v>11391</v>
      </c>
      <c r="BP120" s="2">
        <v>11589</v>
      </c>
      <c r="BQ120" s="2">
        <v>11673</v>
      </c>
      <c r="BR120" s="2">
        <v>11920</v>
      </c>
      <c r="BS120" s="2">
        <v>12254</v>
      </c>
      <c r="BT120" s="2">
        <v>12438</v>
      </c>
      <c r="BU120" s="2">
        <v>12682</v>
      </c>
      <c r="BV120" s="2">
        <v>12755</v>
      </c>
      <c r="BW120" s="2">
        <v>12797</v>
      </c>
      <c r="BX120" s="2">
        <v>12871</v>
      </c>
      <c r="BY120" s="2">
        <v>12899</v>
      </c>
      <c r="BZ120" s="2">
        <v>12962</v>
      </c>
      <c r="CA120" s="2">
        <v>12521</v>
      </c>
      <c r="CB120" s="2">
        <v>11987</v>
      </c>
      <c r="CC120" s="2">
        <v>11930</v>
      </c>
      <c r="CD120" s="2">
        <v>11777</v>
      </c>
      <c r="CE120" s="2">
        <v>11906</v>
      </c>
      <c r="CF120" s="2">
        <v>11827</v>
      </c>
      <c r="CG120" s="2">
        <v>11800</v>
      </c>
      <c r="CH120" s="2">
        <v>11569</v>
      </c>
      <c r="CI120" s="2">
        <v>11458</v>
      </c>
    </row>
    <row r="121" spans="1:87" x14ac:dyDescent="0.2">
      <c r="A121" s="7">
        <v>44307</v>
      </c>
      <c r="B121" s="2">
        <f t="shared" si="47"/>
        <v>11598</v>
      </c>
      <c r="C121" s="2">
        <f t="shared" si="48"/>
        <v>11554</v>
      </c>
      <c r="D121" s="2">
        <f t="shared" si="49"/>
        <v>11788</v>
      </c>
      <c r="E121" s="2">
        <f t="shared" si="50"/>
        <v>11965</v>
      </c>
      <c r="F121" s="2">
        <f t="shared" si="51"/>
        <v>12173</v>
      </c>
      <c r="G121" s="2">
        <f t="shared" si="52"/>
        <v>12262</v>
      </c>
      <c r="H121" s="2">
        <f t="shared" si="53"/>
        <v>12521</v>
      </c>
      <c r="I121" s="2">
        <f t="shared" si="54"/>
        <v>12872</v>
      </c>
      <c r="J121" s="2">
        <f t="shared" si="55"/>
        <v>13065</v>
      </c>
      <c r="K121" s="2">
        <f t="shared" si="56"/>
        <v>13322</v>
      </c>
      <c r="L121" s="2">
        <f t="shared" si="57"/>
        <v>13398</v>
      </c>
      <c r="M121" s="2">
        <f t="shared" si="58"/>
        <v>13442</v>
      </c>
      <c r="N121" s="2">
        <f t="shared" si="59"/>
        <v>13520</v>
      </c>
      <c r="O121" s="2">
        <f t="shared" si="60"/>
        <v>13549</v>
      </c>
      <c r="P121" s="2">
        <f t="shared" si="61"/>
        <v>13616</v>
      </c>
      <c r="Q121" s="2">
        <f t="shared" si="62"/>
        <v>13152</v>
      </c>
      <c r="R121" s="2">
        <f t="shared" si="63"/>
        <v>12592</v>
      </c>
      <c r="S121" s="2">
        <f t="shared" si="64"/>
        <v>12532</v>
      </c>
      <c r="T121" s="2">
        <f t="shared" si="65"/>
        <v>12371</v>
      </c>
      <c r="U121" s="2">
        <f t="shared" si="66"/>
        <v>12506</v>
      </c>
      <c r="V121" s="2">
        <f t="shared" si="67"/>
        <v>12423</v>
      </c>
      <c r="W121" s="2">
        <f t="shared" si="68"/>
        <v>12395</v>
      </c>
      <c r="X121" s="2">
        <f t="shared" si="69"/>
        <v>12152</v>
      </c>
      <c r="Y121" s="2">
        <f t="shared" si="70"/>
        <v>12036</v>
      </c>
      <c r="AA121" s="2">
        <f t="shared" si="71"/>
        <v>13442</v>
      </c>
      <c r="AB121" s="2">
        <f t="shared" si="78"/>
        <v>13616</v>
      </c>
      <c r="AC121" s="2">
        <f t="shared" si="79"/>
        <v>12521</v>
      </c>
      <c r="AE121" s="10">
        <v>5</v>
      </c>
      <c r="AF121" s="2">
        <f t="shared" si="72"/>
        <v>116100</v>
      </c>
      <c r="AG121" s="2">
        <f t="shared" si="73"/>
        <v>53837</v>
      </c>
      <c r="AH121" s="2">
        <f t="shared" si="74"/>
        <v>132867</v>
      </c>
      <c r="AI121" s="2">
        <f t="shared" si="75"/>
        <v>302804</v>
      </c>
      <c r="AK121">
        <f t="shared" si="76"/>
        <v>4</v>
      </c>
      <c r="AL121">
        <f t="shared" si="77"/>
        <v>2021</v>
      </c>
      <c r="BL121" s="2">
        <v>11400</v>
      </c>
      <c r="BM121" s="2">
        <v>11475</v>
      </c>
      <c r="BN121" s="2">
        <v>11608</v>
      </c>
      <c r="BO121" s="2">
        <v>11704</v>
      </c>
      <c r="BP121" s="2">
        <v>11950</v>
      </c>
      <c r="BQ121" s="2">
        <v>11906</v>
      </c>
      <c r="BR121" s="2">
        <v>12290</v>
      </c>
      <c r="BS121" s="2">
        <v>12589</v>
      </c>
      <c r="BT121" s="2">
        <v>13384</v>
      </c>
      <c r="BU121" s="2">
        <v>13398</v>
      </c>
      <c r="BV121" s="2">
        <v>13440</v>
      </c>
      <c r="BW121" s="2">
        <v>13186</v>
      </c>
      <c r="BX121" s="2">
        <v>13353</v>
      </c>
      <c r="BY121" s="2">
        <v>13382</v>
      </c>
      <c r="BZ121" s="2">
        <v>13457</v>
      </c>
      <c r="CA121" s="2">
        <v>12876</v>
      </c>
      <c r="CB121" s="2">
        <v>12550</v>
      </c>
      <c r="CC121" s="2">
        <v>12368</v>
      </c>
      <c r="CD121" s="2">
        <v>12020</v>
      </c>
      <c r="CE121" s="2">
        <v>11880</v>
      </c>
      <c r="CF121" s="2">
        <v>11973</v>
      </c>
      <c r="CG121" s="2">
        <v>11990</v>
      </c>
      <c r="CH121" s="2">
        <v>11766</v>
      </c>
      <c r="CI121" s="2">
        <v>11609</v>
      </c>
    </row>
    <row r="122" spans="1:87" x14ac:dyDescent="0.2">
      <c r="A122" s="7">
        <v>44308</v>
      </c>
      <c r="B122" s="2">
        <f t="shared" si="47"/>
        <v>11975</v>
      </c>
      <c r="C122" s="2">
        <f t="shared" si="48"/>
        <v>12054</v>
      </c>
      <c r="D122" s="2">
        <f t="shared" si="49"/>
        <v>12193</v>
      </c>
      <c r="E122" s="2">
        <f t="shared" si="50"/>
        <v>12294</v>
      </c>
      <c r="F122" s="2">
        <f t="shared" si="51"/>
        <v>12553</v>
      </c>
      <c r="G122" s="2">
        <f t="shared" si="52"/>
        <v>12506</v>
      </c>
      <c r="H122" s="2">
        <f t="shared" si="53"/>
        <v>12910</v>
      </c>
      <c r="I122" s="2">
        <f t="shared" si="54"/>
        <v>13224</v>
      </c>
      <c r="J122" s="2">
        <f t="shared" si="55"/>
        <v>14059</v>
      </c>
      <c r="K122" s="2">
        <f t="shared" si="56"/>
        <v>14074</v>
      </c>
      <c r="L122" s="2">
        <f t="shared" si="57"/>
        <v>14118</v>
      </c>
      <c r="M122" s="2">
        <f t="shared" si="58"/>
        <v>13851</v>
      </c>
      <c r="N122" s="2">
        <f t="shared" si="59"/>
        <v>14026</v>
      </c>
      <c r="O122" s="2">
        <f t="shared" si="60"/>
        <v>14057</v>
      </c>
      <c r="P122" s="2">
        <f t="shared" si="61"/>
        <v>14136</v>
      </c>
      <c r="Q122" s="2">
        <f t="shared" si="62"/>
        <v>13525</v>
      </c>
      <c r="R122" s="2">
        <f t="shared" si="63"/>
        <v>13183</v>
      </c>
      <c r="S122" s="2">
        <f t="shared" si="64"/>
        <v>12992</v>
      </c>
      <c r="T122" s="2">
        <f t="shared" si="65"/>
        <v>12626</v>
      </c>
      <c r="U122" s="2">
        <f t="shared" si="66"/>
        <v>12479</v>
      </c>
      <c r="V122" s="2">
        <f t="shared" si="67"/>
        <v>12577</v>
      </c>
      <c r="W122" s="2">
        <f t="shared" si="68"/>
        <v>12595</v>
      </c>
      <c r="X122" s="2">
        <f t="shared" si="69"/>
        <v>12359</v>
      </c>
      <c r="Y122" s="2">
        <f t="shared" si="70"/>
        <v>12194</v>
      </c>
      <c r="AA122" s="2">
        <f t="shared" si="71"/>
        <v>14118</v>
      </c>
      <c r="AB122" s="2">
        <f t="shared" si="78"/>
        <v>14136</v>
      </c>
      <c r="AC122" s="2">
        <f t="shared" si="79"/>
        <v>12910</v>
      </c>
      <c r="AE122" s="10">
        <v>6</v>
      </c>
      <c r="AF122" s="2">
        <f t="shared" si="72"/>
        <v>120606</v>
      </c>
      <c r="AG122" s="2">
        <f t="shared" si="73"/>
        <v>55744</v>
      </c>
      <c r="AH122" s="2">
        <f t="shared" si="74"/>
        <v>136210</v>
      </c>
      <c r="AI122" s="2">
        <f t="shared" si="75"/>
        <v>312560</v>
      </c>
      <c r="AK122">
        <f t="shared" si="76"/>
        <v>4</v>
      </c>
      <c r="AL122">
        <f t="shared" si="77"/>
        <v>2021</v>
      </c>
      <c r="BL122" s="2">
        <v>11641</v>
      </c>
      <c r="BM122" s="2">
        <v>11581</v>
      </c>
      <c r="BN122" s="2">
        <v>11522</v>
      </c>
      <c r="BO122" s="2">
        <v>11601</v>
      </c>
      <c r="BP122" s="2">
        <v>11930</v>
      </c>
      <c r="BQ122" s="2">
        <v>11963</v>
      </c>
      <c r="BR122" s="2">
        <v>12278</v>
      </c>
      <c r="BS122" s="2">
        <v>12349</v>
      </c>
      <c r="BT122" s="2">
        <v>12925</v>
      </c>
      <c r="BU122" s="2">
        <v>13006</v>
      </c>
      <c r="BV122" s="2">
        <v>13353</v>
      </c>
      <c r="BW122" s="2">
        <v>13543</v>
      </c>
      <c r="BX122" s="2">
        <v>13616</v>
      </c>
      <c r="BY122" s="2">
        <v>13543</v>
      </c>
      <c r="BZ122" s="2">
        <v>13363</v>
      </c>
      <c r="CA122" s="2">
        <v>13139</v>
      </c>
      <c r="CB122" s="2">
        <v>12701</v>
      </c>
      <c r="CC122" s="2">
        <v>12407</v>
      </c>
      <c r="CD122" s="2">
        <v>12335</v>
      </c>
      <c r="CE122" s="2">
        <v>12451</v>
      </c>
      <c r="CF122" s="2">
        <v>12293</v>
      </c>
      <c r="CG122" s="2">
        <v>12126</v>
      </c>
      <c r="CH122" s="2">
        <v>12107</v>
      </c>
      <c r="CI122" s="2">
        <v>12010</v>
      </c>
    </row>
    <row r="123" spans="1:87" x14ac:dyDescent="0.2">
      <c r="A123" s="7">
        <v>44309</v>
      </c>
      <c r="B123" s="2">
        <f t="shared" si="47"/>
        <v>12228</v>
      </c>
      <c r="C123" s="2">
        <f t="shared" si="48"/>
        <v>12165</v>
      </c>
      <c r="D123" s="2">
        <f t="shared" si="49"/>
        <v>12103</v>
      </c>
      <c r="E123" s="2">
        <f t="shared" si="50"/>
        <v>12186</v>
      </c>
      <c r="F123" s="2">
        <f t="shared" si="51"/>
        <v>12532</v>
      </c>
      <c r="G123" s="2">
        <f t="shared" si="52"/>
        <v>12566</v>
      </c>
      <c r="H123" s="2">
        <f t="shared" si="53"/>
        <v>12897</v>
      </c>
      <c r="I123" s="2">
        <f t="shared" si="54"/>
        <v>12972</v>
      </c>
      <c r="J123" s="2">
        <f t="shared" si="55"/>
        <v>13577</v>
      </c>
      <c r="K123" s="2">
        <f t="shared" si="56"/>
        <v>13662</v>
      </c>
      <c r="L123" s="2">
        <f t="shared" si="57"/>
        <v>14026</v>
      </c>
      <c r="M123" s="2">
        <f t="shared" si="58"/>
        <v>14226</v>
      </c>
      <c r="N123" s="2">
        <f t="shared" si="59"/>
        <v>14303</v>
      </c>
      <c r="O123" s="2">
        <f t="shared" si="60"/>
        <v>14226</v>
      </c>
      <c r="P123" s="2">
        <f t="shared" si="61"/>
        <v>14037</v>
      </c>
      <c r="Q123" s="2">
        <f t="shared" si="62"/>
        <v>13802</v>
      </c>
      <c r="R123" s="2">
        <f t="shared" si="63"/>
        <v>13342</v>
      </c>
      <c r="S123" s="2">
        <f t="shared" si="64"/>
        <v>13033</v>
      </c>
      <c r="T123" s="2">
        <f t="shared" si="65"/>
        <v>12957</v>
      </c>
      <c r="U123" s="2">
        <f t="shared" si="66"/>
        <v>13079</v>
      </c>
      <c r="V123" s="2">
        <f t="shared" si="67"/>
        <v>12913</v>
      </c>
      <c r="W123" s="2">
        <f t="shared" si="68"/>
        <v>12738</v>
      </c>
      <c r="X123" s="2">
        <f t="shared" si="69"/>
        <v>12718</v>
      </c>
      <c r="Y123" s="2">
        <f t="shared" si="70"/>
        <v>12616</v>
      </c>
      <c r="AA123" s="2">
        <f t="shared" si="71"/>
        <v>0</v>
      </c>
      <c r="AB123" s="2">
        <f t="shared" si="78"/>
        <v>14303</v>
      </c>
      <c r="AC123" s="2">
        <f t="shared" si="79"/>
        <v>12913</v>
      </c>
      <c r="AE123" s="10">
        <v>7</v>
      </c>
      <c r="AF123" s="2">
        <f t="shared" si="72"/>
        <v>0</v>
      </c>
      <c r="AG123" s="2">
        <f t="shared" si="73"/>
        <v>177242</v>
      </c>
      <c r="AH123" s="2">
        <f t="shared" si="74"/>
        <v>137662</v>
      </c>
      <c r="AI123" s="2">
        <f t="shared" si="75"/>
        <v>314904</v>
      </c>
      <c r="AK123">
        <f t="shared" si="76"/>
        <v>4</v>
      </c>
      <c r="AL123">
        <f t="shared" si="77"/>
        <v>2021</v>
      </c>
      <c r="BL123" s="2">
        <v>11781</v>
      </c>
      <c r="BM123" s="2">
        <v>11914</v>
      </c>
      <c r="BN123" s="2">
        <v>12036</v>
      </c>
      <c r="BO123" s="2">
        <v>12103</v>
      </c>
      <c r="BP123" s="2">
        <v>12308</v>
      </c>
      <c r="BQ123" s="2">
        <v>12464</v>
      </c>
      <c r="BR123" s="2">
        <v>12718</v>
      </c>
      <c r="BS123" s="2">
        <v>12933</v>
      </c>
      <c r="BT123" s="2">
        <v>13323</v>
      </c>
      <c r="BU123" s="2">
        <v>13482</v>
      </c>
      <c r="BV123" s="2">
        <v>13688</v>
      </c>
      <c r="BW123" s="2">
        <v>13603</v>
      </c>
      <c r="BX123" s="2">
        <v>13761</v>
      </c>
      <c r="BY123" s="2">
        <v>13532</v>
      </c>
      <c r="BZ123" s="2">
        <v>13475</v>
      </c>
      <c r="CA123" s="2">
        <v>12986</v>
      </c>
      <c r="CB123" s="2">
        <v>12629</v>
      </c>
      <c r="CC123" s="2">
        <v>12318</v>
      </c>
      <c r="CD123" s="2">
        <v>12060</v>
      </c>
      <c r="CE123" s="2">
        <v>11959</v>
      </c>
      <c r="CF123" s="2">
        <v>11965</v>
      </c>
      <c r="CG123" s="2">
        <v>11980</v>
      </c>
      <c r="CH123" s="2">
        <v>11783</v>
      </c>
      <c r="CI123" s="2">
        <v>11677</v>
      </c>
    </row>
    <row r="124" spans="1:87" x14ac:dyDescent="0.2">
      <c r="A124" s="7">
        <v>44310</v>
      </c>
      <c r="B124" s="2">
        <f t="shared" si="47"/>
        <v>12375</v>
      </c>
      <c r="C124" s="2">
        <f t="shared" si="48"/>
        <v>12515</v>
      </c>
      <c r="D124" s="2">
        <f t="shared" si="49"/>
        <v>12643</v>
      </c>
      <c r="E124" s="2">
        <f t="shared" si="50"/>
        <v>12713</v>
      </c>
      <c r="F124" s="2">
        <f t="shared" si="51"/>
        <v>12929</v>
      </c>
      <c r="G124" s="2">
        <f t="shared" si="52"/>
        <v>13093</v>
      </c>
      <c r="H124" s="2">
        <f t="shared" si="53"/>
        <v>13359</v>
      </c>
      <c r="I124" s="2">
        <f t="shared" si="54"/>
        <v>13585</v>
      </c>
      <c r="J124" s="2">
        <f t="shared" si="55"/>
        <v>13995</v>
      </c>
      <c r="K124" s="2">
        <f t="shared" si="56"/>
        <v>14162</v>
      </c>
      <c r="L124" s="2">
        <f t="shared" si="57"/>
        <v>14378</v>
      </c>
      <c r="M124" s="2">
        <f t="shared" si="58"/>
        <v>14289</v>
      </c>
      <c r="N124" s="2">
        <f t="shared" si="59"/>
        <v>14455</v>
      </c>
      <c r="O124" s="2">
        <f t="shared" si="60"/>
        <v>14214</v>
      </c>
      <c r="P124" s="2">
        <f t="shared" si="61"/>
        <v>14155</v>
      </c>
      <c r="Q124" s="2">
        <f t="shared" si="62"/>
        <v>13641</v>
      </c>
      <c r="R124" s="2">
        <f t="shared" si="63"/>
        <v>13266</v>
      </c>
      <c r="S124" s="2">
        <f t="shared" si="64"/>
        <v>12939</v>
      </c>
      <c r="T124" s="2">
        <f t="shared" si="65"/>
        <v>12668</v>
      </c>
      <c r="U124" s="2">
        <f t="shared" si="66"/>
        <v>12562</v>
      </c>
      <c r="V124" s="2">
        <f t="shared" si="67"/>
        <v>12568</v>
      </c>
      <c r="W124" s="2">
        <f t="shared" si="68"/>
        <v>12584</v>
      </c>
      <c r="X124" s="2">
        <f t="shared" si="69"/>
        <v>12377</v>
      </c>
      <c r="Y124" s="2">
        <f t="shared" si="70"/>
        <v>12266</v>
      </c>
      <c r="AA124" s="2">
        <f t="shared" si="71"/>
        <v>0</v>
      </c>
      <c r="AB124" s="2">
        <f t="shared" si="78"/>
        <v>14455</v>
      </c>
      <c r="AC124" s="2">
        <f t="shared" si="79"/>
        <v>13359</v>
      </c>
      <c r="AE124" s="10">
        <v>1</v>
      </c>
      <c r="AF124" s="2">
        <f t="shared" si="72"/>
        <v>0</v>
      </c>
      <c r="AG124" s="2">
        <f t="shared" si="73"/>
        <v>178309</v>
      </c>
      <c r="AH124" s="2">
        <f t="shared" si="74"/>
        <v>139422</v>
      </c>
      <c r="AI124" s="2">
        <f t="shared" si="75"/>
        <v>317731</v>
      </c>
      <c r="AK124">
        <f t="shared" si="76"/>
        <v>4</v>
      </c>
      <c r="AL124">
        <f t="shared" si="77"/>
        <v>2021</v>
      </c>
      <c r="BL124" s="2">
        <v>11630</v>
      </c>
      <c r="BM124" s="2">
        <v>11664</v>
      </c>
      <c r="BN124" s="2">
        <v>11756</v>
      </c>
      <c r="BO124" s="2">
        <v>11752</v>
      </c>
      <c r="BP124" s="2">
        <v>11831</v>
      </c>
      <c r="BQ124" s="2">
        <v>12008</v>
      </c>
      <c r="BR124" s="2">
        <v>12248</v>
      </c>
      <c r="BS124" s="2">
        <v>12544</v>
      </c>
      <c r="BT124" s="2">
        <v>12986</v>
      </c>
      <c r="BU124" s="2">
        <v>13030</v>
      </c>
      <c r="BV124" s="2">
        <v>13177</v>
      </c>
      <c r="BW124" s="2">
        <v>13161</v>
      </c>
      <c r="BX124" s="2">
        <v>13309</v>
      </c>
      <c r="BY124" s="2">
        <v>13230</v>
      </c>
      <c r="BZ124" s="2">
        <v>13153</v>
      </c>
      <c r="CA124" s="2">
        <v>12836</v>
      </c>
      <c r="CB124" s="2">
        <v>12586</v>
      </c>
      <c r="CC124" s="2">
        <v>12379</v>
      </c>
      <c r="CD124" s="2">
        <v>12053</v>
      </c>
      <c r="CE124" s="2">
        <v>11957</v>
      </c>
      <c r="CF124" s="2">
        <v>11843</v>
      </c>
      <c r="CG124" s="2">
        <v>11628</v>
      </c>
      <c r="CH124" s="2">
        <v>11447</v>
      </c>
      <c r="CI124" s="2">
        <v>11225</v>
      </c>
    </row>
    <row r="125" spans="1:87" x14ac:dyDescent="0.2">
      <c r="A125" s="7">
        <v>44311</v>
      </c>
      <c r="B125" s="2">
        <f t="shared" si="47"/>
        <v>12217</v>
      </c>
      <c r="C125" s="2">
        <f t="shared" si="48"/>
        <v>12252</v>
      </c>
      <c r="D125" s="2">
        <f t="shared" si="49"/>
        <v>12349</v>
      </c>
      <c r="E125" s="2">
        <f t="shared" si="50"/>
        <v>12345</v>
      </c>
      <c r="F125" s="2">
        <f t="shared" si="51"/>
        <v>12428</v>
      </c>
      <c r="G125" s="2">
        <f t="shared" si="52"/>
        <v>12614</v>
      </c>
      <c r="H125" s="2">
        <f t="shared" si="53"/>
        <v>12866</v>
      </c>
      <c r="I125" s="2">
        <f t="shared" si="54"/>
        <v>13177</v>
      </c>
      <c r="J125" s="2">
        <f t="shared" si="55"/>
        <v>13641</v>
      </c>
      <c r="K125" s="2">
        <f t="shared" si="56"/>
        <v>13687</v>
      </c>
      <c r="L125" s="2">
        <f t="shared" si="57"/>
        <v>13842</v>
      </c>
      <c r="M125" s="2">
        <f t="shared" si="58"/>
        <v>13825</v>
      </c>
      <c r="N125" s="2">
        <f t="shared" si="59"/>
        <v>13980</v>
      </c>
      <c r="O125" s="2">
        <f t="shared" si="60"/>
        <v>13897</v>
      </c>
      <c r="P125" s="2">
        <f t="shared" si="61"/>
        <v>13816</v>
      </c>
      <c r="Q125" s="2">
        <f t="shared" si="62"/>
        <v>13483</v>
      </c>
      <c r="R125" s="2">
        <f t="shared" si="63"/>
        <v>13221</v>
      </c>
      <c r="S125" s="2">
        <f t="shared" si="64"/>
        <v>13003</v>
      </c>
      <c r="T125" s="2">
        <f t="shared" si="65"/>
        <v>12661</v>
      </c>
      <c r="U125" s="2">
        <f t="shared" si="66"/>
        <v>12560</v>
      </c>
      <c r="V125" s="2">
        <f t="shared" si="67"/>
        <v>12440</v>
      </c>
      <c r="W125" s="2">
        <f t="shared" si="68"/>
        <v>12214</v>
      </c>
      <c r="X125" s="2">
        <f t="shared" si="69"/>
        <v>12024</v>
      </c>
      <c r="Y125" s="2">
        <f t="shared" si="70"/>
        <v>11791</v>
      </c>
      <c r="AA125" s="2">
        <f t="shared" si="71"/>
        <v>13842</v>
      </c>
      <c r="AB125" s="2">
        <f t="shared" si="78"/>
        <v>13980</v>
      </c>
      <c r="AC125" s="2">
        <f t="shared" si="79"/>
        <v>12866</v>
      </c>
      <c r="AE125" s="10">
        <v>2</v>
      </c>
      <c r="AF125" s="2">
        <f t="shared" si="72"/>
        <v>119617</v>
      </c>
      <c r="AG125" s="2">
        <f t="shared" si="73"/>
        <v>55176</v>
      </c>
      <c r="AH125" s="2">
        <f t="shared" si="74"/>
        <v>135540</v>
      </c>
      <c r="AI125" s="2">
        <f t="shared" si="75"/>
        <v>310333</v>
      </c>
      <c r="AK125">
        <f t="shared" si="76"/>
        <v>4</v>
      </c>
      <c r="AL125">
        <f t="shared" si="77"/>
        <v>2021</v>
      </c>
      <c r="BL125" s="2">
        <v>10983</v>
      </c>
      <c r="BM125" s="2">
        <v>10951</v>
      </c>
      <c r="BN125" s="2">
        <v>10996</v>
      </c>
      <c r="BO125" s="2">
        <v>11126</v>
      </c>
      <c r="BP125" s="2">
        <v>11264</v>
      </c>
      <c r="BQ125" s="2">
        <v>11216</v>
      </c>
      <c r="BR125" s="2">
        <v>11195</v>
      </c>
      <c r="BS125" s="2">
        <v>11251</v>
      </c>
      <c r="BT125" s="2">
        <v>11283</v>
      </c>
      <c r="BU125" s="2">
        <v>11313</v>
      </c>
      <c r="BV125" s="2">
        <v>11426</v>
      </c>
      <c r="BW125" s="2">
        <v>11398</v>
      </c>
      <c r="BX125" s="2">
        <v>11525</v>
      </c>
      <c r="BY125" s="2">
        <v>11411</v>
      </c>
      <c r="BZ125" s="2">
        <v>11419</v>
      </c>
      <c r="CA125" s="2">
        <v>11445</v>
      </c>
      <c r="CB125" s="2">
        <v>11444</v>
      </c>
      <c r="CC125" s="2">
        <v>11245</v>
      </c>
      <c r="CD125" s="2">
        <v>10990</v>
      </c>
      <c r="CE125" s="2">
        <v>10996</v>
      </c>
      <c r="CF125" s="2">
        <v>10842</v>
      </c>
      <c r="CG125" s="2">
        <v>10766</v>
      </c>
      <c r="CH125" s="2">
        <v>10691</v>
      </c>
      <c r="CI125" s="2">
        <v>10661</v>
      </c>
    </row>
    <row r="126" spans="1:87" x14ac:dyDescent="0.2">
      <c r="A126" s="7">
        <v>44312</v>
      </c>
      <c r="B126" s="2">
        <f t="shared" si="47"/>
        <v>11537</v>
      </c>
      <c r="C126" s="2">
        <f t="shared" si="48"/>
        <v>11503</v>
      </c>
      <c r="D126" s="2">
        <f t="shared" si="49"/>
        <v>11551</v>
      </c>
      <c r="E126" s="2">
        <f t="shared" si="50"/>
        <v>11687</v>
      </c>
      <c r="F126" s="2">
        <f t="shared" si="51"/>
        <v>11832</v>
      </c>
      <c r="G126" s="2">
        <f t="shared" si="52"/>
        <v>11782</v>
      </c>
      <c r="H126" s="2">
        <f t="shared" si="53"/>
        <v>11760</v>
      </c>
      <c r="I126" s="2">
        <f t="shared" si="54"/>
        <v>11818</v>
      </c>
      <c r="J126" s="2">
        <f t="shared" si="55"/>
        <v>11852</v>
      </c>
      <c r="K126" s="2">
        <f t="shared" si="56"/>
        <v>11884</v>
      </c>
      <c r="L126" s="2">
        <f t="shared" si="57"/>
        <v>12002</v>
      </c>
      <c r="M126" s="2">
        <f t="shared" si="58"/>
        <v>11973</v>
      </c>
      <c r="N126" s="2">
        <f t="shared" si="59"/>
        <v>12106</v>
      </c>
      <c r="O126" s="2">
        <f t="shared" si="60"/>
        <v>11986</v>
      </c>
      <c r="P126" s="2">
        <f t="shared" si="61"/>
        <v>11995</v>
      </c>
      <c r="Q126" s="2">
        <f t="shared" si="62"/>
        <v>12022</v>
      </c>
      <c r="R126" s="2">
        <f t="shared" si="63"/>
        <v>12021</v>
      </c>
      <c r="S126" s="2">
        <f t="shared" si="64"/>
        <v>11812</v>
      </c>
      <c r="T126" s="2">
        <f t="shared" si="65"/>
        <v>11544</v>
      </c>
      <c r="U126" s="2">
        <f t="shared" si="66"/>
        <v>11551</v>
      </c>
      <c r="V126" s="2">
        <f t="shared" si="67"/>
        <v>11389</v>
      </c>
      <c r="W126" s="2">
        <f t="shared" si="68"/>
        <v>11309</v>
      </c>
      <c r="X126" s="2">
        <f t="shared" si="69"/>
        <v>11230</v>
      </c>
      <c r="Y126" s="2">
        <f t="shared" si="70"/>
        <v>11199</v>
      </c>
      <c r="AA126" s="2">
        <f t="shared" si="71"/>
        <v>12021</v>
      </c>
      <c r="AB126" s="2">
        <f t="shared" si="78"/>
        <v>12106</v>
      </c>
      <c r="AC126" s="2">
        <f t="shared" si="79"/>
        <v>11832</v>
      </c>
      <c r="AE126" s="10">
        <v>3</v>
      </c>
      <c r="AF126" s="2">
        <f t="shared" si="72"/>
        <v>106457</v>
      </c>
      <c r="AG126" s="2">
        <f t="shared" si="73"/>
        <v>48109</v>
      </c>
      <c r="AH126" s="2">
        <f t="shared" si="74"/>
        <v>126779</v>
      </c>
      <c r="AI126" s="2">
        <f t="shared" si="75"/>
        <v>281345</v>
      </c>
      <c r="AK126">
        <f t="shared" si="76"/>
        <v>4</v>
      </c>
      <c r="AL126">
        <f t="shared" si="77"/>
        <v>2021</v>
      </c>
      <c r="BL126" s="2">
        <v>10714</v>
      </c>
      <c r="BM126" s="2">
        <v>10692</v>
      </c>
      <c r="BN126" s="2">
        <v>10712</v>
      </c>
      <c r="BO126" s="2">
        <v>10867</v>
      </c>
      <c r="BP126" s="2">
        <v>11111</v>
      </c>
      <c r="BQ126" s="2">
        <v>11141</v>
      </c>
      <c r="BR126" s="2">
        <v>10959</v>
      </c>
      <c r="BS126" s="2">
        <v>10960</v>
      </c>
      <c r="BT126" s="2">
        <v>10927</v>
      </c>
      <c r="BU126" s="2">
        <v>10982</v>
      </c>
      <c r="BV126" s="2">
        <v>11293</v>
      </c>
      <c r="BW126" s="2">
        <v>11372</v>
      </c>
      <c r="BX126" s="2">
        <v>11162</v>
      </c>
      <c r="BY126" s="2">
        <v>11228</v>
      </c>
      <c r="BZ126" s="2">
        <v>11191</v>
      </c>
      <c r="CA126" s="2">
        <v>11098</v>
      </c>
      <c r="CB126" s="2">
        <v>11010</v>
      </c>
      <c r="CC126" s="2">
        <v>10891</v>
      </c>
      <c r="CD126" s="2">
        <v>10755</v>
      </c>
      <c r="CE126" s="2">
        <v>10923</v>
      </c>
      <c r="CF126" s="2">
        <v>10910</v>
      </c>
      <c r="CG126" s="2">
        <v>10777</v>
      </c>
      <c r="CH126" s="2">
        <v>10956</v>
      </c>
      <c r="CI126" s="2">
        <v>11174</v>
      </c>
    </row>
    <row r="127" spans="1:87" x14ac:dyDescent="0.2">
      <c r="A127" s="7">
        <v>44313</v>
      </c>
      <c r="B127" s="2">
        <f t="shared" si="47"/>
        <v>11254</v>
      </c>
      <c r="C127" s="2">
        <f t="shared" si="48"/>
        <v>11231</v>
      </c>
      <c r="D127" s="2">
        <f t="shared" si="49"/>
        <v>11252</v>
      </c>
      <c r="E127" s="2">
        <f t="shared" si="50"/>
        <v>11415</v>
      </c>
      <c r="F127" s="2">
        <f t="shared" si="51"/>
        <v>11671</v>
      </c>
      <c r="G127" s="2">
        <f t="shared" si="52"/>
        <v>11703</v>
      </c>
      <c r="H127" s="2">
        <f t="shared" si="53"/>
        <v>11512</v>
      </c>
      <c r="I127" s="2">
        <f t="shared" si="54"/>
        <v>11513</v>
      </c>
      <c r="J127" s="2">
        <f t="shared" si="55"/>
        <v>11478</v>
      </c>
      <c r="K127" s="2">
        <f t="shared" si="56"/>
        <v>11536</v>
      </c>
      <c r="L127" s="2">
        <f t="shared" si="57"/>
        <v>11863</v>
      </c>
      <c r="M127" s="2">
        <f t="shared" si="58"/>
        <v>11945</v>
      </c>
      <c r="N127" s="2">
        <f t="shared" si="59"/>
        <v>11725</v>
      </c>
      <c r="O127" s="2">
        <f t="shared" si="60"/>
        <v>11794</v>
      </c>
      <c r="P127" s="2">
        <f t="shared" si="61"/>
        <v>11755</v>
      </c>
      <c r="Q127" s="2">
        <f t="shared" si="62"/>
        <v>11658</v>
      </c>
      <c r="R127" s="2">
        <f t="shared" si="63"/>
        <v>11565</v>
      </c>
      <c r="S127" s="2">
        <f t="shared" si="64"/>
        <v>11440</v>
      </c>
      <c r="T127" s="2">
        <f t="shared" si="65"/>
        <v>11297</v>
      </c>
      <c r="U127" s="2">
        <f t="shared" si="66"/>
        <v>11474</v>
      </c>
      <c r="V127" s="2">
        <f t="shared" si="67"/>
        <v>11460</v>
      </c>
      <c r="W127" s="2">
        <f t="shared" si="68"/>
        <v>11320</v>
      </c>
      <c r="X127" s="2">
        <f t="shared" si="69"/>
        <v>11509</v>
      </c>
      <c r="Y127" s="2">
        <f t="shared" si="70"/>
        <v>11738</v>
      </c>
      <c r="AA127" s="2">
        <f t="shared" si="71"/>
        <v>11945</v>
      </c>
      <c r="AB127" s="2">
        <f t="shared" si="78"/>
        <v>11794</v>
      </c>
      <c r="AC127" s="2">
        <f t="shared" si="79"/>
        <v>11738</v>
      </c>
      <c r="AE127" s="10">
        <v>4</v>
      </c>
      <c r="AF127" s="2">
        <f t="shared" si="72"/>
        <v>104111</v>
      </c>
      <c r="AG127" s="2">
        <f t="shared" si="73"/>
        <v>46932</v>
      </c>
      <c r="AH127" s="2">
        <f t="shared" si="74"/>
        <v>126065</v>
      </c>
      <c r="AI127" s="2">
        <f t="shared" si="75"/>
        <v>277108</v>
      </c>
      <c r="AK127">
        <f t="shared" si="76"/>
        <v>4</v>
      </c>
      <c r="AL127">
        <f t="shared" si="77"/>
        <v>2021</v>
      </c>
      <c r="BL127" s="2">
        <v>11145</v>
      </c>
      <c r="BM127" s="2">
        <v>11060</v>
      </c>
      <c r="BN127" s="2">
        <v>11074</v>
      </c>
      <c r="BO127" s="2">
        <v>11470</v>
      </c>
      <c r="BP127" s="2">
        <v>11835</v>
      </c>
      <c r="BQ127" s="2">
        <v>11888</v>
      </c>
      <c r="BR127" s="2">
        <v>12408</v>
      </c>
      <c r="BS127" s="2">
        <v>12636</v>
      </c>
      <c r="BT127" s="2">
        <v>13177</v>
      </c>
      <c r="BU127" s="2">
        <v>13289</v>
      </c>
      <c r="BV127" s="2">
        <v>13397</v>
      </c>
      <c r="BW127" s="2">
        <v>13335</v>
      </c>
      <c r="BX127" s="2">
        <v>13513</v>
      </c>
      <c r="BY127" s="2">
        <v>13728</v>
      </c>
      <c r="BZ127" s="2">
        <v>13405</v>
      </c>
      <c r="CA127" s="2">
        <v>13004</v>
      </c>
      <c r="CB127" s="2">
        <v>12701</v>
      </c>
      <c r="CC127" s="2">
        <v>12373</v>
      </c>
      <c r="CD127" s="2">
        <v>12116</v>
      </c>
      <c r="CE127" s="2">
        <v>12202</v>
      </c>
      <c r="CF127" s="2">
        <v>12067</v>
      </c>
      <c r="CG127" s="2">
        <v>11839</v>
      </c>
      <c r="CH127" s="2">
        <v>11752</v>
      </c>
      <c r="CI127" s="2">
        <v>11669</v>
      </c>
    </row>
    <row r="128" spans="1:87" x14ac:dyDescent="0.2">
      <c r="A128" s="7">
        <v>44314</v>
      </c>
      <c r="B128" s="2">
        <f t="shared" si="47"/>
        <v>11707</v>
      </c>
      <c r="C128" s="2">
        <f t="shared" si="48"/>
        <v>11618</v>
      </c>
      <c r="D128" s="2">
        <f t="shared" si="49"/>
        <v>11632</v>
      </c>
      <c r="E128" s="2">
        <f t="shared" si="50"/>
        <v>12048</v>
      </c>
      <c r="F128" s="2">
        <f t="shared" si="51"/>
        <v>12432</v>
      </c>
      <c r="G128" s="2">
        <f t="shared" si="52"/>
        <v>12488</v>
      </c>
      <c r="H128" s="2">
        <f t="shared" si="53"/>
        <v>13034</v>
      </c>
      <c r="I128" s="2">
        <f t="shared" si="54"/>
        <v>13273</v>
      </c>
      <c r="J128" s="2">
        <f t="shared" si="55"/>
        <v>13842</v>
      </c>
      <c r="K128" s="2">
        <f t="shared" si="56"/>
        <v>13959</v>
      </c>
      <c r="L128" s="2">
        <f t="shared" si="57"/>
        <v>14073</v>
      </c>
      <c r="M128" s="2">
        <f t="shared" si="58"/>
        <v>14007</v>
      </c>
      <c r="N128" s="2">
        <f t="shared" si="59"/>
        <v>14194</v>
      </c>
      <c r="O128" s="2">
        <f t="shared" si="60"/>
        <v>14420</v>
      </c>
      <c r="P128" s="2">
        <f t="shared" si="61"/>
        <v>14081</v>
      </c>
      <c r="Q128" s="2">
        <f t="shared" si="62"/>
        <v>13660</v>
      </c>
      <c r="R128" s="2">
        <f t="shared" si="63"/>
        <v>13342</v>
      </c>
      <c r="S128" s="2">
        <f t="shared" si="64"/>
        <v>12997</v>
      </c>
      <c r="T128" s="2">
        <f t="shared" si="65"/>
        <v>12727</v>
      </c>
      <c r="U128" s="2">
        <f t="shared" si="66"/>
        <v>12817</v>
      </c>
      <c r="V128" s="2">
        <f t="shared" si="67"/>
        <v>12676</v>
      </c>
      <c r="W128" s="2">
        <f t="shared" si="68"/>
        <v>12436</v>
      </c>
      <c r="X128" s="2">
        <f t="shared" si="69"/>
        <v>12345</v>
      </c>
      <c r="Y128" s="2">
        <f t="shared" si="70"/>
        <v>12257</v>
      </c>
      <c r="AA128" s="2">
        <f t="shared" si="71"/>
        <v>14073</v>
      </c>
      <c r="AB128" s="2">
        <f t="shared" si="78"/>
        <v>14420</v>
      </c>
      <c r="AC128" s="2">
        <f t="shared" si="79"/>
        <v>13034</v>
      </c>
      <c r="AE128" s="10">
        <v>5</v>
      </c>
      <c r="AF128" s="2">
        <f t="shared" si="72"/>
        <v>121037</v>
      </c>
      <c r="AG128" s="2">
        <f t="shared" si="73"/>
        <v>56355</v>
      </c>
      <c r="AH128" s="2">
        <f t="shared" si="74"/>
        <v>134673</v>
      </c>
      <c r="AI128" s="2">
        <f t="shared" si="75"/>
        <v>312065</v>
      </c>
      <c r="AK128">
        <f t="shared" si="76"/>
        <v>4</v>
      </c>
      <c r="AL128">
        <f t="shared" si="77"/>
        <v>2021</v>
      </c>
      <c r="BL128" s="2">
        <v>11583</v>
      </c>
      <c r="BM128" s="2">
        <v>11441</v>
      </c>
      <c r="BN128" s="2">
        <v>11535</v>
      </c>
      <c r="BO128" s="2">
        <v>11692</v>
      </c>
      <c r="BP128" s="2">
        <v>11854</v>
      </c>
      <c r="BQ128" s="2">
        <v>11925</v>
      </c>
      <c r="BR128" s="2">
        <v>12331</v>
      </c>
      <c r="BS128" s="2">
        <v>12823</v>
      </c>
      <c r="BT128" s="2">
        <v>13042</v>
      </c>
      <c r="BU128" s="2">
        <v>12908</v>
      </c>
      <c r="BV128" s="2">
        <v>13419</v>
      </c>
      <c r="BW128" s="2">
        <v>13581</v>
      </c>
      <c r="BX128" s="2">
        <v>13506</v>
      </c>
      <c r="BY128" s="2">
        <v>13513</v>
      </c>
      <c r="BZ128" s="2">
        <v>13652</v>
      </c>
      <c r="CA128" s="2">
        <v>13306</v>
      </c>
      <c r="CB128" s="2">
        <v>13093</v>
      </c>
      <c r="CC128" s="2">
        <v>12549</v>
      </c>
      <c r="CD128" s="2">
        <v>12254</v>
      </c>
      <c r="CE128" s="2">
        <v>12272</v>
      </c>
      <c r="CF128" s="2">
        <v>12171</v>
      </c>
      <c r="CG128" s="2">
        <v>12111</v>
      </c>
      <c r="CH128" s="2">
        <v>11866</v>
      </c>
      <c r="CI128" s="2">
        <v>11700</v>
      </c>
    </row>
    <row r="129" spans="1:87" x14ac:dyDescent="0.2">
      <c r="A129" s="7">
        <v>44315</v>
      </c>
      <c r="B129" s="2">
        <f t="shared" si="47"/>
        <v>12167</v>
      </c>
      <c r="C129" s="2">
        <f t="shared" si="48"/>
        <v>12018</v>
      </c>
      <c r="D129" s="2">
        <f t="shared" si="49"/>
        <v>12117</v>
      </c>
      <c r="E129" s="2">
        <f t="shared" si="50"/>
        <v>12282</v>
      </c>
      <c r="F129" s="2">
        <f t="shared" si="51"/>
        <v>12452</v>
      </c>
      <c r="G129" s="2">
        <f t="shared" si="52"/>
        <v>12526</v>
      </c>
      <c r="H129" s="2">
        <f t="shared" si="53"/>
        <v>12953</v>
      </c>
      <c r="I129" s="2">
        <f t="shared" si="54"/>
        <v>13470</v>
      </c>
      <c r="J129" s="2">
        <f t="shared" si="55"/>
        <v>13700</v>
      </c>
      <c r="K129" s="2">
        <f t="shared" si="56"/>
        <v>13559</v>
      </c>
      <c r="L129" s="2">
        <f t="shared" si="57"/>
        <v>14096</v>
      </c>
      <c r="M129" s="2">
        <f t="shared" si="58"/>
        <v>14266</v>
      </c>
      <c r="N129" s="2">
        <f t="shared" si="59"/>
        <v>14187</v>
      </c>
      <c r="O129" s="2">
        <f t="shared" si="60"/>
        <v>14194</v>
      </c>
      <c r="P129" s="2">
        <f t="shared" si="61"/>
        <v>14340</v>
      </c>
      <c r="Q129" s="2">
        <f t="shared" si="62"/>
        <v>13977</v>
      </c>
      <c r="R129" s="2">
        <f t="shared" si="63"/>
        <v>13753</v>
      </c>
      <c r="S129" s="2">
        <f t="shared" si="64"/>
        <v>13182</v>
      </c>
      <c r="T129" s="2">
        <f t="shared" si="65"/>
        <v>12872</v>
      </c>
      <c r="U129" s="2">
        <f t="shared" si="66"/>
        <v>12891</v>
      </c>
      <c r="V129" s="2">
        <f t="shared" si="67"/>
        <v>12785</v>
      </c>
      <c r="W129" s="2">
        <f t="shared" si="68"/>
        <v>12722</v>
      </c>
      <c r="X129" s="2">
        <f t="shared" si="69"/>
        <v>12464</v>
      </c>
      <c r="Y129" s="2">
        <f t="shared" si="70"/>
        <v>12290</v>
      </c>
      <c r="AA129" s="2">
        <f t="shared" si="71"/>
        <v>14266</v>
      </c>
      <c r="AB129" s="2">
        <f t="shared" si="78"/>
        <v>14340</v>
      </c>
      <c r="AC129" s="2">
        <f t="shared" si="79"/>
        <v>12953</v>
      </c>
      <c r="AE129" s="10">
        <v>6</v>
      </c>
      <c r="AF129" s="2">
        <f t="shared" si="72"/>
        <v>121789</v>
      </c>
      <c r="AG129" s="2">
        <f t="shared" si="73"/>
        <v>56698</v>
      </c>
      <c r="AH129" s="2">
        <f t="shared" si="74"/>
        <v>136776</v>
      </c>
      <c r="AI129" s="2">
        <f t="shared" si="75"/>
        <v>315263</v>
      </c>
      <c r="AK129">
        <f t="shared" si="76"/>
        <v>4</v>
      </c>
      <c r="AL129">
        <f t="shared" si="77"/>
        <v>2021</v>
      </c>
      <c r="BL129" s="2">
        <v>11562</v>
      </c>
      <c r="BM129" s="2">
        <v>11631</v>
      </c>
      <c r="BN129" s="2">
        <v>11657</v>
      </c>
      <c r="BO129" s="2">
        <v>11761</v>
      </c>
      <c r="BP129" s="2">
        <v>11936</v>
      </c>
      <c r="BQ129" s="2">
        <v>12063</v>
      </c>
      <c r="BR129" s="2">
        <v>12616</v>
      </c>
      <c r="BS129" s="2">
        <v>12988</v>
      </c>
      <c r="BT129" s="2">
        <v>13433</v>
      </c>
      <c r="BU129" s="2">
        <v>13501</v>
      </c>
      <c r="BV129" s="2">
        <v>13606</v>
      </c>
      <c r="BW129" s="2">
        <v>13640</v>
      </c>
      <c r="BX129" s="2">
        <v>14064</v>
      </c>
      <c r="BY129" s="2">
        <v>13904</v>
      </c>
      <c r="BZ129" s="2">
        <v>13867</v>
      </c>
      <c r="CA129" s="2">
        <v>13347</v>
      </c>
      <c r="CB129" s="2">
        <v>13015</v>
      </c>
      <c r="CC129" s="2">
        <v>12772</v>
      </c>
      <c r="CD129" s="2">
        <v>12409</v>
      </c>
      <c r="CE129" s="2">
        <v>12268</v>
      </c>
      <c r="CF129" s="2">
        <v>12074</v>
      </c>
      <c r="CG129" s="2">
        <v>12055</v>
      </c>
      <c r="CH129" s="2">
        <v>11830</v>
      </c>
      <c r="CI129" s="2">
        <v>11762</v>
      </c>
    </row>
    <row r="130" spans="1:87" x14ac:dyDescent="0.2">
      <c r="A130" s="7">
        <v>44316</v>
      </c>
      <c r="B130" s="2">
        <f t="shared" si="47"/>
        <v>12145</v>
      </c>
      <c r="C130" s="2">
        <f t="shared" si="48"/>
        <v>12218</v>
      </c>
      <c r="D130" s="2">
        <f t="shared" si="49"/>
        <v>12245</v>
      </c>
      <c r="E130" s="2">
        <f t="shared" si="50"/>
        <v>12354</v>
      </c>
      <c r="F130" s="2">
        <f t="shared" si="51"/>
        <v>12538</v>
      </c>
      <c r="G130" s="2">
        <f t="shared" si="52"/>
        <v>12671</v>
      </c>
      <c r="H130" s="2">
        <f t="shared" si="53"/>
        <v>13252</v>
      </c>
      <c r="I130" s="2">
        <f t="shared" si="54"/>
        <v>13643</v>
      </c>
      <c r="J130" s="2">
        <f t="shared" si="55"/>
        <v>14110</v>
      </c>
      <c r="K130" s="2">
        <f t="shared" si="56"/>
        <v>14182</v>
      </c>
      <c r="L130" s="2">
        <f t="shared" si="57"/>
        <v>14292</v>
      </c>
      <c r="M130" s="2">
        <f t="shared" si="58"/>
        <v>14328</v>
      </c>
      <c r="N130" s="2">
        <f t="shared" si="59"/>
        <v>14773</v>
      </c>
      <c r="O130" s="2">
        <f t="shared" si="60"/>
        <v>14605</v>
      </c>
      <c r="P130" s="2">
        <f t="shared" si="61"/>
        <v>14566</v>
      </c>
      <c r="Q130" s="2">
        <f t="shared" si="62"/>
        <v>14020</v>
      </c>
      <c r="R130" s="2">
        <f t="shared" si="63"/>
        <v>13671</v>
      </c>
      <c r="S130" s="2">
        <f t="shared" si="64"/>
        <v>13416</v>
      </c>
      <c r="T130" s="2">
        <f t="shared" si="65"/>
        <v>13035</v>
      </c>
      <c r="U130" s="2">
        <f t="shared" si="66"/>
        <v>12887</v>
      </c>
      <c r="V130" s="2">
        <f t="shared" si="67"/>
        <v>12683</v>
      </c>
      <c r="W130" s="2">
        <f t="shared" si="68"/>
        <v>12663</v>
      </c>
      <c r="X130" s="2">
        <f t="shared" si="69"/>
        <v>12427</v>
      </c>
      <c r="Y130" s="2">
        <f t="shared" si="70"/>
        <v>12355</v>
      </c>
      <c r="AA130" s="2">
        <f t="shared" si="71"/>
        <v>0</v>
      </c>
      <c r="AB130" s="2">
        <f t="shared" si="78"/>
        <v>14773</v>
      </c>
      <c r="AC130" s="2">
        <f t="shared" si="79"/>
        <v>13252</v>
      </c>
      <c r="AE130" s="10">
        <v>7</v>
      </c>
      <c r="AF130" s="2">
        <f t="shared" si="72"/>
        <v>0</v>
      </c>
      <c r="AG130" s="2">
        <f t="shared" si="73"/>
        <v>181528</v>
      </c>
      <c r="AH130" s="2">
        <f t="shared" si="74"/>
        <v>137551</v>
      </c>
      <c r="AI130" s="2">
        <f t="shared" si="75"/>
        <v>319079</v>
      </c>
      <c r="AK130">
        <f t="shared" si="76"/>
        <v>4</v>
      </c>
      <c r="AL130">
        <f t="shared" si="77"/>
        <v>2021</v>
      </c>
      <c r="BL130" s="2">
        <v>11529</v>
      </c>
      <c r="BM130" s="2">
        <v>11499</v>
      </c>
      <c r="BN130" s="2">
        <v>11742</v>
      </c>
      <c r="BO130" s="2">
        <v>11932</v>
      </c>
      <c r="BP130" s="2">
        <v>12023</v>
      </c>
      <c r="BQ130" s="2">
        <v>12017</v>
      </c>
      <c r="BR130" s="2">
        <v>12510</v>
      </c>
      <c r="BS130" s="2">
        <v>12939</v>
      </c>
      <c r="BT130" s="2">
        <v>13478</v>
      </c>
      <c r="BU130" s="2">
        <v>13645</v>
      </c>
      <c r="BV130" s="2">
        <v>13871</v>
      </c>
      <c r="BW130" s="2">
        <v>13677</v>
      </c>
      <c r="BX130" s="2">
        <v>13898</v>
      </c>
      <c r="BY130" s="2">
        <v>13877</v>
      </c>
      <c r="BZ130" s="2">
        <v>13619</v>
      </c>
      <c r="CA130" s="2">
        <v>13050</v>
      </c>
      <c r="CB130" s="2">
        <v>12685</v>
      </c>
      <c r="CC130" s="2">
        <v>12285</v>
      </c>
      <c r="CD130" s="2">
        <v>12087</v>
      </c>
      <c r="CE130" s="2">
        <v>12186</v>
      </c>
      <c r="CF130" s="2">
        <v>12071</v>
      </c>
      <c r="CG130" s="2">
        <v>12012</v>
      </c>
      <c r="CH130" s="2">
        <v>11732</v>
      </c>
      <c r="CI130" s="2">
        <v>11752</v>
      </c>
    </row>
    <row r="131" spans="1:87" x14ac:dyDescent="0.2">
      <c r="A131" s="7">
        <v>44317</v>
      </c>
      <c r="B131" s="2">
        <f t="shared" si="47"/>
        <v>12110</v>
      </c>
      <c r="C131" s="2">
        <f t="shared" si="48"/>
        <v>12079</v>
      </c>
      <c r="D131" s="2">
        <f t="shared" si="49"/>
        <v>12334</v>
      </c>
      <c r="E131" s="2">
        <f t="shared" si="50"/>
        <v>12534</v>
      </c>
      <c r="F131" s="2">
        <f t="shared" si="51"/>
        <v>12629</v>
      </c>
      <c r="G131" s="2">
        <f t="shared" si="52"/>
        <v>12623</v>
      </c>
      <c r="H131" s="2">
        <f t="shared" si="53"/>
        <v>13141</v>
      </c>
      <c r="I131" s="2">
        <f t="shared" si="54"/>
        <v>13592</v>
      </c>
      <c r="J131" s="2">
        <f t="shared" si="55"/>
        <v>14158</v>
      </c>
      <c r="K131" s="2">
        <f t="shared" si="56"/>
        <v>14333</v>
      </c>
      <c r="L131" s="2">
        <f t="shared" si="57"/>
        <v>14571</v>
      </c>
      <c r="M131" s="2">
        <f t="shared" si="58"/>
        <v>14367</v>
      </c>
      <c r="N131" s="2">
        <f t="shared" si="59"/>
        <v>14599</v>
      </c>
      <c r="O131" s="2">
        <f t="shared" si="60"/>
        <v>14577</v>
      </c>
      <c r="P131" s="2">
        <f t="shared" si="61"/>
        <v>14306</v>
      </c>
      <c r="Q131" s="2">
        <f t="shared" si="62"/>
        <v>13708</v>
      </c>
      <c r="R131" s="2">
        <f t="shared" si="63"/>
        <v>13325</v>
      </c>
      <c r="S131" s="2">
        <f t="shared" si="64"/>
        <v>12905</v>
      </c>
      <c r="T131" s="2">
        <f t="shared" si="65"/>
        <v>12697</v>
      </c>
      <c r="U131" s="2">
        <f t="shared" si="66"/>
        <v>12801</v>
      </c>
      <c r="V131" s="2">
        <f t="shared" si="67"/>
        <v>12680</v>
      </c>
      <c r="W131" s="2">
        <f t="shared" si="68"/>
        <v>12618</v>
      </c>
      <c r="X131" s="2">
        <f t="shared" si="69"/>
        <v>12324</v>
      </c>
      <c r="Y131" s="2">
        <f t="shared" si="70"/>
        <v>12345</v>
      </c>
      <c r="AA131" s="2">
        <f t="shared" si="71"/>
        <v>0</v>
      </c>
      <c r="AB131" s="2">
        <f t="shared" si="78"/>
        <v>14599</v>
      </c>
      <c r="AC131" s="2">
        <f t="shared" si="79"/>
        <v>13141</v>
      </c>
      <c r="AE131" s="10">
        <v>1</v>
      </c>
      <c r="AF131" s="2">
        <f t="shared" si="72"/>
        <v>0</v>
      </c>
      <c r="AG131" s="2">
        <f t="shared" si="73"/>
        <v>179939</v>
      </c>
      <c r="AH131" s="2">
        <f t="shared" si="74"/>
        <v>137417</v>
      </c>
      <c r="AI131" s="2">
        <f t="shared" si="75"/>
        <v>317356</v>
      </c>
      <c r="AK131">
        <f t="shared" si="76"/>
        <v>5</v>
      </c>
      <c r="AL131">
        <f t="shared" si="77"/>
        <v>2021</v>
      </c>
      <c r="BL131" s="2">
        <v>11678</v>
      </c>
      <c r="BM131" s="2">
        <v>11595</v>
      </c>
      <c r="BN131" s="2">
        <v>11588</v>
      </c>
      <c r="BO131" s="2">
        <v>11710</v>
      </c>
      <c r="BP131" s="2">
        <v>11683</v>
      </c>
      <c r="BQ131" s="2">
        <v>11815</v>
      </c>
      <c r="BR131" s="2">
        <v>12174</v>
      </c>
      <c r="BS131" s="2">
        <v>12625</v>
      </c>
      <c r="BT131" s="2">
        <v>13040</v>
      </c>
      <c r="BU131" s="2">
        <v>13294</v>
      </c>
      <c r="BV131" s="2">
        <v>13548</v>
      </c>
      <c r="BW131" s="2">
        <v>13305</v>
      </c>
      <c r="BX131" s="2">
        <v>13355</v>
      </c>
      <c r="BY131" s="2">
        <v>13439</v>
      </c>
      <c r="BZ131" s="2">
        <v>13001</v>
      </c>
      <c r="CA131" s="2">
        <v>12747</v>
      </c>
      <c r="CB131" s="2">
        <v>12394</v>
      </c>
      <c r="CC131" s="2">
        <v>12031</v>
      </c>
      <c r="CD131" s="2">
        <v>11675</v>
      </c>
      <c r="CE131" s="2">
        <v>11683</v>
      </c>
      <c r="CF131" s="2">
        <v>11687</v>
      </c>
      <c r="CG131" s="2">
        <v>11541</v>
      </c>
      <c r="CH131" s="2">
        <v>11353</v>
      </c>
      <c r="CI131" s="2">
        <v>11291</v>
      </c>
    </row>
    <row r="132" spans="1:87" x14ac:dyDescent="0.2">
      <c r="A132" s="7">
        <v>44318</v>
      </c>
      <c r="B132" s="2">
        <f t="shared" si="47"/>
        <v>12267</v>
      </c>
      <c r="C132" s="2">
        <f t="shared" si="48"/>
        <v>12180</v>
      </c>
      <c r="D132" s="2">
        <f t="shared" si="49"/>
        <v>12172</v>
      </c>
      <c r="E132" s="2">
        <f t="shared" si="50"/>
        <v>12301</v>
      </c>
      <c r="F132" s="2">
        <f t="shared" si="51"/>
        <v>12272</v>
      </c>
      <c r="G132" s="2">
        <f t="shared" si="52"/>
        <v>12411</v>
      </c>
      <c r="H132" s="2">
        <f t="shared" si="53"/>
        <v>12788</v>
      </c>
      <c r="I132" s="2">
        <f t="shared" si="54"/>
        <v>13262</v>
      </c>
      <c r="J132" s="2">
        <f t="shared" si="55"/>
        <v>13698</v>
      </c>
      <c r="K132" s="2">
        <f t="shared" si="56"/>
        <v>13964</v>
      </c>
      <c r="L132" s="2">
        <f t="shared" si="57"/>
        <v>14231</v>
      </c>
      <c r="M132" s="2">
        <f t="shared" si="58"/>
        <v>13976</v>
      </c>
      <c r="N132" s="2">
        <f t="shared" si="59"/>
        <v>14028</v>
      </c>
      <c r="O132" s="2">
        <f t="shared" si="60"/>
        <v>14117</v>
      </c>
      <c r="P132" s="2">
        <f t="shared" si="61"/>
        <v>13657</v>
      </c>
      <c r="Q132" s="2">
        <f t="shared" si="62"/>
        <v>13390</v>
      </c>
      <c r="R132" s="2">
        <f t="shared" si="63"/>
        <v>13019</v>
      </c>
      <c r="S132" s="2">
        <f t="shared" si="64"/>
        <v>12638</v>
      </c>
      <c r="T132" s="2">
        <f t="shared" si="65"/>
        <v>12264</v>
      </c>
      <c r="U132" s="2">
        <f t="shared" si="66"/>
        <v>12272</v>
      </c>
      <c r="V132" s="2">
        <f t="shared" si="67"/>
        <v>12276</v>
      </c>
      <c r="W132" s="2">
        <f t="shared" si="68"/>
        <v>12123</v>
      </c>
      <c r="X132" s="2">
        <f t="shared" si="69"/>
        <v>11926</v>
      </c>
      <c r="Y132" s="2">
        <f t="shared" si="70"/>
        <v>11860</v>
      </c>
      <c r="AA132" s="2">
        <f t="shared" si="71"/>
        <v>14231</v>
      </c>
      <c r="AB132" s="2">
        <f t="shared" si="78"/>
        <v>14117</v>
      </c>
      <c r="AC132" s="2">
        <f t="shared" si="79"/>
        <v>12788</v>
      </c>
      <c r="AE132" s="10">
        <v>2</v>
      </c>
      <c r="AF132" s="2">
        <f t="shared" si="72"/>
        <v>119324</v>
      </c>
      <c r="AG132" s="2">
        <f t="shared" si="73"/>
        <v>55192</v>
      </c>
      <c r="AH132" s="2">
        <f t="shared" si="74"/>
        <v>134576</v>
      </c>
      <c r="AI132" s="2">
        <f t="shared" si="75"/>
        <v>309092</v>
      </c>
      <c r="AK132">
        <f t="shared" si="76"/>
        <v>5</v>
      </c>
      <c r="AL132">
        <f t="shared" si="77"/>
        <v>2021</v>
      </c>
      <c r="BL132" s="2">
        <v>10936</v>
      </c>
      <c r="BM132" s="2">
        <v>10765</v>
      </c>
      <c r="BN132" s="2">
        <v>10710</v>
      </c>
      <c r="BO132" s="2">
        <v>10762</v>
      </c>
      <c r="BP132" s="2">
        <v>10894</v>
      </c>
      <c r="BQ132" s="2">
        <v>10779</v>
      </c>
      <c r="BR132" s="2">
        <v>10741</v>
      </c>
      <c r="BS132" s="2">
        <v>10728</v>
      </c>
      <c r="BT132" s="2">
        <v>10821</v>
      </c>
      <c r="BU132" s="2">
        <v>11008</v>
      </c>
      <c r="BV132" s="2">
        <v>11092</v>
      </c>
      <c r="BW132" s="2">
        <v>11031</v>
      </c>
      <c r="BX132" s="2">
        <v>11048</v>
      </c>
      <c r="BY132" s="2">
        <v>11127</v>
      </c>
      <c r="BZ132" s="2">
        <v>11252</v>
      </c>
      <c r="CA132" s="2">
        <v>11163</v>
      </c>
      <c r="CB132" s="2">
        <v>11095</v>
      </c>
      <c r="CC132" s="2">
        <v>10969</v>
      </c>
      <c r="CD132" s="2">
        <v>10826</v>
      </c>
      <c r="CE132" s="2">
        <v>10857</v>
      </c>
      <c r="CF132" s="2">
        <v>10835</v>
      </c>
      <c r="CG132" s="2">
        <v>10816</v>
      </c>
      <c r="CH132" s="2">
        <v>10606</v>
      </c>
      <c r="CI132" s="2">
        <v>10524</v>
      </c>
    </row>
    <row r="133" spans="1:87" x14ac:dyDescent="0.2">
      <c r="A133" s="7">
        <v>44319</v>
      </c>
      <c r="B133" s="2">
        <f t="shared" si="47"/>
        <v>11488</v>
      </c>
      <c r="C133" s="2">
        <f t="shared" si="48"/>
        <v>11308</v>
      </c>
      <c r="D133" s="2">
        <f t="shared" si="49"/>
        <v>11250</v>
      </c>
      <c r="E133" s="2">
        <f t="shared" si="50"/>
        <v>11305</v>
      </c>
      <c r="F133" s="2">
        <f t="shared" si="51"/>
        <v>11443</v>
      </c>
      <c r="G133" s="2">
        <f t="shared" si="52"/>
        <v>11323</v>
      </c>
      <c r="H133" s="2">
        <f t="shared" si="53"/>
        <v>11283</v>
      </c>
      <c r="I133" s="2">
        <f t="shared" si="54"/>
        <v>11269</v>
      </c>
      <c r="J133" s="2">
        <f t="shared" si="55"/>
        <v>11367</v>
      </c>
      <c r="K133" s="2">
        <f t="shared" si="56"/>
        <v>11563</v>
      </c>
      <c r="L133" s="2">
        <f t="shared" si="57"/>
        <v>11651</v>
      </c>
      <c r="M133" s="2">
        <f t="shared" si="58"/>
        <v>11587</v>
      </c>
      <c r="N133" s="2">
        <f t="shared" si="59"/>
        <v>11605</v>
      </c>
      <c r="O133" s="2">
        <f t="shared" si="60"/>
        <v>11688</v>
      </c>
      <c r="P133" s="2">
        <f t="shared" si="61"/>
        <v>11819</v>
      </c>
      <c r="Q133" s="2">
        <f t="shared" si="62"/>
        <v>11726</v>
      </c>
      <c r="R133" s="2">
        <f t="shared" si="63"/>
        <v>11655</v>
      </c>
      <c r="S133" s="2">
        <f t="shared" si="64"/>
        <v>11522</v>
      </c>
      <c r="T133" s="2">
        <f t="shared" si="65"/>
        <v>11372</v>
      </c>
      <c r="U133" s="2">
        <f t="shared" si="66"/>
        <v>11405</v>
      </c>
      <c r="V133" s="2">
        <f t="shared" si="67"/>
        <v>11381</v>
      </c>
      <c r="W133" s="2">
        <f t="shared" si="68"/>
        <v>11361</v>
      </c>
      <c r="X133" s="2">
        <f t="shared" si="69"/>
        <v>11141</v>
      </c>
      <c r="Y133" s="2">
        <f t="shared" si="70"/>
        <v>11055</v>
      </c>
      <c r="AA133" s="2">
        <f t="shared" si="71"/>
        <v>11655</v>
      </c>
      <c r="AB133" s="2">
        <f t="shared" si="78"/>
        <v>11819</v>
      </c>
      <c r="AC133" s="2">
        <f t="shared" si="79"/>
        <v>11488</v>
      </c>
      <c r="AE133" s="10">
        <v>3</v>
      </c>
      <c r="AF133" s="2">
        <f t="shared" si="72"/>
        <v>103391</v>
      </c>
      <c r="AG133" s="2">
        <f t="shared" si="73"/>
        <v>46838</v>
      </c>
      <c r="AH133" s="2">
        <f t="shared" si="74"/>
        <v>124338</v>
      </c>
      <c r="AI133" s="2">
        <f t="shared" si="75"/>
        <v>274567</v>
      </c>
      <c r="AK133">
        <f t="shared" si="76"/>
        <v>5</v>
      </c>
      <c r="AL133">
        <f t="shared" si="77"/>
        <v>2021</v>
      </c>
      <c r="BL133" s="2">
        <v>10518</v>
      </c>
      <c r="BM133" s="2">
        <v>10502</v>
      </c>
      <c r="BN133" s="2">
        <v>10464</v>
      </c>
      <c r="BO133" s="2">
        <v>10732</v>
      </c>
      <c r="BP133" s="2">
        <v>10828</v>
      </c>
      <c r="BQ133" s="2">
        <v>10734</v>
      </c>
      <c r="BR133" s="2">
        <v>10672</v>
      </c>
      <c r="BS133" s="2">
        <v>10665</v>
      </c>
      <c r="BT133" s="2">
        <v>10699</v>
      </c>
      <c r="BU133" s="2">
        <v>10713</v>
      </c>
      <c r="BV133" s="2">
        <v>10859</v>
      </c>
      <c r="BW133" s="2">
        <v>10903</v>
      </c>
      <c r="BX133" s="2">
        <v>10971</v>
      </c>
      <c r="BY133" s="2">
        <v>11108</v>
      </c>
      <c r="BZ133" s="2">
        <v>11103</v>
      </c>
      <c r="CA133" s="2">
        <v>11289</v>
      </c>
      <c r="CB133" s="2">
        <v>11141</v>
      </c>
      <c r="CC133" s="2">
        <v>11081</v>
      </c>
      <c r="CD133" s="2">
        <v>10951</v>
      </c>
      <c r="CE133" s="2">
        <v>10818</v>
      </c>
      <c r="CF133" s="2">
        <v>10804</v>
      </c>
      <c r="CG133" s="2">
        <v>10712</v>
      </c>
      <c r="CH133" s="2">
        <v>10816</v>
      </c>
      <c r="CI133" s="2">
        <v>11096</v>
      </c>
    </row>
    <row r="134" spans="1:87" x14ac:dyDescent="0.2">
      <c r="A134" s="7">
        <v>44320</v>
      </c>
      <c r="B134" s="2">
        <f t="shared" si="47"/>
        <v>11048</v>
      </c>
      <c r="C134" s="2">
        <f t="shared" si="48"/>
        <v>11032</v>
      </c>
      <c r="D134" s="2">
        <f t="shared" si="49"/>
        <v>10992</v>
      </c>
      <c r="E134" s="2">
        <f t="shared" si="50"/>
        <v>11273</v>
      </c>
      <c r="F134" s="2">
        <f t="shared" si="51"/>
        <v>11374</v>
      </c>
      <c r="G134" s="2">
        <f t="shared" si="52"/>
        <v>11275</v>
      </c>
      <c r="H134" s="2">
        <f t="shared" si="53"/>
        <v>11210</v>
      </c>
      <c r="I134" s="2">
        <f t="shared" si="54"/>
        <v>11203</v>
      </c>
      <c r="J134" s="2">
        <f t="shared" si="55"/>
        <v>11239</v>
      </c>
      <c r="K134" s="2">
        <f t="shared" si="56"/>
        <v>11253</v>
      </c>
      <c r="L134" s="2">
        <f t="shared" si="57"/>
        <v>11407</v>
      </c>
      <c r="M134" s="2">
        <f t="shared" si="58"/>
        <v>11453</v>
      </c>
      <c r="N134" s="2">
        <f t="shared" si="59"/>
        <v>11524</v>
      </c>
      <c r="O134" s="2">
        <f t="shared" si="60"/>
        <v>11668</v>
      </c>
      <c r="P134" s="2">
        <f t="shared" si="61"/>
        <v>11663</v>
      </c>
      <c r="Q134" s="2">
        <f t="shared" si="62"/>
        <v>11858</v>
      </c>
      <c r="R134" s="2">
        <f t="shared" si="63"/>
        <v>11703</v>
      </c>
      <c r="S134" s="2">
        <f t="shared" si="64"/>
        <v>11640</v>
      </c>
      <c r="T134" s="2">
        <f t="shared" si="65"/>
        <v>11503</v>
      </c>
      <c r="U134" s="2">
        <f t="shared" si="66"/>
        <v>11364</v>
      </c>
      <c r="V134" s="2">
        <f t="shared" si="67"/>
        <v>11349</v>
      </c>
      <c r="W134" s="2">
        <f t="shared" si="68"/>
        <v>11252</v>
      </c>
      <c r="X134" s="2">
        <f t="shared" si="69"/>
        <v>11361</v>
      </c>
      <c r="Y134" s="2">
        <f t="shared" si="70"/>
        <v>11656</v>
      </c>
      <c r="AA134" s="2">
        <f t="shared" si="71"/>
        <v>11703</v>
      </c>
      <c r="AB134" s="2">
        <f t="shared" si="78"/>
        <v>11858</v>
      </c>
      <c r="AC134" s="2">
        <f t="shared" si="79"/>
        <v>11656</v>
      </c>
      <c r="AE134" s="10">
        <v>4</v>
      </c>
      <c r="AF134" s="2">
        <f t="shared" si="72"/>
        <v>102765</v>
      </c>
      <c r="AG134" s="2">
        <f t="shared" si="73"/>
        <v>46713</v>
      </c>
      <c r="AH134" s="2">
        <f t="shared" si="74"/>
        <v>123822</v>
      </c>
      <c r="AI134" s="2">
        <f t="shared" si="75"/>
        <v>273300</v>
      </c>
      <c r="AK134">
        <f t="shared" si="76"/>
        <v>5</v>
      </c>
      <c r="AL134">
        <f t="shared" si="77"/>
        <v>2021</v>
      </c>
      <c r="BL134" s="2">
        <v>10979</v>
      </c>
      <c r="BM134" s="2">
        <v>10995</v>
      </c>
      <c r="BN134" s="2">
        <v>11103</v>
      </c>
      <c r="BO134" s="2">
        <v>11254</v>
      </c>
      <c r="BP134" s="2">
        <v>11433</v>
      </c>
      <c r="BQ134" s="2">
        <v>11487</v>
      </c>
      <c r="BR134" s="2">
        <v>11954</v>
      </c>
      <c r="BS134" s="2">
        <v>12409</v>
      </c>
      <c r="BT134" s="2">
        <v>13219</v>
      </c>
      <c r="BU134" s="2">
        <v>13492</v>
      </c>
      <c r="BV134" s="2">
        <v>13445</v>
      </c>
      <c r="BW134" s="2">
        <v>13242</v>
      </c>
      <c r="BX134" s="2">
        <v>13826</v>
      </c>
      <c r="BY134" s="2">
        <v>13735</v>
      </c>
      <c r="BZ134" s="2">
        <v>13899</v>
      </c>
      <c r="CA134" s="2">
        <v>13296</v>
      </c>
      <c r="CB134" s="2">
        <v>12706</v>
      </c>
      <c r="CC134" s="2">
        <v>12071</v>
      </c>
      <c r="CD134" s="2">
        <v>11822</v>
      </c>
      <c r="CE134" s="2">
        <v>11799</v>
      </c>
      <c r="CF134" s="2">
        <v>11792</v>
      </c>
      <c r="CG134" s="2">
        <v>11718</v>
      </c>
      <c r="CH134" s="2">
        <v>11602</v>
      </c>
      <c r="CI134" s="2">
        <v>11462</v>
      </c>
    </row>
    <row r="135" spans="1:87" x14ac:dyDescent="0.2">
      <c r="A135" s="7">
        <v>44321</v>
      </c>
      <c r="B135" s="2">
        <f t="shared" si="47"/>
        <v>11533</v>
      </c>
      <c r="C135" s="2">
        <f t="shared" si="48"/>
        <v>11549</v>
      </c>
      <c r="D135" s="2">
        <f t="shared" si="49"/>
        <v>11663</v>
      </c>
      <c r="E135" s="2">
        <f t="shared" si="50"/>
        <v>11822</v>
      </c>
      <c r="F135" s="2">
        <f t="shared" si="51"/>
        <v>12010</v>
      </c>
      <c r="G135" s="2">
        <f t="shared" si="52"/>
        <v>12066</v>
      </c>
      <c r="H135" s="2">
        <f t="shared" si="53"/>
        <v>12557</v>
      </c>
      <c r="I135" s="2">
        <f t="shared" si="54"/>
        <v>13035</v>
      </c>
      <c r="J135" s="2">
        <f t="shared" si="55"/>
        <v>13886</v>
      </c>
      <c r="K135" s="2">
        <f t="shared" si="56"/>
        <v>14172</v>
      </c>
      <c r="L135" s="2">
        <f t="shared" si="57"/>
        <v>14123</v>
      </c>
      <c r="M135" s="2">
        <f t="shared" si="58"/>
        <v>13910</v>
      </c>
      <c r="N135" s="2">
        <f t="shared" si="59"/>
        <v>14523</v>
      </c>
      <c r="O135" s="2">
        <f t="shared" si="60"/>
        <v>14428</v>
      </c>
      <c r="P135" s="2">
        <f t="shared" si="61"/>
        <v>14600</v>
      </c>
      <c r="Q135" s="2">
        <f t="shared" si="62"/>
        <v>13967</v>
      </c>
      <c r="R135" s="2">
        <f t="shared" si="63"/>
        <v>13347</v>
      </c>
      <c r="S135" s="2">
        <f t="shared" si="64"/>
        <v>12680</v>
      </c>
      <c r="T135" s="2">
        <f t="shared" si="65"/>
        <v>12418</v>
      </c>
      <c r="U135" s="2">
        <f t="shared" si="66"/>
        <v>12394</v>
      </c>
      <c r="V135" s="2">
        <f t="shared" si="67"/>
        <v>12387</v>
      </c>
      <c r="W135" s="2">
        <f t="shared" si="68"/>
        <v>12309</v>
      </c>
      <c r="X135" s="2">
        <f t="shared" si="69"/>
        <v>12187</v>
      </c>
      <c r="Y135" s="2">
        <f t="shared" si="70"/>
        <v>12040</v>
      </c>
      <c r="AA135" s="2">
        <f t="shared" si="71"/>
        <v>14172</v>
      </c>
      <c r="AB135" s="2">
        <f t="shared" si="78"/>
        <v>14600</v>
      </c>
      <c r="AC135" s="2">
        <f t="shared" si="79"/>
        <v>12557</v>
      </c>
      <c r="AE135" s="10">
        <v>5</v>
      </c>
      <c r="AF135" s="2">
        <f t="shared" si="72"/>
        <v>119965</v>
      </c>
      <c r="AG135" s="2">
        <f t="shared" si="73"/>
        <v>57518</v>
      </c>
      <c r="AH135" s="2">
        <f t="shared" si="74"/>
        <v>132123</v>
      </c>
      <c r="AI135" s="2">
        <f t="shared" si="75"/>
        <v>309606</v>
      </c>
      <c r="AK135">
        <f t="shared" si="76"/>
        <v>5</v>
      </c>
      <c r="AL135">
        <f t="shared" si="77"/>
        <v>2021</v>
      </c>
      <c r="BL135" s="2">
        <v>11248</v>
      </c>
      <c r="BM135" s="2">
        <v>11350</v>
      </c>
      <c r="BN135" s="2">
        <v>11481</v>
      </c>
      <c r="BO135" s="2">
        <v>11457</v>
      </c>
      <c r="BP135" s="2">
        <v>11565</v>
      </c>
      <c r="BQ135" s="2">
        <v>11599</v>
      </c>
      <c r="BR135" s="2">
        <v>11726</v>
      </c>
      <c r="BS135" s="2">
        <v>12414</v>
      </c>
      <c r="BT135" s="2">
        <v>12848</v>
      </c>
      <c r="BU135" s="2">
        <v>12972</v>
      </c>
      <c r="BV135" s="2">
        <v>13254</v>
      </c>
      <c r="BW135" s="2">
        <v>13138</v>
      </c>
      <c r="BX135" s="2">
        <v>13333</v>
      </c>
      <c r="BY135" s="2">
        <v>13370</v>
      </c>
      <c r="BZ135" s="2">
        <v>13342</v>
      </c>
      <c r="CA135" s="2">
        <v>12845</v>
      </c>
      <c r="CB135" s="2">
        <v>12187</v>
      </c>
      <c r="CC135" s="2">
        <v>12159</v>
      </c>
      <c r="CD135" s="2">
        <v>11838</v>
      </c>
      <c r="CE135" s="2">
        <v>11828</v>
      </c>
      <c r="CF135" s="2">
        <v>11872</v>
      </c>
      <c r="CG135" s="2">
        <v>11882</v>
      </c>
      <c r="CH135" s="2">
        <v>11621</v>
      </c>
      <c r="CI135" s="2">
        <v>11455</v>
      </c>
    </row>
    <row r="136" spans="1:87" x14ac:dyDescent="0.2">
      <c r="A136" s="7">
        <v>44322</v>
      </c>
      <c r="B136" s="2">
        <f t="shared" si="47"/>
        <v>11815</v>
      </c>
      <c r="C136" s="2">
        <f t="shared" si="48"/>
        <v>11922</v>
      </c>
      <c r="D136" s="2">
        <f t="shared" si="49"/>
        <v>12060</v>
      </c>
      <c r="E136" s="2">
        <f t="shared" si="50"/>
        <v>12035</v>
      </c>
      <c r="F136" s="2">
        <f t="shared" si="51"/>
        <v>12148</v>
      </c>
      <c r="G136" s="2">
        <f t="shared" si="52"/>
        <v>12184</v>
      </c>
      <c r="H136" s="2">
        <f t="shared" si="53"/>
        <v>12317</v>
      </c>
      <c r="I136" s="2">
        <f t="shared" si="54"/>
        <v>13040</v>
      </c>
      <c r="J136" s="2">
        <f t="shared" si="55"/>
        <v>13496</v>
      </c>
      <c r="K136" s="2">
        <f t="shared" si="56"/>
        <v>13626</v>
      </c>
      <c r="L136" s="2">
        <f t="shared" si="57"/>
        <v>13922</v>
      </c>
      <c r="M136" s="2">
        <f t="shared" si="58"/>
        <v>13801</v>
      </c>
      <c r="N136" s="2">
        <f t="shared" si="59"/>
        <v>14005</v>
      </c>
      <c r="O136" s="2">
        <f t="shared" si="60"/>
        <v>14044</v>
      </c>
      <c r="P136" s="2">
        <f t="shared" si="61"/>
        <v>14015</v>
      </c>
      <c r="Q136" s="2">
        <f t="shared" si="62"/>
        <v>13493</v>
      </c>
      <c r="R136" s="2">
        <f t="shared" si="63"/>
        <v>12802</v>
      </c>
      <c r="S136" s="2">
        <f t="shared" si="64"/>
        <v>12772</v>
      </c>
      <c r="T136" s="2">
        <f t="shared" si="65"/>
        <v>12435</v>
      </c>
      <c r="U136" s="2">
        <f t="shared" si="66"/>
        <v>12424</v>
      </c>
      <c r="V136" s="2">
        <f t="shared" si="67"/>
        <v>12471</v>
      </c>
      <c r="W136" s="2">
        <f t="shared" si="68"/>
        <v>12481</v>
      </c>
      <c r="X136" s="2">
        <f t="shared" si="69"/>
        <v>12207</v>
      </c>
      <c r="Y136" s="2">
        <f t="shared" si="70"/>
        <v>12033</v>
      </c>
      <c r="AA136" s="2">
        <f t="shared" si="71"/>
        <v>13922</v>
      </c>
      <c r="AB136" s="2">
        <f t="shared" si="78"/>
        <v>14044</v>
      </c>
      <c r="AC136" s="2">
        <f t="shared" si="79"/>
        <v>12481</v>
      </c>
      <c r="AE136" s="10">
        <v>6</v>
      </c>
      <c r="AF136" s="2">
        <f t="shared" si="72"/>
        <v>118318</v>
      </c>
      <c r="AG136" s="2">
        <f t="shared" si="73"/>
        <v>55557</v>
      </c>
      <c r="AH136" s="2">
        <f t="shared" si="74"/>
        <v>133673</v>
      </c>
      <c r="AI136" s="2">
        <f t="shared" si="75"/>
        <v>307548</v>
      </c>
      <c r="AK136">
        <f t="shared" si="76"/>
        <v>5</v>
      </c>
      <c r="AL136">
        <f t="shared" si="77"/>
        <v>2021</v>
      </c>
      <c r="BL136" s="2">
        <v>11424</v>
      </c>
      <c r="BM136" s="2">
        <v>11418</v>
      </c>
      <c r="BN136" s="2">
        <v>11474</v>
      </c>
      <c r="BO136" s="2">
        <v>11619</v>
      </c>
      <c r="BP136" s="2">
        <v>11726</v>
      </c>
      <c r="BQ136" s="2">
        <v>11639</v>
      </c>
      <c r="BR136" s="2">
        <v>12257</v>
      </c>
      <c r="BS136" s="2">
        <v>12678</v>
      </c>
      <c r="BT136" s="2">
        <v>13060</v>
      </c>
      <c r="BU136" s="2">
        <v>13129</v>
      </c>
      <c r="BV136" s="2">
        <v>13302</v>
      </c>
      <c r="BW136" s="2">
        <v>13478</v>
      </c>
      <c r="BX136" s="2">
        <v>13547</v>
      </c>
      <c r="BY136" s="2">
        <v>13466</v>
      </c>
      <c r="BZ136" s="2">
        <v>13587</v>
      </c>
      <c r="CA136" s="2">
        <v>13053</v>
      </c>
      <c r="CB136" s="2">
        <v>12785</v>
      </c>
      <c r="CC136" s="2">
        <v>12433</v>
      </c>
      <c r="CD136" s="2">
        <v>11967</v>
      </c>
      <c r="CE136" s="2">
        <v>11876</v>
      </c>
      <c r="CF136" s="2">
        <v>11975</v>
      </c>
      <c r="CG136" s="2">
        <v>11858</v>
      </c>
      <c r="CH136" s="2">
        <v>11752</v>
      </c>
      <c r="CI136" s="2">
        <v>11562</v>
      </c>
    </row>
    <row r="137" spans="1:87" x14ac:dyDescent="0.2">
      <c r="A137" s="7">
        <v>44323</v>
      </c>
      <c r="B137" s="2">
        <f t="shared" si="47"/>
        <v>12000</v>
      </c>
      <c r="C137" s="2">
        <f t="shared" si="48"/>
        <v>11994</v>
      </c>
      <c r="D137" s="2">
        <f t="shared" si="49"/>
        <v>12053</v>
      </c>
      <c r="E137" s="2">
        <f t="shared" si="50"/>
        <v>12205</v>
      </c>
      <c r="F137" s="2">
        <f t="shared" si="51"/>
        <v>12317</v>
      </c>
      <c r="G137" s="2">
        <f t="shared" si="52"/>
        <v>12226</v>
      </c>
      <c r="H137" s="2">
        <f t="shared" si="53"/>
        <v>12875</v>
      </c>
      <c r="I137" s="2">
        <f t="shared" si="54"/>
        <v>13317</v>
      </c>
      <c r="J137" s="2">
        <f t="shared" si="55"/>
        <v>13719</v>
      </c>
      <c r="K137" s="2">
        <f t="shared" si="56"/>
        <v>13791</v>
      </c>
      <c r="L137" s="2">
        <f t="shared" si="57"/>
        <v>13973</v>
      </c>
      <c r="M137" s="2">
        <f t="shared" si="58"/>
        <v>14158</v>
      </c>
      <c r="N137" s="2">
        <f t="shared" si="59"/>
        <v>14230</v>
      </c>
      <c r="O137" s="2">
        <f t="shared" si="60"/>
        <v>14145</v>
      </c>
      <c r="P137" s="2">
        <f t="shared" si="61"/>
        <v>14272</v>
      </c>
      <c r="Q137" s="2">
        <f t="shared" si="62"/>
        <v>13711</v>
      </c>
      <c r="R137" s="2">
        <f t="shared" si="63"/>
        <v>13430</v>
      </c>
      <c r="S137" s="2">
        <f t="shared" si="64"/>
        <v>13060</v>
      </c>
      <c r="T137" s="2">
        <f t="shared" si="65"/>
        <v>12570</v>
      </c>
      <c r="U137" s="2">
        <f t="shared" si="66"/>
        <v>12475</v>
      </c>
      <c r="V137" s="2">
        <f t="shared" si="67"/>
        <v>12579</v>
      </c>
      <c r="W137" s="2">
        <f t="shared" si="68"/>
        <v>12456</v>
      </c>
      <c r="X137" s="2">
        <f t="shared" si="69"/>
        <v>12345</v>
      </c>
      <c r="Y137" s="2">
        <f t="shared" si="70"/>
        <v>12145</v>
      </c>
      <c r="AA137" s="2">
        <f t="shared" si="71"/>
        <v>0</v>
      </c>
      <c r="AB137" s="2">
        <f t="shared" si="78"/>
        <v>14272</v>
      </c>
      <c r="AC137" s="2">
        <f t="shared" si="79"/>
        <v>12875</v>
      </c>
      <c r="AE137" s="10">
        <v>7</v>
      </c>
      <c r="AF137" s="2">
        <f t="shared" si="72"/>
        <v>0</v>
      </c>
      <c r="AG137" s="2">
        <f t="shared" si="73"/>
        <v>176851</v>
      </c>
      <c r="AH137" s="2">
        <f t="shared" si="74"/>
        <v>135195</v>
      </c>
      <c r="AI137" s="2">
        <f t="shared" si="75"/>
        <v>312046</v>
      </c>
      <c r="AK137">
        <f t="shared" si="76"/>
        <v>5</v>
      </c>
      <c r="AL137">
        <f t="shared" si="77"/>
        <v>2021</v>
      </c>
      <c r="BL137" s="2">
        <v>11422</v>
      </c>
      <c r="BM137" s="2">
        <v>11258</v>
      </c>
      <c r="BN137" s="2">
        <v>11353</v>
      </c>
      <c r="BO137" s="2">
        <v>11442</v>
      </c>
      <c r="BP137" s="2">
        <v>11641</v>
      </c>
      <c r="BQ137" s="2">
        <v>11711</v>
      </c>
      <c r="BR137" s="2">
        <v>12206</v>
      </c>
      <c r="BS137" s="2">
        <v>12487</v>
      </c>
      <c r="BT137" s="2">
        <v>12979</v>
      </c>
      <c r="BU137" s="2">
        <v>13192</v>
      </c>
      <c r="BV137" s="2">
        <v>13614</v>
      </c>
      <c r="BW137" s="2">
        <v>13569</v>
      </c>
      <c r="BX137" s="2">
        <v>13825</v>
      </c>
      <c r="BY137" s="2">
        <v>14110</v>
      </c>
      <c r="BZ137" s="2">
        <v>13765</v>
      </c>
      <c r="CA137" s="2">
        <v>12860</v>
      </c>
      <c r="CB137" s="2">
        <v>12472</v>
      </c>
      <c r="CC137" s="2">
        <v>12307</v>
      </c>
      <c r="CD137" s="2">
        <v>12058</v>
      </c>
      <c r="CE137" s="2">
        <v>11835</v>
      </c>
      <c r="CF137" s="2">
        <v>11749</v>
      </c>
      <c r="CG137" s="2">
        <v>11641</v>
      </c>
      <c r="CH137" s="2">
        <v>11449</v>
      </c>
      <c r="CI137" s="2">
        <v>11388</v>
      </c>
    </row>
    <row r="138" spans="1:87" x14ac:dyDescent="0.2">
      <c r="A138" s="7">
        <v>44324</v>
      </c>
      <c r="B138" s="2">
        <f t="shared" si="47"/>
        <v>11998</v>
      </c>
      <c r="C138" s="2">
        <f t="shared" si="48"/>
        <v>11826</v>
      </c>
      <c r="D138" s="2">
        <f t="shared" si="49"/>
        <v>11926</v>
      </c>
      <c r="E138" s="2">
        <f t="shared" si="50"/>
        <v>12019</v>
      </c>
      <c r="F138" s="2">
        <f t="shared" si="51"/>
        <v>12228</v>
      </c>
      <c r="G138" s="2">
        <f t="shared" si="52"/>
        <v>12302</v>
      </c>
      <c r="H138" s="2">
        <f t="shared" si="53"/>
        <v>12822</v>
      </c>
      <c r="I138" s="2">
        <f t="shared" si="54"/>
        <v>13117</v>
      </c>
      <c r="J138" s="2">
        <f t="shared" si="55"/>
        <v>13634</v>
      </c>
      <c r="K138" s="2">
        <f t="shared" si="56"/>
        <v>13857</v>
      </c>
      <c r="L138" s="2">
        <f t="shared" si="57"/>
        <v>14301</v>
      </c>
      <c r="M138" s="2">
        <f t="shared" si="58"/>
        <v>14253</v>
      </c>
      <c r="N138" s="2">
        <f t="shared" si="59"/>
        <v>14522</v>
      </c>
      <c r="O138" s="2">
        <f t="shared" si="60"/>
        <v>14822</v>
      </c>
      <c r="P138" s="2">
        <f t="shared" si="61"/>
        <v>14459</v>
      </c>
      <c r="Q138" s="2">
        <f t="shared" si="62"/>
        <v>13509</v>
      </c>
      <c r="R138" s="2">
        <f t="shared" si="63"/>
        <v>13101</v>
      </c>
      <c r="S138" s="2">
        <f t="shared" si="64"/>
        <v>12928</v>
      </c>
      <c r="T138" s="2">
        <f t="shared" si="65"/>
        <v>12666</v>
      </c>
      <c r="U138" s="2">
        <f t="shared" si="66"/>
        <v>12432</v>
      </c>
      <c r="V138" s="2">
        <f t="shared" si="67"/>
        <v>12342</v>
      </c>
      <c r="W138" s="2">
        <f t="shared" si="68"/>
        <v>12228</v>
      </c>
      <c r="X138" s="2">
        <f t="shared" si="69"/>
        <v>12026</v>
      </c>
      <c r="Y138" s="2">
        <f t="shared" si="70"/>
        <v>11962</v>
      </c>
      <c r="AA138" s="2">
        <f t="shared" si="71"/>
        <v>0</v>
      </c>
      <c r="AB138" s="2">
        <f t="shared" si="78"/>
        <v>14822</v>
      </c>
      <c r="AC138" s="2">
        <f t="shared" si="79"/>
        <v>12822</v>
      </c>
      <c r="AE138" s="10">
        <v>1</v>
      </c>
      <c r="AF138" s="2">
        <f t="shared" si="72"/>
        <v>0</v>
      </c>
      <c r="AG138" s="2">
        <f t="shared" si="73"/>
        <v>177601</v>
      </c>
      <c r="AH138" s="2">
        <f t="shared" si="74"/>
        <v>133679</v>
      </c>
      <c r="AI138" s="2">
        <f t="shared" si="75"/>
        <v>311280</v>
      </c>
      <c r="AK138">
        <f t="shared" si="76"/>
        <v>5</v>
      </c>
      <c r="AL138">
        <f t="shared" si="77"/>
        <v>2021</v>
      </c>
      <c r="BL138" s="2">
        <v>11206</v>
      </c>
      <c r="BM138" s="2">
        <v>11197</v>
      </c>
      <c r="BN138" s="2">
        <v>11268</v>
      </c>
      <c r="BO138" s="2">
        <v>11211</v>
      </c>
      <c r="BP138" s="2">
        <v>11294</v>
      </c>
      <c r="BQ138" s="2">
        <v>11400</v>
      </c>
      <c r="BR138" s="2">
        <v>11938</v>
      </c>
      <c r="BS138" s="2">
        <v>12430</v>
      </c>
      <c r="BT138" s="2">
        <v>12808</v>
      </c>
      <c r="BU138" s="2">
        <v>12958</v>
      </c>
      <c r="BV138" s="2">
        <v>13129</v>
      </c>
      <c r="BW138" s="2">
        <v>13339</v>
      </c>
      <c r="BX138" s="2">
        <v>12980</v>
      </c>
      <c r="BY138" s="2">
        <v>13022</v>
      </c>
      <c r="BZ138" s="2">
        <v>13009</v>
      </c>
      <c r="CA138" s="2">
        <v>12503</v>
      </c>
      <c r="CB138" s="2">
        <v>12166</v>
      </c>
      <c r="CC138" s="2">
        <v>11711</v>
      </c>
      <c r="CD138" s="2">
        <v>11417</v>
      </c>
      <c r="CE138" s="2">
        <v>11301</v>
      </c>
      <c r="CF138" s="2">
        <v>11385</v>
      </c>
      <c r="CG138" s="2">
        <v>11203</v>
      </c>
      <c r="CH138" s="2">
        <v>11000</v>
      </c>
      <c r="CI138" s="2">
        <v>10899</v>
      </c>
    </row>
    <row r="139" spans="1:87" x14ac:dyDescent="0.2">
      <c r="A139" s="7">
        <v>44325</v>
      </c>
      <c r="B139" s="2">
        <f t="shared" ref="B139:B202" si="80">ROUND(BL138*$H$7,0)</f>
        <v>11771</v>
      </c>
      <c r="C139" s="2">
        <f t="shared" ref="C139:C202" si="81">ROUND(BM138*$H$7,0)</f>
        <v>11762</v>
      </c>
      <c r="D139" s="2">
        <f t="shared" ref="D139:D202" si="82">ROUND(BN138*$H$7,0)</f>
        <v>11836</v>
      </c>
      <c r="E139" s="2">
        <f t="shared" ref="E139:E202" si="83">ROUND(BO138*$H$7,0)</f>
        <v>11776</v>
      </c>
      <c r="F139" s="2">
        <f t="shared" ref="F139:F202" si="84">ROUND(BP138*$H$7,0)</f>
        <v>11864</v>
      </c>
      <c r="G139" s="2">
        <f t="shared" ref="G139:G202" si="85">ROUND(BQ138*$H$7,0)</f>
        <v>11975</v>
      </c>
      <c r="H139" s="2">
        <f t="shared" ref="H139:H202" si="86">ROUND(BR138*$H$7,0)</f>
        <v>12540</v>
      </c>
      <c r="I139" s="2">
        <f t="shared" ref="I139:I202" si="87">ROUND(BS138*$H$7,0)</f>
        <v>13057</v>
      </c>
      <c r="J139" s="2">
        <f t="shared" ref="J139:J202" si="88">ROUND(BT138*$H$7,0)</f>
        <v>13454</v>
      </c>
      <c r="K139" s="2">
        <f t="shared" ref="K139:K202" si="89">ROUND(BU138*$H$7,0)</f>
        <v>13611</v>
      </c>
      <c r="L139" s="2">
        <f t="shared" ref="L139:L202" si="90">ROUND(BV138*$H$7,0)</f>
        <v>13791</v>
      </c>
      <c r="M139" s="2">
        <f t="shared" ref="M139:M202" si="91">ROUND(BW138*$H$7,0)</f>
        <v>14012</v>
      </c>
      <c r="N139" s="2">
        <f t="shared" ref="N139:N202" si="92">ROUND(BX138*$H$7,0)</f>
        <v>13635</v>
      </c>
      <c r="O139" s="2">
        <f t="shared" ref="O139:O202" si="93">ROUND(BY138*$H$7,0)</f>
        <v>13679</v>
      </c>
      <c r="P139" s="2">
        <f t="shared" ref="P139:P202" si="94">ROUND(BZ138*$H$7,0)</f>
        <v>13665</v>
      </c>
      <c r="Q139" s="2">
        <f t="shared" ref="Q139:Q202" si="95">ROUND(CA138*$H$7,0)</f>
        <v>13134</v>
      </c>
      <c r="R139" s="2">
        <f t="shared" ref="R139:R202" si="96">ROUND(CB138*$H$7,0)</f>
        <v>12780</v>
      </c>
      <c r="S139" s="2">
        <f t="shared" ref="S139:S202" si="97">ROUND(CC138*$H$7,0)</f>
        <v>12302</v>
      </c>
      <c r="T139" s="2">
        <f t="shared" ref="T139:T202" si="98">ROUND(CD138*$H$7,0)</f>
        <v>11993</v>
      </c>
      <c r="U139" s="2">
        <f t="shared" ref="U139:U202" si="99">ROUND(CE138*$H$7,0)</f>
        <v>11871</v>
      </c>
      <c r="V139" s="2">
        <f t="shared" ref="V139:V202" si="100">ROUND(CF138*$H$7,0)</f>
        <v>11959</v>
      </c>
      <c r="W139" s="2">
        <f t="shared" ref="W139:W202" si="101">ROUND(CG138*$H$7,0)</f>
        <v>11768</v>
      </c>
      <c r="X139" s="2">
        <f t="shared" ref="X139:X202" si="102">ROUND(CH138*$H$7,0)</f>
        <v>11555</v>
      </c>
      <c r="Y139" s="2">
        <f t="shared" ref="Y139:Y202" si="103">ROUND(CI138*$H$7,0)</f>
        <v>11449</v>
      </c>
      <c r="AA139" s="2">
        <f t="shared" ref="AA139:AA202" si="104">IF(AND(AE139&gt;1,AE139&lt;7),MAX(I139:M139,R139:U139),0)</f>
        <v>14012</v>
      </c>
      <c r="AB139" s="2">
        <f t="shared" si="78"/>
        <v>13679</v>
      </c>
      <c r="AC139" s="2">
        <f t="shared" si="79"/>
        <v>12540</v>
      </c>
      <c r="AE139" s="10">
        <v>2</v>
      </c>
      <c r="AF139" s="2">
        <f t="shared" ref="AF139:AF202" si="105">IF(AND(AE139&gt;1,AE139&lt;7),SUM(I139:M139,R139:U139),0)</f>
        <v>116871</v>
      </c>
      <c r="AG139" s="2">
        <f t="shared" ref="AG139:AG202" si="106">IF(AND(AE139&gt;1,AE139&lt;7),SUM(N139:Q139),SUM(I139:U139))</f>
        <v>54113</v>
      </c>
      <c r="AH139" s="2">
        <f t="shared" ref="AH139:AH202" si="107">SUM(B139:Y139)-AF139-AG139</f>
        <v>130255</v>
      </c>
      <c r="AI139" s="2">
        <f t="shared" ref="AI139:AI202" si="108">SUM(B139:Y139)</f>
        <v>301239</v>
      </c>
      <c r="AK139">
        <f t="shared" ref="AK139:AK202" si="109">MONTH(A139)</f>
        <v>5</v>
      </c>
      <c r="AL139">
        <f t="shared" ref="AL139:AL202" si="110">YEAR(A139)</f>
        <v>2021</v>
      </c>
      <c r="BL139" s="2">
        <v>10681</v>
      </c>
      <c r="BM139" s="2">
        <v>10663</v>
      </c>
      <c r="BN139" s="2">
        <v>10710</v>
      </c>
      <c r="BO139" s="2">
        <v>10839</v>
      </c>
      <c r="BP139" s="2">
        <v>10982</v>
      </c>
      <c r="BQ139" s="2">
        <v>10905</v>
      </c>
      <c r="BR139" s="2">
        <v>10863</v>
      </c>
      <c r="BS139" s="2">
        <v>10891</v>
      </c>
      <c r="BT139" s="2">
        <v>10978</v>
      </c>
      <c r="BU139" s="2">
        <v>11128</v>
      </c>
      <c r="BV139" s="2">
        <v>11314</v>
      </c>
      <c r="BW139" s="2">
        <v>11181</v>
      </c>
      <c r="BX139" s="2">
        <v>10994</v>
      </c>
      <c r="BY139" s="2">
        <v>11235</v>
      </c>
      <c r="BZ139" s="2">
        <v>11233</v>
      </c>
      <c r="CA139" s="2">
        <v>11192</v>
      </c>
      <c r="CB139" s="2">
        <v>11059</v>
      </c>
      <c r="CC139" s="2">
        <v>10818</v>
      </c>
      <c r="CD139" s="2">
        <v>10756</v>
      </c>
      <c r="CE139" s="2">
        <v>10738</v>
      </c>
      <c r="CF139" s="2">
        <v>10810</v>
      </c>
      <c r="CG139" s="2">
        <v>10736</v>
      </c>
      <c r="CH139" s="2">
        <v>10623</v>
      </c>
      <c r="CI139" s="2">
        <v>10575</v>
      </c>
    </row>
    <row r="140" spans="1:87" x14ac:dyDescent="0.2">
      <c r="A140" s="7">
        <v>44326</v>
      </c>
      <c r="B140" s="2">
        <f t="shared" si="80"/>
        <v>11220</v>
      </c>
      <c r="C140" s="2">
        <f t="shared" si="81"/>
        <v>11201</v>
      </c>
      <c r="D140" s="2">
        <f t="shared" si="82"/>
        <v>11250</v>
      </c>
      <c r="E140" s="2">
        <f t="shared" si="83"/>
        <v>11386</v>
      </c>
      <c r="F140" s="2">
        <f t="shared" si="84"/>
        <v>11536</v>
      </c>
      <c r="G140" s="2">
        <f t="shared" si="85"/>
        <v>11455</v>
      </c>
      <c r="H140" s="2">
        <f t="shared" si="86"/>
        <v>11411</v>
      </c>
      <c r="I140" s="2">
        <f t="shared" si="87"/>
        <v>11440</v>
      </c>
      <c r="J140" s="2">
        <f t="shared" si="88"/>
        <v>11532</v>
      </c>
      <c r="K140" s="2">
        <f t="shared" si="89"/>
        <v>11689</v>
      </c>
      <c r="L140" s="2">
        <f t="shared" si="90"/>
        <v>11885</v>
      </c>
      <c r="M140" s="2">
        <f t="shared" si="91"/>
        <v>11745</v>
      </c>
      <c r="N140" s="2">
        <f t="shared" si="92"/>
        <v>11548</v>
      </c>
      <c r="O140" s="2">
        <f t="shared" si="93"/>
        <v>11802</v>
      </c>
      <c r="P140" s="2">
        <f t="shared" si="94"/>
        <v>11799</v>
      </c>
      <c r="Q140" s="2">
        <f t="shared" si="95"/>
        <v>11756</v>
      </c>
      <c r="R140" s="2">
        <f t="shared" si="96"/>
        <v>11617</v>
      </c>
      <c r="S140" s="2">
        <f t="shared" si="97"/>
        <v>11364</v>
      </c>
      <c r="T140" s="2">
        <f t="shared" si="98"/>
        <v>11298</v>
      </c>
      <c r="U140" s="2">
        <f t="shared" si="99"/>
        <v>11280</v>
      </c>
      <c r="V140" s="2">
        <f t="shared" si="100"/>
        <v>11355</v>
      </c>
      <c r="W140" s="2">
        <f t="shared" si="101"/>
        <v>11277</v>
      </c>
      <c r="X140" s="2">
        <f t="shared" si="102"/>
        <v>11159</v>
      </c>
      <c r="Y140" s="2">
        <f t="shared" si="103"/>
        <v>11108</v>
      </c>
      <c r="AA140" s="2">
        <f t="shared" si="104"/>
        <v>11885</v>
      </c>
      <c r="AB140" s="2">
        <f t="shared" ref="AB140:AB203" si="111">IF(AND(AE140&gt;1,AE140&lt;7),MAX(N140:Q140),MAX(I140:U140))</f>
        <v>11802</v>
      </c>
      <c r="AC140" s="2">
        <f t="shared" ref="AC140:AC203" si="112">MAX(B140:H140,V140:Y140)</f>
        <v>11536</v>
      </c>
      <c r="AE140" s="10">
        <v>3</v>
      </c>
      <c r="AF140" s="2">
        <f t="shared" si="105"/>
        <v>103850</v>
      </c>
      <c r="AG140" s="2">
        <f t="shared" si="106"/>
        <v>46905</v>
      </c>
      <c r="AH140" s="2">
        <f t="shared" si="107"/>
        <v>124358</v>
      </c>
      <c r="AI140" s="2">
        <f t="shared" si="108"/>
        <v>275113</v>
      </c>
      <c r="AK140">
        <f t="shared" si="109"/>
        <v>5</v>
      </c>
      <c r="AL140">
        <f t="shared" si="110"/>
        <v>2021</v>
      </c>
      <c r="BL140" s="2">
        <v>10603</v>
      </c>
      <c r="BM140" s="2">
        <v>10628</v>
      </c>
      <c r="BN140" s="2">
        <v>10597</v>
      </c>
      <c r="BO140" s="2">
        <v>10798</v>
      </c>
      <c r="BP140" s="2">
        <v>10990</v>
      </c>
      <c r="BQ140" s="2">
        <v>10846</v>
      </c>
      <c r="BR140" s="2">
        <v>10797</v>
      </c>
      <c r="BS140" s="2">
        <v>10836</v>
      </c>
      <c r="BT140" s="2">
        <v>10812</v>
      </c>
      <c r="BU140" s="2">
        <v>10779</v>
      </c>
      <c r="BV140" s="2">
        <v>10816</v>
      </c>
      <c r="BW140" s="2">
        <v>10790</v>
      </c>
      <c r="BX140" s="2">
        <v>10756</v>
      </c>
      <c r="BY140" s="2">
        <v>10699</v>
      </c>
      <c r="BZ140" s="2">
        <v>10666</v>
      </c>
      <c r="CA140" s="2">
        <v>10366</v>
      </c>
      <c r="CB140" s="2">
        <v>10025</v>
      </c>
      <c r="CC140" s="2">
        <v>10602</v>
      </c>
      <c r="CD140" s="2">
        <v>10562</v>
      </c>
      <c r="CE140" s="2">
        <v>10620</v>
      </c>
      <c r="CF140" s="2">
        <v>10746</v>
      </c>
      <c r="CG140" s="2">
        <v>10608</v>
      </c>
      <c r="CH140" s="2">
        <v>10773</v>
      </c>
      <c r="CI140" s="2">
        <v>11032</v>
      </c>
    </row>
    <row r="141" spans="1:87" x14ac:dyDescent="0.2">
      <c r="A141" s="7">
        <v>44327</v>
      </c>
      <c r="B141" s="2">
        <f t="shared" si="80"/>
        <v>11138</v>
      </c>
      <c r="C141" s="2">
        <f t="shared" si="81"/>
        <v>11164</v>
      </c>
      <c r="D141" s="2">
        <f t="shared" si="82"/>
        <v>11131</v>
      </c>
      <c r="E141" s="2">
        <f t="shared" si="83"/>
        <v>11343</v>
      </c>
      <c r="F141" s="2">
        <f t="shared" si="84"/>
        <v>11544</v>
      </c>
      <c r="G141" s="2">
        <f t="shared" si="85"/>
        <v>11393</v>
      </c>
      <c r="H141" s="2">
        <f t="shared" si="86"/>
        <v>11341</v>
      </c>
      <c r="I141" s="2">
        <f t="shared" si="87"/>
        <v>11382</v>
      </c>
      <c r="J141" s="2">
        <f t="shared" si="88"/>
        <v>11357</v>
      </c>
      <c r="K141" s="2">
        <f t="shared" si="89"/>
        <v>11323</v>
      </c>
      <c r="L141" s="2">
        <f t="shared" si="90"/>
        <v>11361</v>
      </c>
      <c r="M141" s="2">
        <f t="shared" si="91"/>
        <v>11334</v>
      </c>
      <c r="N141" s="2">
        <f t="shared" si="92"/>
        <v>11298</v>
      </c>
      <c r="O141" s="2">
        <f t="shared" si="93"/>
        <v>11239</v>
      </c>
      <c r="P141" s="2">
        <f t="shared" si="94"/>
        <v>11204</v>
      </c>
      <c r="Q141" s="2">
        <f t="shared" si="95"/>
        <v>10889</v>
      </c>
      <c r="R141" s="2">
        <f t="shared" si="96"/>
        <v>10531</v>
      </c>
      <c r="S141" s="2">
        <f t="shared" si="97"/>
        <v>11137</v>
      </c>
      <c r="T141" s="2">
        <f t="shared" si="98"/>
        <v>11095</v>
      </c>
      <c r="U141" s="2">
        <f t="shared" si="99"/>
        <v>11156</v>
      </c>
      <c r="V141" s="2">
        <f t="shared" si="100"/>
        <v>11288</v>
      </c>
      <c r="W141" s="2">
        <f t="shared" si="101"/>
        <v>11143</v>
      </c>
      <c r="X141" s="2">
        <f t="shared" si="102"/>
        <v>11316</v>
      </c>
      <c r="Y141" s="2">
        <f t="shared" si="103"/>
        <v>11588</v>
      </c>
      <c r="AA141" s="2">
        <f t="shared" si="104"/>
        <v>11382</v>
      </c>
      <c r="AB141" s="2">
        <f t="shared" si="111"/>
        <v>11298</v>
      </c>
      <c r="AC141" s="2">
        <f t="shared" si="112"/>
        <v>11588</v>
      </c>
      <c r="AE141" s="10">
        <v>4</v>
      </c>
      <c r="AF141" s="2">
        <f t="shared" si="105"/>
        <v>100676</v>
      </c>
      <c r="AG141" s="2">
        <f t="shared" si="106"/>
        <v>44630</v>
      </c>
      <c r="AH141" s="2">
        <f t="shared" si="107"/>
        <v>124389</v>
      </c>
      <c r="AI141" s="2">
        <f t="shared" si="108"/>
        <v>269695</v>
      </c>
      <c r="AK141">
        <f t="shared" si="109"/>
        <v>5</v>
      </c>
      <c r="AL141">
        <f t="shared" si="110"/>
        <v>2021</v>
      </c>
      <c r="BL141" s="2">
        <v>11055</v>
      </c>
      <c r="BM141" s="2">
        <v>11029</v>
      </c>
      <c r="BN141" s="2">
        <v>11106</v>
      </c>
      <c r="BO141" s="2">
        <v>11245</v>
      </c>
      <c r="BP141" s="2">
        <v>11456</v>
      </c>
      <c r="BQ141" s="2">
        <v>11484</v>
      </c>
      <c r="BR141" s="2">
        <v>11841</v>
      </c>
      <c r="BS141" s="2">
        <v>12297</v>
      </c>
      <c r="BT141" s="2">
        <v>13199</v>
      </c>
      <c r="BU141" s="2">
        <v>13293</v>
      </c>
      <c r="BV141" s="2">
        <v>13385</v>
      </c>
      <c r="BW141" s="2">
        <v>13488</v>
      </c>
      <c r="BX141" s="2">
        <v>13687</v>
      </c>
      <c r="BY141" s="2">
        <v>13631</v>
      </c>
      <c r="BZ141" s="2">
        <v>13517</v>
      </c>
      <c r="CA141" s="2">
        <v>12861</v>
      </c>
      <c r="CB141" s="2">
        <v>12496</v>
      </c>
      <c r="CC141" s="2">
        <v>12193</v>
      </c>
      <c r="CD141" s="2">
        <v>12021</v>
      </c>
      <c r="CE141" s="2">
        <v>11945</v>
      </c>
      <c r="CF141" s="2">
        <v>11801</v>
      </c>
      <c r="CG141" s="2">
        <v>11888</v>
      </c>
      <c r="CH141" s="2">
        <v>11668</v>
      </c>
      <c r="CI141" s="2">
        <v>11429</v>
      </c>
    </row>
    <row r="142" spans="1:87" x14ac:dyDescent="0.2">
      <c r="A142" s="7">
        <v>44328</v>
      </c>
      <c r="B142" s="2">
        <f t="shared" si="80"/>
        <v>11613</v>
      </c>
      <c r="C142" s="2">
        <f t="shared" si="81"/>
        <v>11585</v>
      </c>
      <c r="D142" s="2">
        <f t="shared" si="82"/>
        <v>11666</v>
      </c>
      <c r="E142" s="2">
        <f t="shared" si="83"/>
        <v>11812</v>
      </c>
      <c r="F142" s="2">
        <f t="shared" si="84"/>
        <v>12034</v>
      </c>
      <c r="G142" s="2">
        <f t="shared" si="85"/>
        <v>12063</v>
      </c>
      <c r="H142" s="2">
        <f t="shared" si="86"/>
        <v>12438</v>
      </c>
      <c r="I142" s="2">
        <f t="shared" si="87"/>
        <v>12917</v>
      </c>
      <c r="J142" s="2">
        <f t="shared" si="88"/>
        <v>13865</v>
      </c>
      <c r="K142" s="2">
        <f t="shared" si="89"/>
        <v>13963</v>
      </c>
      <c r="L142" s="2">
        <f t="shared" si="90"/>
        <v>14060</v>
      </c>
      <c r="M142" s="2">
        <f t="shared" si="91"/>
        <v>14168</v>
      </c>
      <c r="N142" s="2">
        <f t="shared" si="92"/>
        <v>14377</v>
      </c>
      <c r="O142" s="2">
        <f t="shared" si="93"/>
        <v>14318</v>
      </c>
      <c r="P142" s="2">
        <f t="shared" si="94"/>
        <v>14199</v>
      </c>
      <c r="Q142" s="2">
        <f t="shared" si="95"/>
        <v>13510</v>
      </c>
      <c r="R142" s="2">
        <f t="shared" si="96"/>
        <v>13126</v>
      </c>
      <c r="S142" s="2">
        <f t="shared" si="97"/>
        <v>12808</v>
      </c>
      <c r="T142" s="2">
        <f t="shared" si="98"/>
        <v>12627</v>
      </c>
      <c r="U142" s="2">
        <f t="shared" si="99"/>
        <v>12547</v>
      </c>
      <c r="V142" s="2">
        <f t="shared" si="100"/>
        <v>12396</v>
      </c>
      <c r="W142" s="2">
        <f t="shared" si="101"/>
        <v>12488</v>
      </c>
      <c r="X142" s="2">
        <f t="shared" si="102"/>
        <v>12256</v>
      </c>
      <c r="Y142" s="2">
        <f t="shared" si="103"/>
        <v>12005</v>
      </c>
      <c r="AA142" s="2">
        <f t="shared" si="104"/>
        <v>14168</v>
      </c>
      <c r="AB142" s="2">
        <f t="shared" si="111"/>
        <v>14377</v>
      </c>
      <c r="AC142" s="2">
        <f t="shared" si="112"/>
        <v>12488</v>
      </c>
      <c r="AE142" s="10">
        <v>5</v>
      </c>
      <c r="AF142" s="2">
        <f t="shared" si="105"/>
        <v>120081</v>
      </c>
      <c r="AG142" s="2">
        <f t="shared" si="106"/>
        <v>56404</v>
      </c>
      <c r="AH142" s="2">
        <f t="shared" si="107"/>
        <v>132356</v>
      </c>
      <c r="AI142" s="2">
        <f t="shared" si="108"/>
        <v>308841</v>
      </c>
      <c r="AK142">
        <f t="shared" si="109"/>
        <v>5</v>
      </c>
      <c r="AL142">
        <f t="shared" si="110"/>
        <v>2021</v>
      </c>
      <c r="BL142" s="2">
        <v>11478</v>
      </c>
      <c r="BM142" s="2">
        <v>11387</v>
      </c>
      <c r="BN142" s="2">
        <v>11520</v>
      </c>
      <c r="BO142" s="2">
        <v>11514</v>
      </c>
      <c r="BP142" s="2">
        <v>11620</v>
      </c>
      <c r="BQ142" s="2">
        <v>11652</v>
      </c>
      <c r="BR142" s="2">
        <v>12171</v>
      </c>
      <c r="BS142" s="2">
        <v>12617</v>
      </c>
      <c r="BT142" s="2">
        <v>13449</v>
      </c>
      <c r="BU142" s="2">
        <v>13589</v>
      </c>
      <c r="BV142" s="2">
        <v>13702</v>
      </c>
      <c r="BW142" s="2">
        <v>13505</v>
      </c>
      <c r="BX142" s="2">
        <v>13558</v>
      </c>
      <c r="BY142" s="2">
        <v>13614</v>
      </c>
      <c r="BZ142" s="2">
        <v>13437</v>
      </c>
      <c r="CA142" s="2">
        <v>12907</v>
      </c>
      <c r="CB142" s="2">
        <v>12565</v>
      </c>
      <c r="CC142" s="2">
        <v>12019</v>
      </c>
      <c r="CD142" s="2">
        <v>11845</v>
      </c>
      <c r="CE142" s="2">
        <v>11723</v>
      </c>
      <c r="CF142" s="2">
        <v>11791</v>
      </c>
      <c r="CG142" s="2">
        <v>11780</v>
      </c>
      <c r="CH142" s="2">
        <v>11547</v>
      </c>
      <c r="CI142" s="2">
        <v>11433</v>
      </c>
    </row>
    <row r="143" spans="1:87" x14ac:dyDescent="0.2">
      <c r="A143" s="7">
        <v>44329</v>
      </c>
      <c r="B143" s="2">
        <f t="shared" si="80"/>
        <v>12057</v>
      </c>
      <c r="C143" s="2">
        <f t="shared" si="81"/>
        <v>11961</v>
      </c>
      <c r="D143" s="2">
        <f t="shared" si="82"/>
        <v>12101</v>
      </c>
      <c r="E143" s="2">
        <f t="shared" si="83"/>
        <v>12095</v>
      </c>
      <c r="F143" s="2">
        <f t="shared" si="84"/>
        <v>12206</v>
      </c>
      <c r="G143" s="2">
        <f t="shared" si="85"/>
        <v>12240</v>
      </c>
      <c r="H143" s="2">
        <f t="shared" si="86"/>
        <v>12785</v>
      </c>
      <c r="I143" s="2">
        <f t="shared" si="87"/>
        <v>13253</v>
      </c>
      <c r="J143" s="2">
        <f t="shared" si="88"/>
        <v>14127</v>
      </c>
      <c r="K143" s="2">
        <f t="shared" si="89"/>
        <v>14274</v>
      </c>
      <c r="L143" s="2">
        <f t="shared" si="90"/>
        <v>14393</v>
      </c>
      <c r="M143" s="2">
        <f t="shared" si="91"/>
        <v>14186</v>
      </c>
      <c r="N143" s="2">
        <f t="shared" si="92"/>
        <v>14242</v>
      </c>
      <c r="O143" s="2">
        <f t="shared" si="93"/>
        <v>14301</v>
      </c>
      <c r="P143" s="2">
        <f t="shared" si="94"/>
        <v>14115</v>
      </c>
      <c r="Q143" s="2">
        <f t="shared" si="95"/>
        <v>13558</v>
      </c>
      <c r="R143" s="2">
        <f t="shared" si="96"/>
        <v>13199</v>
      </c>
      <c r="S143" s="2">
        <f t="shared" si="97"/>
        <v>12625</v>
      </c>
      <c r="T143" s="2">
        <f t="shared" si="98"/>
        <v>12442</v>
      </c>
      <c r="U143" s="2">
        <f t="shared" si="99"/>
        <v>12314</v>
      </c>
      <c r="V143" s="2">
        <f t="shared" si="100"/>
        <v>12386</v>
      </c>
      <c r="W143" s="2">
        <f t="shared" si="101"/>
        <v>12374</v>
      </c>
      <c r="X143" s="2">
        <f t="shared" si="102"/>
        <v>12129</v>
      </c>
      <c r="Y143" s="2">
        <f t="shared" si="103"/>
        <v>12010</v>
      </c>
      <c r="AA143" s="2">
        <f t="shared" si="104"/>
        <v>14393</v>
      </c>
      <c r="AB143" s="2">
        <f t="shared" si="111"/>
        <v>14301</v>
      </c>
      <c r="AC143" s="2">
        <f t="shared" si="112"/>
        <v>12785</v>
      </c>
      <c r="AE143" s="10">
        <v>6</v>
      </c>
      <c r="AF143" s="2">
        <f t="shared" si="105"/>
        <v>120813</v>
      </c>
      <c r="AG143" s="2">
        <f t="shared" si="106"/>
        <v>56216</v>
      </c>
      <c r="AH143" s="2">
        <f t="shared" si="107"/>
        <v>134344</v>
      </c>
      <c r="AI143" s="2">
        <f t="shared" si="108"/>
        <v>311373</v>
      </c>
      <c r="AK143">
        <f t="shared" si="109"/>
        <v>5</v>
      </c>
      <c r="AL143">
        <f t="shared" si="110"/>
        <v>2021</v>
      </c>
      <c r="BL143" s="2">
        <v>11472</v>
      </c>
      <c r="BM143" s="2">
        <v>11551</v>
      </c>
      <c r="BN143" s="2">
        <v>11579</v>
      </c>
      <c r="BO143" s="2">
        <v>11705</v>
      </c>
      <c r="BP143" s="2">
        <v>11852</v>
      </c>
      <c r="BQ143" s="2">
        <v>11811</v>
      </c>
      <c r="BR143" s="2">
        <v>12277</v>
      </c>
      <c r="BS143" s="2">
        <v>12497</v>
      </c>
      <c r="BT143" s="2">
        <v>13220</v>
      </c>
      <c r="BU143" s="2">
        <v>13595</v>
      </c>
      <c r="BV143" s="2">
        <v>13695</v>
      </c>
      <c r="BW143" s="2">
        <v>13551</v>
      </c>
      <c r="BX143" s="2">
        <v>13740</v>
      </c>
      <c r="BY143" s="2">
        <v>13855</v>
      </c>
      <c r="BZ143" s="2">
        <v>13847</v>
      </c>
      <c r="CA143" s="2">
        <v>13266</v>
      </c>
      <c r="CB143" s="2">
        <v>12942</v>
      </c>
      <c r="CC143" s="2">
        <v>12385</v>
      </c>
      <c r="CD143" s="2">
        <v>11999</v>
      </c>
      <c r="CE143" s="2">
        <v>11962</v>
      </c>
      <c r="CF143" s="2">
        <v>11955</v>
      </c>
      <c r="CG143" s="2">
        <v>11990</v>
      </c>
      <c r="CH143" s="2">
        <v>11820</v>
      </c>
      <c r="CI143" s="2">
        <v>11619</v>
      </c>
    </row>
    <row r="144" spans="1:87" x14ac:dyDescent="0.2">
      <c r="A144" s="7">
        <v>44330</v>
      </c>
      <c r="B144" s="2">
        <f t="shared" si="80"/>
        <v>12051</v>
      </c>
      <c r="C144" s="2">
        <f t="shared" si="81"/>
        <v>12134</v>
      </c>
      <c r="D144" s="2">
        <f t="shared" si="82"/>
        <v>12163</v>
      </c>
      <c r="E144" s="2">
        <f t="shared" si="83"/>
        <v>12295</v>
      </c>
      <c r="F144" s="2">
        <f t="shared" si="84"/>
        <v>12450</v>
      </c>
      <c r="G144" s="2">
        <f t="shared" si="85"/>
        <v>12407</v>
      </c>
      <c r="H144" s="2">
        <f t="shared" si="86"/>
        <v>12896</v>
      </c>
      <c r="I144" s="2">
        <f t="shared" si="87"/>
        <v>13127</v>
      </c>
      <c r="J144" s="2">
        <f t="shared" si="88"/>
        <v>13887</v>
      </c>
      <c r="K144" s="2">
        <f t="shared" si="89"/>
        <v>14281</v>
      </c>
      <c r="L144" s="2">
        <f t="shared" si="90"/>
        <v>14386</v>
      </c>
      <c r="M144" s="2">
        <f t="shared" si="91"/>
        <v>14234</v>
      </c>
      <c r="N144" s="2">
        <f t="shared" si="92"/>
        <v>14433</v>
      </c>
      <c r="O144" s="2">
        <f t="shared" si="93"/>
        <v>14554</v>
      </c>
      <c r="P144" s="2">
        <f t="shared" si="94"/>
        <v>14545</v>
      </c>
      <c r="Q144" s="2">
        <f t="shared" si="95"/>
        <v>13935</v>
      </c>
      <c r="R144" s="2">
        <f t="shared" si="96"/>
        <v>13595</v>
      </c>
      <c r="S144" s="2">
        <f t="shared" si="97"/>
        <v>13010</v>
      </c>
      <c r="T144" s="2">
        <f t="shared" si="98"/>
        <v>12604</v>
      </c>
      <c r="U144" s="2">
        <f t="shared" si="99"/>
        <v>12565</v>
      </c>
      <c r="V144" s="2">
        <f t="shared" si="100"/>
        <v>12558</v>
      </c>
      <c r="W144" s="2">
        <f t="shared" si="101"/>
        <v>12595</v>
      </c>
      <c r="X144" s="2">
        <f t="shared" si="102"/>
        <v>12416</v>
      </c>
      <c r="Y144" s="2">
        <f t="shared" si="103"/>
        <v>12205</v>
      </c>
      <c r="AA144" s="2">
        <f t="shared" si="104"/>
        <v>0</v>
      </c>
      <c r="AB144" s="2">
        <f t="shared" si="111"/>
        <v>14554</v>
      </c>
      <c r="AC144" s="2">
        <f t="shared" si="112"/>
        <v>12896</v>
      </c>
      <c r="AE144" s="10">
        <v>7</v>
      </c>
      <c r="AF144" s="2">
        <f t="shared" si="105"/>
        <v>0</v>
      </c>
      <c r="AG144" s="2">
        <f t="shared" si="106"/>
        <v>179156</v>
      </c>
      <c r="AH144" s="2">
        <f t="shared" si="107"/>
        <v>136170</v>
      </c>
      <c r="AI144" s="2">
        <f t="shared" si="108"/>
        <v>315326</v>
      </c>
      <c r="AK144">
        <f t="shared" si="109"/>
        <v>5</v>
      </c>
      <c r="AL144">
        <f t="shared" si="110"/>
        <v>2021</v>
      </c>
      <c r="BL144" s="2">
        <v>11554</v>
      </c>
      <c r="BM144" s="2">
        <v>11451</v>
      </c>
      <c r="BN144" s="2">
        <v>11627</v>
      </c>
      <c r="BO144" s="2">
        <v>11759</v>
      </c>
      <c r="BP144" s="2">
        <v>11877</v>
      </c>
      <c r="BQ144" s="2">
        <v>11795</v>
      </c>
      <c r="BR144" s="2">
        <v>12284</v>
      </c>
      <c r="BS144" s="2">
        <v>12740</v>
      </c>
      <c r="BT144" s="2">
        <v>12958</v>
      </c>
      <c r="BU144" s="2">
        <v>13773</v>
      </c>
      <c r="BV144" s="2">
        <v>13989</v>
      </c>
      <c r="BW144" s="2">
        <v>14072</v>
      </c>
      <c r="BX144" s="2">
        <v>14038</v>
      </c>
      <c r="BY144" s="2">
        <v>14021</v>
      </c>
      <c r="BZ144" s="2">
        <v>13968</v>
      </c>
      <c r="CA144" s="2">
        <v>13419</v>
      </c>
      <c r="CB144" s="2">
        <v>13210</v>
      </c>
      <c r="CC144" s="2">
        <v>12675</v>
      </c>
      <c r="CD144" s="2">
        <v>12348</v>
      </c>
      <c r="CE144" s="2">
        <v>12101</v>
      </c>
      <c r="CF144" s="2">
        <v>11981</v>
      </c>
      <c r="CG144" s="2">
        <v>11788</v>
      </c>
      <c r="CH144" s="2">
        <v>11603</v>
      </c>
      <c r="CI144" s="2">
        <v>11440</v>
      </c>
    </row>
    <row r="145" spans="1:87" x14ac:dyDescent="0.2">
      <c r="A145" s="7">
        <v>44331</v>
      </c>
      <c r="B145" s="2">
        <f t="shared" si="80"/>
        <v>12137</v>
      </c>
      <c r="C145" s="2">
        <f t="shared" si="81"/>
        <v>12028</v>
      </c>
      <c r="D145" s="2">
        <f t="shared" si="82"/>
        <v>12213</v>
      </c>
      <c r="E145" s="2">
        <f t="shared" si="83"/>
        <v>12352</v>
      </c>
      <c r="F145" s="2">
        <f t="shared" si="84"/>
        <v>12476</v>
      </c>
      <c r="G145" s="2">
        <f t="shared" si="85"/>
        <v>12390</v>
      </c>
      <c r="H145" s="2">
        <f t="shared" si="86"/>
        <v>12903</v>
      </c>
      <c r="I145" s="2">
        <f t="shared" si="87"/>
        <v>13382</v>
      </c>
      <c r="J145" s="2">
        <f t="shared" si="88"/>
        <v>13611</v>
      </c>
      <c r="K145" s="2">
        <f t="shared" si="89"/>
        <v>14468</v>
      </c>
      <c r="L145" s="2">
        <f t="shared" si="90"/>
        <v>14694</v>
      </c>
      <c r="M145" s="2">
        <f t="shared" si="91"/>
        <v>14782</v>
      </c>
      <c r="N145" s="2">
        <f t="shared" si="92"/>
        <v>14746</v>
      </c>
      <c r="O145" s="2">
        <f t="shared" si="93"/>
        <v>14728</v>
      </c>
      <c r="P145" s="2">
        <f t="shared" si="94"/>
        <v>14672</v>
      </c>
      <c r="Q145" s="2">
        <f t="shared" si="95"/>
        <v>14096</v>
      </c>
      <c r="R145" s="2">
        <f t="shared" si="96"/>
        <v>13876</v>
      </c>
      <c r="S145" s="2">
        <f t="shared" si="97"/>
        <v>13314</v>
      </c>
      <c r="T145" s="2">
        <f t="shared" si="98"/>
        <v>12971</v>
      </c>
      <c r="U145" s="2">
        <f t="shared" si="99"/>
        <v>12711</v>
      </c>
      <c r="V145" s="2">
        <f t="shared" si="100"/>
        <v>12585</v>
      </c>
      <c r="W145" s="2">
        <f t="shared" si="101"/>
        <v>12382</v>
      </c>
      <c r="X145" s="2">
        <f t="shared" si="102"/>
        <v>12188</v>
      </c>
      <c r="Y145" s="2">
        <f t="shared" si="103"/>
        <v>12017</v>
      </c>
      <c r="AA145" s="2">
        <f t="shared" si="104"/>
        <v>0</v>
      </c>
      <c r="AB145" s="2">
        <f t="shared" si="111"/>
        <v>14782</v>
      </c>
      <c r="AC145" s="2">
        <f t="shared" si="112"/>
        <v>12903</v>
      </c>
      <c r="AE145" s="10">
        <v>1</v>
      </c>
      <c r="AF145" s="2">
        <f t="shared" si="105"/>
        <v>0</v>
      </c>
      <c r="AG145" s="2">
        <f t="shared" si="106"/>
        <v>182051</v>
      </c>
      <c r="AH145" s="2">
        <f t="shared" si="107"/>
        <v>135671</v>
      </c>
      <c r="AI145" s="2">
        <f t="shared" si="108"/>
        <v>317722</v>
      </c>
      <c r="AK145">
        <f t="shared" si="109"/>
        <v>5</v>
      </c>
      <c r="AL145">
        <f t="shared" si="110"/>
        <v>2021</v>
      </c>
      <c r="BL145" s="2">
        <v>11276</v>
      </c>
      <c r="BM145" s="2">
        <v>11277</v>
      </c>
      <c r="BN145" s="2">
        <v>11415</v>
      </c>
      <c r="BO145" s="2">
        <v>11391</v>
      </c>
      <c r="BP145" s="2">
        <v>11511</v>
      </c>
      <c r="BQ145" s="2">
        <v>11389</v>
      </c>
      <c r="BR145" s="2">
        <v>11976</v>
      </c>
      <c r="BS145" s="2">
        <v>12546</v>
      </c>
      <c r="BT145" s="2">
        <v>13308</v>
      </c>
      <c r="BU145" s="2">
        <v>13606</v>
      </c>
      <c r="BV145" s="2">
        <v>13670</v>
      </c>
      <c r="BW145" s="2">
        <v>13484</v>
      </c>
      <c r="BX145" s="2">
        <v>13601</v>
      </c>
      <c r="BY145" s="2">
        <v>13450</v>
      </c>
      <c r="BZ145" s="2">
        <v>13266</v>
      </c>
      <c r="CA145" s="2">
        <v>12658</v>
      </c>
      <c r="CB145" s="2">
        <v>12310</v>
      </c>
      <c r="CC145" s="2">
        <v>11827</v>
      </c>
      <c r="CD145" s="2">
        <v>11348</v>
      </c>
      <c r="CE145" s="2">
        <v>11372</v>
      </c>
      <c r="CF145" s="2">
        <v>11169</v>
      </c>
      <c r="CG145" s="2">
        <v>11295</v>
      </c>
      <c r="CH145" s="2">
        <v>11244</v>
      </c>
      <c r="CI145" s="2">
        <v>11123</v>
      </c>
    </row>
    <row r="146" spans="1:87" x14ac:dyDescent="0.2">
      <c r="A146" s="7">
        <v>44332</v>
      </c>
      <c r="B146" s="2">
        <f t="shared" si="80"/>
        <v>11845</v>
      </c>
      <c r="C146" s="2">
        <f t="shared" si="81"/>
        <v>11846</v>
      </c>
      <c r="D146" s="2">
        <f t="shared" si="82"/>
        <v>11991</v>
      </c>
      <c r="E146" s="2">
        <f t="shared" si="83"/>
        <v>11965</v>
      </c>
      <c r="F146" s="2">
        <f t="shared" si="84"/>
        <v>12091</v>
      </c>
      <c r="G146" s="2">
        <f t="shared" si="85"/>
        <v>11963</v>
      </c>
      <c r="H146" s="2">
        <f t="shared" si="86"/>
        <v>12580</v>
      </c>
      <c r="I146" s="2">
        <f t="shared" si="87"/>
        <v>13179</v>
      </c>
      <c r="J146" s="2">
        <f t="shared" si="88"/>
        <v>13979</v>
      </c>
      <c r="K146" s="2">
        <f t="shared" si="89"/>
        <v>14292</v>
      </c>
      <c r="L146" s="2">
        <f t="shared" si="90"/>
        <v>14359</v>
      </c>
      <c r="M146" s="2">
        <f t="shared" si="91"/>
        <v>14164</v>
      </c>
      <c r="N146" s="2">
        <f t="shared" si="92"/>
        <v>14287</v>
      </c>
      <c r="O146" s="2">
        <f t="shared" si="93"/>
        <v>14128</v>
      </c>
      <c r="P146" s="2">
        <f t="shared" si="94"/>
        <v>13935</v>
      </c>
      <c r="Q146" s="2">
        <f t="shared" si="95"/>
        <v>13296</v>
      </c>
      <c r="R146" s="2">
        <f t="shared" si="96"/>
        <v>12931</v>
      </c>
      <c r="S146" s="2">
        <f t="shared" si="97"/>
        <v>12423</v>
      </c>
      <c r="T146" s="2">
        <f t="shared" si="98"/>
        <v>11920</v>
      </c>
      <c r="U146" s="2">
        <f t="shared" si="99"/>
        <v>11945</v>
      </c>
      <c r="V146" s="2">
        <f t="shared" si="100"/>
        <v>11732</v>
      </c>
      <c r="W146" s="2">
        <f t="shared" si="101"/>
        <v>11865</v>
      </c>
      <c r="X146" s="2">
        <f t="shared" si="102"/>
        <v>11811</v>
      </c>
      <c r="Y146" s="2">
        <f t="shared" si="103"/>
        <v>11684</v>
      </c>
      <c r="AA146" s="2">
        <f t="shared" si="104"/>
        <v>14359</v>
      </c>
      <c r="AB146" s="2">
        <f t="shared" si="111"/>
        <v>14287</v>
      </c>
      <c r="AC146" s="2">
        <f t="shared" si="112"/>
        <v>12580</v>
      </c>
      <c r="AE146" s="10">
        <v>2</v>
      </c>
      <c r="AF146" s="2">
        <f t="shared" si="105"/>
        <v>119192</v>
      </c>
      <c r="AG146" s="2">
        <f t="shared" si="106"/>
        <v>55646</v>
      </c>
      <c r="AH146" s="2">
        <f t="shared" si="107"/>
        <v>131373</v>
      </c>
      <c r="AI146" s="2">
        <f t="shared" si="108"/>
        <v>306211</v>
      </c>
      <c r="AK146">
        <f t="shared" si="109"/>
        <v>5</v>
      </c>
      <c r="AL146">
        <f t="shared" si="110"/>
        <v>2021</v>
      </c>
      <c r="BL146" s="2">
        <v>10799</v>
      </c>
      <c r="BM146" s="2">
        <v>10739</v>
      </c>
      <c r="BN146" s="2">
        <v>10728</v>
      </c>
      <c r="BO146" s="2">
        <v>10679</v>
      </c>
      <c r="BP146" s="2">
        <v>10731</v>
      </c>
      <c r="BQ146" s="2">
        <v>10644</v>
      </c>
      <c r="BR146" s="2">
        <v>10650</v>
      </c>
      <c r="BS146" s="2">
        <v>10824</v>
      </c>
      <c r="BT146" s="2">
        <v>10824</v>
      </c>
      <c r="BU146" s="2">
        <v>10810</v>
      </c>
      <c r="BV146" s="2">
        <v>10894</v>
      </c>
      <c r="BW146" s="2">
        <v>10859</v>
      </c>
      <c r="BX146" s="2">
        <v>10882</v>
      </c>
      <c r="BY146" s="2">
        <v>10872</v>
      </c>
      <c r="BZ146" s="2">
        <v>10889</v>
      </c>
      <c r="CA146" s="2">
        <v>10816</v>
      </c>
      <c r="CB146" s="2">
        <v>10736</v>
      </c>
      <c r="CC146" s="2">
        <v>10648</v>
      </c>
      <c r="CD146" s="2">
        <v>10560</v>
      </c>
      <c r="CE146" s="2">
        <v>10508</v>
      </c>
      <c r="CF146" s="2">
        <v>10561</v>
      </c>
      <c r="CG146" s="2">
        <v>10494</v>
      </c>
      <c r="CH146" s="2">
        <v>10305</v>
      </c>
      <c r="CI146" s="2">
        <v>10217</v>
      </c>
    </row>
    <row r="147" spans="1:87" x14ac:dyDescent="0.2">
      <c r="A147" s="7">
        <v>44333</v>
      </c>
      <c r="B147" s="2">
        <f t="shared" si="80"/>
        <v>11344</v>
      </c>
      <c r="C147" s="2">
        <f t="shared" si="81"/>
        <v>11281</v>
      </c>
      <c r="D147" s="2">
        <f t="shared" si="82"/>
        <v>11269</v>
      </c>
      <c r="E147" s="2">
        <f t="shared" si="83"/>
        <v>11218</v>
      </c>
      <c r="F147" s="2">
        <f t="shared" si="84"/>
        <v>11272</v>
      </c>
      <c r="G147" s="2">
        <f t="shared" si="85"/>
        <v>11181</v>
      </c>
      <c r="H147" s="2">
        <f t="shared" si="86"/>
        <v>11187</v>
      </c>
      <c r="I147" s="2">
        <f t="shared" si="87"/>
        <v>11370</v>
      </c>
      <c r="J147" s="2">
        <f t="shared" si="88"/>
        <v>11370</v>
      </c>
      <c r="K147" s="2">
        <f t="shared" si="89"/>
        <v>11355</v>
      </c>
      <c r="L147" s="2">
        <f t="shared" si="90"/>
        <v>11443</v>
      </c>
      <c r="M147" s="2">
        <f t="shared" si="91"/>
        <v>11407</v>
      </c>
      <c r="N147" s="2">
        <f t="shared" si="92"/>
        <v>11431</v>
      </c>
      <c r="O147" s="2">
        <f t="shared" si="93"/>
        <v>11420</v>
      </c>
      <c r="P147" s="2">
        <f t="shared" si="94"/>
        <v>11438</v>
      </c>
      <c r="Q147" s="2">
        <f t="shared" si="95"/>
        <v>11361</v>
      </c>
      <c r="R147" s="2">
        <f t="shared" si="96"/>
        <v>11277</v>
      </c>
      <c r="S147" s="2">
        <f t="shared" si="97"/>
        <v>11185</v>
      </c>
      <c r="T147" s="2">
        <f t="shared" si="98"/>
        <v>11093</v>
      </c>
      <c r="U147" s="2">
        <f t="shared" si="99"/>
        <v>11038</v>
      </c>
      <c r="V147" s="2">
        <f t="shared" si="100"/>
        <v>11094</v>
      </c>
      <c r="W147" s="2">
        <f t="shared" si="101"/>
        <v>11023</v>
      </c>
      <c r="X147" s="2">
        <f t="shared" si="102"/>
        <v>10825</v>
      </c>
      <c r="Y147" s="2">
        <f t="shared" si="103"/>
        <v>10732</v>
      </c>
      <c r="AA147" s="2">
        <f t="shared" si="104"/>
        <v>11443</v>
      </c>
      <c r="AB147" s="2">
        <f t="shared" si="111"/>
        <v>11438</v>
      </c>
      <c r="AC147" s="2">
        <f t="shared" si="112"/>
        <v>11344</v>
      </c>
      <c r="AE147" s="10">
        <v>3</v>
      </c>
      <c r="AF147" s="2">
        <f t="shared" si="105"/>
        <v>101538</v>
      </c>
      <c r="AG147" s="2">
        <f t="shared" si="106"/>
        <v>45650</v>
      </c>
      <c r="AH147" s="2">
        <f t="shared" si="107"/>
        <v>122426</v>
      </c>
      <c r="AI147" s="2">
        <f t="shared" si="108"/>
        <v>269614</v>
      </c>
      <c r="AK147">
        <f t="shared" si="109"/>
        <v>5</v>
      </c>
      <c r="AL147">
        <f t="shared" si="110"/>
        <v>2021</v>
      </c>
      <c r="BL147" s="2">
        <v>10259</v>
      </c>
      <c r="BM147" s="2">
        <v>10140</v>
      </c>
      <c r="BN147" s="2">
        <v>10228</v>
      </c>
      <c r="BO147" s="2">
        <v>10429</v>
      </c>
      <c r="BP147" s="2">
        <v>10520</v>
      </c>
      <c r="BQ147" s="2">
        <v>10342</v>
      </c>
      <c r="BR147" s="2">
        <v>10374</v>
      </c>
      <c r="BS147" s="2">
        <v>10372</v>
      </c>
      <c r="BT147" s="2">
        <v>10512</v>
      </c>
      <c r="BU147" s="2">
        <v>10675</v>
      </c>
      <c r="BV147" s="2">
        <v>10822</v>
      </c>
      <c r="BW147" s="2">
        <v>10820</v>
      </c>
      <c r="BX147" s="2">
        <v>10953</v>
      </c>
      <c r="BY147" s="2">
        <v>10975</v>
      </c>
      <c r="BZ147" s="2">
        <v>10953</v>
      </c>
      <c r="CA147" s="2">
        <v>10953</v>
      </c>
      <c r="CB147" s="2">
        <v>10990</v>
      </c>
      <c r="CC147" s="2">
        <v>10934</v>
      </c>
      <c r="CD147" s="2">
        <v>10719</v>
      </c>
      <c r="CE147" s="2">
        <v>10698</v>
      </c>
      <c r="CF147" s="2">
        <v>10712</v>
      </c>
      <c r="CG147" s="2">
        <v>10596</v>
      </c>
      <c r="CH147" s="2">
        <v>10686</v>
      </c>
      <c r="CI147" s="2">
        <v>10792</v>
      </c>
    </row>
    <row r="148" spans="1:87" x14ac:dyDescent="0.2">
      <c r="A148" s="7">
        <v>44334</v>
      </c>
      <c r="B148" s="2">
        <f t="shared" si="80"/>
        <v>10776</v>
      </c>
      <c r="C148" s="2">
        <f t="shared" si="81"/>
        <v>10651</v>
      </c>
      <c r="D148" s="2">
        <f t="shared" si="82"/>
        <v>10744</v>
      </c>
      <c r="E148" s="2">
        <f t="shared" si="83"/>
        <v>10955</v>
      </c>
      <c r="F148" s="2">
        <f t="shared" si="84"/>
        <v>11051</v>
      </c>
      <c r="G148" s="2">
        <f t="shared" si="85"/>
        <v>10864</v>
      </c>
      <c r="H148" s="2">
        <f t="shared" si="86"/>
        <v>10897</v>
      </c>
      <c r="I148" s="2">
        <f t="shared" si="87"/>
        <v>10895</v>
      </c>
      <c r="J148" s="2">
        <f t="shared" si="88"/>
        <v>11042</v>
      </c>
      <c r="K148" s="2">
        <f t="shared" si="89"/>
        <v>11213</v>
      </c>
      <c r="L148" s="2">
        <f t="shared" si="90"/>
        <v>11368</v>
      </c>
      <c r="M148" s="2">
        <f t="shared" si="91"/>
        <v>11366</v>
      </c>
      <c r="N148" s="2">
        <f t="shared" si="92"/>
        <v>11505</v>
      </c>
      <c r="O148" s="2">
        <f t="shared" si="93"/>
        <v>11528</v>
      </c>
      <c r="P148" s="2">
        <f t="shared" si="94"/>
        <v>11505</v>
      </c>
      <c r="Q148" s="2">
        <f t="shared" si="95"/>
        <v>11505</v>
      </c>
      <c r="R148" s="2">
        <f t="shared" si="96"/>
        <v>11544</v>
      </c>
      <c r="S148" s="2">
        <f t="shared" si="97"/>
        <v>11485</v>
      </c>
      <c r="T148" s="2">
        <f t="shared" si="98"/>
        <v>11260</v>
      </c>
      <c r="U148" s="2">
        <f t="shared" si="99"/>
        <v>11238</v>
      </c>
      <c r="V148" s="2">
        <f t="shared" si="100"/>
        <v>11252</v>
      </c>
      <c r="W148" s="2">
        <f t="shared" si="101"/>
        <v>11130</v>
      </c>
      <c r="X148" s="2">
        <f t="shared" si="102"/>
        <v>11225</v>
      </c>
      <c r="Y148" s="2">
        <f t="shared" si="103"/>
        <v>11336</v>
      </c>
      <c r="AA148" s="2">
        <f t="shared" si="104"/>
        <v>11544</v>
      </c>
      <c r="AB148" s="2">
        <f t="shared" si="111"/>
        <v>11528</v>
      </c>
      <c r="AC148" s="2">
        <f t="shared" si="112"/>
        <v>11336</v>
      </c>
      <c r="AE148" s="10">
        <v>4</v>
      </c>
      <c r="AF148" s="2">
        <f t="shared" si="105"/>
        <v>101411</v>
      </c>
      <c r="AG148" s="2">
        <f t="shared" si="106"/>
        <v>46043</v>
      </c>
      <c r="AH148" s="2">
        <f t="shared" si="107"/>
        <v>120881</v>
      </c>
      <c r="AI148" s="2">
        <f t="shared" si="108"/>
        <v>268335</v>
      </c>
      <c r="AK148">
        <f t="shared" si="109"/>
        <v>5</v>
      </c>
      <c r="AL148">
        <f t="shared" si="110"/>
        <v>2021</v>
      </c>
      <c r="BL148" s="2">
        <v>10781</v>
      </c>
      <c r="BM148" s="2">
        <v>10760</v>
      </c>
      <c r="BN148" s="2">
        <v>10797</v>
      </c>
      <c r="BO148" s="2">
        <v>10902</v>
      </c>
      <c r="BP148" s="2">
        <v>11171</v>
      </c>
      <c r="BQ148" s="2">
        <v>11024</v>
      </c>
      <c r="BR148" s="2">
        <v>11809</v>
      </c>
      <c r="BS148" s="2">
        <v>12396</v>
      </c>
      <c r="BT148" s="2">
        <v>13226</v>
      </c>
      <c r="BU148" s="2">
        <v>13478</v>
      </c>
      <c r="BV148" s="2">
        <v>13603</v>
      </c>
      <c r="BW148" s="2">
        <v>13688</v>
      </c>
      <c r="BX148" s="2">
        <v>13750</v>
      </c>
      <c r="BY148" s="2">
        <v>13829</v>
      </c>
      <c r="BZ148" s="2">
        <v>13767</v>
      </c>
      <c r="CA148" s="2">
        <v>13392</v>
      </c>
      <c r="CB148" s="2">
        <v>12850</v>
      </c>
      <c r="CC148" s="2">
        <v>12602</v>
      </c>
      <c r="CD148" s="2">
        <v>12359</v>
      </c>
      <c r="CE148" s="2">
        <v>11932</v>
      </c>
      <c r="CF148" s="2">
        <v>11830</v>
      </c>
      <c r="CG148" s="2">
        <v>11669</v>
      </c>
      <c r="CH148" s="2">
        <v>11388</v>
      </c>
      <c r="CI148" s="2">
        <v>11348</v>
      </c>
    </row>
    <row r="149" spans="1:87" x14ac:dyDescent="0.2">
      <c r="A149" s="7">
        <v>44335</v>
      </c>
      <c r="B149" s="2">
        <f t="shared" si="80"/>
        <v>11325</v>
      </c>
      <c r="C149" s="2">
        <f t="shared" si="81"/>
        <v>11303</v>
      </c>
      <c r="D149" s="2">
        <f t="shared" si="82"/>
        <v>11341</v>
      </c>
      <c r="E149" s="2">
        <f t="shared" si="83"/>
        <v>11452</v>
      </c>
      <c r="F149" s="2">
        <f t="shared" si="84"/>
        <v>11734</v>
      </c>
      <c r="G149" s="2">
        <f t="shared" si="85"/>
        <v>11580</v>
      </c>
      <c r="H149" s="2">
        <f t="shared" si="86"/>
        <v>12405</v>
      </c>
      <c r="I149" s="2">
        <f t="shared" si="87"/>
        <v>13021</v>
      </c>
      <c r="J149" s="2">
        <f t="shared" si="88"/>
        <v>13893</v>
      </c>
      <c r="K149" s="2">
        <f t="shared" si="89"/>
        <v>14158</v>
      </c>
      <c r="L149" s="2">
        <f t="shared" si="90"/>
        <v>14289</v>
      </c>
      <c r="M149" s="2">
        <f t="shared" si="91"/>
        <v>14378</v>
      </c>
      <c r="N149" s="2">
        <f t="shared" si="92"/>
        <v>14443</v>
      </c>
      <c r="O149" s="2">
        <f t="shared" si="93"/>
        <v>14526</v>
      </c>
      <c r="P149" s="2">
        <f t="shared" si="94"/>
        <v>14461</v>
      </c>
      <c r="Q149" s="2">
        <f t="shared" si="95"/>
        <v>14067</v>
      </c>
      <c r="R149" s="2">
        <f t="shared" si="96"/>
        <v>13498</v>
      </c>
      <c r="S149" s="2">
        <f t="shared" si="97"/>
        <v>13238</v>
      </c>
      <c r="T149" s="2">
        <f t="shared" si="98"/>
        <v>12982</v>
      </c>
      <c r="U149" s="2">
        <f t="shared" si="99"/>
        <v>12534</v>
      </c>
      <c r="V149" s="2">
        <f t="shared" si="100"/>
        <v>12427</v>
      </c>
      <c r="W149" s="2">
        <f t="shared" si="101"/>
        <v>12257</v>
      </c>
      <c r="X149" s="2">
        <f t="shared" si="102"/>
        <v>11962</v>
      </c>
      <c r="Y149" s="2">
        <f t="shared" si="103"/>
        <v>11920</v>
      </c>
      <c r="AA149" s="2">
        <f t="shared" si="104"/>
        <v>14378</v>
      </c>
      <c r="AB149" s="2">
        <f t="shared" si="111"/>
        <v>14526</v>
      </c>
      <c r="AC149" s="2">
        <f t="shared" si="112"/>
        <v>12427</v>
      </c>
      <c r="AE149" s="10">
        <v>5</v>
      </c>
      <c r="AF149" s="2">
        <f t="shared" si="105"/>
        <v>121991</v>
      </c>
      <c r="AG149" s="2">
        <f t="shared" si="106"/>
        <v>57497</v>
      </c>
      <c r="AH149" s="2">
        <f t="shared" si="107"/>
        <v>129706</v>
      </c>
      <c r="AI149" s="2">
        <f t="shared" si="108"/>
        <v>309194</v>
      </c>
      <c r="AK149">
        <f t="shared" si="109"/>
        <v>5</v>
      </c>
      <c r="AL149">
        <f t="shared" si="110"/>
        <v>2021</v>
      </c>
      <c r="BL149" s="2">
        <v>11183</v>
      </c>
      <c r="BM149" s="2">
        <v>11123</v>
      </c>
      <c r="BN149" s="2">
        <v>11183</v>
      </c>
      <c r="BO149" s="2">
        <v>11291</v>
      </c>
      <c r="BP149" s="2">
        <v>11285</v>
      </c>
      <c r="BQ149" s="2">
        <v>11219</v>
      </c>
      <c r="BR149" s="2">
        <v>11800</v>
      </c>
      <c r="BS149" s="2">
        <v>12308</v>
      </c>
      <c r="BT149" s="2">
        <v>13219</v>
      </c>
      <c r="BU149" s="2">
        <v>13265</v>
      </c>
      <c r="BV149" s="2">
        <v>13555</v>
      </c>
      <c r="BW149" s="2">
        <v>13538</v>
      </c>
      <c r="BX149" s="2">
        <v>13441</v>
      </c>
      <c r="BY149" s="2">
        <v>13599</v>
      </c>
      <c r="BZ149" s="2">
        <v>14035</v>
      </c>
      <c r="CA149" s="2">
        <v>13534</v>
      </c>
      <c r="CB149" s="2">
        <v>13277</v>
      </c>
      <c r="CC149" s="2">
        <v>12803</v>
      </c>
      <c r="CD149" s="2">
        <v>12377</v>
      </c>
      <c r="CE149" s="2">
        <v>12000</v>
      </c>
      <c r="CF149" s="2">
        <v>11842</v>
      </c>
      <c r="CG149" s="2">
        <v>11732</v>
      </c>
      <c r="CH149" s="2">
        <v>11444</v>
      </c>
      <c r="CI149" s="2">
        <v>11323</v>
      </c>
    </row>
    <row r="150" spans="1:87" x14ac:dyDescent="0.2">
      <c r="A150" s="7">
        <v>44336</v>
      </c>
      <c r="B150" s="2">
        <f t="shared" si="80"/>
        <v>11747</v>
      </c>
      <c r="C150" s="2">
        <f t="shared" si="81"/>
        <v>11684</v>
      </c>
      <c r="D150" s="2">
        <f t="shared" si="82"/>
        <v>11747</v>
      </c>
      <c r="E150" s="2">
        <f t="shared" si="83"/>
        <v>11860</v>
      </c>
      <c r="F150" s="2">
        <f t="shared" si="84"/>
        <v>11854</v>
      </c>
      <c r="G150" s="2">
        <f t="shared" si="85"/>
        <v>11785</v>
      </c>
      <c r="H150" s="2">
        <f t="shared" si="86"/>
        <v>12395</v>
      </c>
      <c r="I150" s="2">
        <f t="shared" si="87"/>
        <v>12929</v>
      </c>
      <c r="J150" s="2">
        <f t="shared" si="88"/>
        <v>13886</v>
      </c>
      <c r="K150" s="2">
        <f t="shared" si="89"/>
        <v>13934</v>
      </c>
      <c r="L150" s="2">
        <f t="shared" si="90"/>
        <v>14239</v>
      </c>
      <c r="M150" s="2">
        <f t="shared" si="91"/>
        <v>14221</v>
      </c>
      <c r="N150" s="2">
        <f t="shared" si="92"/>
        <v>14119</v>
      </c>
      <c r="O150" s="2">
        <f t="shared" si="93"/>
        <v>14285</v>
      </c>
      <c r="P150" s="2">
        <f t="shared" si="94"/>
        <v>14743</v>
      </c>
      <c r="Q150" s="2">
        <f t="shared" si="95"/>
        <v>14217</v>
      </c>
      <c r="R150" s="2">
        <f t="shared" si="96"/>
        <v>13947</v>
      </c>
      <c r="S150" s="2">
        <f t="shared" si="97"/>
        <v>13449</v>
      </c>
      <c r="T150" s="2">
        <f t="shared" si="98"/>
        <v>13001</v>
      </c>
      <c r="U150" s="2">
        <f t="shared" si="99"/>
        <v>12605</v>
      </c>
      <c r="V150" s="2">
        <f t="shared" si="100"/>
        <v>12439</v>
      </c>
      <c r="W150" s="2">
        <f t="shared" si="101"/>
        <v>12324</v>
      </c>
      <c r="X150" s="2">
        <f t="shared" si="102"/>
        <v>12021</v>
      </c>
      <c r="Y150" s="2">
        <f t="shared" si="103"/>
        <v>11894</v>
      </c>
      <c r="AA150" s="2">
        <f t="shared" si="104"/>
        <v>14239</v>
      </c>
      <c r="AB150" s="2">
        <f t="shared" si="111"/>
        <v>14743</v>
      </c>
      <c r="AC150" s="2">
        <f t="shared" si="112"/>
        <v>12439</v>
      </c>
      <c r="AE150" s="10">
        <v>6</v>
      </c>
      <c r="AF150" s="2">
        <f t="shared" si="105"/>
        <v>122211</v>
      </c>
      <c r="AG150" s="2">
        <f t="shared" si="106"/>
        <v>57364</v>
      </c>
      <c r="AH150" s="2">
        <f t="shared" si="107"/>
        <v>131750</v>
      </c>
      <c r="AI150" s="2">
        <f t="shared" si="108"/>
        <v>311325</v>
      </c>
      <c r="AK150">
        <f t="shared" si="109"/>
        <v>5</v>
      </c>
      <c r="AL150">
        <f t="shared" si="110"/>
        <v>2021</v>
      </c>
      <c r="BL150" s="2">
        <v>11243</v>
      </c>
      <c r="BM150" s="2">
        <v>11193</v>
      </c>
      <c r="BN150" s="2">
        <v>11170</v>
      </c>
      <c r="BO150" s="2">
        <v>11251</v>
      </c>
      <c r="BP150" s="2">
        <v>11472</v>
      </c>
      <c r="BQ150" s="2">
        <v>11241</v>
      </c>
      <c r="BR150" s="2">
        <v>11694</v>
      </c>
      <c r="BS150" s="2">
        <v>12638</v>
      </c>
      <c r="BT150" s="2">
        <v>13499</v>
      </c>
      <c r="BU150" s="2">
        <v>13678</v>
      </c>
      <c r="BV150" s="2">
        <v>13931</v>
      </c>
      <c r="BW150" s="2">
        <v>13738</v>
      </c>
      <c r="BX150" s="2">
        <v>13922</v>
      </c>
      <c r="BY150" s="2">
        <v>14173</v>
      </c>
      <c r="BZ150" s="2">
        <v>14162</v>
      </c>
      <c r="CA150" s="2">
        <v>13368</v>
      </c>
      <c r="CB150" s="2">
        <v>13374</v>
      </c>
      <c r="CC150" s="2">
        <v>12725</v>
      </c>
      <c r="CD150" s="2">
        <v>12023</v>
      </c>
      <c r="CE150" s="2">
        <v>11692</v>
      </c>
      <c r="CF150" s="2">
        <v>11725</v>
      </c>
      <c r="CG150" s="2">
        <v>11747</v>
      </c>
      <c r="CH150" s="2">
        <v>11401</v>
      </c>
      <c r="CI150" s="2">
        <v>11346</v>
      </c>
    </row>
    <row r="151" spans="1:87" x14ac:dyDescent="0.2">
      <c r="A151" s="7">
        <v>44337</v>
      </c>
      <c r="B151" s="2">
        <f t="shared" si="80"/>
        <v>11810</v>
      </c>
      <c r="C151" s="2">
        <f t="shared" si="81"/>
        <v>11757</v>
      </c>
      <c r="D151" s="2">
        <f t="shared" si="82"/>
        <v>11733</v>
      </c>
      <c r="E151" s="2">
        <f t="shared" si="83"/>
        <v>11818</v>
      </c>
      <c r="F151" s="2">
        <f t="shared" si="84"/>
        <v>12051</v>
      </c>
      <c r="G151" s="2">
        <f t="shared" si="85"/>
        <v>11808</v>
      </c>
      <c r="H151" s="2">
        <f t="shared" si="86"/>
        <v>12284</v>
      </c>
      <c r="I151" s="2">
        <f t="shared" si="87"/>
        <v>13275</v>
      </c>
      <c r="J151" s="2">
        <f t="shared" si="88"/>
        <v>14180</v>
      </c>
      <c r="K151" s="2">
        <f t="shared" si="89"/>
        <v>14368</v>
      </c>
      <c r="L151" s="2">
        <f t="shared" si="90"/>
        <v>14634</v>
      </c>
      <c r="M151" s="2">
        <f t="shared" si="91"/>
        <v>14431</v>
      </c>
      <c r="N151" s="2">
        <f t="shared" si="92"/>
        <v>14624</v>
      </c>
      <c r="O151" s="2">
        <f t="shared" si="93"/>
        <v>14888</v>
      </c>
      <c r="P151" s="2">
        <f t="shared" si="94"/>
        <v>14876</v>
      </c>
      <c r="Q151" s="2">
        <f t="shared" si="95"/>
        <v>14042</v>
      </c>
      <c r="R151" s="2">
        <f t="shared" si="96"/>
        <v>14048</v>
      </c>
      <c r="S151" s="2">
        <f t="shared" si="97"/>
        <v>13367</v>
      </c>
      <c r="T151" s="2">
        <f t="shared" si="98"/>
        <v>12629</v>
      </c>
      <c r="U151" s="2">
        <f t="shared" si="99"/>
        <v>12282</v>
      </c>
      <c r="V151" s="2">
        <f t="shared" si="100"/>
        <v>12316</v>
      </c>
      <c r="W151" s="2">
        <f t="shared" si="101"/>
        <v>12339</v>
      </c>
      <c r="X151" s="2">
        <f t="shared" si="102"/>
        <v>11976</v>
      </c>
      <c r="Y151" s="2">
        <f t="shared" si="103"/>
        <v>11918</v>
      </c>
      <c r="AA151" s="2">
        <f t="shared" si="104"/>
        <v>0</v>
      </c>
      <c r="AB151" s="2">
        <f t="shared" si="111"/>
        <v>14888</v>
      </c>
      <c r="AC151" s="2">
        <f t="shared" si="112"/>
        <v>12339</v>
      </c>
      <c r="AE151" s="10">
        <v>7</v>
      </c>
      <c r="AF151" s="2">
        <f t="shared" si="105"/>
        <v>0</v>
      </c>
      <c r="AG151" s="2">
        <f t="shared" si="106"/>
        <v>181644</v>
      </c>
      <c r="AH151" s="2">
        <f t="shared" si="107"/>
        <v>131810</v>
      </c>
      <c r="AI151" s="2">
        <f t="shared" si="108"/>
        <v>313454</v>
      </c>
      <c r="AK151">
        <f t="shared" si="109"/>
        <v>5</v>
      </c>
      <c r="AL151">
        <f t="shared" si="110"/>
        <v>2021</v>
      </c>
      <c r="BL151" s="2">
        <v>11114</v>
      </c>
      <c r="BM151" s="2">
        <v>11034</v>
      </c>
      <c r="BN151" s="2">
        <v>11087</v>
      </c>
      <c r="BO151" s="2">
        <v>11122</v>
      </c>
      <c r="BP151" s="2">
        <v>11209</v>
      </c>
      <c r="BQ151" s="2">
        <v>11058</v>
      </c>
      <c r="BR151" s="2">
        <v>11907</v>
      </c>
      <c r="BS151" s="2">
        <v>12542</v>
      </c>
      <c r="BT151" s="2">
        <v>13162</v>
      </c>
      <c r="BU151" s="2">
        <v>13605</v>
      </c>
      <c r="BV151" s="2">
        <v>13956</v>
      </c>
      <c r="BW151" s="2">
        <v>14036</v>
      </c>
      <c r="BX151" s="2">
        <v>14175</v>
      </c>
      <c r="BY151" s="2">
        <v>14304</v>
      </c>
      <c r="BZ151" s="2">
        <v>14402</v>
      </c>
      <c r="CA151" s="2">
        <v>13818</v>
      </c>
      <c r="CB151" s="2">
        <v>13322</v>
      </c>
      <c r="CC151" s="2">
        <v>12774</v>
      </c>
      <c r="CD151" s="2">
        <v>12120</v>
      </c>
      <c r="CE151" s="2">
        <v>11845</v>
      </c>
      <c r="CF151" s="2">
        <v>11543</v>
      </c>
      <c r="CG151" s="2">
        <v>11315</v>
      </c>
      <c r="CH151" s="2">
        <v>10878</v>
      </c>
      <c r="CI151" s="2">
        <v>10385</v>
      </c>
    </row>
    <row r="152" spans="1:87" x14ac:dyDescent="0.2">
      <c r="A152" s="7">
        <v>44338</v>
      </c>
      <c r="B152" s="2">
        <f t="shared" si="80"/>
        <v>11674</v>
      </c>
      <c r="C152" s="2">
        <f t="shared" si="81"/>
        <v>11590</v>
      </c>
      <c r="D152" s="2">
        <f t="shared" si="82"/>
        <v>11646</v>
      </c>
      <c r="E152" s="2">
        <f t="shared" si="83"/>
        <v>11683</v>
      </c>
      <c r="F152" s="2">
        <f t="shared" si="84"/>
        <v>11774</v>
      </c>
      <c r="G152" s="2">
        <f t="shared" si="85"/>
        <v>11616</v>
      </c>
      <c r="H152" s="2">
        <f t="shared" si="86"/>
        <v>12507</v>
      </c>
      <c r="I152" s="2">
        <f t="shared" si="87"/>
        <v>13174</v>
      </c>
      <c r="J152" s="2">
        <f t="shared" si="88"/>
        <v>13826</v>
      </c>
      <c r="K152" s="2">
        <f t="shared" si="89"/>
        <v>14291</v>
      </c>
      <c r="L152" s="2">
        <f t="shared" si="90"/>
        <v>14660</v>
      </c>
      <c r="M152" s="2">
        <f t="shared" si="91"/>
        <v>14744</v>
      </c>
      <c r="N152" s="2">
        <f t="shared" si="92"/>
        <v>14890</v>
      </c>
      <c r="O152" s="2">
        <f t="shared" si="93"/>
        <v>15025</v>
      </c>
      <c r="P152" s="2">
        <f t="shared" si="94"/>
        <v>15128</v>
      </c>
      <c r="Q152" s="2">
        <f t="shared" si="95"/>
        <v>14515</v>
      </c>
      <c r="R152" s="2">
        <f t="shared" si="96"/>
        <v>13994</v>
      </c>
      <c r="S152" s="2">
        <f t="shared" si="97"/>
        <v>13418</v>
      </c>
      <c r="T152" s="2">
        <f t="shared" si="98"/>
        <v>12731</v>
      </c>
      <c r="U152" s="2">
        <f t="shared" si="99"/>
        <v>12442</v>
      </c>
      <c r="V152" s="2">
        <f t="shared" si="100"/>
        <v>12125</v>
      </c>
      <c r="W152" s="2">
        <f t="shared" si="101"/>
        <v>11886</v>
      </c>
      <c r="X152" s="2">
        <f t="shared" si="102"/>
        <v>11427</v>
      </c>
      <c r="Y152" s="2">
        <f t="shared" si="103"/>
        <v>10909</v>
      </c>
      <c r="AA152" s="2">
        <f t="shared" si="104"/>
        <v>0</v>
      </c>
      <c r="AB152" s="2">
        <f t="shared" si="111"/>
        <v>15128</v>
      </c>
      <c r="AC152" s="2">
        <f t="shared" si="112"/>
        <v>12507</v>
      </c>
      <c r="AE152" s="10">
        <v>1</v>
      </c>
      <c r="AF152" s="2">
        <f t="shared" si="105"/>
        <v>0</v>
      </c>
      <c r="AG152" s="2">
        <f t="shared" si="106"/>
        <v>182838</v>
      </c>
      <c r="AH152" s="2">
        <f t="shared" si="107"/>
        <v>128837</v>
      </c>
      <c r="AI152" s="2">
        <f t="shared" si="108"/>
        <v>311675</v>
      </c>
      <c r="AK152">
        <f t="shared" si="109"/>
        <v>5</v>
      </c>
      <c r="AL152">
        <f t="shared" si="110"/>
        <v>2021</v>
      </c>
      <c r="BL152" s="2">
        <v>10007</v>
      </c>
      <c r="BM152" s="2">
        <v>9907</v>
      </c>
      <c r="BN152" s="2">
        <v>9885</v>
      </c>
      <c r="BO152" s="2">
        <v>10075</v>
      </c>
      <c r="BP152" s="2">
        <v>10139</v>
      </c>
      <c r="BQ152" s="2">
        <v>9987</v>
      </c>
      <c r="BR152" s="2">
        <v>10870</v>
      </c>
      <c r="BS152" s="2">
        <v>11494</v>
      </c>
      <c r="BT152" s="2">
        <v>12097</v>
      </c>
      <c r="BU152" s="2">
        <v>12592</v>
      </c>
      <c r="BV152" s="2">
        <v>12722</v>
      </c>
      <c r="BW152" s="2">
        <v>12856</v>
      </c>
      <c r="BX152" s="2">
        <v>13022</v>
      </c>
      <c r="BY152" s="2">
        <v>13323</v>
      </c>
      <c r="BZ152" s="2">
        <v>13159</v>
      </c>
      <c r="CA152" s="2">
        <v>12925</v>
      </c>
      <c r="CB152" s="2">
        <v>12686</v>
      </c>
      <c r="CC152" s="2">
        <v>12193</v>
      </c>
      <c r="CD152" s="2">
        <v>11803</v>
      </c>
      <c r="CE152" s="2">
        <v>11549</v>
      </c>
      <c r="CF152" s="2">
        <v>11372</v>
      </c>
      <c r="CG152" s="2">
        <v>11236</v>
      </c>
      <c r="CH152" s="2">
        <v>10937</v>
      </c>
      <c r="CI152" s="2">
        <v>10714</v>
      </c>
    </row>
    <row r="153" spans="1:87" x14ac:dyDescent="0.2">
      <c r="A153" s="7">
        <v>44339</v>
      </c>
      <c r="B153" s="2">
        <f t="shared" si="80"/>
        <v>10512</v>
      </c>
      <c r="C153" s="2">
        <f t="shared" si="81"/>
        <v>10407</v>
      </c>
      <c r="D153" s="2">
        <f t="shared" si="82"/>
        <v>10384</v>
      </c>
      <c r="E153" s="2">
        <f t="shared" si="83"/>
        <v>10583</v>
      </c>
      <c r="F153" s="2">
        <f t="shared" si="84"/>
        <v>10650</v>
      </c>
      <c r="G153" s="2">
        <f t="shared" si="85"/>
        <v>10491</v>
      </c>
      <c r="H153" s="2">
        <f t="shared" si="86"/>
        <v>11418</v>
      </c>
      <c r="I153" s="2">
        <f t="shared" si="87"/>
        <v>12074</v>
      </c>
      <c r="J153" s="2">
        <f t="shared" si="88"/>
        <v>12707</v>
      </c>
      <c r="K153" s="2">
        <f t="shared" si="89"/>
        <v>13227</v>
      </c>
      <c r="L153" s="2">
        <f t="shared" si="90"/>
        <v>13364</v>
      </c>
      <c r="M153" s="2">
        <f t="shared" si="91"/>
        <v>13504</v>
      </c>
      <c r="N153" s="2">
        <f t="shared" si="92"/>
        <v>13679</v>
      </c>
      <c r="O153" s="2">
        <f t="shared" si="93"/>
        <v>13995</v>
      </c>
      <c r="P153" s="2">
        <f t="shared" si="94"/>
        <v>13823</v>
      </c>
      <c r="Q153" s="2">
        <f t="shared" si="95"/>
        <v>13577</v>
      </c>
      <c r="R153" s="2">
        <f t="shared" si="96"/>
        <v>13326</v>
      </c>
      <c r="S153" s="2">
        <f t="shared" si="97"/>
        <v>12808</v>
      </c>
      <c r="T153" s="2">
        <f t="shared" si="98"/>
        <v>12398</v>
      </c>
      <c r="U153" s="2">
        <f t="shared" si="99"/>
        <v>12131</v>
      </c>
      <c r="V153" s="2">
        <f t="shared" si="100"/>
        <v>11945</v>
      </c>
      <c r="W153" s="2">
        <f t="shared" si="101"/>
        <v>11803</v>
      </c>
      <c r="X153" s="2">
        <f t="shared" si="102"/>
        <v>11489</v>
      </c>
      <c r="Y153" s="2">
        <f t="shared" si="103"/>
        <v>11254</v>
      </c>
      <c r="AA153" s="2">
        <f t="shared" si="104"/>
        <v>13504</v>
      </c>
      <c r="AB153" s="2">
        <f t="shared" si="111"/>
        <v>13995</v>
      </c>
      <c r="AC153" s="2">
        <f t="shared" si="112"/>
        <v>11945</v>
      </c>
      <c r="AE153" s="10">
        <v>2</v>
      </c>
      <c r="AF153" s="2">
        <f t="shared" si="105"/>
        <v>115539</v>
      </c>
      <c r="AG153" s="2">
        <f t="shared" si="106"/>
        <v>55074</v>
      </c>
      <c r="AH153" s="2">
        <f t="shared" si="107"/>
        <v>120936</v>
      </c>
      <c r="AI153" s="2">
        <f t="shared" si="108"/>
        <v>291549</v>
      </c>
      <c r="AK153">
        <f t="shared" si="109"/>
        <v>5</v>
      </c>
      <c r="AL153">
        <f t="shared" si="110"/>
        <v>2021</v>
      </c>
      <c r="BL153" s="2">
        <v>10508</v>
      </c>
      <c r="BM153" s="2">
        <v>10314</v>
      </c>
      <c r="BN153" s="2">
        <v>10072</v>
      </c>
      <c r="BO153" s="2">
        <v>10069</v>
      </c>
      <c r="BP153" s="2">
        <v>10024</v>
      </c>
      <c r="BQ153" s="2">
        <v>9595</v>
      </c>
      <c r="BR153" s="2">
        <v>9565</v>
      </c>
      <c r="BS153" s="2">
        <v>9722</v>
      </c>
      <c r="BT153" s="2">
        <v>9857</v>
      </c>
      <c r="BU153" s="2">
        <v>10017</v>
      </c>
      <c r="BV153" s="2">
        <v>10147</v>
      </c>
      <c r="BW153" s="2">
        <v>10163</v>
      </c>
      <c r="BX153" s="2">
        <v>10299</v>
      </c>
      <c r="BY153" s="2">
        <v>10306</v>
      </c>
      <c r="BZ153" s="2">
        <v>10399</v>
      </c>
      <c r="CA153" s="2">
        <v>10409</v>
      </c>
      <c r="CB153" s="2">
        <v>10310</v>
      </c>
      <c r="CC153" s="2">
        <v>10182</v>
      </c>
      <c r="CD153" s="2">
        <v>10035</v>
      </c>
      <c r="CE153" s="2">
        <v>9784</v>
      </c>
      <c r="CF153" s="2">
        <v>9715</v>
      </c>
      <c r="CG153" s="2">
        <v>9593</v>
      </c>
      <c r="CH153" s="2">
        <v>9398</v>
      </c>
      <c r="CI153" s="2">
        <v>9258</v>
      </c>
    </row>
    <row r="154" spans="1:87" x14ac:dyDescent="0.2">
      <c r="A154" s="7">
        <v>44340</v>
      </c>
      <c r="B154" s="2">
        <f t="shared" si="80"/>
        <v>11038</v>
      </c>
      <c r="C154" s="2">
        <f t="shared" si="81"/>
        <v>10834</v>
      </c>
      <c r="D154" s="2">
        <f t="shared" si="82"/>
        <v>10580</v>
      </c>
      <c r="E154" s="2">
        <f t="shared" si="83"/>
        <v>10577</v>
      </c>
      <c r="F154" s="2">
        <f t="shared" si="84"/>
        <v>10530</v>
      </c>
      <c r="G154" s="2">
        <f t="shared" si="85"/>
        <v>10079</v>
      </c>
      <c r="H154" s="2">
        <f t="shared" si="86"/>
        <v>10047</v>
      </c>
      <c r="I154" s="2">
        <f t="shared" si="87"/>
        <v>10212</v>
      </c>
      <c r="J154" s="2">
        <f t="shared" si="88"/>
        <v>10354</v>
      </c>
      <c r="K154" s="2">
        <f t="shared" si="89"/>
        <v>10522</v>
      </c>
      <c r="L154" s="2">
        <f t="shared" si="90"/>
        <v>10659</v>
      </c>
      <c r="M154" s="2">
        <f t="shared" si="91"/>
        <v>10676</v>
      </c>
      <c r="N154" s="2">
        <f t="shared" si="92"/>
        <v>10818</v>
      </c>
      <c r="O154" s="2">
        <f t="shared" si="93"/>
        <v>10826</v>
      </c>
      <c r="P154" s="2">
        <f t="shared" si="94"/>
        <v>10923</v>
      </c>
      <c r="Q154" s="2">
        <f t="shared" si="95"/>
        <v>10934</v>
      </c>
      <c r="R154" s="2">
        <f t="shared" si="96"/>
        <v>10830</v>
      </c>
      <c r="S154" s="2">
        <f t="shared" si="97"/>
        <v>10695</v>
      </c>
      <c r="T154" s="2">
        <f t="shared" si="98"/>
        <v>10541</v>
      </c>
      <c r="U154" s="2">
        <f t="shared" si="99"/>
        <v>10277</v>
      </c>
      <c r="V154" s="2">
        <f t="shared" si="100"/>
        <v>10205</v>
      </c>
      <c r="W154" s="2">
        <f t="shared" si="101"/>
        <v>10077</v>
      </c>
      <c r="X154" s="2">
        <f t="shared" si="102"/>
        <v>9872</v>
      </c>
      <c r="Y154" s="2">
        <f t="shared" si="103"/>
        <v>9725</v>
      </c>
      <c r="AA154" s="2">
        <f t="shared" si="104"/>
        <v>10830</v>
      </c>
      <c r="AB154" s="2">
        <f t="shared" si="111"/>
        <v>10934</v>
      </c>
      <c r="AC154" s="2">
        <f t="shared" si="112"/>
        <v>11038</v>
      </c>
      <c r="AE154" s="10">
        <v>3</v>
      </c>
      <c r="AF154" s="2">
        <f t="shared" si="105"/>
        <v>94766</v>
      </c>
      <c r="AG154" s="2">
        <f t="shared" si="106"/>
        <v>43501</v>
      </c>
      <c r="AH154" s="2">
        <f t="shared" si="107"/>
        <v>113564</v>
      </c>
      <c r="AI154" s="2">
        <f t="shared" si="108"/>
        <v>251831</v>
      </c>
      <c r="AK154">
        <f t="shared" si="109"/>
        <v>5</v>
      </c>
      <c r="AL154">
        <f t="shared" si="110"/>
        <v>2021</v>
      </c>
      <c r="BL154" s="2">
        <v>9198</v>
      </c>
      <c r="BM154" s="2">
        <v>9175</v>
      </c>
      <c r="BN154" s="2">
        <v>9185</v>
      </c>
      <c r="BO154" s="2">
        <v>9339</v>
      </c>
      <c r="BP154" s="2">
        <v>9384</v>
      </c>
      <c r="BQ154" s="2">
        <v>9243</v>
      </c>
      <c r="BR154" s="2">
        <v>9386</v>
      </c>
      <c r="BS154" s="2">
        <v>9426</v>
      </c>
      <c r="BT154" s="2">
        <v>9493</v>
      </c>
      <c r="BU154" s="2">
        <v>9581</v>
      </c>
      <c r="BV154" s="2">
        <v>9665</v>
      </c>
      <c r="BW154" s="2">
        <v>9794</v>
      </c>
      <c r="BX154" s="2">
        <v>9875</v>
      </c>
      <c r="BY154" s="2">
        <v>9926</v>
      </c>
      <c r="BZ154" s="2">
        <v>9929</v>
      </c>
      <c r="CA154" s="2">
        <v>9895</v>
      </c>
      <c r="CB154" s="2">
        <v>9842</v>
      </c>
      <c r="CC154" s="2">
        <v>9646</v>
      </c>
      <c r="CD154" s="2">
        <v>9573</v>
      </c>
      <c r="CE154" s="2">
        <v>9481</v>
      </c>
      <c r="CF154" s="2">
        <v>9528</v>
      </c>
      <c r="CG154" s="2">
        <v>9475</v>
      </c>
      <c r="CH154" s="2">
        <v>9304</v>
      </c>
      <c r="CI154" s="2">
        <v>9206</v>
      </c>
    </row>
    <row r="155" spans="1:87" x14ac:dyDescent="0.2">
      <c r="A155" s="7">
        <v>44341</v>
      </c>
      <c r="B155" s="2">
        <f t="shared" si="80"/>
        <v>9662</v>
      </c>
      <c r="C155" s="2">
        <f t="shared" si="81"/>
        <v>9638</v>
      </c>
      <c r="D155" s="2">
        <f t="shared" si="82"/>
        <v>9648</v>
      </c>
      <c r="E155" s="2">
        <f t="shared" si="83"/>
        <v>9810</v>
      </c>
      <c r="F155" s="2">
        <f t="shared" si="84"/>
        <v>9857</v>
      </c>
      <c r="G155" s="2">
        <f t="shared" si="85"/>
        <v>9709</v>
      </c>
      <c r="H155" s="2">
        <f t="shared" si="86"/>
        <v>9859</v>
      </c>
      <c r="I155" s="2">
        <f t="shared" si="87"/>
        <v>9901</v>
      </c>
      <c r="J155" s="2">
        <f t="shared" si="88"/>
        <v>9972</v>
      </c>
      <c r="K155" s="2">
        <f t="shared" si="89"/>
        <v>10064</v>
      </c>
      <c r="L155" s="2">
        <f t="shared" si="90"/>
        <v>10152</v>
      </c>
      <c r="M155" s="2">
        <f t="shared" si="91"/>
        <v>10288</v>
      </c>
      <c r="N155" s="2">
        <f t="shared" si="92"/>
        <v>10373</v>
      </c>
      <c r="O155" s="2">
        <f t="shared" si="93"/>
        <v>10427</v>
      </c>
      <c r="P155" s="2">
        <f t="shared" si="94"/>
        <v>10430</v>
      </c>
      <c r="Q155" s="2">
        <f t="shared" si="95"/>
        <v>10394</v>
      </c>
      <c r="R155" s="2">
        <f t="shared" si="96"/>
        <v>10338</v>
      </c>
      <c r="S155" s="2">
        <f t="shared" si="97"/>
        <v>10132</v>
      </c>
      <c r="T155" s="2">
        <f t="shared" si="98"/>
        <v>10056</v>
      </c>
      <c r="U155" s="2">
        <f t="shared" si="99"/>
        <v>9959</v>
      </c>
      <c r="V155" s="2">
        <f t="shared" si="100"/>
        <v>10008</v>
      </c>
      <c r="W155" s="2">
        <f t="shared" si="101"/>
        <v>9953</v>
      </c>
      <c r="X155" s="2">
        <f t="shared" si="102"/>
        <v>9773</v>
      </c>
      <c r="Y155" s="2">
        <f t="shared" si="103"/>
        <v>9670</v>
      </c>
      <c r="AA155" s="2">
        <f t="shared" si="104"/>
        <v>10338</v>
      </c>
      <c r="AB155" s="2">
        <f t="shared" si="111"/>
        <v>10430</v>
      </c>
      <c r="AC155" s="2">
        <f t="shared" si="112"/>
        <v>10008</v>
      </c>
      <c r="AE155" s="10">
        <v>4</v>
      </c>
      <c r="AF155" s="2">
        <f t="shared" si="105"/>
        <v>90862</v>
      </c>
      <c r="AG155" s="2">
        <f t="shared" si="106"/>
        <v>41624</v>
      </c>
      <c r="AH155" s="2">
        <f t="shared" si="107"/>
        <v>107587</v>
      </c>
      <c r="AI155" s="2">
        <f t="shared" si="108"/>
        <v>240073</v>
      </c>
      <c r="AK155">
        <f t="shared" si="109"/>
        <v>5</v>
      </c>
      <c r="AL155">
        <f t="shared" si="110"/>
        <v>2021</v>
      </c>
      <c r="BL155" s="2">
        <v>9124</v>
      </c>
      <c r="BM155" s="2">
        <v>9112</v>
      </c>
      <c r="BN155" s="2">
        <v>9152</v>
      </c>
      <c r="BO155" s="2">
        <v>9345</v>
      </c>
      <c r="BP155" s="2">
        <v>9380</v>
      </c>
      <c r="BQ155" s="2">
        <v>9192</v>
      </c>
      <c r="BR155" s="2">
        <v>9466</v>
      </c>
      <c r="BS155" s="2">
        <v>9561</v>
      </c>
      <c r="BT155" s="2">
        <v>9748</v>
      </c>
      <c r="BU155" s="2">
        <v>9925</v>
      </c>
      <c r="BV155" s="2">
        <v>10012</v>
      </c>
      <c r="BW155" s="2">
        <v>10032</v>
      </c>
      <c r="BX155" s="2">
        <v>10096</v>
      </c>
      <c r="BY155" s="2">
        <v>10085</v>
      </c>
      <c r="BZ155" s="2">
        <v>10091</v>
      </c>
      <c r="CA155" s="2">
        <v>10069</v>
      </c>
      <c r="CB155" s="2">
        <v>10056</v>
      </c>
      <c r="CC155" s="2">
        <v>9986</v>
      </c>
      <c r="CD155" s="2">
        <v>9872</v>
      </c>
      <c r="CE155" s="2">
        <v>9821</v>
      </c>
      <c r="CF155" s="2">
        <v>9863</v>
      </c>
      <c r="CG155" s="2">
        <v>9787</v>
      </c>
      <c r="CH155" s="2">
        <v>10034</v>
      </c>
      <c r="CI155" s="2">
        <v>10350</v>
      </c>
    </row>
    <row r="156" spans="1:87" x14ac:dyDescent="0.2">
      <c r="A156" s="7">
        <v>44342</v>
      </c>
      <c r="B156" s="2">
        <f t="shared" si="80"/>
        <v>9584</v>
      </c>
      <c r="C156" s="2">
        <f t="shared" si="81"/>
        <v>9572</v>
      </c>
      <c r="D156" s="2">
        <f t="shared" si="82"/>
        <v>9614</v>
      </c>
      <c r="E156" s="2">
        <f t="shared" si="83"/>
        <v>9816</v>
      </c>
      <c r="F156" s="2">
        <f t="shared" si="84"/>
        <v>9853</v>
      </c>
      <c r="G156" s="2">
        <f t="shared" si="85"/>
        <v>9656</v>
      </c>
      <c r="H156" s="2">
        <f t="shared" si="86"/>
        <v>9943</v>
      </c>
      <c r="I156" s="2">
        <f t="shared" si="87"/>
        <v>10043</v>
      </c>
      <c r="J156" s="2">
        <f t="shared" si="88"/>
        <v>10240</v>
      </c>
      <c r="K156" s="2">
        <f t="shared" si="89"/>
        <v>10426</v>
      </c>
      <c r="L156" s="2">
        <f t="shared" si="90"/>
        <v>10517</v>
      </c>
      <c r="M156" s="2">
        <f t="shared" si="91"/>
        <v>10538</v>
      </c>
      <c r="N156" s="2">
        <f t="shared" si="92"/>
        <v>10605</v>
      </c>
      <c r="O156" s="2">
        <f t="shared" si="93"/>
        <v>10594</v>
      </c>
      <c r="P156" s="2">
        <f t="shared" si="94"/>
        <v>10600</v>
      </c>
      <c r="Q156" s="2">
        <f t="shared" si="95"/>
        <v>10577</v>
      </c>
      <c r="R156" s="2">
        <f t="shared" si="96"/>
        <v>10563</v>
      </c>
      <c r="S156" s="2">
        <f t="shared" si="97"/>
        <v>10490</v>
      </c>
      <c r="T156" s="2">
        <f t="shared" si="98"/>
        <v>10370</v>
      </c>
      <c r="U156" s="2">
        <f t="shared" si="99"/>
        <v>10316</v>
      </c>
      <c r="V156" s="2">
        <f t="shared" si="100"/>
        <v>10360</v>
      </c>
      <c r="W156" s="2">
        <f t="shared" si="101"/>
        <v>10281</v>
      </c>
      <c r="X156" s="2">
        <f t="shared" si="102"/>
        <v>10540</v>
      </c>
      <c r="Y156" s="2">
        <f t="shared" si="103"/>
        <v>10872</v>
      </c>
      <c r="AA156" s="2">
        <f t="shared" si="104"/>
        <v>10563</v>
      </c>
      <c r="AB156" s="2">
        <f t="shared" si="111"/>
        <v>10605</v>
      </c>
      <c r="AC156" s="2">
        <f t="shared" si="112"/>
        <v>10872</v>
      </c>
      <c r="AE156" s="10">
        <v>5</v>
      </c>
      <c r="AF156" s="2">
        <f t="shared" si="105"/>
        <v>93503</v>
      </c>
      <c r="AG156" s="2">
        <f t="shared" si="106"/>
        <v>42376</v>
      </c>
      <c r="AH156" s="2">
        <f t="shared" si="107"/>
        <v>110091</v>
      </c>
      <c r="AI156" s="2">
        <f t="shared" si="108"/>
        <v>245970</v>
      </c>
      <c r="AK156">
        <f t="shared" si="109"/>
        <v>5</v>
      </c>
      <c r="AL156">
        <f t="shared" si="110"/>
        <v>2021</v>
      </c>
      <c r="BL156" s="2">
        <v>10391</v>
      </c>
      <c r="BM156" s="2">
        <v>10479</v>
      </c>
      <c r="BN156" s="2">
        <v>10525</v>
      </c>
      <c r="BO156" s="2">
        <v>10809</v>
      </c>
      <c r="BP156" s="2">
        <v>11116</v>
      </c>
      <c r="BQ156" s="2">
        <v>11157</v>
      </c>
      <c r="BR156" s="2">
        <v>11814</v>
      </c>
      <c r="BS156" s="2">
        <v>12703</v>
      </c>
      <c r="BT156" s="2">
        <v>13506</v>
      </c>
      <c r="BU156" s="2">
        <v>13896</v>
      </c>
      <c r="BV156" s="2">
        <v>14314</v>
      </c>
      <c r="BW156" s="2">
        <v>14431</v>
      </c>
      <c r="BX156" s="2">
        <v>14825</v>
      </c>
      <c r="BY156" s="2">
        <v>14973</v>
      </c>
      <c r="BZ156" s="2">
        <v>15121</v>
      </c>
      <c r="CA156" s="2">
        <v>14691</v>
      </c>
      <c r="CB156" s="2">
        <v>14391</v>
      </c>
      <c r="CC156" s="2">
        <v>13908</v>
      </c>
      <c r="CD156" s="2">
        <v>13480</v>
      </c>
      <c r="CE156" s="2">
        <v>12933</v>
      </c>
      <c r="CF156" s="2">
        <v>12903</v>
      </c>
      <c r="CG156" s="2">
        <v>12770</v>
      </c>
      <c r="CH156" s="2">
        <v>12345</v>
      </c>
      <c r="CI156" s="2">
        <v>12091</v>
      </c>
    </row>
    <row r="157" spans="1:87" x14ac:dyDescent="0.2">
      <c r="A157" s="7">
        <v>44343</v>
      </c>
      <c r="B157" s="2">
        <f t="shared" si="80"/>
        <v>10915</v>
      </c>
      <c r="C157" s="2">
        <f t="shared" si="81"/>
        <v>11007</v>
      </c>
      <c r="D157" s="2">
        <f t="shared" si="82"/>
        <v>11056</v>
      </c>
      <c r="E157" s="2">
        <f t="shared" si="83"/>
        <v>11354</v>
      </c>
      <c r="F157" s="2">
        <f t="shared" si="84"/>
        <v>11677</v>
      </c>
      <c r="G157" s="2">
        <f t="shared" si="85"/>
        <v>11720</v>
      </c>
      <c r="H157" s="2">
        <f t="shared" si="86"/>
        <v>12410</v>
      </c>
      <c r="I157" s="2">
        <f t="shared" si="87"/>
        <v>13344</v>
      </c>
      <c r="J157" s="2">
        <f t="shared" si="88"/>
        <v>14187</v>
      </c>
      <c r="K157" s="2">
        <f t="shared" si="89"/>
        <v>14597</v>
      </c>
      <c r="L157" s="2">
        <f t="shared" si="90"/>
        <v>15036</v>
      </c>
      <c r="M157" s="2">
        <f t="shared" si="91"/>
        <v>15159</v>
      </c>
      <c r="N157" s="2">
        <f t="shared" si="92"/>
        <v>15573</v>
      </c>
      <c r="O157" s="2">
        <f t="shared" si="93"/>
        <v>15728</v>
      </c>
      <c r="P157" s="2">
        <f t="shared" si="94"/>
        <v>15884</v>
      </c>
      <c r="Q157" s="2">
        <f t="shared" si="95"/>
        <v>15432</v>
      </c>
      <c r="R157" s="2">
        <f t="shared" si="96"/>
        <v>15117</v>
      </c>
      <c r="S157" s="2">
        <f t="shared" si="97"/>
        <v>14609</v>
      </c>
      <c r="T157" s="2">
        <f t="shared" si="98"/>
        <v>14160</v>
      </c>
      <c r="U157" s="2">
        <f t="shared" si="99"/>
        <v>13585</v>
      </c>
      <c r="V157" s="2">
        <f t="shared" si="100"/>
        <v>13554</v>
      </c>
      <c r="W157" s="2">
        <f t="shared" si="101"/>
        <v>13414</v>
      </c>
      <c r="X157" s="2">
        <f t="shared" si="102"/>
        <v>12968</v>
      </c>
      <c r="Y157" s="2">
        <f t="shared" si="103"/>
        <v>12701</v>
      </c>
      <c r="AA157" s="2">
        <f t="shared" si="104"/>
        <v>15159</v>
      </c>
      <c r="AB157" s="2">
        <f t="shared" si="111"/>
        <v>15884</v>
      </c>
      <c r="AC157" s="2">
        <f t="shared" si="112"/>
        <v>13554</v>
      </c>
      <c r="AE157" s="10">
        <v>6</v>
      </c>
      <c r="AF157" s="2">
        <f t="shared" si="105"/>
        <v>129794</v>
      </c>
      <c r="AG157" s="2">
        <f t="shared" si="106"/>
        <v>62617</v>
      </c>
      <c r="AH157" s="2">
        <f t="shared" si="107"/>
        <v>132776</v>
      </c>
      <c r="AI157" s="2">
        <f t="shared" si="108"/>
        <v>325187</v>
      </c>
      <c r="AK157">
        <f t="shared" si="109"/>
        <v>5</v>
      </c>
      <c r="AL157">
        <f t="shared" si="110"/>
        <v>2021</v>
      </c>
      <c r="BL157" s="2">
        <v>11974</v>
      </c>
      <c r="BM157" s="2">
        <v>11920</v>
      </c>
      <c r="BN157" s="2">
        <v>11966</v>
      </c>
      <c r="BO157" s="2">
        <v>11990</v>
      </c>
      <c r="BP157" s="2">
        <v>12041</v>
      </c>
      <c r="BQ157" s="2">
        <v>12057</v>
      </c>
      <c r="BR157" s="2">
        <v>12623</v>
      </c>
      <c r="BS157" s="2">
        <v>13361</v>
      </c>
      <c r="BT157" s="2">
        <v>14435</v>
      </c>
      <c r="BU157" s="2">
        <v>14971</v>
      </c>
      <c r="BV157" s="2">
        <v>15199</v>
      </c>
      <c r="BW157" s="2">
        <v>15522</v>
      </c>
      <c r="BX157" s="2">
        <v>16209</v>
      </c>
      <c r="BY157" s="2">
        <v>16554</v>
      </c>
      <c r="BZ157" s="2">
        <v>16525</v>
      </c>
      <c r="CA157" s="2">
        <v>15870</v>
      </c>
      <c r="CB157" s="2">
        <v>15318</v>
      </c>
      <c r="CC157" s="2">
        <v>14860</v>
      </c>
      <c r="CD157" s="2">
        <v>14223</v>
      </c>
      <c r="CE157" s="2">
        <v>13589</v>
      </c>
      <c r="CF157" s="2">
        <v>13517</v>
      </c>
      <c r="CG157" s="2">
        <v>13419</v>
      </c>
      <c r="CH157" s="2">
        <v>12839</v>
      </c>
      <c r="CI157" s="2">
        <v>12524</v>
      </c>
    </row>
    <row r="158" spans="1:87" x14ac:dyDescent="0.2">
      <c r="A158" s="7">
        <v>44344</v>
      </c>
      <c r="B158" s="2">
        <f t="shared" si="80"/>
        <v>12578</v>
      </c>
      <c r="C158" s="2">
        <f t="shared" si="81"/>
        <v>12521</v>
      </c>
      <c r="D158" s="2">
        <f t="shared" si="82"/>
        <v>12569</v>
      </c>
      <c r="E158" s="2">
        <f t="shared" si="83"/>
        <v>12595</v>
      </c>
      <c r="F158" s="2">
        <f t="shared" si="84"/>
        <v>12648</v>
      </c>
      <c r="G158" s="2">
        <f t="shared" si="85"/>
        <v>12665</v>
      </c>
      <c r="H158" s="2">
        <f t="shared" si="86"/>
        <v>13260</v>
      </c>
      <c r="I158" s="2">
        <f t="shared" si="87"/>
        <v>14035</v>
      </c>
      <c r="J158" s="2">
        <f t="shared" si="88"/>
        <v>15163</v>
      </c>
      <c r="K158" s="2">
        <f t="shared" si="89"/>
        <v>15726</v>
      </c>
      <c r="L158" s="2">
        <f t="shared" si="90"/>
        <v>15965</v>
      </c>
      <c r="M158" s="2">
        <f t="shared" si="91"/>
        <v>16305</v>
      </c>
      <c r="N158" s="2">
        <f t="shared" si="92"/>
        <v>17026</v>
      </c>
      <c r="O158" s="2">
        <f t="shared" si="93"/>
        <v>17389</v>
      </c>
      <c r="P158" s="2">
        <f t="shared" si="94"/>
        <v>17358</v>
      </c>
      <c r="Q158" s="2">
        <f t="shared" si="95"/>
        <v>16670</v>
      </c>
      <c r="R158" s="2">
        <f t="shared" si="96"/>
        <v>16090</v>
      </c>
      <c r="S158" s="2">
        <f t="shared" si="97"/>
        <v>15609</v>
      </c>
      <c r="T158" s="2">
        <f t="shared" si="98"/>
        <v>14940</v>
      </c>
      <c r="U158" s="2">
        <f t="shared" si="99"/>
        <v>14274</v>
      </c>
      <c r="V158" s="2">
        <f t="shared" si="100"/>
        <v>14199</v>
      </c>
      <c r="W158" s="2">
        <f t="shared" si="101"/>
        <v>14096</v>
      </c>
      <c r="X158" s="2">
        <f t="shared" si="102"/>
        <v>13486</v>
      </c>
      <c r="Y158" s="2">
        <f t="shared" si="103"/>
        <v>13156</v>
      </c>
      <c r="AA158" s="2">
        <f t="shared" si="104"/>
        <v>0</v>
      </c>
      <c r="AB158" s="2">
        <f t="shared" si="111"/>
        <v>17389</v>
      </c>
      <c r="AC158" s="2">
        <f t="shared" si="112"/>
        <v>14199</v>
      </c>
      <c r="AE158" s="10">
        <v>7</v>
      </c>
      <c r="AF158" s="2">
        <f t="shared" si="105"/>
        <v>0</v>
      </c>
      <c r="AG158" s="2">
        <f t="shared" si="106"/>
        <v>206550</v>
      </c>
      <c r="AH158" s="2">
        <f t="shared" si="107"/>
        <v>143773</v>
      </c>
      <c r="AI158" s="2">
        <f t="shared" si="108"/>
        <v>350323</v>
      </c>
      <c r="AK158">
        <f t="shared" si="109"/>
        <v>5</v>
      </c>
      <c r="AL158">
        <f t="shared" si="110"/>
        <v>2021</v>
      </c>
      <c r="BL158" s="2">
        <v>12396</v>
      </c>
      <c r="BM158" s="2">
        <v>12225</v>
      </c>
      <c r="BN158" s="2">
        <v>12281</v>
      </c>
      <c r="BO158" s="2">
        <v>12256</v>
      </c>
      <c r="BP158" s="2">
        <v>12463</v>
      </c>
      <c r="BQ158" s="2">
        <v>12322</v>
      </c>
      <c r="BR158" s="2">
        <v>13071</v>
      </c>
      <c r="BS158" s="2">
        <v>13763</v>
      </c>
      <c r="BT158" s="2">
        <v>14621</v>
      </c>
      <c r="BU158" s="2">
        <v>14774</v>
      </c>
      <c r="BV158" s="2">
        <v>14991</v>
      </c>
      <c r="BW158" s="2">
        <v>15091</v>
      </c>
      <c r="BX158" s="2">
        <v>15609</v>
      </c>
      <c r="BY158" s="2">
        <v>15814</v>
      </c>
      <c r="BZ158" s="2">
        <v>16059</v>
      </c>
      <c r="CA158" s="2">
        <v>15713</v>
      </c>
      <c r="CB158" s="2">
        <v>15399</v>
      </c>
      <c r="CC158" s="2">
        <v>14668</v>
      </c>
      <c r="CD158" s="2">
        <v>14317</v>
      </c>
      <c r="CE158" s="2">
        <v>13835</v>
      </c>
      <c r="CF158" s="2">
        <v>13843</v>
      </c>
      <c r="CG158" s="2">
        <v>13693</v>
      </c>
      <c r="CH158" s="2">
        <v>13232</v>
      </c>
      <c r="CI158" s="2">
        <v>12996</v>
      </c>
    </row>
    <row r="159" spans="1:87" x14ac:dyDescent="0.2">
      <c r="A159" s="7">
        <v>44345</v>
      </c>
      <c r="B159" s="2">
        <f t="shared" si="80"/>
        <v>13021</v>
      </c>
      <c r="C159" s="2">
        <f t="shared" si="81"/>
        <v>12842</v>
      </c>
      <c r="D159" s="2">
        <f t="shared" si="82"/>
        <v>12900</v>
      </c>
      <c r="E159" s="2">
        <f t="shared" si="83"/>
        <v>12874</v>
      </c>
      <c r="F159" s="2">
        <f t="shared" si="84"/>
        <v>13092</v>
      </c>
      <c r="G159" s="2">
        <f t="shared" si="85"/>
        <v>12943</v>
      </c>
      <c r="H159" s="2">
        <f t="shared" si="86"/>
        <v>13730</v>
      </c>
      <c r="I159" s="2">
        <f t="shared" si="87"/>
        <v>14457</v>
      </c>
      <c r="J159" s="2">
        <f t="shared" si="88"/>
        <v>15358</v>
      </c>
      <c r="K159" s="2">
        <f t="shared" si="89"/>
        <v>15519</v>
      </c>
      <c r="L159" s="2">
        <f t="shared" si="90"/>
        <v>15747</v>
      </c>
      <c r="M159" s="2">
        <f t="shared" si="91"/>
        <v>15852</v>
      </c>
      <c r="N159" s="2">
        <f t="shared" si="92"/>
        <v>16396</v>
      </c>
      <c r="O159" s="2">
        <f t="shared" si="93"/>
        <v>16612</v>
      </c>
      <c r="P159" s="2">
        <f t="shared" si="94"/>
        <v>16869</v>
      </c>
      <c r="Q159" s="2">
        <f t="shared" si="95"/>
        <v>16505</v>
      </c>
      <c r="R159" s="2">
        <f t="shared" si="96"/>
        <v>16176</v>
      </c>
      <c r="S159" s="2">
        <f t="shared" si="97"/>
        <v>15408</v>
      </c>
      <c r="T159" s="2">
        <f t="shared" si="98"/>
        <v>15039</v>
      </c>
      <c r="U159" s="2">
        <f t="shared" si="99"/>
        <v>14533</v>
      </c>
      <c r="V159" s="2">
        <f t="shared" si="100"/>
        <v>14541</v>
      </c>
      <c r="W159" s="2">
        <f t="shared" si="101"/>
        <v>14384</v>
      </c>
      <c r="X159" s="2">
        <f t="shared" si="102"/>
        <v>13899</v>
      </c>
      <c r="Y159" s="2">
        <f t="shared" si="103"/>
        <v>13651</v>
      </c>
      <c r="AA159" s="2">
        <f t="shared" si="104"/>
        <v>0</v>
      </c>
      <c r="AB159" s="2">
        <f t="shared" si="111"/>
        <v>16869</v>
      </c>
      <c r="AC159" s="2">
        <f t="shared" si="112"/>
        <v>14541</v>
      </c>
      <c r="AE159" s="10">
        <v>8</v>
      </c>
      <c r="AF159" s="2">
        <f t="shared" si="105"/>
        <v>0</v>
      </c>
      <c r="AG159" s="2">
        <f t="shared" si="106"/>
        <v>204471</v>
      </c>
      <c r="AH159" s="2">
        <f t="shared" si="107"/>
        <v>147877</v>
      </c>
      <c r="AI159" s="2">
        <f t="shared" si="108"/>
        <v>352348</v>
      </c>
      <c r="AK159">
        <f t="shared" si="109"/>
        <v>5</v>
      </c>
      <c r="AL159">
        <f t="shared" si="110"/>
        <v>2021</v>
      </c>
      <c r="BL159" s="2">
        <v>12819</v>
      </c>
      <c r="BM159" s="2">
        <v>12883</v>
      </c>
      <c r="BN159" s="2">
        <v>12955</v>
      </c>
      <c r="BO159" s="2">
        <v>13152</v>
      </c>
      <c r="BP159" s="2">
        <v>13345</v>
      </c>
      <c r="BQ159" s="2">
        <v>13123</v>
      </c>
      <c r="BR159" s="2">
        <v>13611</v>
      </c>
      <c r="BS159" s="2">
        <v>14155</v>
      </c>
      <c r="BT159" s="2">
        <v>14952</v>
      </c>
      <c r="BU159" s="2">
        <v>15493</v>
      </c>
      <c r="BV159" s="2">
        <v>15928</v>
      </c>
      <c r="BW159" s="2">
        <v>16077</v>
      </c>
      <c r="BX159" s="2">
        <v>16225</v>
      </c>
      <c r="BY159" s="2">
        <v>16157</v>
      </c>
      <c r="BZ159" s="2">
        <v>16270</v>
      </c>
      <c r="CA159" s="2">
        <v>15661</v>
      </c>
      <c r="CB159" s="2">
        <v>15397</v>
      </c>
      <c r="CC159" s="2">
        <v>14899</v>
      </c>
      <c r="CD159" s="2">
        <v>14541</v>
      </c>
      <c r="CE159" s="2">
        <v>13844</v>
      </c>
      <c r="CF159" s="2">
        <v>13565</v>
      </c>
      <c r="CG159" s="2">
        <v>13376</v>
      </c>
      <c r="CH159" s="2">
        <v>12902</v>
      </c>
      <c r="CI159" s="2">
        <v>12617</v>
      </c>
    </row>
    <row r="160" spans="1:87" x14ac:dyDescent="0.2">
      <c r="A160" s="7">
        <v>44346</v>
      </c>
      <c r="B160" s="2">
        <f t="shared" si="80"/>
        <v>13465</v>
      </c>
      <c r="C160" s="2">
        <f t="shared" si="81"/>
        <v>13533</v>
      </c>
      <c r="D160" s="2">
        <f t="shared" si="82"/>
        <v>13608</v>
      </c>
      <c r="E160" s="2">
        <f t="shared" si="83"/>
        <v>13815</v>
      </c>
      <c r="F160" s="2">
        <f t="shared" si="84"/>
        <v>14018</v>
      </c>
      <c r="G160" s="2">
        <f t="shared" si="85"/>
        <v>13785</v>
      </c>
      <c r="H160" s="2">
        <f t="shared" si="86"/>
        <v>14297</v>
      </c>
      <c r="I160" s="2">
        <f t="shared" si="87"/>
        <v>14869</v>
      </c>
      <c r="J160" s="2">
        <f t="shared" si="88"/>
        <v>15706</v>
      </c>
      <c r="K160" s="2">
        <f t="shared" si="89"/>
        <v>16274</v>
      </c>
      <c r="L160" s="2">
        <f t="shared" si="90"/>
        <v>16731</v>
      </c>
      <c r="M160" s="2">
        <f t="shared" si="91"/>
        <v>16888</v>
      </c>
      <c r="N160" s="2">
        <f t="shared" si="92"/>
        <v>17043</v>
      </c>
      <c r="O160" s="2">
        <f t="shared" si="93"/>
        <v>16972</v>
      </c>
      <c r="P160" s="2">
        <f t="shared" si="94"/>
        <v>17090</v>
      </c>
      <c r="Q160" s="2">
        <f t="shared" si="95"/>
        <v>16451</v>
      </c>
      <c r="R160" s="2">
        <f t="shared" si="96"/>
        <v>16173</v>
      </c>
      <c r="S160" s="2">
        <f t="shared" si="97"/>
        <v>15650</v>
      </c>
      <c r="T160" s="2">
        <f t="shared" si="98"/>
        <v>15274</v>
      </c>
      <c r="U160" s="2">
        <f t="shared" si="99"/>
        <v>14542</v>
      </c>
      <c r="V160" s="2">
        <f t="shared" si="100"/>
        <v>14249</v>
      </c>
      <c r="W160" s="2">
        <f t="shared" si="101"/>
        <v>14051</v>
      </c>
      <c r="X160" s="2">
        <f t="shared" si="102"/>
        <v>13553</v>
      </c>
      <c r="Y160" s="2">
        <f t="shared" si="103"/>
        <v>13253</v>
      </c>
      <c r="AA160" s="2">
        <f t="shared" si="104"/>
        <v>16888</v>
      </c>
      <c r="AB160" s="2">
        <f t="shared" si="111"/>
        <v>17090</v>
      </c>
      <c r="AC160" s="2">
        <f t="shared" si="112"/>
        <v>14297</v>
      </c>
      <c r="AE160" s="10">
        <v>2</v>
      </c>
      <c r="AF160" s="2">
        <f t="shared" si="105"/>
        <v>142107</v>
      </c>
      <c r="AG160" s="2">
        <f t="shared" si="106"/>
        <v>67556</v>
      </c>
      <c r="AH160" s="2">
        <f t="shared" si="107"/>
        <v>151627</v>
      </c>
      <c r="AI160" s="2">
        <f t="shared" si="108"/>
        <v>361290</v>
      </c>
      <c r="AK160">
        <f t="shared" si="109"/>
        <v>5</v>
      </c>
      <c r="AL160">
        <f t="shared" si="110"/>
        <v>2021</v>
      </c>
      <c r="BL160" s="2">
        <v>12263</v>
      </c>
      <c r="BM160" s="2">
        <v>12134</v>
      </c>
      <c r="BN160" s="2">
        <v>12113</v>
      </c>
      <c r="BO160" s="2">
        <v>12114</v>
      </c>
      <c r="BP160" s="2">
        <v>12030</v>
      </c>
      <c r="BQ160" s="2">
        <v>11844</v>
      </c>
      <c r="BR160" s="2">
        <v>11950</v>
      </c>
      <c r="BS160" s="2">
        <v>12131</v>
      </c>
      <c r="BT160" s="2">
        <v>12095</v>
      </c>
      <c r="BU160" s="2">
        <v>12370</v>
      </c>
      <c r="BV160" s="2">
        <v>12633</v>
      </c>
      <c r="BW160" s="2">
        <v>12709</v>
      </c>
      <c r="BX160" s="2">
        <v>12695</v>
      </c>
      <c r="BY160" s="2">
        <v>12613</v>
      </c>
      <c r="BZ160" s="2">
        <v>12368</v>
      </c>
      <c r="CA160" s="2">
        <v>12313</v>
      </c>
      <c r="CB160" s="2">
        <v>12224</v>
      </c>
      <c r="CC160" s="2">
        <v>12031</v>
      </c>
      <c r="CD160" s="2">
        <v>11809</v>
      </c>
      <c r="CE160" s="2">
        <v>11543</v>
      </c>
      <c r="CF160" s="2">
        <v>11483</v>
      </c>
      <c r="CG160" s="2">
        <v>11434</v>
      </c>
      <c r="CH160" s="2">
        <v>11070</v>
      </c>
      <c r="CI160" s="2">
        <v>10791</v>
      </c>
    </row>
    <row r="161" spans="1:87" x14ac:dyDescent="0.2">
      <c r="A161" s="7">
        <v>44347</v>
      </c>
      <c r="B161" s="2">
        <f t="shared" si="80"/>
        <v>12881</v>
      </c>
      <c r="C161" s="2">
        <f t="shared" si="81"/>
        <v>12746</v>
      </c>
      <c r="D161" s="2">
        <f t="shared" si="82"/>
        <v>12724</v>
      </c>
      <c r="E161" s="2">
        <f t="shared" si="83"/>
        <v>12725</v>
      </c>
      <c r="F161" s="2">
        <f t="shared" si="84"/>
        <v>12637</v>
      </c>
      <c r="G161" s="2">
        <f t="shared" si="85"/>
        <v>12441</v>
      </c>
      <c r="H161" s="2">
        <f t="shared" si="86"/>
        <v>12553</v>
      </c>
      <c r="I161" s="2">
        <f t="shared" si="87"/>
        <v>12743</v>
      </c>
      <c r="J161" s="2">
        <f t="shared" si="88"/>
        <v>12705</v>
      </c>
      <c r="K161" s="2">
        <f t="shared" si="89"/>
        <v>12994</v>
      </c>
      <c r="L161" s="2">
        <f t="shared" si="90"/>
        <v>13270</v>
      </c>
      <c r="M161" s="2">
        <f t="shared" si="91"/>
        <v>13350</v>
      </c>
      <c r="N161" s="2">
        <f t="shared" si="92"/>
        <v>13335</v>
      </c>
      <c r="O161" s="2">
        <f t="shared" si="93"/>
        <v>13249</v>
      </c>
      <c r="P161" s="2">
        <f t="shared" si="94"/>
        <v>12992</v>
      </c>
      <c r="Q161" s="2">
        <f t="shared" si="95"/>
        <v>12934</v>
      </c>
      <c r="R161" s="2">
        <f t="shared" si="96"/>
        <v>12840</v>
      </c>
      <c r="S161" s="2">
        <f t="shared" si="97"/>
        <v>12638</v>
      </c>
      <c r="T161" s="2">
        <f t="shared" si="98"/>
        <v>12405</v>
      </c>
      <c r="U161" s="2">
        <f t="shared" si="99"/>
        <v>12125</v>
      </c>
      <c r="V161" s="2">
        <f t="shared" si="100"/>
        <v>12062</v>
      </c>
      <c r="W161" s="2">
        <f t="shared" si="101"/>
        <v>12011</v>
      </c>
      <c r="X161" s="2">
        <f t="shared" si="102"/>
        <v>11628</v>
      </c>
      <c r="Y161" s="2">
        <f t="shared" si="103"/>
        <v>11335</v>
      </c>
      <c r="AA161" s="2">
        <f t="shared" si="104"/>
        <v>13350</v>
      </c>
      <c r="AB161" s="2">
        <f t="shared" si="111"/>
        <v>13335</v>
      </c>
      <c r="AC161" s="2">
        <f t="shared" si="112"/>
        <v>12881</v>
      </c>
      <c r="AE161" s="10">
        <v>3</v>
      </c>
      <c r="AF161" s="2">
        <f t="shared" si="105"/>
        <v>115070</v>
      </c>
      <c r="AG161" s="2">
        <f t="shared" si="106"/>
        <v>52510</v>
      </c>
      <c r="AH161" s="2">
        <f t="shared" si="107"/>
        <v>135743</v>
      </c>
      <c r="AI161" s="2">
        <f t="shared" si="108"/>
        <v>303323</v>
      </c>
      <c r="AK161">
        <f t="shared" si="109"/>
        <v>5</v>
      </c>
      <c r="AL161">
        <f t="shared" si="110"/>
        <v>2021</v>
      </c>
      <c r="BL161" s="2">
        <v>10727</v>
      </c>
      <c r="BM161" s="2">
        <v>10553</v>
      </c>
      <c r="BN161" s="2">
        <v>10643</v>
      </c>
      <c r="BO161" s="2">
        <v>10754</v>
      </c>
      <c r="BP161" s="2">
        <v>10798</v>
      </c>
      <c r="BQ161" s="2">
        <v>10639</v>
      </c>
      <c r="BR161" s="2">
        <v>10835</v>
      </c>
      <c r="BS161" s="2">
        <v>10780</v>
      </c>
      <c r="BT161" s="2">
        <v>10653</v>
      </c>
      <c r="BU161" s="2">
        <v>10705</v>
      </c>
      <c r="BV161" s="2">
        <v>10715</v>
      </c>
      <c r="BW161" s="2">
        <v>10771</v>
      </c>
      <c r="BX161" s="2">
        <v>10830</v>
      </c>
      <c r="BY161" s="2">
        <v>11041</v>
      </c>
      <c r="BZ161" s="2">
        <v>11042</v>
      </c>
      <c r="CA161" s="2">
        <v>10906</v>
      </c>
      <c r="CB161" s="2">
        <v>10883</v>
      </c>
      <c r="CC161" s="2">
        <v>10779</v>
      </c>
      <c r="CD161" s="2">
        <v>10628</v>
      </c>
      <c r="CE161" s="2">
        <v>10585</v>
      </c>
      <c r="CF161" s="2">
        <v>10620</v>
      </c>
      <c r="CG161" s="2">
        <v>10629</v>
      </c>
      <c r="CH161" s="2">
        <v>10594</v>
      </c>
      <c r="CI161" s="2">
        <v>10796</v>
      </c>
    </row>
    <row r="162" spans="1:87" x14ac:dyDescent="0.2">
      <c r="A162" s="7">
        <v>44348</v>
      </c>
      <c r="B162" s="2">
        <f t="shared" si="80"/>
        <v>11268</v>
      </c>
      <c r="C162" s="2">
        <f t="shared" si="81"/>
        <v>11085</v>
      </c>
      <c r="D162" s="2">
        <f t="shared" si="82"/>
        <v>11180</v>
      </c>
      <c r="E162" s="2">
        <f t="shared" si="83"/>
        <v>11296</v>
      </c>
      <c r="F162" s="2">
        <f t="shared" si="84"/>
        <v>11343</v>
      </c>
      <c r="G162" s="2">
        <f t="shared" si="85"/>
        <v>11176</v>
      </c>
      <c r="H162" s="2">
        <f t="shared" si="86"/>
        <v>11381</v>
      </c>
      <c r="I162" s="2">
        <f t="shared" si="87"/>
        <v>11324</v>
      </c>
      <c r="J162" s="2">
        <f t="shared" si="88"/>
        <v>11190</v>
      </c>
      <c r="K162" s="2">
        <f t="shared" si="89"/>
        <v>11245</v>
      </c>
      <c r="L162" s="2">
        <f t="shared" si="90"/>
        <v>11255</v>
      </c>
      <c r="M162" s="2">
        <f t="shared" si="91"/>
        <v>11314</v>
      </c>
      <c r="N162" s="2">
        <f t="shared" si="92"/>
        <v>11376</v>
      </c>
      <c r="O162" s="2">
        <f t="shared" si="93"/>
        <v>11598</v>
      </c>
      <c r="P162" s="2">
        <f t="shared" si="94"/>
        <v>11599</v>
      </c>
      <c r="Q162" s="2">
        <f t="shared" si="95"/>
        <v>11456</v>
      </c>
      <c r="R162" s="2">
        <f t="shared" si="96"/>
        <v>11432</v>
      </c>
      <c r="S162" s="2">
        <f t="shared" si="97"/>
        <v>11323</v>
      </c>
      <c r="T162" s="2">
        <f t="shared" si="98"/>
        <v>11164</v>
      </c>
      <c r="U162" s="2">
        <f t="shared" si="99"/>
        <v>11119</v>
      </c>
      <c r="V162" s="2">
        <f t="shared" si="100"/>
        <v>11156</v>
      </c>
      <c r="W162" s="2">
        <f t="shared" si="101"/>
        <v>11165</v>
      </c>
      <c r="X162" s="2">
        <f t="shared" si="102"/>
        <v>11128</v>
      </c>
      <c r="Y162" s="2">
        <f t="shared" si="103"/>
        <v>11340</v>
      </c>
      <c r="AA162" s="2">
        <f t="shared" si="104"/>
        <v>11432</v>
      </c>
      <c r="AB162" s="2">
        <f t="shared" si="111"/>
        <v>11599</v>
      </c>
      <c r="AC162" s="2">
        <f t="shared" si="112"/>
        <v>11381</v>
      </c>
      <c r="AE162" s="10">
        <v>4</v>
      </c>
      <c r="AF162" s="2">
        <f t="shared" si="105"/>
        <v>101366</v>
      </c>
      <c r="AG162" s="2">
        <f t="shared" si="106"/>
        <v>46029</v>
      </c>
      <c r="AH162" s="2">
        <f t="shared" si="107"/>
        <v>123518</v>
      </c>
      <c r="AI162" s="2">
        <f t="shared" si="108"/>
        <v>270913</v>
      </c>
      <c r="AK162">
        <f t="shared" si="109"/>
        <v>6</v>
      </c>
      <c r="AL162">
        <f t="shared" si="110"/>
        <v>2021</v>
      </c>
      <c r="BL162" s="2">
        <v>10740</v>
      </c>
      <c r="BM162" s="2">
        <v>10730</v>
      </c>
      <c r="BN162" s="2">
        <v>10807</v>
      </c>
      <c r="BO162" s="2">
        <v>10962</v>
      </c>
      <c r="BP162" s="2">
        <v>11146</v>
      </c>
      <c r="BQ162" s="2">
        <v>11149</v>
      </c>
      <c r="BR162" s="2">
        <v>11646</v>
      </c>
      <c r="BS162" s="2">
        <v>12172</v>
      </c>
      <c r="BT162" s="2">
        <v>12750</v>
      </c>
      <c r="BU162" s="2">
        <v>12951</v>
      </c>
      <c r="BV162" s="2">
        <v>13145</v>
      </c>
      <c r="BW162" s="2">
        <v>13032</v>
      </c>
      <c r="BX162" s="2">
        <v>13272</v>
      </c>
      <c r="BY162" s="2">
        <v>13231</v>
      </c>
      <c r="BZ162" s="2">
        <v>13052</v>
      </c>
      <c r="CA162" s="2">
        <v>12630</v>
      </c>
      <c r="CB162" s="2">
        <v>12418</v>
      </c>
      <c r="CC162" s="2">
        <v>12299</v>
      </c>
      <c r="CD162" s="2">
        <v>11976</v>
      </c>
      <c r="CE162" s="2">
        <v>11696</v>
      </c>
      <c r="CF162" s="2">
        <v>11710</v>
      </c>
      <c r="CG162" s="2">
        <v>11702</v>
      </c>
      <c r="CH162" s="2">
        <v>11243</v>
      </c>
      <c r="CI162" s="2">
        <v>11162</v>
      </c>
    </row>
    <row r="163" spans="1:87" x14ac:dyDescent="0.2">
      <c r="A163" s="7">
        <v>44349</v>
      </c>
      <c r="B163" s="2">
        <f t="shared" si="80"/>
        <v>11282</v>
      </c>
      <c r="C163" s="2">
        <f t="shared" si="81"/>
        <v>11271</v>
      </c>
      <c r="D163" s="2">
        <f t="shared" si="82"/>
        <v>11352</v>
      </c>
      <c r="E163" s="2">
        <f t="shared" si="83"/>
        <v>11515</v>
      </c>
      <c r="F163" s="2">
        <f t="shared" si="84"/>
        <v>11708</v>
      </c>
      <c r="G163" s="2">
        <f t="shared" si="85"/>
        <v>11711</v>
      </c>
      <c r="H163" s="2">
        <f t="shared" si="86"/>
        <v>12233</v>
      </c>
      <c r="I163" s="2">
        <f t="shared" si="87"/>
        <v>12786</v>
      </c>
      <c r="J163" s="2">
        <f t="shared" si="88"/>
        <v>13393</v>
      </c>
      <c r="K163" s="2">
        <f t="shared" si="89"/>
        <v>13604</v>
      </c>
      <c r="L163" s="2">
        <f t="shared" si="90"/>
        <v>13808</v>
      </c>
      <c r="M163" s="2">
        <f t="shared" si="91"/>
        <v>13689</v>
      </c>
      <c r="N163" s="2">
        <f t="shared" si="92"/>
        <v>13941</v>
      </c>
      <c r="O163" s="2">
        <f t="shared" si="93"/>
        <v>13898</v>
      </c>
      <c r="P163" s="2">
        <f t="shared" si="94"/>
        <v>13710</v>
      </c>
      <c r="Q163" s="2">
        <f t="shared" si="95"/>
        <v>13267</v>
      </c>
      <c r="R163" s="2">
        <f t="shared" si="96"/>
        <v>13044</v>
      </c>
      <c r="S163" s="2">
        <f t="shared" si="97"/>
        <v>12919</v>
      </c>
      <c r="T163" s="2">
        <f t="shared" si="98"/>
        <v>12580</v>
      </c>
      <c r="U163" s="2">
        <f t="shared" si="99"/>
        <v>12286</v>
      </c>
      <c r="V163" s="2">
        <f t="shared" si="100"/>
        <v>12301</v>
      </c>
      <c r="W163" s="2">
        <f t="shared" si="101"/>
        <v>12292</v>
      </c>
      <c r="X163" s="2">
        <f t="shared" si="102"/>
        <v>11810</v>
      </c>
      <c r="Y163" s="2">
        <f t="shared" si="103"/>
        <v>11725</v>
      </c>
      <c r="AA163" s="2">
        <f t="shared" si="104"/>
        <v>13808</v>
      </c>
      <c r="AB163" s="2">
        <f t="shared" si="111"/>
        <v>13941</v>
      </c>
      <c r="AC163" s="2">
        <f t="shared" si="112"/>
        <v>12301</v>
      </c>
      <c r="AE163" s="10">
        <v>5</v>
      </c>
      <c r="AF163" s="2">
        <f t="shared" si="105"/>
        <v>118109</v>
      </c>
      <c r="AG163" s="2">
        <f t="shared" si="106"/>
        <v>54816</v>
      </c>
      <c r="AH163" s="2">
        <f t="shared" si="107"/>
        <v>129200</v>
      </c>
      <c r="AI163" s="2">
        <f t="shared" si="108"/>
        <v>302125</v>
      </c>
      <c r="AK163">
        <f t="shared" si="109"/>
        <v>6</v>
      </c>
      <c r="AL163">
        <f t="shared" si="110"/>
        <v>2021</v>
      </c>
      <c r="BL163" s="2">
        <v>11045</v>
      </c>
      <c r="BM163" s="2">
        <v>10931</v>
      </c>
      <c r="BN163" s="2">
        <v>10926</v>
      </c>
      <c r="BO163" s="2">
        <v>10922</v>
      </c>
      <c r="BP163" s="2">
        <v>11078</v>
      </c>
      <c r="BQ163" s="2">
        <v>11038</v>
      </c>
      <c r="BR163" s="2">
        <v>11539</v>
      </c>
      <c r="BS163" s="2">
        <v>11954</v>
      </c>
      <c r="BT163" s="2">
        <v>12783</v>
      </c>
      <c r="BU163" s="2">
        <v>13010</v>
      </c>
      <c r="BV163" s="2">
        <v>13275</v>
      </c>
      <c r="BW163" s="2">
        <v>13218</v>
      </c>
      <c r="BX163" s="2">
        <v>13431</v>
      </c>
      <c r="BY163" s="2">
        <v>13691</v>
      </c>
      <c r="BZ163" s="2">
        <v>13662</v>
      </c>
      <c r="CA163" s="2">
        <v>13498</v>
      </c>
      <c r="CB163" s="2">
        <v>13278</v>
      </c>
      <c r="CC163" s="2">
        <v>13094</v>
      </c>
      <c r="CD163" s="2">
        <v>12765</v>
      </c>
      <c r="CE163" s="2">
        <v>12395</v>
      </c>
      <c r="CF163" s="2">
        <v>12396</v>
      </c>
      <c r="CG163" s="2">
        <v>12374</v>
      </c>
      <c r="CH163" s="2">
        <v>12008</v>
      </c>
      <c r="CI163" s="2">
        <v>11729</v>
      </c>
    </row>
    <row r="164" spans="1:87" x14ac:dyDescent="0.2">
      <c r="A164" s="7">
        <v>44350</v>
      </c>
      <c r="B164" s="2">
        <f t="shared" si="80"/>
        <v>11602</v>
      </c>
      <c r="C164" s="2">
        <f t="shared" si="81"/>
        <v>11482</v>
      </c>
      <c r="D164" s="2">
        <f t="shared" si="82"/>
        <v>11477</v>
      </c>
      <c r="E164" s="2">
        <f t="shared" si="83"/>
        <v>11473</v>
      </c>
      <c r="F164" s="2">
        <f t="shared" si="84"/>
        <v>11637</v>
      </c>
      <c r="G164" s="2">
        <f t="shared" si="85"/>
        <v>11595</v>
      </c>
      <c r="H164" s="2">
        <f t="shared" si="86"/>
        <v>12121</v>
      </c>
      <c r="I164" s="2">
        <f t="shared" si="87"/>
        <v>12557</v>
      </c>
      <c r="J164" s="2">
        <f t="shared" si="88"/>
        <v>13428</v>
      </c>
      <c r="K164" s="2">
        <f t="shared" si="89"/>
        <v>13666</v>
      </c>
      <c r="L164" s="2">
        <f t="shared" si="90"/>
        <v>13944</v>
      </c>
      <c r="M164" s="2">
        <f t="shared" si="91"/>
        <v>13885</v>
      </c>
      <c r="N164" s="2">
        <f t="shared" si="92"/>
        <v>14108</v>
      </c>
      <c r="O164" s="2">
        <f t="shared" si="93"/>
        <v>14381</v>
      </c>
      <c r="P164" s="2">
        <f t="shared" si="94"/>
        <v>14351</v>
      </c>
      <c r="Q164" s="2">
        <f t="shared" si="95"/>
        <v>14179</v>
      </c>
      <c r="R164" s="2">
        <f t="shared" si="96"/>
        <v>13948</v>
      </c>
      <c r="S164" s="2">
        <f t="shared" si="97"/>
        <v>13754</v>
      </c>
      <c r="T164" s="2">
        <f t="shared" si="98"/>
        <v>13409</v>
      </c>
      <c r="U164" s="2">
        <f t="shared" si="99"/>
        <v>13020</v>
      </c>
      <c r="V164" s="2">
        <f t="shared" si="100"/>
        <v>13021</v>
      </c>
      <c r="W164" s="2">
        <f t="shared" si="101"/>
        <v>12998</v>
      </c>
      <c r="X164" s="2">
        <f t="shared" si="102"/>
        <v>12614</v>
      </c>
      <c r="Y164" s="2">
        <f t="shared" si="103"/>
        <v>12320</v>
      </c>
      <c r="AA164" s="2">
        <f t="shared" si="104"/>
        <v>13948</v>
      </c>
      <c r="AB164" s="2">
        <f t="shared" si="111"/>
        <v>14381</v>
      </c>
      <c r="AC164" s="2">
        <f t="shared" si="112"/>
        <v>13021</v>
      </c>
      <c r="AE164" s="10">
        <v>6</v>
      </c>
      <c r="AF164" s="2">
        <f t="shared" si="105"/>
        <v>121611</v>
      </c>
      <c r="AG164" s="2">
        <f t="shared" si="106"/>
        <v>57019</v>
      </c>
      <c r="AH164" s="2">
        <f t="shared" si="107"/>
        <v>132340</v>
      </c>
      <c r="AI164" s="2">
        <f t="shared" si="108"/>
        <v>310970</v>
      </c>
      <c r="AK164">
        <f t="shared" si="109"/>
        <v>6</v>
      </c>
      <c r="AL164">
        <f t="shared" si="110"/>
        <v>2021</v>
      </c>
      <c r="BL164" s="2">
        <v>11551</v>
      </c>
      <c r="BM164" s="2">
        <v>11610</v>
      </c>
      <c r="BN164" s="2">
        <v>11683</v>
      </c>
      <c r="BO164" s="2">
        <v>11578</v>
      </c>
      <c r="BP164" s="2">
        <v>11789</v>
      </c>
      <c r="BQ164" s="2">
        <v>11739</v>
      </c>
      <c r="BR164" s="2">
        <v>12176</v>
      </c>
      <c r="BS164" s="2">
        <v>12590</v>
      </c>
      <c r="BT164" s="2">
        <v>12946</v>
      </c>
      <c r="BU164" s="2">
        <v>13063</v>
      </c>
      <c r="BV164" s="2">
        <v>13284</v>
      </c>
      <c r="BW164" s="2">
        <v>13129</v>
      </c>
      <c r="BX164" s="2">
        <v>13814</v>
      </c>
      <c r="BY164" s="2">
        <v>14063</v>
      </c>
      <c r="BZ164" s="2">
        <v>14132</v>
      </c>
      <c r="CA164" s="2">
        <v>13786</v>
      </c>
      <c r="CB164" s="2">
        <v>13556</v>
      </c>
      <c r="CC164" s="2">
        <v>13204</v>
      </c>
      <c r="CD164" s="2">
        <v>12970</v>
      </c>
      <c r="CE164" s="2">
        <v>12632</v>
      </c>
      <c r="CF164" s="2">
        <v>12603</v>
      </c>
      <c r="CG164" s="2">
        <v>12465</v>
      </c>
      <c r="CH164" s="2">
        <v>12022</v>
      </c>
      <c r="CI164" s="2">
        <v>11743</v>
      </c>
    </row>
    <row r="165" spans="1:87" x14ac:dyDescent="0.2">
      <c r="A165" s="7">
        <v>44351</v>
      </c>
      <c r="B165" s="2">
        <f t="shared" si="80"/>
        <v>12134</v>
      </c>
      <c r="C165" s="2">
        <f t="shared" si="81"/>
        <v>12195</v>
      </c>
      <c r="D165" s="2">
        <f t="shared" si="82"/>
        <v>12272</v>
      </c>
      <c r="E165" s="2">
        <f t="shared" si="83"/>
        <v>12162</v>
      </c>
      <c r="F165" s="2">
        <f t="shared" si="84"/>
        <v>12384</v>
      </c>
      <c r="G165" s="2">
        <f t="shared" si="85"/>
        <v>12331</v>
      </c>
      <c r="H165" s="2">
        <f t="shared" si="86"/>
        <v>12790</v>
      </c>
      <c r="I165" s="2">
        <f t="shared" si="87"/>
        <v>13225</v>
      </c>
      <c r="J165" s="2">
        <f t="shared" si="88"/>
        <v>13599</v>
      </c>
      <c r="K165" s="2">
        <f t="shared" si="89"/>
        <v>13722</v>
      </c>
      <c r="L165" s="2">
        <f t="shared" si="90"/>
        <v>13954</v>
      </c>
      <c r="M165" s="2">
        <f t="shared" si="91"/>
        <v>13791</v>
      </c>
      <c r="N165" s="2">
        <f t="shared" si="92"/>
        <v>14511</v>
      </c>
      <c r="O165" s="2">
        <f t="shared" si="93"/>
        <v>14772</v>
      </c>
      <c r="P165" s="2">
        <f t="shared" si="94"/>
        <v>14845</v>
      </c>
      <c r="Q165" s="2">
        <f t="shared" si="95"/>
        <v>14481</v>
      </c>
      <c r="R165" s="2">
        <f t="shared" si="96"/>
        <v>14240</v>
      </c>
      <c r="S165" s="2">
        <f t="shared" si="97"/>
        <v>13870</v>
      </c>
      <c r="T165" s="2">
        <f t="shared" si="98"/>
        <v>13624</v>
      </c>
      <c r="U165" s="2">
        <f t="shared" si="99"/>
        <v>13269</v>
      </c>
      <c r="V165" s="2">
        <f t="shared" si="100"/>
        <v>13239</v>
      </c>
      <c r="W165" s="2">
        <f t="shared" si="101"/>
        <v>13094</v>
      </c>
      <c r="X165" s="2">
        <f t="shared" si="102"/>
        <v>12628</v>
      </c>
      <c r="Y165" s="2">
        <f t="shared" si="103"/>
        <v>12335</v>
      </c>
      <c r="AA165" s="2">
        <f t="shared" si="104"/>
        <v>0</v>
      </c>
      <c r="AB165" s="2">
        <f t="shared" si="111"/>
        <v>14845</v>
      </c>
      <c r="AC165" s="2">
        <f t="shared" si="112"/>
        <v>13239</v>
      </c>
      <c r="AE165" s="10">
        <v>7</v>
      </c>
      <c r="AF165" s="2">
        <f t="shared" si="105"/>
        <v>0</v>
      </c>
      <c r="AG165" s="2">
        <f t="shared" si="106"/>
        <v>181903</v>
      </c>
      <c r="AH165" s="2">
        <f t="shared" si="107"/>
        <v>137564</v>
      </c>
      <c r="AI165" s="2">
        <f t="shared" si="108"/>
        <v>319467</v>
      </c>
      <c r="AK165">
        <f t="shared" si="109"/>
        <v>6</v>
      </c>
      <c r="AL165">
        <f t="shared" si="110"/>
        <v>2021</v>
      </c>
      <c r="BL165" s="2">
        <v>11763</v>
      </c>
      <c r="BM165" s="2">
        <v>11825</v>
      </c>
      <c r="BN165" s="2">
        <v>11780</v>
      </c>
      <c r="BO165" s="2">
        <v>11784</v>
      </c>
      <c r="BP165" s="2">
        <v>11838</v>
      </c>
      <c r="BQ165" s="2">
        <v>11626</v>
      </c>
      <c r="BR165" s="2">
        <v>12351</v>
      </c>
      <c r="BS165" s="2">
        <v>13045</v>
      </c>
      <c r="BT165" s="2">
        <v>13920</v>
      </c>
      <c r="BU165" s="2">
        <v>14200</v>
      </c>
      <c r="BV165" s="2">
        <v>14390</v>
      </c>
      <c r="BW165" s="2">
        <v>14458</v>
      </c>
      <c r="BX165" s="2">
        <v>14696</v>
      </c>
      <c r="BY165" s="2">
        <v>14805</v>
      </c>
      <c r="BZ165" s="2">
        <v>14767</v>
      </c>
      <c r="CA165" s="2">
        <v>14624</v>
      </c>
      <c r="CB165" s="2">
        <v>14320</v>
      </c>
      <c r="CC165" s="2">
        <v>14205</v>
      </c>
      <c r="CD165" s="2">
        <v>13896</v>
      </c>
      <c r="CE165" s="2">
        <v>13219</v>
      </c>
      <c r="CF165" s="2">
        <v>13241</v>
      </c>
      <c r="CG165" s="2">
        <v>13100</v>
      </c>
      <c r="CH165" s="2">
        <v>12638</v>
      </c>
      <c r="CI165" s="2">
        <v>12312</v>
      </c>
    </row>
    <row r="166" spans="1:87" x14ac:dyDescent="0.2">
      <c r="A166" s="7">
        <v>44352</v>
      </c>
      <c r="B166" s="2">
        <f t="shared" si="80"/>
        <v>12356</v>
      </c>
      <c r="C166" s="2">
        <f t="shared" si="81"/>
        <v>12421</v>
      </c>
      <c r="D166" s="2">
        <f t="shared" si="82"/>
        <v>12374</v>
      </c>
      <c r="E166" s="2">
        <f t="shared" si="83"/>
        <v>12378</v>
      </c>
      <c r="F166" s="2">
        <f t="shared" si="84"/>
        <v>12435</v>
      </c>
      <c r="G166" s="2">
        <f t="shared" si="85"/>
        <v>12212</v>
      </c>
      <c r="H166" s="2">
        <f t="shared" si="86"/>
        <v>12974</v>
      </c>
      <c r="I166" s="2">
        <f t="shared" si="87"/>
        <v>13703</v>
      </c>
      <c r="J166" s="2">
        <f t="shared" si="88"/>
        <v>14622</v>
      </c>
      <c r="K166" s="2">
        <f t="shared" si="89"/>
        <v>14916</v>
      </c>
      <c r="L166" s="2">
        <f t="shared" si="90"/>
        <v>15116</v>
      </c>
      <c r="M166" s="2">
        <f t="shared" si="91"/>
        <v>15187</v>
      </c>
      <c r="N166" s="2">
        <f t="shared" si="92"/>
        <v>15437</v>
      </c>
      <c r="O166" s="2">
        <f t="shared" si="93"/>
        <v>15552</v>
      </c>
      <c r="P166" s="2">
        <f t="shared" si="94"/>
        <v>15512</v>
      </c>
      <c r="Q166" s="2">
        <f t="shared" si="95"/>
        <v>15361</v>
      </c>
      <c r="R166" s="2">
        <f t="shared" si="96"/>
        <v>15042</v>
      </c>
      <c r="S166" s="2">
        <f t="shared" si="97"/>
        <v>14921</v>
      </c>
      <c r="T166" s="2">
        <f t="shared" si="98"/>
        <v>14597</v>
      </c>
      <c r="U166" s="2">
        <f t="shared" si="99"/>
        <v>13886</v>
      </c>
      <c r="V166" s="2">
        <f t="shared" si="100"/>
        <v>13909</v>
      </c>
      <c r="W166" s="2">
        <f t="shared" si="101"/>
        <v>13761</v>
      </c>
      <c r="X166" s="2">
        <f t="shared" si="102"/>
        <v>13275</v>
      </c>
      <c r="Y166" s="2">
        <f t="shared" si="103"/>
        <v>12933</v>
      </c>
      <c r="AA166" s="2">
        <f t="shared" si="104"/>
        <v>0</v>
      </c>
      <c r="AB166" s="2">
        <f t="shared" si="111"/>
        <v>15552</v>
      </c>
      <c r="AC166" s="2">
        <f t="shared" si="112"/>
        <v>13909</v>
      </c>
      <c r="AE166" s="10">
        <v>1</v>
      </c>
      <c r="AF166" s="2">
        <f t="shared" si="105"/>
        <v>0</v>
      </c>
      <c r="AG166" s="2">
        <f t="shared" si="106"/>
        <v>193852</v>
      </c>
      <c r="AH166" s="2">
        <f t="shared" si="107"/>
        <v>141028</v>
      </c>
      <c r="AI166" s="2">
        <f t="shared" si="108"/>
        <v>334880</v>
      </c>
      <c r="AK166">
        <f t="shared" si="109"/>
        <v>6</v>
      </c>
      <c r="AL166">
        <f t="shared" si="110"/>
        <v>2021</v>
      </c>
      <c r="BL166" s="2">
        <v>12053</v>
      </c>
      <c r="BM166" s="2">
        <v>11905</v>
      </c>
      <c r="BN166" s="2">
        <v>11966</v>
      </c>
      <c r="BO166" s="2">
        <v>11811</v>
      </c>
      <c r="BP166" s="2">
        <v>11830</v>
      </c>
      <c r="BQ166" s="2">
        <v>11764</v>
      </c>
      <c r="BR166" s="2">
        <v>12666</v>
      </c>
      <c r="BS166" s="2">
        <v>13069</v>
      </c>
      <c r="BT166" s="2">
        <v>13909</v>
      </c>
      <c r="BU166" s="2">
        <v>14326</v>
      </c>
      <c r="BV166" s="2">
        <v>14683</v>
      </c>
      <c r="BW166" s="2">
        <v>15012</v>
      </c>
      <c r="BX166" s="2">
        <v>15372</v>
      </c>
      <c r="BY166" s="2">
        <v>15454</v>
      </c>
      <c r="BZ166" s="2">
        <v>15186</v>
      </c>
      <c r="CA166" s="2">
        <v>14860</v>
      </c>
      <c r="CB166" s="2">
        <v>14585</v>
      </c>
      <c r="CC166" s="2">
        <v>14281</v>
      </c>
      <c r="CD166" s="2">
        <v>13858</v>
      </c>
      <c r="CE166" s="2">
        <v>13435</v>
      </c>
      <c r="CF166" s="2">
        <v>13070</v>
      </c>
      <c r="CG166" s="2">
        <v>13016</v>
      </c>
      <c r="CH166" s="2">
        <v>12401</v>
      </c>
      <c r="CI166" s="2">
        <v>12009</v>
      </c>
    </row>
    <row r="167" spans="1:87" x14ac:dyDescent="0.2">
      <c r="A167" s="7">
        <v>44353</v>
      </c>
      <c r="B167" s="2">
        <f t="shared" si="80"/>
        <v>12661</v>
      </c>
      <c r="C167" s="2">
        <f t="shared" si="81"/>
        <v>12505</v>
      </c>
      <c r="D167" s="2">
        <f t="shared" si="82"/>
        <v>12569</v>
      </c>
      <c r="E167" s="2">
        <f t="shared" si="83"/>
        <v>12407</v>
      </c>
      <c r="F167" s="2">
        <f t="shared" si="84"/>
        <v>12427</v>
      </c>
      <c r="G167" s="2">
        <f t="shared" si="85"/>
        <v>12357</v>
      </c>
      <c r="H167" s="2">
        <f t="shared" si="86"/>
        <v>13305</v>
      </c>
      <c r="I167" s="2">
        <f t="shared" si="87"/>
        <v>13728</v>
      </c>
      <c r="J167" s="2">
        <f t="shared" si="88"/>
        <v>14610</v>
      </c>
      <c r="K167" s="2">
        <f t="shared" si="89"/>
        <v>15048</v>
      </c>
      <c r="L167" s="2">
        <f t="shared" si="90"/>
        <v>15423</v>
      </c>
      <c r="M167" s="2">
        <f t="shared" si="91"/>
        <v>15769</v>
      </c>
      <c r="N167" s="2">
        <f t="shared" si="92"/>
        <v>16147</v>
      </c>
      <c r="O167" s="2">
        <f t="shared" si="93"/>
        <v>16233</v>
      </c>
      <c r="P167" s="2">
        <f t="shared" si="94"/>
        <v>15952</v>
      </c>
      <c r="Q167" s="2">
        <f t="shared" si="95"/>
        <v>15609</v>
      </c>
      <c r="R167" s="2">
        <f t="shared" si="96"/>
        <v>15321</v>
      </c>
      <c r="S167" s="2">
        <f t="shared" si="97"/>
        <v>15001</v>
      </c>
      <c r="T167" s="2">
        <f t="shared" si="98"/>
        <v>14557</v>
      </c>
      <c r="U167" s="2">
        <f t="shared" si="99"/>
        <v>14113</v>
      </c>
      <c r="V167" s="2">
        <f t="shared" si="100"/>
        <v>13729</v>
      </c>
      <c r="W167" s="2">
        <f t="shared" si="101"/>
        <v>13672</v>
      </c>
      <c r="X167" s="2">
        <f t="shared" si="102"/>
        <v>13026</v>
      </c>
      <c r="Y167" s="2">
        <f t="shared" si="103"/>
        <v>12615</v>
      </c>
      <c r="AA167" s="2">
        <f t="shared" si="104"/>
        <v>15769</v>
      </c>
      <c r="AB167" s="2">
        <f t="shared" si="111"/>
        <v>16233</v>
      </c>
      <c r="AC167" s="2">
        <f t="shared" si="112"/>
        <v>13729</v>
      </c>
      <c r="AE167" s="10">
        <v>2</v>
      </c>
      <c r="AF167" s="2">
        <f t="shared" si="105"/>
        <v>133570</v>
      </c>
      <c r="AG167" s="2">
        <f t="shared" si="106"/>
        <v>63941</v>
      </c>
      <c r="AH167" s="2">
        <f t="shared" si="107"/>
        <v>141273</v>
      </c>
      <c r="AI167" s="2">
        <f t="shared" si="108"/>
        <v>338784</v>
      </c>
      <c r="AK167">
        <f t="shared" si="109"/>
        <v>6</v>
      </c>
      <c r="AL167">
        <f t="shared" si="110"/>
        <v>2021</v>
      </c>
      <c r="BL167" s="2">
        <v>11686</v>
      </c>
      <c r="BM167" s="2">
        <v>11459</v>
      </c>
      <c r="BN167" s="2">
        <v>11483</v>
      </c>
      <c r="BO167" s="2">
        <v>11593</v>
      </c>
      <c r="BP167" s="2">
        <v>11841</v>
      </c>
      <c r="BQ167" s="2">
        <v>11679</v>
      </c>
      <c r="BR167" s="2">
        <v>12178</v>
      </c>
      <c r="BS167" s="2">
        <v>12338</v>
      </c>
      <c r="BT167" s="2">
        <v>12609</v>
      </c>
      <c r="BU167" s="2">
        <v>12845</v>
      </c>
      <c r="BV167" s="2">
        <v>12951</v>
      </c>
      <c r="BW167" s="2">
        <v>12908</v>
      </c>
      <c r="BX167" s="2">
        <v>13041</v>
      </c>
      <c r="BY167" s="2">
        <v>12967</v>
      </c>
      <c r="BZ167" s="2">
        <v>13000</v>
      </c>
      <c r="CA167" s="2">
        <v>12720</v>
      </c>
      <c r="CB167" s="2">
        <v>12588</v>
      </c>
      <c r="CC167" s="2">
        <v>12471</v>
      </c>
      <c r="CD167" s="2">
        <v>12402</v>
      </c>
      <c r="CE167" s="2">
        <v>12168</v>
      </c>
      <c r="CF167" s="2">
        <v>11880</v>
      </c>
      <c r="CG167" s="2">
        <v>11774</v>
      </c>
      <c r="CH167" s="2">
        <v>11362</v>
      </c>
      <c r="CI167" s="2">
        <v>11046</v>
      </c>
    </row>
    <row r="168" spans="1:87" x14ac:dyDescent="0.2">
      <c r="A168" s="7">
        <v>44354</v>
      </c>
      <c r="B168" s="2">
        <f t="shared" si="80"/>
        <v>12275</v>
      </c>
      <c r="C168" s="2">
        <f t="shared" si="81"/>
        <v>12037</v>
      </c>
      <c r="D168" s="2">
        <f t="shared" si="82"/>
        <v>12062</v>
      </c>
      <c r="E168" s="2">
        <f t="shared" si="83"/>
        <v>12178</v>
      </c>
      <c r="F168" s="2">
        <f t="shared" si="84"/>
        <v>12438</v>
      </c>
      <c r="G168" s="2">
        <f t="shared" si="85"/>
        <v>12268</v>
      </c>
      <c r="H168" s="2">
        <f t="shared" si="86"/>
        <v>12792</v>
      </c>
      <c r="I168" s="2">
        <f t="shared" si="87"/>
        <v>12960</v>
      </c>
      <c r="J168" s="2">
        <f t="shared" si="88"/>
        <v>13245</v>
      </c>
      <c r="K168" s="2">
        <f t="shared" si="89"/>
        <v>13493</v>
      </c>
      <c r="L168" s="2">
        <f t="shared" si="90"/>
        <v>13604</v>
      </c>
      <c r="M168" s="2">
        <f t="shared" si="91"/>
        <v>13559</v>
      </c>
      <c r="N168" s="2">
        <f t="shared" si="92"/>
        <v>13699</v>
      </c>
      <c r="O168" s="2">
        <f t="shared" si="93"/>
        <v>13621</v>
      </c>
      <c r="P168" s="2">
        <f t="shared" si="94"/>
        <v>13656</v>
      </c>
      <c r="Q168" s="2">
        <f t="shared" si="95"/>
        <v>13361</v>
      </c>
      <c r="R168" s="2">
        <f t="shared" si="96"/>
        <v>13223</v>
      </c>
      <c r="S168" s="2">
        <f t="shared" si="97"/>
        <v>13100</v>
      </c>
      <c r="T168" s="2">
        <f t="shared" si="98"/>
        <v>13027</v>
      </c>
      <c r="U168" s="2">
        <f t="shared" si="99"/>
        <v>12782</v>
      </c>
      <c r="V168" s="2">
        <f t="shared" si="100"/>
        <v>12479</v>
      </c>
      <c r="W168" s="2">
        <f t="shared" si="101"/>
        <v>12368</v>
      </c>
      <c r="X168" s="2">
        <f t="shared" si="102"/>
        <v>11935</v>
      </c>
      <c r="Y168" s="2">
        <f t="shared" si="103"/>
        <v>11603</v>
      </c>
      <c r="AA168" s="2">
        <f t="shared" si="104"/>
        <v>13604</v>
      </c>
      <c r="AB168" s="2">
        <f t="shared" si="111"/>
        <v>13699</v>
      </c>
      <c r="AC168" s="2">
        <f t="shared" si="112"/>
        <v>12792</v>
      </c>
      <c r="AE168" s="10">
        <v>3</v>
      </c>
      <c r="AF168" s="2">
        <f t="shared" si="105"/>
        <v>118993</v>
      </c>
      <c r="AG168" s="2">
        <f t="shared" si="106"/>
        <v>54337</v>
      </c>
      <c r="AH168" s="2">
        <f t="shared" si="107"/>
        <v>134435</v>
      </c>
      <c r="AI168" s="2">
        <f t="shared" si="108"/>
        <v>307765</v>
      </c>
      <c r="AK168">
        <f t="shared" si="109"/>
        <v>6</v>
      </c>
      <c r="AL168">
        <f t="shared" si="110"/>
        <v>2021</v>
      </c>
      <c r="BL168" s="2">
        <v>11041</v>
      </c>
      <c r="BM168" s="2">
        <v>10900</v>
      </c>
      <c r="BN168" s="2">
        <v>10653</v>
      </c>
      <c r="BO168" s="2">
        <v>10781</v>
      </c>
      <c r="BP168" s="2">
        <v>10603</v>
      </c>
      <c r="BQ168" s="2">
        <v>10343</v>
      </c>
      <c r="BR168" s="2">
        <v>10514</v>
      </c>
      <c r="BS168" s="2">
        <v>10600</v>
      </c>
      <c r="BT168" s="2">
        <v>10611</v>
      </c>
      <c r="BU168" s="2">
        <v>10696</v>
      </c>
      <c r="BV168" s="2">
        <v>10780</v>
      </c>
      <c r="BW168" s="2">
        <v>10794</v>
      </c>
      <c r="BX168" s="2">
        <v>11051</v>
      </c>
      <c r="BY168" s="2">
        <v>11117</v>
      </c>
      <c r="BZ168" s="2">
        <v>11039</v>
      </c>
      <c r="CA168" s="2">
        <v>11083</v>
      </c>
      <c r="CB168" s="2">
        <v>11046</v>
      </c>
      <c r="CC168" s="2">
        <v>10920</v>
      </c>
      <c r="CD168" s="2">
        <v>10862</v>
      </c>
      <c r="CE168" s="2">
        <v>10795</v>
      </c>
      <c r="CF168" s="2">
        <v>10750</v>
      </c>
      <c r="CG168" s="2">
        <v>10699</v>
      </c>
      <c r="CH168" s="2">
        <v>10723</v>
      </c>
      <c r="CI168" s="2">
        <v>11028</v>
      </c>
    </row>
    <row r="169" spans="1:87" x14ac:dyDescent="0.2">
      <c r="A169" s="7">
        <v>44355</v>
      </c>
      <c r="B169" s="2">
        <f t="shared" si="80"/>
        <v>11598</v>
      </c>
      <c r="C169" s="2">
        <f t="shared" si="81"/>
        <v>11450</v>
      </c>
      <c r="D169" s="2">
        <f t="shared" si="82"/>
        <v>11190</v>
      </c>
      <c r="E169" s="2">
        <f t="shared" si="83"/>
        <v>11325</v>
      </c>
      <c r="F169" s="2">
        <f t="shared" si="84"/>
        <v>11138</v>
      </c>
      <c r="G169" s="2">
        <f t="shared" si="85"/>
        <v>10865</v>
      </c>
      <c r="H169" s="2">
        <f t="shared" si="86"/>
        <v>11044</v>
      </c>
      <c r="I169" s="2">
        <f t="shared" si="87"/>
        <v>11135</v>
      </c>
      <c r="J169" s="2">
        <f t="shared" si="88"/>
        <v>11146</v>
      </c>
      <c r="K169" s="2">
        <f t="shared" si="89"/>
        <v>11235</v>
      </c>
      <c r="L169" s="2">
        <f t="shared" si="90"/>
        <v>11324</v>
      </c>
      <c r="M169" s="2">
        <f t="shared" si="91"/>
        <v>11338</v>
      </c>
      <c r="N169" s="2">
        <f t="shared" si="92"/>
        <v>11608</v>
      </c>
      <c r="O169" s="2">
        <f t="shared" si="93"/>
        <v>11678</v>
      </c>
      <c r="P169" s="2">
        <f t="shared" si="94"/>
        <v>11596</v>
      </c>
      <c r="Q169" s="2">
        <f t="shared" si="95"/>
        <v>11642</v>
      </c>
      <c r="R169" s="2">
        <f t="shared" si="96"/>
        <v>11603</v>
      </c>
      <c r="S169" s="2">
        <f t="shared" si="97"/>
        <v>11471</v>
      </c>
      <c r="T169" s="2">
        <f t="shared" si="98"/>
        <v>11410</v>
      </c>
      <c r="U169" s="2">
        <f t="shared" si="99"/>
        <v>11339</v>
      </c>
      <c r="V169" s="2">
        <f t="shared" si="100"/>
        <v>11292</v>
      </c>
      <c r="W169" s="2">
        <f t="shared" si="101"/>
        <v>11239</v>
      </c>
      <c r="X169" s="2">
        <f t="shared" si="102"/>
        <v>11264</v>
      </c>
      <c r="Y169" s="2">
        <f t="shared" si="103"/>
        <v>11584</v>
      </c>
      <c r="AA169" s="2">
        <f t="shared" si="104"/>
        <v>11603</v>
      </c>
      <c r="AB169" s="2">
        <f t="shared" si="111"/>
        <v>11678</v>
      </c>
      <c r="AC169" s="2">
        <f t="shared" si="112"/>
        <v>11598</v>
      </c>
      <c r="AE169" s="10">
        <v>4</v>
      </c>
      <c r="AF169" s="2">
        <f t="shared" si="105"/>
        <v>102001</v>
      </c>
      <c r="AG169" s="2">
        <f t="shared" si="106"/>
        <v>46524</v>
      </c>
      <c r="AH169" s="2">
        <f t="shared" si="107"/>
        <v>123989</v>
      </c>
      <c r="AI169" s="2">
        <f t="shared" si="108"/>
        <v>272514</v>
      </c>
      <c r="AK169">
        <f t="shared" si="109"/>
        <v>6</v>
      </c>
      <c r="AL169">
        <f t="shared" si="110"/>
        <v>2021</v>
      </c>
      <c r="BL169" s="2">
        <v>10963</v>
      </c>
      <c r="BM169" s="2">
        <v>10869</v>
      </c>
      <c r="BN169" s="2">
        <v>10866</v>
      </c>
      <c r="BO169" s="2">
        <v>10919</v>
      </c>
      <c r="BP169" s="2">
        <v>11230</v>
      </c>
      <c r="BQ169" s="2">
        <v>11255</v>
      </c>
      <c r="BR169" s="2">
        <v>11855</v>
      </c>
      <c r="BS169" s="2">
        <v>12369</v>
      </c>
      <c r="BT169" s="2">
        <v>13328</v>
      </c>
      <c r="BU169" s="2">
        <v>13732</v>
      </c>
      <c r="BV169" s="2">
        <v>13981</v>
      </c>
      <c r="BW169" s="2">
        <v>13941</v>
      </c>
      <c r="BX169" s="2">
        <v>14177</v>
      </c>
      <c r="BY169" s="2">
        <v>14281</v>
      </c>
      <c r="BZ169" s="2">
        <v>14227</v>
      </c>
      <c r="CA169" s="2">
        <v>13857</v>
      </c>
      <c r="CB169" s="2">
        <v>13659</v>
      </c>
      <c r="CC169" s="2">
        <v>13410</v>
      </c>
      <c r="CD169" s="2">
        <v>13156</v>
      </c>
      <c r="CE169" s="2">
        <v>12714</v>
      </c>
      <c r="CF169" s="2">
        <v>12775</v>
      </c>
      <c r="CG169" s="2">
        <v>12787</v>
      </c>
      <c r="CH169" s="2">
        <v>12169</v>
      </c>
      <c r="CI169" s="2">
        <v>11768</v>
      </c>
    </row>
    <row r="170" spans="1:87" x14ac:dyDescent="0.2">
      <c r="A170" s="7">
        <v>44356</v>
      </c>
      <c r="B170" s="2">
        <f t="shared" si="80"/>
        <v>11516</v>
      </c>
      <c r="C170" s="2">
        <f t="shared" si="81"/>
        <v>11417</v>
      </c>
      <c r="D170" s="2">
        <f t="shared" si="82"/>
        <v>11414</v>
      </c>
      <c r="E170" s="2">
        <f t="shared" si="83"/>
        <v>11470</v>
      </c>
      <c r="F170" s="2">
        <f t="shared" si="84"/>
        <v>11796</v>
      </c>
      <c r="G170" s="2">
        <f t="shared" si="85"/>
        <v>11823</v>
      </c>
      <c r="H170" s="2">
        <f t="shared" si="86"/>
        <v>12453</v>
      </c>
      <c r="I170" s="2">
        <f t="shared" si="87"/>
        <v>12993</v>
      </c>
      <c r="J170" s="2">
        <f t="shared" si="88"/>
        <v>14000</v>
      </c>
      <c r="K170" s="2">
        <f t="shared" si="89"/>
        <v>14425</v>
      </c>
      <c r="L170" s="2">
        <f t="shared" si="90"/>
        <v>14686</v>
      </c>
      <c r="M170" s="2">
        <f t="shared" si="91"/>
        <v>14644</v>
      </c>
      <c r="N170" s="2">
        <f t="shared" si="92"/>
        <v>14892</v>
      </c>
      <c r="O170" s="2">
        <f t="shared" si="93"/>
        <v>15001</v>
      </c>
      <c r="P170" s="2">
        <f t="shared" si="94"/>
        <v>14944</v>
      </c>
      <c r="Q170" s="2">
        <f t="shared" si="95"/>
        <v>14556</v>
      </c>
      <c r="R170" s="2">
        <f t="shared" si="96"/>
        <v>14348</v>
      </c>
      <c r="S170" s="2">
        <f t="shared" si="97"/>
        <v>14086</v>
      </c>
      <c r="T170" s="2">
        <f t="shared" si="98"/>
        <v>13819</v>
      </c>
      <c r="U170" s="2">
        <f t="shared" si="99"/>
        <v>13355</v>
      </c>
      <c r="V170" s="2">
        <f t="shared" si="100"/>
        <v>13419</v>
      </c>
      <c r="W170" s="2">
        <f t="shared" si="101"/>
        <v>13432</v>
      </c>
      <c r="X170" s="2">
        <f t="shared" si="102"/>
        <v>12783</v>
      </c>
      <c r="Y170" s="2">
        <f t="shared" si="103"/>
        <v>12361</v>
      </c>
      <c r="AA170" s="2">
        <f t="shared" si="104"/>
        <v>14686</v>
      </c>
      <c r="AB170" s="2">
        <f t="shared" si="111"/>
        <v>15001</v>
      </c>
      <c r="AC170" s="2">
        <f t="shared" si="112"/>
        <v>13432</v>
      </c>
      <c r="AE170" s="10">
        <v>5</v>
      </c>
      <c r="AF170" s="2">
        <f t="shared" si="105"/>
        <v>126356</v>
      </c>
      <c r="AG170" s="2">
        <f t="shared" si="106"/>
        <v>59393</v>
      </c>
      <c r="AH170" s="2">
        <f t="shared" si="107"/>
        <v>133884</v>
      </c>
      <c r="AI170" s="2">
        <f t="shared" si="108"/>
        <v>319633</v>
      </c>
      <c r="AK170">
        <f t="shared" si="109"/>
        <v>6</v>
      </c>
      <c r="AL170">
        <f t="shared" si="110"/>
        <v>2021</v>
      </c>
      <c r="BL170" s="2">
        <v>11621</v>
      </c>
      <c r="BM170" s="2">
        <v>11436</v>
      </c>
      <c r="BN170" s="2">
        <v>11580</v>
      </c>
      <c r="BO170" s="2">
        <v>11540</v>
      </c>
      <c r="BP170" s="2">
        <v>11652</v>
      </c>
      <c r="BQ170" s="2">
        <v>11700</v>
      </c>
      <c r="BR170" s="2">
        <v>12377</v>
      </c>
      <c r="BS170" s="2">
        <v>12826</v>
      </c>
      <c r="BT170" s="2">
        <v>13297</v>
      </c>
      <c r="BU170" s="2">
        <v>13809</v>
      </c>
      <c r="BV170" s="2">
        <v>14250</v>
      </c>
      <c r="BW170" s="2">
        <v>14167</v>
      </c>
      <c r="BX170" s="2">
        <v>14444</v>
      </c>
      <c r="BY170" s="2">
        <v>14476</v>
      </c>
      <c r="BZ170" s="2">
        <v>14542</v>
      </c>
      <c r="CA170" s="2">
        <v>14078</v>
      </c>
      <c r="CB170" s="2">
        <v>13958</v>
      </c>
      <c r="CC170" s="2">
        <v>13567</v>
      </c>
      <c r="CD170" s="2">
        <v>13240</v>
      </c>
      <c r="CE170" s="2">
        <v>12849</v>
      </c>
      <c r="CF170" s="2">
        <v>12761</v>
      </c>
      <c r="CG170" s="2">
        <v>12667</v>
      </c>
      <c r="CH170" s="2">
        <v>12060</v>
      </c>
      <c r="CI170" s="2">
        <v>11745</v>
      </c>
    </row>
    <row r="171" spans="1:87" x14ac:dyDescent="0.2">
      <c r="A171" s="7">
        <v>44357</v>
      </c>
      <c r="B171" s="2">
        <f t="shared" si="80"/>
        <v>12207</v>
      </c>
      <c r="C171" s="2">
        <f t="shared" si="81"/>
        <v>12013</v>
      </c>
      <c r="D171" s="2">
        <f t="shared" si="82"/>
        <v>12164</v>
      </c>
      <c r="E171" s="2">
        <f t="shared" si="83"/>
        <v>12122</v>
      </c>
      <c r="F171" s="2">
        <f t="shared" si="84"/>
        <v>12240</v>
      </c>
      <c r="G171" s="2">
        <f t="shared" si="85"/>
        <v>12290</v>
      </c>
      <c r="H171" s="2">
        <f t="shared" si="86"/>
        <v>13001</v>
      </c>
      <c r="I171" s="2">
        <f t="shared" si="87"/>
        <v>13473</v>
      </c>
      <c r="J171" s="2">
        <f t="shared" si="88"/>
        <v>13968</v>
      </c>
      <c r="K171" s="2">
        <f t="shared" si="89"/>
        <v>14505</v>
      </c>
      <c r="L171" s="2">
        <f t="shared" si="90"/>
        <v>14969</v>
      </c>
      <c r="M171" s="2">
        <f t="shared" si="91"/>
        <v>14881</v>
      </c>
      <c r="N171" s="2">
        <f t="shared" si="92"/>
        <v>15172</v>
      </c>
      <c r="O171" s="2">
        <f t="shared" si="93"/>
        <v>15206</v>
      </c>
      <c r="P171" s="2">
        <f t="shared" si="94"/>
        <v>15275</v>
      </c>
      <c r="Q171" s="2">
        <f t="shared" si="95"/>
        <v>14788</v>
      </c>
      <c r="R171" s="2">
        <f t="shared" si="96"/>
        <v>14662</v>
      </c>
      <c r="S171" s="2">
        <f t="shared" si="97"/>
        <v>14251</v>
      </c>
      <c r="T171" s="2">
        <f t="shared" si="98"/>
        <v>13908</v>
      </c>
      <c r="U171" s="2">
        <f t="shared" si="99"/>
        <v>13497</v>
      </c>
      <c r="V171" s="2">
        <f t="shared" si="100"/>
        <v>13405</v>
      </c>
      <c r="W171" s="2">
        <f t="shared" si="101"/>
        <v>13306</v>
      </c>
      <c r="X171" s="2">
        <f t="shared" si="102"/>
        <v>12668</v>
      </c>
      <c r="Y171" s="2">
        <f t="shared" si="103"/>
        <v>12337</v>
      </c>
      <c r="AA171" s="2">
        <f t="shared" si="104"/>
        <v>14969</v>
      </c>
      <c r="AB171" s="2">
        <f t="shared" si="111"/>
        <v>15275</v>
      </c>
      <c r="AC171" s="2">
        <f t="shared" si="112"/>
        <v>13405</v>
      </c>
      <c r="AE171" s="10">
        <v>6</v>
      </c>
      <c r="AF171" s="2">
        <f t="shared" si="105"/>
        <v>128114</v>
      </c>
      <c r="AG171" s="2">
        <f t="shared" si="106"/>
        <v>60441</v>
      </c>
      <c r="AH171" s="2">
        <f t="shared" si="107"/>
        <v>137753</v>
      </c>
      <c r="AI171" s="2">
        <f t="shared" si="108"/>
        <v>326308</v>
      </c>
      <c r="AK171">
        <f t="shared" si="109"/>
        <v>6</v>
      </c>
      <c r="AL171">
        <f t="shared" si="110"/>
        <v>2021</v>
      </c>
      <c r="BL171" s="2">
        <v>11565</v>
      </c>
      <c r="BM171" s="2">
        <v>11518</v>
      </c>
      <c r="BN171" s="2">
        <v>11463</v>
      </c>
      <c r="BO171" s="2">
        <v>11470</v>
      </c>
      <c r="BP171" s="2">
        <v>11479</v>
      </c>
      <c r="BQ171" s="2">
        <v>11433</v>
      </c>
      <c r="BR171" s="2">
        <v>12172</v>
      </c>
      <c r="BS171" s="2">
        <v>12679</v>
      </c>
      <c r="BT171" s="2">
        <v>13407</v>
      </c>
      <c r="BU171" s="2">
        <v>14048</v>
      </c>
      <c r="BV171" s="2">
        <v>14370</v>
      </c>
      <c r="BW171" s="2">
        <v>14036</v>
      </c>
      <c r="BX171" s="2">
        <v>14379</v>
      </c>
      <c r="BY171" s="2">
        <v>14696</v>
      </c>
      <c r="BZ171" s="2">
        <v>14493</v>
      </c>
      <c r="CA171" s="2">
        <v>13856</v>
      </c>
      <c r="CB171" s="2">
        <v>13450</v>
      </c>
      <c r="CC171" s="2">
        <v>13139</v>
      </c>
      <c r="CD171" s="2">
        <v>12800</v>
      </c>
      <c r="CE171" s="2">
        <v>12626</v>
      </c>
      <c r="CF171" s="2">
        <v>12390</v>
      </c>
      <c r="CG171" s="2">
        <v>12333</v>
      </c>
      <c r="CH171" s="2">
        <v>11949</v>
      </c>
      <c r="CI171" s="2">
        <v>11821</v>
      </c>
    </row>
    <row r="172" spans="1:87" x14ac:dyDescent="0.2">
      <c r="A172" s="7">
        <v>44358</v>
      </c>
      <c r="B172" s="2">
        <f t="shared" si="80"/>
        <v>12148</v>
      </c>
      <c r="C172" s="2">
        <f t="shared" si="81"/>
        <v>12099</v>
      </c>
      <c r="D172" s="2">
        <f t="shared" si="82"/>
        <v>12041</v>
      </c>
      <c r="E172" s="2">
        <f t="shared" si="83"/>
        <v>12048</v>
      </c>
      <c r="F172" s="2">
        <f t="shared" si="84"/>
        <v>12058</v>
      </c>
      <c r="G172" s="2">
        <f t="shared" si="85"/>
        <v>12010</v>
      </c>
      <c r="H172" s="2">
        <f t="shared" si="86"/>
        <v>12786</v>
      </c>
      <c r="I172" s="2">
        <f t="shared" si="87"/>
        <v>13318</v>
      </c>
      <c r="J172" s="2">
        <f t="shared" si="88"/>
        <v>14083</v>
      </c>
      <c r="K172" s="2">
        <f t="shared" si="89"/>
        <v>14756</v>
      </c>
      <c r="L172" s="2">
        <f t="shared" si="90"/>
        <v>15095</v>
      </c>
      <c r="M172" s="2">
        <f t="shared" si="91"/>
        <v>14744</v>
      </c>
      <c r="N172" s="2">
        <f t="shared" si="92"/>
        <v>15104</v>
      </c>
      <c r="O172" s="2">
        <f t="shared" si="93"/>
        <v>15437</v>
      </c>
      <c r="P172" s="2">
        <f t="shared" si="94"/>
        <v>15224</v>
      </c>
      <c r="Q172" s="2">
        <f t="shared" si="95"/>
        <v>14555</v>
      </c>
      <c r="R172" s="2">
        <f t="shared" si="96"/>
        <v>14128</v>
      </c>
      <c r="S172" s="2">
        <f t="shared" si="97"/>
        <v>13802</v>
      </c>
      <c r="T172" s="2">
        <f t="shared" si="98"/>
        <v>13446</v>
      </c>
      <c r="U172" s="2">
        <f t="shared" si="99"/>
        <v>13263</v>
      </c>
      <c r="V172" s="2">
        <f t="shared" si="100"/>
        <v>13015</v>
      </c>
      <c r="W172" s="2">
        <f t="shared" si="101"/>
        <v>12955</v>
      </c>
      <c r="X172" s="2">
        <f t="shared" si="102"/>
        <v>12552</v>
      </c>
      <c r="Y172" s="2">
        <f t="shared" si="103"/>
        <v>12417</v>
      </c>
      <c r="AA172" s="2">
        <f t="shared" si="104"/>
        <v>0</v>
      </c>
      <c r="AB172" s="2">
        <f t="shared" si="111"/>
        <v>15437</v>
      </c>
      <c r="AC172" s="2">
        <f t="shared" si="112"/>
        <v>13015</v>
      </c>
      <c r="AE172" s="10">
        <v>7</v>
      </c>
      <c r="AF172" s="2">
        <f t="shared" si="105"/>
        <v>0</v>
      </c>
      <c r="AG172" s="2">
        <f t="shared" si="106"/>
        <v>186955</v>
      </c>
      <c r="AH172" s="2">
        <f t="shared" si="107"/>
        <v>136129</v>
      </c>
      <c r="AI172" s="2">
        <f t="shared" si="108"/>
        <v>323084</v>
      </c>
      <c r="AK172">
        <f t="shared" si="109"/>
        <v>6</v>
      </c>
      <c r="AL172">
        <f t="shared" si="110"/>
        <v>2021</v>
      </c>
      <c r="BL172" s="2">
        <v>11803</v>
      </c>
      <c r="BM172" s="2">
        <v>11882</v>
      </c>
      <c r="BN172" s="2">
        <v>11834</v>
      </c>
      <c r="BO172" s="2">
        <v>11852</v>
      </c>
      <c r="BP172" s="2">
        <v>12042</v>
      </c>
      <c r="BQ172" s="2">
        <v>12152</v>
      </c>
      <c r="BR172" s="2">
        <v>12435</v>
      </c>
      <c r="BS172" s="2">
        <v>12691</v>
      </c>
      <c r="BT172" s="2">
        <v>13186</v>
      </c>
      <c r="BU172" s="2">
        <v>13829</v>
      </c>
      <c r="BV172" s="2">
        <v>14413</v>
      </c>
      <c r="BW172" s="2">
        <v>14572</v>
      </c>
      <c r="BX172" s="2">
        <v>14803</v>
      </c>
      <c r="BY172" s="2">
        <v>14886</v>
      </c>
      <c r="BZ172" s="2">
        <v>14843</v>
      </c>
      <c r="CA172" s="2">
        <v>14300</v>
      </c>
      <c r="CB172" s="2">
        <v>14089</v>
      </c>
      <c r="CC172" s="2">
        <v>13954</v>
      </c>
      <c r="CD172" s="2">
        <v>13717</v>
      </c>
      <c r="CE172" s="2">
        <v>13626</v>
      </c>
      <c r="CF172" s="2">
        <v>13560</v>
      </c>
      <c r="CG172" s="2">
        <v>13469</v>
      </c>
      <c r="CH172" s="2">
        <v>12989</v>
      </c>
      <c r="CI172" s="2">
        <v>12877</v>
      </c>
    </row>
    <row r="173" spans="1:87" x14ac:dyDescent="0.2">
      <c r="A173" s="7">
        <v>44359</v>
      </c>
      <c r="B173" s="2">
        <f t="shared" si="80"/>
        <v>12398</v>
      </c>
      <c r="C173" s="2">
        <f t="shared" si="81"/>
        <v>12481</v>
      </c>
      <c r="D173" s="2">
        <f t="shared" si="82"/>
        <v>12431</v>
      </c>
      <c r="E173" s="2">
        <f t="shared" si="83"/>
        <v>12450</v>
      </c>
      <c r="F173" s="2">
        <f t="shared" si="84"/>
        <v>12649</v>
      </c>
      <c r="G173" s="2">
        <f t="shared" si="85"/>
        <v>12765</v>
      </c>
      <c r="H173" s="2">
        <f t="shared" si="86"/>
        <v>13062</v>
      </c>
      <c r="I173" s="2">
        <f t="shared" si="87"/>
        <v>13331</v>
      </c>
      <c r="J173" s="2">
        <f t="shared" si="88"/>
        <v>13851</v>
      </c>
      <c r="K173" s="2">
        <f t="shared" si="89"/>
        <v>14526</v>
      </c>
      <c r="L173" s="2">
        <f t="shared" si="90"/>
        <v>15140</v>
      </c>
      <c r="M173" s="2">
        <f t="shared" si="91"/>
        <v>15307</v>
      </c>
      <c r="N173" s="2">
        <f t="shared" si="92"/>
        <v>15550</v>
      </c>
      <c r="O173" s="2">
        <f t="shared" si="93"/>
        <v>15637</v>
      </c>
      <c r="P173" s="2">
        <f t="shared" si="94"/>
        <v>15592</v>
      </c>
      <c r="Q173" s="2">
        <f t="shared" si="95"/>
        <v>15021</v>
      </c>
      <c r="R173" s="2">
        <f t="shared" si="96"/>
        <v>14800</v>
      </c>
      <c r="S173" s="2">
        <f t="shared" si="97"/>
        <v>14658</v>
      </c>
      <c r="T173" s="2">
        <f t="shared" si="98"/>
        <v>14409</v>
      </c>
      <c r="U173" s="2">
        <f t="shared" si="99"/>
        <v>14313</v>
      </c>
      <c r="V173" s="2">
        <f t="shared" si="100"/>
        <v>14244</v>
      </c>
      <c r="W173" s="2">
        <f t="shared" si="101"/>
        <v>14148</v>
      </c>
      <c r="X173" s="2">
        <f t="shared" si="102"/>
        <v>13644</v>
      </c>
      <c r="Y173" s="2">
        <f t="shared" si="103"/>
        <v>13526</v>
      </c>
      <c r="AA173" s="2">
        <f t="shared" si="104"/>
        <v>0</v>
      </c>
      <c r="AB173" s="2">
        <f t="shared" si="111"/>
        <v>15637</v>
      </c>
      <c r="AC173" s="2">
        <f t="shared" si="112"/>
        <v>14244</v>
      </c>
      <c r="AE173" s="10">
        <v>1</v>
      </c>
      <c r="AF173" s="2">
        <f t="shared" si="105"/>
        <v>0</v>
      </c>
      <c r="AG173" s="2">
        <f t="shared" si="106"/>
        <v>192135</v>
      </c>
      <c r="AH173" s="2">
        <f t="shared" si="107"/>
        <v>143798</v>
      </c>
      <c r="AI173" s="2">
        <f t="shared" si="108"/>
        <v>335933</v>
      </c>
      <c r="AK173">
        <f t="shared" si="109"/>
        <v>6</v>
      </c>
      <c r="AL173">
        <f t="shared" si="110"/>
        <v>2021</v>
      </c>
      <c r="BL173" s="2">
        <v>12737</v>
      </c>
      <c r="BM173" s="2">
        <v>12666</v>
      </c>
      <c r="BN173" s="2">
        <v>12678</v>
      </c>
      <c r="BO173" s="2">
        <v>12642</v>
      </c>
      <c r="BP173" s="2">
        <v>12572</v>
      </c>
      <c r="BQ173" s="2">
        <v>12549</v>
      </c>
      <c r="BR173" s="2">
        <v>13248</v>
      </c>
      <c r="BS173" s="2">
        <v>13757</v>
      </c>
      <c r="BT173" s="2">
        <v>14387</v>
      </c>
      <c r="BU173" s="2">
        <v>14577</v>
      </c>
      <c r="BV173" s="2">
        <v>14909</v>
      </c>
      <c r="BW173" s="2">
        <v>14715</v>
      </c>
      <c r="BX173" s="2">
        <v>14863</v>
      </c>
      <c r="BY173" s="2">
        <v>15092</v>
      </c>
      <c r="BZ173" s="2">
        <v>15000</v>
      </c>
      <c r="CA173" s="2">
        <v>14512</v>
      </c>
      <c r="CB173" s="2">
        <v>14233</v>
      </c>
      <c r="CC173" s="2">
        <v>13912</v>
      </c>
      <c r="CD173" s="2">
        <v>13510</v>
      </c>
      <c r="CE173" s="2">
        <v>12949</v>
      </c>
      <c r="CF173" s="2">
        <v>12780</v>
      </c>
      <c r="CG173" s="2">
        <v>12582</v>
      </c>
      <c r="CH173" s="2">
        <v>11990</v>
      </c>
      <c r="CI173" s="2">
        <v>11616</v>
      </c>
    </row>
    <row r="174" spans="1:87" x14ac:dyDescent="0.2">
      <c r="A174" s="7">
        <v>44360</v>
      </c>
      <c r="B174" s="2">
        <f t="shared" si="80"/>
        <v>13379</v>
      </c>
      <c r="C174" s="2">
        <f t="shared" si="81"/>
        <v>13305</v>
      </c>
      <c r="D174" s="2">
        <f t="shared" si="82"/>
        <v>13317</v>
      </c>
      <c r="E174" s="2">
        <f t="shared" si="83"/>
        <v>13280</v>
      </c>
      <c r="F174" s="2">
        <f t="shared" si="84"/>
        <v>13206</v>
      </c>
      <c r="G174" s="2">
        <f t="shared" si="85"/>
        <v>13182</v>
      </c>
      <c r="H174" s="2">
        <f t="shared" si="86"/>
        <v>13916</v>
      </c>
      <c r="I174" s="2">
        <f t="shared" si="87"/>
        <v>14451</v>
      </c>
      <c r="J174" s="2">
        <f t="shared" si="88"/>
        <v>15113</v>
      </c>
      <c r="K174" s="2">
        <f t="shared" si="89"/>
        <v>15312</v>
      </c>
      <c r="L174" s="2">
        <f t="shared" si="90"/>
        <v>15661</v>
      </c>
      <c r="M174" s="2">
        <f t="shared" si="91"/>
        <v>15457</v>
      </c>
      <c r="N174" s="2">
        <f t="shared" si="92"/>
        <v>15613</v>
      </c>
      <c r="O174" s="2">
        <f t="shared" si="93"/>
        <v>15853</v>
      </c>
      <c r="P174" s="2">
        <f t="shared" si="94"/>
        <v>15756</v>
      </c>
      <c r="Q174" s="2">
        <f t="shared" si="95"/>
        <v>15244</v>
      </c>
      <c r="R174" s="2">
        <f t="shared" si="96"/>
        <v>14951</v>
      </c>
      <c r="S174" s="2">
        <f t="shared" si="97"/>
        <v>14614</v>
      </c>
      <c r="T174" s="2">
        <f t="shared" si="98"/>
        <v>14191</v>
      </c>
      <c r="U174" s="2">
        <f t="shared" si="99"/>
        <v>13602</v>
      </c>
      <c r="V174" s="2">
        <f t="shared" si="100"/>
        <v>13424</v>
      </c>
      <c r="W174" s="2">
        <f t="shared" si="101"/>
        <v>13217</v>
      </c>
      <c r="X174" s="2">
        <f t="shared" si="102"/>
        <v>12595</v>
      </c>
      <c r="Y174" s="2">
        <f t="shared" si="103"/>
        <v>12202</v>
      </c>
      <c r="AA174" s="2">
        <f t="shared" si="104"/>
        <v>15661</v>
      </c>
      <c r="AB174" s="2">
        <f t="shared" si="111"/>
        <v>15853</v>
      </c>
      <c r="AC174" s="2">
        <f t="shared" si="112"/>
        <v>13916</v>
      </c>
      <c r="AE174" s="10">
        <v>2</v>
      </c>
      <c r="AF174" s="2">
        <f t="shared" si="105"/>
        <v>133352</v>
      </c>
      <c r="AG174" s="2">
        <f t="shared" si="106"/>
        <v>62466</v>
      </c>
      <c r="AH174" s="2">
        <f t="shared" si="107"/>
        <v>145023</v>
      </c>
      <c r="AI174" s="2">
        <f t="shared" si="108"/>
        <v>340841</v>
      </c>
      <c r="AK174">
        <f t="shared" si="109"/>
        <v>6</v>
      </c>
      <c r="AL174">
        <f t="shared" si="110"/>
        <v>2021</v>
      </c>
      <c r="BL174" s="2">
        <v>11094</v>
      </c>
      <c r="BM174" s="2">
        <v>10800</v>
      </c>
      <c r="BN174" s="2">
        <v>10539</v>
      </c>
      <c r="BO174" s="2">
        <v>10508</v>
      </c>
      <c r="BP174" s="2">
        <v>10576</v>
      </c>
      <c r="BQ174" s="2">
        <v>10284</v>
      </c>
      <c r="BR174" s="2">
        <v>10706</v>
      </c>
      <c r="BS174" s="2">
        <v>10973</v>
      </c>
      <c r="BT174" s="2">
        <v>11258</v>
      </c>
      <c r="BU174" s="2">
        <v>11491</v>
      </c>
      <c r="BV174" s="2">
        <v>11552</v>
      </c>
      <c r="BW174" s="2">
        <v>11619</v>
      </c>
      <c r="BX174" s="2">
        <v>11724</v>
      </c>
      <c r="BY174" s="2">
        <v>11598</v>
      </c>
      <c r="BZ174" s="2">
        <v>11529</v>
      </c>
      <c r="CA174" s="2">
        <v>11512</v>
      </c>
      <c r="CB174" s="2">
        <v>11333</v>
      </c>
      <c r="CC174" s="2">
        <v>11318</v>
      </c>
      <c r="CD174" s="2">
        <v>11056</v>
      </c>
      <c r="CE174" s="2">
        <v>10850</v>
      </c>
      <c r="CF174" s="2">
        <v>10733</v>
      </c>
      <c r="CG174" s="2">
        <v>10540</v>
      </c>
      <c r="CH174" s="2">
        <v>10308</v>
      </c>
      <c r="CI174" s="2">
        <v>10092</v>
      </c>
    </row>
    <row r="175" spans="1:87" x14ac:dyDescent="0.2">
      <c r="A175" s="7">
        <v>44361</v>
      </c>
      <c r="B175" s="2">
        <f t="shared" si="80"/>
        <v>11653</v>
      </c>
      <c r="C175" s="2">
        <f t="shared" si="81"/>
        <v>11345</v>
      </c>
      <c r="D175" s="2">
        <f t="shared" si="82"/>
        <v>11070</v>
      </c>
      <c r="E175" s="2">
        <f t="shared" si="83"/>
        <v>11038</v>
      </c>
      <c r="F175" s="2">
        <f t="shared" si="84"/>
        <v>11109</v>
      </c>
      <c r="G175" s="2">
        <f t="shared" si="85"/>
        <v>10803</v>
      </c>
      <c r="H175" s="2">
        <f t="shared" si="86"/>
        <v>11246</v>
      </c>
      <c r="I175" s="2">
        <f t="shared" si="87"/>
        <v>11526</v>
      </c>
      <c r="J175" s="2">
        <f t="shared" si="88"/>
        <v>11826</v>
      </c>
      <c r="K175" s="2">
        <f t="shared" si="89"/>
        <v>12070</v>
      </c>
      <c r="L175" s="2">
        <f t="shared" si="90"/>
        <v>12135</v>
      </c>
      <c r="M175" s="2">
        <f t="shared" si="91"/>
        <v>12205</v>
      </c>
      <c r="N175" s="2">
        <f t="shared" si="92"/>
        <v>12315</v>
      </c>
      <c r="O175" s="2">
        <f t="shared" si="93"/>
        <v>12183</v>
      </c>
      <c r="P175" s="2">
        <f t="shared" si="94"/>
        <v>12110</v>
      </c>
      <c r="Q175" s="2">
        <f t="shared" si="95"/>
        <v>12093</v>
      </c>
      <c r="R175" s="2">
        <f t="shared" si="96"/>
        <v>11905</v>
      </c>
      <c r="S175" s="2">
        <f t="shared" si="97"/>
        <v>11889</v>
      </c>
      <c r="T175" s="2">
        <f t="shared" si="98"/>
        <v>11614</v>
      </c>
      <c r="U175" s="2">
        <f t="shared" si="99"/>
        <v>11397</v>
      </c>
      <c r="V175" s="2">
        <f t="shared" si="100"/>
        <v>11274</v>
      </c>
      <c r="W175" s="2">
        <f t="shared" si="101"/>
        <v>11072</v>
      </c>
      <c r="X175" s="2">
        <f t="shared" si="102"/>
        <v>10828</v>
      </c>
      <c r="Y175" s="2">
        <f t="shared" si="103"/>
        <v>10601</v>
      </c>
      <c r="AA175" s="2">
        <f t="shared" si="104"/>
        <v>12205</v>
      </c>
      <c r="AB175" s="2">
        <f t="shared" si="111"/>
        <v>12315</v>
      </c>
      <c r="AC175" s="2">
        <f t="shared" si="112"/>
        <v>11653</v>
      </c>
      <c r="AE175" s="10">
        <v>3</v>
      </c>
      <c r="AF175" s="2">
        <f t="shared" si="105"/>
        <v>106567</v>
      </c>
      <c r="AG175" s="2">
        <f t="shared" si="106"/>
        <v>48701</v>
      </c>
      <c r="AH175" s="2">
        <f t="shared" si="107"/>
        <v>122039</v>
      </c>
      <c r="AI175" s="2">
        <f t="shared" si="108"/>
        <v>277307</v>
      </c>
      <c r="AK175">
        <f t="shared" si="109"/>
        <v>6</v>
      </c>
      <c r="AL175">
        <f t="shared" si="110"/>
        <v>2021</v>
      </c>
      <c r="BL175" s="2">
        <v>10070</v>
      </c>
      <c r="BM175" s="2">
        <v>9962</v>
      </c>
      <c r="BN175" s="2">
        <v>10016</v>
      </c>
      <c r="BO175" s="2">
        <v>10025</v>
      </c>
      <c r="BP175" s="2">
        <v>10048</v>
      </c>
      <c r="BQ175" s="2">
        <v>9937</v>
      </c>
      <c r="BR175" s="2">
        <v>10261</v>
      </c>
      <c r="BS175" s="2">
        <v>10474</v>
      </c>
      <c r="BT175" s="2">
        <v>10733</v>
      </c>
      <c r="BU175" s="2">
        <v>10955</v>
      </c>
      <c r="BV175" s="2">
        <v>11197</v>
      </c>
      <c r="BW175" s="2">
        <v>11403</v>
      </c>
      <c r="BX175" s="2">
        <v>11502</v>
      </c>
      <c r="BY175" s="2">
        <v>11433</v>
      </c>
      <c r="BZ175" s="2">
        <v>11658</v>
      </c>
      <c r="CA175" s="2">
        <v>11448</v>
      </c>
      <c r="CB175" s="2">
        <v>11501</v>
      </c>
      <c r="CC175" s="2">
        <v>11392</v>
      </c>
      <c r="CD175" s="2">
        <v>11192</v>
      </c>
      <c r="CE175" s="2">
        <v>11046</v>
      </c>
      <c r="CF175" s="2">
        <v>10887</v>
      </c>
      <c r="CG175" s="2">
        <v>10845</v>
      </c>
      <c r="CH175" s="2">
        <v>11059</v>
      </c>
      <c r="CI175" s="2">
        <v>11192</v>
      </c>
    </row>
    <row r="176" spans="1:87" x14ac:dyDescent="0.2">
      <c r="A176" s="7">
        <v>44362</v>
      </c>
      <c r="B176" s="2">
        <f t="shared" si="80"/>
        <v>10578</v>
      </c>
      <c r="C176" s="2">
        <f t="shared" si="81"/>
        <v>10464</v>
      </c>
      <c r="D176" s="2">
        <f t="shared" si="82"/>
        <v>10521</v>
      </c>
      <c r="E176" s="2">
        <f t="shared" si="83"/>
        <v>10531</v>
      </c>
      <c r="F176" s="2">
        <f t="shared" si="84"/>
        <v>10555</v>
      </c>
      <c r="G176" s="2">
        <f t="shared" si="85"/>
        <v>10438</v>
      </c>
      <c r="H176" s="2">
        <f t="shared" si="86"/>
        <v>10778</v>
      </c>
      <c r="I176" s="2">
        <f t="shared" si="87"/>
        <v>11002</v>
      </c>
      <c r="J176" s="2">
        <f t="shared" si="88"/>
        <v>11274</v>
      </c>
      <c r="K176" s="2">
        <f t="shared" si="89"/>
        <v>11507</v>
      </c>
      <c r="L176" s="2">
        <f t="shared" si="90"/>
        <v>11762</v>
      </c>
      <c r="M176" s="2">
        <f t="shared" si="91"/>
        <v>11978</v>
      </c>
      <c r="N176" s="2">
        <f t="shared" si="92"/>
        <v>12082</v>
      </c>
      <c r="O176" s="2">
        <f t="shared" si="93"/>
        <v>12010</v>
      </c>
      <c r="P176" s="2">
        <f t="shared" si="94"/>
        <v>12246</v>
      </c>
      <c r="Q176" s="2">
        <f t="shared" si="95"/>
        <v>12025</v>
      </c>
      <c r="R176" s="2">
        <f t="shared" si="96"/>
        <v>12081</v>
      </c>
      <c r="S176" s="2">
        <f t="shared" si="97"/>
        <v>11966</v>
      </c>
      <c r="T176" s="2">
        <f t="shared" si="98"/>
        <v>11756</v>
      </c>
      <c r="U176" s="2">
        <f t="shared" si="99"/>
        <v>11603</v>
      </c>
      <c r="V176" s="2">
        <f t="shared" si="100"/>
        <v>11436</v>
      </c>
      <c r="W176" s="2">
        <f t="shared" si="101"/>
        <v>11392</v>
      </c>
      <c r="X176" s="2">
        <f t="shared" si="102"/>
        <v>11617</v>
      </c>
      <c r="Y176" s="2">
        <f t="shared" si="103"/>
        <v>11756</v>
      </c>
      <c r="AA176" s="2">
        <f t="shared" si="104"/>
        <v>12081</v>
      </c>
      <c r="AB176" s="2">
        <f t="shared" si="111"/>
        <v>12246</v>
      </c>
      <c r="AC176" s="2">
        <f t="shared" si="112"/>
        <v>11756</v>
      </c>
      <c r="AE176" s="10">
        <v>4</v>
      </c>
      <c r="AF176" s="2">
        <f t="shared" si="105"/>
        <v>104929</v>
      </c>
      <c r="AG176" s="2">
        <f t="shared" si="106"/>
        <v>48363</v>
      </c>
      <c r="AH176" s="2">
        <f t="shared" si="107"/>
        <v>120066</v>
      </c>
      <c r="AI176" s="2">
        <f t="shared" si="108"/>
        <v>273358</v>
      </c>
      <c r="AK176">
        <f t="shared" si="109"/>
        <v>6</v>
      </c>
      <c r="AL176">
        <f t="shared" si="110"/>
        <v>2021</v>
      </c>
      <c r="BL176" s="2">
        <v>11117</v>
      </c>
      <c r="BM176" s="2">
        <v>10942</v>
      </c>
      <c r="BN176" s="2">
        <v>10875</v>
      </c>
      <c r="BO176" s="2">
        <v>10994</v>
      </c>
      <c r="BP176" s="2">
        <v>11038</v>
      </c>
      <c r="BQ176" s="2">
        <v>11030</v>
      </c>
      <c r="BR176" s="2">
        <v>11729</v>
      </c>
      <c r="BS176" s="2">
        <v>12438</v>
      </c>
      <c r="BT176" s="2">
        <v>13382</v>
      </c>
      <c r="BU176" s="2">
        <v>13776</v>
      </c>
      <c r="BV176" s="2">
        <v>14149</v>
      </c>
      <c r="BW176" s="2">
        <v>14209</v>
      </c>
      <c r="BX176" s="2">
        <v>14498</v>
      </c>
      <c r="BY176" s="2">
        <v>14559</v>
      </c>
      <c r="BZ176" s="2">
        <v>14570</v>
      </c>
      <c r="CA176" s="2">
        <v>14292</v>
      </c>
      <c r="CB176" s="2">
        <v>14055</v>
      </c>
      <c r="CC176" s="2">
        <v>13830</v>
      </c>
      <c r="CD176" s="2">
        <v>13695</v>
      </c>
      <c r="CE176" s="2">
        <v>13278</v>
      </c>
      <c r="CF176" s="2">
        <v>13097</v>
      </c>
      <c r="CG176" s="2">
        <v>12796</v>
      </c>
      <c r="CH176" s="2">
        <v>12294</v>
      </c>
      <c r="CI176" s="2">
        <v>11969</v>
      </c>
    </row>
    <row r="177" spans="1:87" x14ac:dyDescent="0.2">
      <c r="A177" s="7">
        <v>44363</v>
      </c>
      <c r="B177" s="2">
        <f t="shared" si="80"/>
        <v>11678</v>
      </c>
      <c r="C177" s="2">
        <f t="shared" si="81"/>
        <v>11494</v>
      </c>
      <c r="D177" s="2">
        <f t="shared" si="82"/>
        <v>11423</v>
      </c>
      <c r="E177" s="2">
        <f t="shared" si="83"/>
        <v>11548</v>
      </c>
      <c r="F177" s="2">
        <f t="shared" si="84"/>
        <v>11595</v>
      </c>
      <c r="G177" s="2">
        <f t="shared" si="85"/>
        <v>11586</v>
      </c>
      <c r="H177" s="2">
        <f t="shared" si="86"/>
        <v>12320</v>
      </c>
      <c r="I177" s="2">
        <f t="shared" si="87"/>
        <v>13065</v>
      </c>
      <c r="J177" s="2">
        <f t="shared" si="88"/>
        <v>14057</v>
      </c>
      <c r="K177" s="2">
        <f t="shared" si="89"/>
        <v>14471</v>
      </c>
      <c r="L177" s="2">
        <f t="shared" si="90"/>
        <v>14863</v>
      </c>
      <c r="M177" s="2">
        <f t="shared" si="91"/>
        <v>14926</v>
      </c>
      <c r="N177" s="2">
        <f t="shared" si="92"/>
        <v>15229</v>
      </c>
      <c r="O177" s="2">
        <f t="shared" si="93"/>
        <v>15293</v>
      </c>
      <c r="P177" s="2">
        <f t="shared" si="94"/>
        <v>15305</v>
      </c>
      <c r="Q177" s="2">
        <f t="shared" si="95"/>
        <v>15013</v>
      </c>
      <c r="R177" s="2">
        <f t="shared" si="96"/>
        <v>14764</v>
      </c>
      <c r="S177" s="2">
        <f t="shared" si="97"/>
        <v>14527</v>
      </c>
      <c r="T177" s="2">
        <f t="shared" si="98"/>
        <v>14386</v>
      </c>
      <c r="U177" s="2">
        <f t="shared" si="99"/>
        <v>13948</v>
      </c>
      <c r="V177" s="2">
        <f t="shared" si="100"/>
        <v>13757</v>
      </c>
      <c r="W177" s="2">
        <f t="shared" si="101"/>
        <v>13441</v>
      </c>
      <c r="X177" s="2">
        <f t="shared" si="102"/>
        <v>12914</v>
      </c>
      <c r="Y177" s="2">
        <f t="shared" si="103"/>
        <v>12573</v>
      </c>
      <c r="AA177" s="2">
        <f t="shared" si="104"/>
        <v>14926</v>
      </c>
      <c r="AB177" s="2">
        <f t="shared" si="111"/>
        <v>15305</v>
      </c>
      <c r="AC177" s="2">
        <f t="shared" si="112"/>
        <v>13757</v>
      </c>
      <c r="AE177" s="10">
        <v>5</v>
      </c>
      <c r="AF177" s="2">
        <f t="shared" si="105"/>
        <v>129007</v>
      </c>
      <c r="AG177" s="2">
        <f t="shared" si="106"/>
        <v>60840</v>
      </c>
      <c r="AH177" s="2">
        <f t="shared" si="107"/>
        <v>134329</v>
      </c>
      <c r="AI177" s="2">
        <f t="shared" si="108"/>
        <v>324176</v>
      </c>
      <c r="AK177">
        <f t="shared" si="109"/>
        <v>6</v>
      </c>
      <c r="AL177">
        <f t="shared" si="110"/>
        <v>2021</v>
      </c>
      <c r="BL177" s="2">
        <v>11904</v>
      </c>
      <c r="BM177" s="2">
        <v>11818</v>
      </c>
      <c r="BN177" s="2">
        <v>11733</v>
      </c>
      <c r="BO177" s="2">
        <v>11776</v>
      </c>
      <c r="BP177" s="2">
        <v>11825</v>
      </c>
      <c r="BQ177" s="2">
        <v>11754</v>
      </c>
      <c r="BR177" s="2">
        <v>12289</v>
      </c>
      <c r="BS177" s="2">
        <v>13167</v>
      </c>
      <c r="BT177" s="2">
        <v>14121</v>
      </c>
      <c r="BU177" s="2">
        <v>14729</v>
      </c>
      <c r="BV177" s="2">
        <v>15118</v>
      </c>
      <c r="BW177" s="2">
        <v>15248</v>
      </c>
      <c r="BX177" s="2">
        <v>15557</v>
      </c>
      <c r="BY177" s="2">
        <v>15667</v>
      </c>
      <c r="BZ177" s="2">
        <v>15815</v>
      </c>
      <c r="CA177" s="2">
        <v>15357</v>
      </c>
      <c r="CB177" s="2">
        <v>15208</v>
      </c>
      <c r="CC177" s="2">
        <v>14727</v>
      </c>
      <c r="CD177" s="2">
        <v>14237</v>
      </c>
      <c r="CE177" s="2">
        <v>13521</v>
      </c>
      <c r="CF177" s="2">
        <v>13334</v>
      </c>
      <c r="CG177" s="2">
        <v>13173</v>
      </c>
      <c r="CH177" s="2">
        <v>12723</v>
      </c>
      <c r="CI177" s="2">
        <v>12378</v>
      </c>
    </row>
    <row r="178" spans="1:87" x14ac:dyDescent="0.2">
      <c r="A178" s="7">
        <v>44364</v>
      </c>
      <c r="B178" s="2">
        <f t="shared" si="80"/>
        <v>12504</v>
      </c>
      <c r="C178" s="2">
        <f t="shared" si="81"/>
        <v>12414</v>
      </c>
      <c r="D178" s="2">
        <f t="shared" si="82"/>
        <v>12325</v>
      </c>
      <c r="E178" s="2">
        <f t="shared" si="83"/>
        <v>12370</v>
      </c>
      <c r="F178" s="2">
        <f t="shared" si="84"/>
        <v>12421</v>
      </c>
      <c r="G178" s="2">
        <f t="shared" si="85"/>
        <v>12347</v>
      </c>
      <c r="H178" s="2">
        <f t="shared" si="86"/>
        <v>12909</v>
      </c>
      <c r="I178" s="2">
        <f t="shared" si="87"/>
        <v>13831</v>
      </c>
      <c r="J178" s="2">
        <f t="shared" si="88"/>
        <v>14833</v>
      </c>
      <c r="K178" s="2">
        <f t="shared" si="89"/>
        <v>15472</v>
      </c>
      <c r="L178" s="2">
        <f t="shared" si="90"/>
        <v>15880</v>
      </c>
      <c r="M178" s="2">
        <f t="shared" si="91"/>
        <v>16017</v>
      </c>
      <c r="N178" s="2">
        <f t="shared" si="92"/>
        <v>16342</v>
      </c>
      <c r="O178" s="2">
        <f t="shared" si="93"/>
        <v>16457</v>
      </c>
      <c r="P178" s="2">
        <f t="shared" si="94"/>
        <v>16613</v>
      </c>
      <c r="Q178" s="2">
        <f t="shared" si="95"/>
        <v>16131</v>
      </c>
      <c r="R178" s="2">
        <f t="shared" si="96"/>
        <v>15975</v>
      </c>
      <c r="S178" s="2">
        <f t="shared" si="97"/>
        <v>15470</v>
      </c>
      <c r="T178" s="2">
        <f t="shared" si="98"/>
        <v>14955</v>
      </c>
      <c r="U178" s="2">
        <f t="shared" si="99"/>
        <v>14203</v>
      </c>
      <c r="V178" s="2">
        <f t="shared" si="100"/>
        <v>14006</v>
      </c>
      <c r="W178" s="2">
        <f t="shared" si="101"/>
        <v>13837</v>
      </c>
      <c r="X178" s="2">
        <f t="shared" si="102"/>
        <v>13365</v>
      </c>
      <c r="Y178" s="2">
        <f t="shared" si="103"/>
        <v>13002</v>
      </c>
      <c r="AA178" s="2">
        <f t="shared" si="104"/>
        <v>16017</v>
      </c>
      <c r="AB178" s="2">
        <f t="shared" si="111"/>
        <v>16613</v>
      </c>
      <c r="AC178" s="2">
        <f t="shared" si="112"/>
        <v>14006</v>
      </c>
      <c r="AE178" s="10">
        <v>6</v>
      </c>
      <c r="AF178" s="2">
        <f t="shared" si="105"/>
        <v>136636</v>
      </c>
      <c r="AG178" s="2">
        <f t="shared" si="106"/>
        <v>65543</v>
      </c>
      <c r="AH178" s="2">
        <f t="shared" si="107"/>
        <v>141500</v>
      </c>
      <c r="AI178" s="2">
        <f t="shared" si="108"/>
        <v>343679</v>
      </c>
      <c r="AK178">
        <f t="shared" si="109"/>
        <v>6</v>
      </c>
      <c r="AL178">
        <f t="shared" si="110"/>
        <v>2021</v>
      </c>
      <c r="BL178" s="2">
        <v>12171</v>
      </c>
      <c r="BM178" s="2">
        <v>11976</v>
      </c>
      <c r="BN178" s="2">
        <v>11851</v>
      </c>
      <c r="BO178" s="2">
        <v>11798</v>
      </c>
      <c r="BP178" s="2">
        <v>11910</v>
      </c>
      <c r="BQ178" s="2">
        <v>11869</v>
      </c>
      <c r="BR178" s="2">
        <v>12791</v>
      </c>
      <c r="BS178" s="2">
        <v>13629</v>
      </c>
      <c r="BT178" s="2">
        <v>14426</v>
      </c>
      <c r="BU178" s="2">
        <v>14883</v>
      </c>
      <c r="BV178" s="2">
        <v>15480</v>
      </c>
      <c r="BW178" s="2">
        <v>15724</v>
      </c>
      <c r="BX178" s="2">
        <v>16266</v>
      </c>
      <c r="BY178" s="2">
        <v>16396</v>
      </c>
      <c r="BZ178" s="2">
        <v>16488</v>
      </c>
      <c r="CA178" s="2">
        <v>16117</v>
      </c>
      <c r="CB178" s="2">
        <v>15838</v>
      </c>
      <c r="CC178" s="2">
        <v>15356</v>
      </c>
      <c r="CD178" s="2">
        <v>14885</v>
      </c>
      <c r="CE178" s="2">
        <v>14196</v>
      </c>
      <c r="CF178" s="2">
        <v>13992</v>
      </c>
      <c r="CG178" s="2">
        <v>13844</v>
      </c>
      <c r="CH178" s="2">
        <v>13194</v>
      </c>
      <c r="CI178" s="2">
        <v>12786</v>
      </c>
    </row>
    <row r="179" spans="1:87" x14ac:dyDescent="0.2">
      <c r="A179" s="7">
        <v>44365</v>
      </c>
      <c r="B179" s="2">
        <f t="shared" si="80"/>
        <v>12785</v>
      </c>
      <c r="C179" s="2">
        <f t="shared" si="81"/>
        <v>12580</v>
      </c>
      <c r="D179" s="2">
        <f t="shared" si="82"/>
        <v>12449</v>
      </c>
      <c r="E179" s="2">
        <f t="shared" si="83"/>
        <v>12393</v>
      </c>
      <c r="F179" s="2">
        <f t="shared" si="84"/>
        <v>12511</v>
      </c>
      <c r="G179" s="2">
        <f t="shared" si="85"/>
        <v>12468</v>
      </c>
      <c r="H179" s="2">
        <f t="shared" si="86"/>
        <v>13436</v>
      </c>
      <c r="I179" s="2">
        <f t="shared" si="87"/>
        <v>14316</v>
      </c>
      <c r="J179" s="2">
        <f t="shared" si="88"/>
        <v>15154</v>
      </c>
      <c r="K179" s="2">
        <f t="shared" si="89"/>
        <v>15634</v>
      </c>
      <c r="L179" s="2">
        <f t="shared" si="90"/>
        <v>16261</v>
      </c>
      <c r="M179" s="2">
        <f t="shared" si="91"/>
        <v>16517</v>
      </c>
      <c r="N179" s="2">
        <f t="shared" si="92"/>
        <v>17086</v>
      </c>
      <c r="O179" s="2">
        <f t="shared" si="93"/>
        <v>17223</v>
      </c>
      <c r="P179" s="2">
        <f t="shared" si="94"/>
        <v>17319</v>
      </c>
      <c r="Q179" s="2">
        <f t="shared" si="95"/>
        <v>16930</v>
      </c>
      <c r="R179" s="2">
        <f t="shared" si="96"/>
        <v>16637</v>
      </c>
      <c r="S179" s="2">
        <f t="shared" si="97"/>
        <v>16130</v>
      </c>
      <c r="T179" s="2">
        <f t="shared" si="98"/>
        <v>15636</v>
      </c>
      <c r="U179" s="2">
        <f t="shared" si="99"/>
        <v>14912</v>
      </c>
      <c r="V179" s="2">
        <f t="shared" si="100"/>
        <v>14698</v>
      </c>
      <c r="W179" s="2">
        <f t="shared" si="101"/>
        <v>14542</v>
      </c>
      <c r="X179" s="2">
        <f t="shared" si="102"/>
        <v>13859</v>
      </c>
      <c r="Y179" s="2">
        <f t="shared" si="103"/>
        <v>13431</v>
      </c>
      <c r="AA179" s="2">
        <f t="shared" si="104"/>
        <v>0</v>
      </c>
      <c r="AB179" s="2">
        <f t="shared" si="111"/>
        <v>17319</v>
      </c>
      <c r="AC179" s="2">
        <f t="shared" si="112"/>
        <v>14698</v>
      </c>
      <c r="AE179" s="10">
        <v>7</v>
      </c>
      <c r="AF179" s="2">
        <f t="shared" si="105"/>
        <v>0</v>
      </c>
      <c r="AG179" s="2">
        <f t="shared" si="106"/>
        <v>209755</v>
      </c>
      <c r="AH179" s="2">
        <f t="shared" si="107"/>
        <v>145152</v>
      </c>
      <c r="AI179" s="2">
        <f t="shared" si="108"/>
        <v>354907</v>
      </c>
      <c r="AK179">
        <f t="shared" si="109"/>
        <v>6</v>
      </c>
      <c r="AL179">
        <f t="shared" si="110"/>
        <v>2021</v>
      </c>
      <c r="BL179" s="2">
        <v>12578</v>
      </c>
      <c r="BM179" s="2">
        <v>12443</v>
      </c>
      <c r="BN179" s="2">
        <v>12457</v>
      </c>
      <c r="BO179" s="2">
        <v>12356</v>
      </c>
      <c r="BP179" s="2">
        <v>12377</v>
      </c>
      <c r="BQ179" s="2">
        <v>12274</v>
      </c>
      <c r="BR179" s="2">
        <v>13207</v>
      </c>
      <c r="BS179" s="2">
        <v>14105</v>
      </c>
      <c r="BT179" s="2">
        <v>15041</v>
      </c>
      <c r="BU179" s="2">
        <v>15929</v>
      </c>
      <c r="BV179" s="2">
        <v>16607</v>
      </c>
      <c r="BW179" s="2">
        <v>16767</v>
      </c>
      <c r="BX179" s="2">
        <v>17001</v>
      </c>
      <c r="BY179" s="2">
        <v>17205</v>
      </c>
      <c r="BZ179" s="2">
        <v>17341</v>
      </c>
      <c r="CA179" s="2">
        <v>16867</v>
      </c>
      <c r="CB179" s="2">
        <v>16605</v>
      </c>
      <c r="CC179" s="2">
        <v>16296</v>
      </c>
      <c r="CD179" s="2">
        <v>15828</v>
      </c>
      <c r="CE179" s="2">
        <v>15213</v>
      </c>
      <c r="CF179" s="2">
        <v>14517</v>
      </c>
      <c r="CG179" s="2">
        <v>14246</v>
      </c>
      <c r="CH179" s="2">
        <v>13624</v>
      </c>
      <c r="CI179" s="2">
        <v>13054</v>
      </c>
    </row>
    <row r="180" spans="1:87" x14ac:dyDescent="0.2">
      <c r="A180" s="7">
        <v>44366</v>
      </c>
      <c r="B180" s="2">
        <f t="shared" si="80"/>
        <v>13212</v>
      </c>
      <c r="C180" s="2">
        <f t="shared" si="81"/>
        <v>13071</v>
      </c>
      <c r="D180" s="2">
        <f t="shared" si="82"/>
        <v>13085</v>
      </c>
      <c r="E180" s="2">
        <f t="shared" si="83"/>
        <v>12979</v>
      </c>
      <c r="F180" s="2">
        <f t="shared" si="84"/>
        <v>13001</v>
      </c>
      <c r="G180" s="2">
        <f t="shared" si="85"/>
        <v>12893</v>
      </c>
      <c r="H180" s="2">
        <f t="shared" si="86"/>
        <v>13873</v>
      </c>
      <c r="I180" s="2">
        <f t="shared" si="87"/>
        <v>14816</v>
      </c>
      <c r="J180" s="2">
        <f t="shared" si="88"/>
        <v>15800</v>
      </c>
      <c r="K180" s="2">
        <f t="shared" si="89"/>
        <v>16732</v>
      </c>
      <c r="L180" s="2">
        <f t="shared" si="90"/>
        <v>17444</v>
      </c>
      <c r="M180" s="2">
        <f t="shared" si="91"/>
        <v>17613</v>
      </c>
      <c r="N180" s="2">
        <f t="shared" si="92"/>
        <v>17858</v>
      </c>
      <c r="O180" s="2">
        <f t="shared" si="93"/>
        <v>18073</v>
      </c>
      <c r="P180" s="2">
        <f t="shared" si="94"/>
        <v>18216</v>
      </c>
      <c r="Q180" s="2">
        <f t="shared" si="95"/>
        <v>17718</v>
      </c>
      <c r="R180" s="2">
        <f t="shared" si="96"/>
        <v>17442</v>
      </c>
      <c r="S180" s="2">
        <f t="shared" si="97"/>
        <v>17118</v>
      </c>
      <c r="T180" s="2">
        <f t="shared" si="98"/>
        <v>16626</v>
      </c>
      <c r="U180" s="2">
        <f t="shared" si="99"/>
        <v>15980</v>
      </c>
      <c r="V180" s="2">
        <f t="shared" si="100"/>
        <v>15249</v>
      </c>
      <c r="W180" s="2">
        <f t="shared" si="101"/>
        <v>14964</v>
      </c>
      <c r="X180" s="2">
        <f t="shared" si="102"/>
        <v>14311</v>
      </c>
      <c r="Y180" s="2">
        <f t="shared" si="103"/>
        <v>13712</v>
      </c>
      <c r="AA180" s="2">
        <f t="shared" si="104"/>
        <v>0</v>
      </c>
      <c r="AB180" s="2">
        <f t="shared" si="111"/>
        <v>18216</v>
      </c>
      <c r="AC180" s="2">
        <f t="shared" si="112"/>
        <v>15249</v>
      </c>
      <c r="AE180" s="10">
        <v>1</v>
      </c>
      <c r="AF180" s="2">
        <f t="shared" si="105"/>
        <v>0</v>
      </c>
      <c r="AG180" s="2">
        <f t="shared" si="106"/>
        <v>221436</v>
      </c>
      <c r="AH180" s="2">
        <f t="shared" si="107"/>
        <v>150350</v>
      </c>
      <c r="AI180" s="2">
        <f t="shared" si="108"/>
        <v>371786</v>
      </c>
      <c r="AK180">
        <f t="shared" si="109"/>
        <v>6</v>
      </c>
      <c r="AL180">
        <f t="shared" si="110"/>
        <v>2021</v>
      </c>
      <c r="BL180" s="2">
        <v>12999</v>
      </c>
      <c r="BM180" s="2">
        <v>13167</v>
      </c>
      <c r="BN180" s="2">
        <v>13002</v>
      </c>
      <c r="BO180" s="2">
        <v>13047</v>
      </c>
      <c r="BP180" s="2">
        <v>12928</v>
      </c>
      <c r="BQ180" s="2">
        <v>12853</v>
      </c>
      <c r="BR180" s="2">
        <v>13799</v>
      </c>
      <c r="BS180" s="2">
        <v>14333</v>
      </c>
      <c r="BT180" s="2">
        <v>15515</v>
      </c>
      <c r="BU180" s="2">
        <v>16069</v>
      </c>
      <c r="BV180" s="2">
        <v>16744</v>
      </c>
      <c r="BW180" s="2">
        <v>16923</v>
      </c>
      <c r="BX180" s="2">
        <v>17059</v>
      </c>
      <c r="BY180" s="2">
        <v>17022</v>
      </c>
      <c r="BZ180" s="2">
        <v>16747</v>
      </c>
      <c r="CA180" s="2">
        <v>16416</v>
      </c>
      <c r="CB180" s="2">
        <v>16138</v>
      </c>
      <c r="CC180" s="2">
        <v>15827</v>
      </c>
      <c r="CD180" s="2">
        <v>15316</v>
      </c>
      <c r="CE180" s="2">
        <v>14680</v>
      </c>
      <c r="CF180" s="2">
        <v>14024</v>
      </c>
      <c r="CG180" s="2">
        <v>13829</v>
      </c>
      <c r="CH180" s="2">
        <v>13228</v>
      </c>
      <c r="CI180" s="2">
        <v>12695</v>
      </c>
    </row>
    <row r="181" spans="1:87" x14ac:dyDescent="0.2">
      <c r="A181" s="7">
        <v>44367</v>
      </c>
      <c r="B181" s="2">
        <f t="shared" si="80"/>
        <v>13655</v>
      </c>
      <c r="C181" s="2">
        <f t="shared" si="81"/>
        <v>13831</v>
      </c>
      <c r="D181" s="2">
        <f t="shared" si="82"/>
        <v>13658</v>
      </c>
      <c r="E181" s="2">
        <f t="shared" si="83"/>
        <v>13705</v>
      </c>
      <c r="F181" s="2">
        <f t="shared" si="84"/>
        <v>13580</v>
      </c>
      <c r="G181" s="2">
        <f t="shared" si="85"/>
        <v>13501</v>
      </c>
      <c r="H181" s="2">
        <f t="shared" si="86"/>
        <v>14495</v>
      </c>
      <c r="I181" s="2">
        <f t="shared" si="87"/>
        <v>15056</v>
      </c>
      <c r="J181" s="2">
        <f t="shared" si="88"/>
        <v>16297</v>
      </c>
      <c r="K181" s="2">
        <f t="shared" si="89"/>
        <v>16879</v>
      </c>
      <c r="L181" s="2">
        <f t="shared" si="90"/>
        <v>17588</v>
      </c>
      <c r="M181" s="2">
        <f t="shared" si="91"/>
        <v>17776</v>
      </c>
      <c r="N181" s="2">
        <f t="shared" si="92"/>
        <v>17919</v>
      </c>
      <c r="O181" s="2">
        <f t="shared" si="93"/>
        <v>17880</v>
      </c>
      <c r="P181" s="2">
        <f t="shared" si="94"/>
        <v>17592</v>
      </c>
      <c r="Q181" s="2">
        <f t="shared" si="95"/>
        <v>17244</v>
      </c>
      <c r="R181" s="2">
        <f t="shared" si="96"/>
        <v>16952</v>
      </c>
      <c r="S181" s="2">
        <f t="shared" si="97"/>
        <v>16625</v>
      </c>
      <c r="T181" s="2">
        <f t="shared" si="98"/>
        <v>16088</v>
      </c>
      <c r="U181" s="2">
        <f t="shared" si="99"/>
        <v>15420</v>
      </c>
      <c r="V181" s="2">
        <f t="shared" si="100"/>
        <v>14731</v>
      </c>
      <c r="W181" s="2">
        <f t="shared" si="101"/>
        <v>14526</v>
      </c>
      <c r="X181" s="2">
        <f t="shared" si="102"/>
        <v>13895</v>
      </c>
      <c r="Y181" s="2">
        <f t="shared" si="103"/>
        <v>13335</v>
      </c>
      <c r="AA181" s="2">
        <f t="shared" si="104"/>
        <v>17776</v>
      </c>
      <c r="AB181" s="2">
        <f t="shared" si="111"/>
        <v>17919</v>
      </c>
      <c r="AC181" s="2">
        <f t="shared" si="112"/>
        <v>14731</v>
      </c>
      <c r="AE181" s="10">
        <v>2</v>
      </c>
      <c r="AF181" s="2">
        <f t="shared" si="105"/>
        <v>148681</v>
      </c>
      <c r="AG181" s="2">
        <f t="shared" si="106"/>
        <v>70635</v>
      </c>
      <c r="AH181" s="2">
        <f t="shared" si="107"/>
        <v>152912</v>
      </c>
      <c r="AI181" s="2">
        <f t="shared" si="108"/>
        <v>372228</v>
      </c>
      <c r="AK181">
        <f t="shared" si="109"/>
        <v>6</v>
      </c>
      <c r="AL181">
        <f t="shared" si="110"/>
        <v>2021</v>
      </c>
      <c r="BL181" s="2">
        <v>12211</v>
      </c>
      <c r="BM181" s="2">
        <v>11976</v>
      </c>
      <c r="BN181" s="2">
        <v>11929</v>
      </c>
      <c r="BO181" s="2">
        <v>12027</v>
      </c>
      <c r="BP181" s="2">
        <v>12097</v>
      </c>
      <c r="BQ181" s="2">
        <v>11853</v>
      </c>
      <c r="BR181" s="2">
        <v>12404</v>
      </c>
      <c r="BS181" s="2">
        <v>12854</v>
      </c>
      <c r="BT181" s="2">
        <v>13338</v>
      </c>
      <c r="BU181" s="2">
        <v>13762</v>
      </c>
      <c r="BV181" s="2">
        <v>14102</v>
      </c>
      <c r="BW181" s="2">
        <v>14320</v>
      </c>
      <c r="BX181" s="2">
        <v>14500</v>
      </c>
      <c r="BY181" s="2">
        <v>14277</v>
      </c>
      <c r="BZ181" s="2">
        <v>14352</v>
      </c>
      <c r="CA181" s="2">
        <v>14448</v>
      </c>
      <c r="CB181" s="2">
        <v>14526</v>
      </c>
      <c r="CC181" s="2">
        <v>14325</v>
      </c>
      <c r="CD181" s="2">
        <v>13984</v>
      </c>
      <c r="CE181" s="2">
        <v>13668</v>
      </c>
      <c r="CF181" s="2">
        <v>13198</v>
      </c>
      <c r="CG181" s="2">
        <v>13079</v>
      </c>
      <c r="CH181" s="2">
        <v>12649</v>
      </c>
      <c r="CI181" s="2">
        <v>12287</v>
      </c>
    </row>
    <row r="182" spans="1:87" x14ac:dyDescent="0.2">
      <c r="A182" s="7">
        <v>44368</v>
      </c>
      <c r="B182" s="2">
        <f t="shared" si="80"/>
        <v>12827</v>
      </c>
      <c r="C182" s="2">
        <f t="shared" si="81"/>
        <v>12580</v>
      </c>
      <c r="D182" s="2">
        <f t="shared" si="82"/>
        <v>12531</v>
      </c>
      <c r="E182" s="2">
        <f t="shared" si="83"/>
        <v>12634</v>
      </c>
      <c r="F182" s="2">
        <f t="shared" si="84"/>
        <v>12707</v>
      </c>
      <c r="G182" s="2">
        <f t="shared" si="85"/>
        <v>12451</v>
      </c>
      <c r="H182" s="2">
        <f t="shared" si="86"/>
        <v>13030</v>
      </c>
      <c r="I182" s="2">
        <f t="shared" si="87"/>
        <v>13502</v>
      </c>
      <c r="J182" s="2">
        <f t="shared" si="88"/>
        <v>14011</v>
      </c>
      <c r="K182" s="2">
        <f t="shared" si="89"/>
        <v>14456</v>
      </c>
      <c r="L182" s="2">
        <f t="shared" si="90"/>
        <v>14813</v>
      </c>
      <c r="M182" s="2">
        <f t="shared" si="91"/>
        <v>15042</v>
      </c>
      <c r="N182" s="2">
        <f t="shared" si="92"/>
        <v>15231</v>
      </c>
      <c r="O182" s="2">
        <f t="shared" si="93"/>
        <v>14997</v>
      </c>
      <c r="P182" s="2">
        <f t="shared" si="94"/>
        <v>15076</v>
      </c>
      <c r="Q182" s="2">
        <f t="shared" si="95"/>
        <v>15177</v>
      </c>
      <c r="R182" s="2">
        <f t="shared" si="96"/>
        <v>15259</v>
      </c>
      <c r="S182" s="2">
        <f t="shared" si="97"/>
        <v>15047</v>
      </c>
      <c r="T182" s="2">
        <f t="shared" si="98"/>
        <v>14689</v>
      </c>
      <c r="U182" s="2">
        <f t="shared" si="99"/>
        <v>14357</v>
      </c>
      <c r="V182" s="2">
        <f t="shared" si="100"/>
        <v>13864</v>
      </c>
      <c r="W182" s="2">
        <f t="shared" si="101"/>
        <v>13739</v>
      </c>
      <c r="X182" s="2">
        <f t="shared" si="102"/>
        <v>13287</v>
      </c>
      <c r="Y182" s="2">
        <f t="shared" si="103"/>
        <v>12907</v>
      </c>
      <c r="AA182" s="2">
        <f t="shared" si="104"/>
        <v>15259</v>
      </c>
      <c r="AB182" s="2">
        <f t="shared" si="111"/>
        <v>15231</v>
      </c>
      <c r="AC182" s="2">
        <f t="shared" si="112"/>
        <v>13864</v>
      </c>
      <c r="AE182" s="10">
        <v>3</v>
      </c>
      <c r="AF182" s="2">
        <f t="shared" si="105"/>
        <v>131176</v>
      </c>
      <c r="AG182" s="2">
        <f t="shared" si="106"/>
        <v>60481</v>
      </c>
      <c r="AH182" s="2">
        <f t="shared" si="107"/>
        <v>142557</v>
      </c>
      <c r="AI182" s="2">
        <f t="shared" si="108"/>
        <v>334214</v>
      </c>
      <c r="AK182">
        <f t="shared" si="109"/>
        <v>6</v>
      </c>
      <c r="AL182">
        <f t="shared" si="110"/>
        <v>2021</v>
      </c>
      <c r="BL182" s="2">
        <v>12036</v>
      </c>
      <c r="BM182" s="2">
        <v>11808</v>
      </c>
      <c r="BN182" s="2">
        <v>11634</v>
      </c>
      <c r="BO182" s="2">
        <v>11653</v>
      </c>
      <c r="BP182" s="2">
        <v>11467</v>
      </c>
      <c r="BQ182" s="2">
        <v>11344</v>
      </c>
      <c r="BR182" s="2">
        <v>11689</v>
      </c>
      <c r="BS182" s="2">
        <v>11653</v>
      </c>
      <c r="BT182" s="2">
        <v>11728</v>
      </c>
      <c r="BU182" s="2">
        <v>12028</v>
      </c>
      <c r="BV182" s="2">
        <v>12380</v>
      </c>
      <c r="BW182" s="2">
        <v>12907</v>
      </c>
      <c r="BX182" s="2">
        <v>13356</v>
      </c>
      <c r="BY182" s="2">
        <v>13541</v>
      </c>
      <c r="BZ182" s="2">
        <v>13586</v>
      </c>
      <c r="CA182" s="2">
        <v>13584</v>
      </c>
      <c r="CB182" s="2">
        <v>13573</v>
      </c>
      <c r="CC182" s="2">
        <v>13366</v>
      </c>
      <c r="CD182" s="2">
        <v>12988</v>
      </c>
      <c r="CE182" s="2">
        <v>12545</v>
      </c>
      <c r="CF182" s="2">
        <v>12097</v>
      </c>
      <c r="CG182" s="2">
        <v>11931</v>
      </c>
      <c r="CH182" s="2">
        <v>12145</v>
      </c>
      <c r="CI182" s="2">
        <v>12322</v>
      </c>
    </row>
    <row r="183" spans="1:87" x14ac:dyDescent="0.2">
      <c r="A183" s="7">
        <v>44369</v>
      </c>
      <c r="B183" s="2">
        <f t="shared" si="80"/>
        <v>12643</v>
      </c>
      <c r="C183" s="2">
        <f t="shared" si="81"/>
        <v>12403</v>
      </c>
      <c r="D183" s="2">
        <f t="shared" si="82"/>
        <v>12221</v>
      </c>
      <c r="E183" s="2">
        <f t="shared" si="83"/>
        <v>12241</v>
      </c>
      <c r="F183" s="2">
        <f t="shared" si="84"/>
        <v>12045</v>
      </c>
      <c r="G183" s="2">
        <f t="shared" si="85"/>
        <v>11916</v>
      </c>
      <c r="H183" s="2">
        <f t="shared" si="86"/>
        <v>12278</v>
      </c>
      <c r="I183" s="2">
        <f t="shared" si="87"/>
        <v>12241</v>
      </c>
      <c r="J183" s="2">
        <f t="shared" si="88"/>
        <v>12319</v>
      </c>
      <c r="K183" s="2">
        <f t="shared" si="89"/>
        <v>12635</v>
      </c>
      <c r="L183" s="2">
        <f t="shared" si="90"/>
        <v>13004</v>
      </c>
      <c r="M183" s="2">
        <f t="shared" si="91"/>
        <v>13558</v>
      </c>
      <c r="N183" s="2">
        <f t="shared" si="92"/>
        <v>14030</v>
      </c>
      <c r="O183" s="2">
        <f t="shared" si="93"/>
        <v>14224</v>
      </c>
      <c r="P183" s="2">
        <f t="shared" si="94"/>
        <v>14271</v>
      </c>
      <c r="Q183" s="2">
        <f t="shared" si="95"/>
        <v>14269</v>
      </c>
      <c r="R183" s="2">
        <f t="shared" si="96"/>
        <v>14257</v>
      </c>
      <c r="S183" s="2">
        <f t="shared" si="97"/>
        <v>14040</v>
      </c>
      <c r="T183" s="2">
        <f t="shared" si="98"/>
        <v>13643</v>
      </c>
      <c r="U183" s="2">
        <f t="shared" si="99"/>
        <v>13178</v>
      </c>
      <c r="V183" s="2">
        <f t="shared" si="100"/>
        <v>12707</v>
      </c>
      <c r="W183" s="2">
        <f t="shared" si="101"/>
        <v>12533</v>
      </c>
      <c r="X183" s="2">
        <f t="shared" si="102"/>
        <v>12757</v>
      </c>
      <c r="Y183" s="2">
        <f t="shared" si="103"/>
        <v>12943</v>
      </c>
      <c r="AA183" s="2">
        <f t="shared" si="104"/>
        <v>14257</v>
      </c>
      <c r="AB183" s="2">
        <f t="shared" si="111"/>
        <v>14271</v>
      </c>
      <c r="AC183" s="2">
        <f t="shared" si="112"/>
        <v>12943</v>
      </c>
      <c r="AE183" s="10">
        <v>4</v>
      </c>
      <c r="AF183" s="2">
        <f t="shared" si="105"/>
        <v>118875</v>
      </c>
      <c r="AG183" s="2">
        <f t="shared" si="106"/>
        <v>56794</v>
      </c>
      <c r="AH183" s="2">
        <f t="shared" si="107"/>
        <v>136687</v>
      </c>
      <c r="AI183" s="2">
        <f t="shared" si="108"/>
        <v>312356</v>
      </c>
      <c r="AK183">
        <f t="shared" si="109"/>
        <v>6</v>
      </c>
      <c r="AL183">
        <f t="shared" si="110"/>
        <v>2021</v>
      </c>
      <c r="BL183" s="2">
        <v>12181</v>
      </c>
      <c r="BM183" s="2">
        <v>12175</v>
      </c>
      <c r="BN183" s="2">
        <v>12260</v>
      </c>
      <c r="BO183" s="2">
        <v>12387</v>
      </c>
      <c r="BP183" s="2">
        <v>12600</v>
      </c>
      <c r="BQ183" s="2">
        <v>12666</v>
      </c>
      <c r="BR183" s="2">
        <v>13280</v>
      </c>
      <c r="BS183" s="2">
        <v>13970</v>
      </c>
      <c r="BT183" s="2">
        <v>14963</v>
      </c>
      <c r="BU183" s="2">
        <v>15448</v>
      </c>
      <c r="BV183" s="2">
        <v>16109</v>
      </c>
      <c r="BW183" s="2">
        <v>16328</v>
      </c>
      <c r="BX183" s="2">
        <v>16687</v>
      </c>
      <c r="BY183" s="2">
        <v>16847</v>
      </c>
      <c r="BZ183" s="2">
        <v>17114</v>
      </c>
      <c r="CA183" s="2">
        <v>16596</v>
      </c>
      <c r="CB183" s="2">
        <v>16126</v>
      </c>
      <c r="CC183" s="2">
        <v>15438</v>
      </c>
      <c r="CD183" s="2">
        <v>14994</v>
      </c>
      <c r="CE183" s="2">
        <v>14829</v>
      </c>
      <c r="CF183" s="2">
        <v>14620</v>
      </c>
      <c r="CG183" s="2">
        <v>14220</v>
      </c>
      <c r="CH183" s="2">
        <v>13714</v>
      </c>
      <c r="CI183" s="2">
        <v>13496</v>
      </c>
    </row>
    <row r="184" spans="1:87" x14ac:dyDescent="0.2">
      <c r="A184" s="7">
        <v>44370</v>
      </c>
      <c r="B184" s="2">
        <f t="shared" si="80"/>
        <v>12795</v>
      </c>
      <c r="C184" s="2">
        <f t="shared" si="81"/>
        <v>12789</v>
      </c>
      <c r="D184" s="2">
        <f t="shared" si="82"/>
        <v>12878</v>
      </c>
      <c r="E184" s="2">
        <f t="shared" si="83"/>
        <v>13012</v>
      </c>
      <c r="F184" s="2">
        <f t="shared" si="84"/>
        <v>13235</v>
      </c>
      <c r="G184" s="2">
        <f t="shared" si="85"/>
        <v>13305</v>
      </c>
      <c r="H184" s="2">
        <f t="shared" si="86"/>
        <v>13950</v>
      </c>
      <c r="I184" s="2">
        <f t="shared" si="87"/>
        <v>14675</v>
      </c>
      <c r="J184" s="2">
        <f t="shared" si="88"/>
        <v>15718</v>
      </c>
      <c r="K184" s="2">
        <f t="shared" si="89"/>
        <v>16227</v>
      </c>
      <c r="L184" s="2">
        <f t="shared" si="90"/>
        <v>16921</v>
      </c>
      <c r="M184" s="2">
        <f t="shared" si="91"/>
        <v>17151</v>
      </c>
      <c r="N184" s="2">
        <f t="shared" si="92"/>
        <v>17529</v>
      </c>
      <c r="O184" s="2">
        <f t="shared" si="93"/>
        <v>17697</v>
      </c>
      <c r="P184" s="2">
        <f t="shared" si="94"/>
        <v>17977</v>
      </c>
      <c r="Q184" s="2">
        <f t="shared" si="95"/>
        <v>17433</v>
      </c>
      <c r="R184" s="2">
        <f t="shared" si="96"/>
        <v>16939</v>
      </c>
      <c r="S184" s="2">
        <f t="shared" si="97"/>
        <v>16217</v>
      </c>
      <c r="T184" s="2">
        <f t="shared" si="98"/>
        <v>15750</v>
      </c>
      <c r="U184" s="2">
        <f t="shared" si="99"/>
        <v>15577</v>
      </c>
      <c r="V184" s="2">
        <f t="shared" si="100"/>
        <v>15357</v>
      </c>
      <c r="W184" s="2">
        <f t="shared" si="101"/>
        <v>14937</v>
      </c>
      <c r="X184" s="2">
        <f t="shared" si="102"/>
        <v>14406</v>
      </c>
      <c r="Y184" s="2">
        <f t="shared" si="103"/>
        <v>14177</v>
      </c>
      <c r="AA184" s="2">
        <f t="shared" si="104"/>
        <v>17151</v>
      </c>
      <c r="AB184" s="2">
        <f t="shared" si="111"/>
        <v>17977</v>
      </c>
      <c r="AC184" s="2">
        <f t="shared" si="112"/>
        <v>15357</v>
      </c>
      <c r="AE184" s="10">
        <v>5</v>
      </c>
      <c r="AF184" s="2">
        <f t="shared" si="105"/>
        <v>145175</v>
      </c>
      <c r="AG184" s="2">
        <f t="shared" si="106"/>
        <v>70636</v>
      </c>
      <c r="AH184" s="2">
        <f t="shared" si="107"/>
        <v>150841</v>
      </c>
      <c r="AI184" s="2">
        <f t="shared" si="108"/>
        <v>366652</v>
      </c>
      <c r="AK184">
        <f t="shared" si="109"/>
        <v>6</v>
      </c>
      <c r="AL184">
        <f t="shared" si="110"/>
        <v>2021</v>
      </c>
      <c r="BL184" s="2">
        <v>13246</v>
      </c>
      <c r="BM184" s="2">
        <v>13294</v>
      </c>
      <c r="BN184" s="2">
        <v>13167</v>
      </c>
      <c r="BO184" s="2">
        <v>13135</v>
      </c>
      <c r="BP184" s="2">
        <v>13276</v>
      </c>
      <c r="BQ184" s="2">
        <v>13111</v>
      </c>
      <c r="BR184" s="2">
        <v>13980</v>
      </c>
      <c r="BS184" s="2">
        <v>14677</v>
      </c>
      <c r="BT184" s="2">
        <v>15727</v>
      </c>
      <c r="BU184" s="2">
        <v>16240</v>
      </c>
      <c r="BV184" s="2">
        <v>16577</v>
      </c>
      <c r="BW184" s="2">
        <v>16975</v>
      </c>
      <c r="BX184" s="2">
        <v>17367</v>
      </c>
      <c r="BY184" s="2">
        <v>17673</v>
      </c>
      <c r="BZ184" s="2">
        <v>17856</v>
      </c>
      <c r="CA184" s="2">
        <v>17258</v>
      </c>
      <c r="CB184" s="2">
        <v>16222</v>
      </c>
      <c r="CC184" s="2">
        <v>15866</v>
      </c>
      <c r="CD184" s="2">
        <v>15263</v>
      </c>
      <c r="CE184" s="2">
        <v>14755</v>
      </c>
      <c r="CF184" s="2">
        <v>14451</v>
      </c>
      <c r="CG184" s="2">
        <v>14321</v>
      </c>
      <c r="CH184" s="2">
        <v>13698</v>
      </c>
      <c r="CI184" s="2">
        <v>13308</v>
      </c>
    </row>
    <row r="185" spans="1:87" x14ac:dyDescent="0.2">
      <c r="A185" s="7">
        <v>44371</v>
      </c>
      <c r="B185" s="2">
        <f t="shared" si="80"/>
        <v>13914</v>
      </c>
      <c r="C185" s="2">
        <f t="shared" si="81"/>
        <v>13964</v>
      </c>
      <c r="D185" s="2">
        <f t="shared" si="82"/>
        <v>13831</v>
      </c>
      <c r="E185" s="2">
        <f t="shared" si="83"/>
        <v>13797</v>
      </c>
      <c r="F185" s="2">
        <f t="shared" si="84"/>
        <v>13946</v>
      </c>
      <c r="G185" s="2">
        <f t="shared" si="85"/>
        <v>13772</v>
      </c>
      <c r="H185" s="2">
        <f t="shared" si="86"/>
        <v>14685</v>
      </c>
      <c r="I185" s="2">
        <f t="shared" si="87"/>
        <v>15417</v>
      </c>
      <c r="J185" s="2">
        <f t="shared" si="88"/>
        <v>16520</v>
      </c>
      <c r="K185" s="2">
        <f t="shared" si="89"/>
        <v>17059</v>
      </c>
      <c r="L185" s="2">
        <f t="shared" si="90"/>
        <v>17413</v>
      </c>
      <c r="M185" s="2">
        <f t="shared" si="91"/>
        <v>17831</v>
      </c>
      <c r="N185" s="2">
        <f t="shared" si="92"/>
        <v>18243</v>
      </c>
      <c r="O185" s="2">
        <f t="shared" si="93"/>
        <v>18564</v>
      </c>
      <c r="P185" s="2">
        <f t="shared" si="94"/>
        <v>18756</v>
      </c>
      <c r="Q185" s="2">
        <f t="shared" si="95"/>
        <v>18128</v>
      </c>
      <c r="R185" s="2">
        <f t="shared" si="96"/>
        <v>17040</v>
      </c>
      <c r="S185" s="2">
        <f t="shared" si="97"/>
        <v>16666</v>
      </c>
      <c r="T185" s="2">
        <f t="shared" si="98"/>
        <v>16033</v>
      </c>
      <c r="U185" s="2">
        <f t="shared" si="99"/>
        <v>15499</v>
      </c>
      <c r="V185" s="2">
        <f t="shared" si="100"/>
        <v>15180</v>
      </c>
      <c r="W185" s="2">
        <f t="shared" si="101"/>
        <v>15043</v>
      </c>
      <c r="X185" s="2">
        <f t="shared" si="102"/>
        <v>14389</v>
      </c>
      <c r="Y185" s="2">
        <f t="shared" si="103"/>
        <v>13979</v>
      </c>
      <c r="AA185" s="2">
        <f t="shared" si="104"/>
        <v>17831</v>
      </c>
      <c r="AB185" s="2">
        <f t="shared" si="111"/>
        <v>18756</v>
      </c>
      <c r="AC185" s="2">
        <f t="shared" si="112"/>
        <v>15180</v>
      </c>
      <c r="AE185" s="10">
        <v>6</v>
      </c>
      <c r="AF185" s="2">
        <f t="shared" si="105"/>
        <v>149478</v>
      </c>
      <c r="AG185" s="2">
        <f t="shared" si="106"/>
        <v>73691</v>
      </c>
      <c r="AH185" s="2">
        <f t="shared" si="107"/>
        <v>156500</v>
      </c>
      <c r="AI185" s="2">
        <f t="shared" si="108"/>
        <v>379669</v>
      </c>
      <c r="AK185">
        <f t="shared" si="109"/>
        <v>6</v>
      </c>
      <c r="AL185">
        <f t="shared" si="110"/>
        <v>2021</v>
      </c>
      <c r="BL185" s="2">
        <v>13239</v>
      </c>
      <c r="BM185" s="2">
        <v>13165</v>
      </c>
      <c r="BN185" s="2">
        <v>13262</v>
      </c>
      <c r="BO185" s="2">
        <v>13282</v>
      </c>
      <c r="BP185" s="2">
        <v>13449</v>
      </c>
      <c r="BQ185" s="2">
        <v>13348</v>
      </c>
      <c r="BR185" s="2">
        <v>14047</v>
      </c>
      <c r="BS185" s="2">
        <v>14786</v>
      </c>
      <c r="BT185" s="2">
        <v>15812</v>
      </c>
      <c r="BU185" s="2">
        <v>16019</v>
      </c>
      <c r="BV185" s="2">
        <v>16376</v>
      </c>
      <c r="BW185" s="2">
        <v>16729</v>
      </c>
      <c r="BX185" s="2">
        <v>16779</v>
      </c>
      <c r="BY185" s="2">
        <v>16825</v>
      </c>
      <c r="BZ185" s="2">
        <v>16770</v>
      </c>
      <c r="CA185" s="2">
        <v>16442</v>
      </c>
      <c r="CB185" s="2">
        <v>16073</v>
      </c>
      <c r="CC185" s="2">
        <v>15500</v>
      </c>
      <c r="CD185" s="2">
        <v>14943</v>
      </c>
      <c r="CE185" s="2">
        <v>14802</v>
      </c>
      <c r="CF185" s="2">
        <v>14564</v>
      </c>
      <c r="CG185" s="2">
        <v>14286</v>
      </c>
      <c r="CH185" s="2">
        <v>13768</v>
      </c>
      <c r="CI185" s="2">
        <v>13531</v>
      </c>
    </row>
    <row r="186" spans="1:87" x14ac:dyDescent="0.2">
      <c r="A186" s="7">
        <v>44372</v>
      </c>
      <c r="B186" s="2">
        <f t="shared" si="80"/>
        <v>13907</v>
      </c>
      <c r="C186" s="2">
        <f t="shared" si="81"/>
        <v>13829</v>
      </c>
      <c r="D186" s="2">
        <f t="shared" si="82"/>
        <v>13931</v>
      </c>
      <c r="E186" s="2">
        <f t="shared" si="83"/>
        <v>13952</v>
      </c>
      <c r="F186" s="2">
        <f t="shared" si="84"/>
        <v>14127</v>
      </c>
      <c r="G186" s="2">
        <f t="shared" si="85"/>
        <v>14021</v>
      </c>
      <c r="H186" s="2">
        <f t="shared" si="86"/>
        <v>14755</v>
      </c>
      <c r="I186" s="2">
        <f t="shared" si="87"/>
        <v>15532</v>
      </c>
      <c r="J186" s="2">
        <f t="shared" si="88"/>
        <v>16609</v>
      </c>
      <c r="K186" s="2">
        <f t="shared" si="89"/>
        <v>16827</v>
      </c>
      <c r="L186" s="2">
        <f t="shared" si="90"/>
        <v>17202</v>
      </c>
      <c r="M186" s="2">
        <f t="shared" si="91"/>
        <v>17573</v>
      </c>
      <c r="N186" s="2">
        <f t="shared" si="92"/>
        <v>17625</v>
      </c>
      <c r="O186" s="2">
        <f t="shared" si="93"/>
        <v>17673</v>
      </c>
      <c r="P186" s="2">
        <f t="shared" si="94"/>
        <v>17616</v>
      </c>
      <c r="Q186" s="2">
        <f t="shared" si="95"/>
        <v>17271</v>
      </c>
      <c r="R186" s="2">
        <f t="shared" si="96"/>
        <v>16884</v>
      </c>
      <c r="S186" s="2">
        <f t="shared" si="97"/>
        <v>16282</v>
      </c>
      <c r="T186" s="2">
        <f t="shared" si="98"/>
        <v>15697</v>
      </c>
      <c r="U186" s="2">
        <f t="shared" si="99"/>
        <v>15548</v>
      </c>
      <c r="V186" s="2">
        <f t="shared" si="100"/>
        <v>15298</v>
      </c>
      <c r="W186" s="2">
        <f t="shared" si="101"/>
        <v>15006</v>
      </c>
      <c r="X186" s="2">
        <f t="shared" si="102"/>
        <v>14462</v>
      </c>
      <c r="Y186" s="2">
        <f t="shared" si="103"/>
        <v>14213</v>
      </c>
      <c r="AA186" s="2">
        <f t="shared" si="104"/>
        <v>0</v>
      </c>
      <c r="AB186" s="2">
        <f t="shared" si="111"/>
        <v>17673</v>
      </c>
      <c r="AC186" s="2">
        <f t="shared" si="112"/>
        <v>15298</v>
      </c>
      <c r="AE186" s="10">
        <v>7</v>
      </c>
      <c r="AF186" s="2">
        <f t="shared" si="105"/>
        <v>0</v>
      </c>
      <c r="AG186" s="2">
        <f t="shared" si="106"/>
        <v>218339</v>
      </c>
      <c r="AH186" s="2">
        <f t="shared" si="107"/>
        <v>157501</v>
      </c>
      <c r="AI186" s="2">
        <f t="shared" si="108"/>
        <v>375840</v>
      </c>
      <c r="AK186">
        <f t="shared" si="109"/>
        <v>6</v>
      </c>
      <c r="AL186">
        <f t="shared" si="110"/>
        <v>2021</v>
      </c>
      <c r="BL186" s="2">
        <v>13543</v>
      </c>
      <c r="BM186" s="2">
        <v>13521</v>
      </c>
      <c r="BN186" s="2">
        <v>13412</v>
      </c>
      <c r="BO186" s="2">
        <v>13362</v>
      </c>
      <c r="BP186" s="2">
        <v>13457</v>
      </c>
      <c r="BQ186" s="2">
        <v>13473</v>
      </c>
      <c r="BR186" s="2">
        <v>14108</v>
      </c>
      <c r="BS186" s="2">
        <v>14994</v>
      </c>
      <c r="BT186" s="2">
        <v>15332</v>
      </c>
      <c r="BU186" s="2">
        <v>15590</v>
      </c>
      <c r="BV186" s="2">
        <v>15986</v>
      </c>
      <c r="BW186" s="2">
        <v>16235</v>
      </c>
      <c r="BX186" s="2">
        <v>16533</v>
      </c>
      <c r="BY186" s="2">
        <v>16448</v>
      </c>
      <c r="BZ186" s="2">
        <v>16341</v>
      </c>
      <c r="CA186" s="2">
        <v>16094</v>
      </c>
      <c r="CB186" s="2">
        <v>15807</v>
      </c>
      <c r="CC186" s="2">
        <v>15436</v>
      </c>
      <c r="CD186" s="2">
        <v>15084</v>
      </c>
      <c r="CE186" s="2">
        <v>14423</v>
      </c>
      <c r="CF186" s="2">
        <v>13995</v>
      </c>
      <c r="CG186" s="2">
        <v>13912</v>
      </c>
      <c r="CH186" s="2">
        <v>13184</v>
      </c>
      <c r="CI186" s="2">
        <v>12881</v>
      </c>
    </row>
    <row r="187" spans="1:87" x14ac:dyDescent="0.2">
      <c r="A187" s="7">
        <v>44373</v>
      </c>
      <c r="B187" s="2">
        <f t="shared" si="80"/>
        <v>14226</v>
      </c>
      <c r="C187" s="2">
        <f t="shared" si="81"/>
        <v>14203</v>
      </c>
      <c r="D187" s="2">
        <f t="shared" si="82"/>
        <v>14088</v>
      </c>
      <c r="E187" s="2">
        <f t="shared" si="83"/>
        <v>14036</v>
      </c>
      <c r="F187" s="2">
        <f t="shared" si="84"/>
        <v>14136</v>
      </c>
      <c r="G187" s="2">
        <f t="shared" si="85"/>
        <v>14152</v>
      </c>
      <c r="H187" s="2">
        <f t="shared" si="86"/>
        <v>14819</v>
      </c>
      <c r="I187" s="2">
        <f t="shared" si="87"/>
        <v>15750</v>
      </c>
      <c r="J187" s="2">
        <f t="shared" si="88"/>
        <v>16105</v>
      </c>
      <c r="K187" s="2">
        <f t="shared" si="89"/>
        <v>16376</v>
      </c>
      <c r="L187" s="2">
        <f t="shared" si="90"/>
        <v>16792</v>
      </c>
      <c r="M187" s="2">
        <f t="shared" si="91"/>
        <v>17054</v>
      </c>
      <c r="N187" s="2">
        <f t="shared" si="92"/>
        <v>17367</v>
      </c>
      <c r="O187" s="2">
        <f t="shared" si="93"/>
        <v>17277</v>
      </c>
      <c r="P187" s="2">
        <f t="shared" si="94"/>
        <v>17165</v>
      </c>
      <c r="Q187" s="2">
        <f t="shared" si="95"/>
        <v>16906</v>
      </c>
      <c r="R187" s="2">
        <f t="shared" si="96"/>
        <v>16604</v>
      </c>
      <c r="S187" s="2">
        <f t="shared" si="97"/>
        <v>16214</v>
      </c>
      <c r="T187" s="2">
        <f t="shared" si="98"/>
        <v>15845</v>
      </c>
      <c r="U187" s="2">
        <f t="shared" si="99"/>
        <v>15150</v>
      </c>
      <c r="V187" s="2">
        <f t="shared" si="100"/>
        <v>14701</v>
      </c>
      <c r="W187" s="2">
        <f t="shared" si="101"/>
        <v>14614</v>
      </c>
      <c r="X187" s="2">
        <f t="shared" si="102"/>
        <v>13849</v>
      </c>
      <c r="Y187" s="2">
        <f t="shared" si="103"/>
        <v>13531</v>
      </c>
      <c r="AA187" s="2">
        <f t="shared" si="104"/>
        <v>0</v>
      </c>
      <c r="AB187" s="2">
        <f t="shared" si="111"/>
        <v>17367</v>
      </c>
      <c r="AC187" s="2">
        <f t="shared" si="112"/>
        <v>14819</v>
      </c>
      <c r="AE187" s="10">
        <v>1</v>
      </c>
      <c r="AF187" s="2">
        <f t="shared" si="105"/>
        <v>0</v>
      </c>
      <c r="AG187" s="2">
        <f t="shared" si="106"/>
        <v>214605</v>
      </c>
      <c r="AH187" s="2">
        <f t="shared" si="107"/>
        <v>156355</v>
      </c>
      <c r="AI187" s="2">
        <f t="shared" si="108"/>
        <v>370960</v>
      </c>
      <c r="AK187">
        <f t="shared" si="109"/>
        <v>6</v>
      </c>
      <c r="AL187">
        <f t="shared" si="110"/>
        <v>2021</v>
      </c>
      <c r="BL187" s="2">
        <v>12720</v>
      </c>
      <c r="BM187" s="2">
        <v>12562</v>
      </c>
      <c r="BN187" s="2">
        <v>12441</v>
      </c>
      <c r="BO187" s="2">
        <v>12354</v>
      </c>
      <c r="BP187" s="2">
        <v>12179</v>
      </c>
      <c r="BQ187" s="2">
        <v>12107</v>
      </c>
      <c r="BR187" s="2">
        <v>13023</v>
      </c>
      <c r="BS187" s="2">
        <v>13636</v>
      </c>
      <c r="BT187" s="2">
        <v>14371</v>
      </c>
      <c r="BU187" s="2">
        <v>14755</v>
      </c>
      <c r="BV187" s="2">
        <v>15509</v>
      </c>
      <c r="BW187" s="2">
        <v>15663</v>
      </c>
      <c r="BX187" s="2">
        <v>16094</v>
      </c>
      <c r="BY187" s="2">
        <v>16249</v>
      </c>
      <c r="BZ187" s="2">
        <v>15660</v>
      </c>
      <c r="CA187" s="2">
        <v>15382</v>
      </c>
      <c r="CB187" s="2">
        <v>15134</v>
      </c>
      <c r="CC187" s="2">
        <v>14550</v>
      </c>
      <c r="CD187" s="2">
        <v>14203</v>
      </c>
      <c r="CE187" s="2">
        <v>13467</v>
      </c>
      <c r="CF187" s="2">
        <v>12734</v>
      </c>
      <c r="CG187" s="2">
        <v>12492</v>
      </c>
      <c r="CH187" s="2">
        <v>11960</v>
      </c>
      <c r="CI187" s="2">
        <v>11473</v>
      </c>
    </row>
    <row r="188" spans="1:87" x14ac:dyDescent="0.2">
      <c r="A188" s="7">
        <v>44374</v>
      </c>
      <c r="B188" s="2">
        <f t="shared" si="80"/>
        <v>13361</v>
      </c>
      <c r="C188" s="2">
        <f t="shared" si="81"/>
        <v>13196</v>
      </c>
      <c r="D188" s="2">
        <f t="shared" si="82"/>
        <v>13068</v>
      </c>
      <c r="E188" s="2">
        <f t="shared" si="83"/>
        <v>12977</v>
      </c>
      <c r="F188" s="2">
        <f t="shared" si="84"/>
        <v>12793</v>
      </c>
      <c r="G188" s="2">
        <f t="shared" si="85"/>
        <v>12718</v>
      </c>
      <c r="H188" s="2">
        <f t="shared" si="86"/>
        <v>13680</v>
      </c>
      <c r="I188" s="2">
        <f t="shared" si="87"/>
        <v>14324</v>
      </c>
      <c r="J188" s="2">
        <f t="shared" si="88"/>
        <v>15096</v>
      </c>
      <c r="K188" s="2">
        <f t="shared" si="89"/>
        <v>15499</v>
      </c>
      <c r="L188" s="2">
        <f t="shared" si="90"/>
        <v>16291</v>
      </c>
      <c r="M188" s="2">
        <f t="shared" si="91"/>
        <v>16453</v>
      </c>
      <c r="N188" s="2">
        <f t="shared" si="92"/>
        <v>16906</v>
      </c>
      <c r="O188" s="2">
        <f t="shared" si="93"/>
        <v>17068</v>
      </c>
      <c r="P188" s="2">
        <f t="shared" si="94"/>
        <v>16450</v>
      </c>
      <c r="Q188" s="2">
        <f t="shared" si="95"/>
        <v>16158</v>
      </c>
      <c r="R188" s="2">
        <f t="shared" si="96"/>
        <v>15897</v>
      </c>
      <c r="S188" s="2">
        <f t="shared" si="97"/>
        <v>15284</v>
      </c>
      <c r="T188" s="2">
        <f t="shared" si="98"/>
        <v>14919</v>
      </c>
      <c r="U188" s="2">
        <f t="shared" si="99"/>
        <v>14146</v>
      </c>
      <c r="V188" s="2">
        <f t="shared" si="100"/>
        <v>13376</v>
      </c>
      <c r="W188" s="2">
        <f t="shared" si="101"/>
        <v>13122</v>
      </c>
      <c r="X188" s="2">
        <f t="shared" si="102"/>
        <v>12563</v>
      </c>
      <c r="Y188" s="2">
        <f t="shared" si="103"/>
        <v>12052</v>
      </c>
      <c r="AA188" s="2">
        <f t="shared" si="104"/>
        <v>16453</v>
      </c>
      <c r="AB188" s="2">
        <f t="shared" si="111"/>
        <v>17068</v>
      </c>
      <c r="AC188" s="2">
        <f t="shared" si="112"/>
        <v>13680</v>
      </c>
      <c r="AE188" s="10">
        <v>2</v>
      </c>
      <c r="AF188" s="2">
        <f t="shared" si="105"/>
        <v>137909</v>
      </c>
      <c r="AG188" s="2">
        <f t="shared" si="106"/>
        <v>66582</v>
      </c>
      <c r="AH188" s="2">
        <f t="shared" si="107"/>
        <v>142906</v>
      </c>
      <c r="AI188" s="2">
        <f t="shared" si="108"/>
        <v>347397</v>
      </c>
      <c r="AK188">
        <f t="shared" si="109"/>
        <v>6</v>
      </c>
      <c r="AL188">
        <f t="shared" si="110"/>
        <v>2021</v>
      </c>
      <c r="BL188" s="2">
        <v>11145</v>
      </c>
      <c r="BM188" s="2">
        <v>11089</v>
      </c>
      <c r="BN188" s="2">
        <v>11116</v>
      </c>
      <c r="BO188" s="2">
        <v>11253</v>
      </c>
      <c r="BP188" s="2">
        <v>11186</v>
      </c>
      <c r="BQ188" s="2">
        <v>10981</v>
      </c>
      <c r="BR188" s="2">
        <v>11464</v>
      </c>
      <c r="BS188" s="2">
        <v>11558</v>
      </c>
      <c r="BT188" s="2">
        <v>11515</v>
      </c>
      <c r="BU188" s="2">
        <v>12251</v>
      </c>
      <c r="BV188" s="2">
        <v>12685</v>
      </c>
      <c r="BW188" s="2">
        <v>12926</v>
      </c>
      <c r="BX188" s="2">
        <v>13163</v>
      </c>
      <c r="BY188" s="2">
        <v>13208</v>
      </c>
      <c r="BZ188" s="2">
        <v>12834</v>
      </c>
      <c r="CA188" s="2">
        <v>12614</v>
      </c>
      <c r="CB188" s="2">
        <v>12448</v>
      </c>
      <c r="CC188" s="2">
        <v>12325</v>
      </c>
      <c r="CD188" s="2">
        <v>12144</v>
      </c>
      <c r="CE188" s="2">
        <v>11823</v>
      </c>
      <c r="CF188" s="2">
        <v>11429</v>
      </c>
      <c r="CG188" s="2">
        <v>11297</v>
      </c>
      <c r="CH188" s="2">
        <v>10777</v>
      </c>
      <c r="CI188" s="2">
        <v>10527</v>
      </c>
    </row>
    <row r="189" spans="1:87" x14ac:dyDescent="0.2">
      <c r="A189" s="7">
        <v>44375</v>
      </c>
      <c r="B189" s="2">
        <f t="shared" si="80"/>
        <v>11707</v>
      </c>
      <c r="C189" s="2">
        <f t="shared" si="81"/>
        <v>11648</v>
      </c>
      <c r="D189" s="2">
        <f t="shared" si="82"/>
        <v>11677</v>
      </c>
      <c r="E189" s="2">
        <f t="shared" si="83"/>
        <v>11820</v>
      </c>
      <c r="F189" s="2">
        <f t="shared" si="84"/>
        <v>11750</v>
      </c>
      <c r="G189" s="2">
        <f t="shared" si="85"/>
        <v>11535</v>
      </c>
      <c r="H189" s="2">
        <f t="shared" si="86"/>
        <v>12042</v>
      </c>
      <c r="I189" s="2">
        <f t="shared" si="87"/>
        <v>12141</v>
      </c>
      <c r="J189" s="2">
        <f t="shared" si="88"/>
        <v>12096</v>
      </c>
      <c r="K189" s="2">
        <f t="shared" si="89"/>
        <v>12869</v>
      </c>
      <c r="L189" s="2">
        <f t="shared" si="90"/>
        <v>13325</v>
      </c>
      <c r="M189" s="2">
        <f t="shared" si="91"/>
        <v>13578</v>
      </c>
      <c r="N189" s="2">
        <f t="shared" si="92"/>
        <v>13827</v>
      </c>
      <c r="O189" s="2">
        <f t="shared" si="93"/>
        <v>13874</v>
      </c>
      <c r="P189" s="2">
        <f t="shared" si="94"/>
        <v>13481</v>
      </c>
      <c r="Q189" s="2">
        <f t="shared" si="95"/>
        <v>13250</v>
      </c>
      <c r="R189" s="2">
        <f t="shared" si="96"/>
        <v>13076</v>
      </c>
      <c r="S189" s="2">
        <f t="shared" si="97"/>
        <v>12947</v>
      </c>
      <c r="T189" s="2">
        <f t="shared" si="98"/>
        <v>12756</v>
      </c>
      <c r="U189" s="2">
        <f t="shared" si="99"/>
        <v>12419</v>
      </c>
      <c r="V189" s="2">
        <f t="shared" si="100"/>
        <v>12005</v>
      </c>
      <c r="W189" s="2">
        <f t="shared" si="101"/>
        <v>11867</v>
      </c>
      <c r="X189" s="2">
        <f t="shared" si="102"/>
        <v>11320</v>
      </c>
      <c r="Y189" s="2">
        <f t="shared" si="103"/>
        <v>11058</v>
      </c>
      <c r="AA189" s="2">
        <f t="shared" si="104"/>
        <v>13578</v>
      </c>
      <c r="AB189" s="2">
        <f t="shared" si="111"/>
        <v>13874</v>
      </c>
      <c r="AC189" s="2">
        <f t="shared" si="112"/>
        <v>12042</v>
      </c>
      <c r="AE189" s="10">
        <v>3</v>
      </c>
      <c r="AF189" s="2">
        <f t="shared" si="105"/>
        <v>115207</v>
      </c>
      <c r="AG189" s="2">
        <f t="shared" si="106"/>
        <v>54432</v>
      </c>
      <c r="AH189" s="2">
        <f t="shared" si="107"/>
        <v>128429</v>
      </c>
      <c r="AI189" s="2">
        <f t="shared" si="108"/>
        <v>298068</v>
      </c>
      <c r="AK189">
        <f t="shared" si="109"/>
        <v>6</v>
      </c>
      <c r="AL189">
        <f t="shared" si="110"/>
        <v>2021</v>
      </c>
      <c r="BL189" s="2">
        <v>10588</v>
      </c>
      <c r="BM189" s="2">
        <v>10380</v>
      </c>
      <c r="BN189" s="2">
        <v>10459</v>
      </c>
      <c r="BO189" s="2">
        <v>10603</v>
      </c>
      <c r="BP189" s="2">
        <v>10785</v>
      </c>
      <c r="BQ189" s="2">
        <v>10664</v>
      </c>
      <c r="BR189" s="2">
        <v>10882</v>
      </c>
      <c r="BS189" s="2">
        <v>11074</v>
      </c>
      <c r="BT189" s="2">
        <v>11368</v>
      </c>
      <c r="BU189" s="2">
        <v>11793</v>
      </c>
      <c r="BV189" s="2">
        <v>12203</v>
      </c>
      <c r="BW189" s="2">
        <v>12514</v>
      </c>
      <c r="BX189" s="2">
        <v>12659</v>
      </c>
      <c r="BY189" s="2">
        <v>12711</v>
      </c>
      <c r="BZ189" s="2">
        <v>12702</v>
      </c>
      <c r="CA189" s="2">
        <v>12700</v>
      </c>
      <c r="CB189" s="2">
        <v>12698</v>
      </c>
      <c r="CC189" s="2">
        <v>12348</v>
      </c>
      <c r="CD189" s="2">
        <v>12059</v>
      </c>
      <c r="CE189" s="2">
        <v>11692</v>
      </c>
      <c r="CF189" s="2">
        <v>11624</v>
      </c>
      <c r="CG189" s="2">
        <v>11386</v>
      </c>
      <c r="CH189" s="2">
        <v>11238</v>
      </c>
      <c r="CI189" s="2">
        <v>11269</v>
      </c>
    </row>
    <row r="190" spans="1:87" x14ac:dyDescent="0.2">
      <c r="A190" s="7">
        <v>44376</v>
      </c>
      <c r="B190" s="2">
        <f t="shared" si="80"/>
        <v>11122</v>
      </c>
      <c r="C190" s="2">
        <f t="shared" si="81"/>
        <v>10903</v>
      </c>
      <c r="D190" s="2">
        <f t="shared" si="82"/>
        <v>10986</v>
      </c>
      <c r="E190" s="2">
        <f t="shared" si="83"/>
        <v>11138</v>
      </c>
      <c r="F190" s="2">
        <f t="shared" si="84"/>
        <v>11329</v>
      </c>
      <c r="G190" s="2">
        <f t="shared" si="85"/>
        <v>11202</v>
      </c>
      <c r="H190" s="2">
        <f t="shared" si="86"/>
        <v>11431</v>
      </c>
      <c r="I190" s="2">
        <f t="shared" si="87"/>
        <v>11632</v>
      </c>
      <c r="J190" s="2">
        <f t="shared" si="88"/>
        <v>11941</v>
      </c>
      <c r="K190" s="2">
        <f t="shared" si="89"/>
        <v>12388</v>
      </c>
      <c r="L190" s="2">
        <f t="shared" si="90"/>
        <v>12818</v>
      </c>
      <c r="M190" s="2">
        <f t="shared" si="91"/>
        <v>13145</v>
      </c>
      <c r="N190" s="2">
        <f t="shared" si="92"/>
        <v>13297</v>
      </c>
      <c r="O190" s="2">
        <f t="shared" si="93"/>
        <v>13352</v>
      </c>
      <c r="P190" s="2">
        <f t="shared" si="94"/>
        <v>13343</v>
      </c>
      <c r="Q190" s="2">
        <f t="shared" si="95"/>
        <v>13340</v>
      </c>
      <c r="R190" s="2">
        <f t="shared" si="96"/>
        <v>13338</v>
      </c>
      <c r="S190" s="2">
        <f t="shared" si="97"/>
        <v>12971</v>
      </c>
      <c r="T190" s="2">
        <f t="shared" si="98"/>
        <v>12667</v>
      </c>
      <c r="U190" s="2">
        <f t="shared" si="99"/>
        <v>12282</v>
      </c>
      <c r="V190" s="2">
        <f t="shared" si="100"/>
        <v>12210</v>
      </c>
      <c r="W190" s="2">
        <f t="shared" si="101"/>
        <v>11960</v>
      </c>
      <c r="X190" s="2">
        <f t="shared" si="102"/>
        <v>11805</v>
      </c>
      <c r="Y190" s="2">
        <f t="shared" si="103"/>
        <v>11837</v>
      </c>
      <c r="AA190" s="2">
        <f t="shared" si="104"/>
        <v>13338</v>
      </c>
      <c r="AB190" s="2">
        <f t="shared" si="111"/>
        <v>13352</v>
      </c>
      <c r="AC190" s="2">
        <f t="shared" si="112"/>
        <v>12210</v>
      </c>
      <c r="AE190" s="10">
        <v>4</v>
      </c>
      <c r="AF190" s="2">
        <f t="shared" si="105"/>
        <v>113182</v>
      </c>
      <c r="AG190" s="2">
        <f t="shared" si="106"/>
        <v>53332</v>
      </c>
      <c r="AH190" s="2">
        <f t="shared" si="107"/>
        <v>125923</v>
      </c>
      <c r="AI190" s="2">
        <f t="shared" si="108"/>
        <v>292437</v>
      </c>
      <c r="AK190">
        <f t="shared" si="109"/>
        <v>6</v>
      </c>
      <c r="AL190">
        <f t="shared" si="110"/>
        <v>2021</v>
      </c>
      <c r="BL190" s="2">
        <v>11135</v>
      </c>
      <c r="BM190" s="2">
        <v>11167</v>
      </c>
      <c r="BN190" s="2">
        <v>11081</v>
      </c>
      <c r="BO190" s="2">
        <v>11269</v>
      </c>
      <c r="BP190" s="2">
        <v>11461</v>
      </c>
      <c r="BQ190" s="2">
        <v>11550</v>
      </c>
      <c r="BR190" s="2">
        <v>12474</v>
      </c>
      <c r="BS190" s="2">
        <v>13163</v>
      </c>
      <c r="BT190" s="2">
        <v>13682</v>
      </c>
      <c r="BU190" s="2">
        <v>14084</v>
      </c>
      <c r="BV190" s="2">
        <v>14221</v>
      </c>
      <c r="BW190" s="2">
        <v>14200</v>
      </c>
      <c r="BX190" s="2">
        <v>14357</v>
      </c>
      <c r="BY190" s="2">
        <v>14295</v>
      </c>
      <c r="BZ190" s="2">
        <v>14349</v>
      </c>
      <c r="CA190" s="2">
        <v>14181</v>
      </c>
      <c r="CB190" s="2">
        <v>13819</v>
      </c>
      <c r="CC190" s="2">
        <v>13543</v>
      </c>
      <c r="CD190" s="2">
        <v>13332</v>
      </c>
      <c r="CE190" s="2">
        <v>13163</v>
      </c>
      <c r="CF190" s="2">
        <v>12853</v>
      </c>
      <c r="CG190" s="2">
        <v>12558</v>
      </c>
      <c r="CH190" s="2">
        <v>12204</v>
      </c>
      <c r="CI190" s="2">
        <v>12215</v>
      </c>
    </row>
    <row r="191" spans="1:87" x14ac:dyDescent="0.2">
      <c r="A191" s="7">
        <v>44377</v>
      </c>
      <c r="B191" s="2">
        <f t="shared" si="80"/>
        <v>11697</v>
      </c>
      <c r="C191" s="2">
        <f t="shared" si="81"/>
        <v>11730</v>
      </c>
      <c r="D191" s="2">
        <f t="shared" si="82"/>
        <v>11640</v>
      </c>
      <c r="E191" s="2">
        <f t="shared" si="83"/>
        <v>11837</v>
      </c>
      <c r="F191" s="2">
        <f t="shared" si="84"/>
        <v>12039</v>
      </c>
      <c r="G191" s="2">
        <f t="shared" si="85"/>
        <v>12132</v>
      </c>
      <c r="H191" s="2">
        <f t="shared" si="86"/>
        <v>13103</v>
      </c>
      <c r="I191" s="2">
        <f t="shared" si="87"/>
        <v>13827</v>
      </c>
      <c r="J191" s="2">
        <f t="shared" si="88"/>
        <v>14372</v>
      </c>
      <c r="K191" s="2">
        <f t="shared" si="89"/>
        <v>14794</v>
      </c>
      <c r="L191" s="2">
        <f t="shared" si="90"/>
        <v>14938</v>
      </c>
      <c r="M191" s="2">
        <f t="shared" si="91"/>
        <v>14916</v>
      </c>
      <c r="N191" s="2">
        <f t="shared" si="92"/>
        <v>15081</v>
      </c>
      <c r="O191" s="2">
        <f t="shared" si="93"/>
        <v>15016</v>
      </c>
      <c r="P191" s="2">
        <f t="shared" si="94"/>
        <v>15073</v>
      </c>
      <c r="Q191" s="2">
        <f t="shared" si="95"/>
        <v>14896</v>
      </c>
      <c r="R191" s="2">
        <f t="shared" si="96"/>
        <v>14516</v>
      </c>
      <c r="S191" s="2">
        <f t="shared" si="97"/>
        <v>14226</v>
      </c>
      <c r="T191" s="2">
        <f t="shared" si="98"/>
        <v>14004</v>
      </c>
      <c r="U191" s="2">
        <f t="shared" si="99"/>
        <v>13827</v>
      </c>
      <c r="V191" s="2">
        <f t="shared" si="100"/>
        <v>13501</v>
      </c>
      <c r="W191" s="2">
        <f t="shared" si="101"/>
        <v>13191</v>
      </c>
      <c r="X191" s="2">
        <f t="shared" si="102"/>
        <v>12819</v>
      </c>
      <c r="Y191" s="2">
        <f t="shared" si="103"/>
        <v>12831</v>
      </c>
      <c r="AA191" s="2">
        <f t="shared" si="104"/>
        <v>14938</v>
      </c>
      <c r="AB191" s="2">
        <f t="shared" si="111"/>
        <v>15081</v>
      </c>
      <c r="AC191" s="2">
        <f t="shared" si="112"/>
        <v>13501</v>
      </c>
      <c r="AE191" s="10">
        <v>5</v>
      </c>
      <c r="AF191" s="2">
        <f t="shared" si="105"/>
        <v>129420</v>
      </c>
      <c r="AG191" s="2">
        <f t="shared" si="106"/>
        <v>60066</v>
      </c>
      <c r="AH191" s="2">
        <f t="shared" si="107"/>
        <v>136520</v>
      </c>
      <c r="AI191" s="2">
        <f t="shared" si="108"/>
        <v>326006</v>
      </c>
      <c r="AK191">
        <f t="shared" si="109"/>
        <v>6</v>
      </c>
      <c r="AL191">
        <f t="shared" si="110"/>
        <v>2021</v>
      </c>
      <c r="BL191" s="2">
        <v>11947</v>
      </c>
      <c r="BM191" s="2">
        <v>11952</v>
      </c>
      <c r="BN191" s="2">
        <v>11894</v>
      </c>
      <c r="BO191" s="2">
        <v>12007</v>
      </c>
      <c r="BP191" s="2">
        <v>12028</v>
      </c>
      <c r="BQ191" s="2">
        <v>12229</v>
      </c>
      <c r="BR191" s="2">
        <v>12979</v>
      </c>
      <c r="BS191" s="2">
        <v>13550</v>
      </c>
      <c r="BT191" s="2">
        <v>13873</v>
      </c>
      <c r="BU191" s="2">
        <v>14116</v>
      </c>
      <c r="BV191" s="2">
        <v>14201</v>
      </c>
      <c r="BW191" s="2">
        <v>14299</v>
      </c>
      <c r="BX191" s="2">
        <v>14358</v>
      </c>
      <c r="BY191" s="2">
        <v>14679</v>
      </c>
      <c r="BZ191" s="2">
        <v>14569</v>
      </c>
      <c r="CA191" s="2">
        <v>14128</v>
      </c>
      <c r="CB191" s="2">
        <v>13993</v>
      </c>
      <c r="CC191" s="2">
        <v>13695</v>
      </c>
      <c r="CD191" s="2">
        <v>13458</v>
      </c>
      <c r="CE191" s="2">
        <v>12973</v>
      </c>
      <c r="CF191" s="2">
        <v>12813</v>
      </c>
      <c r="CG191" s="2">
        <v>12723</v>
      </c>
      <c r="CH191" s="2">
        <v>12237</v>
      </c>
      <c r="CI191" s="2">
        <v>12086</v>
      </c>
    </row>
    <row r="192" spans="1:87" x14ac:dyDescent="0.2">
      <c r="A192" s="7">
        <v>44378</v>
      </c>
      <c r="B192" s="2">
        <f t="shared" si="80"/>
        <v>12549</v>
      </c>
      <c r="C192" s="2">
        <f t="shared" si="81"/>
        <v>12555</v>
      </c>
      <c r="D192" s="2">
        <f t="shared" si="82"/>
        <v>12494</v>
      </c>
      <c r="E192" s="2">
        <f t="shared" si="83"/>
        <v>12613</v>
      </c>
      <c r="F192" s="2">
        <f t="shared" si="84"/>
        <v>12635</v>
      </c>
      <c r="G192" s="2">
        <f t="shared" si="85"/>
        <v>12846</v>
      </c>
      <c r="H192" s="2">
        <f t="shared" si="86"/>
        <v>13634</v>
      </c>
      <c r="I192" s="2">
        <f t="shared" si="87"/>
        <v>14233</v>
      </c>
      <c r="J192" s="2">
        <f t="shared" si="88"/>
        <v>14573</v>
      </c>
      <c r="K192" s="2">
        <f t="shared" si="89"/>
        <v>14828</v>
      </c>
      <c r="L192" s="2">
        <f t="shared" si="90"/>
        <v>14917</v>
      </c>
      <c r="M192" s="2">
        <f t="shared" si="91"/>
        <v>15020</v>
      </c>
      <c r="N192" s="2">
        <f t="shared" si="92"/>
        <v>15082</v>
      </c>
      <c r="O192" s="2">
        <f t="shared" si="93"/>
        <v>15419</v>
      </c>
      <c r="P192" s="2">
        <f t="shared" si="94"/>
        <v>15304</v>
      </c>
      <c r="Q192" s="2">
        <f t="shared" si="95"/>
        <v>14840</v>
      </c>
      <c r="R192" s="2">
        <f t="shared" si="96"/>
        <v>14699</v>
      </c>
      <c r="S192" s="2">
        <f t="shared" si="97"/>
        <v>14386</v>
      </c>
      <c r="T192" s="2">
        <f t="shared" si="98"/>
        <v>14137</v>
      </c>
      <c r="U192" s="2">
        <f t="shared" si="99"/>
        <v>13627</v>
      </c>
      <c r="V192" s="2">
        <f t="shared" si="100"/>
        <v>13459</v>
      </c>
      <c r="W192" s="2">
        <f t="shared" si="101"/>
        <v>13365</v>
      </c>
      <c r="X192" s="2">
        <f t="shared" si="102"/>
        <v>12854</v>
      </c>
      <c r="Y192" s="2">
        <f t="shared" si="103"/>
        <v>12695</v>
      </c>
      <c r="AA192" s="2">
        <f t="shared" si="104"/>
        <v>15020</v>
      </c>
      <c r="AB192" s="2">
        <f t="shared" si="111"/>
        <v>15419</v>
      </c>
      <c r="AC192" s="2">
        <f t="shared" si="112"/>
        <v>13634</v>
      </c>
      <c r="AE192" s="10">
        <v>6</v>
      </c>
      <c r="AF192" s="2">
        <f t="shared" si="105"/>
        <v>130420</v>
      </c>
      <c r="AG192" s="2">
        <f t="shared" si="106"/>
        <v>60645</v>
      </c>
      <c r="AH192" s="2">
        <f t="shared" si="107"/>
        <v>141699</v>
      </c>
      <c r="AI192" s="2">
        <f t="shared" si="108"/>
        <v>332764</v>
      </c>
      <c r="AK192">
        <f t="shared" si="109"/>
        <v>7</v>
      </c>
      <c r="AL192">
        <f t="shared" si="110"/>
        <v>2021</v>
      </c>
      <c r="BL192" s="2">
        <v>12128</v>
      </c>
      <c r="BM192" s="2">
        <v>12049</v>
      </c>
      <c r="BN192" s="2">
        <v>11940</v>
      </c>
      <c r="BO192" s="2">
        <v>12077</v>
      </c>
      <c r="BP192" s="2">
        <v>12168</v>
      </c>
      <c r="BQ192" s="2">
        <v>12321</v>
      </c>
      <c r="BR192" s="2">
        <v>12637</v>
      </c>
      <c r="BS192" s="2">
        <v>9409</v>
      </c>
      <c r="BT192" s="2">
        <v>12072</v>
      </c>
      <c r="BU192" s="2">
        <v>13563</v>
      </c>
      <c r="BV192" s="2">
        <v>13902</v>
      </c>
      <c r="BW192" s="2">
        <v>14060</v>
      </c>
      <c r="BX192" s="2">
        <v>14288</v>
      </c>
      <c r="BY192" s="2">
        <v>14525</v>
      </c>
      <c r="BZ192" s="2">
        <v>14867</v>
      </c>
      <c r="CA192" s="2">
        <v>14721</v>
      </c>
      <c r="CB192" s="2">
        <v>14525</v>
      </c>
      <c r="CC192" s="2">
        <v>14216</v>
      </c>
      <c r="CD192" s="2">
        <v>13761</v>
      </c>
      <c r="CE192" s="2">
        <v>13237</v>
      </c>
      <c r="CF192" s="2">
        <v>12732</v>
      </c>
      <c r="CG192" s="2">
        <v>12545</v>
      </c>
      <c r="CH192" s="2">
        <v>12008</v>
      </c>
      <c r="CI192" s="2">
        <v>11882</v>
      </c>
    </row>
    <row r="193" spans="1:87" x14ac:dyDescent="0.2">
      <c r="A193" s="7">
        <v>44379</v>
      </c>
      <c r="B193" s="2">
        <f t="shared" si="80"/>
        <v>12740</v>
      </c>
      <c r="C193" s="2">
        <f t="shared" si="81"/>
        <v>12657</v>
      </c>
      <c r="D193" s="2">
        <f t="shared" si="82"/>
        <v>12542</v>
      </c>
      <c r="E193" s="2">
        <f t="shared" si="83"/>
        <v>12686</v>
      </c>
      <c r="F193" s="2">
        <f t="shared" si="84"/>
        <v>12782</v>
      </c>
      <c r="G193" s="2">
        <f t="shared" si="85"/>
        <v>12942</v>
      </c>
      <c r="H193" s="2">
        <f t="shared" si="86"/>
        <v>13274</v>
      </c>
      <c r="I193" s="2">
        <f t="shared" si="87"/>
        <v>9883</v>
      </c>
      <c r="J193" s="2">
        <f t="shared" si="88"/>
        <v>12681</v>
      </c>
      <c r="K193" s="2">
        <f t="shared" si="89"/>
        <v>14247</v>
      </c>
      <c r="L193" s="2">
        <f t="shared" si="90"/>
        <v>14603</v>
      </c>
      <c r="M193" s="2">
        <f t="shared" si="91"/>
        <v>14769</v>
      </c>
      <c r="N193" s="2">
        <f t="shared" si="92"/>
        <v>15009</v>
      </c>
      <c r="O193" s="2">
        <f t="shared" si="93"/>
        <v>15257</v>
      </c>
      <c r="P193" s="2">
        <f t="shared" si="94"/>
        <v>15617</v>
      </c>
      <c r="Q193" s="2">
        <f t="shared" si="95"/>
        <v>15463</v>
      </c>
      <c r="R193" s="2">
        <f t="shared" si="96"/>
        <v>15257</v>
      </c>
      <c r="S193" s="2">
        <f t="shared" si="97"/>
        <v>14933</v>
      </c>
      <c r="T193" s="2">
        <f t="shared" si="98"/>
        <v>14455</v>
      </c>
      <c r="U193" s="2">
        <f t="shared" si="99"/>
        <v>13905</v>
      </c>
      <c r="V193" s="2">
        <f t="shared" si="100"/>
        <v>13374</v>
      </c>
      <c r="W193" s="2">
        <f t="shared" si="101"/>
        <v>13178</v>
      </c>
      <c r="X193" s="2">
        <f t="shared" si="102"/>
        <v>12614</v>
      </c>
      <c r="Y193" s="2">
        <f t="shared" si="103"/>
        <v>12481</v>
      </c>
      <c r="AA193" s="2">
        <f t="shared" si="104"/>
        <v>0</v>
      </c>
      <c r="AB193" s="2">
        <f t="shared" si="111"/>
        <v>15617</v>
      </c>
      <c r="AC193" s="2">
        <f t="shared" si="112"/>
        <v>13374</v>
      </c>
      <c r="AE193" s="10">
        <v>7</v>
      </c>
      <c r="AF193" s="2">
        <f t="shared" si="105"/>
        <v>0</v>
      </c>
      <c r="AG193" s="2">
        <f t="shared" si="106"/>
        <v>186079</v>
      </c>
      <c r="AH193" s="2">
        <f t="shared" si="107"/>
        <v>141270</v>
      </c>
      <c r="AI193" s="2">
        <f t="shared" si="108"/>
        <v>327349</v>
      </c>
      <c r="AK193">
        <f t="shared" si="109"/>
        <v>7</v>
      </c>
      <c r="AL193">
        <f t="shared" si="110"/>
        <v>2021</v>
      </c>
      <c r="BL193" s="2">
        <v>11855</v>
      </c>
      <c r="BM193" s="2">
        <v>11754</v>
      </c>
      <c r="BN193" s="2">
        <v>11740</v>
      </c>
      <c r="BO193" s="2">
        <v>11780</v>
      </c>
      <c r="BP193" s="2">
        <v>11889</v>
      </c>
      <c r="BQ193" s="2">
        <v>11764</v>
      </c>
      <c r="BR193" s="2">
        <v>12543</v>
      </c>
      <c r="BS193" s="2">
        <v>13149</v>
      </c>
      <c r="BT193" s="2">
        <v>13520</v>
      </c>
      <c r="BU193" s="2">
        <v>14046</v>
      </c>
      <c r="BV193" s="2">
        <v>14529</v>
      </c>
      <c r="BW193" s="2">
        <v>14998</v>
      </c>
      <c r="BX193" s="2">
        <v>15543</v>
      </c>
      <c r="BY193" s="2">
        <v>15866</v>
      </c>
      <c r="BZ193" s="2">
        <v>15807</v>
      </c>
      <c r="CA193" s="2">
        <v>15616</v>
      </c>
      <c r="CB193" s="2">
        <v>15307</v>
      </c>
      <c r="CC193" s="2">
        <v>14835</v>
      </c>
      <c r="CD193" s="2">
        <v>13925</v>
      </c>
      <c r="CE193" s="2">
        <v>13587</v>
      </c>
      <c r="CF193" s="2">
        <v>13130</v>
      </c>
      <c r="CG193" s="2">
        <v>12759</v>
      </c>
      <c r="CH193" s="2">
        <v>12234</v>
      </c>
      <c r="CI193" s="2">
        <v>11737</v>
      </c>
    </row>
    <row r="194" spans="1:87" x14ac:dyDescent="0.2">
      <c r="A194" s="7">
        <v>44380</v>
      </c>
      <c r="B194" s="2">
        <f t="shared" si="80"/>
        <v>12453</v>
      </c>
      <c r="C194" s="2">
        <f t="shared" si="81"/>
        <v>12347</v>
      </c>
      <c r="D194" s="2">
        <f t="shared" si="82"/>
        <v>12332</v>
      </c>
      <c r="E194" s="2">
        <f t="shared" si="83"/>
        <v>12374</v>
      </c>
      <c r="F194" s="2">
        <f t="shared" si="84"/>
        <v>12489</v>
      </c>
      <c r="G194" s="2">
        <f t="shared" si="85"/>
        <v>12357</v>
      </c>
      <c r="H194" s="2">
        <f t="shared" si="86"/>
        <v>13176</v>
      </c>
      <c r="I194" s="2">
        <f t="shared" si="87"/>
        <v>13812</v>
      </c>
      <c r="J194" s="2">
        <f t="shared" si="88"/>
        <v>14202</v>
      </c>
      <c r="K194" s="2">
        <f t="shared" si="89"/>
        <v>14754</v>
      </c>
      <c r="L194" s="2">
        <f t="shared" si="90"/>
        <v>15262</v>
      </c>
      <c r="M194" s="2">
        <f t="shared" si="91"/>
        <v>15754</v>
      </c>
      <c r="N194" s="2">
        <f t="shared" si="92"/>
        <v>16327</v>
      </c>
      <c r="O194" s="2">
        <f t="shared" si="93"/>
        <v>16666</v>
      </c>
      <c r="P194" s="2">
        <f t="shared" si="94"/>
        <v>16604</v>
      </c>
      <c r="Q194" s="2">
        <f t="shared" si="95"/>
        <v>16404</v>
      </c>
      <c r="R194" s="2">
        <f t="shared" si="96"/>
        <v>16079</v>
      </c>
      <c r="S194" s="2">
        <f t="shared" si="97"/>
        <v>15583</v>
      </c>
      <c r="T194" s="2">
        <f t="shared" si="98"/>
        <v>14627</v>
      </c>
      <c r="U194" s="2">
        <f t="shared" si="99"/>
        <v>14272</v>
      </c>
      <c r="V194" s="2">
        <f t="shared" si="100"/>
        <v>13792</v>
      </c>
      <c r="W194" s="2">
        <f t="shared" si="101"/>
        <v>13402</v>
      </c>
      <c r="X194" s="2">
        <f t="shared" si="102"/>
        <v>12851</v>
      </c>
      <c r="Y194" s="2">
        <f t="shared" si="103"/>
        <v>12329</v>
      </c>
      <c r="AA194" s="2">
        <f t="shared" si="104"/>
        <v>0</v>
      </c>
      <c r="AB194" s="2">
        <f t="shared" si="111"/>
        <v>16666</v>
      </c>
      <c r="AC194" s="2">
        <f t="shared" si="112"/>
        <v>13792</v>
      </c>
      <c r="AE194" s="10">
        <v>1</v>
      </c>
      <c r="AF194" s="2">
        <f t="shared" si="105"/>
        <v>0</v>
      </c>
      <c r="AG194" s="2">
        <f t="shared" si="106"/>
        <v>200346</v>
      </c>
      <c r="AH194" s="2">
        <f t="shared" si="107"/>
        <v>139902</v>
      </c>
      <c r="AI194" s="2">
        <f t="shared" si="108"/>
        <v>340248</v>
      </c>
      <c r="AK194">
        <f t="shared" si="109"/>
        <v>7</v>
      </c>
      <c r="AL194">
        <f t="shared" si="110"/>
        <v>2021</v>
      </c>
      <c r="BL194" s="2">
        <v>11453</v>
      </c>
      <c r="BM194" s="2">
        <v>11367</v>
      </c>
      <c r="BN194" s="2">
        <v>11297</v>
      </c>
      <c r="BO194" s="2">
        <v>11298</v>
      </c>
      <c r="BP194" s="2">
        <v>11297</v>
      </c>
      <c r="BQ194" s="2">
        <v>11187</v>
      </c>
      <c r="BR194" s="2">
        <v>11389</v>
      </c>
      <c r="BS194" s="2">
        <v>11489</v>
      </c>
      <c r="BT194" s="2">
        <v>11518</v>
      </c>
      <c r="BU194" s="2">
        <v>11646</v>
      </c>
      <c r="BV194" s="2">
        <v>11745</v>
      </c>
      <c r="BW194" s="2">
        <v>11921</v>
      </c>
      <c r="BX194" s="2">
        <v>12036</v>
      </c>
      <c r="BY194" s="2">
        <v>12117</v>
      </c>
      <c r="BZ194" s="2">
        <v>12388</v>
      </c>
      <c r="CA194" s="2">
        <v>12394</v>
      </c>
      <c r="CB194" s="2">
        <v>12368</v>
      </c>
      <c r="CC194" s="2">
        <v>12283</v>
      </c>
      <c r="CD194" s="2">
        <v>12052</v>
      </c>
      <c r="CE194" s="2">
        <v>11549</v>
      </c>
      <c r="CF194" s="2">
        <v>11380</v>
      </c>
      <c r="CG194" s="2">
        <v>11165</v>
      </c>
      <c r="CH194" s="2">
        <v>10899</v>
      </c>
      <c r="CI194" s="2">
        <v>10590</v>
      </c>
    </row>
    <row r="195" spans="1:87" x14ac:dyDescent="0.2">
      <c r="A195" s="7">
        <v>44381</v>
      </c>
      <c r="B195" s="2">
        <f t="shared" si="80"/>
        <v>12031</v>
      </c>
      <c r="C195" s="2">
        <f t="shared" si="81"/>
        <v>11940</v>
      </c>
      <c r="D195" s="2">
        <f t="shared" si="82"/>
        <v>11867</v>
      </c>
      <c r="E195" s="2">
        <f t="shared" si="83"/>
        <v>11868</v>
      </c>
      <c r="F195" s="2">
        <f t="shared" si="84"/>
        <v>11867</v>
      </c>
      <c r="G195" s="2">
        <f t="shared" si="85"/>
        <v>11751</v>
      </c>
      <c r="H195" s="2">
        <f t="shared" si="86"/>
        <v>11963</v>
      </c>
      <c r="I195" s="2">
        <f t="shared" si="87"/>
        <v>12068</v>
      </c>
      <c r="J195" s="2">
        <f t="shared" si="88"/>
        <v>12099</v>
      </c>
      <c r="K195" s="2">
        <f t="shared" si="89"/>
        <v>12233</v>
      </c>
      <c r="L195" s="2">
        <f t="shared" si="90"/>
        <v>12337</v>
      </c>
      <c r="M195" s="2">
        <f t="shared" si="91"/>
        <v>12522</v>
      </c>
      <c r="N195" s="2">
        <f t="shared" si="92"/>
        <v>12643</v>
      </c>
      <c r="O195" s="2">
        <f t="shared" si="93"/>
        <v>12728</v>
      </c>
      <c r="P195" s="2">
        <f t="shared" si="94"/>
        <v>13013</v>
      </c>
      <c r="Q195" s="2">
        <f t="shared" si="95"/>
        <v>13019</v>
      </c>
      <c r="R195" s="2">
        <f t="shared" si="96"/>
        <v>12992</v>
      </c>
      <c r="S195" s="2">
        <f t="shared" si="97"/>
        <v>12902</v>
      </c>
      <c r="T195" s="2">
        <f t="shared" si="98"/>
        <v>12660</v>
      </c>
      <c r="U195" s="2">
        <f t="shared" si="99"/>
        <v>12131</v>
      </c>
      <c r="V195" s="2">
        <f t="shared" si="100"/>
        <v>11954</v>
      </c>
      <c r="W195" s="2">
        <f t="shared" si="101"/>
        <v>11728</v>
      </c>
      <c r="X195" s="2">
        <f t="shared" si="102"/>
        <v>11449</v>
      </c>
      <c r="Y195" s="2">
        <f t="shared" si="103"/>
        <v>11124</v>
      </c>
      <c r="AA195" s="2">
        <f t="shared" si="104"/>
        <v>0</v>
      </c>
      <c r="AB195" s="2">
        <f t="shared" si="111"/>
        <v>13019</v>
      </c>
      <c r="AC195" s="2">
        <f t="shared" si="112"/>
        <v>12031</v>
      </c>
      <c r="AE195" s="10">
        <v>8</v>
      </c>
      <c r="AF195" s="2">
        <f t="shared" si="105"/>
        <v>0</v>
      </c>
      <c r="AG195" s="2">
        <f t="shared" si="106"/>
        <v>163347</v>
      </c>
      <c r="AH195" s="2">
        <f t="shared" si="107"/>
        <v>129542</v>
      </c>
      <c r="AI195" s="2">
        <f t="shared" si="108"/>
        <v>292889</v>
      </c>
      <c r="AK195">
        <f t="shared" si="109"/>
        <v>7</v>
      </c>
      <c r="AL195">
        <f t="shared" si="110"/>
        <v>2021</v>
      </c>
      <c r="BL195" s="2">
        <v>10332</v>
      </c>
      <c r="BM195" s="2">
        <v>10177</v>
      </c>
      <c r="BN195" s="2">
        <v>10178</v>
      </c>
      <c r="BO195" s="2">
        <v>10275</v>
      </c>
      <c r="BP195" s="2">
        <v>10377</v>
      </c>
      <c r="BQ195" s="2">
        <v>10244</v>
      </c>
      <c r="BR195" s="2">
        <v>10375</v>
      </c>
      <c r="BS195" s="2">
        <v>10575</v>
      </c>
      <c r="BT195" s="2">
        <v>10769</v>
      </c>
      <c r="BU195" s="2">
        <v>10984</v>
      </c>
      <c r="BV195" s="2">
        <v>11153</v>
      </c>
      <c r="BW195" s="2">
        <v>11292</v>
      </c>
      <c r="BX195" s="2">
        <v>11435</v>
      </c>
      <c r="BY195" s="2">
        <v>11630</v>
      </c>
      <c r="BZ195" s="2">
        <v>11717</v>
      </c>
      <c r="CA195" s="2">
        <v>11905</v>
      </c>
      <c r="CB195" s="2">
        <v>11862</v>
      </c>
      <c r="CC195" s="2">
        <v>11714</v>
      </c>
      <c r="CD195" s="2">
        <v>11345</v>
      </c>
      <c r="CE195" s="2">
        <v>10962</v>
      </c>
      <c r="CF195" s="2">
        <v>10777</v>
      </c>
      <c r="CG195" s="2">
        <v>10682</v>
      </c>
      <c r="CH195" s="2">
        <v>10318</v>
      </c>
      <c r="CI195" s="2">
        <v>10222</v>
      </c>
    </row>
    <row r="196" spans="1:87" x14ac:dyDescent="0.2">
      <c r="A196" s="7">
        <v>44382</v>
      </c>
      <c r="B196" s="2">
        <f t="shared" si="80"/>
        <v>10853</v>
      </c>
      <c r="C196" s="2">
        <f t="shared" si="81"/>
        <v>10690</v>
      </c>
      <c r="D196" s="2">
        <f t="shared" si="82"/>
        <v>10691</v>
      </c>
      <c r="E196" s="2">
        <f t="shared" si="83"/>
        <v>10793</v>
      </c>
      <c r="F196" s="2">
        <f t="shared" si="84"/>
        <v>10900</v>
      </c>
      <c r="G196" s="2">
        <f t="shared" si="85"/>
        <v>10761</v>
      </c>
      <c r="H196" s="2">
        <f t="shared" si="86"/>
        <v>10898</v>
      </c>
      <c r="I196" s="2">
        <f t="shared" si="87"/>
        <v>11108</v>
      </c>
      <c r="J196" s="2">
        <f t="shared" si="88"/>
        <v>11312</v>
      </c>
      <c r="K196" s="2">
        <f t="shared" si="89"/>
        <v>11538</v>
      </c>
      <c r="L196" s="2">
        <f t="shared" si="90"/>
        <v>11715</v>
      </c>
      <c r="M196" s="2">
        <f t="shared" si="91"/>
        <v>11861</v>
      </c>
      <c r="N196" s="2">
        <f t="shared" si="92"/>
        <v>12012</v>
      </c>
      <c r="O196" s="2">
        <f t="shared" si="93"/>
        <v>12217</v>
      </c>
      <c r="P196" s="2">
        <f t="shared" si="94"/>
        <v>12308</v>
      </c>
      <c r="Q196" s="2">
        <f t="shared" si="95"/>
        <v>12505</v>
      </c>
      <c r="R196" s="2">
        <f t="shared" si="96"/>
        <v>12460</v>
      </c>
      <c r="S196" s="2">
        <f t="shared" si="97"/>
        <v>12305</v>
      </c>
      <c r="T196" s="2">
        <f t="shared" si="98"/>
        <v>11917</v>
      </c>
      <c r="U196" s="2">
        <f t="shared" si="99"/>
        <v>11515</v>
      </c>
      <c r="V196" s="2">
        <f t="shared" si="100"/>
        <v>11320</v>
      </c>
      <c r="W196" s="2">
        <f t="shared" si="101"/>
        <v>11221</v>
      </c>
      <c r="X196" s="2">
        <f t="shared" si="102"/>
        <v>10838</v>
      </c>
      <c r="Y196" s="2">
        <f t="shared" si="103"/>
        <v>10737</v>
      </c>
      <c r="AA196" s="2">
        <f t="shared" si="104"/>
        <v>12460</v>
      </c>
      <c r="AB196" s="2">
        <f t="shared" si="111"/>
        <v>12505</v>
      </c>
      <c r="AC196" s="2">
        <f t="shared" si="112"/>
        <v>11320</v>
      </c>
      <c r="AE196" s="10">
        <v>3</v>
      </c>
      <c r="AF196" s="2">
        <f t="shared" si="105"/>
        <v>105731</v>
      </c>
      <c r="AG196" s="2">
        <f t="shared" si="106"/>
        <v>49042</v>
      </c>
      <c r="AH196" s="2">
        <f t="shared" si="107"/>
        <v>119702</v>
      </c>
      <c r="AI196" s="2">
        <f t="shared" si="108"/>
        <v>274475</v>
      </c>
      <c r="AK196">
        <f t="shared" si="109"/>
        <v>7</v>
      </c>
      <c r="AL196">
        <f t="shared" si="110"/>
        <v>2021</v>
      </c>
      <c r="BL196" s="2">
        <v>10212</v>
      </c>
      <c r="BM196" s="2">
        <v>10157</v>
      </c>
      <c r="BN196" s="2">
        <v>10175</v>
      </c>
      <c r="BO196" s="2">
        <v>10248</v>
      </c>
      <c r="BP196" s="2">
        <v>10364</v>
      </c>
      <c r="BQ196" s="2">
        <v>10390</v>
      </c>
      <c r="BR196" s="2">
        <v>10520</v>
      </c>
      <c r="BS196" s="2">
        <v>10578</v>
      </c>
      <c r="BT196" s="2">
        <v>10605</v>
      </c>
      <c r="BU196" s="2">
        <v>10850</v>
      </c>
      <c r="BV196" s="2">
        <v>10883</v>
      </c>
      <c r="BW196" s="2">
        <v>11070</v>
      </c>
      <c r="BX196" s="2">
        <v>11354</v>
      </c>
      <c r="BY196" s="2">
        <v>11332</v>
      </c>
      <c r="BZ196" s="2">
        <v>11467</v>
      </c>
      <c r="CA196" s="2">
        <v>11335</v>
      </c>
      <c r="CB196" s="2">
        <v>11144</v>
      </c>
      <c r="CC196" s="2">
        <v>11030</v>
      </c>
      <c r="CD196" s="2">
        <v>10555</v>
      </c>
      <c r="CE196" s="2">
        <v>10212</v>
      </c>
      <c r="CF196" s="2">
        <v>10093</v>
      </c>
      <c r="CG196" s="2">
        <v>10111</v>
      </c>
      <c r="CH196" s="2">
        <v>10060</v>
      </c>
      <c r="CI196" s="2">
        <v>10223</v>
      </c>
    </row>
    <row r="197" spans="1:87" x14ac:dyDescent="0.2">
      <c r="A197" s="7">
        <v>44383</v>
      </c>
      <c r="B197" s="2">
        <f t="shared" si="80"/>
        <v>10727</v>
      </c>
      <c r="C197" s="2">
        <f t="shared" si="81"/>
        <v>10669</v>
      </c>
      <c r="D197" s="2">
        <f t="shared" si="82"/>
        <v>10688</v>
      </c>
      <c r="E197" s="2">
        <f t="shared" si="83"/>
        <v>10765</v>
      </c>
      <c r="F197" s="2">
        <f t="shared" si="84"/>
        <v>10887</v>
      </c>
      <c r="G197" s="2">
        <f t="shared" si="85"/>
        <v>10914</v>
      </c>
      <c r="H197" s="2">
        <f t="shared" si="86"/>
        <v>11051</v>
      </c>
      <c r="I197" s="2">
        <f t="shared" si="87"/>
        <v>11111</v>
      </c>
      <c r="J197" s="2">
        <f t="shared" si="88"/>
        <v>11140</v>
      </c>
      <c r="K197" s="2">
        <f t="shared" si="89"/>
        <v>11397</v>
      </c>
      <c r="L197" s="2">
        <f t="shared" si="90"/>
        <v>11432</v>
      </c>
      <c r="M197" s="2">
        <f t="shared" si="91"/>
        <v>11628</v>
      </c>
      <c r="N197" s="2">
        <f t="shared" si="92"/>
        <v>11927</v>
      </c>
      <c r="O197" s="2">
        <f t="shared" si="93"/>
        <v>11903</v>
      </c>
      <c r="P197" s="2">
        <f t="shared" si="94"/>
        <v>12045</v>
      </c>
      <c r="Q197" s="2">
        <f t="shared" si="95"/>
        <v>11907</v>
      </c>
      <c r="R197" s="2">
        <f t="shared" si="96"/>
        <v>11706</v>
      </c>
      <c r="S197" s="2">
        <f t="shared" si="97"/>
        <v>11586</v>
      </c>
      <c r="T197" s="2">
        <f t="shared" si="98"/>
        <v>11087</v>
      </c>
      <c r="U197" s="2">
        <f t="shared" si="99"/>
        <v>10727</v>
      </c>
      <c r="V197" s="2">
        <f t="shared" si="100"/>
        <v>10602</v>
      </c>
      <c r="W197" s="2">
        <f t="shared" si="101"/>
        <v>10621</v>
      </c>
      <c r="X197" s="2">
        <f t="shared" si="102"/>
        <v>10567</v>
      </c>
      <c r="Y197" s="2">
        <f t="shared" si="103"/>
        <v>10739</v>
      </c>
      <c r="AA197" s="2">
        <f t="shared" si="104"/>
        <v>11706</v>
      </c>
      <c r="AB197" s="2">
        <f t="shared" si="111"/>
        <v>12045</v>
      </c>
      <c r="AC197" s="2">
        <f t="shared" si="112"/>
        <v>11051</v>
      </c>
      <c r="AE197" s="10">
        <v>4</v>
      </c>
      <c r="AF197" s="2">
        <f t="shared" si="105"/>
        <v>101814</v>
      </c>
      <c r="AG197" s="2">
        <f t="shared" si="106"/>
        <v>47782</v>
      </c>
      <c r="AH197" s="2">
        <f t="shared" si="107"/>
        <v>118230</v>
      </c>
      <c r="AI197" s="2">
        <f t="shared" si="108"/>
        <v>267826</v>
      </c>
      <c r="AK197">
        <f t="shared" si="109"/>
        <v>7</v>
      </c>
      <c r="AL197">
        <f t="shared" si="110"/>
        <v>2021</v>
      </c>
      <c r="BL197" s="2">
        <v>10039</v>
      </c>
      <c r="BM197" s="2">
        <v>10312</v>
      </c>
      <c r="BN197" s="2">
        <v>10326</v>
      </c>
      <c r="BO197" s="2">
        <v>10745</v>
      </c>
      <c r="BP197" s="2">
        <v>10855</v>
      </c>
      <c r="BQ197" s="2">
        <v>11023</v>
      </c>
      <c r="BR197" s="2">
        <v>11711</v>
      </c>
      <c r="BS197" s="2">
        <v>12615</v>
      </c>
      <c r="BT197" s="2">
        <v>13366</v>
      </c>
      <c r="BU197" s="2">
        <v>13996</v>
      </c>
      <c r="BV197" s="2">
        <v>14289</v>
      </c>
      <c r="BW197" s="2">
        <v>14498</v>
      </c>
      <c r="BX197" s="2">
        <v>14639</v>
      </c>
      <c r="BY197" s="2">
        <v>14784</v>
      </c>
      <c r="BZ197" s="2">
        <v>14842</v>
      </c>
      <c r="CA197" s="2">
        <v>14521</v>
      </c>
      <c r="CB197" s="2">
        <v>14205</v>
      </c>
      <c r="CC197" s="2">
        <v>13803</v>
      </c>
      <c r="CD197" s="2">
        <v>13447</v>
      </c>
      <c r="CE197" s="2">
        <v>13007</v>
      </c>
      <c r="CF197" s="2">
        <v>12634</v>
      </c>
      <c r="CG197" s="2">
        <v>12420</v>
      </c>
      <c r="CH197" s="2">
        <v>11871</v>
      </c>
      <c r="CI197" s="2">
        <v>11596</v>
      </c>
    </row>
    <row r="198" spans="1:87" x14ac:dyDescent="0.2">
      <c r="A198" s="7">
        <v>44384</v>
      </c>
      <c r="B198" s="2">
        <f t="shared" si="80"/>
        <v>10545</v>
      </c>
      <c r="C198" s="2">
        <f t="shared" si="81"/>
        <v>10832</v>
      </c>
      <c r="D198" s="2">
        <f t="shared" si="82"/>
        <v>10847</v>
      </c>
      <c r="E198" s="2">
        <f t="shared" si="83"/>
        <v>11287</v>
      </c>
      <c r="F198" s="2">
        <f t="shared" si="84"/>
        <v>11402</v>
      </c>
      <c r="G198" s="2">
        <f t="shared" si="85"/>
        <v>11579</v>
      </c>
      <c r="H198" s="2">
        <f t="shared" si="86"/>
        <v>12302</v>
      </c>
      <c r="I198" s="2">
        <f t="shared" si="87"/>
        <v>13251</v>
      </c>
      <c r="J198" s="2">
        <f t="shared" si="88"/>
        <v>14040</v>
      </c>
      <c r="K198" s="2">
        <f t="shared" si="89"/>
        <v>14702</v>
      </c>
      <c r="L198" s="2">
        <f t="shared" si="90"/>
        <v>15010</v>
      </c>
      <c r="M198" s="2">
        <f t="shared" si="91"/>
        <v>15229</v>
      </c>
      <c r="N198" s="2">
        <f t="shared" si="92"/>
        <v>15377</v>
      </c>
      <c r="O198" s="2">
        <f t="shared" si="93"/>
        <v>15530</v>
      </c>
      <c r="P198" s="2">
        <f t="shared" si="94"/>
        <v>15590</v>
      </c>
      <c r="Q198" s="2">
        <f t="shared" si="95"/>
        <v>15253</v>
      </c>
      <c r="R198" s="2">
        <f t="shared" si="96"/>
        <v>14921</v>
      </c>
      <c r="S198" s="2">
        <f t="shared" si="97"/>
        <v>14499</v>
      </c>
      <c r="T198" s="2">
        <f t="shared" si="98"/>
        <v>14125</v>
      </c>
      <c r="U198" s="2">
        <f t="shared" si="99"/>
        <v>13663</v>
      </c>
      <c r="V198" s="2">
        <f t="shared" si="100"/>
        <v>13271</v>
      </c>
      <c r="W198" s="2">
        <f t="shared" si="101"/>
        <v>13046</v>
      </c>
      <c r="X198" s="2">
        <f t="shared" si="102"/>
        <v>12470</v>
      </c>
      <c r="Y198" s="2">
        <f t="shared" si="103"/>
        <v>12181</v>
      </c>
      <c r="AA198" s="2">
        <f t="shared" si="104"/>
        <v>15229</v>
      </c>
      <c r="AB198" s="2">
        <f t="shared" si="111"/>
        <v>15590</v>
      </c>
      <c r="AC198" s="2">
        <f t="shared" si="112"/>
        <v>13271</v>
      </c>
      <c r="AE198" s="10">
        <v>5</v>
      </c>
      <c r="AF198" s="2">
        <f t="shared" si="105"/>
        <v>129440</v>
      </c>
      <c r="AG198" s="2">
        <f t="shared" si="106"/>
        <v>61750</v>
      </c>
      <c r="AH198" s="2">
        <f t="shared" si="107"/>
        <v>129762</v>
      </c>
      <c r="AI198" s="2">
        <f t="shared" si="108"/>
        <v>320952</v>
      </c>
      <c r="AK198">
        <f t="shared" si="109"/>
        <v>7</v>
      </c>
      <c r="AL198">
        <f t="shared" si="110"/>
        <v>2021</v>
      </c>
      <c r="BL198" s="2">
        <v>11223</v>
      </c>
      <c r="BM198" s="2">
        <v>11021</v>
      </c>
      <c r="BN198" s="2">
        <v>10987</v>
      </c>
      <c r="BO198" s="2">
        <v>11094</v>
      </c>
      <c r="BP198" s="2">
        <v>11274</v>
      </c>
      <c r="BQ198" s="2">
        <v>11286</v>
      </c>
      <c r="BR198" s="2">
        <v>12077</v>
      </c>
      <c r="BS198" s="2">
        <v>12967</v>
      </c>
      <c r="BT198" s="2">
        <v>13851</v>
      </c>
      <c r="BU198" s="2">
        <v>14470</v>
      </c>
      <c r="BV198" s="2">
        <v>14849</v>
      </c>
      <c r="BW198" s="2">
        <v>15030</v>
      </c>
      <c r="BX198" s="2">
        <v>15284</v>
      </c>
      <c r="BY198" s="2">
        <v>15383</v>
      </c>
      <c r="BZ198" s="2">
        <v>15433</v>
      </c>
      <c r="CA198" s="2">
        <v>14999</v>
      </c>
      <c r="CB198" s="2">
        <v>14540</v>
      </c>
      <c r="CC198" s="2">
        <v>14111</v>
      </c>
      <c r="CD198" s="2">
        <v>13567</v>
      </c>
      <c r="CE198" s="2">
        <v>12812</v>
      </c>
      <c r="CF198" s="2">
        <v>12547</v>
      </c>
      <c r="CG198" s="2">
        <v>12493</v>
      </c>
      <c r="CH198" s="2">
        <v>12112</v>
      </c>
      <c r="CI198" s="2">
        <v>11803</v>
      </c>
    </row>
    <row r="199" spans="1:87" x14ac:dyDescent="0.2">
      <c r="A199" s="7">
        <v>44385</v>
      </c>
      <c r="B199" s="2">
        <f t="shared" si="80"/>
        <v>11789</v>
      </c>
      <c r="C199" s="2">
        <f t="shared" si="81"/>
        <v>11577</v>
      </c>
      <c r="D199" s="2">
        <f t="shared" si="82"/>
        <v>11541</v>
      </c>
      <c r="E199" s="2">
        <f t="shared" si="83"/>
        <v>11653</v>
      </c>
      <c r="F199" s="2">
        <f t="shared" si="84"/>
        <v>11843</v>
      </c>
      <c r="G199" s="2">
        <f t="shared" si="85"/>
        <v>11855</v>
      </c>
      <c r="H199" s="2">
        <f t="shared" si="86"/>
        <v>12686</v>
      </c>
      <c r="I199" s="2">
        <f t="shared" si="87"/>
        <v>13621</v>
      </c>
      <c r="J199" s="2">
        <f t="shared" si="88"/>
        <v>14550</v>
      </c>
      <c r="K199" s="2">
        <f t="shared" si="89"/>
        <v>15200</v>
      </c>
      <c r="L199" s="2">
        <f t="shared" si="90"/>
        <v>15598</v>
      </c>
      <c r="M199" s="2">
        <f t="shared" si="91"/>
        <v>15788</v>
      </c>
      <c r="N199" s="2">
        <f t="shared" si="92"/>
        <v>16055</v>
      </c>
      <c r="O199" s="2">
        <f t="shared" si="93"/>
        <v>16159</v>
      </c>
      <c r="P199" s="2">
        <f t="shared" si="94"/>
        <v>16211</v>
      </c>
      <c r="Q199" s="2">
        <f t="shared" si="95"/>
        <v>15755</v>
      </c>
      <c r="R199" s="2">
        <f t="shared" si="96"/>
        <v>15273</v>
      </c>
      <c r="S199" s="2">
        <f t="shared" si="97"/>
        <v>14823</v>
      </c>
      <c r="T199" s="2">
        <f t="shared" si="98"/>
        <v>14251</v>
      </c>
      <c r="U199" s="2">
        <f t="shared" si="99"/>
        <v>13458</v>
      </c>
      <c r="V199" s="2">
        <f t="shared" si="100"/>
        <v>13180</v>
      </c>
      <c r="W199" s="2">
        <f t="shared" si="101"/>
        <v>13123</v>
      </c>
      <c r="X199" s="2">
        <f t="shared" si="102"/>
        <v>12723</v>
      </c>
      <c r="Y199" s="2">
        <f t="shared" si="103"/>
        <v>12398</v>
      </c>
      <c r="AA199" s="2">
        <f t="shared" si="104"/>
        <v>15788</v>
      </c>
      <c r="AB199" s="2">
        <f t="shared" si="111"/>
        <v>16211</v>
      </c>
      <c r="AC199" s="2">
        <f t="shared" si="112"/>
        <v>13180</v>
      </c>
      <c r="AE199" s="10">
        <v>6</v>
      </c>
      <c r="AF199" s="2">
        <f t="shared" si="105"/>
        <v>132562</v>
      </c>
      <c r="AG199" s="2">
        <f t="shared" si="106"/>
        <v>64180</v>
      </c>
      <c r="AH199" s="2">
        <f t="shared" si="107"/>
        <v>134368</v>
      </c>
      <c r="AI199" s="2">
        <f t="shared" si="108"/>
        <v>331110</v>
      </c>
      <c r="AK199">
        <f t="shared" si="109"/>
        <v>7</v>
      </c>
      <c r="AL199">
        <f t="shared" si="110"/>
        <v>2021</v>
      </c>
      <c r="BL199" s="2">
        <v>11749</v>
      </c>
      <c r="BM199" s="2">
        <v>11755</v>
      </c>
      <c r="BN199" s="2">
        <v>11717</v>
      </c>
      <c r="BO199" s="2">
        <v>11902</v>
      </c>
      <c r="BP199" s="2">
        <v>12154</v>
      </c>
      <c r="BQ199" s="2">
        <v>12325</v>
      </c>
      <c r="BR199" s="2">
        <v>13446</v>
      </c>
      <c r="BS199" s="2">
        <v>14074</v>
      </c>
      <c r="BT199" s="2">
        <v>14519</v>
      </c>
      <c r="BU199" s="2">
        <v>14798</v>
      </c>
      <c r="BV199" s="2">
        <v>15111</v>
      </c>
      <c r="BW199" s="2">
        <v>15322</v>
      </c>
      <c r="BX199" s="2">
        <v>15372</v>
      </c>
      <c r="BY199" s="2">
        <v>15523</v>
      </c>
      <c r="BZ199" s="2">
        <v>15659</v>
      </c>
      <c r="CA199" s="2">
        <v>15469</v>
      </c>
      <c r="CB199" s="2">
        <v>15060</v>
      </c>
      <c r="CC199" s="2">
        <v>14688</v>
      </c>
      <c r="CD199" s="2">
        <v>14110</v>
      </c>
      <c r="CE199" s="2">
        <v>13856</v>
      </c>
      <c r="CF199" s="2">
        <v>13454</v>
      </c>
      <c r="CG199" s="2">
        <v>13355</v>
      </c>
      <c r="CH199" s="2">
        <v>12938</v>
      </c>
      <c r="CI199" s="2">
        <v>12625</v>
      </c>
    </row>
    <row r="200" spans="1:87" x14ac:dyDescent="0.2">
      <c r="A200" s="7">
        <v>44386</v>
      </c>
      <c r="B200" s="2">
        <f t="shared" si="80"/>
        <v>12342</v>
      </c>
      <c r="C200" s="2">
        <f t="shared" si="81"/>
        <v>12348</v>
      </c>
      <c r="D200" s="2">
        <f t="shared" si="82"/>
        <v>12308</v>
      </c>
      <c r="E200" s="2">
        <f t="shared" si="83"/>
        <v>12502</v>
      </c>
      <c r="F200" s="2">
        <f t="shared" si="84"/>
        <v>12767</v>
      </c>
      <c r="G200" s="2">
        <f t="shared" si="85"/>
        <v>12947</v>
      </c>
      <c r="H200" s="2">
        <f t="shared" si="86"/>
        <v>14124</v>
      </c>
      <c r="I200" s="2">
        <f t="shared" si="87"/>
        <v>14784</v>
      </c>
      <c r="J200" s="2">
        <f t="shared" si="88"/>
        <v>15251</v>
      </c>
      <c r="K200" s="2">
        <f t="shared" si="89"/>
        <v>15544</v>
      </c>
      <c r="L200" s="2">
        <f t="shared" si="90"/>
        <v>15873</v>
      </c>
      <c r="M200" s="2">
        <f t="shared" si="91"/>
        <v>16095</v>
      </c>
      <c r="N200" s="2">
        <f t="shared" si="92"/>
        <v>16147</v>
      </c>
      <c r="O200" s="2">
        <f t="shared" si="93"/>
        <v>16306</v>
      </c>
      <c r="P200" s="2">
        <f t="shared" si="94"/>
        <v>16449</v>
      </c>
      <c r="Q200" s="2">
        <f t="shared" si="95"/>
        <v>16249</v>
      </c>
      <c r="R200" s="2">
        <f t="shared" si="96"/>
        <v>15819</v>
      </c>
      <c r="S200" s="2">
        <f t="shared" si="97"/>
        <v>15429</v>
      </c>
      <c r="T200" s="2">
        <f t="shared" si="98"/>
        <v>14822</v>
      </c>
      <c r="U200" s="2">
        <f t="shared" si="99"/>
        <v>14555</v>
      </c>
      <c r="V200" s="2">
        <f t="shared" si="100"/>
        <v>14132</v>
      </c>
      <c r="W200" s="2">
        <f t="shared" si="101"/>
        <v>14028</v>
      </c>
      <c r="X200" s="2">
        <f t="shared" si="102"/>
        <v>13590</v>
      </c>
      <c r="Y200" s="2">
        <f t="shared" si="103"/>
        <v>13262</v>
      </c>
      <c r="AA200" s="2">
        <f t="shared" si="104"/>
        <v>0</v>
      </c>
      <c r="AB200" s="2">
        <f t="shared" si="111"/>
        <v>16449</v>
      </c>
      <c r="AC200" s="2">
        <f t="shared" si="112"/>
        <v>14132</v>
      </c>
      <c r="AE200" s="10">
        <v>7</v>
      </c>
      <c r="AF200" s="2">
        <f t="shared" si="105"/>
        <v>0</v>
      </c>
      <c r="AG200" s="2">
        <f t="shared" si="106"/>
        <v>203323</v>
      </c>
      <c r="AH200" s="2">
        <f t="shared" si="107"/>
        <v>144350</v>
      </c>
      <c r="AI200" s="2">
        <f t="shared" si="108"/>
        <v>347673</v>
      </c>
      <c r="AK200">
        <f t="shared" si="109"/>
        <v>7</v>
      </c>
      <c r="AL200">
        <f t="shared" si="110"/>
        <v>2021</v>
      </c>
      <c r="BL200" s="2">
        <v>12481</v>
      </c>
      <c r="BM200" s="2">
        <v>12235</v>
      </c>
      <c r="BN200" s="2">
        <v>12218</v>
      </c>
      <c r="BO200" s="2">
        <v>12391</v>
      </c>
      <c r="BP200" s="2">
        <v>12476</v>
      </c>
      <c r="BQ200" s="2">
        <v>12606</v>
      </c>
      <c r="BR200" s="2">
        <v>13261</v>
      </c>
      <c r="BS200" s="2">
        <v>13916</v>
      </c>
      <c r="BT200" s="2">
        <v>14420</v>
      </c>
      <c r="BU200" s="2">
        <v>14931</v>
      </c>
      <c r="BV200" s="2">
        <v>15367</v>
      </c>
      <c r="BW200" s="2">
        <v>15811</v>
      </c>
      <c r="BX200" s="2">
        <v>16247</v>
      </c>
      <c r="BY200" s="2">
        <v>16645</v>
      </c>
      <c r="BZ200" s="2">
        <v>16343</v>
      </c>
      <c r="CA200" s="2">
        <v>15890</v>
      </c>
      <c r="CB200" s="2">
        <v>15352</v>
      </c>
      <c r="CC200" s="2">
        <v>14957</v>
      </c>
      <c r="CD200" s="2">
        <v>14544</v>
      </c>
      <c r="CE200" s="2">
        <v>14104</v>
      </c>
      <c r="CF200" s="2">
        <v>14081</v>
      </c>
      <c r="CG200" s="2">
        <v>13836</v>
      </c>
      <c r="CH200" s="2">
        <v>13172</v>
      </c>
      <c r="CI200" s="2">
        <v>12894</v>
      </c>
    </row>
    <row r="201" spans="1:87" x14ac:dyDescent="0.2">
      <c r="A201" s="7">
        <v>44387</v>
      </c>
      <c r="B201" s="2">
        <f t="shared" si="80"/>
        <v>13110</v>
      </c>
      <c r="C201" s="2">
        <f t="shared" si="81"/>
        <v>12852</v>
      </c>
      <c r="D201" s="2">
        <f t="shared" si="82"/>
        <v>12834</v>
      </c>
      <c r="E201" s="2">
        <f t="shared" si="83"/>
        <v>13016</v>
      </c>
      <c r="F201" s="2">
        <f t="shared" si="84"/>
        <v>13105</v>
      </c>
      <c r="G201" s="2">
        <f t="shared" si="85"/>
        <v>13242</v>
      </c>
      <c r="H201" s="2">
        <f t="shared" si="86"/>
        <v>13930</v>
      </c>
      <c r="I201" s="2">
        <f t="shared" si="87"/>
        <v>14618</v>
      </c>
      <c r="J201" s="2">
        <f t="shared" si="88"/>
        <v>15147</v>
      </c>
      <c r="K201" s="2">
        <f t="shared" si="89"/>
        <v>15684</v>
      </c>
      <c r="L201" s="2">
        <f t="shared" si="90"/>
        <v>16142</v>
      </c>
      <c r="M201" s="2">
        <f t="shared" si="91"/>
        <v>16608</v>
      </c>
      <c r="N201" s="2">
        <f t="shared" si="92"/>
        <v>17066</v>
      </c>
      <c r="O201" s="2">
        <f t="shared" si="93"/>
        <v>17484</v>
      </c>
      <c r="P201" s="2">
        <f t="shared" si="94"/>
        <v>17167</v>
      </c>
      <c r="Q201" s="2">
        <f t="shared" si="95"/>
        <v>16691</v>
      </c>
      <c r="R201" s="2">
        <f t="shared" si="96"/>
        <v>16126</v>
      </c>
      <c r="S201" s="2">
        <f t="shared" si="97"/>
        <v>15711</v>
      </c>
      <c r="T201" s="2">
        <f t="shared" si="98"/>
        <v>15277</v>
      </c>
      <c r="U201" s="2">
        <f t="shared" si="99"/>
        <v>14815</v>
      </c>
      <c r="V201" s="2">
        <f t="shared" si="100"/>
        <v>14791</v>
      </c>
      <c r="W201" s="2">
        <f t="shared" si="101"/>
        <v>14534</v>
      </c>
      <c r="X201" s="2">
        <f t="shared" si="102"/>
        <v>13836</v>
      </c>
      <c r="Y201" s="2">
        <f t="shared" si="103"/>
        <v>13544</v>
      </c>
      <c r="AA201" s="2">
        <f t="shared" si="104"/>
        <v>0</v>
      </c>
      <c r="AB201" s="2">
        <f t="shared" si="111"/>
        <v>17484</v>
      </c>
      <c r="AC201" s="2">
        <f t="shared" si="112"/>
        <v>14791</v>
      </c>
      <c r="AE201" s="10">
        <v>1</v>
      </c>
      <c r="AF201" s="2">
        <f t="shared" si="105"/>
        <v>0</v>
      </c>
      <c r="AG201" s="2">
        <f t="shared" si="106"/>
        <v>208536</v>
      </c>
      <c r="AH201" s="2">
        <f t="shared" si="107"/>
        <v>148794</v>
      </c>
      <c r="AI201" s="2">
        <f t="shared" si="108"/>
        <v>357330</v>
      </c>
      <c r="AK201">
        <f t="shared" si="109"/>
        <v>7</v>
      </c>
      <c r="AL201">
        <f t="shared" si="110"/>
        <v>2021</v>
      </c>
      <c r="BL201" s="2">
        <v>12716</v>
      </c>
      <c r="BM201" s="2">
        <v>12640</v>
      </c>
      <c r="BN201" s="2">
        <v>12444</v>
      </c>
      <c r="BO201" s="2">
        <v>12557</v>
      </c>
      <c r="BP201" s="2">
        <v>12517</v>
      </c>
      <c r="BQ201" s="2">
        <v>12544</v>
      </c>
      <c r="BR201" s="2">
        <v>13246</v>
      </c>
      <c r="BS201" s="2">
        <v>13947</v>
      </c>
      <c r="BT201" s="2">
        <v>14504</v>
      </c>
      <c r="BU201" s="2">
        <v>15296</v>
      </c>
      <c r="BV201" s="2">
        <v>15987</v>
      </c>
      <c r="BW201" s="2">
        <v>16492</v>
      </c>
      <c r="BX201" s="2">
        <v>17289</v>
      </c>
      <c r="BY201" s="2">
        <v>16744</v>
      </c>
      <c r="BZ201" s="2">
        <v>16632</v>
      </c>
      <c r="CA201" s="2">
        <v>16317</v>
      </c>
      <c r="CB201" s="2">
        <v>15895</v>
      </c>
      <c r="CC201" s="2">
        <v>15239</v>
      </c>
      <c r="CD201" s="2">
        <v>14563</v>
      </c>
      <c r="CE201" s="2">
        <v>13922</v>
      </c>
      <c r="CF201" s="2">
        <v>13626</v>
      </c>
      <c r="CG201" s="2">
        <v>13467</v>
      </c>
      <c r="CH201" s="2">
        <v>12867</v>
      </c>
      <c r="CI201" s="2">
        <v>12557</v>
      </c>
    </row>
    <row r="202" spans="1:87" x14ac:dyDescent="0.2">
      <c r="A202" s="7">
        <v>44388</v>
      </c>
      <c r="B202" s="2">
        <f t="shared" si="80"/>
        <v>13357</v>
      </c>
      <c r="C202" s="2">
        <f t="shared" si="81"/>
        <v>13277</v>
      </c>
      <c r="D202" s="2">
        <f t="shared" si="82"/>
        <v>13072</v>
      </c>
      <c r="E202" s="2">
        <f t="shared" si="83"/>
        <v>13190</v>
      </c>
      <c r="F202" s="2">
        <f t="shared" si="84"/>
        <v>13148</v>
      </c>
      <c r="G202" s="2">
        <f t="shared" si="85"/>
        <v>13177</v>
      </c>
      <c r="H202" s="2">
        <f t="shared" si="86"/>
        <v>13914</v>
      </c>
      <c r="I202" s="2">
        <f t="shared" si="87"/>
        <v>14650</v>
      </c>
      <c r="J202" s="2">
        <f t="shared" si="88"/>
        <v>15235</v>
      </c>
      <c r="K202" s="2">
        <f t="shared" si="89"/>
        <v>16067</v>
      </c>
      <c r="L202" s="2">
        <f t="shared" si="90"/>
        <v>16793</v>
      </c>
      <c r="M202" s="2">
        <f t="shared" si="91"/>
        <v>17324</v>
      </c>
      <c r="N202" s="2">
        <f t="shared" si="92"/>
        <v>18161</v>
      </c>
      <c r="O202" s="2">
        <f t="shared" si="93"/>
        <v>17588</v>
      </c>
      <c r="P202" s="2">
        <f t="shared" si="94"/>
        <v>17471</v>
      </c>
      <c r="Q202" s="2">
        <f t="shared" si="95"/>
        <v>17140</v>
      </c>
      <c r="R202" s="2">
        <f t="shared" si="96"/>
        <v>16697</v>
      </c>
      <c r="S202" s="2">
        <f t="shared" si="97"/>
        <v>16008</v>
      </c>
      <c r="T202" s="2">
        <f t="shared" si="98"/>
        <v>15297</v>
      </c>
      <c r="U202" s="2">
        <f t="shared" si="99"/>
        <v>14624</v>
      </c>
      <c r="V202" s="2">
        <f t="shared" si="100"/>
        <v>14313</v>
      </c>
      <c r="W202" s="2">
        <f t="shared" si="101"/>
        <v>14146</v>
      </c>
      <c r="X202" s="2">
        <f t="shared" si="102"/>
        <v>13516</v>
      </c>
      <c r="Y202" s="2">
        <f t="shared" si="103"/>
        <v>13190</v>
      </c>
      <c r="AA202" s="2">
        <f t="shared" si="104"/>
        <v>17324</v>
      </c>
      <c r="AB202" s="2">
        <f t="shared" si="111"/>
        <v>18161</v>
      </c>
      <c r="AC202" s="2">
        <f t="shared" si="112"/>
        <v>14313</v>
      </c>
      <c r="AE202" s="10">
        <v>2</v>
      </c>
      <c r="AF202" s="2">
        <f t="shared" si="105"/>
        <v>142695</v>
      </c>
      <c r="AG202" s="2">
        <f t="shared" si="106"/>
        <v>70360</v>
      </c>
      <c r="AH202" s="2">
        <f t="shared" si="107"/>
        <v>148300</v>
      </c>
      <c r="AI202" s="2">
        <f t="shared" si="108"/>
        <v>361355</v>
      </c>
      <c r="AK202">
        <f t="shared" si="109"/>
        <v>7</v>
      </c>
      <c r="AL202">
        <f t="shared" si="110"/>
        <v>2021</v>
      </c>
      <c r="BL202" s="2">
        <v>12343</v>
      </c>
      <c r="BM202" s="2">
        <v>12141</v>
      </c>
      <c r="BN202" s="2">
        <v>12131</v>
      </c>
      <c r="BO202" s="2">
        <v>12276</v>
      </c>
      <c r="BP202" s="2">
        <v>12295</v>
      </c>
      <c r="BQ202" s="2">
        <v>12279</v>
      </c>
      <c r="BR202" s="2">
        <v>12642</v>
      </c>
      <c r="BS202" s="2">
        <v>12743</v>
      </c>
      <c r="BT202" s="2">
        <v>12883</v>
      </c>
      <c r="BU202" s="2">
        <v>13104</v>
      </c>
      <c r="BV202" s="2">
        <v>13443</v>
      </c>
      <c r="BW202" s="2">
        <v>13416</v>
      </c>
      <c r="BX202" s="2">
        <v>13545</v>
      </c>
      <c r="BY202" s="2">
        <v>13772</v>
      </c>
      <c r="BZ202" s="2">
        <v>13730</v>
      </c>
      <c r="CA202" s="2">
        <v>14002</v>
      </c>
      <c r="CB202" s="2">
        <v>13813</v>
      </c>
      <c r="CC202" s="2">
        <v>13669</v>
      </c>
      <c r="CD202" s="2">
        <v>13333</v>
      </c>
      <c r="CE202" s="2">
        <v>12767</v>
      </c>
      <c r="CF202" s="2">
        <v>12494</v>
      </c>
      <c r="CG202" s="2">
        <v>12400</v>
      </c>
      <c r="CH202" s="2">
        <v>12090</v>
      </c>
      <c r="CI202" s="2">
        <v>12015</v>
      </c>
    </row>
    <row r="203" spans="1:87" x14ac:dyDescent="0.2">
      <c r="A203" s="7">
        <v>44389</v>
      </c>
      <c r="B203" s="2">
        <f t="shared" ref="B203:B223" si="113">ROUND(BL202*$H$7,0)</f>
        <v>12965</v>
      </c>
      <c r="C203" s="2">
        <f t="shared" ref="C203:C223" si="114">ROUND(BM202*$H$7,0)</f>
        <v>12753</v>
      </c>
      <c r="D203" s="2">
        <f t="shared" ref="D203:D223" si="115">ROUND(BN202*$H$7,0)</f>
        <v>12743</v>
      </c>
      <c r="E203" s="2">
        <f t="shared" ref="E203:E223" si="116">ROUND(BO202*$H$7,0)</f>
        <v>12895</v>
      </c>
      <c r="F203" s="2">
        <f t="shared" ref="F203:F223" si="117">ROUND(BP202*$H$7,0)</f>
        <v>12915</v>
      </c>
      <c r="G203" s="2">
        <f t="shared" ref="G203:G223" si="118">ROUND(BQ202*$H$7,0)</f>
        <v>12898</v>
      </c>
      <c r="H203" s="2">
        <f t="shared" ref="H203:H223" si="119">ROUND(BR202*$H$7,0)</f>
        <v>13280</v>
      </c>
      <c r="I203" s="2">
        <f t="shared" ref="I203:I223" si="120">ROUND(BS202*$H$7,0)</f>
        <v>13386</v>
      </c>
      <c r="J203" s="2">
        <f t="shared" ref="J203:J223" si="121">ROUND(BT202*$H$7,0)</f>
        <v>13533</v>
      </c>
      <c r="K203" s="2">
        <f t="shared" ref="K203:K223" si="122">ROUND(BU202*$H$7,0)</f>
        <v>13765</v>
      </c>
      <c r="L203" s="2">
        <f t="shared" ref="L203:L223" si="123">ROUND(BV202*$H$7,0)</f>
        <v>14121</v>
      </c>
      <c r="M203" s="2">
        <f t="shared" ref="M203:M223" si="124">ROUND(BW202*$H$7,0)</f>
        <v>14093</v>
      </c>
      <c r="N203" s="2">
        <f t="shared" ref="N203:N223" si="125">ROUND(BX202*$H$7,0)</f>
        <v>14228</v>
      </c>
      <c r="O203" s="2">
        <f t="shared" ref="O203:O223" si="126">ROUND(BY202*$H$7,0)</f>
        <v>14467</v>
      </c>
      <c r="P203" s="2">
        <f t="shared" ref="P203:P223" si="127">ROUND(BZ202*$H$7,0)</f>
        <v>14422</v>
      </c>
      <c r="Q203" s="2">
        <f t="shared" ref="Q203:Q223" si="128">ROUND(CA202*$H$7,0)</f>
        <v>14708</v>
      </c>
      <c r="R203" s="2">
        <f t="shared" ref="R203:R223" si="129">ROUND(CB202*$H$7,0)</f>
        <v>14510</v>
      </c>
      <c r="S203" s="2">
        <f t="shared" ref="S203:S223" si="130">ROUND(CC202*$H$7,0)</f>
        <v>14358</v>
      </c>
      <c r="T203" s="2">
        <f t="shared" ref="T203:T223" si="131">ROUND(CD202*$H$7,0)</f>
        <v>14005</v>
      </c>
      <c r="U203" s="2">
        <f t="shared" ref="U203:U223" si="132">ROUND(CE202*$H$7,0)</f>
        <v>13411</v>
      </c>
      <c r="V203" s="2">
        <f t="shared" ref="V203:V223" si="133">ROUND(CF202*$H$7,0)</f>
        <v>13124</v>
      </c>
      <c r="W203" s="2">
        <f t="shared" ref="W203:W223" si="134">ROUND(CG202*$H$7,0)</f>
        <v>13025</v>
      </c>
      <c r="X203" s="2">
        <f t="shared" ref="X203:X223" si="135">ROUND(CH202*$H$7,0)</f>
        <v>12700</v>
      </c>
      <c r="Y203" s="2">
        <f t="shared" ref="Y203:Y223" si="136">ROUND(CI202*$H$7,0)</f>
        <v>12621</v>
      </c>
      <c r="AA203" s="2">
        <f t="shared" ref="AA203:AA266" si="137">IF(AND(AE203&gt;1,AE203&lt;7),MAX(I203:M203,R203:U203),0)</f>
        <v>14510</v>
      </c>
      <c r="AB203" s="2">
        <f t="shared" si="111"/>
        <v>14708</v>
      </c>
      <c r="AC203" s="2">
        <f t="shared" si="112"/>
        <v>13280</v>
      </c>
      <c r="AE203" s="10">
        <v>3</v>
      </c>
      <c r="AF203" s="2">
        <f t="shared" ref="AF203:AF266" si="138">IF(AND(AE203&gt;1,AE203&lt;7),SUM(I203:M203,R203:U203),0)</f>
        <v>125182</v>
      </c>
      <c r="AG203" s="2">
        <f t="shared" ref="AG203:AG266" si="139">IF(AND(AE203&gt;1,AE203&lt;7),SUM(N203:Q203),SUM(I203:U203))</f>
        <v>57825</v>
      </c>
      <c r="AH203" s="2">
        <f t="shared" ref="AH203:AH266" si="140">SUM(B203:Y203)-AF203-AG203</f>
        <v>141919</v>
      </c>
      <c r="AI203" s="2">
        <f t="shared" ref="AI203:AI266" si="141">SUM(B203:Y203)</f>
        <v>324926</v>
      </c>
      <c r="AK203">
        <f t="shared" ref="AK203:AK266" si="142">MONTH(A203)</f>
        <v>7</v>
      </c>
      <c r="AL203">
        <f t="shared" ref="AL203:AL266" si="143">YEAR(A203)</f>
        <v>2021</v>
      </c>
      <c r="BL203" s="2">
        <v>12050</v>
      </c>
      <c r="BM203" s="2">
        <v>11936</v>
      </c>
      <c r="BN203" s="2">
        <v>11897</v>
      </c>
      <c r="BO203" s="2">
        <v>12112</v>
      </c>
      <c r="BP203" s="2">
        <v>12183</v>
      </c>
      <c r="BQ203" s="2">
        <v>12212</v>
      </c>
      <c r="BR203" s="2">
        <v>12583</v>
      </c>
      <c r="BS203" s="2">
        <v>12568</v>
      </c>
      <c r="BT203" s="2">
        <v>12589</v>
      </c>
      <c r="BU203" s="2">
        <v>12709</v>
      </c>
      <c r="BV203" s="2">
        <v>12910</v>
      </c>
      <c r="BW203" s="2">
        <v>13146</v>
      </c>
      <c r="BX203" s="2">
        <v>13236</v>
      </c>
      <c r="BY203" s="2">
        <v>13279</v>
      </c>
      <c r="BZ203" s="2">
        <v>13547</v>
      </c>
      <c r="CA203" s="2">
        <v>14020</v>
      </c>
      <c r="CB203" s="2">
        <v>14144</v>
      </c>
      <c r="CC203" s="2">
        <v>14008</v>
      </c>
      <c r="CD203" s="2">
        <v>13777</v>
      </c>
      <c r="CE203" s="2">
        <v>13515</v>
      </c>
      <c r="CF203" s="2">
        <v>13112</v>
      </c>
      <c r="CG203" s="2">
        <v>12964</v>
      </c>
      <c r="CH203" s="2">
        <v>13034</v>
      </c>
      <c r="CI203" s="2">
        <v>13268</v>
      </c>
    </row>
    <row r="204" spans="1:87" x14ac:dyDescent="0.2">
      <c r="A204" s="7">
        <v>44390</v>
      </c>
      <c r="B204" s="2">
        <f t="shared" si="113"/>
        <v>12658</v>
      </c>
      <c r="C204" s="2">
        <f t="shared" si="114"/>
        <v>12538</v>
      </c>
      <c r="D204" s="2">
        <f t="shared" si="115"/>
        <v>12497</v>
      </c>
      <c r="E204" s="2">
        <f t="shared" si="116"/>
        <v>12723</v>
      </c>
      <c r="F204" s="2">
        <f t="shared" si="117"/>
        <v>12797</v>
      </c>
      <c r="G204" s="2">
        <f t="shared" si="118"/>
        <v>12828</v>
      </c>
      <c r="H204" s="2">
        <f t="shared" si="119"/>
        <v>13218</v>
      </c>
      <c r="I204" s="2">
        <f t="shared" si="120"/>
        <v>13202</v>
      </c>
      <c r="J204" s="2">
        <f t="shared" si="121"/>
        <v>13224</v>
      </c>
      <c r="K204" s="2">
        <f t="shared" si="122"/>
        <v>13350</v>
      </c>
      <c r="L204" s="2">
        <f t="shared" si="123"/>
        <v>13561</v>
      </c>
      <c r="M204" s="2">
        <f t="shared" si="124"/>
        <v>13809</v>
      </c>
      <c r="N204" s="2">
        <f t="shared" si="125"/>
        <v>13903</v>
      </c>
      <c r="O204" s="2">
        <f t="shared" si="126"/>
        <v>13949</v>
      </c>
      <c r="P204" s="2">
        <f t="shared" si="127"/>
        <v>14230</v>
      </c>
      <c r="Q204" s="2">
        <f t="shared" si="128"/>
        <v>14727</v>
      </c>
      <c r="R204" s="2">
        <f t="shared" si="129"/>
        <v>14857</v>
      </c>
      <c r="S204" s="2">
        <f t="shared" si="130"/>
        <v>14714</v>
      </c>
      <c r="T204" s="2">
        <f t="shared" si="131"/>
        <v>14472</v>
      </c>
      <c r="U204" s="2">
        <f t="shared" si="132"/>
        <v>14197</v>
      </c>
      <c r="V204" s="2">
        <f t="shared" si="133"/>
        <v>13773</v>
      </c>
      <c r="W204" s="2">
        <f t="shared" si="134"/>
        <v>13618</v>
      </c>
      <c r="X204" s="2">
        <f t="shared" si="135"/>
        <v>13691</v>
      </c>
      <c r="Y204" s="2">
        <f t="shared" si="136"/>
        <v>13937</v>
      </c>
      <c r="AA204" s="2">
        <f t="shared" si="137"/>
        <v>14857</v>
      </c>
      <c r="AB204" s="2">
        <f t="shared" ref="AB204:AB267" si="144">IF(AND(AE204&gt;1,AE204&lt;7),MAX(N204:Q204),MAX(I204:U204))</f>
        <v>14727</v>
      </c>
      <c r="AC204" s="2">
        <f t="shared" ref="AC204:AC267" si="145">MAX(B204:H204,V204:Y204)</f>
        <v>13937</v>
      </c>
      <c r="AE204" s="10">
        <v>4</v>
      </c>
      <c r="AF204" s="2">
        <f t="shared" si="138"/>
        <v>125386</v>
      </c>
      <c r="AG204" s="2">
        <f t="shared" si="139"/>
        <v>56809</v>
      </c>
      <c r="AH204" s="2">
        <f t="shared" si="140"/>
        <v>144278</v>
      </c>
      <c r="AI204" s="2">
        <f t="shared" si="141"/>
        <v>326473</v>
      </c>
      <c r="AK204">
        <f t="shared" si="142"/>
        <v>7</v>
      </c>
      <c r="AL204">
        <f t="shared" si="143"/>
        <v>2021</v>
      </c>
      <c r="BL204" s="2">
        <v>13066</v>
      </c>
      <c r="BM204" s="2">
        <v>13012</v>
      </c>
      <c r="BN204" s="2">
        <v>13144</v>
      </c>
      <c r="BO204" s="2">
        <v>13252</v>
      </c>
      <c r="BP204" s="2">
        <v>13393</v>
      </c>
      <c r="BQ204" s="2">
        <v>13454</v>
      </c>
      <c r="BR204" s="2">
        <v>14433</v>
      </c>
      <c r="BS204" s="2">
        <v>15244</v>
      </c>
      <c r="BT204" s="2">
        <v>16560</v>
      </c>
      <c r="BU204" s="2">
        <v>16913</v>
      </c>
      <c r="BV204" s="2">
        <v>17302</v>
      </c>
      <c r="BW204" s="2">
        <v>17522</v>
      </c>
      <c r="BX204" s="2">
        <v>17833</v>
      </c>
      <c r="BY204" s="2">
        <v>17771</v>
      </c>
      <c r="BZ204" s="2">
        <v>17967</v>
      </c>
      <c r="CA204" s="2">
        <v>17390</v>
      </c>
      <c r="CB204" s="2">
        <v>16798</v>
      </c>
      <c r="CC204" s="2">
        <v>15794</v>
      </c>
      <c r="CD204" s="2">
        <v>15713</v>
      </c>
      <c r="CE204" s="2">
        <v>15288</v>
      </c>
      <c r="CF204" s="2">
        <v>15005</v>
      </c>
      <c r="CG204" s="2">
        <v>14577</v>
      </c>
      <c r="CH204" s="2">
        <v>14236</v>
      </c>
      <c r="CI204" s="2">
        <v>14069</v>
      </c>
    </row>
    <row r="205" spans="1:87" x14ac:dyDescent="0.2">
      <c r="A205" s="7">
        <v>44391</v>
      </c>
      <c r="B205" s="2">
        <f t="shared" si="113"/>
        <v>13725</v>
      </c>
      <c r="C205" s="2">
        <f t="shared" si="114"/>
        <v>13668</v>
      </c>
      <c r="D205" s="2">
        <f t="shared" si="115"/>
        <v>13807</v>
      </c>
      <c r="E205" s="2">
        <f t="shared" si="116"/>
        <v>13920</v>
      </c>
      <c r="F205" s="2">
        <f t="shared" si="117"/>
        <v>14068</v>
      </c>
      <c r="G205" s="2">
        <f t="shared" si="118"/>
        <v>14132</v>
      </c>
      <c r="H205" s="2">
        <f t="shared" si="119"/>
        <v>15161</v>
      </c>
      <c r="I205" s="2">
        <f t="shared" si="120"/>
        <v>16013</v>
      </c>
      <c r="J205" s="2">
        <f t="shared" si="121"/>
        <v>17395</v>
      </c>
      <c r="K205" s="2">
        <f t="shared" si="122"/>
        <v>17766</v>
      </c>
      <c r="L205" s="2">
        <f t="shared" si="123"/>
        <v>18175</v>
      </c>
      <c r="M205" s="2">
        <f t="shared" si="124"/>
        <v>18406</v>
      </c>
      <c r="N205" s="2">
        <f t="shared" si="125"/>
        <v>18732</v>
      </c>
      <c r="O205" s="2">
        <f t="shared" si="126"/>
        <v>18667</v>
      </c>
      <c r="P205" s="2">
        <f t="shared" si="127"/>
        <v>18873</v>
      </c>
      <c r="Q205" s="2">
        <f t="shared" si="128"/>
        <v>18267</v>
      </c>
      <c r="R205" s="2">
        <f t="shared" si="129"/>
        <v>17645</v>
      </c>
      <c r="S205" s="2">
        <f t="shared" si="130"/>
        <v>16590</v>
      </c>
      <c r="T205" s="2">
        <f t="shared" si="131"/>
        <v>16505</v>
      </c>
      <c r="U205" s="2">
        <f t="shared" si="132"/>
        <v>16059</v>
      </c>
      <c r="V205" s="2">
        <f t="shared" si="133"/>
        <v>15762</v>
      </c>
      <c r="W205" s="2">
        <f t="shared" si="134"/>
        <v>15312</v>
      </c>
      <c r="X205" s="2">
        <f t="shared" si="135"/>
        <v>14954</v>
      </c>
      <c r="Y205" s="2">
        <f t="shared" si="136"/>
        <v>14778</v>
      </c>
      <c r="AA205" s="2">
        <f t="shared" si="137"/>
        <v>18406</v>
      </c>
      <c r="AB205" s="2">
        <f t="shared" si="144"/>
        <v>18873</v>
      </c>
      <c r="AC205" s="2">
        <f t="shared" si="145"/>
        <v>15762</v>
      </c>
      <c r="AE205" s="10">
        <v>5</v>
      </c>
      <c r="AF205" s="2">
        <f t="shared" si="138"/>
        <v>154554</v>
      </c>
      <c r="AG205" s="2">
        <f t="shared" si="139"/>
        <v>74539</v>
      </c>
      <c r="AH205" s="2">
        <f t="shared" si="140"/>
        <v>159287</v>
      </c>
      <c r="AI205" s="2">
        <f t="shared" si="141"/>
        <v>388380</v>
      </c>
      <c r="AK205">
        <f t="shared" si="142"/>
        <v>7</v>
      </c>
      <c r="AL205">
        <f t="shared" si="143"/>
        <v>2021</v>
      </c>
      <c r="BL205" s="2">
        <v>13744</v>
      </c>
      <c r="BM205" s="2">
        <v>13776</v>
      </c>
      <c r="BN205" s="2">
        <v>13724</v>
      </c>
      <c r="BO205" s="2">
        <v>13720</v>
      </c>
      <c r="BP205" s="2">
        <v>13916</v>
      </c>
      <c r="BQ205" s="2">
        <v>13940</v>
      </c>
      <c r="BR205" s="2">
        <v>14536</v>
      </c>
      <c r="BS205" s="2">
        <v>14931</v>
      </c>
      <c r="BT205" s="2">
        <v>15693</v>
      </c>
      <c r="BU205" s="2">
        <v>16045</v>
      </c>
      <c r="BV205" s="2">
        <v>16336</v>
      </c>
      <c r="BW205" s="2">
        <v>16403</v>
      </c>
      <c r="BX205" s="2">
        <v>16621</v>
      </c>
      <c r="BY205" s="2">
        <v>16422</v>
      </c>
      <c r="BZ205" s="2">
        <v>16255</v>
      </c>
      <c r="CA205" s="2">
        <v>15682</v>
      </c>
      <c r="CB205" s="2">
        <v>15266</v>
      </c>
      <c r="CC205" s="2">
        <v>14979</v>
      </c>
      <c r="CD205" s="2">
        <v>14615</v>
      </c>
      <c r="CE205" s="2">
        <v>14394</v>
      </c>
      <c r="CF205" s="2">
        <v>14314</v>
      </c>
      <c r="CG205" s="2">
        <v>14053</v>
      </c>
      <c r="CH205" s="2">
        <v>13385</v>
      </c>
      <c r="CI205" s="2">
        <v>13229</v>
      </c>
    </row>
    <row r="206" spans="1:87" x14ac:dyDescent="0.2">
      <c r="A206" s="7">
        <v>44392</v>
      </c>
      <c r="B206" s="2">
        <f t="shared" si="113"/>
        <v>14437</v>
      </c>
      <c r="C206" s="2">
        <f t="shared" si="114"/>
        <v>14471</v>
      </c>
      <c r="D206" s="2">
        <f t="shared" si="115"/>
        <v>14416</v>
      </c>
      <c r="E206" s="2">
        <f t="shared" si="116"/>
        <v>14412</v>
      </c>
      <c r="F206" s="2">
        <f t="shared" si="117"/>
        <v>14618</v>
      </c>
      <c r="G206" s="2">
        <f t="shared" si="118"/>
        <v>14643</v>
      </c>
      <c r="H206" s="2">
        <f t="shared" si="119"/>
        <v>15269</v>
      </c>
      <c r="I206" s="2">
        <f t="shared" si="120"/>
        <v>15684</v>
      </c>
      <c r="J206" s="2">
        <f t="shared" si="121"/>
        <v>16484</v>
      </c>
      <c r="K206" s="2">
        <f t="shared" si="122"/>
        <v>16854</v>
      </c>
      <c r="L206" s="2">
        <f t="shared" si="123"/>
        <v>17160</v>
      </c>
      <c r="M206" s="2">
        <f t="shared" si="124"/>
        <v>17230</v>
      </c>
      <c r="N206" s="2">
        <f t="shared" si="125"/>
        <v>17459</v>
      </c>
      <c r="O206" s="2">
        <f t="shared" si="126"/>
        <v>17250</v>
      </c>
      <c r="P206" s="2">
        <f t="shared" si="127"/>
        <v>17075</v>
      </c>
      <c r="Q206" s="2">
        <f t="shared" si="128"/>
        <v>16473</v>
      </c>
      <c r="R206" s="2">
        <f t="shared" si="129"/>
        <v>16036</v>
      </c>
      <c r="S206" s="2">
        <f t="shared" si="130"/>
        <v>15734</v>
      </c>
      <c r="T206" s="2">
        <f t="shared" si="131"/>
        <v>15352</v>
      </c>
      <c r="U206" s="2">
        <f t="shared" si="132"/>
        <v>15120</v>
      </c>
      <c r="V206" s="2">
        <f t="shared" si="133"/>
        <v>15036</v>
      </c>
      <c r="W206" s="2">
        <f t="shared" si="134"/>
        <v>14762</v>
      </c>
      <c r="X206" s="2">
        <f t="shared" si="135"/>
        <v>14060</v>
      </c>
      <c r="Y206" s="2">
        <f t="shared" si="136"/>
        <v>13896</v>
      </c>
      <c r="AA206" s="2">
        <f t="shared" si="137"/>
        <v>17230</v>
      </c>
      <c r="AB206" s="2">
        <f t="shared" si="144"/>
        <v>17459</v>
      </c>
      <c r="AC206" s="2">
        <f t="shared" si="145"/>
        <v>15269</v>
      </c>
      <c r="AE206" s="10">
        <v>6</v>
      </c>
      <c r="AF206" s="2">
        <f t="shared" si="138"/>
        <v>145654</v>
      </c>
      <c r="AG206" s="2">
        <f t="shared" si="139"/>
        <v>68257</v>
      </c>
      <c r="AH206" s="2">
        <f t="shared" si="140"/>
        <v>160020</v>
      </c>
      <c r="AI206" s="2">
        <f t="shared" si="141"/>
        <v>373931</v>
      </c>
      <c r="AK206">
        <f t="shared" si="142"/>
        <v>7</v>
      </c>
      <c r="AL206">
        <f t="shared" si="143"/>
        <v>2021</v>
      </c>
      <c r="BL206" s="2">
        <v>13004</v>
      </c>
      <c r="BM206" s="2">
        <v>12879</v>
      </c>
      <c r="BN206" s="2">
        <v>12945</v>
      </c>
      <c r="BO206" s="2">
        <v>12791</v>
      </c>
      <c r="BP206" s="2">
        <v>12972</v>
      </c>
      <c r="BQ206" s="2">
        <v>12806</v>
      </c>
      <c r="BR206" s="2">
        <v>13667</v>
      </c>
      <c r="BS206" s="2">
        <v>13961</v>
      </c>
      <c r="BT206" s="2">
        <v>14750</v>
      </c>
      <c r="BU206" s="2">
        <v>15316</v>
      </c>
      <c r="BV206" s="2">
        <v>15900</v>
      </c>
      <c r="BW206" s="2">
        <v>15798</v>
      </c>
      <c r="BX206" s="2">
        <v>15951</v>
      </c>
      <c r="BY206" s="2">
        <v>16009</v>
      </c>
      <c r="BZ206" s="2">
        <v>16003</v>
      </c>
      <c r="CA206" s="2">
        <v>15791</v>
      </c>
      <c r="CB206" s="2">
        <v>15553</v>
      </c>
      <c r="CC206" s="2">
        <v>15198</v>
      </c>
      <c r="CD206" s="2">
        <v>14718</v>
      </c>
      <c r="CE206" s="2">
        <v>14108</v>
      </c>
      <c r="CF206" s="2">
        <v>13808</v>
      </c>
      <c r="CG206" s="2">
        <v>13462</v>
      </c>
      <c r="CH206" s="2">
        <v>13036</v>
      </c>
      <c r="CI206" s="2">
        <v>12695</v>
      </c>
    </row>
    <row r="207" spans="1:87" x14ac:dyDescent="0.2">
      <c r="A207" s="7">
        <v>44393</v>
      </c>
      <c r="B207" s="2">
        <f t="shared" si="113"/>
        <v>13660</v>
      </c>
      <c r="C207" s="2">
        <f t="shared" si="114"/>
        <v>13528</v>
      </c>
      <c r="D207" s="2">
        <f t="shared" si="115"/>
        <v>13598</v>
      </c>
      <c r="E207" s="2">
        <f t="shared" si="116"/>
        <v>13436</v>
      </c>
      <c r="F207" s="2">
        <f t="shared" si="117"/>
        <v>13626</v>
      </c>
      <c r="G207" s="2">
        <f t="shared" si="118"/>
        <v>13452</v>
      </c>
      <c r="H207" s="2">
        <f t="shared" si="119"/>
        <v>14356</v>
      </c>
      <c r="I207" s="2">
        <f t="shared" si="120"/>
        <v>14665</v>
      </c>
      <c r="J207" s="2">
        <f t="shared" si="121"/>
        <v>15494</v>
      </c>
      <c r="K207" s="2">
        <f t="shared" si="122"/>
        <v>16088</v>
      </c>
      <c r="L207" s="2">
        <f t="shared" si="123"/>
        <v>16702</v>
      </c>
      <c r="M207" s="2">
        <f t="shared" si="124"/>
        <v>16595</v>
      </c>
      <c r="N207" s="2">
        <f t="shared" si="125"/>
        <v>16755</v>
      </c>
      <c r="O207" s="2">
        <f t="shared" si="126"/>
        <v>16816</v>
      </c>
      <c r="P207" s="2">
        <f t="shared" si="127"/>
        <v>16810</v>
      </c>
      <c r="Q207" s="2">
        <f t="shared" si="128"/>
        <v>16587</v>
      </c>
      <c r="R207" s="2">
        <f t="shared" si="129"/>
        <v>16337</v>
      </c>
      <c r="S207" s="2">
        <f t="shared" si="130"/>
        <v>15964</v>
      </c>
      <c r="T207" s="2">
        <f t="shared" si="131"/>
        <v>15460</v>
      </c>
      <c r="U207" s="2">
        <f t="shared" si="132"/>
        <v>14819</v>
      </c>
      <c r="V207" s="2">
        <f t="shared" si="133"/>
        <v>14504</v>
      </c>
      <c r="W207" s="2">
        <f t="shared" si="134"/>
        <v>14141</v>
      </c>
      <c r="X207" s="2">
        <f t="shared" si="135"/>
        <v>13693</v>
      </c>
      <c r="Y207" s="2">
        <f t="shared" si="136"/>
        <v>13335</v>
      </c>
      <c r="AA207" s="2">
        <f t="shared" si="137"/>
        <v>0</v>
      </c>
      <c r="AB207" s="2">
        <f t="shared" si="144"/>
        <v>16816</v>
      </c>
      <c r="AC207" s="2">
        <f t="shared" si="145"/>
        <v>14504</v>
      </c>
      <c r="AE207" s="10">
        <v>7</v>
      </c>
      <c r="AF207" s="2">
        <f t="shared" si="138"/>
        <v>0</v>
      </c>
      <c r="AG207" s="2">
        <f t="shared" si="139"/>
        <v>209092</v>
      </c>
      <c r="AH207" s="2">
        <f t="shared" si="140"/>
        <v>151329</v>
      </c>
      <c r="AI207" s="2">
        <f t="shared" si="141"/>
        <v>360421</v>
      </c>
      <c r="AK207">
        <f t="shared" si="142"/>
        <v>7</v>
      </c>
      <c r="AL207">
        <f t="shared" si="143"/>
        <v>2021</v>
      </c>
      <c r="BL207" s="2">
        <v>12542</v>
      </c>
      <c r="BM207" s="2">
        <v>12301</v>
      </c>
      <c r="BN207" s="2">
        <v>12229</v>
      </c>
      <c r="BO207" s="2">
        <v>12177</v>
      </c>
      <c r="BP207" s="2">
        <v>12366</v>
      </c>
      <c r="BQ207" s="2">
        <v>12298</v>
      </c>
      <c r="BR207" s="2">
        <v>12884</v>
      </c>
      <c r="BS207" s="2">
        <v>13640</v>
      </c>
      <c r="BT207" s="2">
        <v>14395</v>
      </c>
      <c r="BU207" s="2">
        <v>15050</v>
      </c>
      <c r="BV207" s="2">
        <v>15593</v>
      </c>
      <c r="BW207" s="2">
        <v>15956</v>
      </c>
      <c r="BX207" s="2">
        <v>16339</v>
      </c>
      <c r="BY207" s="2">
        <v>16285</v>
      </c>
      <c r="BZ207" s="2">
        <v>16318</v>
      </c>
      <c r="CA207" s="2">
        <v>16028</v>
      </c>
      <c r="CB207" s="2">
        <v>15411</v>
      </c>
      <c r="CC207" s="2">
        <v>14820</v>
      </c>
      <c r="CD207" s="2">
        <v>14458</v>
      </c>
      <c r="CE207" s="2">
        <v>13995</v>
      </c>
      <c r="CF207" s="2">
        <v>13827</v>
      </c>
      <c r="CG207" s="2">
        <v>13370</v>
      </c>
      <c r="CH207" s="2">
        <v>12783</v>
      </c>
      <c r="CI207" s="2">
        <v>12542</v>
      </c>
    </row>
    <row r="208" spans="1:87" x14ac:dyDescent="0.2">
      <c r="A208" s="7">
        <v>44394</v>
      </c>
      <c r="B208" s="2">
        <f t="shared" si="113"/>
        <v>13174</v>
      </c>
      <c r="C208" s="2">
        <f t="shared" si="114"/>
        <v>12921</v>
      </c>
      <c r="D208" s="2">
        <f t="shared" si="115"/>
        <v>12846</v>
      </c>
      <c r="E208" s="2">
        <f t="shared" si="116"/>
        <v>12791</v>
      </c>
      <c r="F208" s="2">
        <f t="shared" si="117"/>
        <v>12990</v>
      </c>
      <c r="G208" s="2">
        <f t="shared" si="118"/>
        <v>12918</v>
      </c>
      <c r="H208" s="2">
        <f t="shared" si="119"/>
        <v>13534</v>
      </c>
      <c r="I208" s="2">
        <f t="shared" si="120"/>
        <v>14328</v>
      </c>
      <c r="J208" s="2">
        <f t="shared" si="121"/>
        <v>15121</v>
      </c>
      <c r="K208" s="2">
        <f t="shared" si="122"/>
        <v>15809</v>
      </c>
      <c r="L208" s="2">
        <f t="shared" si="123"/>
        <v>16379</v>
      </c>
      <c r="M208" s="2">
        <f t="shared" si="124"/>
        <v>16761</v>
      </c>
      <c r="N208" s="2">
        <f t="shared" si="125"/>
        <v>17163</v>
      </c>
      <c r="O208" s="2">
        <f t="shared" si="126"/>
        <v>17106</v>
      </c>
      <c r="P208" s="2">
        <f t="shared" si="127"/>
        <v>17141</v>
      </c>
      <c r="Q208" s="2">
        <f t="shared" si="128"/>
        <v>16836</v>
      </c>
      <c r="R208" s="2">
        <f t="shared" si="129"/>
        <v>16188</v>
      </c>
      <c r="S208" s="2">
        <f t="shared" si="130"/>
        <v>15567</v>
      </c>
      <c r="T208" s="2">
        <f t="shared" si="131"/>
        <v>15187</v>
      </c>
      <c r="U208" s="2">
        <f t="shared" si="132"/>
        <v>14701</v>
      </c>
      <c r="V208" s="2">
        <f t="shared" si="133"/>
        <v>14524</v>
      </c>
      <c r="W208" s="2">
        <f t="shared" si="134"/>
        <v>14044</v>
      </c>
      <c r="X208" s="2">
        <f t="shared" si="135"/>
        <v>13428</v>
      </c>
      <c r="Y208" s="2">
        <f t="shared" si="136"/>
        <v>13174</v>
      </c>
      <c r="AA208" s="2">
        <f t="shared" si="137"/>
        <v>0</v>
      </c>
      <c r="AB208" s="2">
        <f t="shared" si="144"/>
        <v>17163</v>
      </c>
      <c r="AC208" s="2">
        <f t="shared" si="145"/>
        <v>14524</v>
      </c>
      <c r="AE208" s="10">
        <v>1</v>
      </c>
      <c r="AF208" s="2">
        <f t="shared" si="138"/>
        <v>0</v>
      </c>
      <c r="AG208" s="2">
        <f t="shared" si="139"/>
        <v>208287</v>
      </c>
      <c r="AH208" s="2">
        <f t="shared" si="140"/>
        <v>146344</v>
      </c>
      <c r="AI208" s="2">
        <f t="shared" si="141"/>
        <v>354631</v>
      </c>
      <c r="AK208">
        <f t="shared" si="142"/>
        <v>7</v>
      </c>
      <c r="AL208">
        <f t="shared" si="143"/>
        <v>2021</v>
      </c>
      <c r="BL208" s="2">
        <v>12356</v>
      </c>
      <c r="BM208" s="2">
        <v>12258</v>
      </c>
      <c r="BN208" s="2">
        <v>12244</v>
      </c>
      <c r="BO208" s="2">
        <v>12305</v>
      </c>
      <c r="BP208" s="2">
        <v>12401</v>
      </c>
      <c r="BQ208" s="2">
        <v>12400</v>
      </c>
      <c r="BR208" s="2">
        <v>13171</v>
      </c>
      <c r="BS208" s="2">
        <v>13698</v>
      </c>
      <c r="BT208" s="2">
        <v>14463</v>
      </c>
      <c r="BU208" s="2">
        <v>14765</v>
      </c>
      <c r="BV208" s="2">
        <v>14857</v>
      </c>
      <c r="BW208" s="2">
        <v>14762</v>
      </c>
      <c r="BX208" s="2">
        <v>15086</v>
      </c>
      <c r="BY208" s="2">
        <v>14961</v>
      </c>
      <c r="BZ208" s="2">
        <v>14870</v>
      </c>
      <c r="CA208" s="2">
        <v>14476</v>
      </c>
      <c r="CB208" s="2">
        <v>13978</v>
      </c>
      <c r="CC208" s="2">
        <v>13620</v>
      </c>
      <c r="CD208" s="2">
        <v>13391</v>
      </c>
      <c r="CE208" s="2">
        <v>13212</v>
      </c>
      <c r="CF208" s="2">
        <v>13213</v>
      </c>
      <c r="CG208" s="2">
        <v>13016</v>
      </c>
      <c r="CH208" s="2">
        <v>12603</v>
      </c>
      <c r="CI208" s="2">
        <v>12256</v>
      </c>
    </row>
    <row r="209" spans="1:87" x14ac:dyDescent="0.2">
      <c r="A209" s="7">
        <v>44395</v>
      </c>
      <c r="B209" s="2">
        <f t="shared" si="113"/>
        <v>12979</v>
      </c>
      <c r="C209" s="2">
        <f t="shared" si="114"/>
        <v>12876</v>
      </c>
      <c r="D209" s="2">
        <f t="shared" si="115"/>
        <v>12861</v>
      </c>
      <c r="E209" s="2">
        <f t="shared" si="116"/>
        <v>12926</v>
      </c>
      <c r="F209" s="2">
        <f t="shared" si="117"/>
        <v>13026</v>
      </c>
      <c r="G209" s="2">
        <f t="shared" si="118"/>
        <v>13025</v>
      </c>
      <c r="H209" s="2">
        <f t="shared" si="119"/>
        <v>13835</v>
      </c>
      <c r="I209" s="2">
        <f t="shared" si="120"/>
        <v>14389</v>
      </c>
      <c r="J209" s="2">
        <f t="shared" si="121"/>
        <v>15192</v>
      </c>
      <c r="K209" s="2">
        <f t="shared" si="122"/>
        <v>15510</v>
      </c>
      <c r="L209" s="2">
        <f t="shared" si="123"/>
        <v>15606</v>
      </c>
      <c r="M209" s="2">
        <f t="shared" si="124"/>
        <v>15506</v>
      </c>
      <c r="N209" s="2">
        <f t="shared" si="125"/>
        <v>15847</v>
      </c>
      <c r="O209" s="2">
        <f t="shared" si="126"/>
        <v>15715</v>
      </c>
      <c r="P209" s="2">
        <f t="shared" si="127"/>
        <v>15620</v>
      </c>
      <c r="Q209" s="2">
        <f t="shared" si="128"/>
        <v>15206</v>
      </c>
      <c r="R209" s="2">
        <f t="shared" si="129"/>
        <v>14683</v>
      </c>
      <c r="S209" s="2">
        <f t="shared" si="130"/>
        <v>14307</v>
      </c>
      <c r="T209" s="2">
        <f t="shared" si="131"/>
        <v>14066</v>
      </c>
      <c r="U209" s="2">
        <f t="shared" si="132"/>
        <v>13878</v>
      </c>
      <c r="V209" s="2">
        <f t="shared" si="133"/>
        <v>13879</v>
      </c>
      <c r="W209" s="2">
        <f t="shared" si="134"/>
        <v>13672</v>
      </c>
      <c r="X209" s="2">
        <f t="shared" si="135"/>
        <v>13239</v>
      </c>
      <c r="Y209" s="2">
        <f t="shared" si="136"/>
        <v>12874</v>
      </c>
      <c r="AA209" s="2">
        <f t="shared" si="137"/>
        <v>15606</v>
      </c>
      <c r="AB209" s="2">
        <f t="shared" si="144"/>
        <v>15847</v>
      </c>
      <c r="AC209" s="2">
        <f t="shared" si="145"/>
        <v>13879</v>
      </c>
      <c r="AE209" s="10">
        <v>2</v>
      </c>
      <c r="AF209" s="2">
        <f t="shared" si="138"/>
        <v>133137</v>
      </c>
      <c r="AG209" s="2">
        <f t="shared" si="139"/>
        <v>62388</v>
      </c>
      <c r="AH209" s="2">
        <f t="shared" si="140"/>
        <v>145192</v>
      </c>
      <c r="AI209" s="2">
        <f t="shared" si="141"/>
        <v>340717</v>
      </c>
      <c r="AK209">
        <f t="shared" si="142"/>
        <v>7</v>
      </c>
      <c r="AL209">
        <f t="shared" si="143"/>
        <v>2021</v>
      </c>
      <c r="BL209" s="2">
        <v>11664</v>
      </c>
      <c r="BM209" s="2">
        <v>11590</v>
      </c>
      <c r="BN209" s="2">
        <v>11617</v>
      </c>
      <c r="BO209" s="2">
        <v>11798</v>
      </c>
      <c r="BP209" s="2">
        <v>11831</v>
      </c>
      <c r="BQ209" s="2">
        <v>11813</v>
      </c>
      <c r="BR209" s="2">
        <v>11905</v>
      </c>
      <c r="BS209" s="2">
        <v>12089</v>
      </c>
      <c r="BT209" s="2">
        <v>12364</v>
      </c>
      <c r="BU209" s="2">
        <v>12641</v>
      </c>
      <c r="BV209" s="2">
        <v>13255</v>
      </c>
      <c r="BW209" s="2">
        <v>13743</v>
      </c>
      <c r="BX209" s="2">
        <v>14342</v>
      </c>
      <c r="BY209" s="2">
        <v>14613</v>
      </c>
      <c r="BZ209" s="2">
        <v>14625</v>
      </c>
      <c r="CA209" s="2">
        <v>14444</v>
      </c>
      <c r="CB209" s="2">
        <v>14424</v>
      </c>
      <c r="CC209" s="2">
        <v>14063</v>
      </c>
      <c r="CD209" s="2">
        <v>13755</v>
      </c>
      <c r="CE209" s="2">
        <v>13379</v>
      </c>
      <c r="CF209" s="2">
        <v>13144</v>
      </c>
      <c r="CG209" s="2">
        <v>13000</v>
      </c>
      <c r="CH209" s="2">
        <v>12636</v>
      </c>
      <c r="CI209" s="2">
        <v>12415</v>
      </c>
    </row>
    <row r="210" spans="1:87" x14ac:dyDescent="0.2">
      <c r="A210" s="7">
        <v>44396</v>
      </c>
      <c r="B210" s="2">
        <f t="shared" si="113"/>
        <v>12252</v>
      </c>
      <c r="C210" s="2">
        <f t="shared" si="114"/>
        <v>12174</v>
      </c>
      <c r="D210" s="2">
        <f t="shared" si="115"/>
        <v>12203</v>
      </c>
      <c r="E210" s="2">
        <f t="shared" si="116"/>
        <v>12393</v>
      </c>
      <c r="F210" s="2">
        <f t="shared" si="117"/>
        <v>12428</v>
      </c>
      <c r="G210" s="2">
        <f t="shared" si="118"/>
        <v>12409</v>
      </c>
      <c r="H210" s="2">
        <f t="shared" si="119"/>
        <v>12505</v>
      </c>
      <c r="I210" s="2">
        <f t="shared" si="120"/>
        <v>12699</v>
      </c>
      <c r="J210" s="2">
        <f t="shared" si="121"/>
        <v>12988</v>
      </c>
      <c r="K210" s="2">
        <f t="shared" si="122"/>
        <v>13278</v>
      </c>
      <c r="L210" s="2">
        <f t="shared" si="123"/>
        <v>13923</v>
      </c>
      <c r="M210" s="2">
        <f t="shared" si="124"/>
        <v>14436</v>
      </c>
      <c r="N210" s="2">
        <f t="shared" si="125"/>
        <v>15065</v>
      </c>
      <c r="O210" s="2">
        <f t="shared" si="126"/>
        <v>15350</v>
      </c>
      <c r="P210" s="2">
        <f t="shared" si="127"/>
        <v>15363</v>
      </c>
      <c r="Q210" s="2">
        <f t="shared" si="128"/>
        <v>15172</v>
      </c>
      <c r="R210" s="2">
        <f t="shared" si="129"/>
        <v>15151</v>
      </c>
      <c r="S210" s="2">
        <f t="shared" si="130"/>
        <v>14772</v>
      </c>
      <c r="T210" s="2">
        <f t="shared" si="131"/>
        <v>14449</v>
      </c>
      <c r="U210" s="2">
        <f t="shared" si="132"/>
        <v>14054</v>
      </c>
      <c r="V210" s="2">
        <f t="shared" si="133"/>
        <v>13807</v>
      </c>
      <c r="W210" s="2">
        <f t="shared" si="134"/>
        <v>13656</v>
      </c>
      <c r="X210" s="2">
        <f t="shared" si="135"/>
        <v>13273</v>
      </c>
      <c r="Y210" s="2">
        <f t="shared" si="136"/>
        <v>13041</v>
      </c>
      <c r="AA210" s="2">
        <f t="shared" si="137"/>
        <v>15151</v>
      </c>
      <c r="AB210" s="2">
        <f t="shared" si="144"/>
        <v>15363</v>
      </c>
      <c r="AC210" s="2">
        <f t="shared" si="145"/>
        <v>13807</v>
      </c>
      <c r="AE210" s="10">
        <v>3</v>
      </c>
      <c r="AF210" s="2">
        <f t="shared" si="138"/>
        <v>125750</v>
      </c>
      <c r="AG210" s="2">
        <f t="shared" si="139"/>
        <v>60950</v>
      </c>
      <c r="AH210" s="2">
        <f t="shared" si="140"/>
        <v>140141</v>
      </c>
      <c r="AI210" s="2">
        <f t="shared" si="141"/>
        <v>326841</v>
      </c>
      <c r="AK210">
        <f t="shared" si="142"/>
        <v>7</v>
      </c>
      <c r="AL210">
        <f t="shared" si="143"/>
        <v>2021</v>
      </c>
      <c r="BL210" s="2">
        <v>12301</v>
      </c>
      <c r="BM210" s="2">
        <v>12152</v>
      </c>
      <c r="BN210" s="2">
        <v>12165</v>
      </c>
      <c r="BO210" s="2">
        <v>12275</v>
      </c>
      <c r="BP210" s="2">
        <v>12353</v>
      </c>
      <c r="BQ210" s="2">
        <v>12325</v>
      </c>
      <c r="BR210" s="2">
        <v>12561</v>
      </c>
      <c r="BS210" s="2">
        <v>12726</v>
      </c>
      <c r="BT210" s="2">
        <v>12990</v>
      </c>
      <c r="BU210" s="2">
        <v>13356</v>
      </c>
      <c r="BV210" s="2">
        <v>13494</v>
      </c>
      <c r="BW210" s="2">
        <v>13710</v>
      </c>
      <c r="BX210" s="2">
        <v>13964</v>
      </c>
      <c r="BY210" s="2">
        <v>14063</v>
      </c>
      <c r="BZ210" s="2">
        <v>13878</v>
      </c>
      <c r="CA210" s="2">
        <v>13853</v>
      </c>
      <c r="CB210" s="2">
        <v>13503</v>
      </c>
      <c r="CC210" s="2">
        <v>13368</v>
      </c>
      <c r="CD210" s="2">
        <v>13127</v>
      </c>
      <c r="CE210" s="2">
        <v>12954</v>
      </c>
      <c r="CF210" s="2">
        <v>13074</v>
      </c>
      <c r="CG210" s="2">
        <v>13048</v>
      </c>
      <c r="CH210" s="2">
        <v>13224</v>
      </c>
      <c r="CI210" s="2">
        <v>13567</v>
      </c>
    </row>
    <row r="211" spans="1:87" x14ac:dyDescent="0.2">
      <c r="A211" s="7">
        <v>44397</v>
      </c>
      <c r="B211" s="2">
        <f t="shared" si="113"/>
        <v>12921</v>
      </c>
      <c r="C211" s="2">
        <f t="shared" si="114"/>
        <v>12765</v>
      </c>
      <c r="D211" s="2">
        <f t="shared" si="115"/>
        <v>12778</v>
      </c>
      <c r="E211" s="2">
        <f t="shared" si="116"/>
        <v>12894</v>
      </c>
      <c r="F211" s="2">
        <f t="shared" si="117"/>
        <v>12976</v>
      </c>
      <c r="G211" s="2">
        <f t="shared" si="118"/>
        <v>12947</v>
      </c>
      <c r="H211" s="2">
        <f t="shared" si="119"/>
        <v>13194</v>
      </c>
      <c r="I211" s="2">
        <f t="shared" si="120"/>
        <v>13368</v>
      </c>
      <c r="J211" s="2">
        <f t="shared" si="121"/>
        <v>13645</v>
      </c>
      <c r="K211" s="2">
        <f t="shared" si="122"/>
        <v>14030</v>
      </c>
      <c r="L211" s="2">
        <f t="shared" si="123"/>
        <v>14175</v>
      </c>
      <c r="M211" s="2">
        <f t="shared" si="124"/>
        <v>14401</v>
      </c>
      <c r="N211" s="2">
        <f t="shared" si="125"/>
        <v>14668</v>
      </c>
      <c r="O211" s="2">
        <f t="shared" si="126"/>
        <v>14772</v>
      </c>
      <c r="P211" s="2">
        <f t="shared" si="127"/>
        <v>14578</v>
      </c>
      <c r="Q211" s="2">
        <f t="shared" si="128"/>
        <v>14552</v>
      </c>
      <c r="R211" s="2">
        <f t="shared" si="129"/>
        <v>14184</v>
      </c>
      <c r="S211" s="2">
        <f t="shared" si="130"/>
        <v>14042</v>
      </c>
      <c r="T211" s="2">
        <f t="shared" si="131"/>
        <v>13789</v>
      </c>
      <c r="U211" s="2">
        <f t="shared" si="132"/>
        <v>13607</v>
      </c>
      <c r="V211" s="2">
        <f t="shared" si="133"/>
        <v>13733</v>
      </c>
      <c r="W211" s="2">
        <f t="shared" si="134"/>
        <v>13706</v>
      </c>
      <c r="X211" s="2">
        <f t="shared" si="135"/>
        <v>13891</v>
      </c>
      <c r="Y211" s="2">
        <f t="shared" si="136"/>
        <v>14251</v>
      </c>
      <c r="AA211" s="2">
        <f t="shared" si="137"/>
        <v>14401</v>
      </c>
      <c r="AB211" s="2">
        <f t="shared" si="144"/>
        <v>14772</v>
      </c>
      <c r="AC211" s="2">
        <f t="shared" si="145"/>
        <v>14251</v>
      </c>
      <c r="AE211" s="10">
        <v>4</v>
      </c>
      <c r="AF211" s="2">
        <f t="shared" si="138"/>
        <v>125241</v>
      </c>
      <c r="AG211" s="2">
        <f t="shared" si="139"/>
        <v>58570</v>
      </c>
      <c r="AH211" s="2">
        <f t="shared" si="140"/>
        <v>146056</v>
      </c>
      <c r="AI211" s="2">
        <f t="shared" si="141"/>
        <v>329867</v>
      </c>
      <c r="AK211">
        <f t="shared" si="142"/>
        <v>7</v>
      </c>
      <c r="AL211">
        <f t="shared" si="143"/>
        <v>2021</v>
      </c>
      <c r="BL211" s="2">
        <v>13397</v>
      </c>
      <c r="BM211" s="2">
        <v>13514</v>
      </c>
      <c r="BN211" s="2">
        <v>13659</v>
      </c>
      <c r="BO211" s="2">
        <v>13863</v>
      </c>
      <c r="BP211" s="2">
        <v>14126</v>
      </c>
      <c r="BQ211" s="2">
        <v>14214</v>
      </c>
      <c r="BR211" s="2">
        <v>15029</v>
      </c>
      <c r="BS211" s="2">
        <v>15700</v>
      </c>
      <c r="BT211" s="2">
        <v>16814</v>
      </c>
      <c r="BU211" s="2">
        <v>17291</v>
      </c>
      <c r="BV211" s="2">
        <v>18045</v>
      </c>
      <c r="BW211" s="2">
        <v>18555</v>
      </c>
      <c r="BX211" s="2">
        <v>18500</v>
      </c>
      <c r="BY211" s="2">
        <v>18450</v>
      </c>
      <c r="BZ211" s="2">
        <v>18075</v>
      </c>
      <c r="CA211" s="2">
        <v>17613</v>
      </c>
      <c r="CB211" s="2">
        <v>16129</v>
      </c>
      <c r="CC211" s="2">
        <v>15623</v>
      </c>
      <c r="CD211" s="2">
        <v>15473</v>
      </c>
      <c r="CE211" s="2">
        <v>15747</v>
      </c>
      <c r="CF211" s="2">
        <v>15738</v>
      </c>
      <c r="CG211" s="2">
        <v>15494</v>
      </c>
      <c r="CH211" s="2">
        <v>14741</v>
      </c>
      <c r="CI211" s="2">
        <v>14525</v>
      </c>
    </row>
    <row r="212" spans="1:87" x14ac:dyDescent="0.2">
      <c r="A212" s="7">
        <v>44398</v>
      </c>
      <c r="B212" s="2">
        <f t="shared" si="113"/>
        <v>14073</v>
      </c>
      <c r="C212" s="2">
        <f t="shared" si="114"/>
        <v>14196</v>
      </c>
      <c r="D212" s="2">
        <f t="shared" si="115"/>
        <v>14348</v>
      </c>
      <c r="E212" s="2">
        <f t="shared" si="116"/>
        <v>14562</v>
      </c>
      <c r="F212" s="2">
        <f t="shared" si="117"/>
        <v>14838</v>
      </c>
      <c r="G212" s="2">
        <f t="shared" si="118"/>
        <v>14931</v>
      </c>
      <c r="H212" s="2">
        <f t="shared" si="119"/>
        <v>15787</v>
      </c>
      <c r="I212" s="2">
        <f t="shared" si="120"/>
        <v>16492</v>
      </c>
      <c r="J212" s="2">
        <f t="shared" si="121"/>
        <v>17662</v>
      </c>
      <c r="K212" s="2">
        <f t="shared" si="122"/>
        <v>18163</v>
      </c>
      <c r="L212" s="2">
        <f t="shared" si="123"/>
        <v>18955</v>
      </c>
      <c r="M212" s="2">
        <f t="shared" si="124"/>
        <v>19491</v>
      </c>
      <c r="N212" s="2">
        <f t="shared" si="125"/>
        <v>19433</v>
      </c>
      <c r="O212" s="2">
        <f t="shared" si="126"/>
        <v>19380</v>
      </c>
      <c r="P212" s="2">
        <f t="shared" si="127"/>
        <v>18987</v>
      </c>
      <c r="Q212" s="2">
        <f t="shared" si="128"/>
        <v>18501</v>
      </c>
      <c r="R212" s="2">
        <f t="shared" si="129"/>
        <v>16942</v>
      </c>
      <c r="S212" s="2">
        <f t="shared" si="130"/>
        <v>16411</v>
      </c>
      <c r="T212" s="2">
        <f t="shared" si="131"/>
        <v>16253</v>
      </c>
      <c r="U212" s="2">
        <f t="shared" si="132"/>
        <v>16541</v>
      </c>
      <c r="V212" s="2">
        <f t="shared" si="133"/>
        <v>16532</v>
      </c>
      <c r="W212" s="2">
        <f t="shared" si="134"/>
        <v>16275</v>
      </c>
      <c r="X212" s="2">
        <f t="shared" si="135"/>
        <v>15484</v>
      </c>
      <c r="Y212" s="2">
        <f t="shared" si="136"/>
        <v>15257</v>
      </c>
      <c r="AA212" s="2">
        <f t="shared" si="137"/>
        <v>19491</v>
      </c>
      <c r="AB212" s="2">
        <f t="shared" si="144"/>
        <v>19433</v>
      </c>
      <c r="AC212" s="2">
        <f t="shared" si="145"/>
        <v>16532</v>
      </c>
      <c r="AE212" s="10">
        <v>5</v>
      </c>
      <c r="AF212" s="2">
        <f t="shared" si="138"/>
        <v>156910</v>
      </c>
      <c r="AG212" s="2">
        <f t="shared" si="139"/>
        <v>76301</v>
      </c>
      <c r="AH212" s="2">
        <f t="shared" si="140"/>
        <v>166283</v>
      </c>
      <c r="AI212" s="2">
        <f t="shared" si="141"/>
        <v>399494</v>
      </c>
      <c r="AK212">
        <f t="shared" si="142"/>
        <v>7</v>
      </c>
      <c r="AL212">
        <f t="shared" si="143"/>
        <v>2021</v>
      </c>
      <c r="BL212" s="2">
        <v>14363</v>
      </c>
      <c r="BM212" s="2">
        <v>14292</v>
      </c>
      <c r="BN212" s="2">
        <v>14143</v>
      </c>
      <c r="BO212" s="2">
        <v>14046</v>
      </c>
      <c r="BP212" s="2">
        <v>14074</v>
      </c>
      <c r="BQ212" s="2">
        <v>14169</v>
      </c>
      <c r="BR212" s="2">
        <v>15227</v>
      </c>
      <c r="BS212" s="2">
        <v>16005</v>
      </c>
      <c r="BT212" s="2">
        <v>16804</v>
      </c>
      <c r="BU212" s="2">
        <v>17433</v>
      </c>
      <c r="BV212" s="2">
        <v>18026</v>
      </c>
      <c r="BW212" s="2">
        <v>18162</v>
      </c>
      <c r="BX212" s="2">
        <v>18315</v>
      </c>
      <c r="BY212" s="2">
        <v>18485</v>
      </c>
      <c r="BZ212" s="2">
        <v>18599</v>
      </c>
      <c r="CA212" s="2">
        <v>17967</v>
      </c>
      <c r="CB212" s="2">
        <v>17648</v>
      </c>
      <c r="CC212" s="2">
        <v>16983</v>
      </c>
      <c r="CD212" s="2">
        <v>16478</v>
      </c>
      <c r="CE212" s="2">
        <v>15957</v>
      </c>
      <c r="CF212" s="2">
        <v>15403</v>
      </c>
      <c r="CG212" s="2">
        <v>14906</v>
      </c>
      <c r="CH212" s="2">
        <v>14373</v>
      </c>
      <c r="CI212" s="2">
        <v>14148</v>
      </c>
    </row>
    <row r="213" spans="1:87" x14ac:dyDescent="0.2">
      <c r="A213" s="7">
        <v>44399</v>
      </c>
      <c r="B213" s="2">
        <f t="shared" si="113"/>
        <v>15087</v>
      </c>
      <c r="C213" s="2">
        <f t="shared" si="114"/>
        <v>15013</v>
      </c>
      <c r="D213" s="2">
        <f t="shared" si="115"/>
        <v>14856</v>
      </c>
      <c r="E213" s="2">
        <f t="shared" si="116"/>
        <v>14754</v>
      </c>
      <c r="F213" s="2">
        <f t="shared" si="117"/>
        <v>14784</v>
      </c>
      <c r="G213" s="2">
        <f t="shared" si="118"/>
        <v>14884</v>
      </c>
      <c r="H213" s="2">
        <f t="shared" si="119"/>
        <v>15995</v>
      </c>
      <c r="I213" s="2">
        <f t="shared" si="120"/>
        <v>16812</v>
      </c>
      <c r="J213" s="2">
        <f t="shared" si="121"/>
        <v>17651</v>
      </c>
      <c r="K213" s="2">
        <f t="shared" si="122"/>
        <v>18312</v>
      </c>
      <c r="L213" s="2">
        <f t="shared" si="123"/>
        <v>18935</v>
      </c>
      <c r="M213" s="2">
        <f t="shared" si="124"/>
        <v>19078</v>
      </c>
      <c r="N213" s="2">
        <f t="shared" si="125"/>
        <v>19239</v>
      </c>
      <c r="O213" s="2">
        <f t="shared" si="126"/>
        <v>19417</v>
      </c>
      <c r="P213" s="2">
        <f t="shared" si="127"/>
        <v>19537</v>
      </c>
      <c r="Q213" s="2">
        <f t="shared" si="128"/>
        <v>18873</v>
      </c>
      <c r="R213" s="2">
        <f t="shared" si="129"/>
        <v>18538</v>
      </c>
      <c r="S213" s="2">
        <f t="shared" si="130"/>
        <v>17839</v>
      </c>
      <c r="T213" s="2">
        <f t="shared" si="131"/>
        <v>17309</v>
      </c>
      <c r="U213" s="2">
        <f t="shared" si="132"/>
        <v>16762</v>
      </c>
      <c r="V213" s="2">
        <f t="shared" si="133"/>
        <v>16180</v>
      </c>
      <c r="W213" s="2">
        <f t="shared" si="134"/>
        <v>15658</v>
      </c>
      <c r="X213" s="2">
        <f t="shared" si="135"/>
        <v>15098</v>
      </c>
      <c r="Y213" s="2">
        <f t="shared" si="136"/>
        <v>14861</v>
      </c>
      <c r="AA213" s="2">
        <f t="shared" si="137"/>
        <v>19078</v>
      </c>
      <c r="AB213" s="2">
        <f t="shared" si="144"/>
        <v>19537</v>
      </c>
      <c r="AC213" s="2">
        <f t="shared" si="145"/>
        <v>16180</v>
      </c>
      <c r="AE213" s="10">
        <v>6</v>
      </c>
      <c r="AF213" s="2">
        <f t="shared" si="138"/>
        <v>161236</v>
      </c>
      <c r="AG213" s="2">
        <f t="shared" si="139"/>
        <v>77066</v>
      </c>
      <c r="AH213" s="2">
        <f t="shared" si="140"/>
        <v>167170</v>
      </c>
      <c r="AI213" s="2">
        <f t="shared" si="141"/>
        <v>405472</v>
      </c>
      <c r="AK213">
        <f t="shared" si="142"/>
        <v>7</v>
      </c>
      <c r="AL213">
        <f t="shared" si="143"/>
        <v>2021</v>
      </c>
      <c r="BL213" s="2">
        <v>13989</v>
      </c>
      <c r="BM213" s="2">
        <v>13696</v>
      </c>
      <c r="BN213" s="2">
        <v>13651</v>
      </c>
      <c r="BO213" s="2">
        <v>13735</v>
      </c>
      <c r="BP213" s="2">
        <v>13786</v>
      </c>
      <c r="BQ213" s="2">
        <v>14040</v>
      </c>
      <c r="BR213" s="2">
        <v>14766</v>
      </c>
      <c r="BS213" s="2">
        <v>15238</v>
      </c>
      <c r="BT213" s="2">
        <v>15942</v>
      </c>
      <c r="BU213" s="2">
        <v>16325</v>
      </c>
      <c r="BV213" s="2">
        <v>17041</v>
      </c>
      <c r="BW213" s="2">
        <v>17323</v>
      </c>
      <c r="BX213" s="2">
        <v>17565</v>
      </c>
      <c r="BY213" s="2">
        <v>17708</v>
      </c>
      <c r="BZ213" s="2">
        <v>17987</v>
      </c>
      <c r="CA213" s="2">
        <v>17562</v>
      </c>
      <c r="CB213" s="2">
        <v>17200</v>
      </c>
      <c r="CC213" s="2">
        <v>16572</v>
      </c>
      <c r="CD213" s="2">
        <v>16259</v>
      </c>
      <c r="CE213" s="2">
        <v>15649</v>
      </c>
      <c r="CF213" s="2">
        <v>15213</v>
      </c>
      <c r="CG213" s="2">
        <v>14857</v>
      </c>
      <c r="CH213" s="2">
        <v>14104</v>
      </c>
      <c r="CI213" s="2">
        <v>14027</v>
      </c>
    </row>
    <row r="214" spans="1:87" x14ac:dyDescent="0.2">
      <c r="A214" s="7">
        <v>44400</v>
      </c>
      <c r="B214" s="2">
        <f t="shared" si="113"/>
        <v>14694</v>
      </c>
      <c r="C214" s="2">
        <f t="shared" si="114"/>
        <v>14387</v>
      </c>
      <c r="D214" s="2">
        <f t="shared" si="115"/>
        <v>14339</v>
      </c>
      <c r="E214" s="2">
        <f t="shared" si="116"/>
        <v>14428</v>
      </c>
      <c r="F214" s="2">
        <f t="shared" si="117"/>
        <v>14481</v>
      </c>
      <c r="G214" s="2">
        <f t="shared" si="118"/>
        <v>14748</v>
      </c>
      <c r="H214" s="2">
        <f t="shared" si="119"/>
        <v>15511</v>
      </c>
      <c r="I214" s="2">
        <f t="shared" si="120"/>
        <v>16006</v>
      </c>
      <c r="J214" s="2">
        <f t="shared" si="121"/>
        <v>16746</v>
      </c>
      <c r="K214" s="2">
        <f t="shared" si="122"/>
        <v>17148</v>
      </c>
      <c r="L214" s="2">
        <f t="shared" si="123"/>
        <v>17900</v>
      </c>
      <c r="M214" s="2">
        <f t="shared" si="124"/>
        <v>18197</v>
      </c>
      <c r="N214" s="2">
        <f t="shared" si="125"/>
        <v>18451</v>
      </c>
      <c r="O214" s="2">
        <f t="shared" si="126"/>
        <v>18601</v>
      </c>
      <c r="P214" s="2">
        <f t="shared" si="127"/>
        <v>18894</v>
      </c>
      <c r="Q214" s="2">
        <f t="shared" si="128"/>
        <v>18448</v>
      </c>
      <c r="R214" s="2">
        <f t="shared" si="129"/>
        <v>18067</v>
      </c>
      <c r="S214" s="2">
        <f t="shared" si="130"/>
        <v>17408</v>
      </c>
      <c r="T214" s="2">
        <f t="shared" si="131"/>
        <v>17079</v>
      </c>
      <c r="U214" s="2">
        <f t="shared" si="132"/>
        <v>16438</v>
      </c>
      <c r="V214" s="2">
        <f t="shared" si="133"/>
        <v>15980</v>
      </c>
      <c r="W214" s="2">
        <f t="shared" si="134"/>
        <v>15606</v>
      </c>
      <c r="X214" s="2">
        <f t="shared" si="135"/>
        <v>14815</v>
      </c>
      <c r="Y214" s="2">
        <f t="shared" si="136"/>
        <v>14734</v>
      </c>
      <c r="AA214" s="2">
        <f t="shared" si="137"/>
        <v>0</v>
      </c>
      <c r="AB214" s="2">
        <f t="shared" si="144"/>
        <v>18894</v>
      </c>
      <c r="AC214" s="2">
        <f t="shared" si="145"/>
        <v>15980</v>
      </c>
      <c r="AE214" s="10">
        <v>7</v>
      </c>
      <c r="AF214" s="2">
        <f t="shared" si="138"/>
        <v>0</v>
      </c>
      <c r="AG214" s="2">
        <f t="shared" si="139"/>
        <v>229383</v>
      </c>
      <c r="AH214" s="2">
        <f t="shared" si="140"/>
        <v>163723</v>
      </c>
      <c r="AI214" s="2">
        <f t="shared" si="141"/>
        <v>393106</v>
      </c>
      <c r="AK214">
        <f t="shared" si="142"/>
        <v>7</v>
      </c>
      <c r="AL214">
        <f t="shared" si="143"/>
        <v>2021</v>
      </c>
      <c r="BL214" s="2">
        <v>13997</v>
      </c>
      <c r="BM214" s="2">
        <v>13991</v>
      </c>
      <c r="BN214" s="2">
        <v>13982</v>
      </c>
      <c r="BO214" s="2">
        <v>14122</v>
      </c>
      <c r="BP214" s="2">
        <v>14268</v>
      </c>
      <c r="BQ214" s="2">
        <v>14613</v>
      </c>
      <c r="BR214" s="2">
        <v>15386</v>
      </c>
      <c r="BS214" s="2">
        <v>15606</v>
      </c>
      <c r="BT214" s="2">
        <v>16220</v>
      </c>
      <c r="BU214" s="2">
        <v>16723</v>
      </c>
      <c r="BV214" s="2">
        <v>17049</v>
      </c>
      <c r="BW214" s="2">
        <v>17269</v>
      </c>
      <c r="BX214" s="2">
        <v>17841</v>
      </c>
      <c r="BY214" s="2">
        <v>17996</v>
      </c>
      <c r="BZ214" s="2">
        <v>18043</v>
      </c>
      <c r="CA214" s="2">
        <v>17874</v>
      </c>
      <c r="CB214" s="2">
        <v>17421</v>
      </c>
      <c r="CC214" s="2">
        <v>17279</v>
      </c>
      <c r="CD214" s="2">
        <v>16944</v>
      </c>
      <c r="CE214" s="2">
        <v>16149</v>
      </c>
      <c r="CF214" s="2">
        <v>15601</v>
      </c>
      <c r="CG214" s="2">
        <v>15384</v>
      </c>
      <c r="CH214" s="2">
        <v>14743</v>
      </c>
      <c r="CI214" s="2">
        <v>14715</v>
      </c>
    </row>
    <row r="215" spans="1:87" x14ac:dyDescent="0.2">
      <c r="A215" s="7">
        <v>44401</v>
      </c>
      <c r="B215" s="2">
        <f t="shared" si="113"/>
        <v>14703</v>
      </c>
      <c r="C215" s="2">
        <f t="shared" si="114"/>
        <v>14697</v>
      </c>
      <c r="D215" s="2">
        <f t="shared" si="115"/>
        <v>14687</v>
      </c>
      <c r="E215" s="2">
        <f t="shared" si="116"/>
        <v>14834</v>
      </c>
      <c r="F215" s="2">
        <f t="shared" si="117"/>
        <v>14988</v>
      </c>
      <c r="G215" s="2">
        <f t="shared" si="118"/>
        <v>15350</v>
      </c>
      <c r="H215" s="2">
        <f t="shared" si="119"/>
        <v>16162</v>
      </c>
      <c r="I215" s="2">
        <f t="shared" si="120"/>
        <v>16393</v>
      </c>
      <c r="J215" s="2">
        <f t="shared" si="121"/>
        <v>17038</v>
      </c>
      <c r="K215" s="2">
        <f t="shared" si="122"/>
        <v>17566</v>
      </c>
      <c r="L215" s="2">
        <f t="shared" si="123"/>
        <v>17909</v>
      </c>
      <c r="M215" s="2">
        <f t="shared" si="124"/>
        <v>18140</v>
      </c>
      <c r="N215" s="2">
        <f t="shared" si="125"/>
        <v>18741</v>
      </c>
      <c r="O215" s="2">
        <f t="shared" si="126"/>
        <v>18904</v>
      </c>
      <c r="P215" s="2">
        <f t="shared" si="127"/>
        <v>18953</v>
      </c>
      <c r="Q215" s="2">
        <f t="shared" si="128"/>
        <v>18775</v>
      </c>
      <c r="R215" s="2">
        <f t="shared" si="129"/>
        <v>18300</v>
      </c>
      <c r="S215" s="2">
        <f t="shared" si="130"/>
        <v>18150</v>
      </c>
      <c r="T215" s="2">
        <f t="shared" si="131"/>
        <v>17798</v>
      </c>
      <c r="U215" s="2">
        <f t="shared" si="132"/>
        <v>16963</v>
      </c>
      <c r="V215" s="2">
        <f t="shared" si="133"/>
        <v>16388</v>
      </c>
      <c r="W215" s="2">
        <f t="shared" si="134"/>
        <v>16160</v>
      </c>
      <c r="X215" s="2">
        <f t="shared" si="135"/>
        <v>15486</v>
      </c>
      <c r="Y215" s="2">
        <f t="shared" si="136"/>
        <v>15457</v>
      </c>
      <c r="AA215" s="2">
        <f t="shared" si="137"/>
        <v>0</v>
      </c>
      <c r="AB215" s="2">
        <f t="shared" si="144"/>
        <v>18953</v>
      </c>
      <c r="AC215" s="2">
        <f t="shared" si="145"/>
        <v>16388</v>
      </c>
      <c r="AE215" s="10">
        <v>1</v>
      </c>
      <c r="AF215" s="2">
        <f t="shared" si="138"/>
        <v>0</v>
      </c>
      <c r="AG215" s="2">
        <f t="shared" si="139"/>
        <v>233630</v>
      </c>
      <c r="AH215" s="2">
        <f t="shared" si="140"/>
        <v>168912</v>
      </c>
      <c r="AI215" s="2">
        <f t="shared" si="141"/>
        <v>402542</v>
      </c>
      <c r="AK215">
        <f t="shared" si="142"/>
        <v>7</v>
      </c>
      <c r="AL215">
        <f t="shared" si="143"/>
        <v>2021</v>
      </c>
      <c r="BL215" s="2">
        <v>14524</v>
      </c>
      <c r="BM215" s="2">
        <v>14420</v>
      </c>
      <c r="BN215" s="2">
        <v>14536</v>
      </c>
      <c r="BO215" s="2">
        <v>14673</v>
      </c>
      <c r="BP215" s="2">
        <v>14807</v>
      </c>
      <c r="BQ215" s="2">
        <v>14641</v>
      </c>
      <c r="BR215" s="2">
        <v>15466</v>
      </c>
      <c r="BS215" s="2">
        <v>16064</v>
      </c>
      <c r="BT215" s="2">
        <v>16685</v>
      </c>
      <c r="BU215" s="2">
        <v>17274</v>
      </c>
      <c r="BV215" s="2">
        <v>17632</v>
      </c>
      <c r="BW215" s="2">
        <v>17685</v>
      </c>
      <c r="BX215" s="2">
        <v>17615</v>
      </c>
      <c r="BY215" s="2">
        <v>17524</v>
      </c>
      <c r="BZ215" s="2">
        <v>17707</v>
      </c>
      <c r="CA215" s="2">
        <v>17455</v>
      </c>
      <c r="CB215" s="2">
        <v>17225</v>
      </c>
      <c r="CC215" s="2">
        <v>17012</v>
      </c>
      <c r="CD215" s="2">
        <v>16553</v>
      </c>
      <c r="CE215" s="2">
        <v>15772</v>
      </c>
      <c r="CF215" s="2">
        <v>15399</v>
      </c>
      <c r="CG215" s="2">
        <v>15050</v>
      </c>
      <c r="CH215" s="2">
        <v>14342</v>
      </c>
      <c r="CI215" s="2">
        <v>13771</v>
      </c>
    </row>
    <row r="216" spans="1:87" x14ac:dyDescent="0.2">
      <c r="A216" s="7">
        <v>44402</v>
      </c>
      <c r="B216" s="2">
        <f t="shared" si="113"/>
        <v>15256</v>
      </c>
      <c r="C216" s="2">
        <f t="shared" si="114"/>
        <v>15147</v>
      </c>
      <c r="D216" s="2">
        <f t="shared" si="115"/>
        <v>15269</v>
      </c>
      <c r="E216" s="2">
        <f t="shared" si="116"/>
        <v>15413</v>
      </c>
      <c r="F216" s="2">
        <f t="shared" si="117"/>
        <v>15554</v>
      </c>
      <c r="G216" s="2">
        <f t="shared" si="118"/>
        <v>15379</v>
      </c>
      <c r="H216" s="2">
        <f t="shared" si="119"/>
        <v>16246</v>
      </c>
      <c r="I216" s="2">
        <f t="shared" si="120"/>
        <v>16874</v>
      </c>
      <c r="J216" s="2">
        <f t="shared" si="121"/>
        <v>17526</v>
      </c>
      <c r="K216" s="2">
        <f t="shared" si="122"/>
        <v>18145</v>
      </c>
      <c r="L216" s="2">
        <f t="shared" si="123"/>
        <v>18521</v>
      </c>
      <c r="M216" s="2">
        <f t="shared" si="124"/>
        <v>18577</v>
      </c>
      <c r="N216" s="2">
        <f t="shared" si="125"/>
        <v>18503</v>
      </c>
      <c r="O216" s="2">
        <f t="shared" si="126"/>
        <v>18408</v>
      </c>
      <c r="P216" s="2">
        <f t="shared" si="127"/>
        <v>18600</v>
      </c>
      <c r="Q216" s="2">
        <f t="shared" si="128"/>
        <v>18335</v>
      </c>
      <c r="R216" s="2">
        <f t="shared" si="129"/>
        <v>18094</v>
      </c>
      <c r="S216" s="2">
        <f t="shared" si="130"/>
        <v>17870</v>
      </c>
      <c r="T216" s="2">
        <f t="shared" si="131"/>
        <v>17388</v>
      </c>
      <c r="U216" s="2">
        <f t="shared" si="132"/>
        <v>16567</v>
      </c>
      <c r="V216" s="2">
        <f t="shared" si="133"/>
        <v>16176</v>
      </c>
      <c r="W216" s="2">
        <f t="shared" si="134"/>
        <v>15809</v>
      </c>
      <c r="X216" s="2">
        <f t="shared" si="135"/>
        <v>15065</v>
      </c>
      <c r="Y216" s="2">
        <f t="shared" si="136"/>
        <v>14465</v>
      </c>
      <c r="AA216" s="2">
        <f t="shared" si="137"/>
        <v>18577</v>
      </c>
      <c r="AB216" s="2">
        <f t="shared" si="144"/>
        <v>18600</v>
      </c>
      <c r="AC216" s="2">
        <f t="shared" si="145"/>
        <v>16246</v>
      </c>
      <c r="AE216" s="10">
        <v>2</v>
      </c>
      <c r="AF216" s="2">
        <f t="shared" si="138"/>
        <v>159562</v>
      </c>
      <c r="AG216" s="2">
        <f t="shared" si="139"/>
        <v>73846</v>
      </c>
      <c r="AH216" s="2">
        <f t="shared" si="140"/>
        <v>169779</v>
      </c>
      <c r="AI216" s="2">
        <f t="shared" si="141"/>
        <v>403187</v>
      </c>
      <c r="AK216">
        <f t="shared" si="142"/>
        <v>7</v>
      </c>
      <c r="AL216">
        <f t="shared" si="143"/>
        <v>2021</v>
      </c>
      <c r="BL216" s="2">
        <v>13224</v>
      </c>
      <c r="BM216" s="2">
        <v>13101</v>
      </c>
      <c r="BN216" s="2">
        <v>12984</v>
      </c>
      <c r="BO216" s="2">
        <v>13034</v>
      </c>
      <c r="BP216" s="2">
        <v>12927</v>
      </c>
      <c r="BQ216" s="2">
        <v>12757</v>
      </c>
      <c r="BR216" s="2">
        <v>13217</v>
      </c>
      <c r="BS216" s="2">
        <v>13554</v>
      </c>
      <c r="BT216" s="2">
        <v>13941</v>
      </c>
      <c r="BU216" s="2">
        <v>14305</v>
      </c>
      <c r="BV216" s="2">
        <v>14648</v>
      </c>
      <c r="BW216" s="2">
        <v>14862</v>
      </c>
      <c r="BX216" s="2">
        <v>14875</v>
      </c>
      <c r="BY216" s="2">
        <v>15000</v>
      </c>
      <c r="BZ216" s="2">
        <v>14969</v>
      </c>
      <c r="CA216" s="2">
        <v>14904</v>
      </c>
      <c r="CB216" s="2">
        <v>14734</v>
      </c>
      <c r="CC216" s="2">
        <v>14603</v>
      </c>
      <c r="CD216" s="2">
        <v>14326</v>
      </c>
      <c r="CE216" s="2">
        <v>13847</v>
      </c>
      <c r="CF216" s="2">
        <v>13635</v>
      </c>
      <c r="CG216" s="2">
        <v>13390</v>
      </c>
      <c r="CH216" s="2">
        <v>12954</v>
      </c>
      <c r="CI216" s="2">
        <v>12679</v>
      </c>
    </row>
    <row r="217" spans="1:87" x14ac:dyDescent="0.2">
      <c r="A217" s="7">
        <v>44403</v>
      </c>
      <c r="B217" s="2">
        <f t="shared" si="113"/>
        <v>13891</v>
      </c>
      <c r="C217" s="2">
        <f t="shared" si="114"/>
        <v>13762</v>
      </c>
      <c r="D217" s="2">
        <f t="shared" si="115"/>
        <v>13639</v>
      </c>
      <c r="E217" s="2">
        <f t="shared" si="116"/>
        <v>13691</v>
      </c>
      <c r="F217" s="2">
        <f t="shared" si="117"/>
        <v>13579</v>
      </c>
      <c r="G217" s="2">
        <f t="shared" si="118"/>
        <v>13400</v>
      </c>
      <c r="H217" s="2">
        <f t="shared" si="119"/>
        <v>13884</v>
      </c>
      <c r="I217" s="2">
        <f t="shared" si="120"/>
        <v>14238</v>
      </c>
      <c r="J217" s="2">
        <f t="shared" si="121"/>
        <v>14644</v>
      </c>
      <c r="K217" s="2">
        <f t="shared" si="122"/>
        <v>15026</v>
      </c>
      <c r="L217" s="2">
        <f t="shared" si="123"/>
        <v>15387</v>
      </c>
      <c r="M217" s="2">
        <f t="shared" si="124"/>
        <v>15611</v>
      </c>
      <c r="N217" s="2">
        <f t="shared" si="125"/>
        <v>15625</v>
      </c>
      <c r="O217" s="2">
        <f t="shared" si="126"/>
        <v>15756</v>
      </c>
      <c r="P217" s="2">
        <f t="shared" si="127"/>
        <v>15724</v>
      </c>
      <c r="Q217" s="2">
        <f t="shared" si="128"/>
        <v>15656</v>
      </c>
      <c r="R217" s="2">
        <f t="shared" si="129"/>
        <v>15477</v>
      </c>
      <c r="S217" s="2">
        <f t="shared" si="130"/>
        <v>15339</v>
      </c>
      <c r="T217" s="2">
        <f t="shared" si="131"/>
        <v>15048</v>
      </c>
      <c r="U217" s="2">
        <f t="shared" si="132"/>
        <v>14545</v>
      </c>
      <c r="V217" s="2">
        <f t="shared" si="133"/>
        <v>14323</v>
      </c>
      <c r="W217" s="2">
        <f t="shared" si="134"/>
        <v>14065</v>
      </c>
      <c r="X217" s="2">
        <f t="shared" si="135"/>
        <v>13607</v>
      </c>
      <c r="Y217" s="2">
        <f t="shared" si="136"/>
        <v>13318</v>
      </c>
      <c r="AA217" s="2">
        <f t="shared" si="137"/>
        <v>15611</v>
      </c>
      <c r="AB217" s="2">
        <f t="shared" si="144"/>
        <v>15756</v>
      </c>
      <c r="AC217" s="2">
        <f t="shared" si="145"/>
        <v>14323</v>
      </c>
      <c r="AE217" s="10">
        <v>3</v>
      </c>
      <c r="AF217" s="2">
        <f t="shared" si="138"/>
        <v>135315</v>
      </c>
      <c r="AG217" s="2">
        <f t="shared" si="139"/>
        <v>62761</v>
      </c>
      <c r="AH217" s="2">
        <f t="shared" si="140"/>
        <v>151159</v>
      </c>
      <c r="AI217" s="2">
        <f t="shared" si="141"/>
        <v>349235</v>
      </c>
      <c r="AK217">
        <f t="shared" si="142"/>
        <v>7</v>
      </c>
      <c r="AL217">
        <f t="shared" si="143"/>
        <v>2021</v>
      </c>
      <c r="BL217" s="2">
        <v>12586</v>
      </c>
      <c r="BM217" s="2">
        <v>12515</v>
      </c>
      <c r="BN217" s="2">
        <v>12581</v>
      </c>
      <c r="BO217" s="2">
        <v>12735</v>
      </c>
      <c r="BP217" s="2">
        <v>12801</v>
      </c>
      <c r="BQ217" s="2">
        <v>12739</v>
      </c>
      <c r="BR217" s="2">
        <v>13077</v>
      </c>
      <c r="BS217" s="2">
        <v>13188</v>
      </c>
      <c r="BT217" s="2">
        <v>13392</v>
      </c>
      <c r="BU217" s="2">
        <v>13547</v>
      </c>
      <c r="BV217" s="2">
        <v>13723</v>
      </c>
      <c r="BW217" s="2">
        <v>13853</v>
      </c>
      <c r="BX217" s="2">
        <v>13993</v>
      </c>
      <c r="BY217" s="2">
        <v>13995</v>
      </c>
      <c r="BZ217" s="2">
        <v>14039</v>
      </c>
      <c r="CA217" s="2">
        <v>14149</v>
      </c>
      <c r="CB217" s="2">
        <v>14157</v>
      </c>
      <c r="CC217" s="2">
        <v>14018</v>
      </c>
      <c r="CD217" s="2">
        <v>13761</v>
      </c>
      <c r="CE217" s="2">
        <v>13860</v>
      </c>
      <c r="CF217" s="2">
        <v>13632</v>
      </c>
      <c r="CG217" s="2">
        <v>13404</v>
      </c>
      <c r="CH217" s="2">
        <v>13729</v>
      </c>
      <c r="CI217" s="2">
        <v>14097</v>
      </c>
    </row>
    <row r="218" spans="1:87" x14ac:dyDescent="0.2">
      <c r="A218" s="7">
        <v>44404</v>
      </c>
      <c r="B218" s="2">
        <f t="shared" si="113"/>
        <v>13221</v>
      </c>
      <c r="C218" s="2">
        <f t="shared" si="114"/>
        <v>13146</v>
      </c>
      <c r="D218" s="2">
        <f t="shared" si="115"/>
        <v>13215</v>
      </c>
      <c r="E218" s="2">
        <f t="shared" si="116"/>
        <v>13377</v>
      </c>
      <c r="F218" s="2">
        <f t="shared" si="117"/>
        <v>13447</v>
      </c>
      <c r="G218" s="2">
        <f t="shared" si="118"/>
        <v>13381</v>
      </c>
      <c r="H218" s="2">
        <f t="shared" si="119"/>
        <v>13736</v>
      </c>
      <c r="I218" s="2">
        <f t="shared" si="120"/>
        <v>13853</v>
      </c>
      <c r="J218" s="2">
        <f t="shared" si="121"/>
        <v>14067</v>
      </c>
      <c r="K218" s="2">
        <f t="shared" si="122"/>
        <v>14230</v>
      </c>
      <c r="L218" s="2">
        <f t="shared" si="123"/>
        <v>14415</v>
      </c>
      <c r="M218" s="2">
        <f t="shared" si="124"/>
        <v>14552</v>
      </c>
      <c r="N218" s="2">
        <f t="shared" si="125"/>
        <v>14699</v>
      </c>
      <c r="O218" s="2">
        <f t="shared" si="126"/>
        <v>14701</v>
      </c>
      <c r="P218" s="2">
        <f t="shared" si="127"/>
        <v>14747</v>
      </c>
      <c r="Q218" s="2">
        <f t="shared" si="128"/>
        <v>14863</v>
      </c>
      <c r="R218" s="2">
        <f t="shared" si="129"/>
        <v>14871</v>
      </c>
      <c r="S218" s="2">
        <f t="shared" si="130"/>
        <v>14725</v>
      </c>
      <c r="T218" s="2">
        <f t="shared" si="131"/>
        <v>14455</v>
      </c>
      <c r="U218" s="2">
        <f t="shared" si="132"/>
        <v>14559</v>
      </c>
      <c r="V218" s="2">
        <f t="shared" si="133"/>
        <v>14319</v>
      </c>
      <c r="W218" s="2">
        <f t="shared" si="134"/>
        <v>14080</v>
      </c>
      <c r="X218" s="2">
        <f t="shared" si="135"/>
        <v>14421</v>
      </c>
      <c r="Y218" s="2">
        <f t="shared" si="136"/>
        <v>14808</v>
      </c>
      <c r="AA218" s="2">
        <f t="shared" si="137"/>
        <v>14871</v>
      </c>
      <c r="AB218" s="2">
        <f t="shared" si="144"/>
        <v>14863</v>
      </c>
      <c r="AC218" s="2">
        <f t="shared" si="145"/>
        <v>14808</v>
      </c>
      <c r="AE218" s="10">
        <v>4</v>
      </c>
      <c r="AF218" s="2">
        <f t="shared" si="138"/>
        <v>129727</v>
      </c>
      <c r="AG218" s="2">
        <f t="shared" si="139"/>
        <v>59010</v>
      </c>
      <c r="AH218" s="2">
        <f t="shared" si="140"/>
        <v>151151</v>
      </c>
      <c r="AI218" s="2">
        <f t="shared" si="141"/>
        <v>339888</v>
      </c>
      <c r="AK218">
        <f t="shared" si="142"/>
        <v>7</v>
      </c>
      <c r="AL218">
        <f t="shared" si="143"/>
        <v>2021</v>
      </c>
      <c r="BL218" s="2">
        <v>14327</v>
      </c>
      <c r="BM218" s="2">
        <v>14283</v>
      </c>
      <c r="BN218" s="2">
        <v>14407</v>
      </c>
      <c r="BO218" s="2">
        <v>14595</v>
      </c>
      <c r="BP218" s="2">
        <v>14814</v>
      </c>
      <c r="BQ218" s="2">
        <v>14920</v>
      </c>
      <c r="BR218" s="2">
        <v>15742</v>
      </c>
      <c r="BS218" s="2">
        <v>16442</v>
      </c>
      <c r="BT218" s="2">
        <v>17730</v>
      </c>
      <c r="BU218" s="2">
        <v>18904</v>
      </c>
      <c r="BV218" s="2">
        <v>19177</v>
      </c>
      <c r="BW218" s="2">
        <v>19176</v>
      </c>
      <c r="BX218" s="2">
        <v>19454</v>
      </c>
      <c r="BY218" s="2">
        <v>19550</v>
      </c>
      <c r="BZ218" s="2">
        <v>19150</v>
      </c>
      <c r="CA218" s="2">
        <v>18400</v>
      </c>
      <c r="CB218" s="2">
        <v>17731</v>
      </c>
      <c r="CC218" s="2">
        <v>17522</v>
      </c>
      <c r="CD218" s="2">
        <v>17178</v>
      </c>
      <c r="CE218" s="2">
        <v>17113</v>
      </c>
      <c r="CF218" s="2">
        <v>17083</v>
      </c>
      <c r="CG218" s="2">
        <v>16708</v>
      </c>
      <c r="CH218" s="2">
        <v>16225</v>
      </c>
      <c r="CI218" s="2">
        <v>16003</v>
      </c>
    </row>
    <row r="219" spans="1:87" x14ac:dyDescent="0.2">
      <c r="A219" s="7">
        <v>44405</v>
      </c>
      <c r="B219" s="2">
        <f t="shared" si="113"/>
        <v>15050</v>
      </c>
      <c r="C219" s="2">
        <f t="shared" si="114"/>
        <v>15003</v>
      </c>
      <c r="D219" s="2">
        <f t="shared" si="115"/>
        <v>15134</v>
      </c>
      <c r="E219" s="2">
        <f t="shared" si="116"/>
        <v>15331</v>
      </c>
      <c r="F219" s="2">
        <f t="shared" si="117"/>
        <v>15561</v>
      </c>
      <c r="G219" s="2">
        <f t="shared" si="118"/>
        <v>15672</v>
      </c>
      <c r="H219" s="2">
        <f t="shared" si="119"/>
        <v>16536</v>
      </c>
      <c r="I219" s="2">
        <f t="shared" si="120"/>
        <v>17271</v>
      </c>
      <c r="J219" s="2">
        <f t="shared" si="121"/>
        <v>18624</v>
      </c>
      <c r="K219" s="2">
        <f t="shared" si="122"/>
        <v>19857</v>
      </c>
      <c r="L219" s="2">
        <f t="shared" si="123"/>
        <v>20144</v>
      </c>
      <c r="M219" s="2">
        <f t="shared" si="124"/>
        <v>20143</v>
      </c>
      <c r="N219" s="2">
        <f t="shared" si="125"/>
        <v>20435</v>
      </c>
      <c r="O219" s="2">
        <f t="shared" si="126"/>
        <v>20536</v>
      </c>
      <c r="P219" s="2">
        <f t="shared" si="127"/>
        <v>20116</v>
      </c>
      <c r="Q219" s="2">
        <f t="shared" si="128"/>
        <v>19328</v>
      </c>
      <c r="R219" s="2">
        <f t="shared" si="129"/>
        <v>18625</v>
      </c>
      <c r="S219" s="2">
        <f t="shared" si="130"/>
        <v>18406</v>
      </c>
      <c r="T219" s="2">
        <f t="shared" si="131"/>
        <v>18044</v>
      </c>
      <c r="U219" s="2">
        <f t="shared" si="132"/>
        <v>17976</v>
      </c>
      <c r="V219" s="2">
        <f t="shared" si="133"/>
        <v>17944</v>
      </c>
      <c r="W219" s="2">
        <f t="shared" si="134"/>
        <v>17551</v>
      </c>
      <c r="X219" s="2">
        <f t="shared" si="135"/>
        <v>17043</v>
      </c>
      <c r="Y219" s="2">
        <f t="shared" si="136"/>
        <v>16810</v>
      </c>
      <c r="AA219" s="2">
        <f t="shared" si="137"/>
        <v>20144</v>
      </c>
      <c r="AB219" s="2">
        <f t="shared" si="144"/>
        <v>20536</v>
      </c>
      <c r="AC219" s="2">
        <f t="shared" si="145"/>
        <v>17944</v>
      </c>
      <c r="AE219" s="10">
        <v>5</v>
      </c>
      <c r="AF219" s="2">
        <f t="shared" si="138"/>
        <v>169090</v>
      </c>
      <c r="AG219" s="2">
        <f t="shared" si="139"/>
        <v>80415</v>
      </c>
      <c r="AH219" s="2">
        <f t="shared" si="140"/>
        <v>177635</v>
      </c>
      <c r="AI219" s="2">
        <f t="shared" si="141"/>
        <v>427140</v>
      </c>
      <c r="AK219">
        <f t="shared" si="142"/>
        <v>7</v>
      </c>
      <c r="AL219">
        <f t="shared" si="143"/>
        <v>2021</v>
      </c>
      <c r="BL219" s="2">
        <v>15669</v>
      </c>
      <c r="BM219" s="2">
        <v>15557</v>
      </c>
      <c r="BN219" s="2">
        <v>15449</v>
      </c>
      <c r="BO219" s="2">
        <v>15369</v>
      </c>
      <c r="BP219" s="2">
        <v>15573</v>
      </c>
      <c r="BQ219" s="2">
        <v>15688</v>
      </c>
      <c r="BR219" s="2">
        <v>16898</v>
      </c>
      <c r="BS219" s="2">
        <v>18102</v>
      </c>
      <c r="BT219" s="2">
        <v>18895</v>
      </c>
      <c r="BU219" s="2">
        <v>19732</v>
      </c>
      <c r="BV219" s="2">
        <v>20010</v>
      </c>
      <c r="BW219" s="2">
        <v>20283</v>
      </c>
      <c r="BX219" s="2">
        <v>20414</v>
      </c>
      <c r="BY219" s="2">
        <v>20009</v>
      </c>
      <c r="BZ219" s="2">
        <v>19836</v>
      </c>
      <c r="CA219" s="2">
        <v>19361</v>
      </c>
      <c r="CB219" s="2">
        <v>17886</v>
      </c>
      <c r="CC219" s="2">
        <v>17119</v>
      </c>
      <c r="CD219" s="2">
        <v>17014</v>
      </c>
      <c r="CE219" s="2">
        <v>16674</v>
      </c>
      <c r="CF219" s="2">
        <v>17064</v>
      </c>
      <c r="CG219" s="2">
        <v>16559</v>
      </c>
      <c r="CH219" s="2">
        <v>15938</v>
      </c>
      <c r="CI219" s="2">
        <v>15527</v>
      </c>
    </row>
    <row r="220" spans="1:87" x14ac:dyDescent="0.2">
      <c r="A220" s="7">
        <v>44406</v>
      </c>
      <c r="B220" s="2">
        <f t="shared" si="113"/>
        <v>16459</v>
      </c>
      <c r="C220" s="2">
        <f t="shared" si="114"/>
        <v>16342</v>
      </c>
      <c r="D220" s="2">
        <f t="shared" si="115"/>
        <v>16228</v>
      </c>
      <c r="E220" s="2">
        <f t="shared" si="116"/>
        <v>16144</v>
      </c>
      <c r="F220" s="2">
        <f t="shared" si="117"/>
        <v>16358</v>
      </c>
      <c r="G220" s="2">
        <f t="shared" si="118"/>
        <v>16479</v>
      </c>
      <c r="H220" s="2">
        <f t="shared" si="119"/>
        <v>17750</v>
      </c>
      <c r="I220" s="2">
        <f t="shared" si="120"/>
        <v>19015</v>
      </c>
      <c r="J220" s="2">
        <f t="shared" si="121"/>
        <v>19848</v>
      </c>
      <c r="K220" s="2">
        <f t="shared" si="122"/>
        <v>20727</v>
      </c>
      <c r="L220" s="2">
        <f t="shared" si="123"/>
        <v>21019</v>
      </c>
      <c r="M220" s="2">
        <f t="shared" si="124"/>
        <v>21306</v>
      </c>
      <c r="N220" s="2">
        <f t="shared" si="125"/>
        <v>21443</v>
      </c>
      <c r="O220" s="2">
        <f t="shared" si="126"/>
        <v>21018</v>
      </c>
      <c r="P220" s="2">
        <f t="shared" si="127"/>
        <v>20836</v>
      </c>
      <c r="Q220" s="2">
        <f t="shared" si="128"/>
        <v>20337</v>
      </c>
      <c r="R220" s="2">
        <f t="shared" si="129"/>
        <v>18788</v>
      </c>
      <c r="S220" s="2">
        <f t="shared" si="130"/>
        <v>17982</v>
      </c>
      <c r="T220" s="2">
        <f t="shared" si="131"/>
        <v>17872</v>
      </c>
      <c r="U220" s="2">
        <f t="shared" si="132"/>
        <v>17515</v>
      </c>
      <c r="V220" s="2">
        <f t="shared" si="133"/>
        <v>17925</v>
      </c>
      <c r="W220" s="2">
        <f t="shared" si="134"/>
        <v>17394</v>
      </c>
      <c r="X220" s="2">
        <f t="shared" si="135"/>
        <v>16742</v>
      </c>
      <c r="Y220" s="2">
        <f t="shared" si="136"/>
        <v>16310</v>
      </c>
      <c r="AA220" s="2">
        <f t="shared" si="137"/>
        <v>21306</v>
      </c>
      <c r="AB220" s="2">
        <f t="shared" si="144"/>
        <v>21443</v>
      </c>
      <c r="AC220" s="2">
        <f t="shared" si="145"/>
        <v>17925</v>
      </c>
      <c r="AE220" s="10">
        <v>6</v>
      </c>
      <c r="AF220" s="2">
        <f t="shared" si="138"/>
        <v>174072</v>
      </c>
      <c r="AG220" s="2">
        <f t="shared" si="139"/>
        <v>83634</v>
      </c>
      <c r="AH220" s="2">
        <f t="shared" si="140"/>
        <v>184131</v>
      </c>
      <c r="AI220" s="2">
        <f t="shared" si="141"/>
        <v>441837</v>
      </c>
      <c r="AK220">
        <f t="shared" si="142"/>
        <v>7</v>
      </c>
      <c r="AL220">
        <f t="shared" si="143"/>
        <v>2021</v>
      </c>
      <c r="BL220" s="2">
        <v>15223</v>
      </c>
      <c r="BM220" s="2">
        <v>15064</v>
      </c>
      <c r="BN220" s="2">
        <v>14904</v>
      </c>
      <c r="BO220" s="2">
        <v>14815</v>
      </c>
      <c r="BP220" s="2">
        <v>14795</v>
      </c>
      <c r="BQ220" s="2">
        <v>14855</v>
      </c>
      <c r="BR220" s="2">
        <v>16195</v>
      </c>
      <c r="BS220" s="2">
        <v>17919</v>
      </c>
      <c r="BT220" s="2">
        <v>19327</v>
      </c>
      <c r="BU220" s="2">
        <v>19714</v>
      </c>
      <c r="BV220" s="2">
        <v>20254</v>
      </c>
      <c r="BW220" s="2">
        <v>20411</v>
      </c>
      <c r="BX220" s="2">
        <v>20403</v>
      </c>
      <c r="BY220" s="2">
        <v>20491</v>
      </c>
      <c r="BZ220" s="2">
        <v>20404</v>
      </c>
      <c r="CA220" s="2">
        <v>19859</v>
      </c>
      <c r="CB220" s="2">
        <v>18488</v>
      </c>
      <c r="CC220" s="2">
        <v>18040</v>
      </c>
      <c r="CD220" s="2">
        <v>17382</v>
      </c>
      <c r="CE220" s="2">
        <v>16597</v>
      </c>
      <c r="CF220" s="2">
        <v>16312</v>
      </c>
      <c r="CG220" s="2">
        <v>15980</v>
      </c>
      <c r="CH220" s="2">
        <v>15499</v>
      </c>
      <c r="CI220" s="2">
        <v>15175</v>
      </c>
    </row>
    <row r="221" spans="1:87" x14ac:dyDescent="0.2">
      <c r="A221" s="7">
        <v>44407</v>
      </c>
      <c r="B221" s="2">
        <f t="shared" si="113"/>
        <v>15991</v>
      </c>
      <c r="C221" s="2">
        <f t="shared" si="114"/>
        <v>15824</v>
      </c>
      <c r="D221" s="2">
        <f t="shared" si="115"/>
        <v>15656</v>
      </c>
      <c r="E221" s="2">
        <f t="shared" si="116"/>
        <v>15562</v>
      </c>
      <c r="F221" s="2">
        <f t="shared" si="117"/>
        <v>15541</v>
      </c>
      <c r="G221" s="2">
        <f t="shared" si="118"/>
        <v>15604</v>
      </c>
      <c r="H221" s="2">
        <f t="shared" si="119"/>
        <v>17012</v>
      </c>
      <c r="I221" s="2">
        <f t="shared" si="120"/>
        <v>18823</v>
      </c>
      <c r="J221" s="2">
        <f t="shared" si="121"/>
        <v>20302</v>
      </c>
      <c r="K221" s="2">
        <f t="shared" si="122"/>
        <v>20708</v>
      </c>
      <c r="L221" s="2">
        <f t="shared" si="123"/>
        <v>21275</v>
      </c>
      <c r="M221" s="2">
        <f t="shared" si="124"/>
        <v>21440</v>
      </c>
      <c r="N221" s="2">
        <f t="shared" si="125"/>
        <v>21432</v>
      </c>
      <c r="O221" s="2">
        <f t="shared" si="126"/>
        <v>21524</v>
      </c>
      <c r="P221" s="2">
        <f t="shared" si="127"/>
        <v>21433</v>
      </c>
      <c r="Q221" s="2">
        <f t="shared" si="128"/>
        <v>20860</v>
      </c>
      <c r="R221" s="2">
        <f t="shared" si="129"/>
        <v>19420</v>
      </c>
      <c r="S221" s="2">
        <f t="shared" si="130"/>
        <v>18950</v>
      </c>
      <c r="T221" s="2">
        <f t="shared" si="131"/>
        <v>18259</v>
      </c>
      <c r="U221" s="2">
        <f t="shared" si="132"/>
        <v>17434</v>
      </c>
      <c r="V221" s="2">
        <f t="shared" si="133"/>
        <v>17135</v>
      </c>
      <c r="W221" s="2">
        <f t="shared" si="134"/>
        <v>16786</v>
      </c>
      <c r="X221" s="2">
        <f t="shared" si="135"/>
        <v>16281</v>
      </c>
      <c r="Y221" s="2">
        <f t="shared" si="136"/>
        <v>15940</v>
      </c>
      <c r="AA221" s="2">
        <f t="shared" si="137"/>
        <v>0</v>
      </c>
      <c r="AB221" s="2">
        <f t="shared" si="144"/>
        <v>21524</v>
      </c>
      <c r="AC221" s="2">
        <f t="shared" si="145"/>
        <v>17135</v>
      </c>
      <c r="AE221" s="10">
        <v>7</v>
      </c>
      <c r="AF221" s="2">
        <f t="shared" si="138"/>
        <v>0</v>
      </c>
      <c r="AG221" s="2">
        <f t="shared" si="139"/>
        <v>261860</v>
      </c>
      <c r="AH221" s="2">
        <f t="shared" si="140"/>
        <v>177332</v>
      </c>
      <c r="AI221" s="2">
        <f t="shared" si="141"/>
        <v>439192</v>
      </c>
      <c r="AK221">
        <f t="shared" si="142"/>
        <v>7</v>
      </c>
      <c r="AL221">
        <f t="shared" si="143"/>
        <v>2021</v>
      </c>
      <c r="BL221" s="2">
        <v>15025</v>
      </c>
      <c r="BM221" s="2">
        <v>14887</v>
      </c>
      <c r="BN221" s="2">
        <v>14935</v>
      </c>
      <c r="BO221" s="2">
        <v>15065</v>
      </c>
      <c r="BP221" s="2">
        <v>15147</v>
      </c>
      <c r="BQ221" s="2">
        <v>15541</v>
      </c>
      <c r="BR221" s="2">
        <v>16941</v>
      </c>
      <c r="BS221" s="2">
        <v>18749</v>
      </c>
      <c r="BT221" s="2">
        <v>20293</v>
      </c>
      <c r="BU221" s="2">
        <v>20991</v>
      </c>
      <c r="BV221" s="2">
        <v>21460</v>
      </c>
      <c r="BW221" s="2">
        <v>21560</v>
      </c>
      <c r="BX221" s="2">
        <v>21670</v>
      </c>
      <c r="BY221" s="2">
        <v>21642</v>
      </c>
      <c r="BZ221" s="2">
        <v>20322</v>
      </c>
      <c r="CA221" s="2">
        <v>19031</v>
      </c>
      <c r="CB221" s="2">
        <v>17722</v>
      </c>
      <c r="CC221" s="2">
        <v>17309</v>
      </c>
      <c r="CD221" s="2">
        <v>16957</v>
      </c>
      <c r="CE221" s="2">
        <v>16124</v>
      </c>
      <c r="CF221" s="2">
        <v>15787</v>
      </c>
      <c r="CG221" s="2">
        <v>15367</v>
      </c>
      <c r="CH221" s="2">
        <v>14857</v>
      </c>
      <c r="CI221" s="2">
        <v>14617</v>
      </c>
    </row>
    <row r="222" spans="1:87" x14ac:dyDescent="0.2">
      <c r="A222" s="7">
        <v>44408</v>
      </c>
      <c r="B222" s="2">
        <f t="shared" si="113"/>
        <v>15783</v>
      </c>
      <c r="C222" s="2">
        <f t="shared" si="114"/>
        <v>15638</v>
      </c>
      <c r="D222" s="2">
        <f t="shared" si="115"/>
        <v>15688</v>
      </c>
      <c r="E222" s="2">
        <f t="shared" si="116"/>
        <v>15825</v>
      </c>
      <c r="F222" s="2">
        <f t="shared" si="117"/>
        <v>15911</v>
      </c>
      <c r="G222" s="2">
        <f t="shared" si="118"/>
        <v>16325</v>
      </c>
      <c r="H222" s="2">
        <f t="shared" si="119"/>
        <v>17795</v>
      </c>
      <c r="I222" s="2">
        <f t="shared" si="120"/>
        <v>19695</v>
      </c>
      <c r="J222" s="2">
        <f t="shared" si="121"/>
        <v>21316</v>
      </c>
      <c r="K222" s="2">
        <f t="shared" si="122"/>
        <v>22050</v>
      </c>
      <c r="L222" s="2">
        <f t="shared" si="123"/>
        <v>22542</v>
      </c>
      <c r="M222" s="2">
        <f t="shared" si="124"/>
        <v>22647</v>
      </c>
      <c r="N222" s="2">
        <f t="shared" si="125"/>
        <v>22763</v>
      </c>
      <c r="O222" s="2">
        <f t="shared" si="126"/>
        <v>22733</v>
      </c>
      <c r="P222" s="2">
        <f t="shared" si="127"/>
        <v>21347</v>
      </c>
      <c r="Q222" s="2">
        <f t="shared" si="128"/>
        <v>19991</v>
      </c>
      <c r="R222" s="2">
        <f t="shared" si="129"/>
        <v>18616</v>
      </c>
      <c r="S222" s="2">
        <f t="shared" si="130"/>
        <v>18182</v>
      </c>
      <c r="T222" s="2">
        <f t="shared" si="131"/>
        <v>17812</v>
      </c>
      <c r="U222" s="2">
        <f t="shared" si="132"/>
        <v>16937</v>
      </c>
      <c r="V222" s="2">
        <f t="shared" si="133"/>
        <v>16583</v>
      </c>
      <c r="W222" s="2">
        <f t="shared" si="134"/>
        <v>16142</v>
      </c>
      <c r="X222" s="2">
        <f t="shared" si="135"/>
        <v>15606</v>
      </c>
      <c r="Y222" s="2">
        <f t="shared" si="136"/>
        <v>15354</v>
      </c>
      <c r="AA222" s="2">
        <f t="shared" si="137"/>
        <v>0</v>
      </c>
      <c r="AB222" s="2">
        <f t="shared" si="144"/>
        <v>22763</v>
      </c>
      <c r="AC222" s="2">
        <f t="shared" si="145"/>
        <v>17795</v>
      </c>
      <c r="AE222" s="10">
        <v>1</v>
      </c>
      <c r="AF222" s="2">
        <f t="shared" si="138"/>
        <v>0</v>
      </c>
      <c r="AG222" s="2">
        <f t="shared" si="139"/>
        <v>266631</v>
      </c>
      <c r="AH222" s="2">
        <f t="shared" si="140"/>
        <v>176650</v>
      </c>
      <c r="AI222" s="2">
        <f t="shared" si="141"/>
        <v>443281</v>
      </c>
      <c r="AK222">
        <f t="shared" si="142"/>
        <v>7</v>
      </c>
      <c r="AL222">
        <f t="shared" si="143"/>
        <v>2021</v>
      </c>
      <c r="BL222" s="2">
        <v>14428</v>
      </c>
      <c r="BM222" s="2">
        <v>14335</v>
      </c>
      <c r="BN222" s="2">
        <v>14283</v>
      </c>
      <c r="BO222" s="2">
        <v>14286</v>
      </c>
      <c r="BP222" s="2">
        <v>14301</v>
      </c>
      <c r="BQ222" s="2">
        <v>14505</v>
      </c>
      <c r="BR222" s="2">
        <v>16040</v>
      </c>
      <c r="BS222" s="2">
        <v>17265</v>
      </c>
      <c r="BT222" s="2">
        <v>17945</v>
      </c>
      <c r="BU222" s="2">
        <v>18405</v>
      </c>
      <c r="BV222" s="2">
        <v>18437</v>
      </c>
      <c r="BW222" s="2">
        <v>18545</v>
      </c>
      <c r="BX222" s="2">
        <v>18768</v>
      </c>
      <c r="BY222" s="2">
        <v>17644</v>
      </c>
      <c r="BZ222" s="2">
        <v>17228</v>
      </c>
      <c r="CA222" s="2">
        <v>17077</v>
      </c>
      <c r="CB222" s="2">
        <v>17002</v>
      </c>
      <c r="CC222" s="2">
        <v>16725</v>
      </c>
      <c r="CD222" s="2">
        <v>16333</v>
      </c>
      <c r="CE222" s="2">
        <v>15734</v>
      </c>
      <c r="CF222" s="2">
        <v>15195</v>
      </c>
      <c r="CG222" s="2">
        <v>14960</v>
      </c>
      <c r="CH222" s="2">
        <v>14175</v>
      </c>
      <c r="CI222" s="2">
        <v>13624</v>
      </c>
    </row>
    <row r="223" spans="1:87" x14ac:dyDescent="0.2">
      <c r="A223" s="7">
        <v>44409</v>
      </c>
      <c r="B223" s="2">
        <f t="shared" si="113"/>
        <v>15156</v>
      </c>
      <c r="C223" s="2">
        <f t="shared" si="114"/>
        <v>15058</v>
      </c>
      <c r="D223" s="2">
        <f t="shared" si="115"/>
        <v>15003</v>
      </c>
      <c r="E223" s="2">
        <f t="shared" si="116"/>
        <v>15006</v>
      </c>
      <c r="F223" s="2">
        <f t="shared" si="117"/>
        <v>15022</v>
      </c>
      <c r="G223" s="2">
        <f t="shared" si="118"/>
        <v>15236</v>
      </c>
      <c r="H223" s="2">
        <f t="shared" si="119"/>
        <v>16849</v>
      </c>
      <c r="I223" s="2">
        <f t="shared" si="120"/>
        <v>18136</v>
      </c>
      <c r="J223" s="2">
        <f t="shared" si="121"/>
        <v>18850</v>
      </c>
      <c r="K223" s="2">
        <f t="shared" si="122"/>
        <v>19333</v>
      </c>
      <c r="L223" s="2">
        <f t="shared" si="123"/>
        <v>19367</v>
      </c>
      <c r="M223" s="2">
        <f t="shared" si="124"/>
        <v>19480</v>
      </c>
      <c r="N223" s="2">
        <f t="shared" si="125"/>
        <v>19714</v>
      </c>
      <c r="O223" s="2">
        <f t="shared" si="126"/>
        <v>18534</v>
      </c>
      <c r="P223" s="2">
        <f t="shared" si="127"/>
        <v>18097</v>
      </c>
      <c r="Q223" s="2">
        <f t="shared" si="128"/>
        <v>17938</v>
      </c>
      <c r="R223" s="2">
        <f t="shared" si="129"/>
        <v>17859</v>
      </c>
      <c r="S223" s="2">
        <f t="shared" si="130"/>
        <v>17568</v>
      </c>
      <c r="T223" s="2">
        <f t="shared" si="131"/>
        <v>17157</v>
      </c>
      <c r="U223" s="2">
        <f t="shared" si="132"/>
        <v>16527</v>
      </c>
      <c r="V223" s="2">
        <f t="shared" si="133"/>
        <v>15961</v>
      </c>
      <c r="W223" s="2">
        <f t="shared" si="134"/>
        <v>15714</v>
      </c>
      <c r="X223" s="2">
        <f t="shared" si="135"/>
        <v>14890</v>
      </c>
      <c r="Y223" s="2">
        <f t="shared" si="136"/>
        <v>14311</v>
      </c>
      <c r="AA223" s="2">
        <f t="shared" si="137"/>
        <v>19480</v>
      </c>
      <c r="AB223" s="2">
        <f t="shared" si="144"/>
        <v>19714</v>
      </c>
      <c r="AC223" s="2">
        <f t="shared" si="145"/>
        <v>16849</v>
      </c>
      <c r="AE223" s="10">
        <v>2</v>
      </c>
      <c r="AF223" s="2">
        <f t="shared" si="138"/>
        <v>164277</v>
      </c>
      <c r="AG223" s="2">
        <f t="shared" si="139"/>
        <v>74283</v>
      </c>
      <c r="AH223" s="2">
        <f t="shared" si="140"/>
        <v>168206</v>
      </c>
      <c r="AI223" s="2">
        <f t="shared" si="141"/>
        <v>406766</v>
      </c>
      <c r="AK223">
        <f t="shared" si="142"/>
        <v>8</v>
      </c>
      <c r="AL223">
        <f t="shared" si="143"/>
        <v>2021</v>
      </c>
      <c r="BL223" s="2">
        <v>13072</v>
      </c>
      <c r="BM223" s="2">
        <v>12920</v>
      </c>
      <c r="BN223" s="2">
        <v>12837</v>
      </c>
      <c r="BO223" s="2">
        <v>13025</v>
      </c>
      <c r="BP223" s="2">
        <v>12823</v>
      </c>
      <c r="BQ223" s="2">
        <v>12670</v>
      </c>
      <c r="BR223" s="2">
        <v>14028</v>
      </c>
      <c r="BS223" s="2">
        <v>15973</v>
      </c>
      <c r="BT223" s="2">
        <v>16601</v>
      </c>
      <c r="BU223" s="2">
        <v>16976</v>
      </c>
      <c r="BV223" s="2">
        <v>17358</v>
      </c>
      <c r="BW223" s="2">
        <v>17573</v>
      </c>
      <c r="BX223" s="2">
        <v>17742</v>
      </c>
      <c r="BY223" s="2">
        <v>17886</v>
      </c>
      <c r="BZ223" s="2">
        <v>17476</v>
      </c>
      <c r="CA223" s="2">
        <v>16574</v>
      </c>
      <c r="CB223" s="2">
        <v>16310</v>
      </c>
      <c r="CC223" s="2">
        <v>15296</v>
      </c>
      <c r="CD223" s="2">
        <v>15084</v>
      </c>
      <c r="CE223" s="2">
        <v>14655</v>
      </c>
      <c r="CF223" s="2">
        <v>14152</v>
      </c>
      <c r="CG223" s="2">
        <v>13930</v>
      </c>
      <c r="CH223" s="2">
        <v>13357</v>
      </c>
      <c r="CI223" s="2">
        <v>13027</v>
      </c>
    </row>
    <row r="224" spans="1:87" x14ac:dyDescent="0.2">
      <c r="A224" s="7">
        <v>44410</v>
      </c>
      <c r="B224" s="2">
        <f t="shared" ref="B224:B267" si="146">ROUND(BL223*$H$7,0)</f>
        <v>13731</v>
      </c>
      <c r="C224" s="2">
        <f t="shared" ref="C224:C267" si="147">ROUND(BM223*$H$7,0)</f>
        <v>13572</v>
      </c>
      <c r="D224" s="2">
        <f t="shared" ref="D224:D267" si="148">ROUND(BN223*$H$7,0)</f>
        <v>13484</v>
      </c>
      <c r="E224" s="2">
        <f t="shared" ref="E224:E267" si="149">ROUND(BO223*$H$7,0)</f>
        <v>13682</v>
      </c>
      <c r="F224" s="2">
        <f t="shared" ref="F224:F267" si="150">ROUND(BP223*$H$7,0)</f>
        <v>13470</v>
      </c>
      <c r="G224" s="2">
        <f t="shared" ref="G224:G267" si="151">ROUND(BQ223*$H$7,0)</f>
        <v>13309</v>
      </c>
      <c r="H224" s="2">
        <f t="shared" ref="H224:H267" si="152">ROUND(BR223*$H$7,0)</f>
        <v>14735</v>
      </c>
      <c r="I224" s="2">
        <f t="shared" ref="I224:I267" si="153">ROUND(BS223*$H$7,0)</f>
        <v>16779</v>
      </c>
      <c r="J224" s="2">
        <f t="shared" ref="J224:J267" si="154">ROUND(BT223*$H$7,0)</f>
        <v>17438</v>
      </c>
      <c r="K224" s="2">
        <f t="shared" ref="K224:K267" si="155">ROUND(BU223*$H$7,0)</f>
        <v>17832</v>
      </c>
      <c r="L224" s="2">
        <f t="shared" ref="L224:L267" si="156">ROUND(BV223*$H$7,0)</f>
        <v>18233</v>
      </c>
      <c r="M224" s="2">
        <f t="shared" ref="M224:M267" si="157">ROUND(BW223*$H$7,0)</f>
        <v>18459</v>
      </c>
      <c r="N224" s="2">
        <f t="shared" ref="N224:N267" si="158">ROUND(BX223*$H$7,0)</f>
        <v>18637</v>
      </c>
      <c r="O224" s="2">
        <f t="shared" ref="O224:O267" si="159">ROUND(BY223*$H$7,0)</f>
        <v>18788</v>
      </c>
      <c r="P224" s="2">
        <f t="shared" ref="P224:P267" si="160">ROUND(BZ223*$H$7,0)</f>
        <v>18357</v>
      </c>
      <c r="Q224" s="2">
        <f t="shared" ref="Q224:Q267" si="161">ROUND(CA223*$H$7,0)</f>
        <v>17410</v>
      </c>
      <c r="R224" s="2">
        <f t="shared" ref="R224:R267" si="162">ROUND(CB223*$H$7,0)</f>
        <v>17133</v>
      </c>
      <c r="S224" s="2">
        <f t="shared" ref="S224:S267" si="163">ROUND(CC223*$H$7,0)</f>
        <v>16067</v>
      </c>
      <c r="T224" s="2">
        <f t="shared" ref="T224:T267" si="164">ROUND(CD223*$H$7,0)</f>
        <v>15845</v>
      </c>
      <c r="U224" s="2">
        <f t="shared" ref="U224:U267" si="165">ROUND(CE223*$H$7,0)</f>
        <v>15394</v>
      </c>
      <c r="V224" s="2">
        <f t="shared" ref="V224:V267" si="166">ROUND(CF223*$H$7,0)</f>
        <v>14866</v>
      </c>
      <c r="W224" s="2">
        <f t="shared" ref="W224:W267" si="167">ROUND(CG223*$H$7,0)</f>
        <v>14632</v>
      </c>
      <c r="X224" s="2">
        <f t="shared" ref="X224:X267" si="168">ROUND(CH223*$H$7,0)</f>
        <v>14031</v>
      </c>
      <c r="Y224" s="2">
        <f t="shared" ref="Y224:Y267" si="169">ROUND(CI223*$H$7,0)</f>
        <v>13684</v>
      </c>
      <c r="AA224" s="2">
        <f t="shared" si="137"/>
        <v>18459</v>
      </c>
      <c r="AB224" s="2">
        <f t="shared" si="144"/>
        <v>18788</v>
      </c>
      <c r="AC224" s="2">
        <f t="shared" si="145"/>
        <v>14866</v>
      </c>
      <c r="AE224" s="10">
        <v>3</v>
      </c>
      <c r="AF224" s="2">
        <f t="shared" si="138"/>
        <v>153180</v>
      </c>
      <c r="AG224" s="2">
        <f t="shared" si="139"/>
        <v>73192</v>
      </c>
      <c r="AH224" s="2">
        <f t="shared" si="140"/>
        <v>153196</v>
      </c>
      <c r="AI224" s="2">
        <f t="shared" si="141"/>
        <v>379568</v>
      </c>
      <c r="AK224">
        <f t="shared" si="142"/>
        <v>8</v>
      </c>
      <c r="AL224">
        <f t="shared" si="143"/>
        <v>2021</v>
      </c>
      <c r="BL224" s="2">
        <v>12746</v>
      </c>
      <c r="BM224" s="2">
        <v>12680</v>
      </c>
      <c r="BN224" s="2">
        <v>12583</v>
      </c>
      <c r="BO224" s="2">
        <v>12848</v>
      </c>
      <c r="BP224" s="2">
        <v>12927</v>
      </c>
      <c r="BQ224" s="2">
        <v>12800</v>
      </c>
      <c r="BR224" s="2">
        <v>14722</v>
      </c>
      <c r="BS224" s="2">
        <v>15790</v>
      </c>
      <c r="BT224" s="2">
        <v>16488</v>
      </c>
      <c r="BU224" s="2">
        <v>17063</v>
      </c>
      <c r="BV224" s="2">
        <v>17400</v>
      </c>
      <c r="BW224" s="2">
        <v>17634</v>
      </c>
      <c r="BX224" s="2">
        <v>17703</v>
      </c>
      <c r="BY224" s="2">
        <v>17811</v>
      </c>
      <c r="BZ224" s="2">
        <v>17626</v>
      </c>
      <c r="CA224" s="2">
        <v>17462</v>
      </c>
      <c r="CB224" s="2">
        <v>16635</v>
      </c>
      <c r="CC224" s="2">
        <v>14579</v>
      </c>
      <c r="CD224" s="2">
        <v>14128</v>
      </c>
      <c r="CE224" s="2">
        <v>13698</v>
      </c>
      <c r="CF224" s="2">
        <v>13686</v>
      </c>
      <c r="CG224" s="2">
        <v>13595</v>
      </c>
      <c r="CH224" s="2">
        <v>13791</v>
      </c>
      <c r="CI224" s="2">
        <v>14143</v>
      </c>
    </row>
    <row r="225" spans="1:87" x14ac:dyDescent="0.2">
      <c r="A225" s="7">
        <v>44411</v>
      </c>
      <c r="B225" s="2">
        <f t="shared" si="146"/>
        <v>13389</v>
      </c>
      <c r="C225" s="2">
        <f t="shared" si="147"/>
        <v>13319</v>
      </c>
      <c r="D225" s="2">
        <f t="shared" si="148"/>
        <v>13218</v>
      </c>
      <c r="E225" s="2">
        <f t="shared" si="149"/>
        <v>13496</v>
      </c>
      <c r="F225" s="2">
        <f t="shared" si="150"/>
        <v>13579</v>
      </c>
      <c r="G225" s="2">
        <f t="shared" si="151"/>
        <v>13446</v>
      </c>
      <c r="H225" s="2">
        <f t="shared" si="152"/>
        <v>15464</v>
      </c>
      <c r="I225" s="2">
        <f t="shared" si="153"/>
        <v>16586</v>
      </c>
      <c r="J225" s="2">
        <f t="shared" si="154"/>
        <v>17319</v>
      </c>
      <c r="K225" s="2">
        <f t="shared" si="155"/>
        <v>17923</v>
      </c>
      <c r="L225" s="2">
        <f t="shared" si="156"/>
        <v>18277</v>
      </c>
      <c r="M225" s="2">
        <f t="shared" si="157"/>
        <v>18523</v>
      </c>
      <c r="N225" s="2">
        <f t="shared" si="158"/>
        <v>18596</v>
      </c>
      <c r="O225" s="2">
        <f t="shared" si="159"/>
        <v>18709</v>
      </c>
      <c r="P225" s="2">
        <f t="shared" si="160"/>
        <v>18515</v>
      </c>
      <c r="Q225" s="2">
        <f t="shared" si="161"/>
        <v>18343</v>
      </c>
      <c r="R225" s="2">
        <f t="shared" si="162"/>
        <v>17474</v>
      </c>
      <c r="S225" s="2">
        <f t="shared" si="163"/>
        <v>15314</v>
      </c>
      <c r="T225" s="2">
        <f t="shared" si="164"/>
        <v>14840</v>
      </c>
      <c r="U225" s="2">
        <f t="shared" si="165"/>
        <v>14389</v>
      </c>
      <c r="V225" s="2">
        <f t="shared" si="166"/>
        <v>14376</v>
      </c>
      <c r="W225" s="2">
        <f t="shared" si="167"/>
        <v>14281</v>
      </c>
      <c r="X225" s="2">
        <f t="shared" si="168"/>
        <v>14486</v>
      </c>
      <c r="Y225" s="2">
        <f t="shared" si="169"/>
        <v>14856</v>
      </c>
      <c r="AA225" s="2">
        <f t="shared" si="137"/>
        <v>18523</v>
      </c>
      <c r="AB225" s="2">
        <f t="shared" si="144"/>
        <v>18709</v>
      </c>
      <c r="AC225" s="2">
        <f t="shared" si="145"/>
        <v>15464</v>
      </c>
      <c r="AE225" s="10">
        <v>4</v>
      </c>
      <c r="AF225" s="2">
        <f t="shared" si="138"/>
        <v>150645</v>
      </c>
      <c r="AG225" s="2">
        <f t="shared" si="139"/>
        <v>74163</v>
      </c>
      <c r="AH225" s="2">
        <f t="shared" si="140"/>
        <v>153910</v>
      </c>
      <c r="AI225" s="2">
        <f t="shared" si="141"/>
        <v>378718</v>
      </c>
      <c r="AK225">
        <f t="shared" si="142"/>
        <v>8</v>
      </c>
      <c r="AL225">
        <f t="shared" si="143"/>
        <v>2021</v>
      </c>
      <c r="BL225" s="2">
        <v>14130</v>
      </c>
      <c r="BM225" s="2">
        <v>14251</v>
      </c>
      <c r="BN225" s="2">
        <v>14331</v>
      </c>
      <c r="BO225" s="2">
        <v>14804</v>
      </c>
      <c r="BP225" s="2">
        <v>15155</v>
      </c>
      <c r="BQ225" s="2">
        <v>15669</v>
      </c>
      <c r="BR225" s="2">
        <v>17854</v>
      </c>
      <c r="BS225" s="2">
        <v>19303</v>
      </c>
      <c r="BT225" s="2">
        <v>20718</v>
      </c>
      <c r="BU225" s="2">
        <v>21658</v>
      </c>
      <c r="BV225" s="2">
        <v>22335</v>
      </c>
      <c r="BW225" s="2">
        <v>22673</v>
      </c>
      <c r="BX225" s="2">
        <v>22719</v>
      </c>
      <c r="BY225" s="2">
        <v>22745</v>
      </c>
      <c r="BZ225" s="2">
        <v>22339</v>
      </c>
      <c r="CA225" s="2">
        <v>21835</v>
      </c>
      <c r="CB225" s="2">
        <v>20986</v>
      </c>
      <c r="CC225" s="2">
        <v>18877</v>
      </c>
      <c r="CD225" s="2">
        <v>17050</v>
      </c>
      <c r="CE225" s="2">
        <v>16768</v>
      </c>
      <c r="CF225" s="2">
        <v>16240</v>
      </c>
      <c r="CG225" s="2">
        <v>15895</v>
      </c>
      <c r="CH225" s="2">
        <v>15274</v>
      </c>
      <c r="CI225" s="2">
        <v>14991</v>
      </c>
    </row>
    <row r="226" spans="1:87" x14ac:dyDescent="0.2">
      <c r="A226" s="7">
        <v>44412</v>
      </c>
      <c r="B226" s="2">
        <f t="shared" si="146"/>
        <v>14843</v>
      </c>
      <c r="C226" s="2">
        <f t="shared" si="147"/>
        <v>14970</v>
      </c>
      <c r="D226" s="2">
        <f t="shared" si="148"/>
        <v>15054</v>
      </c>
      <c r="E226" s="2">
        <f t="shared" si="149"/>
        <v>15551</v>
      </c>
      <c r="F226" s="2">
        <f t="shared" si="150"/>
        <v>15919</v>
      </c>
      <c r="G226" s="2">
        <f t="shared" si="151"/>
        <v>16459</v>
      </c>
      <c r="H226" s="2">
        <f t="shared" si="152"/>
        <v>18754</v>
      </c>
      <c r="I226" s="2">
        <f t="shared" si="153"/>
        <v>20276</v>
      </c>
      <c r="J226" s="2">
        <f t="shared" si="154"/>
        <v>21763</v>
      </c>
      <c r="K226" s="2">
        <f t="shared" si="155"/>
        <v>22750</v>
      </c>
      <c r="L226" s="2">
        <f t="shared" si="156"/>
        <v>23461</v>
      </c>
      <c r="M226" s="2">
        <f t="shared" si="157"/>
        <v>23816</v>
      </c>
      <c r="N226" s="2">
        <f t="shared" si="158"/>
        <v>23865</v>
      </c>
      <c r="O226" s="2">
        <f t="shared" si="159"/>
        <v>23892</v>
      </c>
      <c r="P226" s="2">
        <f t="shared" si="160"/>
        <v>23466</v>
      </c>
      <c r="Q226" s="2">
        <f t="shared" si="161"/>
        <v>22936</v>
      </c>
      <c r="R226" s="2">
        <f t="shared" si="162"/>
        <v>22044</v>
      </c>
      <c r="S226" s="2">
        <f t="shared" si="163"/>
        <v>19829</v>
      </c>
      <c r="T226" s="2">
        <f t="shared" si="164"/>
        <v>17910</v>
      </c>
      <c r="U226" s="2">
        <f t="shared" si="165"/>
        <v>17614</v>
      </c>
      <c r="V226" s="2">
        <f t="shared" si="166"/>
        <v>17059</v>
      </c>
      <c r="W226" s="2">
        <f t="shared" si="167"/>
        <v>16697</v>
      </c>
      <c r="X226" s="2">
        <f t="shared" si="168"/>
        <v>16044</v>
      </c>
      <c r="Y226" s="2">
        <f t="shared" si="169"/>
        <v>15747</v>
      </c>
      <c r="AA226" s="2">
        <f t="shared" si="137"/>
        <v>23816</v>
      </c>
      <c r="AB226" s="2">
        <f t="shared" si="144"/>
        <v>23892</v>
      </c>
      <c r="AC226" s="2">
        <f t="shared" si="145"/>
        <v>18754</v>
      </c>
      <c r="AE226" s="10">
        <v>5</v>
      </c>
      <c r="AF226" s="2">
        <f t="shared" si="138"/>
        <v>189463</v>
      </c>
      <c r="AG226" s="2">
        <f t="shared" si="139"/>
        <v>94159</v>
      </c>
      <c r="AH226" s="2">
        <f t="shared" si="140"/>
        <v>177097</v>
      </c>
      <c r="AI226" s="2">
        <f t="shared" si="141"/>
        <v>460719</v>
      </c>
      <c r="AK226">
        <f t="shared" si="142"/>
        <v>8</v>
      </c>
      <c r="AL226">
        <f t="shared" si="143"/>
        <v>2021</v>
      </c>
      <c r="BL226" s="2">
        <v>14868</v>
      </c>
      <c r="BM226" s="2">
        <v>14725</v>
      </c>
      <c r="BN226" s="2">
        <v>14731</v>
      </c>
      <c r="BO226" s="2">
        <v>14729</v>
      </c>
      <c r="BP226" s="2">
        <v>14850</v>
      </c>
      <c r="BQ226" s="2">
        <v>15080</v>
      </c>
      <c r="BR226" s="2">
        <v>17444</v>
      </c>
      <c r="BS226" s="2">
        <v>19084</v>
      </c>
      <c r="BT226" s="2">
        <v>20152</v>
      </c>
      <c r="BU226" s="2">
        <v>20422</v>
      </c>
      <c r="BV226" s="2">
        <v>21702</v>
      </c>
      <c r="BW226" s="2">
        <v>21630</v>
      </c>
      <c r="BX226" s="2">
        <v>22160</v>
      </c>
      <c r="BY226" s="2">
        <v>22007</v>
      </c>
      <c r="BZ226" s="2">
        <v>21627</v>
      </c>
      <c r="CA226" s="2">
        <v>20583</v>
      </c>
      <c r="CB226" s="2">
        <v>19622</v>
      </c>
      <c r="CC226" s="2">
        <v>17584</v>
      </c>
      <c r="CD226" s="2">
        <v>16752</v>
      </c>
      <c r="CE226" s="2">
        <v>16000</v>
      </c>
      <c r="CF226" s="2">
        <v>15706</v>
      </c>
      <c r="CG226" s="2">
        <v>15416</v>
      </c>
      <c r="CH226" s="2">
        <v>15286</v>
      </c>
      <c r="CI226" s="2">
        <v>15558</v>
      </c>
    </row>
    <row r="227" spans="1:87" x14ac:dyDescent="0.2">
      <c r="A227" s="7">
        <v>44413</v>
      </c>
      <c r="B227" s="2">
        <f t="shared" si="146"/>
        <v>15618</v>
      </c>
      <c r="C227" s="2">
        <f t="shared" si="147"/>
        <v>15468</v>
      </c>
      <c r="D227" s="2">
        <f t="shared" si="148"/>
        <v>15474</v>
      </c>
      <c r="E227" s="2">
        <f t="shared" si="149"/>
        <v>15472</v>
      </c>
      <c r="F227" s="2">
        <f t="shared" si="150"/>
        <v>15599</v>
      </c>
      <c r="G227" s="2">
        <f t="shared" si="151"/>
        <v>15840</v>
      </c>
      <c r="H227" s="2">
        <f t="shared" si="152"/>
        <v>18324</v>
      </c>
      <c r="I227" s="2">
        <f t="shared" si="153"/>
        <v>20046</v>
      </c>
      <c r="J227" s="2">
        <f t="shared" si="154"/>
        <v>21168</v>
      </c>
      <c r="K227" s="2">
        <f t="shared" si="155"/>
        <v>21452</v>
      </c>
      <c r="L227" s="2">
        <f t="shared" si="156"/>
        <v>22796</v>
      </c>
      <c r="M227" s="2">
        <f t="shared" si="157"/>
        <v>22721</v>
      </c>
      <c r="N227" s="2">
        <f t="shared" si="158"/>
        <v>23278</v>
      </c>
      <c r="O227" s="2">
        <f t="shared" si="159"/>
        <v>23117</v>
      </c>
      <c r="P227" s="2">
        <f t="shared" si="160"/>
        <v>22718</v>
      </c>
      <c r="Q227" s="2">
        <f t="shared" si="161"/>
        <v>21621</v>
      </c>
      <c r="R227" s="2">
        <f t="shared" si="162"/>
        <v>20612</v>
      </c>
      <c r="S227" s="2">
        <f t="shared" si="163"/>
        <v>18471</v>
      </c>
      <c r="T227" s="2">
        <f t="shared" si="164"/>
        <v>17597</v>
      </c>
      <c r="U227" s="2">
        <f t="shared" si="165"/>
        <v>16807</v>
      </c>
      <c r="V227" s="2">
        <f t="shared" si="166"/>
        <v>16498</v>
      </c>
      <c r="W227" s="2">
        <f t="shared" si="167"/>
        <v>16193</v>
      </c>
      <c r="X227" s="2">
        <f t="shared" si="168"/>
        <v>16057</v>
      </c>
      <c r="Y227" s="2">
        <f t="shared" si="169"/>
        <v>16343</v>
      </c>
      <c r="AA227" s="2">
        <f t="shared" si="137"/>
        <v>22796</v>
      </c>
      <c r="AB227" s="2">
        <f t="shared" si="144"/>
        <v>23278</v>
      </c>
      <c r="AC227" s="2">
        <f t="shared" si="145"/>
        <v>18324</v>
      </c>
      <c r="AE227" s="10">
        <v>6</v>
      </c>
      <c r="AF227" s="2">
        <f t="shared" si="138"/>
        <v>181670</v>
      </c>
      <c r="AG227" s="2">
        <f t="shared" si="139"/>
        <v>90734</v>
      </c>
      <c r="AH227" s="2">
        <f t="shared" si="140"/>
        <v>176886</v>
      </c>
      <c r="AI227" s="2">
        <f t="shared" si="141"/>
        <v>449290</v>
      </c>
      <c r="AK227">
        <f t="shared" si="142"/>
        <v>8</v>
      </c>
      <c r="AL227">
        <f t="shared" si="143"/>
        <v>2021</v>
      </c>
      <c r="BL227" s="2">
        <v>15104</v>
      </c>
      <c r="BM227" s="2">
        <v>14986</v>
      </c>
      <c r="BN227" s="2">
        <v>15140</v>
      </c>
      <c r="BO227" s="2">
        <v>15245</v>
      </c>
      <c r="BP227" s="2">
        <v>15244</v>
      </c>
      <c r="BQ227" s="2">
        <v>15361</v>
      </c>
      <c r="BR227" s="2">
        <v>18051</v>
      </c>
      <c r="BS227" s="2">
        <v>19654</v>
      </c>
      <c r="BT227" s="2">
        <v>20901</v>
      </c>
      <c r="BU227" s="2">
        <v>21651</v>
      </c>
      <c r="BV227" s="2">
        <v>22182</v>
      </c>
      <c r="BW227" s="2">
        <v>22408</v>
      </c>
      <c r="BX227" s="2">
        <v>22766</v>
      </c>
      <c r="BY227" s="2">
        <v>22787</v>
      </c>
      <c r="BZ227" s="2">
        <v>22689</v>
      </c>
      <c r="CA227" s="2">
        <v>22429</v>
      </c>
      <c r="CB227" s="2">
        <v>21463</v>
      </c>
      <c r="CC227" s="2">
        <v>20875</v>
      </c>
      <c r="CD227" s="2">
        <v>19149</v>
      </c>
      <c r="CE227" s="2">
        <v>17335</v>
      </c>
      <c r="CF227" s="2">
        <v>16899</v>
      </c>
      <c r="CG227" s="2">
        <v>16499</v>
      </c>
      <c r="CH227" s="2">
        <v>15812</v>
      </c>
      <c r="CI227" s="2">
        <v>15253</v>
      </c>
    </row>
    <row r="228" spans="1:87" x14ac:dyDescent="0.2">
      <c r="A228" s="7">
        <v>44414</v>
      </c>
      <c r="B228" s="2">
        <f t="shared" si="146"/>
        <v>15866</v>
      </c>
      <c r="C228" s="2">
        <f t="shared" si="147"/>
        <v>15742</v>
      </c>
      <c r="D228" s="2">
        <f t="shared" si="148"/>
        <v>15904</v>
      </c>
      <c r="E228" s="2">
        <f t="shared" si="149"/>
        <v>16014</v>
      </c>
      <c r="F228" s="2">
        <f t="shared" si="150"/>
        <v>16013</v>
      </c>
      <c r="G228" s="2">
        <f t="shared" si="151"/>
        <v>16136</v>
      </c>
      <c r="H228" s="2">
        <f t="shared" si="152"/>
        <v>18961</v>
      </c>
      <c r="I228" s="2">
        <f t="shared" si="153"/>
        <v>20645</v>
      </c>
      <c r="J228" s="2">
        <f t="shared" si="154"/>
        <v>21955</v>
      </c>
      <c r="K228" s="2">
        <f t="shared" si="155"/>
        <v>22743</v>
      </c>
      <c r="L228" s="2">
        <f t="shared" si="156"/>
        <v>23301</v>
      </c>
      <c r="M228" s="2">
        <f t="shared" si="157"/>
        <v>23538</v>
      </c>
      <c r="N228" s="2">
        <f t="shared" si="158"/>
        <v>23914</v>
      </c>
      <c r="O228" s="2">
        <f t="shared" si="159"/>
        <v>23936</v>
      </c>
      <c r="P228" s="2">
        <f t="shared" si="160"/>
        <v>23833</v>
      </c>
      <c r="Q228" s="2">
        <f t="shared" si="161"/>
        <v>23560</v>
      </c>
      <c r="R228" s="2">
        <f t="shared" si="162"/>
        <v>22545</v>
      </c>
      <c r="S228" s="2">
        <f t="shared" si="163"/>
        <v>21928</v>
      </c>
      <c r="T228" s="2">
        <f t="shared" si="164"/>
        <v>20115</v>
      </c>
      <c r="U228" s="2">
        <f t="shared" si="165"/>
        <v>18209</v>
      </c>
      <c r="V228" s="2">
        <f t="shared" si="166"/>
        <v>17751</v>
      </c>
      <c r="W228" s="2">
        <f t="shared" si="167"/>
        <v>17331</v>
      </c>
      <c r="X228" s="2">
        <f t="shared" si="168"/>
        <v>16609</v>
      </c>
      <c r="Y228" s="2">
        <f t="shared" si="169"/>
        <v>16022</v>
      </c>
      <c r="AA228" s="2">
        <f t="shared" si="137"/>
        <v>0</v>
      </c>
      <c r="AB228" s="2">
        <f t="shared" si="144"/>
        <v>23936</v>
      </c>
      <c r="AC228" s="2">
        <f t="shared" si="145"/>
        <v>18961</v>
      </c>
      <c r="AE228" s="10">
        <v>7</v>
      </c>
      <c r="AF228" s="2">
        <f t="shared" si="138"/>
        <v>0</v>
      </c>
      <c r="AG228" s="2">
        <f t="shared" si="139"/>
        <v>290222</v>
      </c>
      <c r="AH228" s="2">
        <f t="shared" si="140"/>
        <v>182349</v>
      </c>
      <c r="AI228" s="2">
        <f t="shared" si="141"/>
        <v>472571</v>
      </c>
      <c r="AK228">
        <f t="shared" si="142"/>
        <v>8</v>
      </c>
      <c r="AL228">
        <f t="shared" si="143"/>
        <v>2021</v>
      </c>
      <c r="BL228" s="2">
        <v>15073</v>
      </c>
      <c r="BM228" s="2">
        <v>14693</v>
      </c>
      <c r="BN228" s="2">
        <v>14605</v>
      </c>
      <c r="BO228" s="2">
        <v>14618</v>
      </c>
      <c r="BP228" s="2">
        <v>14572</v>
      </c>
      <c r="BQ228" s="2">
        <v>14488</v>
      </c>
      <c r="BR228" s="2">
        <v>16599</v>
      </c>
      <c r="BS228" s="2">
        <v>18314</v>
      </c>
      <c r="BT228" s="2">
        <v>19536</v>
      </c>
      <c r="BU228" s="2">
        <v>19794</v>
      </c>
      <c r="BV228" s="2">
        <v>20244</v>
      </c>
      <c r="BW228" s="2">
        <v>20421</v>
      </c>
      <c r="BX228" s="2">
        <v>20726</v>
      </c>
      <c r="BY228" s="2">
        <v>20752</v>
      </c>
      <c r="BZ228" s="2">
        <v>20824</v>
      </c>
      <c r="CA228" s="2">
        <v>20336</v>
      </c>
      <c r="CB228" s="2">
        <v>18587</v>
      </c>
      <c r="CC228" s="2">
        <v>18359</v>
      </c>
      <c r="CD228" s="2">
        <v>17557</v>
      </c>
      <c r="CE228" s="2">
        <v>15865</v>
      </c>
      <c r="CF228" s="2">
        <v>15562</v>
      </c>
      <c r="CG228" s="2">
        <v>15122</v>
      </c>
      <c r="CH228" s="2">
        <v>14526</v>
      </c>
      <c r="CI228" s="2">
        <v>14247</v>
      </c>
    </row>
    <row r="229" spans="1:87" x14ac:dyDescent="0.2">
      <c r="A229" s="7">
        <v>44415</v>
      </c>
      <c r="B229" s="2">
        <f t="shared" si="146"/>
        <v>15833</v>
      </c>
      <c r="C229" s="2">
        <f t="shared" si="147"/>
        <v>15434</v>
      </c>
      <c r="D229" s="2">
        <f t="shared" si="148"/>
        <v>15342</v>
      </c>
      <c r="E229" s="2">
        <f t="shared" si="149"/>
        <v>15355</v>
      </c>
      <c r="F229" s="2">
        <f t="shared" si="150"/>
        <v>15307</v>
      </c>
      <c r="G229" s="2">
        <f t="shared" si="151"/>
        <v>15219</v>
      </c>
      <c r="H229" s="2">
        <f t="shared" si="152"/>
        <v>17436</v>
      </c>
      <c r="I229" s="2">
        <f t="shared" si="153"/>
        <v>19238</v>
      </c>
      <c r="J229" s="2">
        <f t="shared" si="154"/>
        <v>20521</v>
      </c>
      <c r="K229" s="2">
        <f t="shared" si="155"/>
        <v>20792</v>
      </c>
      <c r="L229" s="2">
        <f t="shared" si="156"/>
        <v>21265</v>
      </c>
      <c r="M229" s="2">
        <f t="shared" si="157"/>
        <v>21451</v>
      </c>
      <c r="N229" s="2">
        <f t="shared" si="158"/>
        <v>21771</v>
      </c>
      <c r="O229" s="2">
        <f t="shared" si="159"/>
        <v>21799</v>
      </c>
      <c r="P229" s="2">
        <f t="shared" si="160"/>
        <v>21874</v>
      </c>
      <c r="Q229" s="2">
        <f t="shared" si="161"/>
        <v>21362</v>
      </c>
      <c r="R229" s="2">
        <f t="shared" si="162"/>
        <v>19524</v>
      </c>
      <c r="S229" s="2">
        <f t="shared" si="163"/>
        <v>19285</v>
      </c>
      <c r="T229" s="2">
        <f t="shared" si="164"/>
        <v>18442</v>
      </c>
      <c r="U229" s="2">
        <f t="shared" si="165"/>
        <v>16665</v>
      </c>
      <c r="V229" s="2">
        <f t="shared" si="166"/>
        <v>16347</v>
      </c>
      <c r="W229" s="2">
        <f t="shared" si="167"/>
        <v>15885</v>
      </c>
      <c r="X229" s="2">
        <f t="shared" si="168"/>
        <v>15259</v>
      </c>
      <c r="Y229" s="2">
        <f t="shared" si="169"/>
        <v>14965</v>
      </c>
      <c r="AA229" s="2">
        <f t="shared" si="137"/>
        <v>0</v>
      </c>
      <c r="AB229" s="2">
        <f t="shared" si="144"/>
        <v>21874</v>
      </c>
      <c r="AC229" s="2">
        <f t="shared" si="145"/>
        <v>17436</v>
      </c>
      <c r="AE229" s="10">
        <v>1</v>
      </c>
      <c r="AF229" s="2">
        <f t="shared" si="138"/>
        <v>0</v>
      </c>
      <c r="AG229" s="2">
        <f t="shared" si="139"/>
        <v>263989</v>
      </c>
      <c r="AH229" s="2">
        <f t="shared" si="140"/>
        <v>172382</v>
      </c>
      <c r="AI229" s="2">
        <f t="shared" si="141"/>
        <v>436371</v>
      </c>
      <c r="AK229">
        <f t="shared" si="142"/>
        <v>8</v>
      </c>
      <c r="AL229">
        <f t="shared" si="143"/>
        <v>2021</v>
      </c>
      <c r="BL229" s="2">
        <v>14017</v>
      </c>
      <c r="BM229" s="2">
        <v>13868</v>
      </c>
      <c r="BN229" s="2">
        <v>13882</v>
      </c>
      <c r="BO229" s="2">
        <v>13843</v>
      </c>
      <c r="BP229" s="2">
        <v>13942</v>
      </c>
      <c r="BQ229" s="2">
        <v>13931</v>
      </c>
      <c r="BR229" s="2">
        <v>15947</v>
      </c>
      <c r="BS229" s="2">
        <v>17901</v>
      </c>
      <c r="BT229" s="2">
        <v>19361</v>
      </c>
      <c r="BU229" s="2">
        <v>19924</v>
      </c>
      <c r="BV229" s="2">
        <v>20383</v>
      </c>
      <c r="BW229" s="2">
        <v>20613</v>
      </c>
      <c r="BX229" s="2">
        <v>20909</v>
      </c>
      <c r="BY229" s="2">
        <v>21025</v>
      </c>
      <c r="BZ229" s="2">
        <v>20891</v>
      </c>
      <c r="CA229" s="2">
        <v>20461</v>
      </c>
      <c r="CB229" s="2">
        <v>20174</v>
      </c>
      <c r="CC229" s="2">
        <v>19536</v>
      </c>
      <c r="CD229" s="2">
        <v>17887</v>
      </c>
      <c r="CE229" s="2">
        <v>15934</v>
      </c>
      <c r="CF229" s="2">
        <v>15162</v>
      </c>
      <c r="CG229" s="2">
        <v>14880</v>
      </c>
      <c r="CH229" s="2">
        <v>14310</v>
      </c>
      <c r="CI229" s="2">
        <v>13725</v>
      </c>
    </row>
    <row r="230" spans="1:87" x14ac:dyDescent="0.2">
      <c r="A230" s="7">
        <v>44416</v>
      </c>
      <c r="B230" s="2">
        <f t="shared" si="146"/>
        <v>14724</v>
      </c>
      <c r="C230" s="2">
        <f t="shared" si="147"/>
        <v>14567</v>
      </c>
      <c r="D230" s="2">
        <f t="shared" si="148"/>
        <v>14582</v>
      </c>
      <c r="E230" s="2">
        <f t="shared" si="149"/>
        <v>14541</v>
      </c>
      <c r="F230" s="2">
        <f t="shared" si="150"/>
        <v>14645</v>
      </c>
      <c r="G230" s="2">
        <f t="shared" si="151"/>
        <v>14634</v>
      </c>
      <c r="H230" s="2">
        <f t="shared" si="152"/>
        <v>16751</v>
      </c>
      <c r="I230" s="2">
        <f t="shared" si="153"/>
        <v>18804</v>
      </c>
      <c r="J230" s="2">
        <f t="shared" si="154"/>
        <v>20337</v>
      </c>
      <c r="K230" s="2">
        <f t="shared" si="155"/>
        <v>20929</v>
      </c>
      <c r="L230" s="2">
        <f t="shared" si="156"/>
        <v>21411</v>
      </c>
      <c r="M230" s="2">
        <f t="shared" si="157"/>
        <v>21653</v>
      </c>
      <c r="N230" s="2">
        <f t="shared" si="158"/>
        <v>21963</v>
      </c>
      <c r="O230" s="2">
        <f t="shared" si="159"/>
        <v>22085</v>
      </c>
      <c r="P230" s="2">
        <f t="shared" si="160"/>
        <v>21945</v>
      </c>
      <c r="Q230" s="2">
        <f t="shared" si="161"/>
        <v>21493</v>
      </c>
      <c r="R230" s="2">
        <f t="shared" si="162"/>
        <v>21191</v>
      </c>
      <c r="S230" s="2">
        <f t="shared" si="163"/>
        <v>20521</v>
      </c>
      <c r="T230" s="2">
        <f t="shared" si="164"/>
        <v>18789</v>
      </c>
      <c r="U230" s="2">
        <f t="shared" si="165"/>
        <v>16738</v>
      </c>
      <c r="V230" s="2">
        <f t="shared" si="166"/>
        <v>15927</v>
      </c>
      <c r="W230" s="2">
        <f t="shared" si="167"/>
        <v>15630</v>
      </c>
      <c r="X230" s="2">
        <f t="shared" si="168"/>
        <v>15032</v>
      </c>
      <c r="Y230" s="2">
        <f t="shared" si="169"/>
        <v>14417</v>
      </c>
      <c r="AA230" s="2">
        <f t="shared" si="137"/>
        <v>21653</v>
      </c>
      <c r="AB230" s="2">
        <f t="shared" si="144"/>
        <v>22085</v>
      </c>
      <c r="AC230" s="2">
        <f t="shared" si="145"/>
        <v>16751</v>
      </c>
      <c r="AE230" s="10">
        <v>2</v>
      </c>
      <c r="AF230" s="2">
        <f t="shared" si="138"/>
        <v>180373</v>
      </c>
      <c r="AG230" s="2">
        <f t="shared" si="139"/>
        <v>87486</v>
      </c>
      <c r="AH230" s="2">
        <f t="shared" si="140"/>
        <v>165450</v>
      </c>
      <c r="AI230" s="2">
        <f t="shared" si="141"/>
        <v>433309</v>
      </c>
      <c r="AK230">
        <f t="shared" si="142"/>
        <v>8</v>
      </c>
      <c r="AL230">
        <f t="shared" si="143"/>
        <v>2021</v>
      </c>
      <c r="BL230" s="2">
        <v>13046</v>
      </c>
      <c r="BM230" s="2">
        <v>12887</v>
      </c>
      <c r="BN230" s="2">
        <v>12853</v>
      </c>
      <c r="BO230" s="2">
        <v>12907</v>
      </c>
      <c r="BP230" s="2">
        <v>12971</v>
      </c>
      <c r="BQ230" s="2">
        <v>13054</v>
      </c>
      <c r="BR230" s="2">
        <v>14736</v>
      </c>
      <c r="BS230" s="2">
        <v>15924</v>
      </c>
      <c r="BT230" s="2">
        <v>16813</v>
      </c>
      <c r="BU230" s="2">
        <v>17317</v>
      </c>
      <c r="BV230" s="2">
        <v>17799</v>
      </c>
      <c r="BW230" s="2">
        <v>17890</v>
      </c>
      <c r="BX230" s="2">
        <v>17998</v>
      </c>
      <c r="BY230" s="2">
        <v>18037</v>
      </c>
      <c r="BZ230" s="2">
        <v>18216</v>
      </c>
      <c r="CA230" s="2">
        <v>18213</v>
      </c>
      <c r="CB230" s="2">
        <v>18122</v>
      </c>
      <c r="CC230" s="2">
        <v>18045</v>
      </c>
      <c r="CD230" s="2">
        <v>17384</v>
      </c>
      <c r="CE230" s="2">
        <v>15419</v>
      </c>
      <c r="CF230" s="2">
        <v>14880</v>
      </c>
      <c r="CG230" s="2">
        <v>14380</v>
      </c>
      <c r="CH230" s="2">
        <v>13770</v>
      </c>
      <c r="CI230" s="2">
        <v>12955</v>
      </c>
    </row>
    <row r="231" spans="1:87" x14ac:dyDescent="0.2">
      <c r="A231" s="7">
        <v>44417</v>
      </c>
      <c r="B231" s="2">
        <f t="shared" si="146"/>
        <v>13704</v>
      </c>
      <c r="C231" s="2">
        <f t="shared" si="147"/>
        <v>13537</v>
      </c>
      <c r="D231" s="2">
        <f t="shared" si="148"/>
        <v>13501</v>
      </c>
      <c r="E231" s="2">
        <f t="shared" si="149"/>
        <v>13558</v>
      </c>
      <c r="F231" s="2">
        <f t="shared" si="150"/>
        <v>13625</v>
      </c>
      <c r="G231" s="2">
        <f t="shared" si="151"/>
        <v>13712</v>
      </c>
      <c r="H231" s="2">
        <f t="shared" si="152"/>
        <v>15479</v>
      </c>
      <c r="I231" s="2">
        <f t="shared" si="153"/>
        <v>16727</v>
      </c>
      <c r="J231" s="2">
        <f t="shared" si="154"/>
        <v>17661</v>
      </c>
      <c r="K231" s="2">
        <f t="shared" si="155"/>
        <v>18190</v>
      </c>
      <c r="L231" s="2">
        <f t="shared" si="156"/>
        <v>18697</v>
      </c>
      <c r="M231" s="2">
        <f t="shared" si="157"/>
        <v>18792</v>
      </c>
      <c r="N231" s="2">
        <f t="shared" si="158"/>
        <v>18906</v>
      </c>
      <c r="O231" s="2">
        <f t="shared" si="159"/>
        <v>18947</v>
      </c>
      <c r="P231" s="2">
        <f t="shared" si="160"/>
        <v>19135</v>
      </c>
      <c r="Q231" s="2">
        <f t="shared" si="161"/>
        <v>19131</v>
      </c>
      <c r="R231" s="2">
        <f t="shared" si="162"/>
        <v>19036</v>
      </c>
      <c r="S231" s="2">
        <f t="shared" si="163"/>
        <v>18955</v>
      </c>
      <c r="T231" s="2">
        <f t="shared" si="164"/>
        <v>18261</v>
      </c>
      <c r="U231" s="2">
        <f t="shared" si="165"/>
        <v>16197</v>
      </c>
      <c r="V231" s="2">
        <f t="shared" si="166"/>
        <v>15630</v>
      </c>
      <c r="W231" s="2">
        <f t="shared" si="167"/>
        <v>15105</v>
      </c>
      <c r="X231" s="2">
        <f t="shared" si="168"/>
        <v>14464</v>
      </c>
      <c r="Y231" s="2">
        <f t="shared" si="169"/>
        <v>13608</v>
      </c>
      <c r="AA231" s="2">
        <f t="shared" si="137"/>
        <v>19036</v>
      </c>
      <c r="AB231" s="2">
        <f t="shared" si="144"/>
        <v>19135</v>
      </c>
      <c r="AC231" s="2">
        <f t="shared" si="145"/>
        <v>15630</v>
      </c>
      <c r="AE231" s="10">
        <v>3</v>
      </c>
      <c r="AF231" s="2">
        <f t="shared" si="138"/>
        <v>162516</v>
      </c>
      <c r="AG231" s="2">
        <f t="shared" si="139"/>
        <v>76119</v>
      </c>
      <c r="AH231" s="2">
        <f t="shared" si="140"/>
        <v>155923</v>
      </c>
      <c r="AI231" s="2">
        <f t="shared" si="141"/>
        <v>394558</v>
      </c>
      <c r="AK231">
        <f t="shared" si="142"/>
        <v>8</v>
      </c>
      <c r="AL231">
        <f t="shared" si="143"/>
        <v>2021</v>
      </c>
      <c r="BL231" s="2">
        <v>12837</v>
      </c>
      <c r="BM231" s="2">
        <v>12640</v>
      </c>
      <c r="BN231" s="2">
        <v>12641</v>
      </c>
      <c r="BO231" s="2">
        <v>12805</v>
      </c>
      <c r="BP231" s="2">
        <v>12848</v>
      </c>
      <c r="BQ231" s="2">
        <v>12765</v>
      </c>
      <c r="BR231" s="2">
        <v>14237</v>
      </c>
      <c r="BS231" s="2">
        <v>15792</v>
      </c>
      <c r="BT231" s="2">
        <v>16549</v>
      </c>
      <c r="BU231" s="2">
        <v>17138</v>
      </c>
      <c r="BV231" s="2">
        <v>17608</v>
      </c>
      <c r="BW231" s="2">
        <v>17854</v>
      </c>
      <c r="BX231" s="2">
        <v>17963</v>
      </c>
      <c r="BY231" s="2">
        <v>17988</v>
      </c>
      <c r="BZ231" s="2">
        <v>18092</v>
      </c>
      <c r="CA231" s="2">
        <v>18071</v>
      </c>
      <c r="CB231" s="2">
        <v>17956</v>
      </c>
      <c r="CC231" s="2">
        <v>17697</v>
      </c>
      <c r="CD231" s="2">
        <v>16902</v>
      </c>
      <c r="CE231" s="2">
        <v>15547</v>
      </c>
      <c r="CF231" s="2">
        <v>14707</v>
      </c>
      <c r="CG231" s="2">
        <v>14178</v>
      </c>
      <c r="CH231" s="2">
        <v>14197</v>
      </c>
      <c r="CI231" s="2">
        <v>14461</v>
      </c>
    </row>
    <row r="232" spans="1:87" x14ac:dyDescent="0.2">
      <c r="A232" s="7">
        <v>44418</v>
      </c>
      <c r="B232" s="2">
        <f t="shared" si="146"/>
        <v>13484</v>
      </c>
      <c r="C232" s="2">
        <f t="shared" si="147"/>
        <v>13277</v>
      </c>
      <c r="D232" s="2">
        <f t="shared" si="148"/>
        <v>13278</v>
      </c>
      <c r="E232" s="2">
        <f t="shared" si="149"/>
        <v>13451</v>
      </c>
      <c r="F232" s="2">
        <f t="shared" si="150"/>
        <v>13496</v>
      </c>
      <c r="G232" s="2">
        <f t="shared" si="151"/>
        <v>13409</v>
      </c>
      <c r="H232" s="2">
        <f t="shared" si="152"/>
        <v>14955</v>
      </c>
      <c r="I232" s="2">
        <f t="shared" si="153"/>
        <v>16588</v>
      </c>
      <c r="J232" s="2">
        <f t="shared" si="154"/>
        <v>17384</v>
      </c>
      <c r="K232" s="2">
        <f t="shared" si="155"/>
        <v>18002</v>
      </c>
      <c r="L232" s="2">
        <f t="shared" si="156"/>
        <v>18496</v>
      </c>
      <c r="M232" s="2">
        <f t="shared" si="157"/>
        <v>18754</v>
      </c>
      <c r="N232" s="2">
        <f t="shared" si="158"/>
        <v>18869</v>
      </c>
      <c r="O232" s="2">
        <f t="shared" si="159"/>
        <v>18895</v>
      </c>
      <c r="P232" s="2">
        <f t="shared" si="160"/>
        <v>19004</v>
      </c>
      <c r="Q232" s="2">
        <f t="shared" si="161"/>
        <v>18982</v>
      </c>
      <c r="R232" s="2">
        <f t="shared" si="162"/>
        <v>18862</v>
      </c>
      <c r="S232" s="2">
        <f t="shared" si="163"/>
        <v>18589</v>
      </c>
      <c r="T232" s="2">
        <f t="shared" si="164"/>
        <v>17754</v>
      </c>
      <c r="U232" s="2">
        <f t="shared" si="165"/>
        <v>16331</v>
      </c>
      <c r="V232" s="2">
        <f t="shared" si="166"/>
        <v>15449</v>
      </c>
      <c r="W232" s="2">
        <f t="shared" si="167"/>
        <v>14893</v>
      </c>
      <c r="X232" s="2">
        <f t="shared" si="168"/>
        <v>14913</v>
      </c>
      <c r="Y232" s="2">
        <f t="shared" si="169"/>
        <v>15190</v>
      </c>
      <c r="AA232" s="2">
        <f t="shared" si="137"/>
        <v>18862</v>
      </c>
      <c r="AB232" s="2">
        <f t="shared" si="144"/>
        <v>19004</v>
      </c>
      <c r="AC232" s="2">
        <f t="shared" si="145"/>
        <v>15449</v>
      </c>
      <c r="AE232" s="10">
        <v>4</v>
      </c>
      <c r="AF232" s="2">
        <f t="shared" si="138"/>
        <v>160760</v>
      </c>
      <c r="AG232" s="2">
        <f t="shared" si="139"/>
        <v>75750</v>
      </c>
      <c r="AH232" s="2">
        <f t="shared" si="140"/>
        <v>155795</v>
      </c>
      <c r="AI232" s="2">
        <f t="shared" si="141"/>
        <v>392305</v>
      </c>
      <c r="AK232">
        <f t="shared" si="142"/>
        <v>8</v>
      </c>
      <c r="AL232">
        <f t="shared" si="143"/>
        <v>2021</v>
      </c>
      <c r="BL232" s="2">
        <v>14373</v>
      </c>
      <c r="BM232" s="2">
        <v>14357</v>
      </c>
      <c r="BN232" s="2">
        <v>14298</v>
      </c>
      <c r="BO232" s="2">
        <v>14506</v>
      </c>
      <c r="BP232" s="2">
        <v>14866</v>
      </c>
      <c r="BQ232" s="2">
        <v>15339</v>
      </c>
      <c r="BR232" s="2">
        <v>17453</v>
      </c>
      <c r="BS232" s="2">
        <v>19372</v>
      </c>
      <c r="BT232" s="2">
        <v>20971</v>
      </c>
      <c r="BU232" s="2">
        <v>21598</v>
      </c>
      <c r="BV232" s="2">
        <v>22096</v>
      </c>
      <c r="BW232" s="2">
        <v>22614</v>
      </c>
      <c r="BX232" s="2">
        <v>23108</v>
      </c>
      <c r="BY232" s="2">
        <v>23025</v>
      </c>
      <c r="BZ232" s="2">
        <v>23218</v>
      </c>
      <c r="CA232" s="2">
        <v>22370</v>
      </c>
      <c r="CB232" s="2">
        <v>21961</v>
      </c>
      <c r="CC232" s="2">
        <v>21031</v>
      </c>
      <c r="CD232" s="2">
        <v>19655</v>
      </c>
      <c r="CE232" s="2">
        <v>17457</v>
      </c>
      <c r="CF232" s="2">
        <v>17169</v>
      </c>
      <c r="CG232" s="2">
        <v>16624</v>
      </c>
      <c r="CH232" s="2">
        <v>15749</v>
      </c>
      <c r="CI232" s="2">
        <v>15093</v>
      </c>
    </row>
    <row r="233" spans="1:87" x14ac:dyDescent="0.2">
      <c r="A233" s="7">
        <v>44419</v>
      </c>
      <c r="B233" s="2">
        <f t="shared" si="146"/>
        <v>15098</v>
      </c>
      <c r="C233" s="2">
        <f t="shared" si="147"/>
        <v>15081</v>
      </c>
      <c r="D233" s="2">
        <f t="shared" si="148"/>
        <v>15019</v>
      </c>
      <c r="E233" s="2">
        <f t="shared" si="149"/>
        <v>15238</v>
      </c>
      <c r="F233" s="2">
        <f t="shared" si="150"/>
        <v>15616</v>
      </c>
      <c r="G233" s="2">
        <f t="shared" si="151"/>
        <v>16113</v>
      </c>
      <c r="H233" s="2">
        <f t="shared" si="152"/>
        <v>18333</v>
      </c>
      <c r="I233" s="2">
        <f t="shared" si="153"/>
        <v>20349</v>
      </c>
      <c r="J233" s="2">
        <f t="shared" si="154"/>
        <v>22029</v>
      </c>
      <c r="K233" s="2">
        <f t="shared" si="155"/>
        <v>22687</v>
      </c>
      <c r="L233" s="2">
        <f t="shared" si="156"/>
        <v>23210</v>
      </c>
      <c r="M233" s="2">
        <f t="shared" si="157"/>
        <v>23754</v>
      </c>
      <c r="N233" s="2">
        <f t="shared" si="158"/>
        <v>24273</v>
      </c>
      <c r="O233" s="2">
        <f t="shared" si="159"/>
        <v>24186</v>
      </c>
      <c r="P233" s="2">
        <f t="shared" si="160"/>
        <v>24389</v>
      </c>
      <c r="Q233" s="2">
        <f t="shared" si="161"/>
        <v>23498</v>
      </c>
      <c r="R233" s="2">
        <f t="shared" si="162"/>
        <v>23068</v>
      </c>
      <c r="S233" s="2">
        <f t="shared" si="163"/>
        <v>22092</v>
      </c>
      <c r="T233" s="2">
        <f t="shared" si="164"/>
        <v>20646</v>
      </c>
      <c r="U233" s="2">
        <f t="shared" si="165"/>
        <v>18337</v>
      </c>
      <c r="V233" s="2">
        <f t="shared" si="166"/>
        <v>18035</v>
      </c>
      <c r="W233" s="2">
        <f t="shared" si="167"/>
        <v>17462</v>
      </c>
      <c r="X233" s="2">
        <f t="shared" si="168"/>
        <v>16543</v>
      </c>
      <c r="Y233" s="2">
        <f t="shared" si="169"/>
        <v>15854</v>
      </c>
      <c r="AA233" s="2">
        <f t="shared" si="137"/>
        <v>23754</v>
      </c>
      <c r="AB233" s="2">
        <f t="shared" si="144"/>
        <v>24389</v>
      </c>
      <c r="AC233" s="2">
        <f t="shared" si="145"/>
        <v>18333</v>
      </c>
      <c r="AE233" s="10">
        <v>5</v>
      </c>
      <c r="AF233" s="2">
        <f t="shared" si="138"/>
        <v>196172</v>
      </c>
      <c r="AG233" s="2">
        <f t="shared" si="139"/>
        <v>96346</v>
      </c>
      <c r="AH233" s="2">
        <f t="shared" si="140"/>
        <v>178392</v>
      </c>
      <c r="AI233" s="2">
        <f t="shared" si="141"/>
        <v>470910</v>
      </c>
      <c r="AK233">
        <f t="shared" si="142"/>
        <v>8</v>
      </c>
      <c r="AL233">
        <f t="shared" si="143"/>
        <v>2021</v>
      </c>
      <c r="BL233" s="2">
        <v>15392</v>
      </c>
      <c r="BM233" s="2">
        <v>15256</v>
      </c>
      <c r="BN233" s="2">
        <v>15152</v>
      </c>
      <c r="BO233" s="2">
        <v>15329</v>
      </c>
      <c r="BP233" s="2">
        <v>15302</v>
      </c>
      <c r="BQ233" s="2">
        <v>15559</v>
      </c>
      <c r="BR233" s="2">
        <v>17697</v>
      </c>
      <c r="BS233" s="2">
        <v>19540</v>
      </c>
      <c r="BT233" s="2">
        <v>20965</v>
      </c>
      <c r="BU233" s="2">
        <v>21888</v>
      </c>
      <c r="BV233" s="2">
        <v>22618</v>
      </c>
      <c r="BW233" s="2">
        <v>23295</v>
      </c>
      <c r="BX233" s="2">
        <v>23987</v>
      </c>
      <c r="BY233" s="2">
        <v>23929</v>
      </c>
      <c r="BZ233" s="2">
        <v>23927</v>
      </c>
      <c r="CA233" s="2">
        <v>23407</v>
      </c>
      <c r="CB233" s="2">
        <v>22689</v>
      </c>
      <c r="CC233" s="2">
        <v>21981</v>
      </c>
      <c r="CD233" s="2">
        <v>21434</v>
      </c>
      <c r="CE233" s="2">
        <v>20631</v>
      </c>
      <c r="CF233" s="2">
        <v>20133</v>
      </c>
      <c r="CG233" s="2">
        <v>19622</v>
      </c>
      <c r="CH233" s="2">
        <v>19184</v>
      </c>
      <c r="CI233" s="2">
        <v>17683</v>
      </c>
    </row>
    <row r="234" spans="1:87" x14ac:dyDescent="0.2">
      <c r="A234" s="7">
        <v>44420</v>
      </c>
      <c r="B234" s="2">
        <f t="shared" si="146"/>
        <v>16168</v>
      </c>
      <c r="C234" s="2">
        <f t="shared" si="147"/>
        <v>16025</v>
      </c>
      <c r="D234" s="2">
        <f t="shared" si="148"/>
        <v>15916</v>
      </c>
      <c r="E234" s="2">
        <f t="shared" si="149"/>
        <v>16102</v>
      </c>
      <c r="F234" s="2">
        <f t="shared" si="150"/>
        <v>16074</v>
      </c>
      <c r="G234" s="2">
        <f t="shared" si="151"/>
        <v>16344</v>
      </c>
      <c r="H234" s="2">
        <f t="shared" si="152"/>
        <v>18589</v>
      </c>
      <c r="I234" s="2">
        <f t="shared" si="153"/>
        <v>20525</v>
      </c>
      <c r="J234" s="2">
        <f t="shared" si="154"/>
        <v>22022</v>
      </c>
      <c r="K234" s="2">
        <f t="shared" si="155"/>
        <v>22992</v>
      </c>
      <c r="L234" s="2">
        <f t="shared" si="156"/>
        <v>23759</v>
      </c>
      <c r="M234" s="2">
        <f t="shared" si="157"/>
        <v>24470</v>
      </c>
      <c r="N234" s="2">
        <f t="shared" si="158"/>
        <v>25197</v>
      </c>
      <c r="O234" s="2">
        <f t="shared" si="159"/>
        <v>25136</v>
      </c>
      <c r="P234" s="2">
        <f t="shared" si="160"/>
        <v>25134</v>
      </c>
      <c r="Q234" s="2">
        <f t="shared" si="161"/>
        <v>24587</v>
      </c>
      <c r="R234" s="2">
        <f t="shared" si="162"/>
        <v>23833</v>
      </c>
      <c r="S234" s="2">
        <f t="shared" si="163"/>
        <v>23090</v>
      </c>
      <c r="T234" s="2">
        <f t="shared" si="164"/>
        <v>22515</v>
      </c>
      <c r="U234" s="2">
        <f t="shared" si="165"/>
        <v>21671</v>
      </c>
      <c r="V234" s="2">
        <f t="shared" si="166"/>
        <v>21148</v>
      </c>
      <c r="W234" s="2">
        <f t="shared" si="167"/>
        <v>20612</v>
      </c>
      <c r="X234" s="2">
        <f t="shared" si="168"/>
        <v>20151</v>
      </c>
      <c r="Y234" s="2">
        <f t="shared" si="169"/>
        <v>18575</v>
      </c>
      <c r="AA234" s="2">
        <f t="shared" si="137"/>
        <v>24470</v>
      </c>
      <c r="AB234" s="2">
        <f t="shared" si="144"/>
        <v>25197</v>
      </c>
      <c r="AC234" s="2">
        <f t="shared" si="145"/>
        <v>21148</v>
      </c>
      <c r="AE234" s="10">
        <v>6</v>
      </c>
      <c r="AF234" s="2">
        <f t="shared" si="138"/>
        <v>204877</v>
      </c>
      <c r="AG234" s="2">
        <f t="shared" si="139"/>
        <v>100054</v>
      </c>
      <c r="AH234" s="2">
        <f t="shared" si="140"/>
        <v>195704</v>
      </c>
      <c r="AI234" s="2">
        <f t="shared" si="141"/>
        <v>500635</v>
      </c>
      <c r="AK234">
        <f t="shared" si="142"/>
        <v>8</v>
      </c>
      <c r="AL234">
        <f t="shared" si="143"/>
        <v>2021</v>
      </c>
      <c r="BL234" s="2">
        <v>16437</v>
      </c>
      <c r="BM234" s="2">
        <v>16226</v>
      </c>
      <c r="BN234" s="2">
        <v>16157</v>
      </c>
      <c r="BO234" s="2">
        <v>16152</v>
      </c>
      <c r="BP234" s="2">
        <v>16132</v>
      </c>
      <c r="BQ234" s="2">
        <v>16379</v>
      </c>
      <c r="BR234" s="2">
        <v>18794</v>
      </c>
      <c r="BS234" s="2">
        <v>20581</v>
      </c>
      <c r="BT234" s="2">
        <v>21818</v>
      </c>
      <c r="BU234" s="2">
        <v>22482</v>
      </c>
      <c r="BV234" s="2">
        <v>23227</v>
      </c>
      <c r="BW234" s="2">
        <v>23514</v>
      </c>
      <c r="BX234" s="2">
        <v>23443</v>
      </c>
      <c r="BY234" s="2">
        <v>23775</v>
      </c>
      <c r="BZ234" s="2">
        <v>23797</v>
      </c>
      <c r="CA234" s="2">
        <v>22498</v>
      </c>
      <c r="CB234" s="2">
        <v>22440</v>
      </c>
      <c r="CC234" s="2">
        <v>22189</v>
      </c>
      <c r="CD234" s="2">
        <v>21599</v>
      </c>
      <c r="CE234" s="2">
        <v>20593</v>
      </c>
      <c r="CF234" s="2">
        <v>19914</v>
      </c>
      <c r="CG234" s="2">
        <v>19515</v>
      </c>
      <c r="CH234" s="2">
        <v>18797</v>
      </c>
      <c r="CI234" s="2">
        <v>18086</v>
      </c>
    </row>
    <row r="235" spans="1:87" x14ac:dyDescent="0.2">
      <c r="A235" s="7">
        <v>44421</v>
      </c>
      <c r="B235" s="2">
        <f t="shared" si="146"/>
        <v>17266</v>
      </c>
      <c r="C235" s="2">
        <f t="shared" si="147"/>
        <v>17044</v>
      </c>
      <c r="D235" s="2">
        <f t="shared" si="148"/>
        <v>16972</v>
      </c>
      <c r="E235" s="2">
        <f t="shared" si="149"/>
        <v>16967</v>
      </c>
      <c r="F235" s="2">
        <f t="shared" si="150"/>
        <v>16946</v>
      </c>
      <c r="G235" s="2">
        <f t="shared" si="151"/>
        <v>17205</v>
      </c>
      <c r="H235" s="2">
        <f t="shared" si="152"/>
        <v>19742</v>
      </c>
      <c r="I235" s="2">
        <f t="shared" si="153"/>
        <v>21619</v>
      </c>
      <c r="J235" s="2">
        <f t="shared" si="154"/>
        <v>22918</v>
      </c>
      <c r="K235" s="2">
        <f t="shared" si="155"/>
        <v>23616</v>
      </c>
      <c r="L235" s="2">
        <f t="shared" si="156"/>
        <v>24398</v>
      </c>
      <c r="M235" s="2">
        <f t="shared" si="157"/>
        <v>24700</v>
      </c>
      <c r="N235" s="2">
        <f t="shared" si="158"/>
        <v>24625</v>
      </c>
      <c r="O235" s="2">
        <f t="shared" si="159"/>
        <v>24974</v>
      </c>
      <c r="P235" s="2">
        <f t="shared" si="160"/>
        <v>24997</v>
      </c>
      <c r="Q235" s="2">
        <f t="shared" si="161"/>
        <v>23633</v>
      </c>
      <c r="R235" s="2">
        <f t="shared" si="162"/>
        <v>23572</v>
      </c>
      <c r="S235" s="2">
        <f t="shared" si="163"/>
        <v>23308</v>
      </c>
      <c r="T235" s="2">
        <f t="shared" si="164"/>
        <v>22688</v>
      </c>
      <c r="U235" s="2">
        <f t="shared" si="165"/>
        <v>21632</v>
      </c>
      <c r="V235" s="2">
        <f t="shared" si="166"/>
        <v>20918</v>
      </c>
      <c r="W235" s="2">
        <f t="shared" si="167"/>
        <v>20499</v>
      </c>
      <c r="X235" s="2">
        <f t="shared" si="168"/>
        <v>19745</v>
      </c>
      <c r="Y235" s="2">
        <f t="shared" si="169"/>
        <v>18998</v>
      </c>
      <c r="AA235" s="2">
        <f t="shared" si="137"/>
        <v>0</v>
      </c>
      <c r="AB235" s="2">
        <f t="shared" si="144"/>
        <v>24997</v>
      </c>
      <c r="AC235" s="2">
        <f t="shared" si="145"/>
        <v>20918</v>
      </c>
      <c r="AE235" s="10">
        <v>7</v>
      </c>
      <c r="AF235" s="2">
        <f t="shared" si="138"/>
        <v>0</v>
      </c>
      <c r="AG235" s="2">
        <f t="shared" si="139"/>
        <v>306680</v>
      </c>
      <c r="AH235" s="2">
        <f t="shared" si="140"/>
        <v>202302</v>
      </c>
      <c r="AI235" s="2">
        <f t="shared" si="141"/>
        <v>508982</v>
      </c>
      <c r="AK235">
        <f t="shared" si="142"/>
        <v>8</v>
      </c>
      <c r="AL235">
        <f t="shared" si="143"/>
        <v>2021</v>
      </c>
      <c r="BL235" s="2">
        <v>16313</v>
      </c>
      <c r="BM235" s="2">
        <v>15471</v>
      </c>
      <c r="BN235" s="2">
        <v>15418</v>
      </c>
      <c r="BO235" s="2">
        <v>15367</v>
      </c>
      <c r="BP235" s="2">
        <v>15344</v>
      </c>
      <c r="BQ235" s="2">
        <v>15066</v>
      </c>
      <c r="BR235" s="2">
        <v>17460</v>
      </c>
      <c r="BS235" s="2">
        <v>19049</v>
      </c>
      <c r="BT235" s="2">
        <v>20334</v>
      </c>
      <c r="BU235" s="2">
        <v>21262</v>
      </c>
      <c r="BV235" s="2">
        <v>22020</v>
      </c>
      <c r="BW235" s="2">
        <v>22138</v>
      </c>
      <c r="BX235" s="2">
        <v>22473</v>
      </c>
      <c r="BY235" s="2">
        <v>19358</v>
      </c>
      <c r="BZ235" s="2">
        <v>22348</v>
      </c>
      <c r="CA235" s="2">
        <v>22003</v>
      </c>
      <c r="CB235" s="2">
        <v>21879</v>
      </c>
      <c r="CC235" s="2">
        <v>21446</v>
      </c>
      <c r="CD235" s="2">
        <v>21008</v>
      </c>
      <c r="CE235" s="2">
        <v>20097</v>
      </c>
      <c r="CF235" s="2">
        <v>19683</v>
      </c>
      <c r="CG235" s="2">
        <v>18592</v>
      </c>
      <c r="CH235" s="2">
        <v>17414</v>
      </c>
      <c r="CI235" s="2">
        <v>17030</v>
      </c>
    </row>
    <row r="236" spans="1:87" x14ac:dyDescent="0.2">
      <c r="A236" s="7">
        <v>44422</v>
      </c>
      <c r="B236" s="2">
        <f t="shared" si="146"/>
        <v>17136</v>
      </c>
      <c r="C236" s="2">
        <f t="shared" si="147"/>
        <v>16251</v>
      </c>
      <c r="D236" s="2">
        <f t="shared" si="148"/>
        <v>16196</v>
      </c>
      <c r="E236" s="2">
        <f t="shared" si="149"/>
        <v>16142</v>
      </c>
      <c r="F236" s="2">
        <f t="shared" si="150"/>
        <v>16118</v>
      </c>
      <c r="G236" s="2">
        <f t="shared" si="151"/>
        <v>15826</v>
      </c>
      <c r="H236" s="2">
        <f t="shared" si="152"/>
        <v>18341</v>
      </c>
      <c r="I236" s="2">
        <f t="shared" si="153"/>
        <v>20010</v>
      </c>
      <c r="J236" s="2">
        <f t="shared" si="154"/>
        <v>21359</v>
      </c>
      <c r="K236" s="2">
        <f t="shared" si="155"/>
        <v>22334</v>
      </c>
      <c r="L236" s="2">
        <f t="shared" si="156"/>
        <v>23130</v>
      </c>
      <c r="M236" s="2">
        <f t="shared" si="157"/>
        <v>23254</v>
      </c>
      <c r="N236" s="2">
        <f t="shared" si="158"/>
        <v>23606</v>
      </c>
      <c r="O236" s="2">
        <f t="shared" si="159"/>
        <v>20334</v>
      </c>
      <c r="P236" s="2">
        <f t="shared" si="160"/>
        <v>23475</v>
      </c>
      <c r="Q236" s="2">
        <f t="shared" si="161"/>
        <v>23113</v>
      </c>
      <c r="R236" s="2">
        <f t="shared" si="162"/>
        <v>22982</v>
      </c>
      <c r="S236" s="2">
        <f t="shared" si="163"/>
        <v>22528</v>
      </c>
      <c r="T236" s="2">
        <f t="shared" si="164"/>
        <v>22067</v>
      </c>
      <c r="U236" s="2">
        <f t="shared" si="165"/>
        <v>21110</v>
      </c>
      <c r="V236" s="2">
        <f t="shared" si="166"/>
        <v>20676</v>
      </c>
      <c r="W236" s="2">
        <f t="shared" si="167"/>
        <v>19530</v>
      </c>
      <c r="X236" s="2">
        <f t="shared" si="168"/>
        <v>18292</v>
      </c>
      <c r="Y236" s="2">
        <f t="shared" si="169"/>
        <v>17889</v>
      </c>
      <c r="AA236" s="2">
        <f t="shared" si="137"/>
        <v>0</v>
      </c>
      <c r="AB236" s="2">
        <f t="shared" si="144"/>
        <v>23606</v>
      </c>
      <c r="AC236" s="2">
        <f t="shared" si="145"/>
        <v>20676</v>
      </c>
      <c r="AE236" s="10">
        <v>1</v>
      </c>
      <c r="AF236" s="2">
        <f t="shared" si="138"/>
        <v>0</v>
      </c>
      <c r="AG236" s="2">
        <f t="shared" si="139"/>
        <v>289302</v>
      </c>
      <c r="AH236" s="2">
        <f t="shared" si="140"/>
        <v>192397</v>
      </c>
      <c r="AI236" s="2">
        <f t="shared" si="141"/>
        <v>481699</v>
      </c>
      <c r="AK236">
        <f t="shared" si="142"/>
        <v>8</v>
      </c>
      <c r="AL236">
        <f t="shared" si="143"/>
        <v>2021</v>
      </c>
      <c r="BL236" s="2">
        <v>15867</v>
      </c>
      <c r="BM236" s="2">
        <v>15359</v>
      </c>
      <c r="BN236" s="2">
        <v>15177</v>
      </c>
      <c r="BO236" s="2">
        <v>15052</v>
      </c>
      <c r="BP236" s="2">
        <v>15030</v>
      </c>
      <c r="BQ236" s="2">
        <v>15160</v>
      </c>
      <c r="BR236" s="2">
        <v>17392</v>
      </c>
      <c r="BS236" s="2">
        <v>18893</v>
      </c>
      <c r="BT236" s="2">
        <v>19782</v>
      </c>
      <c r="BU236" s="2">
        <v>20087</v>
      </c>
      <c r="BV236" s="2">
        <v>20720</v>
      </c>
      <c r="BW236" s="2">
        <v>20880</v>
      </c>
      <c r="BX236" s="2">
        <v>21154</v>
      </c>
      <c r="BY236" s="2">
        <v>21065</v>
      </c>
      <c r="BZ236" s="2">
        <v>21048</v>
      </c>
      <c r="CA236" s="2">
        <v>20649</v>
      </c>
      <c r="CB236" s="2">
        <v>20474</v>
      </c>
      <c r="CC236" s="2">
        <v>20238</v>
      </c>
      <c r="CD236" s="2">
        <v>19655</v>
      </c>
      <c r="CE236" s="2">
        <v>18748</v>
      </c>
      <c r="CF236" s="2">
        <v>18255</v>
      </c>
      <c r="CG236" s="2">
        <v>17428</v>
      </c>
      <c r="CH236" s="2">
        <v>16226</v>
      </c>
      <c r="CI236" s="2">
        <v>14993</v>
      </c>
    </row>
    <row r="237" spans="1:87" x14ac:dyDescent="0.2">
      <c r="A237" s="7">
        <v>44423</v>
      </c>
      <c r="B237" s="2">
        <f t="shared" si="146"/>
        <v>16667</v>
      </c>
      <c r="C237" s="2">
        <f t="shared" si="147"/>
        <v>16134</v>
      </c>
      <c r="D237" s="2">
        <f t="shared" si="148"/>
        <v>15942</v>
      </c>
      <c r="E237" s="2">
        <f t="shared" si="149"/>
        <v>15811</v>
      </c>
      <c r="F237" s="2">
        <f t="shared" si="150"/>
        <v>15788</v>
      </c>
      <c r="G237" s="2">
        <f t="shared" si="151"/>
        <v>15925</v>
      </c>
      <c r="H237" s="2">
        <f t="shared" si="152"/>
        <v>18269</v>
      </c>
      <c r="I237" s="2">
        <f t="shared" si="153"/>
        <v>19846</v>
      </c>
      <c r="J237" s="2">
        <f t="shared" si="154"/>
        <v>20780</v>
      </c>
      <c r="K237" s="2">
        <f t="shared" si="155"/>
        <v>21100</v>
      </c>
      <c r="L237" s="2">
        <f t="shared" si="156"/>
        <v>21765</v>
      </c>
      <c r="M237" s="2">
        <f t="shared" si="157"/>
        <v>21933</v>
      </c>
      <c r="N237" s="2">
        <f t="shared" si="158"/>
        <v>22221</v>
      </c>
      <c r="O237" s="2">
        <f t="shared" si="159"/>
        <v>22127</v>
      </c>
      <c r="P237" s="2">
        <f t="shared" si="160"/>
        <v>22109</v>
      </c>
      <c r="Q237" s="2">
        <f t="shared" si="161"/>
        <v>21690</v>
      </c>
      <c r="R237" s="2">
        <f t="shared" si="162"/>
        <v>21507</v>
      </c>
      <c r="S237" s="2">
        <f t="shared" si="163"/>
        <v>21259</v>
      </c>
      <c r="T237" s="2">
        <f t="shared" si="164"/>
        <v>20646</v>
      </c>
      <c r="U237" s="2">
        <f t="shared" si="165"/>
        <v>19693</v>
      </c>
      <c r="V237" s="2">
        <f t="shared" si="166"/>
        <v>19176</v>
      </c>
      <c r="W237" s="2">
        <f t="shared" si="167"/>
        <v>18307</v>
      </c>
      <c r="X237" s="2">
        <f t="shared" si="168"/>
        <v>17044</v>
      </c>
      <c r="Y237" s="2">
        <f t="shared" si="169"/>
        <v>15749</v>
      </c>
      <c r="AA237" s="2">
        <f t="shared" si="137"/>
        <v>21933</v>
      </c>
      <c r="AB237" s="2">
        <f t="shared" si="144"/>
        <v>22221</v>
      </c>
      <c r="AC237" s="2">
        <f t="shared" si="145"/>
        <v>19176</v>
      </c>
      <c r="AE237" s="10">
        <v>2</v>
      </c>
      <c r="AF237" s="2">
        <f t="shared" si="138"/>
        <v>188529</v>
      </c>
      <c r="AG237" s="2">
        <f t="shared" si="139"/>
        <v>88147</v>
      </c>
      <c r="AH237" s="2">
        <f t="shared" si="140"/>
        <v>184812</v>
      </c>
      <c r="AI237" s="2">
        <f t="shared" si="141"/>
        <v>461488</v>
      </c>
      <c r="AK237">
        <f t="shared" si="142"/>
        <v>8</v>
      </c>
      <c r="AL237">
        <f t="shared" si="143"/>
        <v>2021</v>
      </c>
      <c r="BL237" s="2">
        <v>14217</v>
      </c>
      <c r="BM237" s="2">
        <v>14093</v>
      </c>
      <c r="BN237" s="2">
        <v>14085</v>
      </c>
      <c r="BO237" s="2">
        <v>14161</v>
      </c>
      <c r="BP237" s="2">
        <v>14291</v>
      </c>
      <c r="BQ237" s="2">
        <v>14262</v>
      </c>
      <c r="BR237" s="2">
        <v>15331</v>
      </c>
      <c r="BS237" s="2">
        <v>15906</v>
      </c>
      <c r="BT237" s="2">
        <v>16507</v>
      </c>
      <c r="BU237" s="2">
        <v>17049</v>
      </c>
      <c r="BV237" s="2">
        <v>17244</v>
      </c>
      <c r="BW237" s="2">
        <v>17272</v>
      </c>
      <c r="BX237" s="2">
        <v>17571</v>
      </c>
      <c r="BY237" s="2">
        <v>17734</v>
      </c>
      <c r="BZ237" s="2">
        <v>17899</v>
      </c>
      <c r="CA237" s="2">
        <v>17967</v>
      </c>
      <c r="CB237" s="2">
        <v>17538</v>
      </c>
      <c r="CC237" s="2">
        <v>16218</v>
      </c>
      <c r="CD237" s="2">
        <v>15676</v>
      </c>
      <c r="CE237" s="2">
        <v>15160</v>
      </c>
      <c r="CF237" s="2">
        <v>14898</v>
      </c>
      <c r="CG237" s="2">
        <v>14573</v>
      </c>
      <c r="CH237" s="2">
        <v>13298</v>
      </c>
      <c r="CI237" s="2">
        <v>12974</v>
      </c>
    </row>
    <row r="238" spans="1:87" x14ac:dyDescent="0.2">
      <c r="A238" s="7">
        <v>44424</v>
      </c>
      <c r="B238" s="2">
        <f t="shared" si="146"/>
        <v>14934</v>
      </c>
      <c r="C238" s="2">
        <f t="shared" si="147"/>
        <v>14804</v>
      </c>
      <c r="D238" s="2">
        <f t="shared" si="148"/>
        <v>14795</v>
      </c>
      <c r="E238" s="2">
        <f t="shared" si="149"/>
        <v>14875</v>
      </c>
      <c r="F238" s="2">
        <f t="shared" si="150"/>
        <v>15012</v>
      </c>
      <c r="G238" s="2">
        <f t="shared" si="151"/>
        <v>14981</v>
      </c>
      <c r="H238" s="2">
        <f t="shared" si="152"/>
        <v>16104</v>
      </c>
      <c r="I238" s="2">
        <f t="shared" si="153"/>
        <v>16708</v>
      </c>
      <c r="J238" s="2">
        <f t="shared" si="154"/>
        <v>17339</v>
      </c>
      <c r="K238" s="2">
        <f t="shared" si="155"/>
        <v>17909</v>
      </c>
      <c r="L238" s="2">
        <f t="shared" si="156"/>
        <v>18114</v>
      </c>
      <c r="M238" s="2">
        <f t="shared" si="157"/>
        <v>18143</v>
      </c>
      <c r="N238" s="2">
        <f t="shared" si="158"/>
        <v>18457</v>
      </c>
      <c r="O238" s="2">
        <f t="shared" si="159"/>
        <v>18628</v>
      </c>
      <c r="P238" s="2">
        <f t="shared" si="160"/>
        <v>18802</v>
      </c>
      <c r="Q238" s="2">
        <f t="shared" si="161"/>
        <v>18873</v>
      </c>
      <c r="R238" s="2">
        <f t="shared" si="162"/>
        <v>18422</v>
      </c>
      <c r="S238" s="2">
        <f t="shared" si="163"/>
        <v>17036</v>
      </c>
      <c r="T238" s="2">
        <f t="shared" si="164"/>
        <v>16467</v>
      </c>
      <c r="U238" s="2">
        <f t="shared" si="165"/>
        <v>15925</v>
      </c>
      <c r="V238" s="2">
        <f t="shared" si="166"/>
        <v>15649</v>
      </c>
      <c r="W238" s="2">
        <f t="shared" si="167"/>
        <v>15308</v>
      </c>
      <c r="X238" s="2">
        <f t="shared" si="168"/>
        <v>13969</v>
      </c>
      <c r="Y238" s="2">
        <f t="shared" si="169"/>
        <v>13628</v>
      </c>
      <c r="AA238" s="2">
        <f t="shared" si="137"/>
        <v>18422</v>
      </c>
      <c r="AB238" s="2">
        <f t="shared" si="144"/>
        <v>18873</v>
      </c>
      <c r="AC238" s="2">
        <f t="shared" si="145"/>
        <v>16104</v>
      </c>
      <c r="AE238" s="10">
        <v>3</v>
      </c>
      <c r="AF238" s="2">
        <f t="shared" si="138"/>
        <v>156063</v>
      </c>
      <c r="AG238" s="2">
        <f t="shared" si="139"/>
        <v>74760</v>
      </c>
      <c r="AH238" s="2">
        <f t="shared" si="140"/>
        <v>164059</v>
      </c>
      <c r="AI238" s="2">
        <f t="shared" si="141"/>
        <v>394882</v>
      </c>
      <c r="AK238">
        <f t="shared" si="142"/>
        <v>8</v>
      </c>
      <c r="AL238">
        <f t="shared" si="143"/>
        <v>2021</v>
      </c>
      <c r="BL238" s="2">
        <v>12841</v>
      </c>
      <c r="BM238" s="2">
        <v>12745</v>
      </c>
      <c r="BN238" s="2">
        <v>12671</v>
      </c>
      <c r="BO238" s="2">
        <v>12786</v>
      </c>
      <c r="BP238" s="2">
        <v>12675</v>
      </c>
      <c r="BQ238" s="2">
        <v>12533</v>
      </c>
      <c r="BR238" s="2">
        <v>14047</v>
      </c>
      <c r="BS238" s="2">
        <v>15345</v>
      </c>
      <c r="BT238" s="2">
        <v>16108</v>
      </c>
      <c r="BU238" s="2">
        <v>16410</v>
      </c>
      <c r="BV238" s="2">
        <v>16846</v>
      </c>
      <c r="BW238" s="2">
        <v>17148</v>
      </c>
      <c r="BX238" s="2">
        <v>17068</v>
      </c>
      <c r="BY238" s="2">
        <v>17181</v>
      </c>
      <c r="BZ238" s="2">
        <v>17494</v>
      </c>
      <c r="CA238" s="2">
        <v>17386</v>
      </c>
      <c r="CB238" s="2">
        <v>15936</v>
      </c>
      <c r="CC238" s="2">
        <v>15574</v>
      </c>
      <c r="CD238" s="2">
        <v>15081</v>
      </c>
      <c r="CE238" s="2">
        <v>14823</v>
      </c>
      <c r="CF238" s="2">
        <v>14495</v>
      </c>
      <c r="CG238" s="2">
        <v>14224</v>
      </c>
      <c r="CH238" s="2">
        <v>13791</v>
      </c>
      <c r="CI238" s="2">
        <v>14130</v>
      </c>
    </row>
    <row r="239" spans="1:87" x14ac:dyDescent="0.2">
      <c r="A239" s="7">
        <v>44425</v>
      </c>
      <c r="B239" s="2">
        <f t="shared" si="146"/>
        <v>13489</v>
      </c>
      <c r="C239" s="2">
        <f t="shared" si="147"/>
        <v>13388</v>
      </c>
      <c r="D239" s="2">
        <f t="shared" si="148"/>
        <v>13310</v>
      </c>
      <c r="E239" s="2">
        <f t="shared" si="149"/>
        <v>13431</v>
      </c>
      <c r="F239" s="2">
        <f t="shared" si="150"/>
        <v>13314</v>
      </c>
      <c r="G239" s="2">
        <f t="shared" si="151"/>
        <v>13165</v>
      </c>
      <c r="H239" s="2">
        <f t="shared" si="152"/>
        <v>14755</v>
      </c>
      <c r="I239" s="2">
        <f t="shared" si="153"/>
        <v>16119</v>
      </c>
      <c r="J239" s="2">
        <f t="shared" si="154"/>
        <v>16920</v>
      </c>
      <c r="K239" s="2">
        <f t="shared" si="155"/>
        <v>17238</v>
      </c>
      <c r="L239" s="2">
        <f t="shared" si="156"/>
        <v>17696</v>
      </c>
      <c r="M239" s="2">
        <f t="shared" si="157"/>
        <v>18013</v>
      </c>
      <c r="N239" s="2">
        <f t="shared" si="158"/>
        <v>17929</v>
      </c>
      <c r="O239" s="2">
        <f t="shared" si="159"/>
        <v>18047</v>
      </c>
      <c r="P239" s="2">
        <f t="shared" si="160"/>
        <v>18376</v>
      </c>
      <c r="Q239" s="2">
        <f t="shared" si="161"/>
        <v>18263</v>
      </c>
      <c r="R239" s="2">
        <f t="shared" si="162"/>
        <v>16740</v>
      </c>
      <c r="S239" s="2">
        <f t="shared" si="163"/>
        <v>16359</v>
      </c>
      <c r="T239" s="2">
        <f t="shared" si="164"/>
        <v>15842</v>
      </c>
      <c r="U239" s="2">
        <f t="shared" si="165"/>
        <v>15571</v>
      </c>
      <c r="V239" s="2">
        <f t="shared" si="166"/>
        <v>15226</v>
      </c>
      <c r="W239" s="2">
        <f t="shared" si="167"/>
        <v>14941</v>
      </c>
      <c r="X239" s="2">
        <f t="shared" si="168"/>
        <v>14486</v>
      </c>
      <c r="Y239" s="2">
        <f t="shared" si="169"/>
        <v>14843</v>
      </c>
      <c r="AA239" s="2">
        <f t="shared" si="137"/>
        <v>18013</v>
      </c>
      <c r="AB239" s="2">
        <f t="shared" si="144"/>
        <v>18376</v>
      </c>
      <c r="AC239" s="2">
        <f t="shared" si="145"/>
        <v>15226</v>
      </c>
      <c r="AE239" s="10">
        <v>4</v>
      </c>
      <c r="AF239" s="2">
        <f t="shared" si="138"/>
        <v>150498</v>
      </c>
      <c r="AG239" s="2">
        <f t="shared" si="139"/>
        <v>72615</v>
      </c>
      <c r="AH239" s="2">
        <f t="shared" si="140"/>
        <v>154348</v>
      </c>
      <c r="AI239" s="2">
        <f t="shared" si="141"/>
        <v>377461</v>
      </c>
      <c r="AK239">
        <f t="shared" si="142"/>
        <v>8</v>
      </c>
      <c r="AL239">
        <f t="shared" si="143"/>
        <v>2021</v>
      </c>
      <c r="BL239" s="2">
        <v>13929</v>
      </c>
      <c r="BM239" s="2">
        <v>13902</v>
      </c>
      <c r="BN239" s="2">
        <v>13876</v>
      </c>
      <c r="BO239" s="2">
        <v>14051</v>
      </c>
      <c r="BP239" s="2">
        <v>14360</v>
      </c>
      <c r="BQ239" s="2">
        <v>11486</v>
      </c>
      <c r="BR239" s="2">
        <v>15254</v>
      </c>
      <c r="BS239" s="2">
        <v>18202</v>
      </c>
      <c r="BT239" s="2">
        <v>19178</v>
      </c>
      <c r="BU239" s="2">
        <v>19701</v>
      </c>
      <c r="BV239" s="2">
        <v>20166</v>
      </c>
      <c r="BW239" s="2">
        <v>20069</v>
      </c>
      <c r="BX239" s="2">
        <v>20348</v>
      </c>
      <c r="BY239" s="2">
        <v>19365</v>
      </c>
      <c r="BZ239" s="2">
        <v>19100</v>
      </c>
      <c r="CA239" s="2">
        <v>18574</v>
      </c>
      <c r="CB239" s="2">
        <v>18233</v>
      </c>
      <c r="CC239" s="2">
        <v>17859</v>
      </c>
      <c r="CD239" s="2">
        <v>17434</v>
      </c>
      <c r="CE239" s="2">
        <v>16564</v>
      </c>
      <c r="CF239" s="2">
        <v>15469</v>
      </c>
      <c r="CG239" s="2">
        <v>15002</v>
      </c>
      <c r="CH239" s="2">
        <v>14488</v>
      </c>
      <c r="CI239" s="2">
        <v>14297</v>
      </c>
    </row>
    <row r="240" spans="1:87" x14ac:dyDescent="0.2">
      <c r="A240" s="7">
        <v>44426</v>
      </c>
      <c r="B240" s="2">
        <f t="shared" si="146"/>
        <v>14631</v>
      </c>
      <c r="C240" s="2">
        <f t="shared" si="147"/>
        <v>14603</v>
      </c>
      <c r="D240" s="2">
        <f t="shared" si="148"/>
        <v>14576</v>
      </c>
      <c r="E240" s="2">
        <f t="shared" si="149"/>
        <v>14760</v>
      </c>
      <c r="F240" s="2">
        <f t="shared" si="150"/>
        <v>15084</v>
      </c>
      <c r="G240" s="2">
        <f t="shared" si="151"/>
        <v>12065</v>
      </c>
      <c r="H240" s="2">
        <f t="shared" si="152"/>
        <v>16023</v>
      </c>
      <c r="I240" s="2">
        <f t="shared" si="153"/>
        <v>19120</v>
      </c>
      <c r="J240" s="2">
        <f t="shared" si="154"/>
        <v>20145</v>
      </c>
      <c r="K240" s="2">
        <f t="shared" si="155"/>
        <v>20695</v>
      </c>
      <c r="L240" s="2">
        <f t="shared" si="156"/>
        <v>21183</v>
      </c>
      <c r="M240" s="2">
        <f t="shared" si="157"/>
        <v>21081</v>
      </c>
      <c r="N240" s="2">
        <f t="shared" si="158"/>
        <v>21374</v>
      </c>
      <c r="O240" s="2">
        <f t="shared" si="159"/>
        <v>20342</v>
      </c>
      <c r="P240" s="2">
        <f t="shared" si="160"/>
        <v>20063</v>
      </c>
      <c r="Q240" s="2">
        <f t="shared" si="161"/>
        <v>19511</v>
      </c>
      <c r="R240" s="2">
        <f t="shared" si="162"/>
        <v>19152</v>
      </c>
      <c r="S240" s="2">
        <f t="shared" si="163"/>
        <v>18760</v>
      </c>
      <c r="T240" s="2">
        <f t="shared" si="164"/>
        <v>18313</v>
      </c>
      <c r="U240" s="2">
        <f t="shared" si="165"/>
        <v>17399</v>
      </c>
      <c r="V240" s="2">
        <f t="shared" si="166"/>
        <v>16249</v>
      </c>
      <c r="W240" s="2">
        <f t="shared" si="167"/>
        <v>15759</v>
      </c>
      <c r="X240" s="2">
        <f t="shared" si="168"/>
        <v>15219</v>
      </c>
      <c r="Y240" s="2">
        <f t="shared" si="169"/>
        <v>15018</v>
      </c>
      <c r="AA240" s="2">
        <f t="shared" si="137"/>
        <v>21183</v>
      </c>
      <c r="AB240" s="2">
        <f t="shared" si="144"/>
        <v>21374</v>
      </c>
      <c r="AC240" s="2">
        <f t="shared" si="145"/>
        <v>16249</v>
      </c>
      <c r="AE240" s="10">
        <v>5</v>
      </c>
      <c r="AF240" s="2">
        <f t="shared" si="138"/>
        <v>175848</v>
      </c>
      <c r="AG240" s="2">
        <f t="shared" si="139"/>
        <v>81290</v>
      </c>
      <c r="AH240" s="2">
        <f t="shared" si="140"/>
        <v>163987</v>
      </c>
      <c r="AI240" s="2">
        <f t="shared" si="141"/>
        <v>421125</v>
      </c>
      <c r="AK240">
        <f t="shared" si="142"/>
        <v>8</v>
      </c>
      <c r="AL240">
        <f t="shared" si="143"/>
        <v>2021</v>
      </c>
      <c r="BL240" s="2">
        <v>14231</v>
      </c>
      <c r="BM240" s="2">
        <v>14244</v>
      </c>
      <c r="BN240" s="2">
        <v>14310</v>
      </c>
      <c r="BO240" s="2">
        <v>14321</v>
      </c>
      <c r="BP240" s="2">
        <v>14459</v>
      </c>
      <c r="BQ240" s="2">
        <v>15044</v>
      </c>
      <c r="BR240" s="2">
        <v>17099</v>
      </c>
      <c r="BS240" s="2">
        <v>16333</v>
      </c>
      <c r="BT240" s="2">
        <v>14531</v>
      </c>
      <c r="BU240" s="2">
        <v>19233</v>
      </c>
      <c r="BV240" s="2">
        <v>19594</v>
      </c>
      <c r="BW240" s="2">
        <v>19917</v>
      </c>
      <c r="BX240" s="2">
        <v>20270</v>
      </c>
      <c r="BY240" s="2">
        <v>20544</v>
      </c>
      <c r="BZ240" s="2">
        <v>20863</v>
      </c>
      <c r="CA240" s="2">
        <v>19982</v>
      </c>
      <c r="CB240" s="2">
        <v>17801</v>
      </c>
      <c r="CC240" s="2">
        <v>17061</v>
      </c>
      <c r="CD240" s="2">
        <v>17334</v>
      </c>
      <c r="CE240" s="2">
        <v>16734</v>
      </c>
      <c r="CF240" s="2">
        <v>16073</v>
      </c>
      <c r="CG240" s="2">
        <v>15420</v>
      </c>
      <c r="CH240" s="2">
        <v>14958</v>
      </c>
      <c r="CI240" s="2">
        <v>14627</v>
      </c>
    </row>
    <row r="241" spans="1:87" x14ac:dyDescent="0.2">
      <c r="A241" s="7">
        <v>44427</v>
      </c>
      <c r="B241" s="2">
        <f t="shared" si="146"/>
        <v>14949</v>
      </c>
      <c r="C241" s="2">
        <f t="shared" si="147"/>
        <v>14962</v>
      </c>
      <c r="D241" s="2">
        <f t="shared" si="148"/>
        <v>15032</v>
      </c>
      <c r="E241" s="2">
        <f t="shared" si="149"/>
        <v>15043</v>
      </c>
      <c r="F241" s="2">
        <f t="shared" si="150"/>
        <v>15188</v>
      </c>
      <c r="G241" s="2">
        <f t="shared" si="151"/>
        <v>15803</v>
      </c>
      <c r="H241" s="2">
        <f t="shared" si="152"/>
        <v>17961</v>
      </c>
      <c r="I241" s="2">
        <f t="shared" si="153"/>
        <v>17157</v>
      </c>
      <c r="J241" s="2">
        <f t="shared" si="154"/>
        <v>15264</v>
      </c>
      <c r="K241" s="2">
        <f t="shared" si="155"/>
        <v>20203</v>
      </c>
      <c r="L241" s="2">
        <f t="shared" si="156"/>
        <v>20582</v>
      </c>
      <c r="M241" s="2">
        <f t="shared" si="157"/>
        <v>20921</v>
      </c>
      <c r="N241" s="2">
        <f t="shared" si="158"/>
        <v>21292</v>
      </c>
      <c r="O241" s="2">
        <f t="shared" si="159"/>
        <v>21580</v>
      </c>
      <c r="P241" s="2">
        <f t="shared" si="160"/>
        <v>21915</v>
      </c>
      <c r="Q241" s="2">
        <f t="shared" si="161"/>
        <v>20990</v>
      </c>
      <c r="R241" s="2">
        <f t="shared" si="162"/>
        <v>18699</v>
      </c>
      <c r="S241" s="2">
        <f t="shared" si="163"/>
        <v>17921</v>
      </c>
      <c r="T241" s="2">
        <f t="shared" si="164"/>
        <v>18208</v>
      </c>
      <c r="U241" s="2">
        <f t="shared" si="165"/>
        <v>17578</v>
      </c>
      <c r="V241" s="2">
        <f t="shared" si="166"/>
        <v>16884</v>
      </c>
      <c r="W241" s="2">
        <f t="shared" si="167"/>
        <v>16198</v>
      </c>
      <c r="X241" s="2">
        <f t="shared" si="168"/>
        <v>15712</v>
      </c>
      <c r="Y241" s="2">
        <f t="shared" si="169"/>
        <v>15365</v>
      </c>
      <c r="AA241" s="2">
        <f t="shared" si="137"/>
        <v>20921</v>
      </c>
      <c r="AB241" s="2">
        <f t="shared" si="144"/>
        <v>21915</v>
      </c>
      <c r="AC241" s="2">
        <f t="shared" si="145"/>
        <v>17961</v>
      </c>
      <c r="AE241" s="10">
        <v>6</v>
      </c>
      <c r="AF241" s="2">
        <f t="shared" si="138"/>
        <v>166533</v>
      </c>
      <c r="AG241" s="2">
        <f t="shared" si="139"/>
        <v>85777</v>
      </c>
      <c r="AH241" s="2">
        <f t="shared" si="140"/>
        <v>173097</v>
      </c>
      <c r="AI241" s="2">
        <f t="shared" si="141"/>
        <v>425407</v>
      </c>
      <c r="AK241">
        <f t="shared" si="142"/>
        <v>8</v>
      </c>
      <c r="AL241">
        <f t="shared" si="143"/>
        <v>2021</v>
      </c>
      <c r="BL241" s="2">
        <v>14623</v>
      </c>
      <c r="BM241" s="2">
        <v>14339</v>
      </c>
      <c r="BN241" s="2">
        <v>14287</v>
      </c>
      <c r="BO241" s="2">
        <v>14143</v>
      </c>
      <c r="BP241" s="2">
        <v>14183</v>
      </c>
      <c r="BQ241" s="2">
        <v>14348</v>
      </c>
      <c r="BR241" s="2">
        <v>14677</v>
      </c>
      <c r="BS241" s="2">
        <v>15403</v>
      </c>
      <c r="BT241" s="2">
        <v>16512</v>
      </c>
      <c r="BU241" s="2">
        <v>16975</v>
      </c>
      <c r="BV241" s="2">
        <v>17437</v>
      </c>
      <c r="BW241" s="2">
        <v>18084</v>
      </c>
      <c r="BX241" s="2">
        <v>19268</v>
      </c>
      <c r="BY241" s="2">
        <v>19376</v>
      </c>
      <c r="BZ241" s="2">
        <v>20236</v>
      </c>
      <c r="CA241" s="2">
        <v>19300</v>
      </c>
      <c r="CB241" s="2">
        <v>18603</v>
      </c>
      <c r="CC241" s="2">
        <v>17056</v>
      </c>
      <c r="CD241" s="2">
        <v>17048</v>
      </c>
      <c r="CE241" s="2">
        <v>16494</v>
      </c>
      <c r="CF241" s="2">
        <v>16040</v>
      </c>
      <c r="CG241" s="2">
        <v>15936</v>
      </c>
      <c r="CH241" s="2">
        <v>15465</v>
      </c>
      <c r="CI241" s="2">
        <v>15143</v>
      </c>
    </row>
    <row r="242" spans="1:87" x14ac:dyDescent="0.2">
      <c r="A242" s="7">
        <v>44428</v>
      </c>
      <c r="B242" s="2">
        <f t="shared" si="146"/>
        <v>15360</v>
      </c>
      <c r="C242" s="2">
        <f t="shared" si="147"/>
        <v>15062</v>
      </c>
      <c r="D242" s="2">
        <f t="shared" si="148"/>
        <v>15007</v>
      </c>
      <c r="E242" s="2">
        <f t="shared" si="149"/>
        <v>14856</v>
      </c>
      <c r="F242" s="2">
        <f t="shared" si="150"/>
        <v>14898</v>
      </c>
      <c r="G242" s="2">
        <f t="shared" si="151"/>
        <v>15072</v>
      </c>
      <c r="H242" s="2">
        <f t="shared" si="152"/>
        <v>15417</v>
      </c>
      <c r="I242" s="2">
        <f t="shared" si="153"/>
        <v>16180</v>
      </c>
      <c r="J242" s="2">
        <f t="shared" si="154"/>
        <v>17345</v>
      </c>
      <c r="K242" s="2">
        <f t="shared" si="155"/>
        <v>17831</v>
      </c>
      <c r="L242" s="2">
        <f t="shared" si="156"/>
        <v>18316</v>
      </c>
      <c r="M242" s="2">
        <f t="shared" si="157"/>
        <v>18996</v>
      </c>
      <c r="N242" s="2">
        <f t="shared" si="158"/>
        <v>20240</v>
      </c>
      <c r="O242" s="2">
        <f t="shared" si="159"/>
        <v>20353</v>
      </c>
      <c r="P242" s="2">
        <f t="shared" si="160"/>
        <v>21257</v>
      </c>
      <c r="Q242" s="2">
        <f t="shared" si="161"/>
        <v>20273</v>
      </c>
      <c r="R242" s="2">
        <f t="shared" si="162"/>
        <v>19541</v>
      </c>
      <c r="S242" s="2">
        <f t="shared" si="163"/>
        <v>17916</v>
      </c>
      <c r="T242" s="2">
        <f t="shared" si="164"/>
        <v>17908</v>
      </c>
      <c r="U242" s="2">
        <f t="shared" si="165"/>
        <v>17326</v>
      </c>
      <c r="V242" s="2">
        <f t="shared" si="166"/>
        <v>16849</v>
      </c>
      <c r="W242" s="2">
        <f t="shared" si="167"/>
        <v>16740</v>
      </c>
      <c r="X242" s="2">
        <f t="shared" si="168"/>
        <v>16245</v>
      </c>
      <c r="Y242" s="2">
        <f t="shared" si="169"/>
        <v>15907</v>
      </c>
      <c r="AA242" s="2">
        <f t="shared" si="137"/>
        <v>0</v>
      </c>
      <c r="AB242" s="2">
        <f t="shared" si="144"/>
        <v>21257</v>
      </c>
      <c r="AC242" s="2">
        <f t="shared" si="145"/>
        <v>16849</v>
      </c>
      <c r="AE242" s="10">
        <v>7</v>
      </c>
      <c r="AF242" s="2">
        <f t="shared" si="138"/>
        <v>0</v>
      </c>
      <c r="AG242" s="2">
        <f t="shared" si="139"/>
        <v>243482</v>
      </c>
      <c r="AH242" s="2">
        <f t="shared" si="140"/>
        <v>171413</v>
      </c>
      <c r="AI242" s="2">
        <f t="shared" si="141"/>
        <v>414895</v>
      </c>
      <c r="AK242">
        <f t="shared" si="142"/>
        <v>8</v>
      </c>
      <c r="AL242">
        <f t="shared" si="143"/>
        <v>2021</v>
      </c>
      <c r="BL242" s="2">
        <v>14133</v>
      </c>
      <c r="BM242" s="2">
        <v>13882</v>
      </c>
      <c r="BN242" s="2">
        <v>13800</v>
      </c>
      <c r="BO242" s="2">
        <v>13821</v>
      </c>
      <c r="BP242" s="2">
        <v>13722</v>
      </c>
      <c r="BQ242" s="2">
        <v>13858</v>
      </c>
      <c r="BR242" s="2">
        <v>16187</v>
      </c>
      <c r="BS242" s="2">
        <v>17705</v>
      </c>
      <c r="BT242" s="2">
        <v>18605</v>
      </c>
      <c r="BU242" s="2">
        <v>18917</v>
      </c>
      <c r="BV242" s="2">
        <v>19349</v>
      </c>
      <c r="BW242" s="2">
        <v>19526</v>
      </c>
      <c r="BX242" s="2">
        <v>19996</v>
      </c>
      <c r="BY242" s="2">
        <v>20000</v>
      </c>
      <c r="BZ242" s="2">
        <v>20172</v>
      </c>
      <c r="CA242" s="2">
        <v>19752</v>
      </c>
      <c r="CB242" s="2">
        <v>19356</v>
      </c>
      <c r="CC242" s="2">
        <v>18905</v>
      </c>
      <c r="CD242" s="2">
        <v>18591</v>
      </c>
      <c r="CE242" s="2">
        <v>17552</v>
      </c>
      <c r="CF242" s="2">
        <v>16746</v>
      </c>
      <c r="CG242" s="2">
        <v>16279</v>
      </c>
      <c r="CH242" s="2">
        <v>15744</v>
      </c>
      <c r="CI242" s="2">
        <v>14395</v>
      </c>
    </row>
    <row r="243" spans="1:87" x14ac:dyDescent="0.2">
      <c r="A243" s="7">
        <v>44429</v>
      </c>
      <c r="B243" s="2">
        <f t="shared" si="146"/>
        <v>14846</v>
      </c>
      <c r="C243" s="2">
        <f t="shared" si="147"/>
        <v>14582</v>
      </c>
      <c r="D243" s="2">
        <f t="shared" si="148"/>
        <v>14496</v>
      </c>
      <c r="E243" s="2">
        <f t="shared" si="149"/>
        <v>14518</v>
      </c>
      <c r="F243" s="2">
        <f t="shared" si="150"/>
        <v>14414</v>
      </c>
      <c r="G243" s="2">
        <f t="shared" si="151"/>
        <v>14557</v>
      </c>
      <c r="H243" s="2">
        <f t="shared" si="152"/>
        <v>17003</v>
      </c>
      <c r="I243" s="2">
        <f t="shared" si="153"/>
        <v>18598</v>
      </c>
      <c r="J243" s="2">
        <f t="shared" si="154"/>
        <v>19543</v>
      </c>
      <c r="K243" s="2">
        <f t="shared" si="155"/>
        <v>19871</v>
      </c>
      <c r="L243" s="2">
        <f t="shared" si="156"/>
        <v>20325</v>
      </c>
      <c r="M243" s="2">
        <f t="shared" si="157"/>
        <v>20511</v>
      </c>
      <c r="N243" s="2">
        <f t="shared" si="158"/>
        <v>21004</v>
      </c>
      <c r="O243" s="2">
        <f t="shared" si="159"/>
        <v>21009</v>
      </c>
      <c r="P243" s="2">
        <f t="shared" si="160"/>
        <v>21189</v>
      </c>
      <c r="Q243" s="2">
        <f t="shared" si="161"/>
        <v>20748</v>
      </c>
      <c r="R243" s="2">
        <f t="shared" si="162"/>
        <v>20332</v>
      </c>
      <c r="S243" s="2">
        <f t="shared" si="163"/>
        <v>19858</v>
      </c>
      <c r="T243" s="2">
        <f t="shared" si="164"/>
        <v>19529</v>
      </c>
      <c r="U243" s="2">
        <f t="shared" si="165"/>
        <v>18437</v>
      </c>
      <c r="V243" s="2">
        <f t="shared" si="166"/>
        <v>17591</v>
      </c>
      <c r="W243" s="2">
        <f t="shared" si="167"/>
        <v>17100</v>
      </c>
      <c r="X243" s="2">
        <f t="shared" si="168"/>
        <v>16538</v>
      </c>
      <c r="Y243" s="2">
        <f t="shared" si="169"/>
        <v>15121</v>
      </c>
      <c r="AA243" s="2">
        <f t="shared" si="137"/>
        <v>0</v>
      </c>
      <c r="AB243" s="2">
        <f t="shared" si="144"/>
        <v>21189</v>
      </c>
      <c r="AC243" s="2">
        <f t="shared" si="145"/>
        <v>17591</v>
      </c>
      <c r="AE243" s="10">
        <v>1</v>
      </c>
      <c r="AF243" s="2">
        <f t="shared" si="138"/>
        <v>0</v>
      </c>
      <c r="AG243" s="2">
        <f t="shared" si="139"/>
        <v>260954</v>
      </c>
      <c r="AH243" s="2">
        <f t="shared" si="140"/>
        <v>170766</v>
      </c>
      <c r="AI243" s="2">
        <f t="shared" si="141"/>
        <v>431720</v>
      </c>
      <c r="AK243">
        <f t="shared" si="142"/>
        <v>8</v>
      </c>
      <c r="AL243">
        <f t="shared" si="143"/>
        <v>2021</v>
      </c>
      <c r="BL243" s="2">
        <v>13955</v>
      </c>
      <c r="BM243" s="2">
        <v>13832</v>
      </c>
      <c r="BN243" s="2">
        <v>13831</v>
      </c>
      <c r="BO243" s="2">
        <v>13856</v>
      </c>
      <c r="BP243" s="2">
        <v>14020</v>
      </c>
      <c r="BQ243" s="2">
        <v>14361</v>
      </c>
      <c r="BR243" s="2">
        <v>16775</v>
      </c>
      <c r="BS243" s="2">
        <v>18164</v>
      </c>
      <c r="BT243" s="2">
        <v>18868</v>
      </c>
      <c r="BU243" s="2">
        <v>19069</v>
      </c>
      <c r="BV243" s="2">
        <v>19632</v>
      </c>
      <c r="BW243" s="2">
        <v>19603</v>
      </c>
      <c r="BX243" s="2">
        <v>19968</v>
      </c>
      <c r="BY243" s="2">
        <v>20326</v>
      </c>
      <c r="BZ243" s="2">
        <v>20041</v>
      </c>
      <c r="CA243" s="2">
        <v>19635</v>
      </c>
      <c r="CB243" s="2">
        <v>19638</v>
      </c>
      <c r="CC243" s="2">
        <v>19131</v>
      </c>
      <c r="CD243" s="2">
        <v>17632</v>
      </c>
      <c r="CE243" s="2">
        <v>16818</v>
      </c>
      <c r="CF243" s="2">
        <v>16073</v>
      </c>
      <c r="CG243" s="2">
        <v>15598</v>
      </c>
      <c r="CH243" s="2">
        <v>14370</v>
      </c>
      <c r="CI243" s="2">
        <v>13815</v>
      </c>
    </row>
    <row r="244" spans="1:87" x14ac:dyDescent="0.2">
      <c r="A244" s="7">
        <v>44430</v>
      </c>
      <c r="B244" s="2">
        <f t="shared" si="146"/>
        <v>14659</v>
      </c>
      <c r="C244" s="2">
        <f t="shared" si="147"/>
        <v>14530</v>
      </c>
      <c r="D244" s="2">
        <f t="shared" si="148"/>
        <v>14528</v>
      </c>
      <c r="E244" s="2">
        <f t="shared" si="149"/>
        <v>14555</v>
      </c>
      <c r="F244" s="2">
        <f t="shared" si="150"/>
        <v>14727</v>
      </c>
      <c r="G244" s="2">
        <f t="shared" si="151"/>
        <v>15085</v>
      </c>
      <c r="H244" s="2">
        <f t="shared" si="152"/>
        <v>17621</v>
      </c>
      <c r="I244" s="2">
        <f t="shared" si="153"/>
        <v>19080</v>
      </c>
      <c r="J244" s="2">
        <f t="shared" si="154"/>
        <v>19820</v>
      </c>
      <c r="K244" s="2">
        <f t="shared" si="155"/>
        <v>20031</v>
      </c>
      <c r="L244" s="2">
        <f t="shared" si="156"/>
        <v>20622</v>
      </c>
      <c r="M244" s="2">
        <f t="shared" si="157"/>
        <v>20592</v>
      </c>
      <c r="N244" s="2">
        <f t="shared" si="158"/>
        <v>20975</v>
      </c>
      <c r="O244" s="2">
        <f t="shared" si="159"/>
        <v>21351</v>
      </c>
      <c r="P244" s="2">
        <f t="shared" si="160"/>
        <v>21052</v>
      </c>
      <c r="Q244" s="2">
        <f t="shared" si="161"/>
        <v>20625</v>
      </c>
      <c r="R244" s="2">
        <f t="shared" si="162"/>
        <v>20628</v>
      </c>
      <c r="S244" s="2">
        <f t="shared" si="163"/>
        <v>20096</v>
      </c>
      <c r="T244" s="2">
        <f t="shared" si="164"/>
        <v>18521</v>
      </c>
      <c r="U244" s="2">
        <f t="shared" si="165"/>
        <v>17666</v>
      </c>
      <c r="V244" s="2">
        <f t="shared" si="166"/>
        <v>16884</v>
      </c>
      <c r="W244" s="2">
        <f t="shared" si="167"/>
        <v>16385</v>
      </c>
      <c r="X244" s="2">
        <f t="shared" si="168"/>
        <v>15095</v>
      </c>
      <c r="Y244" s="2">
        <f t="shared" si="169"/>
        <v>14512</v>
      </c>
      <c r="AA244" s="2">
        <f t="shared" si="137"/>
        <v>20628</v>
      </c>
      <c r="AB244" s="2">
        <f t="shared" si="144"/>
        <v>21351</v>
      </c>
      <c r="AC244" s="2">
        <f t="shared" si="145"/>
        <v>17621</v>
      </c>
      <c r="AE244" s="10">
        <v>2</v>
      </c>
      <c r="AF244" s="2">
        <f t="shared" si="138"/>
        <v>177056</v>
      </c>
      <c r="AG244" s="2">
        <f t="shared" si="139"/>
        <v>84003</v>
      </c>
      <c r="AH244" s="2">
        <f t="shared" si="140"/>
        <v>168581</v>
      </c>
      <c r="AI244" s="2">
        <f t="shared" si="141"/>
        <v>429640</v>
      </c>
      <c r="AK244">
        <f t="shared" si="142"/>
        <v>8</v>
      </c>
      <c r="AL244">
        <f t="shared" si="143"/>
        <v>2021</v>
      </c>
      <c r="BL244" s="2">
        <v>13458</v>
      </c>
      <c r="BM244" s="2">
        <v>13211</v>
      </c>
      <c r="BN244" s="2">
        <v>13150</v>
      </c>
      <c r="BO244" s="2">
        <v>13061</v>
      </c>
      <c r="BP244" s="2">
        <v>13016</v>
      </c>
      <c r="BQ244" s="2">
        <v>13233</v>
      </c>
      <c r="BR244" s="2">
        <v>15029</v>
      </c>
      <c r="BS244" s="2">
        <v>16021</v>
      </c>
      <c r="BT244" s="2">
        <v>16482</v>
      </c>
      <c r="BU244" s="2">
        <v>16953</v>
      </c>
      <c r="BV244" s="2">
        <v>17338</v>
      </c>
      <c r="BW244" s="2">
        <v>17519</v>
      </c>
      <c r="BX244" s="2">
        <v>17789</v>
      </c>
      <c r="BY244" s="2">
        <v>17930</v>
      </c>
      <c r="BZ244" s="2">
        <v>18074</v>
      </c>
      <c r="CA244" s="2">
        <v>18297</v>
      </c>
      <c r="CB244" s="2">
        <v>18076</v>
      </c>
      <c r="CC244" s="2">
        <v>17906</v>
      </c>
      <c r="CD244" s="2">
        <v>17262</v>
      </c>
      <c r="CE244" s="2">
        <v>15723</v>
      </c>
      <c r="CF244" s="2">
        <v>15411</v>
      </c>
      <c r="CG244" s="2">
        <v>14973</v>
      </c>
      <c r="CH244" s="2">
        <v>14311</v>
      </c>
      <c r="CI244" s="2">
        <v>13558</v>
      </c>
    </row>
    <row r="245" spans="1:87" x14ac:dyDescent="0.2">
      <c r="A245" s="7">
        <v>44431</v>
      </c>
      <c r="B245" s="2">
        <f t="shared" si="146"/>
        <v>14137</v>
      </c>
      <c r="C245" s="2">
        <f t="shared" si="147"/>
        <v>13877</v>
      </c>
      <c r="D245" s="2">
        <f t="shared" si="148"/>
        <v>13813</v>
      </c>
      <c r="E245" s="2">
        <f t="shared" si="149"/>
        <v>13720</v>
      </c>
      <c r="F245" s="2">
        <f t="shared" si="150"/>
        <v>13672</v>
      </c>
      <c r="G245" s="2">
        <f t="shared" si="151"/>
        <v>13900</v>
      </c>
      <c r="H245" s="2">
        <f t="shared" si="152"/>
        <v>15787</v>
      </c>
      <c r="I245" s="2">
        <f t="shared" si="153"/>
        <v>16829</v>
      </c>
      <c r="J245" s="2">
        <f t="shared" si="154"/>
        <v>17313</v>
      </c>
      <c r="K245" s="2">
        <f t="shared" si="155"/>
        <v>17808</v>
      </c>
      <c r="L245" s="2">
        <f t="shared" si="156"/>
        <v>18212</v>
      </c>
      <c r="M245" s="2">
        <f t="shared" si="157"/>
        <v>18402</v>
      </c>
      <c r="N245" s="2">
        <f t="shared" si="158"/>
        <v>18686</v>
      </c>
      <c r="O245" s="2">
        <f t="shared" si="159"/>
        <v>18834</v>
      </c>
      <c r="P245" s="2">
        <f t="shared" si="160"/>
        <v>18985</v>
      </c>
      <c r="Q245" s="2">
        <f t="shared" si="161"/>
        <v>19220</v>
      </c>
      <c r="R245" s="2">
        <f t="shared" si="162"/>
        <v>18988</v>
      </c>
      <c r="S245" s="2">
        <f t="shared" si="163"/>
        <v>18809</v>
      </c>
      <c r="T245" s="2">
        <f t="shared" si="164"/>
        <v>18133</v>
      </c>
      <c r="U245" s="2">
        <f t="shared" si="165"/>
        <v>16516</v>
      </c>
      <c r="V245" s="2">
        <f t="shared" si="166"/>
        <v>16188</v>
      </c>
      <c r="W245" s="2">
        <f t="shared" si="167"/>
        <v>15728</v>
      </c>
      <c r="X245" s="2">
        <f t="shared" si="168"/>
        <v>15033</v>
      </c>
      <c r="Y245" s="2">
        <f t="shared" si="169"/>
        <v>14242</v>
      </c>
      <c r="AA245" s="2">
        <f t="shared" si="137"/>
        <v>18988</v>
      </c>
      <c r="AB245" s="2">
        <f t="shared" si="144"/>
        <v>19220</v>
      </c>
      <c r="AC245" s="2">
        <f t="shared" si="145"/>
        <v>16188</v>
      </c>
      <c r="AE245" s="10">
        <v>3</v>
      </c>
      <c r="AF245" s="2">
        <f t="shared" si="138"/>
        <v>161010</v>
      </c>
      <c r="AG245" s="2">
        <f t="shared" si="139"/>
        <v>75725</v>
      </c>
      <c r="AH245" s="2">
        <f t="shared" si="140"/>
        <v>160097</v>
      </c>
      <c r="AI245" s="2">
        <f t="shared" si="141"/>
        <v>396832</v>
      </c>
      <c r="AK245">
        <f t="shared" si="142"/>
        <v>8</v>
      </c>
      <c r="AL245">
        <f t="shared" si="143"/>
        <v>2021</v>
      </c>
      <c r="BL245" s="2">
        <v>13051</v>
      </c>
      <c r="BM245" s="2">
        <v>12877</v>
      </c>
      <c r="BN245" s="2">
        <v>12925</v>
      </c>
      <c r="BO245" s="2">
        <v>12906</v>
      </c>
      <c r="BP245" s="2">
        <v>12676</v>
      </c>
      <c r="BQ245" s="2">
        <v>12730</v>
      </c>
      <c r="BR245" s="2">
        <v>14521</v>
      </c>
      <c r="BS245" s="2">
        <v>15412</v>
      </c>
      <c r="BT245" s="2">
        <v>15981</v>
      </c>
      <c r="BU245" s="2">
        <v>16539</v>
      </c>
      <c r="BV245" s="2">
        <v>16868</v>
      </c>
      <c r="BW245" s="2">
        <v>17070</v>
      </c>
      <c r="BX245" s="2">
        <v>17518</v>
      </c>
      <c r="BY245" s="2">
        <v>17714</v>
      </c>
      <c r="BZ245" s="2">
        <v>17617</v>
      </c>
      <c r="CA245" s="2">
        <v>17578</v>
      </c>
      <c r="CB245" s="2">
        <v>17231</v>
      </c>
      <c r="CC245" s="2">
        <v>17037</v>
      </c>
      <c r="CD245" s="2">
        <v>16872</v>
      </c>
      <c r="CE245" s="2">
        <v>15484</v>
      </c>
      <c r="CF245" s="2">
        <v>14875</v>
      </c>
      <c r="CG245" s="2">
        <v>14634</v>
      </c>
      <c r="CH245" s="2">
        <v>14608</v>
      </c>
      <c r="CI245" s="2">
        <v>14637</v>
      </c>
    </row>
    <row r="246" spans="1:87" x14ac:dyDescent="0.2">
      <c r="A246" s="7">
        <v>44432</v>
      </c>
      <c r="B246" s="2">
        <f t="shared" si="146"/>
        <v>13709</v>
      </c>
      <c r="C246" s="2">
        <f t="shared" si="147"/>
        <v>13526</v>
      </c>
      <c r="D246" s="2">
        <f t="shared" si="148"/>
        <v>13577</v>
      </c>
      <c r="E246" s="2">
        <f t="shared" si="149"/>
        <v>13557</v>
      </c>
      <c r="F246" s="2">
        <f t="shared" si="150"/>
        <v>13315</v>
      </c>
      <c r="G246" s="2">
        <f t="shared" si="151"/>
        <v>13372</v>
      </c>
      <c r="H246" s="2">
        <f t="shared" si="152"/>
        <v>15253</v>
      </c>
      <c r="I246" s="2">
        <f t="shared" si="153"/>
        <v>16189</v>
      </c>
      <c r="J246" s="2">
        <f t="shared" si="154"/>
        <v>16787</v>
      </c>
      <c r="K246" s="2">
        <f t="shared" si="155"/>
        <v>17373</v>
      </c>
      <c r="L246" s="2">
        <f t="shared" si="156"/>
        <v>17719</v>
      </c>
      <c r="M246" s="2">
        <f t="shared" si="157"/>
        <v>17931</v>
      </c>
      <c r="N246" s="2">
        <f t="shared" si="158"/>
        <v>18401</v>
      </c>
      <c r="O246" s="2">
        <f t="shared" si="159"/>
        <v>18607</v>
      </c>
      <c r="P246" s="2">
        <f t="shared" si="160"/>
        <v>18505</v>
      </c>
      <c r="Q246" s="2">
        <f t="shared" si="161"/>
        <v>18464</v>
      </c>
      <c r="R246" s="2">
        <f t="shared" si="162"/>
        <v>18100</v>
      </c>
      <c r="S246" s="2">
        <f t="shared" si="163"/>
        <v>17896</v>
      </c>
      <c r="T246" s="2">
        <f t="shared" si="164"/>
        <v>17723</v>
      </c>
      <c r="U246" s="2">
        <f t="shared" si="165"/>
        <v>16265</v>
      </c>
      <c r="V246" s="2">
        <f t="shared" si="166"/>
        <v>15625</v>
      </c>
      <c r="W246" s="2">
        <f t="shared" si="167"/>
        <v>15372</v>
      </c>
      <c r="X246" s="2">
        <f t="shared" si="168"/>
        <v>15345</v>
      </c>
      <c r="Y246" s="2">
        <f t="shared" si="169"/>
        <v>15375</v>
      </c>
      <c r="AA246" s="2">
        <f t="shared" si="137"/>
        <v>18100</v>
      </c>
      <c r="AB246" s="2">
        <f t="shared" si="144"/>
        <v>18607</v>
      </c>
      <c r="AC246" s="2">
        <f t="shared" si="145"/>
        <v>15625</v>
      </c>
      <c r="AE246" s="10">
        <v>4</v>
      </c>
      <c r="AF246" s="2">
        <f t="shared" si="138"/>
        <v>155983</v>
      </c>
      <c r="AG246" s="2">
        <f t="shared" si="139"/>
        <v>73977</v>
      </c>
      <c r="AH246" s="2">
        <f t="shared" si="140"/>
        <v>158026</v>
      </c>
      <c r="AI246" s="2">
        <f t="shared" si="141"/>
        <v>387986</v>
      </c>
      <c r="AK246">
        <f t="shared" si="142"/>
        <v>8</v>
      </c>
      <c r="AL246">
        <f t="shared" si="143"/>
        <v>2021</v>
      </c>
      <c r="BL246" s="2">
        <v>13731</v>
      </c>
      <c r="BM246" s="2">
        <v>13575</v>
      </c>
      <c r="BN246" s="2">
        <v>13693</v>
      </c>
      <c r="BO246" s="2">
        <v>13940</v>
      </c>
      <c r="BP246" s="2">
        <v>14119</v>
      </c>
      <c r="BQ246" s="2">
        <v>14522</v>
      </c>
      <c r="BR246" s="2">
        <v>17005</v>
      </c>
      <c r="BS246" s="2">
        <v>18733</v>
      </c>
      <c r="BT246" s="2">
        <v>20093</v>
      </c>
      <c r="BU246" s="2">
        <v>20652</v>
      </c>
      <c r="BV246" s="2">
        <v>21114</v>
      </c>
      <c r="BW246" s="2">
        <v>21058</v>
      </c>
      <c r="BX246" s="2">
        <v>21722</v>
      </c>
      <c r="BY246" s="2">
        <v>21882</v>
      </c>
      <c r="BZ246" s="2">
        <v>21701</v>
      </c>
      <c r="CA246" s="2">
        <v>21250</v>
      </c>
      <c r="CB246" s="2">
        <v>20880</v>
      </c>
      <c r="CC246" s="2">
        <v>20370</v>
      </c>
      <c r="CD246" s="2">
        <v>19617</v>
      </c>
      <c r="CE246" s="2">
        <v>17983</v>
      </c>
      <c r="CF246" s="2">
        <v>17395</v>
      </c>
      <c r="CG246" s="2">
        <v>16917</v>
      </c>
      <c r="CH246" s="2">
        <v>15711</v>
      </c>
      <c r="CI246" s="2">
        <v>15072</v>
      </c>
    </row>
    <row r="247" spans="1:87" x14ac:dyDescent="0.2">
      <c r="A247" s="7">
        <v>44433</v>
      </c>
      <c r="B247" s="2">
        <f t="shared" si="146"/>
        <v>14423</v>
      </c>
      <c r="C247" s="2">
        <f t="shared" si="147"/>
        <v>14260</v>
      </c>
      <c r="D247" s="2">
        <f t="shared" si="148"/>
        <v>14384</v>
      </c>
      <c r="E247" s="2">
        <f t="shared" si="149"/>
        <v>14643</v>
      </c>
      <c r="F247" s="2">
        <f t="shared" si="150"/>
        <v>14831</v>
      </c>
      <c r="G247" s="2">
        <f t="shared" si="151"/>
        <v>15254</v>
      </c>
      <c r="H247" s="2">
        <f t="shared" si="152"/>
        <v>17863</v>
      </c>
      <c r="I247" s="2">
        <f t="shared" si="153"/>
        <v>19678</v>
      </c>
      <c r="J247" s="2">
        <f t="shared" si="154"/>
        <v>21106</v>
      </c>
      <c r="K247" s="2">
        <f t="shared" si="155"/>
        <v>21693</v>
      </c>
      <c r="L247" s="2">
        <f t="shared" si="156"/>
        <v>22179</v>
      </c>
      <c r="M247" s="2">
        <f t="shared" si="157"/>
        <v>22120</v>
      </c>
      <c r="N247" s="2">
        <f t="shared" si="158"/>
        <v>22817</v>
      </c>
      <c r="O247" s="2">
        <f t="shared" si="159"/>
        <v>22986</v>
      </c>
      <c r="P247" s="2">
        <f t="shared" si="160"/>
        <v>22795</v>
      </c>
      <c r="Q247" s="2">
        <f t="shared" si="161"/>
        <v>22322</v>
      </c>
      <c r="R247" s="2">
        <f t="shared" si="162"/>
        <v>21933</v>
      </c>
      <c r="S247" s="2">
        <f t="shared" si="163"/>
        <v>21397</v>
      </c>
      <c r="T247" s="2">
        <f t="shared" si="164"/>
        <v>20606</v>
      </c>
      <c r="U247" s="2">
        <f t="shared" si="165"/>
        <v>18890</v>
      </c>
      <c r="V247" s="2">
        <f t="shared" si="166"/>
        <v>18272</v>
      </c>
      <c r="W247" s="2">
        <f t="shared" si="167"/>
        <v>17770</v>
      </c>
      <c r="X247" s="2">
        <f t="shared" si="168"/>
        <v>16503</v>
      </c>
      <c r="Y247" s="2">
        <f t="shared" si="169"/>
        <v>15832</v>
      </c>
      <c r="AA247" s="2">
        <f t="shared" si="137"/>
        <v>22179</v>
      </c>
      <c r="AB247" s="2">
        <f t="shared" si="144"/>
        <v>22986</v>
      </c>
      <c r="AC247" s="2">
        <f t="shared" si="145"/>
        <v>18272</v>
      </c>
      <c r="AE247" s="10">
        <v>5</v>
      </c>
      <c r="AF247" s="2">
        <f t="shared" si="138"/>
        <v>189602</v>
      </c>
      <c r="AG247" s="2">
        <f t="shared" si="139"/>
        <v>90920</v>
      </c>
      <c r="AH247" s="2">
        <f t="shared" si="140"/>
        <v>174035</v>
      </c>
      <c r="AI247" s="2">
        <f t="shared" si="141"/>
        <v>454557</v>
      </c>
      <c r="AK247">
        <f t="shared" si="142"/>
        <v>8</v>
      </c>
      <c r="AL247">
        <f t="shared" si="143"/>
        <v>2021</v>
      </c>
      <c r="BL247" s="2">
        <v>15126</v>
      </c>
      <c r="BM247" s="2">
        <v>15038</v>
      </c>
      <c r="BN247" s="2">
        <v>15134</v>
      </c>
      <c r="BO247" s="2">
        <v>15294</v>
      </c>
      <c r="BP247" s="2">
        <v>15373</v>
      </c>
      <c r="BQ247" s="2">
        <v>15821</v>
      </c>
      <c r="BR247" s="2">
        <v>18293</v>
      </c>
      <c r="BS247" s="2">
        <v>19789</v>
      </c>
      <c r="BT247" s="2">
        <v>20515</v>
      </c>
      <c r="BU247" s="2">
        <v>20907</v>
      </c>
      <c r="BV247" s="2">
        <v>21361</v>
      </c>
      <c r="BW247" s="2">
        <v>21954</v>
      </c>
      <c r="BX247" s="2">
        <v>22084</v>
      </c>
      <c r="BY247" s="2">
        <v>22440</v>
      </c>
      <c r="BZ247" s="2">
        <v>22958</v>
      </c>
      <c r="CA247" s="2">
        <v>21419</v>
      </c>
      <c r="CB247" s="2">
        <v>19418</v>
      </c>
      <c r="CC247" s="2">
        <v>18666</v>
      </c>
      <c r="CD247" s="2">
        <v>18271</v>
      </c>
      <c r="CE247" s="2">
        <v>16433</v>
      </c>
      <c r="CF247" s="2">
        <v>15498</v>
      </c>
      <c r="CG247" s="2">
        <v>15065</v>
      </c>
      <c r="CH247" s="2">
        <v>14532</v>
      </c>
      <c r="CI247" s="2">
        <v>14081</v>
      </c>
    </row>
    <row r="248" spans="1:87" x14ac:dyDescent="0.2">
      <c r="A248" s="7">
        <v>44434</v>
      </c>
      <c r="B248" s="2">
        <f t="shared" si="146"/>
        <v>15889</v>
      </c>
      <c r="C248" s="2">
        <f t="shared" si="147"/>
        <v>15796</v>
      </c>
      <c r="D248" s="2">
        <f t="shared" si="148"/>
        <v>15897</v>
      </c>
      <c r="E248" s="2">
        <f t="shared" si="149"/>
        <v>16065</v>
      </c>
      <c r="F248" s="2">
        <f t="shared" si="150"/>
        <v>16148</v>
      </c>
      <c r="G248" s="2">
        <f t="shared" si="151"/>
        <v>16619</v>
      </c>
      <c r="H248" s="2">
        <f t="shared" si="152"/>
        <v>19216</v>
      </c>
      <c r="I248" s="2">
        <f t="shared" si="153"/>
        <v>20787</v>
      </c>
      <c r="J248" s="2">
        <f t="shared" si="154"/>
        <v>21550</v>
      </c>
      <c r="K248" s="2">
        <f t="shared" si="155"/>
        <v>21961</v>
      </c>
      <c r="L248" s="2">
        <f t="shared" si="156"/>
        <v>22438</v>
      </c>
      <c r="M248" s="2">
        <f t="shared" si="157"/>
        <v>23061</v>
      </c>
      <c r="N248" s="2">
        <f t="shared" si="158"/>
        <v>23198</v>
      </c>
      <c r="O248" s="2">
        <f t="shared" si="159"/>
        <v>23572</v>
      </c>
      <c r="P248" s="2">
        <f t="shared" si="160"/>
        <v>24116</v>
      </c>
      <c r="Q248" s="2">
        <f t="shared" si="161"/>
        <v>22499</v>
      </c>
      <c r="R248" s="2">
        <f t="shared" si="162"/>
        <v>20397</v>
      </c>
      <c r="S248" s="2">
        <f t="shared" si="163"/>
        <v>19607</v>
      </c>
      <c r="T248" s="2">
        <f t="shared" si="164"/>
        <v>19192</v>
      </c>
      <c r="U248" s="2">
        <f t="shared" si="165"/>
        <v>17262</v>
      </c>
      <c r="V248" s="2">
        <f t="shared" si="166"/>
        <v>16280</v>
      </c>
      <c r="W248" s="2">
        <f t="shared" si="167"/>
        <v>15825</v>
      </c>
      <c r="X248" s="2">
        <f t="shared" si="168"/>
        <v>15265</v>
      </c>
      <c r="Y248" s="2">
        <f t="shared" si="169"/>
        <v>14791</v>
      </c>
      <c r="AA248" s="2">
        <f t="shared" si="137"/>
        <v>23061</v>
      </c>
      <c r="AB248" s="2">
        <f t="shared" si="144"/>
        <v>24116</v>
      </c>
      <c r="AC248" s="2">
        <f t="shared" si="145"/>
        <v>19216</v>
      </c>
      <c r="AE248" s="10">
        <v>6</v>
      </c>
      <c r="AF248" s="2">
        <f t="shared" si="138"/>
        <v>186255</v>
      </c>
      <c r="AG248" s="2">
        <f t="shared" si="139"/>
        <v>93385</v>
      </c>
      <c r="AH248" s="2">
        <f t="shared" si="140"/>
        <v>177791</v>
      </c>
      <c r="AI248" s="2">
        <f t="shared" si="141"/>
        <v>457431</v>
      </c>
      <c r="AK248">
        <f t="shared" si="142"/>
        <v>8</v>
      </c>
      <c r="AL248">
        <f t="shared" si="143"/>
        <v>2021</v>
      </c>
      <c r="BL248" s="2">
        <v>14006</v>
      </c>
      <c r="BM248" s="2">
        <v>13871</v>
      </c>
      <c r="BN248" s="2">
        <v>13794</v>
      </c>
      <c r="BO248" s="2">
        <v>13718</v>
      </c>
      <c r="BP248" s="2">
        <v>13858</v>
      </c>
      <c r="BQ248" s="2">
        <v>14265</v>
      </c>
      <c r="BR248" s="2">
        <v>16457</v>
      </c>
      <c r="BS248" s="2">
        <v>17938</v>
      </c>
      <c r="BT248" s="2">
        <v>18572</v>
      </c>
      <c r="BU248" s="2">
        <v>18924</v>
      </c>
      <c r="BV248" s="2">
        <v>19398</v>
      </c>
      <c r="BW248" s="2">
        <v>19359</v>
      </c>
      <c r="BX248" s="2">
        <v>19492</v>
      </c>
      <c r="BY248" s="2">
        <v>19666</v>
      </c>
      <c r="BZ248" s="2">
        <v>19732</v>
      </c>
      <c r="CA248" s="2">
        <v>19211</v>
      </c>
      <c r="CB248" s="2">
        <v>18751</v>
      </c>
      <c r="CC248" s="2">
        <v>18198</v>
      </c>
      <c r="CD248" s="2">
        <v>17790</v>
      </c>
      <c r="CE248" s="2">
        <v>16150</v>
      </c>
      <c r="CF248" s="2">
        <v>14846</v>
      </c>
      <c r="CG248" s="2">
        <v>14582</v>
      </c>
      <c r="CH248" s="2">
        <v>13945</v>
      </c>
      <c r="CI248" s="2">
        <v>13399</v>
      </c>
    </row>
    <row r="249" spans="1:87" x14ac:dyDescent="0.2">
      <c r="A249" s="7">
        <v>44435</v>
      </c>
      <c r="B249" s="2">
        <f t="shared" si="146"/>
        <v>14712</v>
      </c>
      <c r="C249" s="2">
        <f t="shared" si="147"/>
        <v>14571</v>
      </c>
      <c r="D249" s="2">
        <f t="shared" si="148"/>
        <v>14490</v>
      </c>
      <c r="E249" s="2">
        <f t="shared" si="149"/>
        <v>14410</v>
      </c>
      <c r="F249" s="2">
        <f t="shared" si="150"/>
        <v>14557</v>
      </c>
      <c r="G249" s="2">
        <f t="shared" si="151"/>
        <v>14984</v>
      </c>
      <c r="H249" s="2">
        <f t="shared" si="152"/>
        <v>17287</v>
      </c>
      <c r="I249" s="2">
        <f t="shared" si="153"/>
        <v>18843</v>
      </c>
      <c r="J249" s="2">
        <f t="shared" si="154"/>
        <v>19509</v>
      </c>
      <c r="K249" s="2">
        <f t="shared" si="155"/>
        <v>19878</v>
      </c>
      <c r="L249" s="2">
        <f t="shared" si="156"/>
        <v>20376</v>
      </c>
      <c r="M249" s="2">
        <f t="shared" si="157"/>
        <v>20335</v>
      </c>
      <c r="N249" s="2">
        <f t="shared" si="158"/>
        <v>20475</v>
      </c>
      <c r="O249" s="2">
        <f t="shared" si="159"/>
        <v>20658</v>
      </c>
      <c r="P249" s="2">
        <f t="shared" si="160"/>
        <v>20727</v>
      </c>
      <c r="Q249" s="2">
        <f t="shared" si="161"/>
        <v>20180</v>
      </c>
      <c r="R249" s="2">
        <f t="shared" si="162"/>
        <v>19697</v>
      </c>
      <c r="S249" s="2">
        <f t="shared" si="163"/>
        <v>19116</v>
      </c>
      <c r="T249" s="2">
        <f t="shared" si="164"/>
        <v>18687</v>
      </c>
      <c r="U249" s="2">
        <f t="shared" si="165"/>
        <v>16964</v>
      </c>
      <c r="V249" s="2">
        <f t="shared" si="166"/>
        <v>15595</v>
      </c>
      <c r="W249" s="2">
        <f t="shared" si="167"/>
        <v>15317</v>
      </c>
      <c r="X249" s="2">
        <f t="shared" si="168"/>
        <v>14648</v>
      </c>
      <c r="Y249" s="2">
        <f t="shared" si="169"/>
        <v>14075</v>
      </c>
      <c r="AA249" s="2">
        <f t="shared" si="137"/>
        <v>0</v>
      </c>
      <c r="AB249" s="2">
        <f t="shared" si="144"/>
        <v>20727</v>
      </c>
      <c r="AC249" s="2">
        <f t="shared" si="145"/>
        <v>17287</v>
      </c>
      <c r="AE249" s="10">
        <v>7</v>
      </c>
      <c r="AF249" s="2">
        <f t="shared" si="138"/>
        <v>0</v>
      </c>
      <c r="AG249" s="2">
        <f t="shared" si="139"/>
        <v>255445</v>
      </c>
      <c r="AH249" s="2">
        <f t="shared" si="140"/>
        <v>164646</v>
      </c>
      <c r="AI249" s="2">
        <f t="shared" si="141"/>
        <v>420091</v>
      </c>
      <c r="AK249">
        <f t="shared" si="142"/>
        <v>8</v>
      </c>
      <c r="AL249">
        <f t="shared" si="143"/>
        <v>2021</v>
      </c>
      <c r="BL249" s="2">
        <v>13365</v>
      </c>
      <c r="BM249" s="2">
        <v>13451</v>
      </c>
      <c r="BN249" s="2">
        <v>13478</v>
      </c>
      <c r="BO249" s="2">
        <v>13199</v>
      </c>
      <c r="BP249" s="2">
        <v>13324</v>
      </c>
      <c r="BQ249" s="2">
        <v>13786</v>
      </c>
      <c r="BR249" s="2">
        <v>15901</v>
      </c>
      <c r="BS249" s="2">
        <v>17138</v>
      </c>
      <c r="BT249" s="2">
        <v>17911</v>
      </c>
      <c r="BU249" s="2">
        <v>18537</v>
      </c>
      <c r="BV249" s="2">
        <v>18866</v>
      </c>
      <c r="BW249" s="2">
        <v>18983</v>
      </c>
      <c r="BX249" s="2">
        <v>19476</v>
      </c>
      <c r="BY249" s="2">
        <v>19351</v>
      </c>
      <c r="BZ249" s="2">
        <v>19310</v>
      </c>
      <c r="CA249" s="2">
        <v>18815</v>
      </c>
      <c r="CB249" s="2">
        <v>18536</v>
      </c>
      <c r="CC249" s="2">
        <v>17758</v>
      </c>
      <c r="CD249" s="2">
        <v>16564</v>
      </c>
      <c r="CE249" s="2">
        <v>15199</v>
      </c>
      <c r="CF249" s="2">
        <v>14585</v>
      </c>
      <c r="CG249" s="2">
        <v>13884</v>
      </c>
      <c r="CH249" s="2">
        <v>13354</v>
      </c>
      <c r="CI249" s="2">
        <v>12965</v>
      </c>
    </row>
    <row r="250" spans="1:87" x14ac:dyDescent="0.2">
      <c r="A250" s="7">
        <v>44436</v>
      </c>
      <c r="B250" s="2">
        <f t="shared" si="146"/>
        <v>14039</v>
      </c>
      <c r="C250" s="2">
        <f t="shared" si="147"/>
        <v>14129</v>
      </c>
      <c r="D250" s="2">
        <f t="shared" si="148"/>
        <v>14158</v>
      </c>
      <c r="E250" s="2">
        <f t="shared" si="149"/>
        <v>13865</v>
      </c>
      <c r="F250" s="2">
        <f t="shared" si="150"/>
        <v>13996</v>
      </c>
      <c r="G250" s="2">
        <f t="shared" si="151"/>
        <v>14481</v>
      </c>
      <c r="H250" s="2">
        <f t="shared" si="152"/>
        <v>16703</v>
      </c>
      <c r="I250" s="2">
        <f t="shared" si="153"/>
        <v>18002</v>
      </c>
      <c r="J250" s="2">
        <f t="shared" si="154"/>
        <v>18814</v>
      </c>
      <c r="K250" s="2">
        <f t="shared" si="155"/>
        <v>19472</v>
      </c>
      <c r="L250" s="2">
        <f t="shared" si="156"/>
        <v>19817</v>
      </c>
      <c r="M250" s="2">
        <f t="shared" si="157"/>
        <v>19940</v>
      </c>
      <c r="N250" s="2">
        <f t="shared" si="158"/>
        <v>20458</v>
      </c>
      <c r="O250" s="2">
        <f t="shared" si="159"/>
        <v>20327</v>
      </c>
      <c r="P250" s="2">
        <f t="shared" si="160"/>
        <v>20284</v>
      </c>
      <c r="Q250" s="2">
        <f t="shared" si="161"/>
        <v>19764</v>
      </c>
      <c r="R250" s="2">
        <f t="shared" si="162"/>
        <v>19471</v>
      </c>
      <c r="S250" s="2">
        <f t="shared" si="163"/>
        <v>18654</v>
      </c>
      <c r="T250" s="2">
        <f t="shared" si="164"/>
        <v>17399</v>
      </c>
      <c r="U250" s="2">
        <f t="shared" si="165"/>
        <v>15965</v>
      </c>
      <c r="V250" s="2">
        <f t="shared" si="166"/>
        <v>15321</v>
      </c>
      <c r="W250" s="2">
        <f t="shared" si="167"/>
        <v>14584</v>
      </c>
      <c r="X250" s="2">
        <f t="shared" si="168"/>
        <v>14027</v>
      </c>
      <c r="Y250" s="2">
        <f t="shared" si="169"/>
        <v>13619</v>
      </c>
      <c r="AA250" s="2">
        <f t="shared" si="137"/>
        <v>0</v>
      </c>
      <c r="AB250" s="2">
        <f t="shared" si="144"/>
        <v>20458</v>
      </c>
      <c r="AC250" s="2">
        <f t="shared" si="145"/>
        <v>16703</v>
      </c>
      <c r="AE250" s="10">
        <v>1</v>
      </c>
      <c r="AF250" s="2">
        <f t="shared" si="138"/>
        <v>0</v>
      </c>
      <c r="AG250" s="2">
        <f t="shared" si="139"/>
        <v>248367</v>
      </c>
      <c r="AH250" s="2">
        <f t="shared" si="140"/>
        <v>158922</v>
      </c>
      <c r="AI250" s="2">
        <f t="shared" si="141"/>
        <v>407289</v>
      </c>
      <c r="AK250">
        <f t="shared" si="142"/>
        <v>8</v>
      </c>
      <c r="AL250">
        <f t="shared" si="143"/>
        <v>2021</v>
      </c>
      <c r="BL250" s="2">
        <v>12977</v>
      </c>
      <c r="BM250" s="2">
        <v>12859</v>
      </c>
      <c r="BN250" s="2">
        <v>12865</v>
      </c>
      <c r="BO250" s="2">
        <v>12833</v>
      </c>
      <c r="BP250" s="2">
        <v>13037</v>
      </c>
      <c r="BQ250" s="2">
        <v>13339</v>
      </c>
      <c r="BR250" s="2">
        <v>14494</v>
      </c>
      <c r="BS250" s="2">
        <v>16154</v>
      </c>
      <c r="BT250" s="2">
        <v>17018</v>
      </c>
      <c r="BU250" s="2">
        <v>17677</v>
      </c>
      <c r="BV250" s="2">
        <v>19026</v>
      </c>
      <c r="BW250" s="2">
        <v>18949</v>
      </c>
      <c r="BX250" s="2">
        <v>19476</v>
      </c>
      <c r="BY250" s="2">
        <v>19646</v>
      </c>
      <c r="BZ250" s="2">
        <v>19482</v>
      </c>
      <c r="CA250" s="2">
        <v>19105</v>
      </c>
      <c r="CB250" s="2">
        <v>18720</v>
      </c>
      <c r="CC250" s="2">
        <v>18238</v>
      </c>
      <c r="CD250" s="2">
        <v>16700</v>
      </c>
      <c r="CE250" s="2">
        <v>15095</v>
      </c>
      <c r="CF250" s="2">
        <v>14484</v>
      </c>
      <c r="CG250" s="2">
        <v>13699</v>
      </c>
      <c r="CH250" s="2">
        <v>13111</v>
      </c>
      <c r="CI250" s="2">
        <v>12559</v>
      </c>
    </row>
    <row r="251" spans="1:87" x14ac:dyDescent="0.2">
      <c r="A251" s="7">
        <v>44437</v>
      </c>
      <c r="B251" s="2">
        <f t="shared" si="146"/>
        <v>13631</v>
      </c>
      <c r="C251" s="2">
        <f t="shared" si="147"/>
        <v>13507</v>
      </c>
      <c r="D251" s="2">
        <f t="shared" si="148"/>
        <v>13514</v>
      </c>
      <c r="E251" s="2">
        <f t="shared" si="149"/>
        <v>13480</v>
      </c>
      <c r="F251" s="2">
        <f t="shared" si="150"/>
        <v>13694</v>
      </c>
      <c r="G251" s="2">
        <f t="shared" si="151"/>
        <v>14012</v>
      </c>
      <c r="H251" s="2">
        <f t="shared" si="152"/>
        <v>15225</v>
      </c>
      <c r="I251" s="2">
        <f t="shared" si="153"/>
        <v>16969</v>
      </c>
      <c r="J251" s="2">
        <f t="shared" si="154"/>
        <v>17876</v>
      </c>
      <c r="K251" s="2">
        <f t="shared" si="155"/>
        <v>18568</v>
      </c>
      <c r="L251" s="2">
        <f t="shared" si="156"/>
        <v>19985</v>
      </c>
      <c r="M251" s="2">
        <f t="shared" si="157"/>
        <v>19905</v>
      </c>
      <c r="N251" s="2">
        <f t="shared" si="158"/>
        <v>20458</v>
      </c>
      <c r="O251" s="2">
        <f t="shared" si="159"/>
        <v>20637</v>
      </c>
      <c r="P251" s="2">
        <f t="shared" si="160"/>
        <v>20464</v>
      </c>
      <c r="Q251" s="2">
        <f t="shared" si="161"/>
        <v>20068</v>
      </c>
      <c r="R251" s="2">
        <f t="shared" si="162"/>
        <v>19664</v>
      </c>
      <c r="S251" s="2">
        <f t="shared" si="163"/>
        <v>19158</v>
      </c>
      <c r="T251" s="2">
        <f t="shared" si="164"/>
        <v>17542</v>
      </c>
      <c r="U251" s="2">
        <f t="shared" si="165"/>
        <v>15856</v>
      </c>
      <c r="V251" s="2">
        <f t="shared" si="166"/>
        <v>15214</v>
      </c>
      <c r="W251" s="2">
        <f t="shared" si="167"/>
        <v>14390</v>
      </c>
      <c r="X251" s="2">
        <f t="shared" si="168"/>
        <v>13772</v>
      </c>
      <c r="Y251" s="2">
        <f t="shared" si="169"/>
        <v>13192</v>
      </c>
      <c r="AA251" s="2">
        <f t="shared" si="137"/>
        <v>19985</v>
      </c>
      <c r="AB251" s="2">
        <f t="shared" si="144"/>
        <v>20637</v>
      </c>
      <c r="AC251" s="2">
        <f t="shared" si="145"/>
        <v>15225</v>
      </c>
      <c r="AE251" s="10">
        <v>2</v>
      </c>
      <c r="AF251" s="2">
        <f t="shared" si="138"/>
        <v>165523</v>
      </c>
      <c r="AG251" s="2">
        <f t="shared" si="139"/>
        <v>81627</v>
      </c>
      <c r="AH251" s="2">
        <f t="shared" si="140"/>
        <v>153631</v>
      </c>
      <c r="AI251" s="2">
        <f t="shared" si="141"/>
        <v>400781</v>
      </c>
      <c r="AK251">
        <f t="shared" si="142"/>
        <v>8</v>
      </c>
      <c r="AL251">
        <f t="shared" si="143"/>
        <v>2021</v>
      </c>
      <c r="BL251" s="2">
        <v>12435</v>
      </c>
      <c r="BM251" s="2">
        <v>12249</v>
      </c>
      <c r="BN251" s="2">
        <v>12256</v>
      </c>
      <c r="BO251" s="2">
        <v>12262</v>
      </c>
      <c r="BP251" s="2">
        <v>12243</v>
      </c>
      <c r="BQ251" s="2">
        <v>12356</v>
      </c>
      <c r="BR251" s="2">
        <v>14178</v>
      </c>
      <c r="BS251" s="2">
        <v>14930</v>
      </c>
      <c r="BT251" s="2">
        <v>15581</v>
      </c>
      <c r="BU251" s="2">
        <v>16112</v>
      </c>
      <c r="BV251" s="2">
        <v>16353</v>
      </c>
      <c r="BW251" s="2">
        <v>16271</v>
      </c>
      <c r="BX251" s="2">
        <v>16328</v>
      </c>
      <c r="BY251" s="2">
        <v>16454</v>
      </c>
      <c r="BZ251" s="2">
        <v>16433</v>
      </c>
      <c r="CA251" s="2">
        <v>16341</v>
      </c>
      <c r="CB251" s="2">
        <v>16144</v>
      </c>
      <c r="CC251" s="2">
        <v>14923</v>
      </c>
      <c r="CD251" s="2">
        <v>14890</v>
      </c>
      <c r="CE251" s="2">
        <v>14218</v>
      </c>
      <c r="CF251" s="2">
        <v>13183</v>
      </c>
      <c r="CG251" s="2">
        <v>12940</v>
      </c>
      <c r="CH251" s="2">
        <v>12579</v>
      </c>
      <c r="CI251" s="2">
        <v>12440</v>
      </c>
    </row>
    <row r="252" spans="1:87" x14ac:dyDescent="0.2">
      <c r="A252" s="7">
        <v>44438</v>
      </c>
      <c r="B252" s="2">
        <f t="shared" si="146"/>
        <v>13062</v>
      </c>
      <c r="C252" s="2">
        <f t="shared" si="147"/>
        <v>12867</v>
      </c>
      <c r="D252" s="2">
        <f t="shared" si="148"/>
        <v>12874</v>
      </c>
      <c r="E252" s="2">
        <f t="shared" si="149"/>
        <v>12880</v>
      </c>
      <c r="F252" s="2">
        <f t="shared" si="150"/>
        <v>12860</v>
      </c>
      <c r="G252" s="2">
        <f t="shared" si="151"/>
        <v>12979</v>
      </c>
      <c r="H252" s="2">
        <f t="shared" si="152"/>
        <v>14893</v>
      </c>
      <c r="I252" s="2">
        <f t="shared" si="153"/>
        <v>15683</v>
      </c>
      <c r="J252" s="2">
        <f t="shared" si="154"/>
        <v>16367</v>
      </c>
      <c r="K252" s="2">
        <f t="shared" si="155"/>
        <v>16925</v>
      </c>
      <c r="L252" s="2">
        <f t="shared" si="156"/>
        <v>17178</v>
      </c>
      <c r="M252" s="2">
        <f t="shared" si="157"/>
        <v>17092</v>
      </c>
      <c r="N252" s="2">
        <f t="shared" si="158"/>
        <v>17151</v>
      </c>
      <c r="O252" s="2">
        <f t="shared" si="159"/>
        <v>17284</v>
      </c>
      <c r="P252" s="2">
        <f t="shared" si="160"/>
        <v>17262</v>
      </c>
      <c r="Q252" s="2">
        <f t="shared" si="161"/>
        <v>17165</v>
      </c>
      <c r="R252" s="2">
        <f t="shared" si="162"/>
        <v>16958</v>
      </c>
      <c r="S252" s="2">
        <f t="shared" si="163"/>
        <v>15676</v>
      </c>
      <c r="T252" s="2">
        <f t="shared" si="164"/>
        <v>15641</v>
      </c>
      <c r="U252" s="2">
        <f t="shared" si="165"/>
        <v>14935</v>
      </c>
      <c r="V252" s="2">
        <f t="shared" si="166"/>
        <v>13848</v>
      </c>
      <c r="W252" s="2">
        <f t="shared" si="167"/>
        <v>13593</v>
      </c>
      <c r="X252" s="2">
        <f t="shared" si="168"/>
        <v>13213</v>
      </c>
      <c r="Y252" s="2">
        <f t="shared" si="169"/>
        <v>13067</v>
      </c>
      <c r="AA252" s="2">
        <f t="shared" si="137"/>
        <v>17178</v>
      </c>
      <c r="AB252" s="2">
        <f t="shared" si="144"/>
        <v>17284</v>
      </c>
      <c r="AC252" s="2">
        <f t="shared" si="145"/>
        <v>14893</v>
      </c>
      <c r="AE252" s="10">
        <v>3</v>
      </c>
      <c r="AF252" s="2">
        <f t="shared" si="138"/>
        <v>146455</v>
      </c>
      <c r="AG252" s="2">
        <f t="shared" si="139"/>
        <v>68862</v>
      </c>
      <c r="AH252" s="2">
        <f t="shared" si="140"/>
        <v>146136</v>
      </c>
      <c r="AI252" s="2">
        <f t="shared" si="141"/>
        <v>361453</v>
      </c>
      <c r="AK252">
        <f t="shared" si="142"/>
        <v>8</v>
      </c>
      <c r="AL252">
        <f t="shared" si="143"/>
        <v>2021</v>
      </c>
      <c r="BL252" s="2">
        <v>12361</v>
      </c>
      <c r="BM252" s="2">
        <v>12078</v>
      </c>
      <c r="BN252" s="2">
        <v>12124</v>
      </c>
      <c r="BO252" s="2">
        <v>12299</v>
      </c>
      <c r="BP252" s="2">
        <v>12526</v>
      </c>
      <c r="BQ252" s="2">
        <v>12711</v>
      </c>
      <c r="BR252" s="2">
        <v>14420</v>
      </c>
      <c r="BS252" s="2">
        <v>15357</v>
      </c>
      <c r="BT252" s="2">
        <v>15668</v>
      </c>
      <c r="BU252" s="2">
        <v>16056</v>
      </c>
      <c r="BV252" s="2">
        <v>16195</v>
      </c>
      <c r="BW252" s="2">
        <v>16183</v>
      </c>
      <c r="BX252" s="2">
        <v>16283</v>
      </c>
      <c r="BY252" s="2">
        <v>16068</v>
      </c>
      <c r="BZ252" s="2">
        <v>15992</v>
      </c>
      <c r="CA252" s="2">
        <v>15795</v>
      </c>
      <c r="CB252" s="2">
        <v>14392</v>
      </c>
      <c r="CC252" s="2">
        <v>14127</v>
      </c>
      <c r="CD252" s="2">
        <v>13824</v>
      </c>
      <c r="CE252" s="2">
        <v>13606</v>
      </c>
      <c r="CF252" s="2">
        <v>13400</v>
      </c>
      <c r="CG252" s="2">
        <v>12944</v>
      </c>
      <c r="CH252" s="2">
        <v>12464</v>
      </c>
      <c r="CI252" s="2">
        <v>12693</v>
      </c>
    </row>
    <row r="253" spans="1:87" x14ac:dyDescent="0.2">
      <c r="A253" s="7">
        <v>44439</v>
      </c>
      <c r="B253" s="2">
        <f t="shared" si="146"/>
        <v>12984</v>
      </c>
      <c r="C253" s="2">
        <f t="shared" si="147"/>
        <v>12687</v>
      </c>
      <c r="D253" s="2">
        <f t="shared" si="148"/>
        <v>12735</v>
      </c>
      <c r="E253" s="2">
        <f t="shared" si="149"/>
        <v>12919</v>
      </c>
      <c r="F253" s="2">
        <f t="shared" si="150"/>
        <v>13158</v>
      </c>
      <c r="G253" s="2">
        <f t="shared" si="151"/>
        <v>13352</v>
      </c>
      <c r="H253" s="2">
        <f t="shared" si="152"/>
        <v>15147</v>
      </c>
      <c r="I253" s="2">
        <f t="shared" si="153"/>
        <v>16131</v>
      </c>
      <c r="J253" s="2">
        <f t="shared" si="154"/>
        <v>16458</v>
      </c>
      <c r="K253" s="2">
        <f t="shared" si="155"/>
        <v>16866</v>
      </c>
      <c r="L253" s="2">
        <f t="shared" si="156"/>
        <v>17012</v>
      </c>
      <c r="M253" s="2">
        <f t="shared" si="157"/>
        <v>16999</v>
      </c>
      <c r="N253" s="2">
        <f t="shared" si="158"/>
        <v>17104</v>
      </c>
      <c r="O253" s="2">
        <f t="shared" si="159"/>
        <v>16878</v>
      </c>
      <c r="P253" s="2">
        <f t="shared" si="160"/>
        <v>16798</v>
      </c>
      <c r="Q253" s="2">
        <f t="shared" si="161"/>
        <v>16592</v>
      </c>
      <c r="R253" s="2">
        <f t="shared" si="162"/>
        <v>15118</v>
      </c>
      <c r="S253" s="2">
        <f t="shared" si="163"/>
        <v>14839</v>
      </c>
      <c r="T253" s="2">
        <f t="shared" si="164"/>
        <v>14521</v>
      </c>
      <c r="U253" s="2">
        <f t="shared" si="165"/>
        <v>14292</v>
      </c>
      <c r="V253" s="2">
        <f t="shared" si="166"/>
        <v>14076</v>
      </c>
      <c r="W253" s="2">
        <f t="shared" si="167"/>
        <v>13597</v>
      </c>
      <c r="X253" s="2">
        <f t="shared" si="168"/>
        <v>13093</v>
      </c>
      <c r="Y253" s="2">
        <f t="shared" si="169"/>
        <v>13333</v>
      </c>
      <c r="AA253" s="2">
        <f t="shared" si="137"/>
        <v>17012</v>
      </c>
      <c r="AB253" s="2">
        <f t="shared" si="144"/>
        <v>17104</v>
      </c>
      <c r="AC253" s="2">
        <f t="shared" si="145"/>
        <v>15147</v>
      </c>
      <c r="AE253" s="10">
        <v>4</v>
      </c>
      <c r="AF253" s="2">
        <f t="shared" si="138"/>
        <v>142236</v>
      </c>
      <c r="AG253" s="2">
        <f t="shared" si="139"/>
        <v>67372</v>
      </c>
      <c r="AH253" s="2">
        <f t="shared" si="140"/>
        <v>147081</v>
      </c>
      <c r="AI253" s="2">
        <f t="shared" si="141"/>
        <v>356689</v>
      </c>
      <c r="AK253">
        <f t="shared" si="142"/>
        <v>8</v>
      </c>
      <c r="AL253">
        <f t="shared" si="143"/>
        <v>2021</v>
      </c>
      <c r="BL253" s="2">
        <v>12411</v>
      </c>
      <c r="BM253" s="2">
        <v>12255</v>
      </c>
      <c r="BN253" s="2">
        <v>12292</v>
      </c>
      <c r="BO253" s="2">
        <v>12509</v>
      </c>
      <c r="BP253" s="2">
        <v>12496</v>
      </c>
      <c r="BQ253" s="2">
        <v>12856</v>
      </c>
      <c r="BR253" s="2">
        <v>14203</v>
      </c>
      <c r="BS253" s="2">
        <v>15965</v>
      </c>
      <c r="BT253" s="2">
        <v>17226</v>
      </c>
      <c r="BU253" s="2">
        <v>17830</v>
      </c>
      <c r="BV253" s="2">
        <v>18207</v>
      </c>
      <c r="BW253" s="2">
        <v>18124</v>
      </c>
      <c r="BX253" s="2">
        <v>18602</v>
      </c>
      <c r="BY253" s="2">
        <v>18669</v>
      </c>
      <c r="BZ253" s="2">
        <v>18861</v>
      </c>
      <c r="CA253" s="2">
        <v>18582</v>
      </c>
      <c r="CB253" s="2">
        <v>18100</v>
      </c>
      <c r="CC253" s="2">
        <v>17588</v>
      </c>
      <c r="CD253" s="2">
        <v>16867</v>
      </c>
      <c r="CE253" s="2">
        <v>15338</v>
      </c>
      <c r="CF253" s="2">
        <v>14537</v>
      </c>
      <c r="CG253" s="2">
        <v>14042</v>
      </c>
      <c r="CH253" s="2">
        <v>13494</v>
      </c>
      <c r="CI253" s="2">
        <v>13307</v>
      </c>
    </row>
    <row r="254" spans="1:87" x14ac:dyDescent="0.2">
      <c r="A254" s="7">
        <v>44440</v>
      </c>
      <c r="B254" s="2">
        <f t="shared" si="146"/>
        <v>13037</v>
      </c>
      <c r="C254" s="2">
        <f t="shared" si="147"/>
        <v>12873</v>
      </c>
      <c r="D254" s="2">
        <f t="shared" si="148"/>
        <v>12912</v>
      </c>
      <c r="E254" s="2">
        <f t="shared" si="149"/>
        <v>13140</v>
      </c>
      <c r="F254" s="2">
        <f t="shared" si="150"/>
        <v>13126</v>
      </c>
      <c r="G254" s="2">
        <f t="shared" si="151"/>
        <v>13504</v>
      </c>
      <c r="H254" s="2">
        <f t="shared" si="152"/>
        <v>14919</v>
      </c>
      <c r="I254" s="2">
        <f t="shared" si="153"/>
        <v>16770</v>
      </c>
      <c r="J254" s="2">
        <f t="shared" si="154"/>
        <v>18095</v>
      </c>
      <c r="K254" s="2">
        <f t="shared" si="155"/>
        <v>18729</v>
      </c>
      <c r="L254" s="2">
        <f t="shared" si="156"/>
        <v>19125</v>
      </c>
      <c r="M254" s="2">
        <f t="shared" si="157"/>
        <v>19038</v>
      </c>
      <c r="N254" s="2">
        <f t="shared" si="158"/>
        <v>19540</v>
      </c>
      <c r="O254" s="2">
        <f t="shared" si="159"/>
        <v>19610</v>
      </c>
      <c r="P254" s="2">
        <f t="shared" si="160"/>
        <v>19812</v>
      </c>
      <c r="Q254" s="2">
        <f t="shared" si="161"/>
        <v>19519</v>
      </c>
      <c r="R254" s="2">
        <f t="shared" si="162"/>
        <v>19013</v>
      </c>
      <c r="S254" s="2">
        <f t="shared" si="163"/>
        <v>18475</v>
      </c>
      <c r="T254" s="2">
        <f t="shared" si="164"/>
        <v>17718</v>
      </c>
      <c r="U254" s="2">
        <f t="shared" si="165"/>
        <v>16111</v>
      </c>
      <c r="V254" s="2">
        <f t="shared" si="166"/>
        <v>15270</v>
      </c>
      <c r="W254" s="2">
        <f t="shared" si="167"/>
        <v>14750</v>
      </c>
      <c r="X254" s="2">
        <f t="shared" si="168"/>
        <v>14175</v>
      </c>
      <c r="Y254" s="2">
        <f t="shared" si="169"/>
        <v>13978</v>
      </c>
      <c r="AA254" s="2">
        <f t="shared" si="137"/>
        <v>19125</v>
      </c>
      <c r="AB254" s="2">
        <f t="shared" si="144"/>
        <v>19812</v>
      </c>
      <c r="AC254" s="2">
        <f t="shared" si="145"/>
        <v>15270</v>
      </c>
      <c r="AE254" s="10">
        <v>5</v>
      </c>
      <c r="AF254" s="2">
        <f t="shared" si="138"/>
        <v>163074</v>
      </c>
      <c r="AG254" s="2">
        <f t="shared" si="139"/>
        <v>78481</v>
      </c>
      <c r="AH254" s="2">
        <f t="shared" si="140"/>
        <v>151684</v>
      </c>
      <c r="AI254" s="2">
        <f t="shared" si="141"/>
        <v>393239</v>
      </c>
      <c r="AK254">
        <f t="shared" si="142"/>
        <v>9</v>
      </c>
      <c r="AL254">
        <f t="shared" si="143"/>
        <v>2021</v>
      </c>
      <c r="BL254" s="2">
        <v>13258</v>
      </c>
      <c r="BM254" s="2">
        <v>13065</v>
      </c>
      <c r="BN254" s="2">
        <v>13018</v>
      </c>
      <c r="BO254" s="2">
        <v>13131</v>
      </c>
      <c r="BP254" s="2">
        <v>13309</v>
      </c>
      <c r="BQ254" s="2">
        <v>13737</v>
      </c>
      <c r="BR254" s="2">
        <v>14428</v>
      </c>
      <c r="BS254" s="2">
        <v>16365</v>
      </c>
      <c r="BT254" s="2">
        <v>17808</v>
      </c>
      <c r="BU254" s="2">
        <v>18694</v>
      </c>
      <c r="BV254" s="2">
        <v>18890</v>
      </c>
      <c r="BW254" s="2">
        <v>19315</v>
      </c>
      <c r="BX254" s="2">
        <v>18218</v>
      </c>
      <c r="BY254" s="2">
        <v>18254</v>
      </c>
      <c r="BZ254" s="2">
        <v>18066</v>
      </c>
      <c r="CA254" s="2">
        <v>17374</v>
      </c>
      <c r="CB254" s="2">
        <v>17011</v>
      </c>
      <c r="CC254" s="2">
        <v>16395</v>
      </c>
      <c r="CD254" s="2">
        <v>15916</v>
      </c>
      <c r="CE254" s="2">
        <v>15550</v>
      </c>
      <c r="CF254" s="2">
        <v>14939</v>
      </c>
      <c r="CG254" s="2">
        <v>14624</v>
      </c>
      <c r="CH254" s="2">
        <v>13976</v>
      </c>
      <c r="CI254" s="2">
        <v>13649</v>
      </c>
    </row>
    <row r="255" spans="1:87" x14ac:dyDescent="0.2">
      <c r="A255" s="7">
        <v>44441</v>
      </c>
      <c r="B255" s="2">
        <f t="shared" si="146"/>
        <v>13927</v>
      </c>
      <c r="C255" s="2">
        <f t="shared" si="147"/>
        <v>13724</v>
      </c>
      <c r="D255" s="2">
        <f t="shared" si="148"/>
        <v>13674</v>
      </c>
      <c r="E255" s="2">
        <f t="shared" si="149"/>
        <v>13793</v>
      </c>
      <c r="F255" s="2">
        <f t="shared" si="150"/>
        <v>13980</v>
      </c>
      <c r="G255" s="2">
        <f t="shared" si="151"/>
        <v>14430</v>
      </c>
      <c r="H255" s="2">
        <f t="shared" si="152"/>
        <v>15156</v>
      </c>
      <c r="I255" s="2">
        <f t="shared" si="153"/>
        <v>17190</v>
      </c>
      <c r="J255" s="2">
        <f t="shared" si="154"/>
        <v>18706</v>
      </c>
      <c r="K255" s="2">
        <f t="shared" si="155"/>
        <v>19637</v>
      </c>
      <c r="L255" s="2">
        <f t="shared" si="156"/>
        <v>19843</v>
      </c>
      <c r="M255" s="2">
        <f t="shared" si="157"/>
        <v>20289</v>
      </c>
      <c r="N255" s="2">
        <f t="shared" si="158"/>
        <v>19137</v>
      </c>
      <c r="O255" s="2">
        <f t="shared" si="159"/>
        <v>19175</v>
      </c>
      <c r="P255" s="2">
        <f t="shared" si="160"/>
        <v>18977</v>
      </c>
      <c r="Q255" s="2">
        <f t="shared" si="161"/>
        <v>18250</v>
      </c>
      <c r="R255" s="2">
        <f t="shared" si="162"/>
        <v>17869</v>
      </c>
      <c r="S255" s="2">
        <f t="shared" si="163"/>
        <v>17222</v>
      </c>
      <c r="T255" s="2">
        <f t="shared" si="164"/>
        <v>16719</v>
      </c>
      <c r="U255" s="2">
        <f t="shared" si="165"/>
        <v>16334</v>
      </c>
      <c r="V255" s="2">
        <f t="shared" si="166"/>
        <v>15692</v>
      </c>
      <c r="W255" s="2">
        <f t="shared" si="167"/>
        <v>15361</v>
      </c>
      <c r="X255" s="2">
        <f t="shared" si="168"/>
        <v>14681</v>
      </c>
      <c r="Y255" s="2">
        <f t="shared" si="169"/>
        <v>14337</v>
      </c>
      <c r="AA255" s="2">
        <f t="shared" si="137"/>
        <v>20289</v>
      </c>
      <c r="AB255" s="2">
        <f t="shared" si="144"/>
        <v>19175</v>
      </c>
      <c r="AC255" s="2">
        <f t="shared" si="145"/>
        <v>15692</v>
      </c>
      <c r="AE255" s="10">
        <v>6</v>
      </c>
      <c r="AF255" s="2">
        <f t="shared" si="138"/>
        <v>163809</v>
      </c>
      <c r="AG255" s="2">
        <f t="shared" si="139"/>
        <v>75539</v>
      </c>
      <c r="AH255" s="2">
        <f t="shared" si="140"/>
        <v>158755</v>
      </c>
      <c r="AI255" s="2">
        <f t="shared" si="141"/>
        <v>398103</v>
      </c>
      <c r="AK255">
        <f t="shared" si="142"/>
        <v>9</v>
      </c>
      <c r="AL255">
        <f t="shared" si="143"/>
        <v>2021</v>
      </c>
      <c r="BL255" s="2">
        <v>13481</v>
      </c>
      <c r="BM255" s="2">
        <v>13327</v>
      </c>
      <c r="BN255" s="2">
        <v>13355</v>
      </c>
      <c r="BO255" s="2">
        <v>13346</v>
      </c>
      <c r="BP255" s="2">
        <v>13436</v>
      </c>
      <c r="BQ255" s="2">
        <v>14010</v>
      </c>
      <c r="BR255" s="2">
        <v>16141</v>
      </c>
      <c r="BS255" s="2">
        <v>17660</v>
      </c>
      <c r="BT255" s="2">
        <v>18720</v>
      </c>
      <c r="BU255" s="2">
        <v>19272</v>
      </c>
      <c r="BV255" s="2">
        <v>19843</v>
      </c>
      <c r="BW255" s="2">
        <v>19822</v>
      </c>
      <c r="BX255" s="2">
        <v>19828</v>
      </c>
      <c r="BY255" s="2">
        <v>20271</v>
      </c>
      <c r="BZ255" s="2">
        <v>20469</v>
      </c>
      <c r="CA255" s="2">
        <v>20202</v>
      </c>
      <c r="CB255" s="2">
        <v>18347</v>
      </c>
      <c r="CC255" s="2">
        <v>17547</v>
      </c>
      <c r="CD255" s="2">
        <v>17469</v>
      </c>
      <c r="CE255" s="2">
        <v>16919</v>
      </c>
      <c r="CF255" s="2">
        <v>15597</v>
      </c>
      <c r="CG255" s="2">
        <v>15297</v>
      </c>
      <c r="CH255" s="2">
        <v>14877</v>
      </c>
      <c r="CI255" s="2">
        <v>14537</v>
      </c>
    </row>
    <row r="256" spans="1:87" x14ac:dyDescent="0.2">
      <c r="A256" s="7">
        <v>44442</v>
      </c>
      <c r="B256" s="2">
        <f t="shared" si="146"/>
        <v>14161</v>
      </c>
      <c r="C256" s="2">
        <f t="shared" si="147"/>
        <v>13999</v>
      </c>
      <c r="D256" s="2">
        <f t="shared" si="148"/>
        <v>14028</v>
      </c>
      <c r="E256" s="2">
        <f t="shared" si="149"/>
        <v>14019</v>
      </c>
      <c r="F256" s="2">
        <f t="shared" si="150"/>
        <v>14114</v>
      </c>
      <c r="G256" s="2">
        <f t="shared" si="151"/>
        <v>14717</v>
      </c>
      <c r="H256" s="2">
        <f t="shared" si="152"/>
        <v>16955</v>
      </c>
      <c r="I256" s="2">
        <f t="shared" si="153"/>
        <v>18551</v>
      </c>
      <c r="J256" s="2">
        <f t="shared" si="154"/>
        <v>19664</v>
      </c>
      <c r="K256" s="2">
        <f t="shared" si="155"/>
        <v>20244</v>
      </c>
      <c r="L256" s="2">
        <f t="shared" si="156"/>
        <v>20844</v>
      </c>
      <c r="M256" s="2">
        <f t="shared" si="157"/>
        <v>20822</v>
      </c>
      <c r="N256" s="2">
        <f t="shared" si="158"/>
        <v>20828</v>
      </c>
      <c r="O256" s="2">
        <f t="shared" si="159"/>
        <v>21293</v>
      </c>
      <c r="P256" s="2">
        <f t="shared" si="160"/>
        <v>21501</v>
      </c>
      <c r="Q256" s="2">
        <f t="shared" si="161"/>
        <v>21221</v>
      </c>
      <c r="R256" s="2">
        <f t="shared" si="162"/>
        <v>19272</v>
      </c>
      <c r="S256" s="2">
        <f t="shared" si="163"/>
        <v>18432</v>
      </c>
      <c r="T256" s="2">
        <f t="shared" si="164"/>
        <v>18350</v>
      </c>
      <c r="U256" s="2">
        <f t="shared" si="165"/>
        <v>17772</v>
      </c>
      <c r="V256" s="2">
        <f t="shared" si="166"/>
        <v>16384</v>
      </c>
      <c r="W256" s="2">
        <f t="shared" si="167"/>
        <v>16068</v>
      </c>
      <c r="X256" s="2">
        <f t="shared" si="168"/>
        <v>15627</v>
      </c>
      <c r="Y256" s="2">
        <f t="shared" si="169"/>
        <v>15270</v>
      </c>
      <c r="AA256" s="2">
        <f t="shared" si="137"/>
        <v>0</v>
      </c>
      <c r="AB256" s="2">
        <f t="shared" si="144"/>
        <v>21501</v>
      </c>
      <c r="AC256" s="2">
        <f t="shared" si="145"/>
        <v>16955</v>
      </c>
      <c r="AE256" s="10">
        <v>7</v>
      </c>
      <c r="AF256" s="2">
        <f t="shared" si="138"/>
        <v>0</v>
      </c>
      <c r="AG256" s="2">
        <f t="shared" si="139"/>
        <v>258794</v>
      </c>
      <c r="AH256" s="2">
        <f t="shared" si="140"/>
        <v>165342</v>
      </c>
      <c r="AI256" s="2">
        <f t="shared" si="141"/>
        <v>424136</v>
      </c>
      <c r="AK256">
        <f t="shared" si="142"/>
        <v>9</v>
      </c>
      <c r="AL256">
        <f t="shared" si="143"/>
        <v>2021</v>
      </c>
      <c r="BL256" s="2">
        <v>14638</v>
      </c>
      <c r="BM256" s="2">
        <v>14378</v>
      </c>
      <c r="BN256" s="2">
        <v>14436</v>
      </c>
      <c r="BO256" s="2">
        <v>14673</v>
      </c>
      <c r="BP256" s="2">
        <v>14801</v>
      </c>
      <c r="BQ256" s="2">
        <v>15317</v>
      </c>
      <c r="BR256" s="2">
        <v>16677</v>
      </c>
      <c r="BS256" s="2">
        <v>19108</v>
      </c>
      <c r="BT256" s="2">
        <v>20059</v>
      </c>
      <c r="BU256" s="2">
        <v>20568</v>
      </c>
      <c r="BV256" s="2">
        <v>21001</v>
      </c>
      <c r="BW256" s="2">
        <v>20972</v>
      </c>
      <c r="BX256" s="2">
        <v>20680</v>
      </c>
      <c r="BY256" s="2">
        <v>19309</v>
      </c>
      <c r="BZ256" s="2">
        <v>19307</v>
      </c>
      <c r="CA256" s="2">
        <v>18666</v>
      </c>
      <c r="CB256" s="2">
        <v>18031</v>
      </c>
      <c r="CC256" s="2">
        <v>17465</v>
      </c>
      <c r="CD256" s="2">
        <v>17324</v>
      </c>
      <c r="CE256" s="2">
        <v>16844</v>
      </c>
      <c r="CF256" s="2">
        <v>16209</v>
      </c>
      <c r="CG256" s="2">
        <v>15845</v>
      </c>
      <c r="CH256" s="2">
        <v>15488</v>
      </c>
      <c r="CI256" s="2">
        <v>14971</v>
      </c>
    </row>
    <row r="257" spans="1:87" x14ac:dyDescent="0.2">
      <c r="A257" s="7">
        <v>44443</v>
      </c>
      <c r="B257" s="2">
        <f t="shared" si="146"/>
        <v>15376</v>
      </c>
      <c r="C257" s="2">
        <f t="shared" si="147"/>
        <v>15103</v>
      </c>
      <c r="D257" s="2">
        <f t="shared" si="148"/>
        <v>15164</v>
      </c>
      <c r="E257" s="2">
        <f t="shared" si="149"/>
        <v>15413</v>
      </c>
      <c r="F257" s="2">
        <f t="shared" si="150"/>
        <v>15547</v>
      </c>
      <c r="G257" s="2">
        <f t="shared" si="151"/>
        <v>16089</v>
      </c>
      <c r="H257" s="2">
        <f t="shared" si="152"/>
        <v>17518</v>
      </c>
      <c r="I257" s="2">
        <f t="shared" si="153"/>
        <v>20072</v>
      </c>
      <c r="J257" s="2">
        <f t="shared" si="154"/>
        <v>21071</v>
      </c>
      <c r="K257" s="2">
        <f t="shared" si="155"/>
        <v>21605</v>
      </c>
      <c r="L257" s="2">
        <f t="shared" si="156"/>
        <v>22060</v>
      </c>
      <c r="M257" s="2">
        <f t="shared" si="157"/>
        <v>22030</v>
      </c>
      <c r="N257" s="2">
        <f t="shared" si="158"/>
        <v>21723</v>
      </c>
      <c r="O257" s="2">
        <f t="shared" si="159"/>
        <v>20283</v>
      </c>
      <c r="P257" s="2">
        <f t="shared" si="160"/>
        <v>20281</v>
      </c>
      <c r="Q257" s="2">
        <f t="shared" si="161"/>
        <v>19607</v>
      </c>
      <c r="R257" s="2">
        <f t="shared" si="162"/>
        <v>18940</v>
      </c>
      <c r="S257" s="2">
        <f t="shared" si="163"/>
        <v>18346</v>
      </c>
      <c r="T257" s="2">
        <f t="shared" si="164"/>
        <v>18198</v>
      </c>
      <c r="U257" s="2">
        <f t="shared" si="165"/>
        <v>17693</v>
      </c>
      <c r="V257" s="2">
        <f t="shared" si="166"/>
        <v>17026</v>
      </c>
      <c r="W257" s="2">
        <f t="shared" si="167"/>
        <v>16644</v>
      </c>
      <c r="X257" s="2">
        <f t="shared" si="168"/>
        <v>16269</v>
      </c>
      <c r="Y257" s="2">
        <f t="shared" si="169"/>
        <v>15726</v>
      </c>
      <c r="AA257" s="2">
        <f t="shared" si="137"/>
        <v>0</v>
      </c>
      <c r="AB257" s="2">
        <f t="shared" si="144"/>
        <v>22060</v>
      </c>
      <c r="AC257" s="2">
        <f t="shared" si="145"/>
        <v>17518</v>
      </c>
      <c r="AE257" s="10">
        <v>8</v>
      </c>
      <c r="AF257" s="2">
        <f t="shared" si="138"/>
        <v>0</v>
      </c>
      <c r="AG257" s="2">
        <f t="shared" si="139"/>
        <v>261909</v>
      </c>
      <c r="AH257" s="2">
        <f t="shared" si="140"/>
        <v>175875</v>
      </c>
      <c r="AI257" s="2">
        <f t="shared" si="141"/>
        <v>437784</v>
      </c>
      <c r="AK257">
        <f t="shared" si="142"/>
        <v>9</v>
      </c>
      <c r="AL257">
        <f t="shared" si="143"/>
        <v>2021</v>
      </c>
      <c r="BL257" s="2">
        <v>14841</v>
      </c>
      <c r="BM257" s="2">
        <v>14582</v>
      </c>
      <c r="BN257" s="2">
        <v>14444</v>
      </c>
      <c r="BO257" s="2">
        <v>14413</v>
      </c>
      <c r="BP257" s="2">
        <v>14543</v>
      </c>
      <c r="BQ257" s="2">
        <v>14829</v>
      </c>
      <c r="BR257" s="2">
        <v>15925</v>
      </c>
      <c r="BS257" s="2">
        <v>17255</v>
      </c>
      <c r="BT257" s="2">
        <v>18130</v>
      </c>
      <c r="BU257" s="2">
        <v>18815</v>
      </c>
      <c r="BV257" s="2">
        <v>19652</v>
      </c>
      <c r="BW257" s="2">
        <v>19909</v>
      </c>
      <c r="BX257" s="2">
        <v>19928</v>
      </c>
      <c r="BY257" s="2">
        <v>19689</v>
      </c>
      <c r="BZ257" s="2">
        <v>19510</v>
      </c>
      <c r="CA257" s="2">
        <v>18984</v>
      </c>
      <c r="CB257" s="2">
        <v>18600</v>
      </c>
      <c r="CC257" s="2">
        <v>17930</v>
      </c>
      <c r="CD257" s="2">
        <v>16410</v>
      </c>
      <c r="CE257" s="2">
        <v>15851</v>
      </c>
      <c r="CF257" s="2">
        <v>14980</v>
      </c>
      <c r="CG257" s="2">
        <v>14236</v>
      </c>
      <c r="CH257" s="2">
        <v>13363</v>
      </c>
      <c r="CI257" s="2">
        <v>12703</v>
      </c>
    </row>
    <row r="258" spans="1:87" x14ac:dyDescent="0.2">
      <c r="A258" s="7">
        <v>44444</v>
      </c>
      <c r="B258" s="2">
        <f t="shared" si="146"/>
        <v>15589</v>
      </c>
      <c r="C258" s="2">
        <f t="shared" si="147"/>
        <v>15317</v>
      </c>
      <c r="D258" s="2">
        <f t="shared" si="148"/>
        <v>15172</v>
      </c>
      <c r="E258" s="2">
        <f t="shared" si="149"/>
        <v>15140</v>
      </c>
      <c r="F258" s="2">
        <f t="shared" si="150"/>
        <v>15276</v>
      </c>
      <c r="G258" s="2">
        <f t="shared" si="151"/>
        <v>15577</v>
      </c>
      <c r="H258" s="2">
        <f t="shared" si="152"/>
        <v>16728</v>
      </c>
      <c r="I258" s="2">
        <f t="shared" si="153"/>
        <v>18125</v>
      </c>
      <c r="J258" s="2">
        <f t="shared" si="154"/>
        <v>19044</v>
      </c>
      <c r="K258" s="2">
        <f t="shared" si="155"/>
        <v>19764</v>
      </c>
      <c r="L258" s="2">
        <f t="shared" si="156"/>
        <v>20643</v>
      </c>
      <c r="M258" s="2">
        <f t="shared" si="157"/>
        <v>20913</v>
      </c>
      <c r="N258" s="2">
        <f t="shared" si="158"/>
        <v>20933</v>
      </c>
      <c r="O258" s="2">
        <f t="shared" si="159"/>
        <v>20682</v>
      </c>
      <c r="P258" s="2">
        <f t="shared" si="160"/>
        <v>20494</v>
      </c>
      <c r="Q258" s="2">
        <f t="shared" si="161"/>
        <v>19941</v>
      </c>
      <c r="R258" s="2">
        <f t="shared" si="162"/>
        <v>19538</v>
      </c>
      <c r="S258" s="2">
        <f t="shared" si="163"/>
        <v>18834</v>
      </c>
      <c r="T258" s="2">
        <f t="shared" si="164"/>
        <v>17238</v>
      </c>
      <c r="U258" s="2">
        <f t="shared" si="165"/>
        <v>16650</v>
      </c>
      <c r="V258" s="2">
        <f t="shared" si="166"/>
        <v>15735</v>
      </c>
      <c r="W258" s="2">
        <f t="shared" si="167"/>
        <v>14954</v>
      </c>
      <c r="X258" s="2">
        <f t="shared" si="168"/>
        <v>14037</v>
      </c>
      <c r="Y258" s="2">
        <f t="shared" si="169"/>
        <v>13344</v>
      </c>
      <c r="AA258" s="2">
        <f t="shared" si="137"/>
        <v>20913</v>
      </c>
      <c r="AB258" s="2">
        <f t="shared" si="144"/>
        <v>20933</v>
      </c>
      <c r="AC258" s="2">
        <f t="shared" si="145"/>
        <v>16728</v>
      </c>
      <c r="AE258" s="10">
        <v>2</v>
      </c>
      <c r="AF258" s="2">
        <f t="shared" si="138"/>
        <v>170749</v>
      </c>
      <c r="AG258" s="2">
        <f t="shared" si="139"/>
        <v>82050</v>
      </c>
      <c r="AH258" s="2">
        <f t="shared" si="140"/>
        <v>166869</v>
      </c>
      <c r="AI258" s="2">
        <f t="shared" si="141"/>
        <v>419668</v>
      </c>
      <c r="AK258">
        <f t="shared" si="142"/>
        <v>9</v>
      </c>
      <c r="AL258">
        <f t="shared" si="143"/>
        <v>2021</v>
      </c>
      <c r="BL258" s="2">
        <v>12324</v>
      </c>
      <c r="BM258" s="2">
        <v>12206</v>
      </c>
      <c r="BN258" s="2">
        <v>12246</v>
      </c>
      <c r="BO258" s="2">
        <v>12346</v>
      </c>
      <c r="BP258" s="2">
        <v>12198</v>
      </c>
      <c r="BQ258" s="2">
        <v>12114</v>
      </c>
      <c r="BR258" s="2">
        <v>12138</v>
      </c>
      <c r="BS258" s="2">
        <v>12199</v>
      </c>
      <c r="BT258" s="2">
        <v>12801</v>
      </c>
      <c r="BU258" s="2">
        <v>13321</v>
      </c>
      <c r="BV258" s="2">
        <v>13658</v>
      </c>
      <c r="BW258" s="2">
        <v>13891</v>
      </c>
      <c r="BX258" s="2">
        <v>14051</v>
      </c>
      <c r="BY258" s="2">
        <v>14093</v>
      </c>
      <c r="BZ258" s="2">
        <v>14168</v>
      </c>
      <c r="CA258" s="2">
        <v>13962</v>
      </c>
      <c r="CB258" s="2">
        <v>14059</v>
      </c>
      <c r="CC258" s="2">
        <v>13900</v>
      </c>
      <c r="CD258" s="2">
        <v>13573</v>
      </c>
      <c r="CE258" s="2">
        <v>13478</v>
      </c>
      <c r="CF258" s="2">
        <v>12856</v>
      </c>
      <c r="CG258" s="2">
        <v>12545</v>
      </c>
      <c r="CH258" s="2">
        <v>12139</v>
      </c>
      <c r="CI258" s="2">
        <v>11927</v>
      </c>
    </row>
    <row r="259" spans="1:87" x14ac:dyDescent="0.2">
      <c r="A259" s="7">
        <v>44445</v>
      </c>
      <c r="B259" s="2">
        <f t="shared" si="146"/>
        <v>12945</v>
      </c>
      <c r="C259" s="2">
        <f t="shared" si="147"/>
        <v>12822</v>
      </c>
      <c r="D259" s="2">
        <f t="shared" si="148"/>
        <v>12864</v>
      </c>
      <c r="E259" s="2">
        <f t="shared" si="149"/>
        <v>12969</v>
      </c>
      <c r="F259" s="2">
        <f t="shared" si="150"/>
        <v>12813</v>
      </c>
      <c r="G259" s="2">
        <f t="shared" si="151"/>
        <v>12725</v>
      </c>
      <c r="H259" s="2">
        <f t="shared" si="152"/>
        <v>12750</v>
      </c>
      <c r="I259" s="2">
        <f t="shared" si="153"/>
        <v>12814</v>
      </c>
      <c r="J259" s="2">
        <f t="shared" si="154"/>
        <v>13447</v>
      </c>
      <c r="K259" s="2">
        <f t="shared" si="155"/>
        <v>13993</v>
      </c>
      <c r="L259" s="2">
        <f t="shared" si="156"/>
        <v>14347</v>
      </c>
      <c r="M259" s="2">
        <f t="shared" si="157"/>
        <v>14592</v>
      </c>
      <c r="N259" s="2">
        <f t="shared" si="158"/>
        <v>14760</v>
      </c>
      <c r="O259" s="2">
        <f t="shared" si="159"/>
        <v>14804</v>
      </c>
      <c r="P259" s="2">
        <f t="shared" si="160"/>
        <v>14882</v>
      </c>
      <c r="Q259" s="2">
        <f t="shared" si="161"/>
        <v>14666</v>
      </c>
      <c r="R259" s="2">
        <f t="shared" si="162"/>
        <v>14768</v>
      </c>
      <c r="S259" s="2">
        <f t="shared" si="163"/>
        <v>14601</v>
      </c>
      <c r="T259" s="2">
        <f t="shared" si="164"/>
        <v>14257</v>
      </c>
      <c r="U259" s="2">
        <f t="shared" si="165"/>
        <v>14158</v>
      </c>
      <c r="V259" s="2">
        <f t="shared" si="166"/>
        <v>13504</v>
      </c>
      <c r="W259" s="2">
        <f t="shared" si="167"/>
        <v>13178</v>
      </c>
      <c r="X259" s="2">
        <f t="shared" si="168"/>
        <v>12751</v>
      </c>
      <c r="Y259" s="2">
        <f t="shared" si="169"/>
        <v>12528</v>
      </c>
      <c r="AA259" s="2">
        <f t="shared" si="137"/>
        <v>14768</v>
      </c>
      <c r="AB259" s="2">
        <f t="shared" si="144"/>
        <v>14882</v>
      </c>
      <c r="AC259" s="2">
        <f t="shared" si="145"/>
        <v>13504</v>
      </c>
      <c r="AE259" s="10">
        <v>3</v>
      </c>
      <c r="AF259" s="2">
        <f t="shared" si="138"/>
        <v>126977</v>
      </c>
      <c r="AG259" s="2">
        <f t="shared" si="139"/>
        <v>59112</v>
      </c>
      <c r="AH259" s="2">
        <f t="shared" si="140"/>
        <v>141849</v>
      </c>
      <c r="AI259" s="2">
        <f t="shared" si="141"/>
        <v>327938</v>
      </c>
      <c r="AK259">
        <f t="shared" si="142"/>
        <v>9</v>
      </c>
      <c r="AL259">
        <f t="shared" si="143"/>
        <v>2021</v>
      </c>
      <c r="BL259" s="2">
        <v>11789</v>
      </c>
      <c r="BM259" s="2">
        <v>11556</v>
      </c>
      <c r="BN259" s="2">
        <v>11523</v>
      </c>
      <c r="BO259" s="2">
        <v>11516</v>
      </c>
      <c r="BP259" s="2">
        <v>11488</v>
      </c>
      <c r="BQ259" s="2">
        <v>11685</v>
      </c>
      <c r="BR259" s="2">
        <v>12877</v>
      </c>
      <c r="BS259" s="2">
        <v>13629</v>
      </c>
      <c r="BT259" s="2">
        <v>14321</v>
      </c>
      <c r="BU259" s="2">
        <v>14769</v>
      </c>
      <c r="BV259" s="2">
        <v>15242</v>
      </c>
      <c r="BW259" s="2">
        <v>14747</v>
      </c>
      <c r="BX259" s="2">
        <v>15003</v>
      </c>
      <c r="BY259" s="2">
        <v>15184</v>
      </c>
      <c r="BZ259" s="2">
        <v>15238</v>
      </c>
      <c r="CA259" s="2">
        <v>14296</v>
      </c>
      <c r="CB259" s="2">
        <v>13926</v>
      </c>
      <c r="CC259" s="2">
        <v>13882</v>
      </c>
      <c r="CD259" s="2">
        <v>13589</v>
      </c>
      <c r="CE259" s="2">
        <v>13613</v>
      </c>
      <c r="CF259" s="2">
        <v>13088</v>
      </c>
      <c r="CG259" s="2">
        <v>12732</v>
      </c>
      <c r="CH259" s="2">
        <v>12387</v>
      </c>
      <c r="CI259" s="2">
        <v>12083</v>
      </c>
    </row>
    <row r="260" spans="1:87" x14ac:dyDescent="0.2">
      <c r="A260" s="7">
        <v>44446</v>
      </c>
      <c r="B260" s="2">
        <f t="shared" si="146"/>
        <v>12384</v>
      </c>
      <c r="C260" s="2">
        <f t="shared" si="147"/>
        <v>12139</v>
      </c>
      <c r="D260" s="2">
        <f t="shared" si="148"/>
        <v>12104</v>
      </c>
      <c r="E260" s="2">
        <f t="shared" si="149"/>
        <v>12097</v>
      </c>
      <c r="F260" s="2">
        <f t="shared" si="150"/>
        <v>12067</v>
      </c>
      <c r="G260" s="2">
        <f t="shared" si="151"/>
        <v>12274</v>
      </c>
      <c r="H260" s="2">
        <f t="shared" si="152"/>
        <v>13526</v>
      </c>
      <c r="I260" s="2">
        <f t="shared" si="153"/>
        <v>14316</v>
      </c>
      <c r="J260" s="2">
        <f t="shared" si="154"/>
        <v>15043</v>
      </c>
      <c r="K260" s="2">
        <f t="shared" si="155"/>
        <v>15514</v>
      </c>
      <c r="L260" s="2">
        <f t="shared" si="156"/>
        <v>16011</v>
      </c>
      <c r="M260" s="2">
        <f t="shared" si="157"/>
        <v>15491</v>
      </c>
      <c r="N260" s="2">
        <f t="shared" si="158"/>
        <v>15760</v>
      </c>
      <c r="O260" s="2">
        <f t="shared" si="159"/>
        <v>15950</v>
      </c>
      <c r="P260" s="2">
        <f t="shared" si="160"/>
        <v>16006</v>
      </c>
      <c r="Q260" s="2">
        <f t="shared" si="161"/>
        <v>15017</v>
      </c>
      <c r="R260" s="2">
        <f t="shared" si="162"/>
        <v>14628</v>
      </c>
      <c r="S260" s="2">
        <f t="shared" si="163"/>
        <v>14582</v>
      </c>
      <c r="T260" s="2">
        <f t="shared" si="164"/>
        <v>14274</v>
      </c>
      <c r="U260" s="2">
        <f t="shared" si="165"/>
        <v>14300</v>
      </c>
      <c r="V260" s="2">
        <f t="shared" si="166"/>
        <v>13748</v>
      </c>
      <c r="W260" s="2">
        <f t="shared" si="167"/>
        <v>13374</v>
      </c>
      <c r="X260" s="2">
        <f t="shared" si="168"/>
        <v>13012</v>
      </c>
      <c r="Y260" s="2">
        <f t="shared" si="169"/>
        <v>12692</v>
      </c>
      <c r="AA260" s="2">
        <f t="shared" si="137"/>
        <v>16011</v>
      </c>
      <c r="AB260" s="2">
        <f t="shared" si="144"/>
        <v>16006</v>
      </c>
      <c r="AC260" s="2">
        <f t="shared" si="145"/>
        <v>13748</v>
      </c>
      <c r="AE260" s="10">
        <v>4</v>
      </c>
      <c r="AF260" s="2">
        <f t="shared" si="138"/>
        <v>134159</v>
      </c>
      <c r="AG260" s="2">
        <f t="shared" si="139"/>
        <v>62733</v>
      </c>
      <c r="AH260" s="2">
        <f t="shared" si="140"/>
        <v>139417</v>
      </c>
      <c r="AI260" s="2">
        <f t="shared" si="141"/>
        <v>336309</v>
      </c>
      <c r="AK260">
        <f t="shared" si="142"/>
        <v>9</v>
      </c>
      <c r="AL260">
        <f t="shared" si="143"/>
        <v>2021</v>
      </c>
      <c r="BL260" s="2">
        <v>11730</v>
      </c>
      <c r="BM260" s="2">
        <v>11617</v>
      </c>
      <c r="BN260" s="2">
        <v>11553</v>
      </c>
      <c r="BO260" s="2">
        <v>11616</v>
      </c>
      <c r="BP260" s="2">
        <v>11608</v>
      </c>
      <c r="BQ260" s="2">
        <v>11969</v>
      </c>
      <c r="BR260" s="2">
        <v>12831</v>
      </c>
      <c r="BS260" s="2">
        <v>13600</v>
      </c>
      <c r="BT260" s="2">
        <v>14171</v>
      </c>
      <c r="BU260" s="2">
        <v>14718</v>
      </c>
      <c r="BV260" s="2">
        <v>15369</v>
      </c>
      <c r="BW260" s="2">
        <v>14856</v>
      </c>
      <c r="BX260" s="2">
        <v>14692</v>
      </c>
      <c r="BY260" s="2">
        <v>14764</v>
      </c>
      <c r="BZ260" s="2">
        <v>14633</v>
      </c>
      <c r="CA260" s="2">
        <v>14582</v>
      </c>
      <c r="CB260" s="2">
        <v>14306</v>
      </c>
      <c r="CC260" s="2">
        <v>14053</v>
      </c>
      <c r="CD260" s="2">
        <v>13850</v>
      </c>
      <c r="CE260" s="2">
        <v>13905</v>
      </c>
      <c r="CF260" s="2">
        <v>13418</v>
      </c>
      <c r="CG260" s="2">
        <v>13105</v>
      </c>
      <c r="CH260" s="2">
        <v>13282</v>
      </c>
      <c r="CI260" s="2">
        <v>13467</v>
      </c>
    </row>
    <row r="261" spans="1:87" x14ac:dyDescent="0.2">
      <c r="A261" s="7">
        <v>44447</v>
      </c>
      <c r="B261" s="2">
        <f t="shared" si="146"/>
        <v>12322</v>
      </c>
      <c r="C261" s="2">
        <f t="shared" si="147"/>
        <v>12203</v>
      </c>
      <c r="D261" s="2">
        <f t="shared" si="148"/>
        <v>12136</v>
      </c>
      <c r="E261" s="2">
        <f t="shared" si="149"/>
        <v>12202</v>
      </c>
      <c r="F261" s="2">
        <f t="shared" si="150"/>
        <v>12193</v>
      </c>
      <c r="G261" s="2">
        <f t="shared" si="151"/>
        <v>12573</v>
      </c>
      <c r="H261" s="2">
        <f t="shared" si="152"/>
        <v>13478</v>
      </c>
      <c r="I261" s="2">
        <f t="shared" si="153"/>
        <v>14286</v>
      </c>
      <c r="J261" s="2">
        <f t="shared" si="154"/>
        <v>14886</v>
      </c>
      <c r="K261" s="2">
        <f t="shared" si="155"/>
        <v>15460</v>
      </c>
      <c r="L261" s="2">
        <f t="shared" si="156"/>
        <v>16144</v>
      </c>
      <c r="M261" s="2">
        <f t="shared" si="157"/>
        <v>15605</v>
      </c>
      <c r="N261" s="2">
        <f t="shared" si="158"/>
        <v>15433</v>
      </c>
      <c r="O261" s="2">
        <f t="shared" si="159"/>
        <v>15509</v>
      </c>
      <c r="P261" s="2">
        <f t="shared" si="160"/>
        <v>15371</v>
      </c>
      <c r="Q261" s="2">
        <f t="shared" si="161"/>
        <v>15317</v>
      </c>
      <c r="R261" s="2">
        <f t="shared" si="162"/>
        <v>15027</v>
      </c>
      <c r="S261" s="2">
        <f t="shared" si="163"/>
        <v>14762</v>
      </c>
      <c r="T261" s="2">
        <f t="shared" si="164"/>
        <v>14548</v>
      </c>
      <c r="U261" s="2">
        <f t="shared" si="165"/>
        <v>14606</v>
      </c>
      <c r="V261" s="2">
        <f t="shared" si="166"/>
        <v>14095</v>
      </c>
      <c r="W261" s="2">
        <f t="shared" si="167"/>
        <v>13766</v>
      </c>
      <c r="X261" s="2">
        <f t="shared" si="168"/>
        <v>13952</v>
      </c>
      <c r="Y261" s="2">
        <f t="shared" si="169"/>
        <v>14146</v>
      </c>
      <c r="AA261" s="2">
        <f t="shared" si="137"/>
        <v>16144</v>
      </c>
      <c r="AB261" s="2">
        <f t="shared" si="144"/>
        <v>15509</v>
      </c>
      <c r="AC261" s="2">
        <f t="shared" si="145"/>
        <v>14146</v>
      </c>
      <c r="AE261" s="10">
        <v>5</v>
      </c>
      <c r="AF261" s="2">
        <f t="shared" si="138"/>
        <v>135324</v>
      </c>
      <c r="AG261" s="2">
        <f t="shared" si="139"/>
        <v>61630</v>
      </c>
      <c r="AH261" s="2">
        <f t="shared" si="140"/>
        <v>143066</v>
      </c>
      <c r="AI261" s="2">
        <f t="shared" si="141"/>
        <v>340020</v>
      </c>
      <c r="AK261">
        <f t="shared" si="142"/>
        <v>9</v>
      </c>
      <c r="AL261">
        <f t="shared" si="143"/>
        <v>2021</v>
      </c>
      <c r="BL261" s="2">
        <v>13377</v>
      </c>
      <c r="BM261" s="2">
        <v>13280</v>
      </c>
      <c r="BN261" s="2">
        <v>13376</v>
      </c>
      <c r="BO261" s="2">
        <v>13661</v>
      </c>
      <c r="BP261" s="2">
        <v>13988</v>
      </c>
      <c r="BQ261" s="2">
        <v>14665</v>
      </c>
      <c r="BR261" s="2">
        <v>15817</v>
      </c>
      <c r="BS261" s="2">
        <v>16456</v>
      </c>
      <c r="BT261" s="2">
        <v>17301</v>
      </c>
      <c r="BU261" s="2">
        <v>17590</v>
      </c>
      <c r="BV261" s="2">
        <v>18264</v>
      </c>
      <c r="BW261" s="2">
        <v>18528</v>
      </c>
      <c r="BX261" s="2">
        <v>19023</v>
      </c>
      <c r="BY261" s="2">
        <v>19356</v>
      </c>
      <c r="BZ261" s="2">
        <v>19424</v>
      </c>
      <c r="CA261" s="2">
        <v>19242</v>
      </c>
      <c r="CB261" s="2">
        <v>18866</v>
      </c>
      <c r="CC261" s="2">
        <v>18157</v>
      </c>
      <c r="CD261" s="2">
        <v>17394</v>
      </c>
      <c r="CE261" s="2">
        <v>16943</v>
      </c>
      <c r="CF261" s="2">
        <v>16271</v>
      </c>
      <c r="CG261" s="2">
        <v>15843</v>
      </c>
      <c r="CH261" s="2">
        <v>15377</v>
      </c>
      <c r="CI261" s="2">
        <v>15044</v>
      </c>
    </row>
    <row r="262" spans="1:87" x14ac:dyDescent="0.2">
      <c r="A262" s="7">
        <v>44448</v>
      </c>
      <c r="B262" s="2">
        <f t="shared" si="146"/>
        <v>14052</v>
      </c>
      <c r="C262" s="2">
        <f t="shared" si="147"/>
        <v>13950</v>
      </c>
      <c r="D262" s="2">
        <f t="shared" si="148"/>
        <v>14051</v>
      </c>
      <c r="E262" s="2">
        <f t="shared" si="149"/>
        <v>14350</v>
      </c>
      <c r="F262" s="2">
        <f t="shared" si="150"/>
        <v>14693</v>
      </c>
      <c r="G262" s="2">
        <f t="shared" si="151"/>
        <v>15405</v>
      </c>
      <c r="H262" s="2">
        <f t="shared" si="152"/>
        <v>16615</v>
      </c>
      <c r="I262" s="2">
        <f t="shared" si="153"/>
        <v>17286</v>
      </c>
      <c r="J262" s="2">
        <f t="shared" si="154"/>
        <v>18173</v>
      </c>
      <c r="K262" s="2">
        <f t="shared" si="155"/>
        <v>18477</v>
      </c>
      <c r="L262" s="2">
        <f t="shared" si="156"/>
        <v>19185</v>
      </c>
      <c r="M262" s="2">
        <f t="shared" si="157"/>
        <v>19462</v>
      </c>
      <c r="N262" s="2">
        <f t="shared" si="158"/>
        <v>19982</v>
      </c>
      <c r="O262" s="2">
        <f t="shared" si="159"/>
        <v>20332</v>
      </c>
      <c r="P262" s="2">
        <f t="shared" si="160"/>
        <v>20404</v>
      </c>
      <c r="Q262" s="2">
        <f t="shared" si="161"/>
        <v>20212</v>
      </c>
      <c r="R262" s="2">
        <f t="shared" si="162"/>
        <v>19817</v>
      </c>
      <c r="S262" s="2">
        <f t="shared" si="163"/>
        <v>19073</v>
      </c>
      <c r="T262" s="2">
        <f t="shared" si="164"/>
        <v>18271</v>
      </c>
      <c r="U262" s="2">
        <f t="shared" si="165"/>
        <v>17797</v>
      </c>
      <c r="V262" s="2">
        <f t="shared" si="166"/>
        <v>17092</v>
      </c>
      <c r="W262" s="2">
        <f t="shared" si="167"/>
        <v>16642</v>
      </c>
      <c r="X262" s="2">
        <f t="shared" si="168"/>
        <v>16152</v>
      </c>
      <c r="Y262" s="2">
        <f t="shared" si="169"/>
        <v>15803</v>
      </c>
      <c r="AA262" s="2">
        <f t="shared" si="137"/>
        <v>19817</v>
      </c>
      <c r="AB262" s="2">
        <f t="shared" si="144"/>
        <v>20404</v>
      </c>
      <c r="AC262" s="2">
        <f t="shared" si="145"/>
        <v>17092</v>
      </c>
      <c r="AE262" s="10">
        <v>6</v>
      </c>
      <c r="AF262" s="2">
        <f t="shared" si="138"/>
        <v>167541</v>
      </c>
      <c r="AG262" s="2">
        <f t="shared" si="139"/>
        <v>80930</v>
      </c>
      <c r="AH262" s="2">
        <f t="shared" si="140"/>
        <v>168805</v>
      </c>
      <c r="AI262" s="2">
        <f t="shared" si="141"/>
        <v>417276</v>
      </c>
      <c r="AK262">
        <f t="shared" si="142"/>
        <v>9</v>
      </c>
      <c r="AL262">
        <f t="shared" si="143"/>
        <v>2021</v>
      </c>
      <c r="BL262" s="2">
        <v>14779</v>
      </c>
      <c r="BM262" s="2">
        <v>14611</v>
      </c>
      <c r="BN262" s="2">
        <v>14592</v>
      </c>
      <c r="BO262" s="2">
        <v>14679</v>
      </c>
      <c r="BP262" s="2">
        <v>14951</v>
      </c>
      <c r="BQ262" s="2">
        <v>15562</v>
      </c>
      <c r="BR262" s="2">
        <v>16578</v>
      </c>
      <c r="BS262" s="2">
        <v>17075</v>
      </c>
      <c r="BT262" s="2">
        <v>17713</v>
      </c>
      <c r="BU262" s="2">
        <v>18197</v>
      </c>
      <c r="BV262" s="2">
        <v>18802</v>
      </c>
      <c r="BW262" s="2">
        <v>18931</v>
      </c>
      <c r="BX262" s="2">
        <v>19450</v>
      </c>
      <c r="BY262" s="2">
        <v>19772</v>
      </c>
      <c r="BZ262" s="2">
        <v>19723</v>
      </c>
      <c r="CA262" s="2">
        <v>19456</v>
      </c>
      <c r="CB262" s="2">
        <v>18861</v>
      </c>
      <c r="CC262" s="2">
        <v>18055</v>
      </c>
      <c r="CD262" s="2">
        <v>17441</v>
      </c>
      <c r="CE262" s="2">
        <v>16940</v>
      </c>
      <c r="CF262" s="2">
        <v>16026</v>
      </c>
      <c r="CG262" s="2">
        <v>15719</v>
      </c>
      <c r="CH262" s="2">
        <v>15274</v>
      </c>
      <c r="CI262" s="2">
        <v>14789</v>
      </c>
    </row>
    <row r="263" spans="1:87" x14ac:dyDescent="0.2">
      <c r="A263" s="7">
        <v>44449</v>
      </c>
      <c r="B263" s="2">
        <f t="shared" si="146"/>
        <v>15524</v>
      </c>
      <c r="C263" s="2">
        <f t="shared" si="147"/>
        <v>15348</v>
      </c>
      <c r="D263" s="2">
        <f t="shared" si="148"/>
        <v>15328</v>
      </c>
      <c r="E263" s="2">
        <f t="shared" si="149"/>
        <v>15419</v>
      </c>
      <c r="F263" s="2">
        <f t="shared" si="150"/>
        <v>15705</v>
      </c>
      <c r="G263" s="2">
        <f t="shared" si="151"/>
        <v>16347</v>
      </c>
      <c r="H263" s="2">
        <f t="shared" si="152"/>
        <v>17414</v>
      </c>
      <c r="I263" s="2">
        <f t="shared" si="153"/>
        <v>17936</v>
      </c>
      <c r="J263" s="2">
        <f t="shared" si="154"/>
        <v>18606</v>
      </c>
      <c r="K263" s="2">
        <f t="shared" si="155"/>
        <v>19115</v>
      </c>
      <c r="L263" s="2">
        <f t="shared" si="156"/>
        <v>19750</v>
      </c>
      <c r="M263" s="2">
        <f t="shared" si="157"/>
        <v>19886</v>
      </c>
      <c r="N263" s="2">
        <f t="shared" si="158"/>
        <v>20431</v>
      </c>
      <c r="O263" s="2">
        <f t="shared" si="159"/>
        <v>20769</v>
      </c>
      <c r="P263" s="2">
        <f t="shared" si="160"/>
        <v>20718</v>
      </c>
      <c r="Q263" s="2">
        <f t="shared" si="161"/>
        <v>20437</v>
      </c>
      <c r="R263" s="2">
        <f t="shared" si="162"/>
        <v>19812</v>
      </c>
      <c r="S263" s="2">
        <f t="shared" si="163"/>
        <v>18966</v>
      </c>
      <c r="T263" s="2">
        <f t="shared" si="164"/>
        <v>18321</v>
      </c>
      <c r="U263" s="2">
        <f t="shared" si="165"/>
        <v>17794</v>
      </c>
      <c r="V263" s="2">
        <f t="shared" si="166"/>
        <v>16834</v>
      </c>
      <c r="W263" s="2">
        <f t="shared" si="167"/>
        <v>16512</v>
      </c>
      <c r="X263" s="2">
        <f t="shared" si="168"/>
        <v>16044</v>
      </c>
      <c r="Y263" s="2">
        <f t="shared" si="169"/>
        <v>15535</v>
      </c>
      <c r="AA263" s="2">
        <f t="shared" si="137"/>
        <v>0</v>
      </c>
      <c r="AB263" s="2">
        <f t="shared" si="144"/>
        <v>20769</v>
      </c>
      <c r="AC263" s="2">
        <f t="shared" si="145"/>
        <v>17414</v>
      </c>
      <c r="AE263" s="10">
        <v>7</v>
      </c>
      <c r="AF263" s="2">
        <f t="shared" si="138"/>
        <v>0</v>
      </c>
      <c r="AG263" s="2">
        <f t="shared" si="139"/>
        <v>252541</v>
      </c>
      <c r="AH263" s="2">
        <f t="shared" si="140"/>
        <v>176010</v>
      </c>
      <c r="AI263" s="2">
        <f t="shared" si="141"/>
        <v>428551</v>
      </c>
      <c r="AK263">
        <f t="shared" si="142"/>
        <v>9</v>
      </c>
      <c r="AL263">
        <f t="shared" si="143"/>
        <v>2021</v>
      </c>
      <c r="BL263" s="2">
        <v>14819</v>
      </c>
      <c r="BM263" s="2">
        <v>14567</v>
      </c>
      <c r="BN263" s="2">
        <v>14456</v>
      </c>
      <c r="BO263" s="2">
        <v>14512</v>
      </c>
      <c r="BP263" s="2">
        <v>14869</v>
      </c>
      <c r="BQ263" s="2">
        <v>15281</v>
      </c>
      <c r="BR263" s="2">
        <v>16303</v>
      </c>
      <c r="BS263" s="2">
        <v>16822</v>
      </c>
      <c r="BT263" s="2">
        <v>17794</v>
      </c>
      <c r="BU263" s="2">
        <v>18295</v>
      </c>
      <c r="BV263" s="2">
        <v>18589</v>
      </c>
      <c r="BW263" s="2">
        <v>18989</v>
      </c>
      <c r="BX263" s="2">
        <v>19671</v>
      </c>
      <c r="BY263" s="2">
        <v>20072</v>
      </c>
      <c r="BZ263" s="2">
        <v>20185</v>
      </c>
      <c r="CA263" s="2">
        <v>19772</v>
      </c>
      <c r="CB263" s="2">
        <v>19291</v>
      </c>
      <c r="CC263" s="2">
        <v>18642</v>
      </c>
      <c r="CD263" s="2">
        <v>18212</v>
      </c>
      <c r="CE263" s="2">
        <v>17883</v>
      </c>
      <c r="CF263" s="2">
        <v>17162</v>
      </c>
      <c r="CG263" s="2">
        <v>16861</v>
      </c>
      <c r="CH263" s="2">
        <v>16041</v>
      </c>
      <c r="CI263" s="2">
        <v>15014</v>
      </c>
    </row>
    <row r="264" spans="1:87" x14ac:dyDescent="0.2">
      <c r="A264" s="7">
        <v>44450</v>
      </c>
      <c r="B264" s="2">
        <f t="shared" si="146"/>
        <v>15566</v>
      </c>
      <c r="C264" s="2">
        <f t="shared" si="147"/>
        <v>15302</v>
      </c>
      <c r="D264" s="2">
        <f t="shared" si="148"/>
        <v>15185</v>
      </c>
      <c r="E264" s="2">
        <f t="shared" si="149"/>
        <v>15244</v>
      </c>
      <c r="F264" s="2">
        <f t="shared" si="150"/>
        <v>15619</v>
      </c>
      <c r="G264" s="2">
        <f t="shared" si="151"/>
        <v>16052</v>
      </c>
      <c r="H264" s="2">
        <f t="shared" si="152"/>
        <v>17125</v>
      </c>
      <c r="I264" s="2">
        <f t="shared" si="153"/>
        <v>17670</v>
      </c>
      <c r="J264" s="2">
        <f t="shared" si="154"/>
        <v>18691</v>
      </c>
      <c r="K264" s="2">
        <f t="shared" si="155"/>
        <v>19218</v>
      </c>
      <c r="L264" s="2">
        <f t="shared" si="156"/>
        <v>19526</v>
      </c>
      <c r="M264" s="2">
        <f t="shared" si="157"/>
        <v>19947</v>
      </c>
      <c r="N264" s="2">
        <f t="shared" si="158"/>
        <v>20663</v>
      </c>
      <c r="O264" s="2">
        <f t="shared" si="159"/>
        <v>21084</v>
      </c>
      <c r="P264" s="2">
        <f t="shared" si="160"/>
        <v>21203</v>
      </c>
      <c r="Q264" s="2">
        <f t="shared" si="161"/>
        <v>20769</v>
      </c>
      <c r="R264" s="2">
        <f t="shared" si="162"/>
        <v>20264</v>
      </c>
      <c r="S264" s="2">
        <f t="shared" si="163"/>
        <v>19582</v>
      </c>
      <c r="T264" s="2">
        <f t="shared" si="164"/>
        <v>19130</v>
      </c>
      <c r="U264" s="2">
        <f t="shared" si="165"/>
        <v>18785</v>
      </c>
      <c r="V264" s="2">
        <f t="shared" si="166"/>
        <v>18027</v>
      </c>
      <c r="W264" s="2">
        <f t="shared" si="167"/>
        <v>17711</v>
      </c>
      <c r="X264" s="2">
        <f t="shared" si="168"/>
        <v>16850</v>
      </c>
      <c r="Y264" s="2">
        <f t="shared" si="169"/>
        <v>15771</v>
      </c>
      <c r="AA264" s="2">
        <f t="shared" si="137"/>
        <v>0</v>
      </c>
      <c r="AB264" s="2">
        <f t="shared" si="144"/>
        <v>21203</v>
      </c>
      <c r="AC264" s="2">
        <f t="shared" si="145"/>
        <v>18027</v>
      </c>
      <c r="AE264" s="10">
        <v>1</v>
      </c>
      <c r="AF264" s="2">
        <f t="shared" si="138"/>
        <v>0</v>
      </c>
      <c r="AG264" s="2">
        <f t="shared" si="139"/>
        <v>256532</v>
      </c>
      <c r="AH264" s="2">
        <f t="shared" si="140"/>
        <v>178452</v>
      </c>
      <c r="AI264" s="2">
        <f t="shared" si="141"/>
        <v>434984</v>
      </c>
      <c r="AK264">
        <f t="shared" si="142"/>
        <v>9</v>
      </c>
      <c r="AL264">
        <f t="shared" si="143"/>
        <v>2021</v>
      </c>
      <c r="BL264" s="2">
        <v>14518</v>
      </c>
      <c r="BM264" s="2">
        <v>14213</v>
      </c>
      <c r="BN264" s="2">
        <v>13795</v>
      </c>
      <c r="BO264" s="2">
        <v>13699</v>
      </c>
      <c r="BP264" s="2">
        <v>13852</v>
      </c>
      <c r="BQ264" s="2">
        <v>14255</v>
      </c>
      <c r="BR264" s="2">
        <v>14925</v>
      </c>
      <c r="BS264" s="2">
        <v>15544</v>
      </c>
      <c r="BT264" s="2">
        <v>16020</v>
      </c>
      <c r="BU264" s="2">
        <v>16157</v>
      </c>
      <c r="BV264" s="2">
        <v>16632</v>
      </c>
      <c r="BW264" s="2">
        <v>16593</v>
      </c>
      <c r="BX264" s="2">
        <v>16846</v>
      </c>
      <c r="BY264" s="2">
        <v>17000</v>
      </c>
      <c r="BZ264" s="2">
        <v>16978</v>
      </c>
      <c r="CA264" s="2">
        <v>16624</v>
      </c>
      <c r="CB264" s="2">
        <v>16355</v>
      </c>
      <c r="CC264" s="2">
        <v>15969</v>
      </c>
      <c r="CD264" s="2">
        <v>15516</v>
      </c>
      <c r="CE264" s="2">
        <v>15226</v>
      </c>
      <c r="CF264" s="2">
        <v>14613</v>
      </c>
      <c r="CG264" s="2">
        <v>14229</v>
      </c>
      <c r="CH264" s="2">
        <v>13705</v>
      </c>
      <c r="CI264" s="2">
        <v>13083</v>
      </c>
    </row>
    <row r="265" spans="1:87" x14ac:dyDescent="0.2">
      <c r="A265" s="7">
        <v>44451</v>
      </c>
      <c r="B265" s="2">
        <f t="shared" si="146"/>
        <v>15250</v>
      </c>
      <c r="C265" s="2">
        <f t="shared" si="147"/>
        <v>14930</v>
      </c>
      <c r="D265" s="2">
        <f t="shared" si="148"/>
        <v>14491</v>
      </c>
      <c r="E265" s="2">
        <f t="shared" si="149"/>
        <v>14390</v>
      </c>
      <c r="F265" s="2">
        <f t="shared" si="150"/>
        <v>14551</v>
      </c>
      <c r="G265" s="2">
        <f t="shared" si="151"/>
        <v>14974</v>
      </c>
      <c r="H265" s="2">
        <f t="shared" si="152"/>
        <v>15678</v>
      </c>
      <c r="I265" s="2">
        <f t="shared" si="153"/>
        <v>16328</v>
      </c>
      <c r="J265" s="2">
        <f t="shared" si="154"/>
        <v>16828</v>
      </c>
      <c r="K265" s="2">
        <f t="shared" si="155"/>
        <v>16972</v>
      </c>
      <c r="L265" s="2">
        <f t="shared" si="156"/>
        <v>17471</v>
      </c>
      <c r="M265" s="2">
        <f t="shared" si="157"/>
        <v>17430</v>
      </c>
      <c r="N265" s="2">
        <f t="shared" si="158"/>
        <v>17696</v>
      </c>
      <c r="O265" s="2">
        <f t="shared" si="159"/>
        <v>17857</v>
      </c>
      <c r="P265" s="2">
        <f t="shared" si="160"/>
        <v>17834</v>
      </c>
      <c r="Q265" s="2">
        <f t="shared" si="161"/>
        <v>17462</v>
      </c>
      <c r="R265" s="2">
        <f t="shared" si="162"/>
        <v>17180</v>
      </c>
      <c r="S265" s="2">
        <f t="shared" si="163"/>
        <v>16774</v>
      </c>
      <c r="T265" s="2">
        <f t="shared" si="164"/>
        <v>16298</v>
      </c>
      <c r="U265" s="2">
        <f t="shared" si="165"/>
        <v>15994</v>
      </c>
      <c r="V265" s="2">
        <f t="shared" si="166"/>
        <v>15350</v>
      </c>
      <c r="W265" s="2">
        <f t="shared" si="167"/>
        <v>14947</v>
      </c>
      <c r="X265" s="2">
        <f t="shared" si="168"/>
        <v>14396</v>
      </c>
      <c r="Y265" s="2">
        <f t="shared" si="169"/>
        <v>13743</v>
      </c>
      <c r="AA265" s="2">
        <f t="shared" si="137"/>
        <v>17471</v>
      </c>
      <c r="AB265" s="2">
        <f t="shared" si="144"/>
        <v>17857</v>
      </c>
      <c r="AC265" s="2">
        <f t="shared" si="145"/>
        <v>15678</v>
      </c>
      <c r="AE265" s="10">
        <v>2</v>
      </c>
      <c r="AF265" s="2">
        <f t="shared" si="138"/>
        <v>151275</v>
      </c>
      <c r="AG265" s="2">
        <f t="shared" si="139"/>
        <v>70849</v>
      </c>
      <c r="AH265" s="2">
        <f t="shared" si="140"/>
        <v>162700</v>
      </c>
      <c r="AI265" s="2">
        <f t="shared" si="141"/>
        <v>384824</v>
      </c>
      <c r="AK265">
        <f t="shared" si="142"/>
        <v>9</v>
      </c>
      <c r="AL265">
        <f t="shared" si="143"/>
        <v>2021</v>
      </c>
      <c r="BL265" s="2">
        <v>12788</v>
      </c>
      <c r="BM265" s="2">
        <v>12653</v>
      </c>
      <c r="BN265" s="2">
        <v>12485</v>
      </c>
      <c r="BO265" s="2">
        <v>12538</v>
      </c>
      <c r="BP265" s="2">
        <v>12592</v>
      </c>
      <c r="BQ265" s="2">
        <v>12489</v>
      </c>
      <c r="BR265" s="2">
        <v>12713</v>
      </c>
      <c r="BS265" s="2">
        <v>12677</v>
      </c>
      <c r="BT265" s="2">
        <v>13061</v>
      </c>
      <c r="BU265" s="2">
        <v>13685</v>
      </c>
      <c r="BV265" s="2">
        <v>14053</v>
      </c>
      <c r="BW265" s="2">
        <v>14268</v>
      </c>
      <c r="BX265" s="2">
        <v>14487</v>
      </c>
      <c r="BY265" s="2">
        <v>14577</v>
      </c>
      <c r="BZ265" s="2">
        <v>14689</v>
      </c>
      <c r="CA265" s="2">
        <v>14509</v>
      </c>
      <c r="CB265" s="2">
        <v>14377</v>
      </c>
      <c r="CC265" s="2">
        <v>14246</v>
      </c>
      <c r="CD265" s="2">
        <v>13800</v>
      </c>
      <c r="CE265" s="2">
        <v>13563</v>
      </c>
      <c r="CF265" s="2">
        <v>13080</v>
      </c>
      <c r="CG265" s="2">
        <v>12808</v>
      </c>
      <c r="CH265" s="2">
        <v>12389</v>
      </c>
      <c r="CI265" s="2">
        <v>12033</v>
      </c>
    </row>
    <row r="266" spans="1:87" x14ac:dyDescent="0.2">
      <c r="A266" s="7">
        <v>44452</v>
      </c>
      <c r="B266" s="2">
        <f t="shared" si="146"/>
        <v>13433</v>
      </c>
      <c r="C266" s="2">
        <f t="shared" si="147"/>
        <v>13291</v>
      </c>
      <c r="D266" s="2">
        <f t="shared" si="148"/>
        <v>13115</v>
      </c>
      <c r="E266" s="2">
        <f t="shared" si="149"/>
        <v>13170</v>
      </c>
      <c r="F266" s="2">
        <f t="shared" si="150"/>
        <v>13227</v>
      </c>
      <c r="G266" s="2">
        <f t="shared" si="151"/>
        <v>13119</v>
      </c>
      <c r="H266" s="2">
        <f t="shared" si="152"/>
        <v>13354</v>
      </c>
      <c r="I266" s="2">
        <f t="shared" si="153"/>
        <v>13316</v>
      </c>
      <c r="J266" s="2">
        <f t="shared" si="154"/>
        <v>13720</v>
      </c>
      <c r="K266" s="2">
        <f t="shared" si="155"/>
        <v>14375</v>
      </c>
      <c r="L266" s="2">
        <f t="shared" si="156"/>
        <v>14762</v>
      </c>
      <c r="M266" s="2">
        <f t="shared" si="157"/>
        <v>14988</v>
      </c>
      <c r="N266" s="2">
        <f t="shared" si="158"/>
        <v>15218</v>
      </c>
      <c r="O266" s="2">
        <f t="shared" si="159"/>
        <v>15312</v>
      </c>
      <c r="P266" s="2">
        <f t="shared" si="160"/>
        <v>15430</v>
      </c>
      <c r="Q266" s="2">
        <f t="shared" si="161"/>
        <v>15241</v>
      </c>
      <c r="R266" s="2">
        <f t="shared" si="162"/>
        <v>15102</v>
      </c>
      <c r="S266" s="2">
        <f t="shared" si="163"/>
        <v>14964</v>
      </c>
      <c r="T266" s="2">
        <f t="shared" si="164"/>
        <v>14496</v>
      </c>
      <c r="U266" s="2">
        <f t="shared" si="165"/>
        <v>14247</v>
      </c>
      <c r="V266" s="2">
        <f t="shared" si="166"/>
        <v>13740</v>
      </c>
      <c r="W266" s="2">
        <f t="shared" si="167"/>
        <v>13454</v>
      </c>
      <c r="X266" s="2">
        <f t="shared" si="168"/>
        <v>13014</v>
      </c>
      <c r="Y266" s="2">
        <f t="shared" si="169"/>
        <v>12640</v>
      </c>
      <c r="AA266" s="2">
        <f t="shared" si="137"/>
        <v>15102</v>
      </c>
      <c r="AB266" s="2">
        <f t="shared" si="144"/>
        <v>15430</v>
      </c>
      <c r="AC266" s="2">
        <f t="shared" si="145"/>
        <v>13740</v>
      </c>
      <c r="AE266" s="10">
        <v>3</v>
      </c>
      <c r="AF266" s="2">
        <f t="shared" si="138"/>
        <v>129970</v>
      </c>
      <c r="AG266" s="2">
        <f t="shared" si="139"/>
        <v>61201</v>
      </c>
      <c r="AH266" s="2">
        <f t="shared" si="140"/>
        <v>145557</v>
      </c>
      <c r="AI266" s="2">
        <f t="shared" si="141"/>
        <v>336728</v>
      </c>
      <c r="AK266">
        <f t="shared" si="142"/>
        <v>9</v>
      </c>
      <c r="AL266">
        <f t="shared" si="143"/>
        <v>2021</v>
      </c>
      <c r="BL266" s="2">
        <v>11904</v>
      </c>
      <c r="BM266" s="2">
        <v>11753</v>
      </c>
      <c r="BN266" s="2">
        <v>11620</v>
      </c>
      <c r="BO266" s="2">
        <v>11729</v>
      </c>
      <c r="BP266" s="2">
        <v>11673</v>
      </c>
      <c r="BQ266" s="2">
        <v>11678</v>
      </c>
      <c r="BR266" s="2">
        <v>11792</v>
      </c>
      <c r="BS266" s="2">
        <v>11960</v>
      </c>
      <c r="BT266" s="2">
        <v>12372</v>
      </c>
      <c r="BU266" s="2">
        <v>13023</v>
      </c>
      <c r="BV266" s="2">
        <v>13451</v>
      </c>
      <c r="BW266" s="2">
        <v>13756</v>
      </c>
      <c r="BX266" s="2">
        <v>14047</v>
      </c>
      <c r="BY266" s="2">
        <v>14176</v>
      </c>
      <c r="BZ266" s="2">
        <v>14145</v>
      </c>
      <c r="CA266" s="2">
        <v>14064</v>
      </c>
      <c r="CB266" s="2">
        <v>13822</v>
      </c>
      <c r="CC266" s="2">
        <v>13621</v>
      </c>
      <c r="CD266" s="2">
        <v>13567</v>
      </c>
      <c r="CE266" s="2">
        <v>13762</v>
      </c>
      <c r="CF266" s="2">
        <v>13504</v>
      </c>
      <c r="CG266" s="2">
        <v>13256</v>
      </c>
      <c r="CH266" s="2">
        <v>13625</v>
      </c>
      <c r="CI266" s="2">
        <v>13908</v>
      </c>
    </row>
    <row r="267" spans="1:87" x14ac:dyDescent="0.2">
      <c r="A267" s="7">
        <v>44453</v>
      </c>
      <c r="B267" s="2">
        <f t="shared" si="146"/>
        <v>12504</v>
      </c>
      <c r="C267" s="2">
        <f t="shared" si="147"/>
        <v>12346</v>
      </c>
      <c r="D267" s="2">
        <f t="shared" si="148"/>
        <v>12206</v>
      </c>
      <c r="E267" s="2">
        <f t="shared" si="149"/>
        <v>12320</v>
      </c>
      <c r="F267" s="2">
        <f t="shared" si="150"/>
        <v>12262</v>
      </c>
      <c r="G267" s="2">
        <f t="shared" si="151"/>
        <v>12267</v>
      </c>
      <c r="H267" s="2">
        <f t="shared" si="152"/>
        <v>12387</v>
      </c>
      <c r="I267" s="2">
        <f t="shared" si="153"/>
        <v>12563</v>
      </c>
      <c r="J267" s="2">
        <f t="shared" si="154"/>
        <v>12996</v>
      </c>
      <c r="K267" s="2">
        <f t="shared" si="155"/>
        <v>13680</v>
      </c>
      <c r="L267" s="2">
        <f t="shared" si="156"/>
        <v>14129</v>
      </c>
      <c r="M267" s="2">
        <f t="shared" si="157"/>
        <v>14450</v>
      </c>
      <c r="N267" s="2">
        <f t="shared" si="158"/>
        <v>14755</v>
      </c>
      <c r="O267" s="2">
        <f t="shared" si="159"/>
        <v>14891</v>
      </c>
      <c r="P267" s="2">
        <f t="shared" si="160"/>
        <v>14858</v>
      </c>
      <c r="Q267" s="2">
        <f t="shared" si="161"/>
        <v>14773</v>
      </c>
      <c r="R267" s="2">
        <f t="shared" si="162"/>
        <v>14519</v>
      </c>
      <c r="S267" s="2">
        <f t="shared" si="163"/>
        <v>14308</v>
      </c>
      <c r="T267" s="2">
        <f t="shared" si="164"/>
        <v>14251</v>
      </c>
      <c r="U267" s="2">
        <f t="shared" si="165"/>
        <v>14456</v>
      </c>
      <c r="V267" s="2">
        <f t="shared" si="166"/>
        <v>14185</v>
      </c>
      <c r="W267" s="2">
        <f t="shared" si="167"/>
        <v>13925</v>
      </c>
      <c r="X267" s="2">
        <f t="shared" si="168"/>
        <v>14312</v>
      </c>
      <c r="Y267" s="2">
        <f t="shared" si="169"/>
        <v>14609</v>
      </c>
      <c r="AA267" s="2">
        <f t="shared" ref="AA267:AA330" si="170">IF(AND(AE267&gt;1,AE267&lt;7),MAX(I267:M267,R267:U267),0)</f>
        <v>14519</v>
      </c>
      <c r="AB267" s="2">
        <f t="shared" si="144"/>
        <v>14891</v>
      </c>
      <c r="AC267" s="2">
        <f t="shared" si="145"/>
        <v>14609</v>
      </c>
      <c r="AE267" s="10">
        <v>4</v>
      </c>
      <c r="AF267" s="2">
        <f t="shared" ref="AF267:AF330" si="171">IF(AND(AE267&gt;1,AE267&lt;7),SUM(I267:M267,R267:U267),0)</f>
        <v>125352</v>
      </c>
      <c r="AG267" s="2">
        <f t="shared" ref="AG267:AG330" si="172">IF(AND(AE267&gt;1,AE267&lt;7),SUM(N267:Q267),SUM(I267:U267))</f>
        <v>59277</v>
      </c>
      <c r="AH267" s="2">
        <f t="shared" ref="AH267:AH330" si="173">SUM(B267:Y267)-AF267-AG267</f>
        <v>143323</v>
      </c>
      <c r="AI267" s="2">
        <f t="shared" ref="AI267:AI330" si="174">SUM(B267:Y267)</f>
        <v>327952</v>
      </c>
      <c r="AK267">
        <f t="shared" ref="AK267:AK330" si="175">MONTH(A267)</f>
        <v>9</v>
      </c>
      <c r="AL267">
        <f t="shared" ref="AL267:AL330" si="176">YEAR(A267)</f>
        <v>2021</v>
      </c>
      <c r="BL267" s="2">
        <v>13590</v>
      </c>
      <c r="BM267" s="2">
        <v>13449</v>
      </c>
      <c r="BN267" s="2">
        <v>13496</v>
      </c>
      <c r="BO267" s="2">
        <v>13629</v>
      </c>
      <c r="BP267" s="2">
        <v>13768</v>
      </c>
      <c r="BQ267" s="2">
        <v>14549</v>
      </c>
      <c r="BR267" s="2">
        <v>15627</v>
      </c>
      <c r="BS267" s="2">
        <v>16246</v>
      </c>
      <c r="BT267" s="2">
        <v>17051</v>
      </c>
      <c r="BU267" s="2">
        <v>17129</v>
      </c>
      <c r="BV267" s="2">
        <v>17471</v>
      </c>
      <c r="BW267" s="2">
        <v>17406</v>
      </c>
      <c r="BX267" s="2">
        <v>16903</v>
      </c>
      <c r="BY267" s="2">
        <v>17515</v>
      </c>
      <c r="BZ267" s="2">
        <v>17213</v>
      </c>
      <c r="CA267" s="2">
        <v>16708</v>
      </c>
      <c r="CB267" s="2">
        <v>16287</v>
      </c>
      <c r="CC267" s="2">
        <v>15846</v>
      </c>
      <c r="CD267" s="2">
        <v>15706</v>
      </c>
      <c r="CE267" s="2">
        <v>15532</v>
      </c>
      <c r="CF267" s="2">
        <v>14766</v>
      </c>
      <c r="CG267" s="2">
        <v>14371</v>
      </c>
      <c r="CH267" s="2">
        <v>13935</v>
      </c>
      <c r="CI267" s="2">
        <v>13508</v>
      </c>
    </row>
    <row r="268" spans="1:87" x14ac:dyDescent="0.2">
      <c r="A268" s="7">
        <v>44454</v>
      </c>
      <c r="B268" s="2">
        <f t="shared" ref="B268:B331" si="177">ROUND(BL267*$H$7,0)</f>
        <v>14275</v>
      </c>
      <c r="C268" s="2">
        <f t="shared" ref="C268:C331" si="178">ROUND(BM267*$H$7,0)</f>
        <v>14127</v>
      </c>
      <c r="D268" s="2">
        <f t="shared" ref="D268:D331" si="179">ROUND(BN267*$H$7,0)</f>
        <v>14177</v>
      </c>
      <c r="E268" s="2">
        <f t="shared" ref="E268:E331" si="180">ROUND(BO267*$H$7,0)</f>
        <v>14316</v>
      </c>
      <c r="F268" s="2">
        <f t="shared" ref="F268:F331" si="181">ROUND(BP267*$H$7,0)</f>
        <v>14462</v>
      </c>
      <c r="G268" s="2">
        <f t="shared" ref="G268:G331" si="182">ROUND(BQ267*$H$7,0)</f>
        <v>15283</v>
      </c>
      <c r="H268" s="2">
        <f t="shared" ref="H268:H331" si="183">ROUND(BR267*$H$7,0)</f>
        <v>16415</v>
      </c>
      <c r="I268" s="2">
        <f t="shared" ref="I268:I331" si="184">ROUND(BS267*$H$7,0)</f>
        <v>17065</v>
      </c>
      <c r="J268" s="2">
        <f t="shared" ref="J268:J331" si="185">ROUND(BT267*$H$7,0)</f>
        <v>17911</v>
      </c>
      <c r="K268" s="2">
        <f t="shared" ref="K268:K331" si="186">ROUND(BU267*$H$7,0)</f>
        <v>17993</v>
      </c>
      <c r="L268" s="2">
        <f t="shared" ref="L268:L331" si="187">ROUND(BV267*$H$7,0)</f>
        <v>18352</v>
      </c>
      <c r="M268" s="2">
        <f t="shared" ref="M268:M331" si="188">ROUND(BW267*$H$7,0)</f>
        <v>18284</v>
      </c>
      <c r="N268" s="2">
        <f t="shared" ref="N268:N331" si="189">ROUND(BX267*$H$7,0)</f>
        <v>17755</v>
      </c>
      <c r="O268" s="2">
        <f t="shared" ref="O268:O331" si="190">ROUND(BY267*$H$7,0)</f>
        <v>18398</v>
      </c>
      <c r="P268" s="2">
        <f t="shared" ref="P268:P331" si="191">ROUND(BZ267*$H$7,0)</f>
        <v>18081</v>
      </c>
      <c r="Q268" s="2">
        <f t="shared" ref="Q268:Q331" si="192">ROUND(CA267*$H$7,0)</f>
        <v>17551</v>
      </c>
      <c r="R268" s="2">
        <f t="shared" ref="R268:R331" si="193">ROUND(CB267*$H$7,0)</f>
        <v>17108</v>
      </c>
      <c r="S268" s="2">
        <f t="shared" ref="S268:S331" si="194">ROUND(CC267*$H$7,0)</f>
        <v>16645</v>
      </c>
      <c r="T268" s="2">
        <f t="shared" ref="T268:T331" si="195">ROUND(CD267*$H$7,0)</f>
        <v>16498</v>
      </c>
      <c r="U268" s="2">
        <f t="shared" ref="U268:U331" si="196">ROUND(CE267*$H$7,0)</f>
        <v>16315</v>
      </c>
      <c r="V268" s="2">
        <f t="shared" ref="V268:V331" si="197">ROUND(CF267*$H$7,0)</f>
        <v>15511</v>
      </c>
      <c r="W268" s="2">
        <f t="shared" ref="W268:W331" si="198">ROUND(CG267*$H$7,0)</f>
        <v>15096</v>
      </c>
      <c r="X268" s="2">
        <f t="shared" ref="X268:X331" si="199">ROUND(CH267*$H$7,0)</f>
        <v>14638</v>
      </c>
      <c r="Y268" s="2">
        <f t="shared" ref="Y268:Y331" si="200">ROUND(CI267*$H$7,0)</f>
        <v>14189</v>
      </c>
      <c r="AA268" s="2">
        <f t="shared" si="170"/>
        <v>18352</v>
      </c>
      <c r="AB268" s="2">
        <f t="shared" ref="AB268:AB331" si="201">IF(AND(AE268&gt;1,AE268&lt;7),MAX(N268:Q268),MAX(I268:U268))</f>
        <v>18398</v>
      </c>
      <c r="AC268" s="2">
        <f t="shared" ref="AC268:AC331" si="202">MAX(B268:H268,V268:Y268)</f>
        <v>16415</v>
      </c>
      <c r="AE268" s="10">
        <v>5</v>
      </c>
      <c r="AF268" s="2">
        <f t="shared" si="171"/>
        <v>156171</v>
      </c>
      <c r="AG268" s="2">
        <f t="shared" si="172"/>
        <v>71785</v>
      </c>
      <c r="AH268" s="2">
        <f t="shared" si="173"/>
        <v>162489</v>
      </c>
      <c r="AI268" s="2">
        <f t="shared" si="174"/>
        <v>390445</v>
      </c>
      <c r="AK268">
        <f t="shared" si="175"/>
        <v>9</v>
      </c>
      <c r="AL268">
        <f t="shared" si="176"/>
        <v>2021</v>
      </c>
      <c r="BL268" s="2">
        <v>13210</v>
      </c>
      <c r="BM268" s="2">
        <v>13038</v>
      </c>
      <c r="BN268" s="2">
        <v>12862</v>
      </c>
      <c r="BO268" s="2">
        <v>12968</v>
      </c>
      <c r="BP268" s="2">
        <v>13056</v>
      </c>
      <c r="BQ268" s="2">
        <v>13357</v>
      </c>
      <c r="BR268" s="2">
        <v>14516</v>
      </c>
      <c r="BS268" s="2">
        <v>14945</v>
      </c>
      <c r="BT268" s="2">
        <v>15772</v>
      </c>
      <c r="BU268" s="2">
        <v>15933</v>
      </c>
      <c r="BV268" s="2">
        <v>16383</v>
      </c>
      <c r="BW268" s="2">
        <v>16476</v>
      </c>
      <c r="BX268" s="2">
        <v>16840</v>
      </c>
      <c r="BY268" s="2">
        <v>16661</v>
      </c>
      <c r="BZ268" s="2">
        <v>16825</v>
      </c>
      <c r="CA268" s="2">
        <v>16537</v>
      </c>
      <c r="CB268" s="2">
        <v>16078</v>
      </c>
      <c r="CC268" s="2">
        <v>15698</v>
      </c>
      <c r="CD268" s="2">
        <v>15466</v>
      </c>
      <c r="CE268" s="2">
        <v>15280</v>
      </c>
      <c r="CF268" s="2">
        <v>14679</v>
      </c>
      <c r="CG268" s="2">
        <v>14317</v>
      </c>
      <c r="CH268" s="2">
        <v>13976</v>
      </c>
      <c r="CI268" s="2">
        <v>13716</v>
      </c>
    </row>
    <row r="269" spans="1:87" x14ac:dyDescent="0.2">
      <c r="A269" s="7">
        <v>44455</v>
      </c>
      <c r="B269" s="2">
        <f t="shared" si="177"/>
        <v>13876</v>
      </c>
      <c r="C269" s="2">
        <f t="shared" si="178"/>
        <v>13696</v>
      </c>
      <c r="D269" s="2">
        <f t="shared" si="179"/>
        <v>13511</v>
      </c>
      <c r="E269" s="2">
        <f t="shared" si="180"/>
        <v>13622</v>
      </c>
      <c r="F269" s="2">
        <f t="shared" si="181"/>
        <v>13714</v>
      </c>
      <c r="G269" s="2">
        <f t="shared" si="182"/>
        <v>14031</v>
      </c>
      <c r="H269" s="2">
        <f t="shared" si="183"/>
        <v>15248</v>
      </c>
      <c r="I269" s="2">
        <f t="shared" si="184"/>
        <v>15699</v>
      </c>
      <c r="J269" s="2">
        <f t="shared" si="185"/>
        <v>16567</v>
      </c>
      <c r="K269" s="2">
        <f t="shared" si="186"/>
        <v>16737</v>
      </c>
      <c r="L269" s="2">
        <f t="shared" si="187"/>
        <v>17209</v>
      </c>
      <c r="M269" s="2">
        <f t="shared" si="188"/>
        <v>17307</v>
      </c>
      <c r="N269" s="2">
        <f t="shared" si="189"/>
        <v>17689</v>
      </c>
      <c r="O269" s="2">
        <f t="shared" si="190"/>
        <v>17501</v>
      </c>
      <c r="P269" s="2">
        <f t="shared" si="191"/>
        <v>17673</v>
      </c>
      <c r="Q269" s="2">
        <f t="shared" si="192"/>
        <v>17371</v>
      </c>
      <c r="R269" s="2">
        <f t="shared" si="193"/>
        <v>16889</v>
      </c>
      <c r="S269" s="2">
        <f t="shared" si="194"/>
        <v>16490</v>
      </c>
      <c r="T269" s="2">
        <f t="shared" si="195"/>
        <v>16246</v>
      </c>
      <c r="U269" s="2">
        <f t="shared" si="196"/>
        <v>16051</v>
      </c>
      <c r="V269" s="2">
        <f t="shared" si="197"/>
        <v>15419</v>
      </c>
      <c r="W269" s="2">
        <f t="shared" si="198"/>
        <v>15039</v>
      </c>
      <c r="X269" s="2">
        <f t="shared" si="199"/>
        <v>14681</v>
      </c>
      <c r="Y269" s="2">
        <f t="shared" si="200"/>
        <v>14408</v>
      </c>
      <c r="AA269" s="2">
        <f t="shared" si="170"/>
        <v>17307</v>
      </c>
      <c r="AB269" s="2">
        <f t="shared" si="201"/>
        <v>17689</v>
      </c>
      <c r="AC269" s="2">
        <f t="shared" si="202"/>
        <v>15419</v>
      </c>
      <c r="AE269" s="10">
        <v>6</v>
      </c>
      <c r="AF269" s="2">
        <f t="shared" si="171"/>
        <v>149195</v>
      </c>
      <c r="AG269" s="2">
        <f t="shared" si="172"/>
        <v>70234</v>
      </c>
      <c r="AH269" s="2">
        <f t="shared" si="173"/>
        <v>157245</v>
      </c>
      <c r="AI269" s="2">
        <f t="shared" si="174"/>
        <v>376674</v>
      </c>
      <c r="AK269">
        <f t="shared" si="175"/>
        <v>9</v>
      </c>
      <c r="AL269">
        <f t="shared" si="176"/>
        <v>2021</v>
      </c>
      <c r="BL269" s="2">
        <v>13588</v>
      </c>
      <c r="BM269" s="2">
        <v>13404</v>
      </c>
      <c r="BN269" s="2">
        <v>13372</v>
      </c>
      <c r="BO269" s="2">
        <v>13346</v>
      </c>
      <c r="BP269" s="2">
        <v>13415</v>
      </c>
      <c r="BQ269" s="2">
        <v>13941</v>
      </c>
      <c r="BR269" s="2">
        <v>15037</v>
      </c>
      <c r="BS269" s="2">
        <v>15515</v>
      </c>
      <c r="BT269" s="2">
        <v>16321</v>
      </c>
      <c r="BU269" s="2">
        <v>16861</v>
      </c>
      <c r="BV269" s="2">
        <v>17402</v>
      </c>
      <c r="BW269" s="2">
        <v>17714</v>
      </c>
      <c r="BX269" s="2">
        <v>18157</v>
      </c>
      <c r="BY269" s="2">
        <v>18118</v>
      </c>
      <c r="BZ269" s="2">
        <v>18216</v>
      </c>
      <c r="CA269" s="2">
        <v>17847</v>
      </c>
      <c r="CB269" s="2">
        <v>17244</v>
      </c>
      <c r="CC269" s="2">
        <v>16595</v>
      </c>
      <c r="CD269" s="2">
        <v>16250</v>
      </c>
      <c r="CE269" s="2">
        <v>16155</v>
      </c>
      <c r="CF269" s="2">
        <v>15546</v>
      </c>
      <c r="CG269" s="2">
        <v>15360</v>
      </c>
      <c r="CH269" s="2">
        <v>14766</v>
      </c>
      <c r="CI269" s="2">
        <v>14603</v>
      </c>
    </row>
    <row r="270" spans="1:87" x14ac:dyDescent="0.2">
      <c r="A270" s="7">
        <v>44456</v>
      </c>
      <c r="B270" s="2">
        <f t="shared" si="177"/>
        <v>14273</v>
      </c>
      <c r="C270" s="2">
        <f t="shared" si="178"/>
        <v>14080</v>
      </c>
      <c r="D270" s="2">
        <f t="shared" si="179"/>
        <v>14046</v>
      </c>
      <c r="E270" s="2">
        <f t="shared" si="180"/>
        <v>14019</v>
      </c>
      <c r="F270" s="2">
        <f t="shared" si="181"/>
        <v>14092</v>
      </c>
      <c r="G270" s="2">
        <f t="shared" si="182"/>
        <v>14644</v>
      </c>
      <c r="H270" s="2">
        <f t="shared" si="183"/>
        <v>15795</v>
      </c>
      <c r="I270" s="2">
        <f t="shared" si="184"/>
        <v>16297</v>
      </c>
      <c r="J270" s="2">
        <f t="shared" si="185"/>
        <v>17144</v>
      </c>
      <c r="K270" s="2">
        <f t="shared" si="186"/>
        <v>17711</v>
      </c>
      <c r="L270" s="2">
        <f t="shared" si="187"/>
        <v>18280</v>
      </c>
      <c r="M270" s="2">
        <f t="shared" si="188"/>
        <v>18607</v>
      </c>
      <c r="N270" s="2">
        <f t="shared" si="189"/>
        <v>19073</v>
      </c>
      <c r="O270" s="2">
        <f t="shared" si="190"/>
        <v>19032</v>
      </c>
      <c r="P270" s="2">
        <f t="shared" si="191"/>
        <v>19135</v>
      </c>
      <c r="Q270" s="2">
        <f t="shared" si="192"/>
        <v>18747</v>
      </c>
      <c r="R270" s="2">
        <f t="shared" si="193"/>
        <v>18114</v>
      </c>
      <c r="S270" s="2">
        <f t="shared" si="194"/>
        <v>17432</v>
      </c>
      <c r="T270" s="2">
        <f t="shared" si="195"/>
        <v>17069</v>
      </c>
      <c r="U270" s="2">
        <f t="shared" si="196"/>
        <v>16970</v>
      </c>
      <c r="V270" s="2">
        <f t="shared" si="197"/>
        <v>16330</v>
      </c>
      <c r="W270" s="2">
        <f t="shared" si="198"/>
        <v>16135</v>
      </c>
      <c r="X270" s="2">
        <f t="shared" si="199"/>
        <v>15511</v>
      </c>
      <c r="Y270" s="2">
        <f t="shared" si="200"/>
        <v>15339</v>
      </c>
      <c r="AA270" s="2">
        <f t="shared" si="170"/>
        <v>0</v>
      </c>
      <c r="AB270" s="2">
        <f t="shared" si="201"/>
        <v>19135</v>
      </c>
      <c r="AC270" s="2">
        <f t="shared" si="202"/>
        <v>16330</v>
      </c>
      <c r="AE270" s="10">
        <v>7</v>
      </c>
      <c r="AF270" s="2">
        <f t="shared" si="171"/>
        <v>0</v>
      </c>
      <c r="AG270" s="2">
        <f t="shared" si="172"/>
        <v>233611</v>
      </c>
      <c r="AH270" s="2">
        <f t="shared" si="173"/>
        <v>164264</v>
      </c>
      <c r="AI270" s="2">
        <f t="shared" si="174"/>
        <v>397875</v>
      </c>
      <c r="AK270">
        <f t="shared" si="175"/>
        <v>9</v>
      </c>
      <c r="AL270">
        <f t="shared" si="176"/>
        <v>2021</v>
      </c>
      <c r="BL270" s="2">
        <v>14315</v>
      </c>
      <c r="BM270" s="2">
        <v>14134</v>
      </c>
      <c r="BN270" s="2">
        <v>14203</v>
      </c>
      <c r="BO270" s="2">
        <v>14081</v>
      </c>
      <c r="BP270" s="2">
        <v>14303</v>
      </c>
      <c r="BQ270" s="2">
        <v>14621</v>
      </c>
      <c r="BR270" s="2">
        <v>15341</v>
      </c>
      <c r="BS270" s="2">
        <v>15961</v>
      </c>
      <c r="BT270" s="2">
        <v>16617</v>
      </c>
      <c r="BU270" s="2">
        <v>17171</v>
      </c>
      <c r="BV270" s="2">
        <v>18028</v>
      </c>
      <c r="BW270" s="2">
        <v>17984</v>
      </c>
      <c r="BX270" s="2">
        <v>18271</v>
      </c>
      <c r="BY270" s="2">
        <v>18294</v>
      </c>
      <c r="BZ270" s="2">
        <v>17883</v>
      </c>
      <c r="CA270" s="2">
        <v>17273</v>
      </c>
      <c r="CB270" s="2">
        <v>16694</v>
      </c>
      <c r="CC270" s="2">
        <v>16417</v>
      </c>
      <c r="CD270" s="2">
        <v>16141</v>
      </c>
      <c r="CE270" s="2">
        <v>15983</v>
      </c>
      <c r="CF270" s="2">
        <v>15333</v>
      </c>
      <c r="CG270" s="2">
        <v>15075</v>
      </c>
      <c r="CH270" s="2">
        <v>14398</v>
      </c>
      <c r="CI270" s="2">
        <v>13853</v>
      </c>
    </row>
    <row r="271" spans="1:87" x14ac:dyDescent="0.2">
      <c r="A271" s="7">
        <v>44457</v>
      </c>
      <c r="B271" s="2">
        <f t="shared" si="177"/>
        <v>15037</v>
      </c>
      <c r="C271" s="2">
        <f t="shared" si="178"/>
        <v>14847</v>
      </c>
      <c r="D271" s="2">
        <f t="shared" si="179"/>
        <v>14919</v>
      </c>
      <c r="E271" s="2">
        <f t="shared" si="180"/>
        <v>14791</v>
      </c>
      <c r="F271" s="2">
        <f t="shared" si="181"/>
        <v>15024</v>
      </c>
      <c r="G271" s="2">
        <f t="shared" si="182"/>
        <v>15358</v>
      </c>
      <c r="H271" s="2">
        <f t="shared" si="183"/>
        <v>16115</v>
      </c>
      <c r="I271" s="2">
        <f t="shared" si="184"/>
        <v>16766</v>
      </c>
      <c r="J271" s="2">
        <f t="shared" si="185"/>
        <v>17455</v>
      </c>
      <c r="K271" s="2">
        <f t="shared" si="186"/>
        <v>18037</v>
      </c>
      <c r="L271" s="2">
        <f t="shared" si="187"/>
        <v>18937</v>
      </c>
      <c r="M271" s="2">
        <f t="shared" si="188"/>
        <v>18891</v>
      </c>
      <c r="N271" s="2">
        <f t="shared" si="189"/>
        <v>19192</v>
      </c>
      <c r="O271" s="2">
        <f t="shared" si="190"/>
        <v>19217</v>
      </c>
      <c r="P271" s="2">
        <f t="shared" si="191"/>
        <v>18785</v>
      </c>
      <c r="Q271" s="2">
        <f t="shared" si="192"/>
        <v>18144</v>
      </c>
      <c r="R271" s="2">
        <f t="shared" si="193"/>
        <v>17536</v>
      </c>
      <c r="S271" s="2">
        <f t="shared" si="194"/>
        <v>17245</v>
      </c>
      <c r="T271" s="2">
        <f t="shared" si="195"/>
        <v>16955</v>
      </c>
      <c r="U271" s="2">
        <f t="shared" si="196"/>
        <v>16789</v>
      </c>
      <c r="V271" s="2">
        <f t="shared" si="197"/>
        <v>16106</v>
      </c>
      <c r="W271" s="2">
        <f t="shared" si="198"/>
        <v>15835</v>
      </c>
      <c r="X271" s="2">
        <f t="shared" si="199"/>
        <v>15124</v>
      </c>
      <c r="Y271" s="2">
        <f t="shared" si="200"/>
        <v>14552</v>
      </c>
      <c r="AA271" s="2">
        <f t="shared" si="170"/>
        <v>0</v>
      </c>
      <c r="AB271" s="2">
        <f t="shared" si="201"/>
        <v>19217</v>
      </c>
      <c r="AC271" s="2">
        <f t="shared" si="202"/>
        <v>16115</v>
      </c>
      <c r="AE271" s="10">
        <v>1</v>
      </c>
      <c r="AF271" s="2">
        <f t="shared" si="171"/>
        <v>0</v>
      </c>
      <c r="AG271" s="2">
        <f t="shared" si="172"/>
        <v>233949</v>
      </c>
      <c r="AH271" s="2">
        <f t="shared" si="173"/>
        <v>167708</v>
      </c>
      <c r="AI271" s="2">
        <f t="shared" si="174"/>
        <v>401657</v>
      </c>
      <c r="AK271">
        <f t="shared" si="175"/>
        <v>9</v>
      </c>
      <c r="AL271">
        <f t="shared" si="176"/>
        <v>2021</v>
      </c>
      <c r="BL271" s="2">
        <v>13568</v>
      </c>
      <c r="BM271" s="2">
        <v>13457</v>
      </c>
      <c r="BN271" s="2">
        <v>13278</v>
      </c>
      <c r="BO271" s="2">
        <v>13345</v>
      </c>
      <c r="BP271" s="2">
        <v>13557</v>
      </c>
      <c r="BQ271" s="2">
        <v>13553</v>
      </c>
      <c r="BR271" s="2">
        <v>14484</v>
      </c>
      <c r="BS271" s="2">
        <v>14845</v>
      </c>
      <c r="BT271" s="2">
        <v>15352</v>
      </c>
      <c r="BU271" s="2">
        <v>15471</v>
      </c>
      <c r="BV271" s="2">
        <v>15929</v>
      </c>
      <c r="BW271" s="2">
        <v>16112</v>
      </c>
      <c r="BX271" s="2">
        <v>16228</v>
      </c>
      <c r="BY271" s="2">
        <v>16335</v>
      </c>
      <c r="BZ271" s="2">
        <v>16095</v>
      </c>
      <c r="CA271" s="2">
        <v>15876</v>
      </c>
      <c r="CB271" s="2">
        <v>15519</v>
      </c>
      <c r="CC271" s="2">
        <v>15135</v>
      </c>
      <c r="CD271" s="2">
        <v>14703</v>
      </c>
      <c r="CE271" s="2">
        <v>14598</v>
      </c>
      <c r="CF271" s="2">
        <v>13764</v>
      </c>
      <c r="CG271" s="2">
        <v>13484</v>
      </c>
      <c r="CH271" s="2">
        <v>12812</v>
      </c>
      <c r="CI271" s="2">
        <v>12302</v>
      </c>
    </row>
    <row r="272" spans="1:87" x14ac:dyDescent="0.2">
      <c r="A272" s="7">
        <v>44458</v>
      </c>
      <c r="B272" s="2">
        <f t="shared" si="177"/>
        <v>14252</v>
      </c>
      <c r="C272" s="2">
        <f t="shared" si="178"/>
        <v>14136</v>
      </c>
      <c r="D272" s="2">
        <f t="shared" si="179"/>
        <v>13948</v>
      </c>
      <c r="E272" s="2">
        <f t="shared" si="180"/>
        <v>14018</v>
      </c>
      <c r="F272" s="2">
        <f t="shared" si="181"/>
        <v>14241</v>
      </c>
      <c r="G272" s="2">
        <f t="shared" si="182"/>
        <v>14236</v>
      </c>
      <c r="H272" s="2">
        <f t="shared" si="183"/>
        <v>15214</v>
      </c>
      <c r="I272" s="2">
        <f t="shared" si="184"/>
        <v>15594</v>
      </c>
      <c r="J272" s="2">
        <f t="shared" si="185"/>
        <v>16126</v>
      </c>
      <c r="K272" s="2">
        <f t="shared" si="186"/>
        <v>16251</v>
      </c>
      <c r="L272" s="2">
        <f t="shared" si="187"/>
        <v>16732</v>
      </c>
      <c r="M272" s="2">
        <f t="shared" si="188"/>
        <v>16925</v>
      </c>
      <c r="N272" s="2">
        <f t="shared" si="189"/>
        <v>17046</v>
      </c>
      <c r="O272" s="2">
        <f t="shared" si="190"/>
        <v>17159</v>
      </c>
      <c r="P272" s="2">
        <f t="shared" si="191"/>
        <v>16907</v>
      </c>
      <c r="Q272" s="2">
        <f t="shared" si="192"/>
        <v>16677</v>
      </c>
      <c r="R272" s="2">
        <f t="shared" si="193"/>
        <v>16302</v>
      </c>
      <c r="S272" s="2">
        <f t="shared" si="194"/>
        <v>15898</v>
      </c>
      <c r="T272" s="2">
        <f t="shared" si="195"/>
        <v>15444</v>
      </c>
      <c r="U272" s="2">
        <f t="shared" si="196"/>
        <v>15334</v>
      </c>
      <c r="V272" s="2">
        <f t="shared" si="197"/>
        <v>14458</v>
      </c>
      <c r="W272" s="2">
        <f t="shared" si="198"/>
        <v>14164</v>
      </c>
      <c r="X272" s="2">
        <f t="shared" si="199"/>
        <v>13458</v>
      </c>
      <c r="Y272" s="2">
        <f t="shared" si="200"/>
        <v>12922</v>
      </c>
      <c r="AA272" s="2">
        <f t="shared" si="170"/>
        <v>16925</v>
      </c>
      <c r="AB272" s="2">
        <f t="shared" si="201"/>
        <v>17159</v>
      </c>
      <c r="AC272" s="2">
        <f t="shared" si="202"/>
        <v>15214</v>
      </c>
      <c r="AE272" s="10">
        <v>2</v>
      </c>
      <c r="AF272" s="2">
        <f t="shared" si="171"/>
        <v>144606</v>
      </c>
      <c r="AG272" s="2">
        <f t="shared" si="172"/>
        <v>67789</v>
      </c>
      <c r="AH272" s="2">
        <f t="shared" si="173"/>
        <v>155047</v>
      </c>
      <c r="AI272" s="2">
        <f t="shared" si="174"/>
        <v>367442</v>
      </c>
      <c r="AK272">
        <f t="shared" si="175"/>
        <v>9</v>
      </c>
      <c r="AL272">
        <f t="shared" si="176"/>
        <v>2021</v>
      </c>
      <c r="BL272" s="2">
        <v>11920</v>
      </c>
      <c r="BM272" s="2">
        <v>11731</v>
      </c>
      <c r="BN272" s="2">
        <v>11657</v>
      </c>
      <c r="BO272" s="2">
        <v>11799</v>
      </c>
      <c r="BP272" s="2">
        <v>11842</v>
      </c>
      <c r="BQ272" s="2">
        <v>11861</v>
      </c>
      <c r="BR272" s="2">
        <v>11933</v>
      </c>
      <c r="BS272" s="2">
        <v>11951</v>
      </c>
      <c r="BT272" s="2">
        <v>12316</v>
      </c>
      <c r="BU272" s="2">
        <v>12601</v>
      </c>
      <c r="BV272" s="2">
        <v>12832</v>
      </c>
      <c r="BW272" s="2">
        <v>13159</v>
      </c>
      <c r="BX272" s="2">
        <v>13294</v>
      </c>
      <c r="BY272" s="2">
        <v>13418</v>
      </c>
      <c r="BZ272" s="2">
        <v>13481</v>
      </c>
      <c r="CA272" s="2">
        <v>13337</v>
      </c>
      <c r="CB272" s="2">
        <v>13229</v>
      </c>
      <c r="CC272" s="2">
        <v>13044</v>
      </c>
      <c r="CD272" s="2">
        <v>12913</v>
      </c>
      <c r="CE272" s="2">
        <v>12811</v>
      </c>
      <c r="CF272" s="2">
        <v>12427</v>
      </c>
      <c r="CG272" s="2">
        <v>12161</v>
      </c>
      <c r="CH272" s="2">
        <v>11787</v>
      </c>
      <c r="CI272" s="2">
        <v>11461</v>
      </c>
    </row>
    <row r="273" spans="1:87" x14ac:dyDescent="0.2">
      <c r="A273" s="7">
        <v>44459</v>
      </c>
      <c r="B273" s="2">
        <f t="shared" si="177"/>
        <v>12521</v>
      </c>
      <c r="C273" s="2">
        <f t="shared" si="178"/>
        <v>12323</v>
      </c>
      <c r="D273" s="2">
        <f t="shared" si="179"/>
        <v>12245</v>
      </c>
      <c r="E273" s="2">
        <f t="shared" si="180"/>
        <v>12394</v>
      </c>
      <c r="F273" s="2">
        <f t="shared" si="181"/>
        <v>12439</v>
      </c>
      <c r="G273" s="2">
        <f t="shared" si="182"/>
        <v>12459</v>
      </c>
      <c r="H273" s="2">
        <f t="shared" si="183"/>
        <v>12535</v>
      </c>
      <c r="I273" s="2">
        <f t="shared" si="184"/>
        <v>12554</v>
      </c>
      <c r="J273" s="2">
        <f t="shared" si="185"/>
        <v>12937</v>
      </c>
      <c r="K273" s="2">
        <f t="shared" si="186"/>
        <v>13236</v>
      </c>
      <c r="L273" s="2">
        <f t="shared" si="187"/>
        <v>13479</v>
      </c>
      <c r="M273" s="2">
        <f t="shared" si="188"/>
        <v>13823</v>
      </c>
      <c r="N273" s="2">
        <f t="shared" si="189"/>
        <v>13964</v>
      </c>
      <c r="O273" s="2">
        <f t="shared" si="190"/>
        <v>14095</v>
      </c>
      <c r="P273" s="2">
        <f t="shared" si="191"/>
        <v>14161</v>
      </c>
      <c r="Q273" s="2">
        <f t="shared" si="192"/>
        <v>14010</v>
      </c>
      <c r="R273" s="2">
        <f t="shared" si="193"/>
        <v>13896</v>
      </c>
      <c r="S273" s="2">
        <f t="shared" si="194"/>
        <v>13702</v>
      </c>
      <c r="T273" s="2">
        <f t="shared" si="195"/>
        <v>13564</v>
      </c>
      <c r="U273" s="2">
        <f t="shared" si="196"/>
        <v>13457</v>
      </c>
      <c r="V273" s="2">
        <f t="shared" si="197"/>
        <v>13054</v>
      </c>
      <c r="W273" s="2">
        <f t="shared" si="198"/>
        <v>12774</v>
      </c>
      <c r="X273" s="2">
        <f t="shared" si="199"/>
        <v>12381</v>
      </c>
      <c r="Y273" s="2">
        <f t="shared" si="200"/>
        <v>12039</v>
      </c>
      <c r="AA273" s="2">
        <f t="shared" si="170"/>
        <v>13896</v>
      </c>
      <c r="AB273" s="2">
        <f t="shared" si="201"/>
        <v>14161</v>
      </c>
      <c r="AC273" s="2">
        <f t="shared" si="202"/>
        <v>13054</v>
      </c>
      <c r="AE273" s="10">
        <v>3</v>
      </c>
      <c r="AF273" s="2">
        <f t="shared" si="171"/>
        <v>120648</v>
      </c>
      <c r="AG273" s="2">
        <f t="shared" si="172"/>
        <v>56230</v>
      </c>
      <c r="AH273" s="2">
        <f t="shared" si="173"/>
        <v>137164</v>
      </c>
      <c r="AI273" s="2">
        <f t="shared" si="174"/>
        <v>314042</v>
      </c>
      <c r="AK273">
        <f t="shared" si="175"/>
        <v>9</v>
      </c>
      <c r="AL273">
        <f t="shared" si="176"/>
        <v>2021</v>
      </c>
      <c r="BL273" s="2">
        <v>11274</v>
      </c>
      <c r="BM273" s="2">
        <v>11264</v>
      </c>
      <c r="BN273" s="2">
        <v>11287</v>
      </c>
      <c r="BO273" s="2">
        <v>11475</v>
      </c>
      <c r="BP273" s="2">
        <v>11497</v>
      </c>
      <c r="BQ273" s="2">
        <v>11564</v>
      </c>
      <c r="BR273" s="2">
        <v>11766</v>
      </c>
      <c r="BS273" s="2">
        <v>11586</v>
      </c>
      <c r="BT273" s="2">
        <v>11750</v>
      </c>
      <c r="BU273" s="2">
        <v>11970</v>
      </c>
      <c r="BV273" s="2">
        <v>12150</v>
      </c>
      <c r="BW273" s="2">
        <v>12445</v>
      </c>
      <c r="BX273" s="2">
        <v>12570</v>
      </c>
      <c r="BY273" s="2">
        <v>12718</v>
      </c>
      <c r="BZ273" s="2">
        <v>12799</v>
      </c>
      <c r="CA273" s="2">
        <v>12865</v>
      </c>
      <c r="CB273" s="2">
        <v>12670</v>
      </c>
      <c r="CC273" s="2">
        <v>12605</v>
      </c>
      <c r="CD273" s="2">
        <v>12659</v>
      </c>
      <c r="CE273" s="2">
        <v>12640</v>
      </c>
      <c r="CF273" s="2">
        <v>12284</v>
      </c>
      <c r="CG273" s="2">
        <v>12045</v>
      </c>
      <c r="CH273" s="2">
        <v>12174</v>
      </c>
      <c r="CI273" s="2">
        <v>12386</v>
      </c>
    </row>
    <row r="274" spans="1:87" x14ac:dyDescent="0.2">
      <c r="A274" s="7">
        <v>44460</v>
      </c>
      <c r="B274" s="2">
        <f t="shared" si="177"/>
        <v>11843</v>
      </c>
      <c r="C274" s="2">
        <f t="shared" si="178"/>
        <v>11832</v>
      </c>
      <c r="D274" s="2">
        <f t="shared" si="179"/>
        <v>11856</v>
      </c>
      <c r="E274" s="2">
        <f t="shared" si="180"/>
        <v>12054</v>
      </c>
      <c r="F274" s="2">
        <f t="shared" si="181"/>
        <v>12077</v>
      </c>
      <c r="G274" s="2">
        <f t="shared" si="182"/>
        <v>12147</v>
      </c>
      <c r="H274" s="2">
        <f t="shared" si="183"/>
        <v>12359</v>
      </c>
      <c r="I274" s="2">
        <f t="shared" si="184"/>
        <v>12170</v>
      </c>
      <c r="J274" s="2">
        <f t="shared" si="185"/>
        <v>12343</v>
      </c>
      <c r="K274" s="2">
        <f t="shared" si="186"/>
        <v>12574</v>
      </c>
      <c r="L274" s="2">
        <f t="shared" si="187"/>
        <v>12763</v>
      </c>
      <c r="M274" s="2">
        <f t="shared" si="188"/>
        <v>13073</v>
      </c>
      <c r="N274" s="2">
        <f t="shared" si="189"/>
        <v>13204</v>
      </c>
      <c r="O274" s="2">
        <f t="shared" si="190"/>
        <v>13359</v>
      </c>
      <c r="P274" s="2">
        <f t="shared" si="191"/>
        <v>13444</v>
      </c>
      <c r="Q274" s="2">
        <f t="shared" si="192"/>
        <v>13514</v>
      </c>
      <c r="R274" s="2">
        <f t="shared" si="193"/>
        <v>13309</v>
      </c>
      <c r="S274" s="2">
        <f t="shared" si="194"/>
        <v>13241</v>
      </c>
      <c r="T274" s="2">
        <f t="shared" si="195"/>
        <v>13297</v>
      </c>
      <c r="U274" s="2">
        <f t="shared" si="196"/>
        <v>13277</v>
      </c>
      <c r="V274" s="2">
        <f t="shared" si="197"/>
        <v>12903</v>
      </c>
      <c r="W274" s="2">
        <f t="shared" si="198"/>
        <v>12652</v>
      </c>
      <c r="X274" s="2">
        <f t="shared" si="199"/>
        <v>12788</v>
      </c>
      <c r="Y274" s="2">
        <f t="shared" si="200"/>
        <v>13011</v>
      </c>
      <c r="AA274" s="2">
        <f t="shared" si="170"/>
        <v>13309</v>
      </c>
      <c r="AB274" s="2">
        <f t="shared" si="201"/>
        <v>13514</v>
      </c>
      <c r="AC274" s="2">
        <f t="shared" si="202"/>
        <v>13011</v>
      </c>
      <c r="AE274" s="10">
        <v>4</v>
      </c>
      <c r="AF274" s="2">
        <f t="shared" si="171"/>
        <v>116047</v>
      </c>
      <c r="AG274" s="2">
        <f t="shared" si="172"/>
        <v>53521</v>
      </c>
      <c r="AH274" s="2">
        <f t="shared" si="173"/>
        <v>135522</v>
      </c>
      <c r="AI274" s="2">
        <f t="shared" si="174"/>
        <v>305090</v>
      </c>
      <c r="AK274">
        <f t="shared" si="175"/>
        <v>9</v>
      </c>
      <c r="AL274">
        <f t="shared" si="176"/>
        <v>2021</v>
      </c>
      <c r="BL274" s="2">
        <v>12150</v>
      </c>
      <c r="BM274" s="2">
        <v>12055</v>
      </c>
      <c r="BN274" s="2">
        <v>12249</v>
      </c>
      <c r="BO274" s="2">
        <v>12467</v>
      </c>
      <c r="BP274" s="2">
        <v>12520</v>
      </c>
      <c r="BQ274" s="2">
        <v>12887</v>
      </c>
      <c r="BR274" s="2">
        <v>13925</v>
      </c>
      <c r="BS274" s="2">
        <v>14432</v>
      </c>
      <c r="BT274" s="2">
        <v>15198</v>
      </c>
      <c r="BU274" s="2">
        <v>15672</v>
      </c>
      <c r="BV274" s="2">
        <v>16330</v>
      </c>
      <c r="BW274" s="2">
        <v>16402</v>
      </c>
      <c r="BX274" s="2">
        <v>16573</v>
      </c>
      <c r="BY274" s="2">
        <v>16592</v>
      </c>
      <c r="BZ274" s="2">
        <v>16535</v>
      </c>
      <c r="CA274" s="2">
        <v>16378</v>
      </c>
      <c r="CB274" s="2">
        <v>15920</v>
      </c>
      <c r="CC274" s="2">
        <v>15290</v>
      </c>
      <c r="CD274" s="2">
        <v>15213</v>
      </c>
      <c r="CE274" s="2">
        <v>14941</v>
      </c>
      <c r="CF274" s="2">
        <v>14079</v>
      </c>
      <c r="CG274" s="2">
        <v>13698</v>
      </c>
      <c r="CH274" s="2">
        <v>13303</v>
      </c>
      <c r="CI274" s="2">
        <v>12986</v>
      </c>
    </row>
    <row r="275" spans="1:87" x14ac:dyDescent="0.2">
      <c r="A275" s="7">
        <v>44461</v>
      </c>
      <c r="B275" s="2">
        <f t="shared" si="177"/>
        <v>12763</v>
      </c>
      <c r="C275" s="2">
        <f t="shared" si="178"/>
        <v>12663</v>
      </c>
      <c r="D275" s="2">
        <f t="shared" si="179"/>
        <v>12867</v>
      </c>
      <c r="E275" s="2">
        <f t="shared" si="180"/>
        <v>13096</v>
      </c>
      <c r="F275" s="2">
        <f t="shared" si="181"/>
        <v>13151</v>
      </c>
      <c r="G275" s="2">
        <f t="shared" si="182"/>
        <v>13537</v>
      </c>
      <c r="H275" s="2">
        <f t="shared" si="183"/>
        <v>14627</v>
      </c>
      <c r="I275" s="2">
        <f t="shared" si="184"/>
        <v>15160</v>
      </c>
      <c r="J275" s="2">
        <f t="shared" si="185"/>
        <v>15964</v>
      </c>
      <c r="K275" s="2">
        <f t="shared" si="186"/>
        <v>16462</v>
      </c>
      <c r="L275" s="2">
        <f t="shared" si="187"/>
        <v>17154</v>
      </c>
      <c r="M275" s="2">
        <f t="shared" si="188"/>
        <v>17229</v>
      </c>
      <c r="N275" s="2">
        <f t="shared" si="189"/>
        <v>17409</v>
      </c>
      <c r="O275" s="2">
        <f t="shared" si="190"/>
        <v>17429</v>
      </c>
      <c r="P275" s="2">
        <f t="shared" si="191"/>
        <v>17369</v>
      </c>
      <c r="Q275" s="2">
        <f t="shared" si="192"/>
        <v>17204</v>
      </c>
      <c r="R275" s="2">
        <f t="shared" si="193"/>
        <v>16723</v>
      </c>
      <c r="S275" s="2">
        <f t="shared" si="194"/>
        <v>16061</v>
      </c>
      <c r="T275" s="2">
        <f t="shared" si="195"/>
        <v>15980</v>
      </c>
      <c r="U275" s="2">
        <f t="shared" si="196"/>
        <v>15694</v>
      </c>
      <c r="V275" s="2">
        <f t="shared" si="197"/>
        <v>14789</v>
      </c>
      <c r="W275" s="2">
        <f t="shared" si="198"/>
        <v>14389</v>
      </c>
      <c r="X275" s="2">
        <f t="shared" si="199"/>
        <v>13974</v>
      </c>
      <c r="Y275" s="2">
        <f t="shared" si="200"/>
        <v>13641</v>
      </c>
      <c r="AA275" s="2">
        <f t="shared" si="170"/>
        <v>17229</v>
      </c>
      <c r="AB275" s="2">
        <f t="shared" si="201"/>
        <v>17429</v>
      </c>
      <c r="AC275" s="2">
        <f t="shared" si="202"/>
        <v>14789</v>
      </c>
      <c r="AE275" s="10">
        <v>5</v>
      </c>
      <c r="AF275" s="2">
        <f t="shared" si="171"/>
        <v>146427</v>
      </c>
      <c r="AG275" s="2">
        <f t="shared" si="172"/>
        <v>69411</v>
      </c>
      <c r="AH275" s="2">
        <f t="shared" si="173"/>
        <v>149497</v>
      </c>
      <c r="AI275" s="2">
        <f t="shared" si="174"/>
        <v>365335</v>
      </c>
      <c r="AK275">
        <f t="shared" si="175"/>
        <v>9</v>
      </c>
      <c r="AL275">
        <f t="shared" si="176"/>
        <v>2021</v>
      </c>
      <c r="BL275" s="2">
        <v>12895</v>
      </c>
      <c r="BM275" s="2">
        <v>12848</v>
      </c>
      <c r="BN275" s="2">
        <v>12665</v>
      </c>
      <c r="BO275" s="2">
        <v>12722</v>
      </c>
      <c r="BP275" s="2">
        <v>13019</v>
      </c>
      <c r="BQ275" s="2">
        <v>13393</v>
      </c>
      <c r="BR275" s="2">
        <v>14345</v>
      </c>
      <c r="BS275" s="2">
        <v>14658</v>
      </c>
      <c r="BT275" s="2">
        <v>15515</v>
      </c>
      <c r="BU275" s="2">
        <v>15916</v>
      </c>
      <c r="BV275" s="2">
        <v>16346</v>
      </c>
      <c r="BW275" s="2">
        <v>16439</v>
      </c>
      <c r="BX275" s="2">
        <v>16806</v>
      </c>
      <c r="BY275" s="2">
        <v>16847</v>
      </c>
      <c r="BZ275" s="2">
        <v>16969</v>
      </c>
      <c r="CA275" s="2">
        <v>16553</v>
      </c>
      <c r="CB275" s="2">
        <v>16006</v>
      </c>
      <c r="CC275" s="2">
        <v>15787</v>
      </c>
      <c r="CD275" s="2">
        <v>15641</v>
      </c>
      <c r="CE275" s="2">
        <v>15226</v>
      </c>
      <c r="CF275" s="2">
        <v>14773</v>
      </c>
      <c r="CG275" s="2">
        <v>14374</v>
      </c>
      <c r="CH275" s="2">
        <v>14006</v>
      </c>
      <c r="CI275" s="2">
        <v>13720</v>
      </c>
    </row>
    <row r="276" spans="1:87" x14ac:dyDescent="0.2">
      <c r="A276" s="7">
        <v>44462</v>
      </c>
      <c r="B276" s="2">
        <f t="shared" si="177"/>
        <v>13545</v>
      </c>
      <c r="C276" s="2">
        <f t="shared" si="178"/>
        <v>13496</v>
      </c>
      <c r="D276" s="2">
        <f t="shared" si="179"/>
        <v>13304</v>
      </c>
      <c r="E276" s="2">
        <f t="shared" si="180"/>
        <v>13364</v>
      </c>
      <c r="F276" s="2">
        <f t="shared" si="181"/>
        <v>13676</v>
      </c>
      <c r="G276" s="2">
        <f t="shared" si="182"/>
        <v>14068</v>
      </c>
      <c r="H276" s="2">
        <f t="shared" si="183"/>
        <v>15068</v>
      </c>
      <c r="I276" s="2">
        <f t="shared" si="184"/>
        <v>15397</v>
      </c>
      <c r="J276" s="2">
        <f t="shared" si="185"/>
        <v>16297</v>
      </c>
      <c r="K276" s="2">
        <f t="shared" si="186"/>
        <v>16719</v>
      </c>
      <c r="L276" s="2">
        <f t="shared" si="187"/>
        <v>17170</v>
      </c>
      <c r="M276" s="2">
        <f t="shared" si="188"/>
        <v>17268</v>
      </c>
      <c r="N276" s="2">
        <f t="shared" si="189"/>
        <v>17654</v>
      </c>
      <c r="O276" s="2">
        <f t="shared" si="190"/>
        <v>17697</v>
      </c>
      <c r="P276" s="2">
        <f t="shared" si="191"/>
        <v>17825</v>
      </c>
      <c r="Q276" s="2">
        <f t="shared" si="192"/>
        <v>17388</v>
      </c>
      <c r="R276" s="2">
        <f t="shared" si="193"/>
        <v>16813</v>
      </c>
      <c r="S276" s="2">
        <f t="shared" si="194"/>
        <v>16583</v>
      </c>
      <c r="T276" s="2">
        <f t="shared" si="195"/>
        <v>16430</v>
      </c>
      <c r="U276" s="2">
        <f t="shared" si="196"/>
        <v>15994</v>
      </c>
      <c r="V276" s="2">
        <f t="shared" si="197"/>
        <v>15518</v>
      </c>
      <c r="W276" s="2">
        <f t="shared" si="198"/>
        <v>15099</v>
      </c>
      <c r="X276" s="2">
        <f t="shared" si="199"/>
        <v>14712</v>
      </c>
      <c r="Y276" s="2">
        <f t="shared" si="200"/>
        <v>14412</v>
      </c>
      <c r="AA276" s="2">
        <f t="shared" si="170"/>
        <v>17268</v>
      </c>
      <c r="AB276" s="2">
        <f t="shared" si="201"/>
        <v>17825</v>
      </c>
      <c r="AC276" s="2">
        <f t="shared" si="202"/>
        <v>15518</v>
      </c>
      <c r="AE276" s="10">
        <v>6</v>
      </c>
      <c r="AF276" s="2">
        <f t="shared" si="171"/>
        <v>148671</v>
      </c>
      <c r="AG276" s="2">
        <f t="shared" si="172"/>
        <v>70564</v>
      </c>
      <c r="AH276" s="2">
        <f t="shared" si="173"/>
        <v>156262</v>
      </c>
      <c r="AI276" s="2">
        <f t="shared" si="174"/>
        <v>375497</v>
      </c>
      <c r="AK276">
        <f t="shared" si="175"/>
        <v>9</v>
      </c>
      <c r="AL276">
        <f t="shared" si="176"/>
        <v>2021</v>
      </c>
      <c r="BL276" s="2">
        <v>13584</v>
      </c>
      <c r="BM276" s="2">
        <v>13389</v>
      </c>
      <c r="BN276" s="2">
        <v>13397</v>
      </c>
      <c r="BO276" s="2">
        <v>13438</v>
      </c>
      <c r="BP276" s="2">
        <v>13587</v>
      </c>
      <c r="BQ276" s="2">
        <v>14092</v>
      </c>
      <c r="BR276" s="2">
        <v>14823</v>
      </c>
      <c r="BS276" s="2">
        <v>15333</v>
      </c>
      <c r="BT276" s="2">
        <v>15909</v>
      </c>
      <c r="BU276" s="2">
        <v>16597</v>
      </c>
      <c r="BV276" s="2">
        <v>17045</v>
      </c>
      <c r="BW276" s="2">
        <v>17322</v>
      </c>
      <c r="BX276" s="2">
        <v>17663</v>
      </c>
      <c r="BY276" s="2">
        <v>17752</v>
      </c>
      <c r="BZ276" s="2">
        <v>17903</v>
      </c>
      <c r="CA276" s="2">
        <v>17661</v>
      </c>
      <c r="CB276" s="2">
        <v>17167</v>
      </c>
      <c r="CC276" s="2">
        <v>16685</v>
      </c>
      <c r="CD276" s="2">
        <v>16607</v>
      </c>
      <c r="CE276" s="2">
        <v>16318</v>
      </c>
      <c r="CF276" s="2">
        <v>15376</v>
      </c>
      <c r="CG276" s="2">
        <v>14960</v>
      </c>
      <c r="CH276" s="2">
        <v>14544</v>
      </c>
      <c r="CI276" s="2">
        <v>14241</v>
      </c>
    </row>
    <row r="277" spans="1:87" x14ac:dyDescent="0.2">
      <c r="A277" s="7">
        <v>44463</v>
      </c>
      <c r="B277" s="2">
        <f t="shared" si="177"/>
        <v>14269</v>
      </c>
      <c r="C277" s="2">
        <f t="shared" si="178"/>
        <v>14064</v>
      </c>
      <c r="D277" s="2">
        <f t="shared" si="179"/>
        <v>14073</v>
      </c>
      <c r="E277" s="2">
        <f t="shared" si="180"/>
        <v>14116</v>
      </c>
      <c r="F277" s="2">
        <f t="shared" si="181"/>
        <v>14272</v>
      </c>
      <c r="G277" s="2">
        <f t="shared" si="182"/>
        <v>14803</v>
      </c>
      <c r="H277" s="2">
        <f t="shared" si="183"/>
        <v>15571</v>
      </c>
      <c r="I277" s="2">
        <f t="shared" si="184"/>
        <v>16106</v>
      </c>
      <c r="J277" s="2">
        <f t="shared" si="185"/>
        <v>16711</v>
      </c>
      <c r="K277" s="2">
        <f t="shared" si="186"/>
        <v>17434</v>
      </c>
      <c r="L277" s="2">
        <f t="shared" si="187"/>
        <v>17905</v>
      </c>
      <c r="M277" s="2">
        <f t="shared" si="188"/>
        <v>18196</v>
      </c>
      <c r="N277" s="2">
        <f t="shared" si="189"/>
        <v>18554</v>
      </c>
      <c r="O277" s="2">
        <f t="shared" si="190"/>
        <v>18647</v>
      </c>
      <c r="P277" s="2">
        <f t="shared" si="191"/>
        <v>18806</v>
      </c>
      <c r="Q277" s="2">
        <f t="shared" si="192"/>
        <v>18552</v>
      </c>
      <c r="R277" s="2">
        <f t="shared" si="193"/>
        <v>18033</v>
      </c>
      <c r="S277" s="2">
        <f t="shared" si="194"/>
        <v>17526</v>
      </c>
      <c r="T277" s="2">
        <f t="shared" si="195"/>
        <v>17444</v>
      </c>
      <c r="U277" s="2">
        <f t="shared" si="196"/>
        <v>17141</v>
      </c>
      <c r="V277" s="2">
        <f t="shared" si="197"/>
        <v>16151</v>
      </c>
      <c r="W277" s="2">
        <f t="shared" si="198"/>
        <v>15714</v>
      </c>
      <c r="X277" s="2">
        <f t="shared" si="199"/>
        <v>15277</v>
      </c>
      <c r="Y277" s="2">
        <f t="shared" si="200"/>
        <v>14959</v>
      </c>
      <c r="AA277" s="2">
        <f t="shared" si="170"/>
        <v>0</v>
      </c>
      <c r="AB277" s="2">
        <f t="shared" si="201"/>
        <v>18806</v>
      </c>
      <c r="AC277" s="2">
        <f t="shared" si="202"/>
        <v>16151</v>
      </c>
      <c r="AE277" s="10">
        <v>7</v>
      </c>
      <c r="AF277" s="2">
        <f t="shared" si="171"/>
        <v>0</v>
      </c>
      <c r="AG277" s="2">
        <f t="shared" si="172"/>
        <v>231055</v>
      </c>
      <c r="AH277" s="2">
        <f t="shared" si="173"/>
        <v>163269</v>
      </c>
      <c r="AI277" s="2">
        <f t="shared" si="174"/>
        <v>394324</v>
      </c>
      <c r="AK277">
        <f t="shared" si="175"/>
        <v>9</v>
      </c>
      <c r="AL277">
        <f t="shared" si="176"/>
        <v>2021</v>
      </c>
      <c r="BL277" s="2">
        <v>14201</v>
      </c>
      <c r="BM277" s="2">
        <v>13998</v>
      </c>
      <c r="BN277" s="2">
        <v>13919</v>
      </c>
      <c r="BO277" s="2">
        <v>13833</v>
      </c>
      <c r="BP277" s="2">
        <v>14023</v>
      </c>
      <c r="BQ277" s="2">
        <v>14308</v>
      </c>
      <c r="BR277" s="2">
        <v>15286</v>
      </c>
      <c r="BS277" s="2">
        <v>15674</v>
      </c>
      <c r="BT277" s="2">
        <v>16528</v>
      </c>
      <c r="BU277" s="2">
        <v>17284</v>
      </c>
      <c r="BV277" s="2">
        <v>17783</v>
      </c>
      <c r="BW277" s="2">
        <v>17552</v>
      </c>
      <c r="BX277" s="2">
        <v>18021</v>
      </c>
      <c r="BY277" s="2">
        <v>18316</v>
      </c>
      <c r="BZ277" s="2">
        <v>18470</v>
      </c>
      <c r="CA277" s="2">
        <v>18133</v>
      </c>
      <c r="CB277" s="2">
        <v>17487</v>
      </c>
      <c r="CC277" s="2">
        <v>16827</v>
      </c>
      <c r="CD277" s="2">
        <v>16639</v>
      </c>
      <c r="CE277" s="2">
        <v>16201</v>
      </c>
      <c r="CF277" s="2">
        <v>15648</v>
      </c>
      <c r="CG277" s="2">
        <v>15257</v>
      </c>
      <c r="CH277" s="2">
        <v>14610</v>
      </c>
      <c r="CI277" s="2">
        <v>14249</v>
      </c>
    </row>
    <row r="278" spans="1:87" x14ac:dyDescent="0.2">
      <c r="A278" s="7">
        <v>44464</v>
      </c>
      <c r="B278" s="2">
        <f t="shared" si="177"/>
        <v>14917</v>
      </c>
      <c r="C278" s="2">
        <f t="shared" si="178"/>
        <v>14704</v>
      </c>
      <c r="D278" s="2">
        <f t="shared" si="179"/>
        <v>14621</v>
      </c>
      <c r="E278" s="2">
        <f t="shared" si="180"/>
        <v>14531</v>
      </c>
      <c r="F278" s="2">
        <f t="shared" si="181"/>
        <v>14730</v>
      </c>
      <c r="G278" s="2">
        <f t="shared" si="182"/>
        <v>15030</v>
      </c>
      <c r="H278" s="2">
        <f t="shared" si="183"/>
        <v>16057</v>
      </c>
      <c r="I278" s="2">
        <f t="shared" si="184"/>
        <v>16464</v>
      </c>
      <c r="J278" s="2">
        <f t="shared" si="185"/>
        <v>17362</v>
      </c>
      <c r="K278" s="2">
        <f t="shared" si="186"/>
        <v>18156</v>
      </c>
      <c r="L278" s="2">
        <f t="shared" si="187"/>
        <v>18680</v>
      </c>
      <c r="M278" s="2">
        <f t="shared" si="188"/>
        <v>18437</v>
      </c>
      <c r="N278" s="2">
        <f t="shared" si="189"/>
        <v>18930</v>
      </c>
      <c r="O278" s="2">
        <f t="shared" si="190"/>
        <v>19240</v>
      </c>
      <c r="P278" s="2">
        <f t="shared" si="191"/>
        <v>19401</v>
      </c>
      <c r="Q278" s="2">
        <f t="shared" si="192"/>
        <v>19047</v>
      </c>
      <c r="R278" s="2">
        <f t="shared" si="193"/>
        <v>18369</v>
      </c>
      <c r="S278" s="2">
        <f t="shared" si="194"/>
        <v>17676</v>
      </c>
      <c r="T278" s="2">
        <f t="shared" si="195"/>
        <v>17478</v>
      </c>
      <c r="U278" s="2">
        <f t="shared" si="196"/>
        <v>17018</v>
      </c>
      <c r="V278" s="2">
        <f t="shared" si="197"/>
        <v>16437</v>
      </c>
      <c r="W278" s="2">
        <f t="shared" si="198"/>
        <v>16026</v>
      </c>
      <c r="X278" s="2">
        <f t="shared" si="199"/>
        <v>15347</v>
      </c>
      <c r="Y278" s="2">
        <f t="shared" si="200"/>
        <v>14968</v>
      </c>
      <c r="AA278" s="2">
        <f t="shared" si="170"/>
        <v>0</v>
      </c>
      <c r="AB278" s="2">
        <f t="shared" si="201"/>
        <v>19401</v>
      </c>
      <c r="AC278" s="2">
        <f t="shared" si="202"/>
        <v>16437</v>
      </c>
      <c r="AE278" s="10">
        <v>1</v>
      </c>
      <c r="AF278" s="2">
        <f t="shared" si="171"/>
        <v>0</v>
      </c>
      <c r="AG278" s="2">
        <f t="shared" si="172"/>
        <v>236258</v>
      </c>
      <c r="AH278" s="2">
        <f t="shared" si="173"/>
        <v>167368</v>
      </c>
      <c r="AI278" s="2">
        <f t="shared" si="174"/>
        <v>403626</v>
      </c>
      <c r="AK278">
        <f t="shared" si="175"/>
        <v>9</v>
      </c>
      <c r="AL278">
        <f t="shared" si="176"/>
        <v>2021</v>
      </c>
      <c r="BL278" s="2">
        <v>13952</v>
      </c>
      <c r="BM278" s="2">
        <v>13694</v>
      </c>
      <c r="BN278" s="2">
        <v>13417</v>
      </c>
      <c r="BO278" s="2">
        <v>13456</v>
      </c>
      <c r="BP278" s="2">
        <v>13502</v>
      </c>
      <c r="BQ278" s="2">
        <v>13838</v>
      </c>
      <c r="BR278" s="2">
        <v>14676</v>
      </c>
      <c r="BS278" s="2">
        <v>14774</v>
      </c>
      <c r="BT278" s="2">
        <v>15379</v>
      </c>
      <c r="BU278" s="2">
        <v>15910</v>
      </c>
      <c r="BV278" s="2">
        <v>16558</v>
      </c>
      <c r="BW278" s="2">
        <v>16564</v>
      </c>
      <c r="BX278" s="2">
        <v>16887</v>
      </c>
      <c r="BY278" s="2">
        <v>17003</v>
      </c>
      <c r="BZ278" s="2">
        <v>16969</v>
      </c>
      <c r="CA278" s="2">
        <v>16530</v>
      </c>
      <c r="CB278" s="2">
        <v>16044</v>
      </c>
      <c r="CC278" s="2">
        <v>15946</v>
      </c>
      <c r="CD278" s="2">
        <v>15781</v>
      </c>
      <c r="CE278" s="2">
        <v>15249</v>
      </c>
      <c r="CF278" s="2">
        <v>14478</v>
      </c>
      <c r="CG278" s="2">
        <v>14056</v>
      </c>
      <c r="CH278" s="2">
        <v>13585</v>
      </c>
      <c r="CI278" s="2">
        <v>13148</v>
      </c>
    </row>
    <row r="279" spans="1:87" x14ac:dyDescent="0.2">
      <c r="A279" s="7">
        <v>44465</v>
      </c>
      <c r="B279" s="2">
        <f t="shared" si="177"/>
        <v>14656</v>
      </c>
      <c r="C279" s="2">
        <f t="shared" si="178"/>
        <v>14385</v>
      </c>
      <c r="D279" s="2">
        <f t="shared" si="179"/>
        <v>14094</v>
      </c>
      <c r="E279" s="2">
        <f t="shared" si="180"/>
        <v>14135</v>
      </c>
      <c r="F279" s="2">
        <f t="shared" si="181"/>
        <v>14183</v>
      </c>
      <c r="G279" s="2">
        <f t="shared" si="182"/>
        <v>14536</v>
      </c>
      <c r="H279" s="2">
        <f t="shared" si="183"/>
        <v>15416</v>
      </c>
      <c r="I279" s="2">
        <f t="shared" si="184"/>
        <v>15519</v>
      </c>
      <c r="J279" s="2">
        <f t="shared" si="185"/>
        <v>16155</v>
      </c>
      <c r="K279" s="2">
        <f t="shared" si="186"/>
        <v>16712</v>
      </c>
      <c r="L279" s="2">
        <f t="shared" si="187"/>
        <v>17393</v>
      </c>
      <c r="M279" s="2">
        <f t="shared" si="188"/>
        <v>17399</v>
      </c>
      <c r="N279" s="2">
        <f t="shared" si="189"/>
        <v>17739</v>
      </c>
      <c r="O279" s="2">
        <f t="shared" si="190"/>
        <v>17860</v>
      </c>
      <c r="P279" s="2">
        <f t="shared" si="191"/>
        <v>17825</v>
      </c>
      <c r="Q279" s="2">
        <f t="shared" si="192"/>
        <v>17364</v>
      </c>
      <c r="R279" s="2">
        <f t="shared" si="193"/>
        <v>16853</v>
      </c>
      <c r="S279" s="2">
        <f t="shared" si="194"/>
        <v>16750</v>
      </c>
      <c r="T279" s="2">
        <f t="shared" si="195"/>
        <v>16577</v>
      </c>
      <c r="U279" s="2">
        <f t="shared" si="196"/>
        <v>16018</v>
      </c>
      <c r="V279" s="2">
        <f t="shared" si="197"/>
        <v>15208</v>
      </c>
      <c r="W279" s="2">
        <f t="shared" si="198"/>
        <v>14765</v>
      </c>
      <c r="X279" s="2">
        <f t="shared" si="199"/>
        <v>14270</v>
      </c>
      <c r="Y279" s="2">
        <f t="shared" si="200"/>
        <v>13811</v>
      </c>
      <c r="AA279" s="2">
        <f t="shared" si="170"/>
        <v>17399</v>
      </c>
      <c r="AB279" s="2">
        <f t="shared" si="201"/>
        <v>17860</v>
      </c>
      <c r="AC279" s="2">
        <f t="shared" si="202"/>
        <v>15416</v>
      </c>
      <c r="AE279" s="10">
        <v>2</v>
      </c>
      <c r="AF279" s="2">
        <f t="shared" si="171"/>
        <v>149376</v>
      </c>
      <c r="AG279" s="2">
        <f t="shared" si="172"/>
        <v>70788</v>
      </c>
      <c r="AH279" s="2">
        <f t="shared" si="173"/>
        <v>159459</v>
      </c>
      <c r="AI279" s="2">
        <f t="shared" si="174"/>
        <v>379623</v>
      </c>
      <c r="AK279">
        <f t="shared" si="175"/>
        <v>9</v>
      </c>
      <c r="AL279">
        <f t="shared" si="176"/>
        <v>2021</v>
      </c>
      <c r="BL279" s="2">
        <v>12858</v>
      </c>
      <c r="BM279" s="2">
        <v>12702</v>
      </c>
      <c r="BN279" s="2">
        <v>12617</v>
      </c>
      <c r="BO279" s="2">
        <v>12649</v>
      </c>
      <c r="BP279" s="2">
        <v>12644</v>
      </c>
      <c r="BQ279" s="2">
        <v>12779</v>
      </c>
      <c r="BR279" s="2">
        <v>12842</v>
      </c>
      <c r="BS279" s="2">
        <v>12875</v>
      </c>
      <c r="BT279" s="2">
        <v>13278</v>
      </c>
      <c r="BU279" s="2">
        <v>13644</v>
      </c>
      <c r="BV279" s="2">
        <v>14181</v>
      </c>
      <c r="BW279" s="2">
        <v>14585</v>
      </c>
      <c r="BX279" s="2">
        <v>14815</v>
      </c>
      <c r="BY279" s="2">
        <v>14992</v>
      </c>
      <c r="BZ279" s="2">
        <v>15069</v>
      </c>
      <c r="CA279" s="2">
        <v>14917</v>
      </c>
      <c r="CB279" s="2">
        <v>14608</v>
      </c>
      <c r="CC279" s="2">
        <v>14318</v>
      </c>
      <c r="CD279" s="2">
        <v>13931</v>
      </c>
      <c r="CE279" s="2">
        <v>13496</v>
      </c>
      <c r="CF279" s="2">
        <v>12885</v>
      </c>
      <c r="CG279" s="2">
        <v>12709</v>
      </c>
      <c r="CH279" s="2">
        <v>12580</v>
      </c>
      <c r="CI279" s="2">
        <v>12502</v>
      </c>
    </row>
    <row r="280" spans="1:87" x14ac:dyDescent="0.2">
      <c r="A280" s="7">
        <v>44466</v>
      </c>
      <c r="B280" s="2">
        <f t="shared" si="177"/>
        <v>13506</v>
      </c>
      <c r="C280" s="2">
        <f t="shared" si="178"/>
        <v>13343</v>
      </c>
      <c r="D280" s="2">
        <f t="shared" si="179"/>
        <v>13253</v>
      </c>
      <c r="E280" s="2">
        <f t="shared" si="180"/>
        <v>13287</v>
      </c>
      <c r="F280" s="2">
        <f t="shared" si="181"/>
        <v>13282</v>
      </c>
      <c r="G280" s="2">
        <f t="shared" si="182"/>
        <v>13423</v>
      </c>
      <c r="H280" s="2">
        <f t="shared" si="183"/>
        <v>13490</v>
      </c>
      <c r="I280" s="2">
        <f t="shared" si="184"/>
        <v>13524</v>
      </c>
      <c r="J280" s="2">
        <f t="shared" si="185"/>
        <v>13948</v>
      </c>
      <c r="K280" s="2">
        <f t="shared" si="186"/>
        <v>14332</v>
      </c>
      <c r="L280" s="2">
        <f t="shared" si="187"/>
        <v>14896</v>
      </c>
      <c r="M280" s="2">
        <f t="shared" si="188"/>
        <v>15321</v>
      </c>
      <c r="N280" s="2">
        <f t="shared" si="189"/>
        <v>15562</v>
      </c>
      <c r="O280" s="2">
        <f t="shared" si="190"/>
        <v>15748</v>
      </c>
      <c r="P280" s="2">
        <f t="shared" si="191"/>
        <v>15829</v>
      </c>
      <c r="Q280" s="2">
        <f t="shared" si="192"/>
        <v>15669</v>
      </c>
      <c r="R280" s="2">
        <f t="shared" si="193"/>
        <v>15345</v>
      </c>
      <c r="S280" s="2">
        <f t="shared" si="194"/>
        <v>15040</v>
      </c>
      <c r="T280" s="2">
        <f t="shared" si="195"/>
        <v>14634</v>
      </c>
      <c r="U280" s="2">
        <f t="shared" si="196"/>
        <v>14177</v>
      </c>
      <c r="V280" s="2">
        <f t="shared" si="197"/>
        <v>13535</v>
      </c>
      <c r="W280" s="2">
        <f t="shared" si="198"/>
        <v>13350</v>
      </c>
      <c r="X280" s="2">
        <f t="shared" si="199"/>
        <v>13214</v>
      </c>
      <c r="Y280" s="2">
        <f t="shared" si="200"/>
        <v>13132</v>
      </c>
      <c r="AA280" s="2">
        <f t="shared" si="170"/>
        <v>15345</v>
      </c>
      <c r="AB280" s="2">
        <f t="shared" si="201"/>
        <v>15829</v>
      </c>
      <c r="AC280" s="2">
        <f t="shared" si="202"/>
        <v>13535</v>
      </c>
      <c r="AE280" s="10">
        <v>3</v>
      </c>
      <c r="AF280" s="2">
        <f t="shared" si="171"/>
        <v>131217</v>
      </c>
      <c r="AG280" s="2">
        <f t="shared" si="172"/>
        <v>62808</v>
      </c>
      <c r="AH280" s="2">
        <f t="shared" si="173"/>
        <v>146815</v>
      </c>
      <c r="AI280" s="2">
        <f t="shared" si="174"/>
        <v>340840</v>
      </c>
      <c r="AK280">
        <f t="shared" si="175"/>
        <v>9</v>
      </c>
      <c r="AL280">
        <f t="shared" si="176"/>
        <v>2021</v>
      </c>
      <c r="BL280" s="2">
        <v>12341</v>
      </c>
      <c r="BM280" s="2">
        <v>12292</v>
      </c>
      <c r="BN280" s="2">
        <v>12242</v>
      </c>
      <c r="BO280" s="2">
        <v>12483</v>
      </c>
      <c r="BP280" s="2">
        <v>12511</v>
      </c>
      <c r="BQ280" s="2">
        <v>12664</v>
      </c>
      <c r="BR280" s="2">
        <v>12962</v>
      </c>
      <c r="BS280" s="2">
        <v>12855</v>
      </c>
      <c r="BT280" s="2">
        <v>13284</v>
      </c>
      <c r="BU280" s="2">
        <v>13464</v>
      </c>
      <c r="BV280" s="2">
        <v>13614</v>
      </c>
      <c r="BW280" s="2">
        <v>14146</v>
      </c>
      <c r="BX280" s="2">
        <v>14454</v>
      </c>
      <c r="BY280" s="2">
        <v>14801</v>
      </c>
      <c r="BZ280" s="2">
        <v>15244</v>
      </c>
      <c r="CA280" s="2">
        <v>15128</v>
      </c>
      <c r="CB280" s="2">
        <v>15008</v>
      </c>
      <c r="CC280" s="2">
        <v>14655</v>
      </c>
      <c r="CD280" s="2">
        <v>14489</v>
      </c>
      <c r="CE280" s="2">
        <v>14576</v>
      </c>
      <c r="CF280" s="2">
        <v>14390</v>
      </c>
      <c r="CG280" s="2">
        <v>14152</v>
      </c>
      <c r="CH280" s="2">
        <v>14407</v>
      </c>
      <c r="CI280" s="2">
        <v>14505</v>
      </c>
    </row>
    <row r="281" spans="1:87" x14ac:dyDescent="0.2">
      <c r="A281" s="7">
        <v>44467</v>
      </c>
      <c r="B281" s="2">
        <f t="shared" si="177"/>
        <v>12963</v>
      </c>
      <c r="C281" s="2">
        <f t="shared" si="178"/>
        <v>12912</v>
      </c>
      <c r="D281" s="2">
        <f t="shared" si="179"/>
        <v>12859</v>
      </c>
      <c r="E281" s="2">
        <f t="shared" si="180"/>
        <v>13113</v>
      </c>
      <c r="F281" s="2">
        <f t="shared" si="181"/>
        <v>13142</v>
      </c>
      <c r="G281" s="2">
        <f t="shared" si="182"/>
        <v>13303</v>
      </c>
      <c r="H281" s="2">
        <f t="shared" si="183"/>
        <v>13616</v>
      </c>
      <c r="I281" s="2">
        <f t="shared" si="184"/>
        <v>13503</v>
      </c>
      <c r="J281" s="2">
        <f t="shared" si="185"/>
        <v>13954</v>
      </c>
      <c r="K281" s="2">
        <f t="shared" si="186"/>
        <v>14143</v>
      </c>
      <c r="L281" s="2">
        <f t="shared" si="187"/>
        <v>14301</v>
      </c>
      <c r="M281" s="2">
        <f t="shared" si="188"/>
        <v>14859</v>
      </c>
      <c r="N281" s="2">
        <f t="shared" si="189"/>
        <v>15183</v>
      </c>
      <c r="O281" s="2">
        <f t="shared" si="190"/>
        <v>15547</v>
      </c>
      <c r="P281" s="2">
        <f t="shared" si="191"/>
        <v>16013</v>
      </c>
      <c r="Q281" s="2">
        <f t="shared" si="192"/>
        <v>15891</v>
      </c>
      <c r="R281" s="2">
        <f t="shared" si="193"/>
        <v>15765</v>
      </c>
      <c r="S281" s="2">
        <f t="shared" si="194"/>
        <v>15394</v>
      </c>
      <c r="T281" s="2">
        <f t="shared" si="195"/>
        <v>15220</v>
      </c>
      <c r="U281" s="2">
        <f t="shared" si="196"/>
        <v>15311</v>
      </c>
      <c r="V281" s="2">
        <f t="shared" si="197"/>
        <v>15116</v>
      </c>
      <c r="W281" s="2">
        <f t="shared" si="198"/>
        <v>14866</v>
      </c>
      <c r="X281" s="2">
        <f t="shared" si="199"/>
        <v>15134</v>
      </c>
      <c r="Y281" s="2">
        <f t="shared" si="200"/>
        <v>15236</v>
      </c>
      <c r="AA281" s="2">
        <f t="shared" si="170"/>
        <v>15765</v>
      </c>
      <c r="AB281" s="2">
        <f t="shared" si="201"/>
        <v>16013</v>
      </c>
      <c r="AC281" s="2">
        <f t="shared" si="202"/>
        <v>15236</v>
      </c>
      <c r="AE281" s="10">
        <v>4</v>
      </c>
      <c r="AF281" s="2">
        <f t="shared" si="171"/>
        <v>132450</v>
      </c>
      <c r="AG281" s="2">
        <f t="shared" si="172"/>
        <v>62634</v>
      </c>
      <c r="AH281" s="2">
        <f t="shared" si="173"/>
        <v>152260</v>
      </c>
      <c r="AI281" s="2">
        <f t="shared" si="174"/>
        <v>347344</v>
      </c>
      <c r="AK281">
        <f t="shared" si="175"/>
        <v>9</v>
      </c>
      <c r="AL281">
        <f t="shared" si="176"/>
        <v>2021</v>
      </c>
      <c r="BL281" s="2">
        <v>14240</v>
      </c>
      <c r="BM281" s="2">
        <v>14187</v>
      </c>
      <c r="BN281" s="2">
        <v>14101</v>
      </c>
      <c r="BO281" s="2">
        <v>14375</v>
      </c>
      <c r="BP281" s="2">
        <v>14705</v>
      </c>
      <c r="BQ281" s="2">
        <v>15253</v>
      </c>
      <c r="BR281" s="2">
        <v>16465</v>
      </c>
      <c r="BS281" s="2">
        <v>17146</v>
      </c>
      <c r="BT281" s="2">
        <v>17883</v>
      </c>
      <c r="BU281" s="2">
        <v>17982</v>
      </c>
      <c r="BV281" s="2">
        <v>18423</v>
      </c>
      <c r="BW281" s="2">
        <v>18254</v>
      </c>
      <c r="BX281" s="2">
        <v>18508</v>
      </c>
      <c r="BY281" s="2">
        <v>18520</v>
      </c>
      <c r="BZ281" s="2">
        <v>18542</v>
      </c>
      <c r="CA281" s="2">
        <v>18346</v>
      </c>
      <c r="CB281" s="2">
        <v>18013</v>
      </c>
      <c r="CC281" s="2">
        <v>17443</v>
      </c>
      <c r="CD281" s="2">
        <v>17650</v>
      </c>
      <c r="CE281" s="2">
        <v>17339</v>
      </c>
      <c r="CF281" s="2">
        <v>16273</v>
      </c>
      <c r="CG281" s="2">
        <v>16129</v>
      </c>
      <c r="CH281" s="2">
        <v>15692</v>
      </c>
      <c r="CI281" s="2">
        <v>15446</v>
      </c>
    </row>
    <row r="282" spans="1:87" x14ac:dyDescent="0.2">
      <c r="A282" s="7">
        <v>44468</v>
      </c>
      <c r="B282" s="2">
        <f t="shared" si="177"/>
        <v>14958</v>
      </c>
      <c r="C282" s="2">
        <f t="shared" si="178"/>
        <v>14902</v>
      </c>
      <c r="D282" s="2">
        <f t="shared" si="179"/>
        <v>14812</v>
      </c>
      <c r="E282" s="2">
        <f t="shared" si="180"/>
        <v>15100</v>
      </c>
      <c r="F282" s="2">
        <f t="shared" si="181"/>
        <v>15447</v>
      </c>
      <c r="G282" s="2">
        <f t="shared" si="182"/>
        <v>16022</v>
      </c>
      <c r="H282" s="2">
        <f t="shared" si="183"/>
        <v>17295</v>
      </c>
      <c r="I282" s="2">
        <f t="shared" si="184"/>
        <v>18011</v>
      </c>
      <c r="J282" s="2">
        <f t="shared" si="185"/>
        <v>18785</v>
      </c>
      <c r="K282" s="2">
        <f t="shared" si="186"/>
        <v>18889</v>
      </c>
      <c r="L282" s="2">
        <f t="shared" si="187"/>
        <v>19352</v>
      </c>
      <c r="M282" s="2">
        <f t="shared" si="188"/>
        <v>19175</v>
      </c>
      <c r="N282" s="2">
        <f t="shared" si="189"/>
        <v>19441</v>
      </c>
      <c r="O282" s="2">
        <f t="shared" si="190"/>
        <v>19454</v>
      </c>
      <c r="P282" s="2">
        <f t="shared" si="191"/>
        <v>19477</v>
      </c>
      <c r="Q282" s="2">
        <f t="shared" si="192"/>
        <v>19271</v>
      </c>
      <c r="R282" s="2">
        <f t="shared" si="193"/>
        <v>18921</v>
      </c>
      <c r="S282" s="2">
        <f t="shared" si="194"/>
        <v>18323</v>
      </c>
      <c r="T282" s="2">
        <f t="shared" si="195"/>
        <v>18540</v>
      </c>
      <c r="U282" s="2">
        <f t="shared" si="196"/>
        <v>18213</v>
      </c>
      <c r="V282" s="2">
        <f t="shared" si="197"/>
        <v>17094</v>
      </c>
      <c r="W282" s="2">
        <f t="shared" si="198"/>
        <v>16942</v>
      </c>
      <c r="X282" s="2">
        <f t="shared" si="199"/>
        <v>16483</v>
      </c>
      <c r="Y282" s="2">
        <f t="shared" si="200"/>
        <v>16225</v>
      </c>
      <c r="AA282" s="2">
        <f t="shared" si="170"/>
        <v>19352</v>
      </c>
      <c r="AB282" s="2">
        <f t="shared" si="201"/>
        <v>19477</v>
      </c>
      <c r="AC282" s="2">
        <f t="shared" si="202"/>
        <v>17295</v>
      </c>
      <c r="AE282" s="10">
        <v>5</v>
      </c>
      <c r="AF282" s="2">
        <f t="shared" si="171"/>
        <v>168209</v>
      </c>
      <c r="AG282" s="2">
        <f t="shared" si="172"/>
        <v>77643</v>
      </c>
      <c r="AH282" s="2">
        <f t="shared" si="173"/>
        <v>175280</v>
      </c>
      <c r="AI282" s="2">
        <f t="shared" si="174"/>
        <v>421132</v>
      </c>
      <c r="AK282">
        <f t="shared" si="175"/>
        <v>9</v>
      </c>
      <c r="AL282">
        <f t="shared" si="176"/>
        <v>2021</v>
      </c>
      <c r="BL282" s="2">
        <v>15164</v>
      </c>
      <c r="BM282" s="2">
        <v>14921</v>
      </c>
      <c r="BN282" s="2">
        <v>14933</v>
      </c>
      <c r="BO282" s="2">
        <v>14999</v>
      </c>
      <c r="BP282" s="2">
        <v>15036</v>
      </c>
      <c r="BQ282" s="2">
        <v>15596</v>
      </c>
      <c r="BR282" s="2">
        <v>16571</v>
      </c>
      <c r="BS282" s="2">
        <v>16992</v>
      </c>
      <c r="BT282" s="2">
        <v>17843</v>
      </c>
      <c r="BU282" s="2">
        <v>18178</v>
      </c>
      <c r="BV282" s="2">
        <v>18418</v>
      </c>
      <c r="BW282" s="2">
        <v>18707</v>
      </c>
      <c r="BX282" s="2">
        <v>18975</v>
      </c>
      <c r="BY282" s="2">
        <v>18976</v>
      </c>
      <c r="BZ282" s="2">
        <v>18937</v>
      </c>
      <c r="CA282" s="2">
        <v>18631</v>
      </c>
      <c r="CB282" s="2">
        <v>18293</v>
      </c>
      <c r="CC282" s="2">
        <v>18014</v>
      </c>
      <c r="CD282" s="2">
        <v>17704</v>
      </c>
      <c r="CE282" s="2">
        <v>17227</v>
      </c>
      <c r="CF282" s="2">
        <v>16533</v>
      </c>
      <c r="CG282" s="2">
        <v>16135</v>
      </c>
      <c r="CH282" s="2">
        <v>15846</v>
      </c>
      <c r="CI282" s="2">
        <v>15477</v>
      </c>
    </row>
    <row r="283" spans="1:87" x14ac:dyDescent="0.2">
      <c r="A283" s="7">
        <v>44469</v>
      </c>
      <c r="B283" s="2">
        <f t="shared" si="177"/>
        <v>15929</v>
      </c>
      <c r="C283" s="2">
        <f t="shared" si="178"/>
        <v>15673</v>
      </c>
      <c r="D283" s="2">
        <f t="shared" si="179"/>
        <v>15686</v>
      </c>
      <c r="E283" s="2">
        <f t="shared" si="180"/>
        <v>15755</v>
      </c>
      <c r="F283" s="2">
        <f t="shared" si="181"/>
        <v>15794</v>
      </c>
      <c r="G283" s="2">
        <f t="shared" si="182"/>
        <v>16383</v>
      </c>
      <c r="H283" s="2">
        <f t="shared" si="183"/>
        <v>17407</v>
      </c>
      <c r="I283" s="2">
        <f t="shared" si="184"/>
        <v>17849</v>
      </c>
      <c r="J283" s="2">
        <f t="shared" si="185"/>
        <v>18743</v>
      </c>
      <c r="K283" s="2">
        <f t="shared" si="186"/>
        <v>19095</v>
      </c>
      <c r="L283" s="2">
        <f t="shared" si="187"/>
        <v>19347</v>
      </c>
      <c r="M283" s="2">
        <f t="shared" si="188"/>
        <v>19650</v>
      </c>
      <c r="N283" s="2">
        <f t="shared" si="189"/>
        <v>19932</v>
      </c>
      <c r="O283" s="2">
        <f t="shared" si="190"/>
        <v>19933</v>
      </c>
      <c r="P283" s="2">
        <f t="shared" si="191"/>
        <v>19892</v>
      </c>
      <c r="Q283" s="2">
        <f t="shared" si="192"/>
        <v>19571</v>
      </c>
      <c r="R283" s="2">
        <f t="shared" si="193"/>
        <v>19216</v>
      </c>
      <c r="S283" s="2">
        <f t="shared" si="194"/>
        <v>18922</v>
      </c>
      <c r="T283" s="2">
        <f t="shared" si="195"/>
        <v>18597</v>
      </c>
      <c r="U283" s="2">
        <f t="shared" si="196"/>
        <v>18096</v>
      </c>
      <c r="V283" s="2">
        <f t="shared" si="197"/>
        <v>17367</v>
      </c>
      <c r="W283" s="2">
        <f t="shared" si="198"/>
        <v>16949</v>
      </c>
      <c r="X283" s="2">
        <f t="shared" si="199"/>
        <v>16645</v>
      </c>
      <c r="Y283" s="2">
        <f t="shared" si="200"/>
        <v>16258</v>
      </c>
      <c r="AA283" s="2">
        <f t="shared" si="170"/>
        <v>19650</v>
      </c>
      <c r="AB283" s="2">
        <f t="shared" si="201"/>
        <v>19933</v>
      </c>
      <c r="AC283" s="2">
        <f t="shared" si="202"/>
        <v>17407</v>
      </c>
      <c r="AE283" s="10">
        <v>6</v>
      </c>
      <c r="AF283" s="2">
        <f t="shared" si="171"/>
        <v>169515</v>
      </c>
      <c r="AG283" s="2">
        <f t="shared" si="172"/>
        <v>79328</v>
      </c>
      <c r="AH283" s="2">
        <f t="shared" si="173"/>
        <v>179846</v>
      </c>
      <c r="AI283" s="2">
        <f t="shared" si="174"/>
        <v>428689</v>
      </c>
      <c r="AK283">
        <f t="shared" si="175"/>
        <v>9</v>
      </c>
      <c r="AL283">
        <f t="shared" si="176"/>
        <v>2021</v>
      </c>
      <c r="BL283" s="2">
        <v>15317</v>
      </c>
      <c r="BM283" s="2">
        <v>15130</v>
      </c>
      <c r="BN283" s="2">
        <v>15048</v>
      </c>
      <c r="BO283" s="2">
        <v>15181</v>
      </c>
      <c r="BP283" s="2">
        <v>15435</v>
      </c>
      <c r="BQ283" s="2">
        <v>16067</v>
      </c>
      <c r="BR283" s="2">
        <v>17221</v>
      </c>
      <c r="BS283" s="2">
        <v>17926</v>
      </c>
      <c r="BT283" s="2">
        <v>18780</v>
      </c>
      <c r="BU283" s="2">
        <v>18629</v>
      </c>
      <c r="BV283" s="2">
        <v>18209</v>
      </c>
      <c r="BW283" s="2">
        <v>17892</v>
      </c>
      <c r="BX283" s="2">
        <v>18314</v>
      </c>
      <c r="BY283" s="2">
        <v>18139</v>
      </c>
      <c r="BZ283" s="2">
        <v>18281</v>
      </c>
      <c r="CA283" s="2">
        <v>18057</v>
      </c>
      <c r="CB283" s="2">
        <v>17424</v>
      </c>
      <c r="CC283" s="2">
        <v>16616</v>
      </c>
      <c r="CD283" s="2">
        <v>16472</v>
      </c>
      <c r="CE283" s="2">
        <v>16138</v>
      </c>
      <c r="CF283" s="2">
        <v>15249</v>
      </c>
      <c r="CG283" s="2">
        <v>14832</v>
      </c>
      <c r="CH283" s="2">
        <v>14397</v>
      </c>
      <c r="CI283" s="2">
        <v>13985</v>
      </c>
    </row>
    <row r="284" spans="1:87" x14ac:dyDescent="0.2">
      <c r="A284" s="7">
        <v>44470</v>
      </c>
      <c r="B284" s="2">
        <f t="shared" si="177"/>
        <v>16089</v>
      </c>
      <c r="C284" s="2">
        <f t="shared" si="178"/>
        <v>15893</v>
      </c>
      <c r="D284" s="2">
        <f t="shared" si="179"/>
        <v>15807</v>
      </c>
      <c r="E284" s="2">
        <f t="shared" si="180"/>
        <v>15947</v>
      </c>
      <c r="F284" s="2">
        <f t="shared" si="181"/>
        <v>16213</v>
      </c>
      <c r="G284" s="2">
        <f t="shared" si="182"/>
        <v>16877</v>
      </c>
      <c r="H284" s="2">
        <f t="shared" si="183"/>
        <v>18089</v>
      </c>
      <c r="I284" s="2">
        <f t="shared" si="184"/>
        <v>18830</v>
      </c>
      <c r="J284" s="2">
        <f t="shared" si="185"/>
        <v>19727</v>
      </c>
      <c r="K284" s="2">
        <f t="shared" si="186"/>
        <v>19568</v>
      </c>
      <c r="L284" s="2">
        <f t="shared" si="187"/>
        <v>19127</v>
      </c>
      <c r="M284" s="2">
        <f t="shared" si="188"/>
        <v>18794</v>
      </c>
      <c r="N284" s="2">
        <f t="shared" si="189"/>
        <v>19238</v>
      </c>
      <c r="O284" s="2">
        <f t="shared" si="190"/>
        <v>19054</v>
      </c>
      <c r="P284" s="2">
        <f t="shared" si="191"/>
        <v>19203</v>
      </c>
      <c r="Q284" s="2">
        <f t="shared" si="192"/>
        <v>18968</v>
      </c>
      <c r="R284" s="2">
        <f t="shared" si="193"/>
        <v>18303</v>
      </c>
      <c r="S284" s="2">
        <f t="shared" si="194"/>
        <v>17454</v>
      </c>
      <c r="T284" s="2">
        <f t="shared" si="195"/>
        <v>17303</v>
      </c>
      <c r="U284" s="2">
        <f t="shared" si="196"/>
        <v>16952</v>
      </c>
      <c r="V284" s="2">
        <f t="shared" si="197"/>
        <v>16018</v>
      </c>
      <c r="W284" s="2">
        <f t="shared" si="198"/>
        <v>15580</v>
      </c>
      <c r="X284" s="2">
        <f t="shared" si="199"/>
        <v>15123</v>
      </c>
      <c r="Y284" s="2">
        <f t="shared" si="200"/>
        <v>14690</v>
      </c>
      <c r="AA284" s="2">
        <f t="shared" si="170"/>
        <v>0</v>
      </c>
      <c r="AB284" s="2">
        <f t="shared" si="201"/>
        <v>19727</v>
      </c>
      <c r="AC284" s="2">
        <f t="shared" si="202"/>
        <v>18089</v>
      </c>
      <c r="AE284" s="10">
        <v>7</v>
      </c>
      <c r="AF284" s="2">
        <f t="shared" si="171"/>
        <v>0</v>
      </c>
      <c r="AG284" s="2">
        <f t="shared" si="172"/>
        <v>242521</v>
      </c>
      <c r="AH284" s="2">
        <f t="shared" si="173"/>
        <v>176326</v>
      </c>
      <c r="AI284" s="2">
        <f t="shared" si="174"/>
        <v>418847</v>
      </c>
      <c r="AK284">
        <f t="shared" si="175"/>
        <v>10</v>
      </c>
      <c r="AL284">
        <f t="shared" si="176"/>
        <v>2021</v>
      </c>
      <c r="BL284" s="2">
        <v>13774</v>
      </c>
      <c r="BM284" s="2">
        <v>13669</v>
      </c>
      <c r="BN284" s="2">
        <v>13542</v>
      </c>
      <c r="BO284" s="2">
        <v>13507</v>
      </c>
      <c r="BP284" s="2">
        <v>13576</v>
      </c>
      <c r="BQ284" s="2">
        <v>13993</v>
      </c>
      <c r="BR284" s="2">
        <v>14950</v>
      </c>
      <c r="BS284" s="2">
        <v>15100</v>
      </c>
      <c r="BT284" s="2">
        <v>16066</v>
      </c>
      <c r="BU284" s="2">
        <v>16743</v>
      </c>
      <c r="BV284" s="2">
        <v>17309</v>
      </c>
      <c r="BW284" s="2">
        <v>17199</v>
      </c>
      <c r="BX284" s="2">
        <v>17443</v>
      </c>
      <c r="BY284" s="2">
        <v>17634</v>
      </c>
      <c r="BZ284" s="2">
        <v>17522</v>
      </c>
      <c r="CA284" s="2">
        <v>17215</v>
      </c>
      <c r="CB284" s="2">
        <v>16898</v>
      </c>
      <c r="CC284" s="2">
        <v>16327</v>
      </c>
      <c r="CD284" s="2">
        <v>16222</v>
      </c>
      <c r="CE284" s="2">
        <v>15896</v>
      </c>
      <c r="CF284" s="2">
        <v>15407</v>
      </c>
      <c r="CG284" s="2">
        <v>14889</v>
      </c>
      <c r="CH284" s="2">
        <v>14376</v>
      </c>
      <c r="CI284" s="2">
        <v>14271</v>
      </c>
    </row>
    <row r="285" spans="1:87" x14ac:dyDescent="0.2">
      <c r="A285" s="7">
        <v>44471</v>
      </c>
      <c r="B285" s="2">
        <f t="shared" si="177"/>
        <v>14469</v>
      </c>
      <c r="C285" s="2">
        <f t="shared" si="178"/>
        <v>14358</v>
      </c>
      <c r="D285" s="2">
        <f t="shared" si="179"/>
        <v>14225</v>
      </c>
      <c r="E285" s="2">
        <f t="shared" si="180"/>
        <v>14188</v>
      </c>
      <c r="F285" s="2">
        <f t="shared" si="181"/>
        <v>14261</v>
      </c>
      <c r="G285" s="2">
        <f t="shared" si="182"/>
        <v>14699</v>
      </c>
      <c r="H285" s="2">
        <f t="shared" si="183"/>
        <v>15704</v>
      </c>
      <c r="I285" s="2">
        <f t="shared" si="184"/>
        <v>15861</v>
      </c>
      <c r="J285" s="2">
        <f t="shared" si="185"/>
        <v>16876</v>
      </c>
      <c r="K285" s="2">
        <f t="shared" si="186"/>
        <v>17587</v>
      </c>
      <c r="L285" s="2">
        <f t="shared" si="187"/>
        <v>18182</v>
      </c>
      <c r="M285" s="2">
        <f t="shared" si="188"/>
        <v>18066</v>
      </c>
      <c r="N285" s="2">
        <f t="shared" si="189"/>
        <v>18323</v>
      </c>
      <c r="O285" s="2">
        <f t="shared" si="190"/>
        <v>18523</v>
      </c>
      <c r="P285" s="2">
        <f t="shared" si="191"/>
        <v>18406</v>
      </c>
      <c r="Q285" s="2">
        <f t="shared" si="192"/>
        <v>18083</v>
      </c>
      <c r="R285" s="2">
        <f t="shared" si="193"/>
        <v>17750</v>
      </c>
      <c r="S285" s="2">
        <f t="shared" si="194"/>
        <v>17150</v>
      </c>
      <c r="T285" s="2">
        <f t="shared" si="195"/>
        <v>17040</v>
      </c>
      <c r="U285" s="2">
        <f t="shared" si="196"/>
        <v>16698</v>
      </c>
      <c r="V285" s="2">
        <f t="shared" si="197"/>
        <v>16184</v>
      </c>
      <c r="W285" s="2">
        <f t="shared" si="198"/>
        <v>15640</v>
      </c>
      <c r="X285" s="2">
        <f t="shared" si="199"/>
        <v>15101</v>
      </c>
      <c r="Y285" s="2">
        <f t="shared" si="200"/>
        <v>14991</v>
      </c>
      <c r="AA285" s="2">
        <f t="shared" si="170"/>
        <v>0</v>
      </c>
      <c r="AB285" s="2">
        <f t="shared" si="201"/>
        <v>18523</v>
      </c>
      <c r="AC285" s="2">
        <f t="shared" si="202"/>
        <v>16184</v>
      </c>
      <c r="AE285" s="10">
        <v>1</v>
      </c>
      <c r="AF285" s="2">
        <f t="shared" si="171"/>
        <v>0</v>
      </c>
      <c r="AG285" s="2">
        <f t="shared" si="172"/>
        <v>228545</v>
      </c>
      <c r="AH285" s="2">
        <f t="shared" si="173"/>
        <v>163820</v>
      </c>
      <c r="AI285" s="2">
        <f t="shared" si="174"/>
        <v>392365</v>
      </c>
      <c r="AK285">
        <f t="shared" si="175"/>
        <v>10</v>
      </c>
      <c r="AL285">
        <f t="shared" si="176"/>
        <v>2021</v>
      </c>
      <c r="BL285" s="2">
        <v>14080</v>
      </c>
      <c r="BM285" s="2">
        <v>13957</v>
      </c>
      <c r="BN285" s="2">
        <v>13942</v>
      </c>
      <c r="BO285" s="2">
        <v>13862</v>
      </c>
      <c r="BP285" s="2">
        <v>13868</v>
      </c>
      <c r="BQ285" s="2">
        <v>14286</v>
      </c>
      <c r="BR285" s="2">
        <v>15089</v>
      </c>
      <c r="BS285" s="2">
        <v>15742</v>
      </c>
      <c r="BT285" s="2">
        <v>16145</v>
      </c>
      <c r="BU285" s="2">
        <v>16411</v>
      </c>
      <c r="BV285" s="2">
        <v>16821</v>
      </c>
      <c r="BW285" s="2">
        <v>16859</v>
      </c>
      <c r="BX285" s="2">
        <v>16963</v>
      </c>
      <c r="BY285" s="2">
        <v>16672</v>
      </c>
      <c r="BZ285" s="2">
        <v>16469</v>
      </c>
      <c r="CA285" s="2">
        <v>15947</v>
      </c>
      <c r="CB285" s="2">
        <v>15491</v>
      </c>
      <c r="CC285" s="2">
        <v>15381</v>
      </c>
      <c r="CD285" s="2">
        <v>15163</v>
      </c>
      <c r="CE285" s="2">
        <v>14716</v>
      </c>
      <c r="CF285" s="2">
        <v>14183</v>
      </c>
      <c r="CG285" s="2">
        <v>13899</v>
      </c>
      <c r="CH285" s="2">
        <v>13398</v>
      </c>
      <c r="CI285" s="2">
        <v>13010</v>
      </c>
    </row>
    <row r="286" spans="1:87" x14ac:dyDescent="0.2">
      <c r="A286" s="7">
        <v>44472</v>
      </c>
      <c r="B286" s="2">
        <f t="shared" si="177"/>
        <v>14790</v>
      </c>
      <c r="C286" s="2">
        <f t="shared" si="178"/>
        <v>14661</v>
      </c>
      <c r="D286" s="2">
        <f t="shared" si="179"/>
        <v>14645</v>
      </c>
      <c r="E286" s="2">
        <f t="shared" si="180"/>
        <v>14561</v>
      </c>
      <c r="F286" s="2">
        <f t="shared" si="181"/>
        <v>14567</v>
      </c>
      <c r="G286" s="2">
        <f t="shared" si="182"/>
        <v>15006</v>
      </c>
      <c r="H286" s="2">
        <f t="shared" si="183"/>
        <v>15850</v>
      </c>
      <c r="I286" s="2">
        <f t="shared" si="184"/>
        <v>16536</v>
      </c>
      <c r="J286" s="2">
        <f t="shared" si="185"/>
        <v>16959</v>
      </c>
      <c r="K286" s="2">
        <f t="shared" si="186"/>
        <v>17239</v>
      </c>
      <c r="L286" s="2">
        <f t="shared" si="187"/>
        <v>17669</v>
      </c>
      <c r="M286" s="2">
        <f t="shared" si="188"/>
        <v>17709</v>
      </c>
      <c r="N286" s="2">
        <f t="shared" si="189"/>
        <v>17818</v>
      </c>
      <c r="O286" s="2">
        <f t="shared" si="190"/>
        <v>17513</v>
      </c>
      <c r="P286" s="2">
        <f t="shared" si="191"/>
        <v>17300</v>
      </c>
      <c r="Q286" s="2">
        <f t="shared" si="192"/>
        <v>16751</v>
      </c>
      <c r="R286" s="2">
        <f t="shared" si="193"/>
        <v>16272</v>
      </c>
      <c r="S286" s="2">
        <f t="shared" si="194"/>
        <v>16157</v>
      </c>
      <c r="T286" s="2">
        <f t="shared" si="195"/>
        <v>15928</v>
      </c>
      <c r="U286" s="2">
        <f t="shared" si="196"/>
        <v>15458</v>
      </c>
      <c r="V286" s="2">
        <f t="shared" si="197"/>
        <v>14898</v>
      </c>
      <c r="W286" s="2">
        <f t="shared" si="198"/>
        <v>14600</v>
      </c>
      <c r="X286" s="2">
        <f t="shared" si="199"/>
        <v>14074</v>
      </c>
      <c r="Y286" s="2">
        <f t="shared" si="200"/>
        <v>13666</v>
      </c>
      <c r="AA286" s="2">
        <f t="shared" si="170"/>
        <v>17709</v>
      </c>
      <c r="AB286" s="2">
        <f t="shared" si="201"/>
        <v>17818</v>
      </c>
      <c r="AC286" s="2">
        <f t="shared" si="202"/>
        <v>15850</v>
      </c>
      <c r="AE286" s="10">
        <v>2</v>
      </c>
      <c r="AF286" s="2">
        <f t="shared" si="171"/>
        <v>149927</v>
      </c>
      <c r="AG286" s="2">
        <f t="shared" si="172"/>
        <v>69382</v>
      </c>
      <c r="AH286" s="2">
        <f t="shared" si="173"/>
        <v>161318</v>
      </c>
      <c r="AI286" s="2">
        <f t="shared" si="174"/>
        <v>380627</v>
      </c>
      <c r="AK286">
        <f t="shared" si="175"/>
        <v>10</v>
      </c>
      <c r="AL286">
        <f t="shared" si="176"/>
        <v>2021</v>
      </c>
      <c r="BL286" s="2">
        <v>12677</v>
      </c>
      <c r="BM286" s="2">
        <v>12509</v>
      </c>
      <c r="BN286" s="2">
        <v>12377</v>
      </c>
      <c r="BO286" s="2">
        <v>12384</v>
      </c>
      <c r="BP286" s="2">
        <v>12208</v>
      </c>
      <c r="BQ286" s="2">
        <v>12347</v>
      </c>
      <c r="BR286" s="2">
        <v>12406</v>
      </c>
      <c r="BS286" s="2">
        <v>12418</v>
      </c>
      <c r="BT286" s="2">
        <v>12603</v>
      </c>
      <c r="BU286" s="2">
        <v>13110</v>
      </c>
      <c r="BV286" s="2">
        <v>13627</v>
      </c>
      <c r="BW286" s="2">
        <v>13799</v>
      </c>
      <c r="BX286" s="2">
        <v>13877</v>
      </c>
      <c r="BY286" s="2">
        <v>14022</v>
      </c>
      <c r="BZ286" s="2">
        <v>13742</v>
      </c>
      <c r="CA286" s="2">
        <v>13506</v>
      </c>
      <c r="CB286" s="2">
        <v>13325</v>
      </c>
      <c r="CC286" s="2">
        <v>13268</v>
      </c>
      <c r="CD286" s="2">
        <v>13218</v>
      </c>
      <c r="CE286" s="2">
        <v>12959</v>
      </c>
      <c r="CF286" s="2">
        <v>12530</v>
      </c>
      <c r="CG286" s="2">
        <v>12220</v>
      </c>
      <c r="CH286" s="2">
        <v>11835</v>
      </c>
      <c r="CI286" s="2">
        <v>11618</v>
      </c>
    </row>
    <row r="287" spans="1:87" x14ac:dyDescent="0.2">
      <c r="A287" s="7">
        <v>44473</v>
      </c>
      <c r="B287" s="2">
        <f t="shared" si="177"/>
        <v>13316</v>
      </c>
      <c r="C287" s="2">
        <f t="shared" si="178"/>
        <v>13140</v>
      </c>
      <c r="D287" s="2">
        <f t="shared" si="179"/>
        <v>13001</v>
      </c>
      <c r="E287" s="2">
        <f t="shared" si="180"/>
        <v>13009</v>
      </c>
      <c r="F287" s="2">
        <f t="shared" si="181"/>
        <v>12824</v>
      </c>
      <c r="G287" s="2">
        <f t="shared" si="182"/>
        <v>12970</v>
      </c>
      <c r="H287" s="2">
        <f t="shared" si="183"/>
        <v>13032</v>
      </c>
      <c r="I287" s="2">
        <f t="shared" si="184"/>
        <v>13044</v>
      </c>
      <c r="J287" s="2">
        <f t="shared" si="185"/>
        <v>13239</v>
      </c>
      <c r="K287" s="2">
        <f t="shared" si="186"/>
        <v>13771</v>
      </c>
      <c r="L287" s="2">
        <f t="shared" si="187"/>
        <v>14314</v>
      </c>
      <c r="M287" s="2">
        <f t="shared" si="188"/>
        <v>14495</v>
      </c>
      <c r="N287" s="2">
        <f t="shared" si="189"/>
        <v>14577</v>
      </c>
      <c r="O287" s="2">
        <f t="shared" si="190"/>
        <v>14729</v>
      </c>
      <c r="P287" s="2">
        <f t="shared" si="191"/>
        <v>14435</v>
      </c>
      <c r="Q287" s="2">
        <f t="shared" si="192"/>
        <v>14187</v>
      </c>
      <c r="R287" s="2">
        <f t="shared" si="193"/>
        <v>13997</v>
      </c>
      <c r="S287" s="2">
        <f t="shared" si="194"/>
        <v>13937</v>
      </c>
      <c r="T287" s="2">
        <f t="shared" si="195"/>
        <v>13885</v>
      </c>
      <c r="U287" s="2">
        <f t="shared" si="196"/>
        <v>13613</v>
      </c>
      <c r="V287" s="2">
        <f t="shared" si="197"/>
        <v>13162</v>
      </c>
      <c r="W287" s="2">
        <f t="shared" si="198"/>
        <v>12836</v>
      </c>
      <c r="X287" s="2">
        <f t="shared" si="199"/>
        <v>12432</v>
      </c>
      <c r="Y287" s="2">
        <f t="shared" si="200"/>
        <v>12204</v>
      </c>
      <c r="AA287" s="2">
        <f t="shared" si="170"/>
        <v>14495</v>
      </c>
      <c r="AB287" s="2">
        <f t="shared" si="201"/>
        <v>14729</v>
      </c>
      <c r="AC287" s="2">
        <f t="shared" si="202"/>
        <v>13316</v>
      </c>
      <c r="AE287" s="10">
        <v>3</v>
      </c>
      <c r="AF287" s="2">
        <f t="shared" si="171"/>
        <v>124295</v>
      </c>
      <c r="AG287" s="2">
        <f t="shared" si="172"/>
        <v>57928</v>
      </c>
      <c r="AH287" s="2">
        <f t="shared" si="173"/>
        <v>141926</v>
      </c>
      <c r="AI287" s="2">
        <f t="shared" si="174"/>
        <v>324149</v>
      </c>
      <c r="AK287">
        <f t="shared" si="175"/>
        <v>10</v>
      </c>
      <c r="AL287">
        <f t="shared" si="176"/>
        <v>2021</v>
      </c>
      <c r="BL287" s="2">
        <v>11437</v>
      </c>
      <c r="BM287" s="2">
        <v>11341</v>
      </c>
      <c r="BN287" s="2">
        <v>11354</v>
      </c>
      <c r="BO287" s="2">
        <v>11517</v>
      </c>
      <c r="BP287" s="2">
        <v>11537</v>
      </c>
      <c r="BQ287" s="2">
        <v>11675</v>
      </c>
      <c r="BR287" s="2">
        <v>11993</v>
      </c>
      <c r="BS287" s="2">
        <v>11869</v>
      </c>
      <c r="BT287" s="2">
        <v>12002</v>
      </c>
      <c r="BU287" s="2">
        <v>12125</v>
      </c>
      <c r="BV287" s="2">
        <v>12408</v>
      </c>
      <c r="BW287" s="2">
        <v>12664</v>
      </c>
      <c r="BX287" s="2">
        <v>12833</v>
      </c>
      <c r="BY287" s="2">
        <v>12834</v>
      </c>
      <c r="BZ287" s="2">
        <v>12818</v>
      </c>
      <c r="CA287" s="2">
        <v>12690</v>
      </c>
      <c r="CB287" s="2">
        <v>12690</v>
      </c>
      <c r="CC287" s="2">
        <v>12729</v>
      </c>
      <c r="CD287" s="2">
        <v>12858</v>
      </c>
      <c r="CE287" s="2">
        <v>12913</v>
      </c>
      <c r="CF287" s="2">
        <v>12653</v>
      </c>
      <c r="CG287" s="2">
        <v>12485</v>
      </c>
      <c r="CH287" s="2">
        <v>12556</v>
      </c>
      <c r="CI287" s="2">
        <v>12747</v>
      </c>
    </row>
    <row r="288" spans="1:87" x14ac:dyDescent="0.2">
      <c r="A288" s="7">
        <v>44474</v>
      </c>
      <c r="B288" s="2">
        <f t="shared" si="177"/>
        <v>12014</v>
      </c>
      <c r="C288" s="2">
        <f t="shared" si="178"/>
        <v>11913</v>
      </c>
      <c r="D288" s="2">
        <f t="shared" si="179"/>
        <v>11927</v>
      </c>
      <c r="E288" s="2">
        <f t="shared" si="180"/>
        <v>12098</v>
      </c>
      <c r="F288" s="2">
        <f t="shared" si="181"/>
        <v>12119</v>
      </c>
      <c r="G288" s="2">
        <f t="shared" si="182"/>
        <v>12264</v>
      </c>
      <c r="H288" s="2">
        <f t="shared" si="183"/>
        <v>12598</v>
      </c>
      <c r="I288" s="2">
        <f t="shared" si="184"/>
        <v>12468</v>
      </c>
      <c r="J288" s="2">
        <f t="shared" si="185"/>
        <v>12607</v>
      </c>
      <c r="K288" s="2">
        <f t="shared" si="186"/>
        <v>12736</v>
      </c>
      <c r="L288" s="2">
        <f t="shared" si="187"/>
        <v>13034</v>
      </c>
      <c r="M288" s="2">
        <f t="shared" si="188"/>
        <v>13303</v>
      </c>
      <c r="N288" s="2">
        <f t="shared" si="189"/>
        <v>13480</v>
      </c>
      <c r="O288" s="2">
        <f t="shared" si="190"/>
        <v>13481</v>
      </c>
      <c r="P288" s="2">
        <f t="shared" si="191"/>
        <v>13464</v>
      </c>
      <c r="Q288" s="2">
        <f t="shared" si="192"/>
        <v>13330</v>
      </c>
      <c r="R288" s="2">
        <f t="shared" si="193"/>
        <v>13330</v>
      </c>
      <c r="S288" s="2">
        <f t="shared" si="194"/>
        <v>13371</v>
      </c>
      <c r="T288" s="2">
        <f t="shared" si="195"/>
        <v>13506</v>
      </c>
      <c r="U288" s="2">
        <f t="shared" si="196"/>
        <v>13564</v>
      </c>
      <c r="V288" s="2">
        <f t="shared" si="197"/>
        <v>13291</v>
      </c>
      <c r="W288" s="2">
        <f t="shared" si="198"/>
        <v>13115</v>
      </c>
      <c r="X288" s="2">
        <f t="shared" si="199"/>
        <v>13189</v>
      </c>
      <c r="Y288" s="2">
        <f t="shared" si="200"/>
        <v>13390</v>
      </c>
      <c r="AA288" s="2">
        <f t="shared" si="170"/>
        <v>13564</v>
      </c>
      <c r="AB288" s="2">
        <f t="shared" si="201"/>
        <v>13481</v>
      </c>
      <c r="AC288" s="2">
        <f t="shared" si="202"/>
        <v>13390</v>
      </c>
      <c r="AE288" s="10">
        <v>4</v>
      </c>
      <c r="AF288" s="2">
        <f t="shared" si="171"/>
        <v>117919</v>
      </c>
      <c r="AG288" s="2">
        <f t="shared" si="172"/>
        <v>53755</v>
      </c>
      <c r="AH288" s="2">
        <f t="shared" si="173"/>
        <v>137918</v>
      </c>
      <c r="AI288" s="2">
        <f t="shared" si="174"/>
        <v>309592</v>
      </c>
      <c r="AK288">
        <f t="shared" si="175"/>
        <v>10</v>
      </c>
      <c r="AL288">
        <f t="shared" si="176"/>
        <v>2021</v>
      </c>
      <c r="BL288" s="2">
        <v>12481</v>
      </c>
      <c r="BM288" s="2">
        <v>12302</v>
      </c>
      <c r="BN288" s="2">
        <v>12509</v>
      </c>
      <c r="BO288" s="2">
        <v>12639</v>
      </c>
      <c r="BP288" s="2">
        <v>12887</v>
      </c>
      <c r="BQ288" s="2">
        <v>13527</v>
      </c>
      <c r="BR288" s="2">
        <v>14458</v>
      </c>
      <c r="BS288" s="2">
        <v>14705</v>
      </c>
      <c r="BT288" s="2">
        <v>15536</v>
      </c>
      <c r="BU288" s="2">
        <v>15725</v>
      </c>
      <c r="BV288" s="2">
        <v>16130</v>
      </c>
      <c r="BW288" s="2">
        <v>16163</v>
      </c>
      <c r="BX288" s="2">
        <v>16662</v>
      </c>
      <c r="BY288" s="2">
        <v>16885</v>
      </c>
      <c r="BZ288" s="2">
        <v>17176</v>
      </c>
      <c r="CA288" s="2">
        <v>16672</v>
      </c>
      <c r="CB288" s="2">
        <v>16203</v>
      </c>
      <c r="CC288" s="2">
        <v>15700</v>
      </c>
      <c r="CD288" s="2">
        <v>15997</v>
      </c>
      <c r="CE288" s="2">
        <v>15266</v>
      </c>
      <c r="CF288" s="2">
        <v>14576</v>
      </c>
      <c r="CG288" s="2">
        <v>14254</v>
      </c>
      <c r="CH288" s="2">
        <v>13901</v>
      </c>
      <c r="CI288" s="2">
        <v>13597</v>
      </c>
    </row>
    <row r="289" spans="1:87" x14ac:dyDescent="0.2">
      <c r="A289" s="7">
        <v>44475</v>
      </c>
      <c r="B289" s="2">
        <f t="shared" si="177"/>
        <v>13110</v>
      </c>
      <c r="C289" s="2">
        <f t="shared" si="178"/>
        <v>12922</v>
      </c>
      <c r="D289" s="2">
        <f t="shared" si="179"/>
        <v>13140</v>
      </c>
      <c r="E289" s="2">
        <f t="shared" si="180"/>
        <v>13276</v>
      </c>
      <c r="F289" s="2">
        <f t="shared" si="181"/>
        <v>13537</v>
      </c>
      <c r="G289" s="2">
        <f t="shared" si="182"/>
        <v>14209</v>
      </c>
      <c r="H289" s="2">
        <f t="shared" si="183"/>
        <v>15187</v>
      </c>
      <c r="I289" s="2">
        <f t="shared" si="184"/>
        <v>15447</v>
      </c>
      <c r="J289" s="2">
        <f t="shared" si="185"/>
        <v>16319</v>
      </c>
      <c r="K289" s="2">
        <f t="shared" si="186"/>
        <v>16518</v>
      </c>
      <c r="L289" s="2">
        <f t="shared" si="187"/>
        <v>16943</v>
      </c>
      <c r="M289" s="2">
        <f t="shared" si="188"/>
        <v>16978</v>
      </c>
      <c r="N289" s="2">
        <f t="shared" si="189"/>
        <v>17502</v>
      </c>
      <c r="O289" s="2">
        <f t="shared" si="190"/>
        <v>17737</v>
      </c>
      <c r="P289" s="2">
        <f t="shared" si="191"/>
        <v>18042</v>
      </c>
      <c r="Q289" s="2">
        <f t="shared" si="192"/>
        <v>17513</v>
      </c>
      <c r="R289" s="2">
        <f t="shared" si="193"/>
        <v>17020</v>
      </c>
      <c r="S289" s="2">
        <f t="shared" si="194"/>
        <v>16492</v>
      </c>
      <c r="T289" s="2">
        <f t="shared" si="195"/>
        <v>16804</v>
      </c>
      <c r="U289" s="2">
        <f t="shared" si="196"/>
        <v>16036</v>
      </c>
      <c r="V289" s="2">
        <f t="shared" si="197"/>
        <v>15311</v>
      </c>
      <c r="W289" s="2">
        <f t="shared" si="198"/>
        <v>14973</v>
      </c>
      <c r="X289" s="2">
        <f t="shared" si="199"/>
        <v>14602</v>
      </c>
      <c r="Y289" s="2">
        <f t="shared" si="200"/>
        <v>14283</v>
      </c>
      <c r="AA289" s="2">
        <f t="shared" si="170"/>
        <v>17020</v>
      </c>
      <c r="AB289" s="2">
        <f t="shared" si="201"/>
        <v>18042</v>
      </c>
      <c r="AC289" s="2">
        <f t="shared" si="202"/>
        <v>15311</v>
      </c>
      <c r="AE289" s="10">
        <v>5</v>
      </c>
      <c r="AF289" s="2">
        <f t="shared" si="171"/>
        <v>148557</v>
      </c>
      <c r="AG289" s="2">
        <f t="shared" si="172"/>
        <v>70794</v>
      </c>
      <c r="AH289" s="2">
        <f t="shared" si="173"/>
        <v>154550</v>
      </c>
      <c r="AI289" s="2">
        <f t="shared" si="174"/>
        <v>373901</v>
      </c>
      <c r="AK289">
        <f t="shared" si="175"/>
        <v>10</v>
      </c>
      <c r="AL289">
        <f t="shared" si="176"/>
        <v>2021</v>
      </c>
      <c r="BL289" s="2">
        <v>13475</v>
      </c>
      <c r="BM289" s="2">
        <v>13200</v>
      </c>
      <c r="BN289" s="2">
        <v>13250</v>
      </c>
      <c r="BO289" s="2">
        <v>13260</v>
      </c>
      <c r="BP289" s="2">
        <v>13470</v>
      </c>
      <c r="BQ289" s="2">
        <v>13825</v>
      </c>
      <c r="BR289" s="2">
        <v>14482</v>
      </c>
      <c r="BS289" s="2">
        <v>15305</v>
      </c>
      <c r="BT289" s="2">
        <v>16263</v>
      </c>
      <c r="BU289" s="2">
        <v>16701</v>
      </c>
      <c r="BV289" s="2">
        <v>17100</v>
      </c>
      <c r="BW289" s="2">
        <v>16873</v>
      </c>
      <c r="BX289" s="2">
        <v>17185</v>
      </c>
      <c r="BY289" s="2">
        <v>17115</v>
      </c>
      <c r="BZ289" s="2">
        <v>16906</v>
      </c>
      <c r="CA289" s="2">
        <v>16484</v>
      </c>
      <c r="CB289" s="2">
        <v>16003</v>
      </c>
      <c r="CC289" s="2">
        <v>15521</v>
      </c>
      <c r="CD289" s="2">
        <v>15610</v>
      </c>
      <c r="CE289" s="2">
        <v>15391</v>
      </c>
      <c r="CF289" s="2">
        <v>15175</v>
      </c>
      <c r="CG289" s="2">
        <v>14831</v>
      </c>
      <c r="CH289" s="2">
        <v>14083</v>
      </c>
      <c r="CI289" s="2">
        <v>13788</v>
      </c>
    </row>
    <row r="290" spans="1:87" x14ac:dyDescent="0.2">
      <c r="A290" s="7">
        <v>44476</v>
      </c>
      <c r="B290" s="2">
        <f t="shared" si="177"/>
        <v>14155</v>
      </c>
      <c r="C290" s="2">
        <f t="shared" si="178"/>
        <v>13866</v>
      </c>
      <c r="D290" s="2">
        <f t="shared" si="179"/>
        <v>13918</v>
      </c>
      <c r="E290" s="2">
        <f t="shared" si="180"/>
        <v>13929</v>
      </c>
      <c r="F290" s="2">
        <f t="shared" si="181"/>
        <v>14149</v>
      </c>
      <c r="G290" s="2">
        <f t="shared" si="182"/>
        <v>14522</v>
      </c>
      <c r="H290" s="2">
        <f t="shared" si="183"/>
        <v>15212</v>
      </c>
      <c r="I290" s="2">
        <f t="shared" si="184"/>
        <v>16077</v>
      </c>
      <c r="J290" s="2">
        <f t="shared" si="185"/>
        <v>17083</v>
      </c>
      <c r="K290" s="2">
        <f t="shared" si="186"/>
        <v>17543</v>
      </c>
      <c r="L290" s="2">
        <f t="shared" si="187"/>
        <v>17962</v>
      </c>
      <c r="M290" s="2">
        <f t="shared" si="188"/>
        <v>17724</v>
      </c>
      <c r="N290" s="2">
        <f t="shared" si="189"/>
        <v>18052</v>
      </c>
      <c r="O290" s="2">
        <f t="shared" si="190"/>
        <v>17978</v>
      </c>
      <c r="P290" s="2">
        <f t="shared" si="191"/>
        <v>17759</v>
      </c>
      <c r="Q290" s="2">
        <f t="shared" si="192"/>
        <v>17315</v>
      </c>
      <c r="R290" s="2">
        <f t="shared" si="193"/>
        <v>16810</v>
      </c>
      <c r="S290" s="2">
        <f t="shared" si="194"/>
        <v>16304</v>
      </c>
      <c r="T290" s="2">
        <f t="shared" si="195"/>
        <v>16397</v>
      </c>
      <c r="U290" s="2">
        <f t="shared" si="196"/>
        <v>16167</v>
      </c>
      <c r="V290" s="2">
        <f t="shared" si="197"/>
        <v>15940</v>
      </c>
      <c r="W290" s="2">
        <f t="shared" si="198"/>
        <v>15579</v>
      </c>
      <c r="X290" s="2">
        <f t="shared" si="199"/>
        <v>14793</v>
      </c>
      <c r="Y290" s="2">
        <f t="shared" si="200"/>
        <v>14483</v>
      </c>
      <c r="AA290" s="2">
        <f t="shared" si="170"/>
        <v>17962</v>
      </c>
      <c r="AB290" s="2">
        <f t="shared" si="201"/>
        <v>18052</v>
      </c>
      <c r="AC290" s="2">
        <f t="shared" si="202"/>
        <v>15940</v>
      </c>
      <c r="AE290" s="10">
        <v>6</v>
      </c>
      <c r="AF290" s="2">
        <f t="shared" si="171"/>
        <v>152067</v>
      </c>
      <c r="AG290" s="2">
        <f t="shared" si="172"/>
        <v>71104</v>
      </c>
      <c r="AH290" s="2">
        <f t="shared" si="173"/>
        <v>160546</v>
      </c>
      <c r="AI290" s="2">
        <f t="shared" si="174"/>
        <v>383717</v>
      </c>
      <c r="AK290">
        <f t="shared" si="175"/>
        <v>10</v>
      </c>
      <c r="AL290">
        <f t="shared" si="176"/>
        <v>2021</v>
      </c>
      <c r="BL290" s="2">
        <v>13581</v>
      </c>
      <c r="BM290" s="2">
        <v>13434</v>
      </c>
      <c r="BN290" s="2">
        <v>13452</v>
      </c>
      <c r="BO290" s="2">
        <v>13581</v>
      </c>
      <c r="BP290" s="2">
        <v>13804</v>
      </c>
      <c r="BQ290" s="2">
        <v>14333</v>
      </c>
      <c r="BR290" s="2">
        <v>15141</v>
      </c>
      <c r="BS290" s="2">
        <v>15614</v>
      </c>
      <c r="BT290" s="2">
        <v>16121</v>
      </c>
      <c r="BU290" s="2">
        <v>16772</v>
      </c>
      <c r="BV290" s="2">
        <v>16899</v>
      </c>
      <c r="BW290" s="2">
        <v>16992</v>
      </c>
      <c r="BX290" s="2">
        <v>17287</v>
      </c>
      <c r="BY290" s="2">
        <v>17524</v>
      </c>
      <c r="BZ290" s="2">
        <v>17315</v>
      </c>
      <c r="CA290" s="2">
        <v>16843</v>
      </c>
      <c r="CB290" s="2">
        <v>16173</v>
      </c>
      <c r="CC290" s="2">
        <v>16042</v>
      </c>
      <c r="CD290" s="2">
        <v>16314</v>
      </c>
      <c r="CE290" s="2">
        <v>15541</v>
      </c>
      <c r="CF290" s="2">
        <v>14799</v>
      </c>
      <c r="CG290" s="2">
        <v>14456</v>
      </c>
      <c r="CH290" s="2">
        <v>13967</v>
      </c>
      <c r="CI290" s="2">
        <v>13699</v>
      </c>
    </row>
    <row r="291" spans="1:87" x14ac:dyDescent="0.2">
      <c r="A291" s="7">
        <v>44477</v>
      </c>
      <c r="B291" s="2">
        <f t="shared" si="177"/>
        <v>14266</v>
      </c>
      <c r="C291" s="2">
        <f t="shared" si="178"/>
        <v>14111</v>
      </c>
      <c r="D291" s="2">
        <f t="shared" si="179"/>
        <v>14130</v>
      </c>
      <c r="E291" s="2">
        <f t="shared" si="180"/>
        <v>14266</v>
      </c>
      <c r="F291" s="2">
        <f t="shared" si="181"/>
        <v>14500</v>
      </c>
      <c r="G291" s="2">
        <f t="shared" si="182"/>
        <v>15056</v>
      </c>
      <c r="H291" s="2">
        <f t="shared" si="183"/>
        <v>15905</v>
      </c>
      <c r="I291" s="2">
        <f t="shared" si="184"/>
        <v>16401</v>
      </c>
      <c r="J291" s="2">
        <f t="shared" si="185"/>
        <v>16934</v>
      </c>
      <c r="K291" s="2">
        <f t="shared" si="186"/>
        <v>17618</v>
      </c>
      <c r="L291" s="2">
        <f t="shared" si="187"/>
        <v>17751</v>
      </c>
      <c r="M291" s="2">
        <f t="shared" si="188"/>
        <v>17849</v>
      </c>
      <c r="N291" s="2">
        <f t="shared" si="189"/>
        <v>18159</v>
      </c>
      <c r="O291" s="2">
        <f t="shared" si="190"/>
        <v>18408</v>
      </c>
      <c r="P291" s="2">
        <f t="shared" si="191"/>
        <v>18188</v>
      </c>
      <c r="Q291" s="2">
        <f t="shared" si="192"/>
        <v>17692</v>
      </c>
      <c r="R291" s="2">
        <f t="shared" si="193"/>
        <v>16989</v>
      </c>
      <c r="S291" s="2">
        <f t="shared" si="194"/>
        <v>16851</v>
      </c>
      <c r="T291" s="2">
        <f t="shared" si="195"/>
        <v>17137</v>
      </c>
      <c r="U291" s="2">
        <f t="shared" si="196"/>
        <v>16325</v>
      </c>
      <c r="V291" s="2">
        <f t="shared" si="197"/>
        <v>15545</v>
      </c>
      <c r="W291" s="2">
        <f t="shared" si="198"/>
        <v>15185</v>
      </c>
      <c r="X291" s="2">
        <f t="shared" si="199"/>
        <v>14671</v>
      </c>
      <c r="Y291" s="2">
        <f t="shared" si="200"/>
        <v>14390</v>
      </c>
      <c r="AA291" s="2">
        <f t="shared" si="170"/>
        <v>0</v>
      </c>
      <c r="AB291" s="2">
        <f t="shared" si="201"/>
        <v>18408</v>
      </c>
      <c r="AC291" s="2">
        <f t="shared" si="202"/>
        <v>15905</v>
      </c>
      <c r="AE291" s="10">
        <v>7</v>
      </c>
      <c r="AF291" s="2">
        <f t="shared" si="171"/>
        <v>0</v>
      </c>
      <c r="AG291" s="2">
        <f t="shared" si="172"/>
        <v>226302</v>
      </c>
      <c r="AH291" s="2">
        <f t="shared" si="173"/>
        <v>162025</v>
      </c>
      <c r="AI291" s="2">
        <f t="shared" si="174"/>
        <v>388327</v>
      </c>
      <c r="AK291">
        <f t="shared" si="175"/>
        <v>10</v>
      </c>
      <c r="AL291">
        <f t="shared" si="176"/>
        <v>2021</v>
      </c>
      <c r="BL291" s="2">
        <v>13551</v>
      </c>
      <c r="BM291" s="2">
        <v>13459</v>
      </c>
      <c r="BN291" s="2">
        <v>13380</v>
      </c>
      <c r="BO291" s="2">
        <v>13512</v>
      </c>
      <c r="BP291" s="2">
        <v>13651</v>
      </c>
      <c r="BQ291" s="2">
        <v>14351</v>
      </c>
      <c r="BR291" s="2">
        <v>15003</v>
      </c>
      <c r="BS291" s="2">
        <v>15444</v>
      </c>
      <c r="BT291" s="2">
        <v>15935</v>
      </c>
      <c r="BU291" s="2">
        <v>16249</v>
      </c>
      <c r="BV291" s="2">
        <v>16218</v>
      </c>
      <c r="BW291" s="2">
        <v>16181</v>
      </c>
      <c r="BX291" s="2">
        <v>16342</v>
      </c>
      <c r="BY291" s="2">
        <v>16275</v>
      </c>
      <c r="BZ291" s="2">
        <v>16147</v>
      </c>
      <c r="CA291" s="2">
        <v>15558</v>
      </c>
      <c r="CB291" s="2">
        <v>15248</v>
      </c>
      <c r="CC291" s="2">
        <v>14865</v>
      </c>
      <c r="CD291" s="2">
        <v>15260</v>
      </c>
      <c r="CE291" s="2">
        <v>15026</v>
      </c>
      <c r="CF291" s="2">
        <v>14630</v>
      </c>
      <c r="CG291" s="2">
        <v>14289</v>
      </c>
      <c r="CH291" s="2">
        <v>13526</v>
      </c>
      <c r="CI291" s="2">
        <v>13282</v>
      </c>
    </row>
    <row r="292" spans="1:87" x14ac:dyDescent="0.2">
      <c r="A292" s="7">
        <v>44478</v>
      </c>
      <c r="B292" s="2">
        <f t="shared" si="177"/>
        <v>14234</v>
      </c>
      <c r="C292" s="2">
        <f t="shared" si="178"/>
        <v>14138</v>
      </c>
      <c r="D292" s="2">
        <f t="shared" si="179"/>
        <v>14055</v>
      </c>
      <c r="E292" s="2">
        <f t="shared" si="180"/>
        <v>14193</v>
      </c>
      <c r="F292" s="2">
        <f t="shared" si="181"/>
        <v>14339</v>
      </c>
      <c r="G292" s="2">
        <f t="shared" si="182"/>
        <v>15075</v>
      </c>
      <c r="H292" s="2">
        <f t="shared" si="183"/>
        <v>15760</v>
      </c>
      <c r="I292" s="2">
        <f t="shared" si="184"/>
        <v>16223</v>
      </c>
      <c r="J292" s="2">
        <f t="shared" si="185"/>
        <v>16739</v>
      </c>
      <c r="K292" s="2">
        <f t="shared" si="186"/>
        <v>17068</v>
      </c>
      <c r="L292" s="2">
        <f t="shared" si="187"/>
        <v>17036</v>
      </c>
      <c r="M292" s="2">
        <f t="shared" si="188"/>
        <v>16997</v>
      </c>
      <c r="N292" s="2">
        <f t="shared" si="189"/>
        <v>17166</v>
      </c>
      <c r="O292" s="2">
        <f t="shared" si="190"/>
        <v>17096</v>
      </c>
      <c r="P292" s="2">
        <f t="shared" si="191"/>
        <v>16961</v>
      </c>
      <c r="Q292" s="2">
        <f t="shared" si="192"/>
        <v>16343</v>
      </c>
      <c r="R292" s="2">
        <f t="shared" si="193"/>
        <v>16017</v>
      </c>
      <c r="S292" s="2">
        <f t="shared" si="194"/>
        <v>15615</v>
      </c>
      <c r="T292" s="2">
        <f t="shared" si="195"/>
        <v>16030</v>
      </c>
      <c r="U292" s="2">
        <f t="shared" si="196"/>
        <v>15784</v>
      </c>
      <c r="V292" s="2">
        <f t="shared" si="197"/>
        <v>15368</v>
      </c>
      <c r="W292" s="2">
        <f t="shared" si="198"/>
        <v>15010</v>
      </c>
      <c r="X292" s="2">
        <f t="shared" si="199"/>
        <v>14208</v>
      </c>
      <c r="Y292" s="2">
        <f t="shared" si="200"/>
        <v>13952</v>
      </c>
      <c r="AA292" s="2">
        <f t="shared" si="170"/>
        <v>0</v>
      </c>
      <c r="AB292" s="2">
        <f t="shared" si="201"/>
        <v>17166</v>
      </c>
      <c r="AC292" s="2">
        <f t="shared" si="202"/>
        <v>15760</v>
      </c>
      <c r="AE292" s="10">
        <v>8</v>
      </c>
      <c r="AF292" s="2">
        <f t="shared" si="171"/>
        <v>0</v>
      </c>
      <c r="AG292" s="2">
        <f t="shared" si="172"/>
        <v>215075</v>
      </c>
      <c r="AH292" s="2">
        <f t="shared" si="173"/>
        <v>160332</v>
      </c>
      <c r="AI292" s="2">
        <f t="shared" si="174"/>
        <v>375407</v>
      </c>
      <c r="AK292">
        <f t="shared" si="175"/>
        <v>10</v>
      </c>
      <c r="AL292">
        <f t="shared" si="176"/>
        <v>2021</v>
      </c>
      <c r="BL292" s="2">
        <v>13042</v>
      </c>
      <c r="BM292" s="2">
        <v>12877</v>
      </c>
      <c r="BN292" s="2">
        <v>12825</v>
      </c>
      <c r="BO292" s="2">
        <v>12924</v>
      </c>
      <c r="BP292" s="2">
        <v>13049</v>
      </c>
      <c r="BQ292" s="2">
        <v>13427</v>
      </c>
      <c r="BR292" s="2">
        <v>13775</v>
      </c>
      <c r="BS292" s="2">
        <v>14303</v>
      </c>
      <c r="BT292" s="2">
        <v>15002</v>
      </c>
      <c r="BU292" s="2">
        <v>15390</v>
      </c>
      <c r="BV292" s="2">
        <v>15661</v>
      </c>
      <c r="BW292" s="2">
        <v>15691</v>
      </c>
      <c r="BX292" s="2">
        <v>15857</v>
      </c>
      <c r="BY292" s="2">
        <v>15952</v>
      </c>
      <c r="BZ292" s="2">
        <v>15839</v>
      </c>
      <c r="CA292" s="2">
        <v>15521</v>
      </c>
      <c r="CB292" s="2">
        <v>15221</v>
      </c>
      <c r="CC292" s="2">
        <v>14889</v>
      </c>
      <c r="CD292" s="2">
        <v>14984</v>
      </c>
      <c r="CE292" s="2">
        <v>14157</v>
      </c>
      <c r="CF292" s="2">
        <v>13672</v>
      </c>
      <c r="CG292" s="2">
        <v>13435</v>
      </c>
      <c r="CH292" s="2">
        <v>13056</v>
      </c>
      <c r="CI292" s="2">
        <v>12640</v>
      </c>
    </row>
    <row r="293" spans="1:87" x14ac:dyDescent="0.2">
      <c r="A293" s="7">
        <v>44479</v>
      </c>
      <c r="B293" s="2">
        <f t="shared" si="177"/>
        <v>13700</v>
      </c>
      <c r="C293" s="2">
        <f t="shared" si="178"/>
        <v>13526</v>
      </c>
      <c r="D293" s="2">
        <f t="shared" si="179"/>
        <v>13472</v>
      </c>
      <c r="E293" s="2">
        <f t="shared" si="180"/>
        <v>13576</v>
      </c>
      <c r="F293" s="2">
        <f t="shared" si="181"/>
        <v>13707</v>
      </c>
      <c r="G293" s="2">
        <f t="shared" si="182"/>
        <v>14104</v>
      </c>
      <c r="H293" s="2">
        <f t="shared" si="183"/>
        <v>14470</v>
      </c>
      <c r="I293" s="2">
        <f t="shared" si="184"/>
        <v>15024</v>
      </c>
      <c r="J293" s="2">
        <f t="shared" si="185"/>
        <v>15759</v>
      </c>
      <c r="K293" s="2">
        <f t="shared" si="186"/>
        <v>16166</v>
      </c>
      <c r="L293" s="2">
        <f t="shared" si="187"/>
        <v>16451</v>
      </c>
      <c r="M293" s="2">
        <f t="shared" si="188"/>
        <v>16482</v>
      </c>
      <c r="N293" s="2">
        <f t="shared" si="189"/>
        <v>16657</v>
      </c>
      <c r="O293" s="2">
        <f t="shared" si="190"/>
        <v>16756</v>
      </c>
      <c r="P293" s="2">
        <f t="shared" si="191"/>
        <v>16638</v>
      </c>
      <c r="Q293" s="2">
        <f t="shared" si="192"/>
        <v>16304</v>
      </c>
      <c r="R293" s="2">
        <f t="shared" si="193"/>
        <v>15989</v>
      </c>
      <c r="S293" s="2">
        <f t="shared" si="194"/>
        <v>15640</v>
      </c>
      <c r="T293" s="2">
        <f t="shared" si="195"/>
        <v>15740</v>
      </c>
      <c r="U293" s="2">
        <f t="shared" si="196"/>
        <v>14871</v>
      </c>
      <c r="V293" s="2">
        <f t="shared" si="197"/>
        <v>14361</v>
      </c>
      <c r="W293" s="2">
        <f t="shared" si="198"/>
        <v>14113</v>
      </c>
      <c r="X293" s="2">
        <f t="shared" si="199"/>
        <v>13714</v>
      </c>
      <c r="Y293" s="2">
        <f t="shared" si="200"/>
        <v>13277</v>
      </c>
      <c r="AA293" s="2">
        <f t="shared" si="170"/>
        <v>16482</v>
      </c>
      <c r="AB293" s="2">
        <f t="shared" si="201"/>
        <v>16756</v>
      </c>
      <c r="AC293" s="2">
        <f t="shared" si="202"/>
        <v>14470</v>
      </c>
      <c r="AE293" s="10">
        <v>2</v>
      </c>
      <c r="AF293" s="2">
        <f t="shared" si="171"/>
        <v>142122</v>
      </c>
      <c r="AG293" s="2">
        <f t="shared" si="172"/>
        <v>66355</v>
      </c>
      <c r="AH293" s="2">
        <f t="shared" si="173"/>
        <v>152020</v>
      </c>
      <c r="AI293" s="2">
        <f t="shared" si="174"/>
        <v>360497</v>
      </c>
      <c r="AK293">
        <f t="shared" si="175"/>
        <v>10</v>
      </c>
      <c r="AL293">
        <f t="shared" si="176"/>
        <v>2021</v>
      </c>
      <c r="BL293" s="2">
        <v>12370</v>
      </c>
      <c r="BM293" s="2">
        <v>12323</v>
      </c>
      <c r="BN293" s="2">
        <v>12392</v>
      </c>
      <c r="BO293" s="2">
        <v>12522</v>
      </c>
      <c r="BP293" s="2">
        <v>12360</v>
      </c>
      <c r="BQ293" s="2">
        <v>12612</v>
      </c>
      <c r="BR293" s="2">
        <v>12908</v>
      </c>
      <c r="BS293" s="2">
        <v>13130</v>
      </c>
      <c r="BT293" s="2">
        <v>13350</v>
      </c>
      <c r="BU293" s="2">
        <v>13615</v>
      </c>
      <c r="BV293" s="2">
        <v>13949</v>
      </c>
      <c r="BW293" s="2">
        <v>14148</v>
      </c>
      <c r="BX293" s="2">
        <v>14361</v>
      </c>
      <c r="BY293" s="2">
        <v>14324</v>
      </c>
      <c r="BZ293" s="2">
        <v>14248</v>
      </c>
      <c r="CA293" s="2">
        <v>14119</v>
      </c>
      <c r="CB293" s="2">
        <v>13881</v>
      </c>
      <c r="CC293" s="2">
        <v>14088</v>
      </c>
      <c r="CD293" s="2">
        <v>14044</v>
      </c>
      <c r="CE293" s="2">
        <v>13587</v>
      </c>
      <c r="CF293" s="2">
        <v>13147</v>
      </c>
      <c r="CG293" s="2">
        <v>12953</v>
      </c>
      <c r="CH293" s="2">
        <v>12830</v>
      </c>
      <c r="CI293" s="2">
        <v>12636</v>
      </c>
    </row>
    <row r="294" spans="1:87" x14ac:dyDescent="0.2">
      <c r="A294" s="7">
        <v>44480</v>
      </c>
      <c r="B294" s="2">
        <f t="shared" si="177"/>
        <v>12994</v>
      </c>
      <c r="C294" s="2">
        <f t="shared" si="178"/>
        <v>12944</v>
      </c>
      <c r="D294" s="2">
        <f t="shared" si="179"/>
        <v>13017</v>
      </c>
      <c r="E294" s="2">
        <f t="shared" si="180"/>
        <v>13153</v>
      </c>
      <c r="F294" s="2">
        <f t="shared" si="181"/>
        <v>12983</v>
      </c>
      <c r="G294" s="2">
        <f t="shared" si="182"/>
        <v>13248</v>
      </c>
      <c r="H294" s="2">
        <f t="shared" si="183"/>
        <v>13559</v>
      </c>
      <c r="I294" s="2">
        <f t="shared" si="184"/>
        <v>13792</v>
      </c>
      <c r="J294" s="2">
        <f t="shared" si="185"/>
        <v>14023</v>
      </c>
      <c r="K294" s="2">
        <f t="shared" si="186"/>
        <v>14302</v>
      </c>
      <c r="L294" s="2">
        <f t="shared" si="187"/>
        <v>14652</v>
      </c>
      <c r="M294" s="2">
        <f t="shared" si="188"/>
        <v>14861</v>
      </c>
      <c r="N294" s="2">
        <f t="shared" si="189"/>
        <v>15085</v>
      </c>
      <c r="O294" s="2">
        <f t="shared" si="190"/>
        <v>15046</v>
      </c>
      <c r="P294" s="2">
        <f t="shared" si="191"/>
        <v>14967</v>
      </c>
      <c r="Q294" s="2">
        <f t="shared" si="192"/>
        <v>14831</v>
      </c>
      <c r="R294" s="2">
        <f t="shared" si="193"/>
        <v>14581</v>
      </c>
      <c r="S294" s="2">
        <f t="shared" si="194"/>
        <v>14798</v>
      </c>
      <c r="T294" s="2">
        <f t="shared" si="195"/>
        <v>14752</v>
      </c>
      <c r="U294" s="2">
        <f t="shared" si="196"/>
        <v>14272</v>
      </c>
      <c r="V294" s="2">
        <f t="shared" si="197"/>
        <v>13810</v>
      </c>
      <c r="W294" s="2">
        <f t="shared" si="198"/>
        <v>13606</v>
      </c>
      <c r="X294" s="2">
        <f t="shared" si="199"/>
        <v>13477</v>
      </c>
      <c r="Y294" s="2">
        <f t="shared" si="200"/>
        <v>13273</v>
      </c>
      <c r="AA294" s="2">
        <f t="shared" si="170"/>
        <v>14861</v>
      </c>
      <c r="AB294" s="2">
        <f t="shared" si="201"/>
        <v>15085</v>
      </c>
      <c r="AC294" s="2">
        <f t="shared" si="202"/>
        <v>13810</v>
      </c>
      <c r="AE294" s="10">
        <v>3</v>
      </c>
      <c r="AF294" s="2">
        <f t="shared" si="171"/>
        <v>130033</v>
      </c>
      <c r="AG294" s="2">
        <f t="shared" si="172"/>
        <v>59929</v>
      </c>
      <c r="AH294" s="2">
        <f t="shared" si="173"/>
        <v>146064</v>
      </c>
      <c r="AI294" s="2">
        <f t="shared" si="174"/>
        <v>336026</v>
      </c>
      <c r="AK294">
        <f t="shared" si="175"/>
        <v>10</v>
      </c>
      <c r="AL294">
        <f t="shared" si="176"/>
        <v>2021</v>
      </c>
      <c r="BL294" s="2">
        <v>12461</v>
      </c>
      <c r="BM294" s="2">
        <v>12067</v>
      </c>
      <c r="BN294" s="2">
        <v>11983</v>
      </c>
      <c r="BO294" s="2">
        <v>12062</v>
      </c>
      <c r="BP294" s="2">
        <v>11950</v>
      </c>
      <c r="BQ294" s="2">
        <v>11962</v>
      </c>
      <c r="BR294" s="2">
        <v>12035</v>
      </c>
      <c r="BS294" s="2">
        <v>11903</v>
      </c>
      <c r="BT294" s="2">
        <v>11941</v>
      </c>
      <c r="BU294" s="2">
        <v>12079</v>
      </c>
      <c r="BV294" s="2">
        <v>12308</v>
      </c>
      <c r="BW294" s="2">
        <v>12370</v>
      </c>
      <c r="BX294" s="2">
        <v>12399</v>
      </c>
      <c r="BY294" s="2">
        <v>12392</v>
      </c>
      <c r="BZ294" s="2">
        <v>12456</v>
      </c>
      <c r="CA294" s="2">
        <v>12353</v>
      </c>
      <c r="CB294" s="2">
        <v>12332</v>
      </c>
      <c r="CC294" s="2">
        <v>12217</v>
      </c>
      <c r="CD294" s="2">
        <v>12426</v>
      </c>
      <c r="CE294" s="2">
        <v>12378</v>
      </c>
      <c r="CF294" s="2">
        <v>12143</v>
      </c>
      <c r="CG294" s="2">
        <v>12037</v>
      </c>
      <c r="CH294" s="2">
        <v>12224</v>
      </c>
      <c r="CI294" s="2">
        <v>12388</v>
      </c>
    </row>
    <row r="295" spans="1:87" x14ac:dyDescent="0.2">
      <c r="A295" s="7">
        <v>44481</v>
      </c>
      <c r="B295" s="2">
        <f t="shared" si="177"/>
        <v>13089</v>
      </c>
      <c r="C295" s="2">
        <f t="shared" si="178"/>
        <v>12676</v>
      </c>
      <c r="D295" s="2">
        <f t="shared" si="179"/>
        <v>12587</v>
      </c>
      <c r="E295" s="2">
        <f t="shared" si="180"/>
        <v>12670</v>
      </c>
      <c r="F295" s="2">
        <f t="shared" si="181"/>
        <v>12553</v>
      </c>
      <c r="G295" s="2">
        <f t="shared" si="182"/>
        <v>12565</v>
      </c>
      <c r="H295" s="2">
        <f t="shared" si="183"/>
        <v>12642</v>
      </c>
      <c r="I295" s="2">
        <f t="shared" si="184"/>
        <v>12503</v>
      </c>
      <c r="J295" s="2">
        <f t="shared" si="185"/>
        <v>12543</v>
      </c>
      <c r="K295" s="2">
        <f t="shared" si="186"/>
        <v>12688</v>
      </c>
      <c r="L295" s="2">
        <f t="shared" si="187"/>
        <v>12929</v>
      </c>
      <c r="M295" s="2">
        <f t="shared" si="188"/>
        <v>12994</v>
      </c>
      <c r="N295" s="2">
        <f t="shared" si="189"/>
        <v>13024</v>
      </c>
      <c r="O295" s="2">
        <f t="shared" si="190"/>
        <v>13017</v>
      </c>
      <c r="P295" s="2">
        <f t="shared" si="191"/>
        <v>13084</v>
      </c>
      <c r="Q295" s="2">
        <f t="shared" si="192"/>
        <v>12976</v>
      </c>
      <c r="R295" s="2">
        <f t="shared" si="193"/>
        <v>12954</v>
      </c>
      <c r="S295" s="2">
        <f t="shared" si="194"/>
        <v>12833</v>
      </c>
      <c r="T295" s="2">
        <f t="shared" si="195"/>
        <v>13053</v>
      </c>
      <c r="U295" s="2">
        <f t="shared" si="196"/>
        <v>13002</v>
      </c>
      <c r="V295" s="2">
        <f t="shared" si="197"/>
        <v>12755</v>
      </c>
      <c r="W295" s="2">
        <f t="shared" si="198"/>
        <v>12644</v>
      </c>
      <c r="X295" s="2">
        <f t="shared" si="199"/>
        <v>12840</v>
      </c>
      <c r="Y295" s="2">
        <f t="shared" si="200"/>
        <v>13013</v>
      </c>
      <c r="AA295" s="2">
        <f t="shared" si="170"/>
        <v>13053</v>
      </c>
      <c r="AB295" s="2">
        <f t="shared" si="201"/>
        <v>13084</v>
      </c>
      <c r="AC295" s="2">
        <f t="shared" si="202"/>
        <v>13089</v>
      </c>
      <c r="AE295" s="10">
        <v>4</v>
      </c>
      <c r="AF295" s="2">
        <f t="shared" si="171"/>
        <v>115499</v>
      </c>
      <c r="AG295" s="2">
        <f t="shared" si="172"/>
        <v>52101</v>
      </c>
      <c r="AH295" s="2">
        <f t="shared" si="173"/>
        <v>140034</v>
      </c>
      <c r="AI295" s="2">
        <f t="shared" si="174"/>
        <v>307634</v>
      </c>
      <c r="AK295">
        <f t="shared" si="175"/>
        <v>10</v>
      </c>
      <c r="AL295">
        <f t="shared" si="176"/>
        <v>2021</v>
      </c>
      <c r="BL295" s="2">
        <v>12142</v>
      </c>
      <c r="BM295" s="2">
        <v>12143</v>
      </c>
      <c r="BN295" s="2">
        <v>12196</v>
      </c>
      <c r="BO295" s="2">
        <v>12317</v>
      </c>
      <c r="BP295" s="2">
        <v>12474</v>
      </c>
      <c r="BQ295" s="2">
        <v>12802</v>
      </c>
      <c r="BR295" s="2">
        <v>13194</v>
      </c>
      <c r="BS295" s="2">
        <v>13411</v>
      </c>
      <c r="BT295" s="2">
        <v>14011</v>
      </c>
      <c r="BU295" s="2">
        <v>14127</v>
      </c>
      <c r="BV295" s="2">
        <v>14408</v>
      </c>
      <c r="BW295" s="2">
        <v>14362</v>
      </c>
      <c r="BX295" s="2">
        <v>14600</v>
      </c>
      <c r="BY295" s="2">
        <v>14462</v>
      </c>
      <c r="BZ295" s="2">
        <v>14499</v>
      </c>
      <c r="CA295" s="2">
        <v>14534</v>
      </c>
      <c r="CB295" s="2">
        <v>14490</v>
      </c>
      <c r="CC295" s="2">
        <v>14218</v>
      </c>
      <c r="CD295" s="2">
        <v>14316</v>
      </c>
      <c r="CE295" s="2">
        <v>14053</v>
      </c>
      <c r="CF295" s="2">
        <v>13626</v>
      </c>
      <c r="CG295" s="2">
        <v>13535</v>
      </c>
      <c r="CH295" s="2">
        <v>13280</v>
      </c>
      <c r="CI295" s="2">
        <v>13217</v>
      </c>
    </row>
    <row r="296" spans="1:87" x14ac:dyDescent="0.2">
      <c r="A296" s="7">
        <v>44482</v>
      </c>
      <c r="B296" s="2">
        <f t="shared" si="177"/>
        <v>12754</v>
      </c>
      <c r="C296" s="2">
        <f t="shared" si="178"/>
        <v>12755</v>
      </c>
      <c r="D296" s="2">
        <f t="shared" si="179"/>
        <v>12811</v>
      </c>
      <c r="E296" s="2">
        <f t="shared" si="180"/>
        <v>12938</v>
      </c>
      <c r="F296" s="2">
        <f t="shared" si="181"/>
        <v>13103</v>
      </c>
      <c r="G296" s="2">
        <f t="shared" si="182"/>
        <v>13448</v>
      </c>
      <c r="H296" s="2">
        <f t="shared" si="183"/>
        <v>13859</v>
      </c>
      <c r="I296" s="2">
        <f t="shared" si="184"/>
        <v>14087</v>
      </c>
      <c r="J296" s="2">
        <f t="shared" si="185"/>
        <v>14718</v>
      </c>
      <c r="K296" s="2">
        <f t="shared" si="186"/>
        <v>14839</v>
      </c>
      <c r="L296" s="2">
        <f t="shared" si="187"/>
        <v>15135</v>
      </c>
      <c r="M296" s="2">
        <f t="shared" si="188"/>
        <v>15086</v>
      </c>
      <c r="N296" s="2">
        <f t="shared" si="189"/>
        <v>15336</v>
      </c>
      <c r="O296" s="2">
        <f t="shared" si="190"/>
        <v>15191</v>
      </c>
      <c r="P296" s="2">
        <f t="shared" si="191"/>
        <v>15230</v>
      </c>
      <c r="Q296" s="2">
        <f t="shared" si="192"/>
        <v>15267</v>
      </c>
      <c r="R296" s="2">
        <f t="shared" si="193"/>
        <v>15221</v>
      </c>
      <c r="S296" s="2">
        <f t="shared" si="194"/>
        <v>14935</v>
      </c>
      <c r="T296" s="2">
        <f t="shared" si="195"/>
        <v>15038</v>
      </c>
      <c r="U296" s="2">
        <f t="shared" si="196"/>
        <v>14762</v>
      </c>
      <c r="V296" s="2">
        <f t="shared" si="197"/>
        <v>14313</v>
      </c>
      <c r="W296" s="2">
        <f t="shared" si="198"/>
        <v>14218</v>
      </c>
      <c r="X296" s="2">
        <f t="shared" si="199"/>
        <v>13950</v>
      </c>
      <c r="Y296" s="2">
        <f t="shared" si="200"/>
        <v>13884</v>
      </c>
      <c r="AA296" s="2">
        <f t="shared" si="170"/>
        <v>15221</v>
      </c>
      <c r="AB296" s="2">
        <f t="shared" si="201"/>
        <v>15336</v>
      </c>
      <c r="AC296" s="2">
        <f t="shared" si="202"/>
        <v>14313</v>
      </c>
      <c r="AE296" s="10">
        <v>5</v>
      </c>
      <c r="AF296" s="2">
        <f t="shared" si="171"/>
        <v>133821</v>
      </c>
      <c r="AG296" s="2">
        <f t="shared" si="172"/>
        <v>61024</v>
      </c>
      <c r="AH296" s="2">
        <f t="shared" si="173"/>
        <v>148033</v>
      </c>
      <c r="AI296" s="2">
        <f t="shared" si="174"/>
        <v>342878</v>
      </c>
      <c r="AK296">
        <f t="shared" si="175"/>
        <v>10</v>
      </c>
      <c r="AL296">
        <f t="shared" si="176"/>
        <v>2021</v>
      </c>
      <c r="BL296" s="2">
        <v>13097</v>
      </c>
      <c r="BM296" s="2">
        <v>12941</v>
      </c>
      <c r="BN296" s="2">
        <v>12968</v>
      </c>
      <c r="BO296" s="2">
        <v>12969</v>
      </c>
      <c r="BP296" s="2">
        <v>13117</v>
      </c>
      <c r="BQ296" s="2">
        <v>13434</v>
      </c>
      <c r="BR296" s="2">
        <v>14286</v>
      </c>
      <c r="BS296" s="2">
        <v>14675</v>
      </c>
      <c r="BT296" s="2">
        <v>15157</v>
      </c>
      <c r="BU296" s="2">
        <v>15466</v>
      </c>
      <c r="BV296" s="2">
        <v>15598</v>
      </c>
      <c r="BW296" s="2">
        <v>15746</v>
      </c>
      <c r="BX296" s="2">
        <v>16034</v>
      </c>
      <c r="BY296" s="2">
        <v>16146</v>
      </c>
      <c r="BZ296" s="2">
        <v>16184</v>
      </c>
      <c r="CA296" s="2">
        <v>15852</v>
      </c>
      <c r="CB296" s="2">
        <v>15506</v>
      </c>
      <c r="CC296" s="2">
        <v>15436</v>
      </c>
      <c r="CD296" s="2">
        <v>15343</v>
      </c>
      <c r="CE296" s="2">
        <v>14917</v>
      </c>
      <c r="CF296" s="2">
        <v>14869</v>
      </c>
      <c r="CG296" s="2">
        <v>14525</v>
      </c>
      <c r="CH296" s="2">
        <v>14154</v>
      </c>
      <c r="CI296" s="2">
        <v>13893</v>
      </c>
    </row>
    <row r="297" spans="1:87" x14ac:dyDescent="0.2">
      <c r="A297" s="7">
        <v>44483</v>
      </c>
      <c r="B297" s="2">
        <f t="shared" si="177"/>
        <v>13757</v>
      </c>
      <c r="C297" s="2">
        <f t="shared" si="178"/>
        <v>13594</v>
      </c>
      <c r="D297" s="2">
        <f t="shared" si="179"/>
        <v>13622</v>
      </c>
      <c r="E297" s="2">
        <f t="shared" si="180"/>
        <v>13623</v>
      </c>
      <c r="F297" s="2">
        <f t="shared" si="181"/>
        <v>13778</v>
      </c>
      <c r="G297" s="2">
        <f t="shared" si="182"/>
        <v>14111</v>
      </c>
      <c r="H297" s="2">
        <f t="shared" si="183"/>
        <v>15006</v>
      </c>
      <c r="I297" s="2">
        <f t="shared" si="184"/>
        <v>15415</v>
      </c>
      <c r="J297" s="2">
        <f t="shared" si="185"/>
        <v>15921</v>
      </c>
      <c r="K297" s="2">
        <f t="shared" si="186"/>
        <v>16246</v>
      </c>
      <c r="L297" s="2">
        <f t="shared" si="187"/>
        <v>16385</v>
      </c>
      <c r="M297" s="2">
        <f t="shared" si="188"/>
        <v>16540</v>
      </c>
      <c r="N297" s="2">
        <f t="shared" si="189"/>
        <v>16843</v>
      </c>
      <c r="O297" s="2">
        <f t="shared" si="190"/>
        <v>16960</v>
      </c>
      <c r="P297" s="2">
        <f t="shared" si="191"/>
        <v>17000</v>
      </c>
      <c r="Q297" s="2">
        <f t="shared" si="192"/>
        <v>16651</v>
      </c>
      <c r="R297" s="2">
        <f t="shared" si="193"/>
        <v>16288</v>
      </c>
      <c r="S297" s="2">
        <f t="shared" si="194"/>
        <v>16214</v>
      </c>
      <c r="T297" s="2">
        <f t="shared" si="195"/>
        <v>16117</v>
      </c>
      <c r="U297" s="2">
        <f t="shared" si="196"/>
        <v>15669</v>
      </c>
      <c r="V297" s="2">
        <f t="shared" si="197"/>
        <v>15619</v>
      </c>
      <c r="W297" s="2">
        <f t="shared" si="198"/>
        <v>15257</v>
      </c>
      <c r="X297" s="2">
        <f t="shared" si="199"/>
        <v>14868</v>
      </c>
      <c r="Y297" s="2">
        <f t="shared" si="200"/>
        <v>14594</v>
      </c>
      <c r="AA297" s="2">
        <f t="shared" si="170"/>
        <v>16540</v>
      </c>
      <c r="AB297" s="2">
        <f t="shared" si="201"/>
        <v>17000</v>
      </c>
      <c r="AC297" s="2">
        <f t="shared" si="202"/>
        <v>15619</v>
      </c>
      <c r="AE297" s="10">
        <v>6</v>
      </c>
      <c r="AF297" s="2">
        <f t="shared" si="171"/>
        <v>144795</v>
      </c>
      <c r="AG297" s="2">
        <f t="shared" si="172"/>
        <v>67454</v>
      </c>
      <c r="AH297" s="2">
        <f t="shared" si="173"/>
        <v>157829</v>
      </c>
      <c r="AI297" s="2">
        <f t="shared" si="174"/>
        <v>370078</v>
      </c>
      <c r="AK297">
        <f t="shared" si="175"/>
        <v>10</v>
      </c>
      <c r="AL297">
        <f t="shared" si="176"/>
        <v>2021</v>
      </c>
      <c r="BL297" s="2">
        <v>13724</v>
      </c>
      <c r="BM297" s="2">
        <v>13469</v>
      </c>
      <c r="BN297" s="2">
        <v>13441</v>
      </c>
      <c r="BO297" s="2">
        <v>13452</v>
      </c>
      <c r="BP297" s="2">
        <v>13781</v>
      </c>
      <c r="BQ297" s="2">
        <v>14252</v>
      </c>
      <c r="BR297" s="2">
        <v>14861</v>
      </c>
      <c r="BS297" s="2">
        <v>15286</v>
      </c>
      <c r="BT297" s="2">
        <v>15950</v>
      </c>
      <c r="BU297" s="2">
        <v>16300</v>
      </c>
      <c r="BV297" s="2">
        <v>16572</v>
      </c>
      <c r="BW297" s="2">
        <v>16701</v>
      </c>
      <c r="BX297" s="2">
        <v>17040</v>
      </c>
      <c r="BY297" s="2">
        <v>16940</v>
      </c>
      <c r="BZ297" s="2">
        <v>16961</v>
      </c>
      <c r="CA297" s="2">
        <v>16586</v>
      </c>
      <c r="CB297" s="2">
        <v>16190</v>
      </c>
      <c r="CC297" s="2">
        <v>16207</v>
      </c>
      <c r="CD297" s="2">
        <v>16419</v>
      </c>
      <c r="CE297" s="2">
        <v>15682</v>
      </c>
      <c r="CF297" s="2">
        <v>15130</v>
      </c>
      <c r="CG297" s="2">
        <v>14713</v>
      </c>
      <c r="CH297" s="2">
        <v>13756</v>
      </c>
      <c r="CI297" s="2">
        <v>13328</v>
      </c>
    </row>
    <row r="298" spans="1:87" x14ac:dyDescent="0.2">
      <c r="A298" s="7">
        <v>44484</v>
      </c>
      <c r="B298" s="2">
        <f t="shared" si="177"/>
        <v>14416</v>
      </c>
      <c r="C298" s="2">
        <f t="shared" si="178"/>
        <v>14148</v>
      </c>
      <c r="D298" s="2">
        <f t="shared" si="179"/>
        <v>14119</v>
      </c>
      <c r="E298" s="2">
        <f t="shared" si="180"/>
        <v>14130</v>
      </c>
      <c r="F298" s="2">
        <f t="shared" si="181"/>
        <v>14476</v>
      </c>
      <c r="G298" s="2">
        <f t="shared" si="182"/>
        <v>14971</v>
      </c>
      <c r="H298" s="2">
        <f t="shared" si="183"/>
        <v>15610</v>
      </c>
      <c r="I298" s="2">
        <f t="shared" si="184"/>
        <v>16057</v>
      </c>
      <c r="J298" s="2">
        <f t="shared" si="185"/>
        <v>16754</v>
      </c>
      <c r="K298" s="2">
        <f t="shared" si="186"/>
        <v>17122</v>
      </c>
      <c r="L298" s="2">
        <f t="shared" si="187"/>
        <v>17408</v>
      </c>
      <c r="M298" s="2">
        <f t="shared" si="188"/>
        <v>17543</v>
      </c>
      <c r="N298" s="2">
        <f t="shared" si="189"/>
        <v>17899</v>
      </c>
      <c r="O298" s="2">
        <f t="shared" si="190"/>
        <v>17794</v>
      </c>
      <c r="P298" s="2">
        <f t="shared" si="191"/>
        <v>17816</v>
      </c>
      <c r="Q298" s="2">
        <f t="shared" si="192"/>
        <v>17422</v>
      </c>
      <c r="R298" s="2">
        <f t="shared" si="193"/>
        <v>17006</v>
      </c>
      <c r="S298" s="2">
        <f t="shared" si="194"/>
        <v>17024</v>
      </c>
      <c r="T298" s="2">
        <f t="shared" si="195"/>
        <v>17247</v>
      </c>
      <c r="U298" s="2">
        <f t="shared" si="196"/>
        <v>16473</v>
      </c>
      <c r="V298" s="2">
        <f t="shared" si="197"/>
        <v>15893</v>
      </c>
      <c r="W298" s="2">
        <f t="shared" si="198"/>
        <v>15455</v>
      </c>
      <c r="X298" s="2">
        <f t="shared" si="199"/>
        <v>14450</v>
      </c>
      <c r="Y298" s="2">
        <f t="shared" si="200"/>
        <v>14000</v>
      </c>
      <c r="AA298" s="2">
        <f t="shared" si="170"/>
        <v>0</v>
      </c>
      <c r="AB298" s="2">
        <f t="shared" si="201"/>
        <v>17899</v>
      </c>
      <c r="AC298" s="2">
        <f t="shared" si="202"/>
        <v>15893</v>
      </c>
      <c r="AE298" s="10">
        <v>7</v>
      </c>
      <c r="AF298" s="2">
        <f t="shared" si="171"/>
        <v>0</v>
      </c>
      <c r="AG298" s="2">
        <f t="shared" si="172"/>
        <v>223565</v>
      </c>
      <c r="AH298" s="2">
        <f t="shared" si="173"/>
        <v>161668</v>
      </c>
      <c r="AI298" s="2">
        <f t="shared" si="174"/>
        <v>385233</v>
      </c>
      <c r="AK298">
        <f t="shared" si="175"/>
        <v>10</v>
      </c>
      <c r="AL298">
        <f t="shared" si="176"/>
        <v>2021</v>
      </c>
      <c r="BL298" s="2">
        <v>13224</v>
      </c>
      <c r="BM298" s="2">
        <v>13119</v>
      </c>
      <c r="BN298" s="2">
        <v>13073</v>
      </c>
      <c r="BO298" s="2">
        <v>13188</v>
      </c>
      <c r="BP298" s="2">
        <v>13269</v>
      </c>
      <c r="BQ298" s="2">
        <v>13893</v>
      </c>
      <c r="BR298" s="2">
        <v>14786</v>
      </c>
      <c r="BS298" s="2">
        <v>15296</v>
      </c>
      <c r="BT298" s="2">
        <v>15684</v>
      </c>
      <c r="BU298" s="2">
        <v>15973</v>
      </c>
      <c r="BV298" s="2">
        <v>16402</v>
      </c>
      <c r="BW298" s="2">
        <v>16662</v>
      </c>
      <c r="BX298" s="2">
        <v>17189</v>
      </c>
      <c r="BY298" s="2">
        <v>17136</v>
      </c>
      <c r="BZ298" s="2">
        <v>17042</v>
      </c>
      <c r="CA298" s="2">
        <v>16567</v>
      </c>
      <c r="CB298" s="2">
        <v>16172</v>
      </c>
      <c r="CC298" s="2">
        <v>16018</v>
      </c>
      <c r="CD298" s="2">
        <v>16013</v>
      </c>
      <c r="CE298" s="2">
        <v>15715</v>
      </c>
      <c r="CF298" s="2">
        <v>15492</v>
      </c>
      <c r="CG298" s="2">
        <v>15157</v>
      </c>
      <c r="CH298" s="2">
        <v>14257</v>
      </c>
      <c r="CI298" s="2">
        <v>13932</v>
      </c>
    </row>
    <row r="299" spans="1:87" x14ac:dyDescent="0.2">
      <c r="A299" s="7">
        <v>44485</v>
      </c>
      <c r="B299" s="2">
        <f t="shared" si="177"/>
        <v>13891</v>
      </c>
      <c r="C299" s="2">
        <f t="shared" si="178"/>
        <v>13781</v>
      </c>
      <c r="D299" s="2">
        <f t="shared" si="179"/>
        <v>13732</v>
      </c>
      <c r="E299" s="2">
        <f t="shared" si="180"/>
        <v>13853</v>
      </c>
      <c r="F299" s="2">
        <f t="shared" si="181"/>
        <v>13938</v>
      </c>
      <c r="G299" s="2">
        <f t="shared" si="182"/>
        <v>14594</v>
      </c>
      <c r="H299" s="2">
        <f t="shared" si="183"/>
        <v>15532</v>
      </c>
      <c r="I299" s="2">
        <f t="shared" si="184"/>
        <v>16067</v>
      </c>
      <c r="J299" s="2">
        <f t="shared" si="185"/>
        <v>16475</v>
      </c>
      <c r="K299" s="2">
        <f t="shared" si="186"/>
        <v>16779</v>
      </c>
      <c r="L299" s="2">
        <f t="shared" si="187"/>
        <v>17229</v>
      </c>
      <c r="M299" s="2">
        <f t="shared" si="188"/>
        <v>17502</v>
      </c>
      <c r="N299" s="2">
        <f t="shared" si="189"/>
        <v>18056</v>
      </c>
      <c r="O299" s="2">
        <f t="shared" si="190"/>
        <v>18000</v>
      </c>
      <c r="P299" s="2">
        <f t="shared" si="191"/>
        <v>17901</v>
      </c>
      <c r="Q299" s="2">
        <f t="shared" si="192"/>
        <v>17402</v>
      </c>
      <c r="R299" s="2">
        <f t="shared" si="193"/>
        <v>16988</v>
      </c>
      <c r="S299" s="2">
        <f t="shared" si="194"/>
        <v>16826</v>
      </c>
      <c r="T299" s="2">
        <f t="shared" si="195"/>
        <v>16821</v>
      </c>
      <c r="U299" s="2">
        <f t="shared" si="196"/>
        <v>16508</v>
      </c>
      <c r="V299" s="2">
        <f t="shared" si="197"/>
        <v>16273</v>
      </c>
      <c r="W299" s="2">
        <f t="shared" si="198"/>
        <v>15921</v>
      </c>
      <c r="X299" s="2">
        <f t="shared" si="199"/>
        <v>14976</v>
      </c>
      <c r="Y299" s="2">
        <f t="shared" si="200"/>
        <v>14635</v>
      </c>
      <c r="AA299" s="2">
        <f t="shared" si="170"/>
        <v>0</v>
      </c>
      <c r="AB299" s="2">
        <f t="shared" si="201"/>
        <v>18056</v>
      </c>
      <c r="AC299" s="2">
        <f t="shared" si="202"/>
        <v>16273</v>
      </c>
      <c r="AE299" s="10">
        <v>1</v>
      </c>
      <c r="AF299" s="2">
        <f t="shared" si="171"/>
        <v>0</v>
      </c>
      <c r="AG299" s="2">
        <f t="shared" si="172"/>
        <v>222554</v>
      </c>
      <c r="AH299" s="2">
        <f t="shared" si="173"/>
        <v>161126</v>
      </c>
      <c r="AI299" s="2">
        <f t="shared" si="174"/>
        <v>383680</v>
      </c>
      <c r="AK299">
        <f t="shared" si="175"/>
        <v>10</v>
      </c>
      <c r="AL299">
        <f t="shared" si="176"/>
        <v>2021</v>
      </c>
      <c r="BL299" s="2">
        <v>13678</v>
      </c>
      <c r="BM299" s="2">
        <v>13653</v>
      </c>
      <c r="BN299" s="2">
        <v>13670</v>
      </c>
      <c r="BO299" s="2">
        <v>13693</v>
      </c>
      <c r="BP299" s="2">
        <v>13780</v>
      </c>
      <c r="BQ299" s="2">
        <v>14351</v>
      </c>
      <c r="BR299" s="2">
        <v>15161</v>
      </c>
      <c r="BS299" s="2">
        <v>15631</v>
      </c>
      <c r="BT299" s="2">
        <v>16243</v>
      </c>
      <c r="BU299" s="2">
        <v>16531</v>
      </c>
      <c r="BV299" s="2">
        <v>16819</v>
      </c>
      <c r="BW299" s="2">
        <v>17116</v>
      </c>
      <c r="BX299" s="2">
        <v>17325</v>
      </c>
      <c r="BY299" s="2">
        <v>17115</v>
      </c>
      <c r="BZ299" s="2">
        <v>16880</v>
      </c>
      <c r="CA299" s="2">
        <v>16485</v>
      </c>
      <c r="CB299" s="2">
        <v>16450</v>
      </c>
      <c r="CC299" s="2">
        <v>16279</v>
      </c>
      <c r="CD299" s="2">
        <v>15776</v>
      </c>
      <c r="CE299" s="2">
        <v>15256</v>
      </c>
      <c r="CF299" s="2">
        <v>14401</v>
      </c>
      <c r="CG299" s="2">
        <v>14071</v>
      </c>
      <c r="CH299" s="2">
        <v>13535</v>
      </c>
      <c r="CI299" s="2">
        <v>13084</v>
      </c>
    </row>
    <row r="300" spans="1:87" x14ac:dyDescent="0.2">
      <c r="A300" s="7">
        <v>44486</v>
      </c>
      <c r="B300" s="2">
        <f t="shared" si="177"/>
        <v>14368</v>
      </c>
      <c r="C300" s="2">
        <f t="shared" si="178"/>
        <v>14342</v>
      </c>
      <c r="D300" s="2">
        <f t="shared" si="179"/>
        <v>14359</v>
      </c>
      <c r="E300" s="2">
        <f t="shared" si="180"/>
        <v>14384</v>
      </c>
      <c r="F300" s="2">
        <f t="shared" si="181"/>
        <v>14475</v>
      </c>
      <c r="G300" s="2">
        <f t="shared" si="182"/>
        <v>15075</v>
      </c>
      <c r="H300" s="2">
        <f t="shared" si="183"/>
        <v>15926</v>
      </c>
      <c r="I300" s="2">
        <f t="shared" si="184"/>
        <v>16419</v>
      </c>
      <c r="J300" s="2">
        <f t="shared" si="185"/>
        <v>17062</v>
      </c>
      <c r="K300" s="2">
        <f t="shared" si="186"/>
        <v>17365</v>
      </c>
      <c r="L300" s="2">
        <f t="shared" si="187"/>
        <v>17667</v>
      </c>
      <c r="M300" s="2">
        <f t="shared" si="188"/>
        <v>17979</v>
      </c>
      <c r="N300" s="2">
        <f t="shared" si="189"/>
        <v>18199</v>
      </c>
      <c r="O300" s="2">
        <f t="shared" si="190"/>
        <v>17978</v>
      </c>
      <c r="P300" s="2">
        <f t="shared" si="191"/>
        <v>17731</v>
      </c>
      <c r="Q300" s="2">
        <f t="shared" si="192"/>
        <v>17316</v>
      </c>
      <c r="R300" s="2">
        <f t="shared" si="193"/>
        <v>17280</v>
      </c>
      <c r="S300" s="2">
        <f t="shared" si="194"/>
        <v>17100</v>
      </c>
      <c r="T300" s="2">
        <f t="shared" si="195"/>
        <v>16572</v>
      </c>
      <c r="U300" s="2">
        <f t="shared" si="196"/>
        <v>16025</v>
      </c>
      <c r="V300" s="2">
        <f t="shared" si="197"/>
        <v>15127</v>
      </c>
      <c r="W300" s="2">
        <f t="shared" si="198"/>
        <v>14781</v>
      </c>
      <c r="X300" s="2">
        <f t="shared" si="199"/>
        <v>14218</v>
      </c>
      <c r="Y300" s="2">
        <f t="shared" si="200"/>
        <v>13744</v>
      </c>
      <c r="AA300" s="2">
        <f t="shared" si="170"/>
        <v>17979</v>
      </c>
      <c r="AB300" s="2">
        <f t="shared" si="201"/>
        <v>18199</v>
      </c>
      <c r="AC300" s="2">
        <f t="shared" si="202"/>
        <v>15926</v>
      </c>
      <c r="AE300" s="10">
        <v>2</v>
      </c>
      <c r="AF300" s="2">
        <f t="shared" si="171"/>
        <v>153469</v>
      </c>
      <c r="AG300" s="2">
        <f t="shared" si="172"/>
        <v>71224</v>
      </c>
      <c r="AH300" s="2">
        <f t="shared" si="173"/>
        <v>160799</v>
      </c>
      <c r="AI300" s="2">
        <f t="shared" si="174"/>
        <v>385492</v>
      </c>
      <c r="AK300">
        <f t="shared" si="175"/>
        <v>10</v>
      </c>
      <c r="AL300">
        <f t="shared" si="176"/>
        <v>2021</v>
      </c>
      <c r="BL300" s="2">
        <v>12761</v>
      </c>
      <c r="BM300" s="2">
        <v>12670</v>
      </c>
      <c r="BN300" s="2">
        <v>12649</v>
      </c>
      <c r="BO300" s="2">
        <v>12744</v>
      </c>
      <c r="BP300" s="2">
        <v>12619</v>
      </c>
      <c r="BQ300" s="2">
        <v>12791</v>
      </c>
      <c r="BR300" s="2">
        <v>12938</v>
      </c>
      <c r="BS300" s="2">
        <v>12809</v>
      </c>
      <c r="BT300" s="2">
        <v>13003</v>
      </c>
      <c r="BU300" s="2">
        <v>13199</v>
      </c>
      <c r="BV300" s="2">
        <v>13414</v>
      </c>
      <c r="BW300" s="2">
        <v>13552</v>
      </c>
      <c r="BX300" s="2">
        <v>13701</v>
      </c>
      <c r="BY300" s="2">
        <v>13836</v>
      </c>
      <c r="BZ300" s="2">
        <v>13575</v>
      </c>
      <c r="CA300" s="2">
        <v>13446</v>
      </c>
      <c r="CB300" s="2">
        <v>13206</v>
      </c>
      <c r="CC300" s="2">
        <v>13098</v>
      </c>
      <c r="CD300" s="2">
        <v>13107</v>
      </c>
      <c r="CE300" s="2">
        <v>12899</v>
      </c>
      <c r="CF300" s="2">
        <v>12697</v>
      </c>
      <c r="CG300" s="2">
        <v>12510</v>
      </c>
      <c r="CH300" s="2">
        <v>12296</v>
      </c>
      <c r="CI300" s="2">
        <v>12059</v>
      </c>
    </row>
    <row r="301" spans="1:87" x14ac:dyDescent="0.2">
      <c r="A301" s="7">
        <v>44487</v>
      </c>
      <c r="B301" s="2">
        <f t="shared" si="177"/>
        <v>13405</v>
      </c>
      <c r="C301" s="2">
        <f t="shared" si="178"/>
        <v>13309</v>
      </c>
      <c r="D301" s="2">
        <f t="shared" si="179"/>
        <v>13287</v>
      </c>
      <c r="E301" s="2">
        <f t="shared" si="180"/>
        <v>13387</v>
      </c>
      <c r="F301" s="2">
        <f t="shared" si="181"/>
        <v>13255</v>
      </c>
      <c r="G301" s="2">
        <f t="shared" si="182"/>
        <v>13436</v>
      </c>
      <c r="H301" s="2">
        <f t="shared" si="183"/>
        <v>13590</v>
      </c>
      <c r="I301" s="2">
        <f t="shared" si="184"/>
        <v>13455</v>
      </c>
      <c r="J301" s="2">
        <f t="shared" si="185"/>
        <v>13659</v>
      </c>
      <c r="K301" s="2">
        <f t="shared" si="186"/>
        <v>13865</v>
      </c>
      <c r="L301" s="2">
        <f t="shared" si="187"/>
        <v>14090</v>
      </c>
      <c r="M301" s="2">
        <f t="shared" si="188"/>
        <v>14235</v>
      </c>
      <c r="N301" s="2">
        <f t="shared" si="189"/>
        <v>14392</v>
      </c>
      <c r="O301" s="2">
        <f t="shared" si="190"/>
        <v>14534</v>
      </c>
      <c r="P301" s="2">
        <f t="shared" si="191"/>
        <v>14260</v>
      </c>
      <c r="Q301" s="2">
        <f t="shared" si="192"/>
        <v>14124</v>
      </c>
      <c r="R301" s="2">
        <f t="shared" si="193"/>
        <v>13872</v>
      </c>
      <c r="S301" s="2">
        <f t="shared" si="194"/>
        <v>13759</v>
      </c>
      <c r="T301" s="2">
        <f t="shared" si="195"/>
        <v>13768</v>
      </c>
      <c r="U301" s="2">
        <f t="shared" si="196"/>
        <v>13549</v>
      </c>
      <c r="V301" s="2">
        <f t="shared" si="197"/>
        <v>13337</v>
      </c>
      <c r="W301" s="2">
        <f t="shared" si="198"/>
        <v>13141</v>
      </c>
      <c r="X301" s="2">
        <f t="shared" si="199"/>
        <v>12916</v>
      </c>
      <c r="Y301" s="2">
        <f t="shared" si="200"/>
        <v>12667</v>
      </c>
      <c r="AA301" s="2">
        <f t="shared" si="170"/>
        <v>14235</v>
      </c>
      <c r="AB301" s="2">
        <f t="shared" si="201"/>
        <v>14534</v>
      </c>
      <c r="AC301" s="2">
        <f t="shared" si="202"/>
        <v>13590</v>
      </c>
      <c r="AE301" s="10">
        <v>3</v>
      </c>
      <c r="AF301" s="2">
        <f t="shared" si="171"/>
        <v>124252</v>
      </c>
      <c r="AG301" s="2">
        <f t="shared" si="172"/>
        <v>57310</v>
      </c>
      <c r="AH301" s="2">
        <f t="shared" si="173"/>
        <v>145730</v>
      </c>
      <c r="AI301" s="2">
        <f t="shared" si="174"/>
        <v>327292</v>
      </c>
      <c r="AK301">
        <f t="shared" si="175"/>
        <v>10</v>
      </c>
      <c r="AL301">
        <f t="shared" si="176"/>
        <v>2021</v>
      </c>
      <c r="BL301" s="2">
        <v>11743</v>
      </c>
      <c r="BM301" s="2">
        <v>11553</v>
      </c>
      <c r="BN301" s="2">
        <v>11552</v>
      </c>
      <c r="BO301" s="2">
        <v>11745</v>
      </c>
      <c r="BP301" s="2">
        <v>11841</v>
      </c>
      <c r="BQ301" s="2">
        <v>11932</v>
      </c>
      <c r="BR301" s="2">
        <v>11972</v>
      </c>
      <c r="BS301" s="2">
        <v>11851</v>
      </c>
      <c r="BT301" s="2">
        <v>11965</v>
      </c>
      <c r="BU301" s="2">
        <v>12105</v>
      </c>
      <c r="BV301" s="2">
        <v>12269</v>
      </c>
      <c r="BW301" s="2">
        <v>12599</v>
      </c>
      <c r="BX301" s="2">
        <v>12948</v>
      </c>
      <c r="BY301" s="2">
        <v>13103</v>
      </c>
      <c r="BZ301" s="2">
        <v>13161</v>
      </c>
      <c r="CA301" s="2">
        <v>13025</v>
      </c>
      <c r="CB301" s="2">
        <v>12964</v>
      </c>
      <c r="CC301" s="2">
        <v>12880</v>
      </c>
      <c r="CD301" s="2">
        <v>12962</v>
      </c>
      <c r="CE301" s="2">
        <v>12777</v>
      </c>
      <c r="CF301" s="2">
        <v>12491</v>
      </c>
      <c r="CG301" s="2">
        <v>12281</v>
      </c>
      <c r="CH301" s="2">
        <v>12580</v>
      </c>
      <c r="CI301" s="2">
        <v>12626</v>
      </c>
    </row>
    <row r="302" spans="1:87" x14ac:dyDescent="0.2">
      <c r="A302" s="7">
        <v>44488</v>
      </c>
      <c r="B302" s="2">
        <f t="shared" si="177"/>
        <v>12335</v>
      </c>
      <c r="C302" s="2">
        <f t="shared" si="178"/>
        <v>12136</v>
      </c>
      <c r="D302" s="2">
        <f t="shared" si="179"/>
        <v>12135</v>
      </c>
      <c r="E302" s="2">
        <f t="shared" si="180"/>
        <v>12337</v>
      </c>
      <c r="F302" s="2">
        <f t="shared" si="181"/>
        <v>12438</v>
      </c>
      <c r="G302" s="2">
        <f t="shared" si="182"/>
        <v>12534</v>
      </c>
      <c r="H302" s="2">
        <f t="shared" si="183"/>
        <v>12576</v>
      </c>
      <c r="I302" s="2">
        <f t="shared" si="184"/>
        <v>12449</v>
      </c>
      <c r="J302" s="2">
        <f t="shared" si="185"/>
        <v>12568</v>
      </c>
      <c r="K302" s="2">
        <f t="shared" si="186"/>
        <v>12715</v>
      </c>
      <c r="L302" s="2">
        <f t="shared" si="187"/>
        <v>12888</v>
      </c>
      <c r="M302" s="2">
        <f t="shared" si="188"/>
        <v>13234</v>
      </c>
      <c r="N302" s="2">
        <f t="shared" si="189"/>
        <v>13601</v>
      </c>
      <c r="O302" s="2">
        <f t="shared" si="190"/>
        <v>13764</v>
      </c>
      <c r="P302" s="2">
        <f t="shared" si="191"/>
        <v>13825</v>
      </c>
      <c r="Q302" s="2">
        <f t="shared" si="192"/>
        <v>13682</v>
      </c>
      <c r="R302" s="2">
        <f t="shared" si="193"/>
        <v>13618</v>
      </c>
      <c r="S302" s="2">
        <f t="shared" si="194"/>
        <v>13530</v>
      </c>
      <c r="T302" s="2">
        <f t="shared" si="195"/>
        <v>13616</v>
      </c>
      <c r="U302" s="2">
        <f t="shared" si="196"/>
        <v>13421</v>
      </c>
      <c r="V302" s="2">
        <f t="shared" si="197"/>
        <v>13121</v>
      </c>
      <c r="W302" s="2">
        <f t="shared" si="198"/>
        <v>12900</v>
      </c>
      <c r="X302" s="2">
        <f t="shared" si="199"/>
        <v>13214</v>
      </c>
      <c r="Y302" s="2">
        <f t="shared" si="200"/>
        <v>13263</v>
      </c>
      <c r="AA302" s="2">
        <f t="shared" si="170"/>
        <v>13618</v>
      </c>
      <c r="AB302" s="2">
        <f t="shared" si="201"/>
        <v>13825</v>
      </c>
      <c r="AC302" s="2">
        <f t="shared" si="202"/>
        <v>13263</v>
      </c>
      <c r="AE302" s="10">
        <v>4</v>
      </c>
      <c r="AF302" s="2">
        <f t="shared" si="171"/>
        <v>118039</v>
      </c>
      <c r="AG302" s="2">
        <f t="shared" si="172"/>
        <v>54872</v>
      </c>
      <c r="AH302" s="2">
        <f t="shared" si="173"/>
        <v>138989</v>
      </c>
      <c r="AI302" s="2">
        <f t="shared" si="174"/>
        <v>311900</v>
      </c>
      <c r="AK302">
        <f t="shared" si="175"/>
        <v>10</v>
      </c>
      <c r="AL302">
        <f t="shared" si="176"/>
        <v>2021</v>
      </c>
      <c r="BL302" s="2">
        <v>12486</v>
      </c>
      <c r="BM302" s="2">
        <v>12352</v>
      </c>
      <c r="BN302" s="2">
        <v>12533</v>
      </c>
      <c r="BO302" s="2">
        <v>12624</v>
      </c>
      <c r="BP302" s="2">
        <v>12915</v>
      </c>
      <c r="BQ302" s="2">
        <v>13511</v>
      </c>
      <c r="BR302" s="2">
        <v>14335</v>
      </c>
      <c r="BS302" s="2">
        <v>14685</v>
      </c>
      <c r="BT302" s="2">
        <v>15224</v>
      </c>
      <c r="BU302" s="2">
        <v>15474</v>
      </c>
      <c r="BV302" s="2">
        <v>15856</v>
      </c>
      <c r="BW302" s="2">
        <v>16184</v>
      </c>
      <c r="BX302" s="2">
        <v>16668</v>
      </c>
      <c r="BY302" s="2">
        <v>16616</v>
      </c>
      <c r="BZ302" s="2">
        <v>16312</v>
      </c>
      <c r="CA302" s="2">
        <v>16036</v>
      </c>
      <c r="CB302" s="2">
        <v>15871</v>
      </c>
      <c r="CC302" s="2">
        <v>15617</v>
      </c>
      <c r="CD302" s="2">
        <v>16026</v>
      </c>
      <c r="CE302" s="2">
        <v>15547</v>
      </c>
      <c r="CF302" s="2">
        <v>15022</v>
      </c>
      <c r="CG302" s="2">
        <v>14610</v>
      </c>
      <c r="CH302" s="2">
        <v>13682</v>
      </c>
      <c r="CI302" s="2">
        <v>13578</v>
      </c>
    </row>
    <row r="303" spans="1:87" x14ac:dyDescent="0.2">
      <c r="A303" s="7">
        <v>44489</v>
      </c>
      <c r="B303" s="2">
        <f t="shared" si="177"/>
        <v>13116</v>
      </c>
      <c r="C303" s="2">
        <f t="shared" si="178"/>
        <v>12975</v>
      </c>
      <c r="D303" s="2">
        <f t="shared" si="179"/>
        <v>13165</v>
      </c>
      <c r="E303" s="2">
        <f t="shared" si="180"/>
        <v>13261</v>
      </c>
      <c r="F303" s="2">
        <f t="shared" si="181"/>
        <v>13566</v>
      </c>
      <c r="G303" s="2">
        <f t="shared" si="182"/>
        <v>14192</v>
      </c>
      <c r="H303" s="2">
        <f t="shared" si="183"/>
        <v>15058</v>
      </c>
      <c r="I303" s="2">
        <f t="shared" si="184"/>
        <v>15426</v>
      </c>
      <c r="J303" s="2">
        <f t="shared" si="185"/>
        <v>15992</v>
      </c>
      <c r="K303" s="2">
        <f t="shared" si="186"/>
        <v>16254</v>
      </c>
      <c r="L303" s="2">
        <f t="shared" si="187"/>
        <v>16656</v>
      </c>
      <c r="M303" s="2">
        <f t="shared" si="188"/>
        <v>17000</v>
      </c>
      <c r="N303" s="2">
        <f t="shared" si="189"/>
        <v>17509</v>
      </c>
      <c r="O303" s="2">
        <f t="shared" si="190"/>
        <v>17454</v>
      </c>
      <c r="P303" s="2">
        <f t="shared" si="191"/>
        <v>17135</v>
      </c>
      <c r="Q303" s="2">
        <f t="shared" si="192"/>
        <v>16845</v>
      </c>
      <c r="R303" s="2">
        <f t="shared" si="193"/>
        <v>16671</v>
      </c>
      <c r="S303" s="2">
        <f t="shared" si="194"/>
        <v>16405</v>
      </c>
      <c r="T303" s="2">
        <f t="shared" si="195"/>
        <v>16834</v>
      </c>
      <c r="U303" s="2">
        <f t="shared" si="196"/>
        <v>16331</v>
      </c>
      <c r="V303" s="2">
        <f t="shared" si="197"/>
        <v>15780</v>
      </c>
      <c r="W303" s="2">
        <f t="shared" si="198"/>
        <v>15347</v>
      </c>
      <c r="X303" s="2">
        <f t="shared" si="199"/>
        <v>14372</v>
      </c>
      <c r="Y303" s="2">
        <f t="shared" si="200"/>
        <v>14263</v>
      </c>
      <c r="AA303" s="2">
        <f t="shared" si="170"/>
        <v>17000</v>
      </c>
      <c r="AB303" s="2">
        <f t="shared" si="201"/>
        <v>17509</v>
      </c>
      <c r="AC303" s="2">
        <f t="shared" si="202"/>
        <v>15780</v>
      </c>
      <c r="AE303" s="10">
        <v>5</v>
      </c>
      <c r="AF303" s="2">
        <f t="shared" si="171"/>
        <v>147569</v>
      </c>
      <c r="AG303" s="2">
        <f t="shared" si="172"/>
        <v>68943</v>
      </c>
      <c r="AH303" s="2">
        <f t="shared" si="173"/>
        <v>155095</v>
      </c>
      <c r="AI303" s="2">
        <f t="shared" si="174"/>
        <v>371607</v>
      </c>
      <c r="AK303">
        <f t="shared" si="175"/>
        <v>10</v>
      </c>
      <c r="AL303">
        <f t="shared" si="176"/>
        <v>2021</v>
      </c>
      <c r="BL303" s="2">
        <v>13321</v>
      </c>
      <c r="BM303" s="2">
        <v>13118</v>
      </c>
      <c r="BN303" s="2">
        <v>13135</v>
      </c>
      <c r="BO303" s="2">
        <v>13057</v>
      </c>
      <c r="BP303" s="2">
        <v>13272</v>
      </c>
      <c r="BQ303" s="2">
        <v>13718</v>
      </c>
      <c r="BR303" s="2">
        <v>14481</v>
      </c>
      <c r="BS303" s="2">
        <v>14807</v>
      </c>
      <c r="BT303" s="2">
        <v>15479</v>
      </c>
      <c r="BU303" s="2">
        <v>15759</v>
      </c>
      <c r="BV303" s="2">
        <v>16380</v>
      </c>
      <c r="BW303" s="2">
        <v>16426</v>
      </c>
      <c r="BX303" s="2">
        <v>16747</v>
      </c>
      <c r="BY303" s="2">
        <v>16739</v>
      </c>
      <c r="BZ303" s="2">
        <v>16576</v>
      </c>
      <c r="CA303" s="2">
        <v>16217</v>
      </c>
      <c r="CB303" s="2">
        <v>16100</v>
      </c>
      <c r="CC303" s="2">
        <v>15798</v>
      </c>
      <c r="CD303" s="2">
        <v>15986</v>
      </c>
      <c r="CE303" s="2">
        <v>15508</v>
      </c>
      <c r="CF303" s="2">
        <v>15171</v>
      </c>
      <c r="CG303" s="2">
        <v>14880</v>
      </c>
      <c r="CH303" s="2">
        <v>14151</v>
      </c>
      <c r="CI303" s="2">
        <v>13628</v>
      </c>
    </row>
    <row r="304" spans="1:87" x14ac:dyDescent="0.2">
      <c r="A304" s="7">
        <v>44490</v>
      </c>
      <c r="B304" s="2">
        <f t="shared" si="177"/>
        <v>13993</v>
      </c>
      <c r="C304" s="2">
        <f t="shared" si="178"/>
        <v>13780</v>
      </c>
      <c r="D304" s="2">
        <f t="shared" si="179"/>
        <v>13797</v>
      </c>
      <c r="E304" s="2">
        <f t="shared" si="180"/>
        <v>13715</v>
      </c>
      <c r="F304" s="2">
        <f t="shared" si="181"/>
        <v>13941</v>
      </c>
      <c r="G304" s="2">
        <f t="shared" si="182"/>
        <v>14410</v>
      </c>
      <c r="H304" s="2">
        <f t="shared" si="183"/>
        <v>15211</v>
      </c>
      <c r="I304" s="2">
        <f t="shared" si="184"/>
        <v>15554</v>
      </c>
      <c r="J304" s="2">
        <f t="shared" si="185"/>
        <v>16260</v>
      </c>
      <c r="K304" s="2">
        <f t="shared" si="186"/>
        <v>16554</v>
      </c>
      <c r="L304" s="2">
        <f t="shared" si="187"/>
        <v>17206</v>
      </c>
      <c r="M304" s="2">
        <f t="shared" si="188"/>
        <v>17254</v>
      </c>
      <c r="N304" s="2">
        <f t="shared" si="189"/>
        <v>17592</v>
      </c>
      <c r="O304" s="2">
        <f t="shared" si="190"/>
        <v>17583</v>
      </c>
      <c r="P304" s="2">
        <f t="shared" si="191"/>
        <v>17412</v>
      </c>
      <c r="Q304" s="2">
        <f t="shared" si="192"/>
        <v>17035</v>
      </c>
      <c r="R304" s="2">
        <f t="shared" si="193"/>
        <v>16912</v>
      </c>
      <c r="S304" s="2">
        <f t="shared" si="194"/>
        <v>16595</v>
      </c>
      <c r="T304" s="2">
        <f t="shared" si="195"/>
        <v>16792</v>
      </c>
      <c r="U304" s="2">
        <f t="shared" si="196"/>
        <v>16290</v>
      </c>
      <c r="V304" s="2">
        <f t="shared" si="197"/>
        <v>15936</v>
      </c>
      <c r="W304" s="2">
        <f t="shared" si="198"/>
        <v>15630</v>
      </c>
      <c r="X304" s="2">
        <f t="shared" si="199"/>
        <v>14865</v>
      </c>
      <c r="Y304" s="2">
        <f t="shared" si="200"/>
        <v>14315</v>
      </c>
      <c r="AA304" s="2">
        <f t="shared" si="170"/>
        <v>17254</v>
      </c>
      <c r="AB304" s="2">
        <f t="shared" si="201"/>
        <v>17592</v>
      </c>
      <c r="AC304" s="2">
        <f t="shared" si="202"/>
        <v>15936</v>
      </c>
      <c r="AE304" s="10">
        <v>6</v>
      </c>
      <c r="AF304" s="2">
        <f t="shared" si="171"/>
        <v>149417</v>
      </c>
      <c r="AG304" s="2">
        <f t="shared" si="172"/>
        <v>69622</v>
      </c>
      <c r="AH304" s="2">
        <f t="shared" si="173"/>
        <v>159593</v>
      </c>
      <c r="AI304" s="2">
        <f t="shared" si="174"/>
        <v>378632</v>
      </c>
      <c r="AK304">
        <f t="shared" si="175"/>
        <v>10</v>
      </c>
      <c r="AL304">
        <f t="shared" si="176"/>
        <v>2021</v>
      </c>
      <c r="BL304" s="2">
        <v>13353</v>
      </c>
      <c r="BM304" s="2">
        <v>13230</v>
      </c>
      <c r="BN304" s="2">
        <v>13162</v>
      </c>
      <c r="BO304" s="2">
        <v>13227</v>
      </c>
      <c r="BP304" s="2">
        <v>13493</v>
      </c>
      <c r="BQ304" s="2">
        <v>13779</v>
      </c>
      <c r="BR304" s="2">
        <v>14365</v>
      </c>
      <c r="BS304" s="2">
        <v>14905</v>
      </c>
      <c r="BT304" s="2">
        <v>15447</v>
      </c>
      <c r="BU304" s="2">
        <v>15673</v>
      </c>
      <c r="BV304" s="2">
        <v>15809</v>
      </c>
      <c r="BW304" s="2">
        <v>15314</v>
      </c>
      <c r="BX304" s="2">
        <v>16291</v>
      </c>
      <c r="BY304" s="2">
        <v>16353</v>
      </c>
      <c r="BZ304" s="2">
        <v>16455</v>
      </c>
      <c r="CA304" s="2">
        <v>16116</v>
      </c>
      <c r="CB304" s="2">
        <v>15951</v>
      </c>
      <c r="CC304" s="2">
        <v>15607</v>
      </c>
      <c r="CD304" s="2">
        <v>15912</v>
      </c>
      <c r="CE304" s="2">
        <v>15394</v>
      </c>
      <c r="CF304" s="2">
        <v>14881</v>
      </c>
      <c r="CG304" s="2">
        <v>14333</v>
      </c>
      <c r="CH304" s="2">
        <v>13793</v>
      </c>
      <c r="CI304" s="2">
        <v>13596</v>
      </c>
    </row>
    <row r="305" spans="1:87" x14ac:dyDescent="0.2">
      <c r="A305" s="7">
        <v>44491</v>
      </c>
      <c r="B305" s="2">
        <f t="shared" si="177"/>
        <v>14026</v>
      </c>
      <c r="C305" s="2">
        <f t="shared" si="178"/>
        <v>13897</v>
      </c>
      <c r="D305" s="2">
        <f t="shared" si="179"/>
        <v>13826</v>
      </c>
      <c r="E305" s="2">
        <f t="shared" si="180"/>
        <v>13894</v>
      </c>
      <c r="F305" s="2">
        <f t="shared" si="181"/>
        <v>14173</v>
      </c>
      <c r="G305" s="2">
        <f t="shared" si="182"/>
        <v>14474</v>
      </c>
      <c r="H305" s="2">
        <f t="shared" si="183"/>
        <v>15089</v>
      </c>
      <c r="I305" s="2">
        <f t="shared" si="184"/>
        <v>15657</v>
      </c>
      <c r="J305" s="2">
        <f t="shared" si="185"/>
        <v>16226</v>
      </c>
      <c r="K305" s="2">
        <f t="shared" si="186"/>
        <v>16463</v>
      </c>
      <c r="L305" s="2">
        <f t="shared" si="187"/>
        <v>16606</v>
      </c>
      <c r="M305" s="2">
        <f t="shared" si="188"/>
        <v>16086</v>
      </c>
      <c r="N305" s="2">
        <f t="shared" si="189"/>
        <v>17113</v>
      </c>
      <c r="O305" s="2">
        <f t="shared" si="190"/>
        <v>17178</v>
      </c>
      <c r="P305" s="2">
        <f t="shared" si="191"/>
        <v>17285</v>
      </c>
      <c r="Q305" s="2">
        <f t="shared" si="192"/>
        <v>16929</v>
      </c>
      <c r="R305" s="2">
        <f t="shared" si="193"/>
        <v>16755</v>
      </c>
      <c r="S305" s="2">
        <f t="shared" si="194"/>
        <v>16394</v>
      </c>
      <c r="T305" s="2">
        <f t="shared" si="195"/>
        <v>16714</v>
      </c>
      <c r="U305" s="2">
        <f t="shared" si="196"/>
        <v>16170</v>
      </c>
      <c r="V305" s="2">
        <f t="shared" si="197"/>
        <v>15631</v>
      </c>
      <c r="W305" s="2">
        <f t="shared" si="198"/>
        <v>15056</v>
      </c>
      <c r="X305" s="2">
        <f t="shared" si="199"/>
        <v>14489</v>
      </c>
      <c r="Y305" s="2">
        <f t="shared" si="200"/>
        <v>14282</v>
      </c>
      <c r="AA305" s="2">
        <f t="shared" si="170"/>
        <v>0</v>
      </c>
      <c r="AB305" s="2">
        <f t="shared" si="201"/>
        <v>17285</v>
      </c>
      <c r="AC305" s="2">
        <f t="shared" si="202"/>
        <v>15631</v>
      </c>
      <c r="AE305" s="10">
        <v>7</v>
      </c>
      <c r="AF305" s="2">
        <f t="shared" si="171"/>
        <v>0</v>
      </c>
      <c r="AG305" s="2">
        <f t="shared" si="172"/>
        <v>215576</v>
      </c>
      <c r="AH305" s="2">
        <f t="shared" si="173"/>
        <v>158837</v>
      </c>
      <c r="AI305" s="2">
        <f t="shared" si="174"/>
        <v>374413</v>
      </c>
      <c r="AK305">
        <f t="shared" si="175"/>
        <v>10</v>
      </c>
      <c r="AL305">
        <f t="shared" si="176"/>
        <v>2021</v>
      </c>
      <c r="BL305" s="2">
        <v>13387</v>
      </c>
      <c r="BM305" s="2">
        <v>13320</v>
      </c>
      <c r="BN305" s="2">
        <v>13167</v>
      </c>
      <c r="BO305" s="2">
        <v>13243</v>
      </c>
      <c r="BP305" s="2">
        <v>13420</v>
      </c>
      <c r="BQ305" s="2">
        <v>14137</v>
      </c>
      <c r="BR305" s="2">
        <v>14917</v>
      </c>
      <c r="BS305" s="2">
        <v>15162</v>
      </c>
      <c r="BT305" s="2">
        <v>15776</v>
      </c>
      <c r="BU305" s="2">
        <v>16078</v>
      </c>
      <c r="BV305" s="2">
        <v>16305</v>
      </c>
      <c r="BW305" s="2">
        <v>16357</v>
      </c>
      <c r="BX305" s="2">
        <v>16607</v>
      </c>
      <c r="BY305" s="2">
        <v>16528</v>
      </c>
      <c r="BZ305" s="2">
        <v>16486</v>
      </c>
      <c r="CA305" s="2">
        <v>16058</v>
      </c>
      <c r="CB305" s="2">
        <v>16030</v>
      </c>
      <c r="CC305" s="2">
        <v>15749</v>
      </c>
      <c r="CD305" s="2">
        <v>15775</v>
      </c>
      <c r="CE305" s="2">
        <v>15333</v>
      </c>
      <c r="CF305" s="2">
        <v>14949</v>
      </c>
      <c r="CG305" s="2">
        <v>14298</v>
      </c>
      <c r="CH305" s="2">
        <v>13604</v>
      </c>
      <c r="CI305" s="2">
        <v>13437</v>
      </c>
    </row>
    <row r="306" spans="1:87" x14ac:dyDescent="0.2">
      <c r="A306" s="7">
        <v>44492</v>
      </c>
      <c r="B306" s="2">
        <f t="shared" si="177"/>
        <v>14062</v>
      </c>
      <c r="C306" s="2">
        <f t="shared" si="178"/>
        <v>13992</v>
      </c>
      <c r="D306" s="2">
        <f t="shared" si="179"/>
        <v>13831</v>
      </c>
      <c r="E306" s="2">
        <f t="shared" si="180"/>
        <v>13911</v>
      </c>
      <c r="F306" s="2">
        <f t="shared" si="181"/>
        <v>14097</v>
      </c>
      <c r="G306" s="2">
        <f t="shared" si="182"/>
        <v>14850</v>
      </c>
      <c r="H306" s="2">
        <f t="shared" si="183"/>
        <v>15669</v>
      </c>
      <c r="I306" s="2">
        <f t="shared" si="184"/>
        <v>15927</v>
      </c>
      <c r="J306" s="2">
        <f t="shared" si="185"/>
        <v>16572</v>
      </c>
      <c r="K306" s="2">
        <f t="shared" si="186"/>
        <v>16889</v>
      </c>
      <c r="L306" s="2">
        <f t="shared" si="187"/>
        <v>17127</v>
      </c>
      <c r="M306" s="2">
        <f t="shared" si="188"/>
        <v>17182</v>
      </c>
      <c r="N306" s="2">
        <f t="shared" si="189"/>
        <v>17444</v>
      </c>
      <c r="O306" s="2">
        <f t="shared" si="190"/>
        <v>17362</v>
      </c>
      <c r="P306" s="2">
        <f t="shared" si="191"/>
        <v>17317</v>
      </c>
      <c r="Q306" s="2">
        <f t="shared" si="192"/>
        <v>16868</v>
      </c>
      <c r="R306" s="2">
        <f t="shared" si="193"/>
        <v>16838</v>
      </c>
      <c r="S306" s="2">
        <f t="shared" si="194"/>
        <v>16543</v>
      </c>
      <c r="T306" s="2">
        <f t="shared" si="195"/>
        <v>16571</v>
      </c>
      <c r="U306" s="2">
        <f t="shared" si="196"/>
        <v>16106</v>
      </c>
      <c r="V306" s="2">
        <f t="shared" si="197"/>
        <v>15703</v>
      </c>
      <c r="W306" s="2">
        <f t="shared" si="198"/>
        <v>15019</v>
      </c>
      <c r="X306" s="2">
        <f t="shared" si="199"/>
        <v>14290</v>
      </c>
      <c r="Y306" s="2">
        <f t="shared" si="200"/>
        <v>14115</v>
      </c>
      <c r="AA306" s="2">
        <f t="shared" si="170"/>
        <v>0</v>
      </c>
      <c r="AB306" s="2">
        <f t="shared" si="201"/>
        <v>17444</v>
      </c>
      <c r="AC306" s="2">
        <f t="shared" si="202"/>
        <v>15703</v>
      </c>
      <c r="AE306" s="10">
        <v>1</v>
      </c>
      <c r="AF306" s="2">
        <f t="shared" si="171"/>
        <v>0</v>
      </c>
      <c r="AG306" s="2">
        <f t="shared" si="172"/>
        <v>218746</v>
      </c>
      <c r="AH306" s="2">
        <f t="shared" si="173"/>
        <v>159539</v>
      </c>
      <c r="AI306" s="2">
        <f t="shared" si="174"/>
        <v>378285</v>
      </c>
      <c r="AK306">
        <f t="shared" si="175"/>
        <v>10</v>
      </c>
      <c r="AL306">
        <f t="shared" si="176"/>
        <v>2021</v>
      </c>
      <c r="BL306" s="2">
        <v>13331</v>
      </c>
      <c r="BM306" s="2">
        <v>13269</v>
      </c>
      <c r="BN306" s="2">
        <v>13181</v>
      </c>
      <c r="BO306" s="2">
        <v>13142</v>
      </c>
      <c r="BP306" s="2">
        <v>13404</v>
      </c>
      <c r="BQ306" s="2">
        <v>13959</v>
      </c>
      <c r="BR306" s="2">
        <v>14504</v>
      </c>
      <c r="BS306" s="2">
        <v>14988</v>
      </c>
      <c r="BT306" s="2">
        <v>15278</v>
      </c>
      <c r="BU306" s="2">
        <v>15555</v>
      </c>
      <c r="BV306" s="2">
        <v>15823</v>
      </c>
      <c r="BW306" s="2">
        <v>16149</v>
      </c>
      <c r="BX306" s="2">
        <v>16437</v>
      </c>
      <c r="BY306" s="2">
        <v>16300</v>
      </c>
      <c r="BZ306" s="2">
        <v>16151</v>
      </c>
      <c r="CA306" s="2">
        <v>15792</v>
      </c>
      <c r="CB306" s="2">
        <v>15551</v>
      </c>
      <c r="CC306" s="2">
        <v>15451</v>
      </c>
      <c r="CD306" s="2">
        <v>15561</v>
      </c>
      <c r="CE306" s="2">
        <v>15252</v>
      </c>
      <c r="CF306" s="2">
        <v>14519</v>
      </c>
      <c r="CG306" s="2">
        <v>13807</v>
      </c>
      <c r="CH306" s="2">
        <v>13604</v>
      </c>
      <c r="CI306" s="2">
        <v>13007</v>
      </c>
    </row>
    <row r="307" spans="1:87" x14ac:dyDescent="0.2">
      <c r="A307" s="7">
        <v>44493</v>
      </c>
      <c r="B307" s="2">
        <f t="shared" si="177"/>
        <v>14003</v>
      </c>
      <c r="C307" s="2">
        <f t="shared" si="178"/>
        <v>13938</v>
      </c>
      <c r="D307" s="2">
        <f t="shared" si="179"/>
        <v>13846</v>
      </c>
      <c r="E307" s="2">
        <f t="shared" si="180"/>
        <v>13805</v>
      </c>
      <c r="F307" s="2">
        <f t="shared" si="181"/>
        <v>14080</v>
      </c>
      <c r="G307" s="2">
        <f t="shared" si="182"/>
        <v>14663</v>
      </c>
      <c r="H307" s="2">
        <f t="shared" si="183"/>
        <v>15235</v>
      </c>
      <c r="I307" s="2">
        <f t="shared" si="184"/>
        <v>15744</v>
      </c>
      <c r="J307" s="2">
        <f t="shared" si="185"/>
        <v>16048</v>
      </c>
      <c r="K307" s="2">
        <f t="shared" si="186"/>
        <v>16339</v>
      </c>
      <c r="L307" s="2">
        <f t="shared" si="187"/>
        <v>16621</v>
      </c>
      <c r="M307" s="2">
        <f t="shared" si="188"/>
        <v>16963</v>
      </c>
      <c r="N307" s="2">
        <f t="shared" si="189"/>
        <v>17266</v>
      </c>
      <c r="O307" s="2">
        <f t="shared" si="190"/>
        <v>17122</v>
      </c>
      <c r="P307" s="2">
        <f t="shared" si="191"/>
        <v>16965</v>
      </c>
      <c r="Q307" s="2">
        <f t="shared" si="192"/>
        <v>16588</v>
      </c>
      <c r="R307" s="2">
        <f t="shared" si="193"/>
        <v>16335</v>
      </c>
      <c r="S307" s="2">
        <f t="shared" si="194"/>
        <v>16230</v>
      </c>
      <c r="T307" s="2">
        <f t="shared" si="195"/>
        <v>16346</v>
      </c>
      <c r="U307" s="2">
        <f t="shared" si="196"/>
        <v>16021</v>
      </c>
      <c r="V307" s="2">
        <f t="shared" si="197"/>
        <v>15251</v>
      </c>
      <c r="W307" s="2">
        <f t="shared" si="198"/>
        <v>14503</v>
      </c>
      <c r="X307" s="2">
        <f t="shared" si="199"/>
        <v>14290</v>
      </c>
      <c r="Y307" s="2">
        <f t="shared" si="200"/>
        <v>13663</v>
      </c>
      <c r="AA307" s="2">
        <f t="shared" si="170"/>
        <v>16963</v>
      </c>
      <c r="AB307" s="2">
        <f t="shared" si="201"/>
        <v>17266</v>
      </c>
      <c r="AC307" s="2">
        <f t="shared" si="202"/>
        <v>15251</v>
      </c>
      <c r="AE307" s="10">
        <v>2</v>
      </c>
      <c r="AF307" s="2">
        <f t="shared" si="171"/>
        <v>146647</v>
      </c>
      <c r="AG307" s="2">
        <f t="shared" si="172"/>
        <v>67941</v>
      </c>
      <c r="AH307" s="2">
        <f t="shared" si="173"/>
        <v>157277</v>
      </c>
      <c r="AI307" s="2">
        <f t="shared" si="174"/>
        <v>371865</v>
      </c>
      <c r="AK307">
        <f t="shared" si="175"/>
        <v>10</v>
      </c>
      <c r="AL307">
        <f t="shared" si="176"/>
        <v>2021</v>
      </c>
      <c r="BL307" s="2">
        <v>12782</v>
      </c>
      <c r="BM307" s="2">
        <v>12645</v>
      </c>
      <c r="BN307" s="2">
        <v>12663</v>
      </c>
      <c r="BO307" s="2">
        <v>12696</v>
      </c>
      <c r="BP307" s="2">
        <v>12594</v>
      </c>
      <c r="BQ307" s="2">
        <v>12774</v>
      </c>
      <c r="BR307" s="2">
        <v>13004</v>
      </c>
      <c r="BS307" s="2">
        <v>13050</v>
      </c>
      <c r="BT307" s="2">
        <v>13168</v>
      </c>
      <c r="BU307" s="2">
        <v>13399</v>
      </c>
      <c r="BV307" s="2">
        <v>13436</v>
      </c>
      <c r="BW307" s="2">
        <v>13497</v>
      </c>
      <c r="BX307" s="2">
        <v>13628</v>
      </c>
      <c r="BY307" s="2">
        <v>13594</v>
      </c>
      <c r="BZ307" s="2">
        <v>13562</v>
      </c>
      <c r="CA307" s="2">
        <v>13513</v>
      </c>
      <c r="CB307" s="2">
        <v>13651</v>
      </c>
      <c r="CC307" s="2">
        <v>13774</v>
      </c>
      <c r="CD307" s="2">
        <v>13657</v>
      </c>
      <c r="CE307" s="2">
        <v>13080</v>
      </c>
      <c r="CF307" s="2">
        <v>12612</v>
      </c>
      <c r="CG307" s="2">
        <v>12239</v>
      </c>
      <c r="CH307" s="2">
        <v>11998</v>
      </c>
      <c r="CI307" s="2">
        <v>11864</v>
      </c>
    </row>
    <row r="308" spans="1:87" x14ac:dyDescent="0.2">
      <c r="A308" s="7">
        <v>44494</v>
      </c>
      <c r="B308" s="2">
        <f t="shared" si="177"/>
        <v>13427</v>
      </c>
      <c r="C308" s="2">
        <f t="shared" si="178"/>
        <v>13283</v>
      </c>
      <c r="D308" s="2">
        <f t="shared" si="179"/>
        <v>13302</v>
      </c>
      <c r="E308" s="2">
        <f t="shared" si="180"/>
        <v>13336</v>
      </c>
      <c r="F308" s="2">
        <f t="shared" si="181"/>
        <v>13229</v>
      </c>
      <c r="G308" s="2">
        <f t="shared" si="182"/>
        <v>13418</v>
      </c>
      <c r="H308" s="2">
        <f t="shared" si="183"/>
        <v>13660</v>
      </c>
      <c r="I308" s="2">
        <f t="shared" si="184"/>
        <v>13708</v>
      </c>
      <c r="J308" s="2">
        <f t="shared" si="185"/>
        <v>13832</v>
      </c>
      <c r="K308" s="2">
        <f t="shared" si="186"/>
        <v>14075</v>
      </c>
      <c r="L308" s="2">
        <f t="shared" si="187"/>
        <v>14114</v>
      </c>
      <c r="M308" s="2">
        <f t="shared" si="188"/>
        <v>14178</v>
      </c>
      <c r="N308" s="2">
        <f t="shared" si="189"/>
        <v>14315</v>
      </c>
      <c r="O308" s="2">
        <f t="shared" si="190"/>
        <v>14280</v>
      </c>
      <c r="P308" s="2">
        <f t="shared" si="191"/>
        <v>14246</v>
      </c>
      <c r="Q308" s="2">
        <f t="shared" si="192"/>
        <v>14194</v>
      </c>
      <c r="R308" s="2">
        <f t="shared" si="193"/>
        <v>14339</v>
      </c>
      <c r="S308" s="2">
        <f t="shared" si="194"/>
        <v>14469</v>
      </c>
      <c r="T308" s="2">
        <f t="shared" si="195"/>
        <v>14346</v>
      </c>
      <c r="U308" s="2">
        <f t="shared" si="196"/>
        <v>13740</v>
      </c>
      <c r="V308" s="2">
        <f t="shared" si="197"/>
        <v>13248</v>
      </c>
      <c r="W308" s="2">
        <f t="shared" si="198"/>
        <v>12856</v>
      </c>
      <c r="X308" s="2">
        <f t="shared" si="199"/>
        <v>12603</v>
      </c>
      <c r="Y308" s="2">
        <f t="shared" si="200"/>
        <v>12462</v>
      </c>
      <c r="AA308" s="2">
        <f t="shared" si="170"/>
        <v>14469</v>
      </c>
      <c r="AB308" s="2">
        <f t="shared" si="201"/>
        <v>14315</v>
      </c>
      <c r="AC308" s="2">
        <f t="shared" si="202"/>
        <v>13660</v>
      </c>
      <c r="AE308" s="10">
        <v>3</v>
      </c>
      <c r="AF308" s="2">
        <f t="shared" si="171"/>
        <v>126801</v>
      </c>
      <c r="AG308" s="2">
        <f t="shared" si="172"/>
        <v>57035</v>
      </c>
      <c r="AH308" s="2">
        <f t="shared" si="173"/>
        <v>144824</v>
      </c>
      <c r="AI308" s="2">
        <f t="shared" si="174"/>
        <v>328660</v>
      </c>
      <c r="AK308">
        <f t="shared" si="175"/>
        <v>10</v>
      </c>
      <c r="AL308">
        <f t="shared" si="176"/>
        <v>2021</v>
      </c>
      <c r="BL308" s="2">
        <v>11683</v>
      </c>
      <c r="BM308" s="2">
        <v>11538</v>
      </c>
      <c r="BN308" s="2">
        <v>11532</v>
      </c>
      <c r="BO308" s="2">
        <v>11740</v>
      </c>
      <c r="BP308" s="2">
        <v>11765</v>
      </c>
      <c r="BQ308" s="2">
        <v>11889</v>
      </c>
      <c r="BR308" s="2">
        <v>12008</v>
      </c>
      <c r="BS308" s="2">
        <v>11834</v>
      </c>
      <c r="BT308" s="2">
        <v>11892</v>
      </c>
      <c r="BU308" s="2">
        <v>12150</v>
      </c>
      <c r="BV308" s="2">
        <v>12332</v>
      </c>
      <c r="BW308" s="2">
        <v>12471</v>
      </c>
      <c r="BX308" s="2">
        <v>12441</v>
      </c>
      <c r="BY308" s="2">
        <v>12465</v>
      </c>
      <c r="BZ308" s="2">
        <v>12333</v>
      </c>
      <c r="CA308" s="2">
        <v>12279</v>
      </c>
      <c r="CB308" s="2">
        <v>12322</v>
      </c>
      <c r="CC308" s="2">
        <v>12520</v>
      </c>
      <c r="CD308" s="2">
        <v>12656</v>
      </c>
      <c r="CE308" s="2">
        <v>12607</v>
      </c>
      <c r="CF308" s="2">
        <v>12312</v>
      </c>
      <c r="CG308" s="2">
        <v>12179</v>
      </c>
      <c r="CH308" s="2">
        <v>12261</v>
      </c>
      <c r="CI308" s="2">
        <v>12359</v>
      </c>
    </row>
    <row r="309" spans="1:87" x14ac:dyDescent="0.2">
      <c r="A309" s="7">
        <v>44495</v>
      </c>
      <c r="B309" s="2">
        <f t="shared" si="177"/>
        <v>12272</v>
      </c>
      <c r="C309" s="2">
        <f t="shared" si="178"/>
        <v>12120</v>
      </c>
      <c r="D309" s="2">
        <f t="shared" si="179"/>
        <v>12114</v>
      </c>
      <c r="E309" s="2">
        <f t="shared" si="180"/>
        <v>12332</v>
      </c>
      <c r="F309" s="2">
        <f t="shared" si="181"/>
        <v>12358</v>
      </c>
      <c r="G309" s="2">
        <f t="shared" si="182"/>
        <v>12489</v>
      </c>
      <c r="H309" s="2">
        <f t="shared" si="183"/>
        <v>12614</v>
      </c>
      <c r="I309" s="2">
        <f t="shared" si="184"/>
        <v>12431</v>
      </c>
      <c r="J309" s="2">
        <f t="shared" si="185"/>
        <v>12492</v>
      </c>
      <c r="K309" s="2">
        <f t="shared" si="186"/>
        <v>12763</v>
      </c>
      <c r="L309" s="2">
        <f t="shared" si="187"/>
        <v>12954</v>
      </c>
      <c r="M309" s="2">
        <f t="shared" si="188"/>
        <v>13100</v>
      </c>
      <c r="N309" s="2">
        <f t="shared" si="189"/>
        <v>13068</v>
      </c>
      <c r="O309" s="2">
        <f t="shared" si="190"/>
        <v>13094</v>
      </c>
      <c r="P309" s="2">
        <f t="shared" si="191"/>
        <v>12955</v>
      </c>
      <c r="Q309" s="2">
        <f t="shared" si="192"/>
        <v>12898</v>
      </c>
      <c r="R309" s="2">
        <f t="shared" si="193"/>
        <v>12943</v>
      </c>
      <c r="S309" s="2">
        <f t="shared" si="194"/>
        <v>13151</v>
      </c>
      <c r="T309" s="2">
        <f t="shared" si="195"/>
        <v>13294</v>
      </c>
      <c r="U309" s="2">
        <f t="shared" si="196"/>
        <v>13243</v>
      </c>
      <c r="V309" s="2">
        <f t="shared" si="197"/>
        <v>12933</v>
      </c>
      <c r="W309" s="2">
        <f t="shared" si="198"/>
        <v>12793</v>
      </c>
      <c r="X309" s="2">
        <f t="shared" si="199"/>
        <v>12879</v>
      </c>
      <c r="Y309" s="2">
        <f t="shared" si="200"/>
        <v>12982</v>
      </c>
      <c r="AA309" s="2">
        <f t="shared" si="170"/>
        <v>13294</v>
      </c>
      <c r="AB309" s="2">
        <f t="shared" si="201"/>
        <v>13094</v>
      </c>
      <c r="AC309" s="2">
        <f t="shared" si="202"/>
        <v>12982</v>
      </c>
      <c r="AE309" s="10">
        <v>4</v>
      </c>
      <c r="AF309" s="2">
        <f t="shared" si="171"/>
        <v>116371</v>
      </c>
      <c r="AG309" s="2">
        <f t="shared" si="172"/>
        <v>52015</v>
      </c>
      <c r="AH309" s="2">
        <f t="shared" si="173"/>
        <v>137886</v>
      </c>
      <c r="AI309" s="2">
        <f t="shared" si="174"/>
        <v>306272</v>
      </c>
      <c r="AK309">
        <f t="shared" si="175"/>
        <v>10</v>
      </c>
      <c r="AL309">
        <f t="shared" si="176"/>
        <v>2021</v>
      </c>
      <c r="BL309" s="2">
        <v>12350</v>
      </c>
      <c r="BM309" s="2">
        <v>12299</v>
      </c>
      <c r="BN309" s="2">
        <v>12460</v>
      </c>
      <c r="BO309" s="2">
        <v>12501</v>
      </c>
      <c r="BP309" s="2">
        <v>12775</v>
      </c>
      <c r="BQ309" s="2">
        <v>13431</v>
      </c>
      <c r="BR309" s="2">
        <v>14331</v>
      </c>
      <c r="BS309" s="2">
        <v>14705</v>
      </c>
      <c r="BT309" s="2">
        <v>15546</v>
      </c>
      <c r="BU309" s="2">
        <v>15722</v>
      </c>
      <c r="BV309" s="2">
        <v>15754</v>
      </c>
      <c r="BW309" s="2">
        <v>15731</v>
      </c>
      <c r="BX309" s="2">
        <v>15976</v>
      </c>
      <c r="BY309" s="2">
        <v>16014</v>
      </c>
      <c r="BZ309" s="2">
        <v>16140</v>
      </c>
      <c r="CA309" s="2">
        <v>15801</v>
      </c>
      <c r="CB309" s="2">
        <v>15537</v>
      </c>
      <c r="CC309" s="2">
        <v>15341</v>
      </c>
      <c r="CD309" s="2">
        <v>15263</v>
      </c>
      <c r="CE309" s="2">
        <v>14715</v>
      </c>
      <c r="CF309" s="2">
        <v>14217</v>
      </c>
      <c r="CG309" s="2">
        <v>13715</v>
      </c>
      <c r="CH309" s="2">
        <v>13375</v>
      </c>
      <c r="CI309" s="2">
        <v>13199</v>
      </c>
    </row>
    <row r="310" spans="1:87" x14ac:dyDescent="0.2">
      <c r="A310" s="7">
        <v>44496</v>
      </c>
      <c r="B310" s="2">
        <f t="shared" si="177"/>
        <v>12973</v>
      </c>
      <c r="C310" s="2">
        <f t="shared" si="178"/>
        <v>12919</v>
      </c>
      <c r="D310" s="2">
        <f t="shared" si="179"/>
        <v>13088</v>
      </c>
      <c r="E310" s="2">
        <f t="shared" si="180"/>
        <v>13131</v>
      </c>
      <c r="F310" s="2">
        <f t="shared" si="181"/>
        <v>13419</v>
      </c>
      <c r="G310" s="2">
        <f t="shared" si="182"/>
        <v>14108</v>
      </c>
      <c r="H310" s="2">
        <f t="shared" si="183"/>
        <v>15054</v>
      </c>
      <c r="I310" s="2">
        <f t="shared" si="184"/>
        <v>15447</v>
      </c>
      <c r="J310" s="2">
        <f t="shared" si="185"/>
        <v>16330</v>
      </c>
      <c r="K310" s="2">
        <f t="shared" si="186"/>
        <v>16515</v>
      </c>
      <c r="L310" s="2">
        <f t="shared" si="187"/>
        <v>16548</v>
      </c>
      <c r="M310" s="2">
        <f t="shared" si="188"/>
        <v>16524</v>
      </c>
      <c r="N310" s="2">
        <f t="shared" si="189"/>
        <v>16782</v>
      </c>
      <c r="O310" s="2">
        <f t="shared" si="190"/>
        <v>16822</v>
      </c>
      <c r="P310" s="2">
        <f t="shared" si="191"/>
        <v>16954</v>
      </c>
      <c r="Q310" s="2">
        <f t="shared" si="192"/>
        <v>16598</v>
      </c>
      <c r="R310" s="2">
        <f t="shared" si="193"/>
        <v>16321</v>
      </c>
      <c r="S310" s="2">
        <f t="shared" si="194"/>
        <v>16115</v>
      </c>
      <c r="T310" s="2">
        <f t="shared" si="195"/>
        <v>16033</v>
      </c>
      <c r="U310" s="2">
        <f t="shared" si="196"/>
        <v>15457</v>
      </c>
      <c r="V310" s="2">
        <f t="shared" si="197"/>
        <v>14934</v>
      </c>
      <c r="W310" s="2">
        <f t="shared" si="198"/>
        <v>14407</v>
      </c>
      <c r="X310" s="2">
        <f t="shared" si="199"/>
        <v>14050</v>
      </c>
      <c r="Y310" s="2">
        <f t="shared" si="200"/>
        <v>13865</v>
      </c>
      <c r="AA310" s="2">
        <f t="shared" si="170"/>
        <v>16548</v>
      </c>
      <c r="AB310" s="2">
        <f t="shared" si="201"/>
        <v>16954</v>
      </c>
      <c r="AC310" s="2">
        <f t="shared" si="202"/>
        <v>15054</v>
      </c>
      <c r="AE310" s="10">
        <v>5</v>
      </c>
      <c r="AF310" s="2">
        <f t="shared" si="171"/>
        <v>145290</v>
      </c>
      <c r="AG310" s="2">
        <f t="shared" si="172"/>
        <v>67156</v>
      </c>
      <c r="AH310" s="2">
        <f t="shared" si="173"/>
        <v>151948</v>
      </c>
      <c r="AI310" s="2">
        <f t="shared" si="174"/>
        <v>364394</v>
      </c>
      <c r="AK310">
        <f t="shared" si="175"/>
        <v>10</v>
      </c>
      <c r="AL310">
        <f t="shared" si="176"/>
        <v>2021</v>
      </c>
      <c r="BL310" s="2">
        <v>12992</v>
      </c>
      <c r="BM310" s="2">
        <v>12958</v>
      </c>
      <c r="BN310" s="2">
        <v>12878</v>
      </c>
      <c r="BO310" s="2">
        <v>13017</v>
      </c>
      <c r="BP310" s="2">
        <v>13300</v>
      </c>
      <c r="BQ310" s="2">
        <v>14011</v>
      </c>
      <c r="BR310" s="2">
        <v>14922</v>
      </c>
      <c r="BS310" s="2">
        <v>15253</v>
      </c>
      <c r="BT310" s="2">
        <v>15720</v>
      </c>
      <c r="BU310" s="2">
        <v>15836</v>
      </c>
      <c r="BV310" s="2">
        <v>15946</v>
      </c>
      <c r="BW310" s="2">
        <v>16042</v>
      </c>
      <c r="BX310" s="2">
        <v>16247</v>
      </c>
      <c r="BY310" s="2">
        <v>16120</v>
      </c>
      <c r="BZ310" s="2">
        <v>15993</v>
      </c>
      <c r="CA310" s="2">
        <v>15542</v>
      </c>
      <c r="CB310" s="2">
        <v>15414</v>
      </c>
      <c r="CC310" s="2">
        <v>15292</v>
      </c>
      <c r="CD310" s="2">
        <v>15378</v>
      </c>
      <c r="CE310" s="2">
        <v>14972</v>
      </c>
      <c r="CF310" s="2">
        <v>14641</v>
      </c>
      <c r="CG310" s="2">
        <v>14091</v>
      </c>
      <c r="CH310" s="2">
        <v>13476</v>
      </c>
      <c r="CI310" s="2">
        <v>13442</v>
      </c>
    </row>
    <row r="311" spans="1:87" x14ac:dyDescent="0.2">
      <c r="A311" s="7">
        <v>44497</v>
      </c>
      <c r="B311" s="2">
        <f t="shared" si="177"/>
        <v>13647</v>
      </c>
      <c r="C311" s="2">
        <f t="shared" si="178"/>
        <v>13611</v>
      </c>
      <c r="D311" s="2">
        <f t="shared" si="179"/>
        <v>13527</v>
      </c>
      <c r="E311" s="2">
        <f t="shared" si="180"/>
        <v>13673</v>
      </c>
      <c r="F311" s="2">
        <f t="shared" si="181"/>
        <v>13971</v>
      </c>
      <c r="G311" s="2">
        <f t="shared" si="182"/>
        <v>14718</v>
      </c>
      <c r="H311" s="2">
        <f t="shared" si="183"/>
        <v>15675</v>
      </c>
      <c r="I311" s="2">
        <f t="shared" si="184"/>
        <v>16022</v>
      </c>
      <c r="J311" s="2">
        <f t="shared" si="185"/>
        <v>16513</v>
      </c>
      <c r="K311" s="2">
        <f t="shared" si="186"/>
        <v>16635</v>
      </c>
      <c r="L311" s="2">
        <f t="shared" si="187"/>
        <v>16750</v>
      </c>
      <c r="M311" s="2">
        <f t="shared" si="188"/>
        <v>16851</v>
      </c>
      <c r="N311" s="2">
        <f t="shared" si="189"/>
        <v>17066</v>
      </c>
      <c r="O311" s="2">
        <f t="shared" si="190"/>
        <v>16933</v>
      </c>
      <c r="P311" s="2">
        <f t="shared" si="191"/>
        <v>16800</v>
      </c>
      <c r="Q311" s="2">
        <f t="shared" si="192"/>
        <v>16326</v>
      </c>
      <c r="R311" s="2">
        <f t="shared" si="193"/>
        <v>16191</v>
      </c>
      <c r="S311" s="2">
        <f t="shared" si="194"/>
        <v>16063</v>
      </c>
      <c r="T311" s="2">
        <f t="shared" si="195"/>
        <v>16154</v>
      </c>
      <c r="U311" s="2">
        <f t="shared" si="196"/>
        <v>15727</v>
      </c>
      <c r="V311" s="2">
        <f t="shared" si="197"/>
        <v>15379</v>
      </c>
      <c r="W311" s="2">
        <f t="shared" si="198"/>
        <v>14802</v>
      </c>
      <c r="X311" s="2">
        <f t="shared" si="199"/>
        <v>14156</v>
      </c>
      <c r="Y311" s="2">
        <f t="shared" si="200"/>
        <v>14120</v>
      </c>
      <c r="AA311" s="2">
        <f t="shared" si="170"/>
        <v>16851</v>
      </c>
      <c r="AB311" s="2">
        <f t="shared" si="201"/>
        <v>17066</v>
      </c>
      <c r="AC311" s="2">
        <f t="shared" si="202"/>
        <v>15675</v>
      </c>
      <c r="AE311" s="10">
        <v>6</v>
      </c>
      <c r="AF311" s="2">
        <f t="shared" si="171"/>
        <v>146906</v>
      </c>
      <c r="AG311" s="2">
        <f t="shared" si="172"/>
        <v>67125</v>
      </c>
      <c r="AH311" s="2">
        <f t="shared" si="173"/>
        <v>157279</v>
      </c>
      <c r="AI311" s="2">
        <f t="shared" si="174"/>
        <v>371310</v>
      </c>
      <c r="AK311">
        <f t="shared" si="175"/>
        <v>10</v>
      </c>
      <c r="AL311">
        <f t="shared" si="176"/>
        <v>2021</v>
      </c>
      <c r="BL311" s="2">
        <v>13223</v>
      </c>
      <c r="BM311" s="2">
        <v>13074</v>
      </c>
      <c r="BN311" s="2">
        <v>13197</v>
      </c>
      <c r="BO311" s="2">
        <v>13102</v>
      </c>
      <c r="BP311" s="2">
        <v>13419</v>
      </c>
      <c r="BQ311" s="2">
        <v>13560</v>
      </c>
      <c r="BR311" s="2">
        <v>14245</v>
      </c>
      <c r="BS311" s="2">
        <v>13980</v>
      </c>
      <c r="BT311" s="2">
        <v>15306</v>
      </c>
      <c r="BU311" s="2">
        <v>15469</v>
      </c>
      <c r="BV311" s="2">
        <v>15754</v>
      </c>
      <c r="BW311" s="2">
        <v>15772</v>
      </c>
      <c r="BX311" s="2">
        <v>16070</v>
      </c>
      <c r="BY311" s="2">
        <v>16078</v>
      </c>
      <c r="BZ311" s="2">
        <v>16111</v>
      </c>
      <c r="CA311" s="2">
        <v>15779</v>
      </c>
      <c r="CB311" s="2">
        <v>15506</v>
      </c>
      <c r="CC311" s="2">
        <v>15415</v>
      </c>
      <c r="CD311" s="2">
        <v>15705</v>
      </c>
      <c r="CE311" s="2">
        <v>15184</v>
      </c>
      <c r="CF311" s="2">
        <v>14594</v>
      </c>
      <c r="CG311" s="2">
        <v>14219</v>
      </c>
      <c r="CH311" s="2">
        <v>13476</v>
      </c>
      <c r="CI311" s="2">
        <v>13288</v>
      </c>
    </row>
    <row r="312" spans="1:87" x14ac:dyDescent="0.2">
      <c r="A312" s="7">
        <v>44498</v>
      </c>
      <c r="B312" s="2">
        <f t="shared" si="177"/>
        <v>13890</v>
      </c>
      <c r="C312" s="2">
        <f t="shared" si="178"/>
        <v>13733</v>
      </c>
      <c r="D312" s="2">
        <f t="shared" si="179"/>
        <v>13863</v>
      </c>
      <c r="E312" s="2">
        <f t="shared" si="180"/>
        <v>13763</v>
      </c>
      <c r="F312" s="2">
        <f t="shared" si="181"/>
        <v>14096</v>
      </c>
      <c r="G312" s="2">
        <f t="shared" si="182"/>
        <v>14244</v>
      </c>
      <c r="H312" s="2">
        <f t="shared" si="183"/>
        <v>14963</v>
      </c>
      <c r="I312" s="2">
        <f t="shared" si="184"/>
        <v>14685</v>
      </c>
      <c r="J312" s="2">
        <f t="shared" si="185"/>
        <v>16078</v>
      </c>
      <c r="K312" s="2">
        <f t="shared" si="186"/>
        <v>16249</v>
      </c>
      <c r="L312" s="2">
        <f t="shared" si="187"/>
        <v>16548</v>
      </c>
      <c r="M312" s="2">
        <f t="shared" si="188"/>
        <v>16567</v>
      </c>
      <c r="N312" s="2">
        <f t="shared" si="189"/>
        <v>16880</v>
      </c>
      <c r="O312" s="2">
        <f t="shared" si="190"/>
        <v>16889</v>
      </c>
      <c r="P312" s="2">
        <f t="shared" si="191"/>
        <v>16923</v>
      </c>
      <c r="Q312" s="2">
        <f t="shared" si="192"/>
        <v>16575</v>
      </c>
      <c r="R312" s="2">
        <f t="shared" si="193"/>
        <v>16288</v>
      </c>
      <c r="S312" s="2">
        <f t="shared" si="194"/>
        <v>16192</v>
      </c>
      <c r="T312" s="2">
        <f t="shared" si="195"/>
        <v>16497</v>
      </c>
      <c r="U312" s="2">
        <f t="shared" si="196"/>
        <v>15950</v>
      </c>
      <c r="V312" s="2">
        <f t="shared" si="197"/>
        <v>15330</v>
      </c>
      <c r="W312" s="2">
        <f t="shared" si="198"/>
        <v>14936</v>
      </c>
      <c r="X312" s="2">
        <f t="shared" si="199"/>
        <v>14156</v>
      </c>
      <c r="Y312" s="2">
        <f t="shared" si="200"/>
        <v>13958</v>
      </c>
      <c r="AA312" s="2">
        <f t="shared" si="170"/>
        <v>0</v>
      </c>
      <c r="AB312" s="2">
        <f t="shared" si="201"/>
        <v>16923</v>
      </c>
      <c r="AC312" s="2">
        <f t="shared" si="202"/>
        <v>15330</v>
      </c>
      <c r="AE312" s="10">
        <v>7</v>
      </c>
      <c r="AF312" s="2">
        <f t="shared" si="171"/>
        <v>0</v>
      </c>
      <c r="AG312" s="2">
        <f t="shared" si="172"/>
        <v>212321</v>
      </c>
      <c r="AH312" s="2">
        <f t="shared" si="173"/>
        <v>156932</v>
      </c>
      <c r="AI312" s="2">
        <f t="shared" si="174"/>
        <v>369253</v>
      </c>
      <c r="AK312">
        <f t="shared" si="175"/>
        <v>10</v>
      </c>
      <c r="AL312">
        <f t="shared" si="176"/>
        <v>2021</v>
      </c>
      <c r="BL312" s="2">
        <v>13086</v>
      </c>
      <c r="BM312" s="2">
        <v>12965</v>
      </c>
      <c r="BN312" s="2">
        <v>12938</v>
      </c>
      <c r="BO312" s="2">
        <v>12960</v>
      </c>
      <c r="BP312" s="2">
        <v>13262</v>
      </c>
      <c r="BQ312" s="2">
        <v>13901</v>
      </c>
      <c r="BR312" s="2">
        <v>14752</v>
      </c>
      <c r="BS312" s="2">
        <v>15144</v>
      </c>
      <c r="BT312" s="2">
        <v>15761</v>
      </c>
      <c r="BU312" s="2">
        <v>15562</v>
      </c>
      <c r="BV312" s="2">
        <v>15739</v>
      </c>
      <c r="BW312" s="2">
        <v>15797</v>
      </c>
      <c r="BX312" s="2">
        <v>16044</v>
      </c>
      <c r="BY312" s="2">
        <v>15787</v>
      </c>
      <c r="BZ312" s="2">
        <v>15488</v>
      </c>
      <c r="CA312" s="2">
        <v>15042</v>
      </c>
      <c r="CB312" s="2">
        <v>15120</v>
      </c>
      <c r="CC312" s="2">
        <v>15188</v>
      </c>
      <c r="CD312" s="2">
        <v>15202</v>
      </c>
      <c r="CE312" s="2">
        <v>14645</v>
      </c>
      <c r="CF312" s="2">
        <v>14189</v>
      </c>
      <c r="CG312" s="2">
        <v>13626</v>
      </c>
      <c r="CH312" s="2">
        <v>12912</v>
      </c>
      <c r="CI312" s="2">
        <v>12681</v>
      </c>
    </row>
    <row r="313" spans="1:87" x14ac:dyDescent="0.2">
      <c r="A313" s="7">
        <v>44499</v>
      </c>
      <c r="B313" s="2">
        <f t="shared" si="177"/>
        <v>13746</v>
      </c>
      <c r="C313" s="2">
        <f t="shared" si="178"/>
        <v>13619</v>
      </c>
      <c r="D313" s="2">
        <f t="shared" si="179"/>
        <v>13590</v>
      </c>
      <c r="E313" s="2">
        <f t="shared" si="180"/>
        <v>13614</v>
      </c>
      <c r="F313" s="2">
        <f t="shared" si="181"/>
        <v>13931</v>
      </c>
      <c r="G313" s="2">
        <f t="shared" si="182"/>
        <v>14602</v>
      </c>
      <c r="H313" s="2">
        <f t="shared" si="183"/>
        <v>15496</v>
      </c>
      <c r="I313" s="2">
        <f t="shared" si="184"/>
        <v>15908</v>
      </c>
      <c r="J313" s="2">
        <f t="shared" si="185"/>
        <v>16556</v>
      </c>
      <c r="K313" s="2">
        <f t="shared" si="186"/>
        <v>16347</v>
      </c>
      <c r="L313" s="2">
        <f t="shared" si="187"/>
        <v>16533</v>
      </c>
      <c r="M313" s="2">
        <f t="shared" si="188"/>
        <v>16594</v>
      </c>
      <c r="N313" s="2">
        <f t="shared" si="189"/>
        <v>16853</v>
      </c>
      <c r="O313" s="2">
        <f t="shared" si="190"/>
        <v>16583</v>
      </c>
      <c r="P313" s="2">
        <f t="shared" si="191"/>
        <v>16269</v>
      </c>
      <c r="Q313" s="2">
        <f t="shared" si="192"/>
        <v>15801</v>
      </c>
      <c r="R313" s="2">
        <f t="shared" si="193"/>
        <v>15883</v>
      </c>
      <c r="S313" s="2">
        <f t="shared" si="194"/>
        <v>15954</v>
      </c>
      <c r="T313" s="2">
        <f t="shared" si="195"/>
        <v>15969</v>
      </c>
      <c r="U313" s="2">
        <f t="shared" si="196"/>
        <v>15384</v>
      </c>
      <c r="V313" s="2">
        <f t="shared" si="197"/>
        <v>14905</v>
      </c>
      <c r="W313" s="2">
        <f t="shared" si="198"/>
        <v>14313</v>
      </c>
      <c r="X313" s="2">
        <f t="shared" si="199"/>
        <v>13563</v>
      </c>
      <c r="Y313" s="2">
        <f t="shared" si="200"/>
        <v>13321</v>
      </c>
      <c r="AA313" s="2">
        <f t="shared" si="170"/>
        <v>0</v>
      </c>
      <c r="AB313" s="2">
        <f t="shared" si="201"/>
        <v>16853</v>
      </c>
      <c r="AC313" s="2">
        <f t="shared" si="202"/>
        <v>15496</v>
      </c>
      <c r="AE313" s="10">
        <v>1</v>
      </c>
      <c r="AF313" s="2">
        <f t="shared" si="171"/>
        <v>0</v>
      </c>
      <c r="AG313" s="2">
        <f t="shared" si="172"/>
        <v>210634</v>
      </c>
      <c r="AH313" s="2">
        <f t="shared" si="173"/>
        <v>154700</v>
      </c>
      <c r="AI313" s="2">
        <f t="shared" si="174"/>
        <v>365334</v>
      </c>
      <c r="AK313">
        <f t="shared" si="175"/>
        <v>10</v>
      </c>
      <c r="AL313">
        <f t="shared" si="176"/>
        <v>2021</v>
      </c>
      <c r="BL313" s="2">
        <v>12454</v>
      </c>
      <c r="BM313" s="2">
        <v>12444</v>
      </c>
      <c r="BN313" s="2">
        <v>12430</v>
      </c>
      <c r="BO313" s="2">
        <v>12436</v>
      </c>
      <c r="BP313" s="2">
        <v>12860</v>
      </c>
      <c r="BQ313" s="2">
        <v>13161</v>
      </c>
      <c r="BR313" s="2">
        <v>13663</v>
      </c>
      <c r="BS313" s="2">
        <v>14104</v>
      </c>
      <c r="BT313" s="2">
        <v>14718</v>
      </c>
      <c r="BU313" s="2">
        <v>14816</v>
      </c>
      <c r="BV313" s="2">
        <v>15090</v>
      </c>
      <c r="BW313" s="2">
        <v>15167</v>
      </c>
      <c r="BX313" s="2">
        <v>14642</v>
      </c>
      <c r="BY313" s="2">
        <v>14820</v>
      </c>
      <c r="BZ313" s="2">
        <v>14870</v>
      </c>
      <c r="CA313" s="2">
        <v>14481</v>
      </c>
      <c r="CB313" s="2">
        <v>14503</v>
      </c>
      <c r="CC313" s="2">
        <v>14144</v>
      </c>
      <c r="CD313" s="2">
        <v>13921</v>
      </c>
      <c r="CE313" s="2">
        <v>13269</v>
      </c>
      <c r="CF313" s="2">
        <v>12917</v>
      </c>
      <c r="CG313" s="2">
        <v>12617</v>
      </c>
      <c r="CH313" s="2">
        <v>12514</v>
      </c>
      <c r="CI313" s="2">
        <v>12077</v>
      </c>
    </row>
    <row r="314" spans="1:87" x14ac:dyDescent="0.2">
      <c r="A314" s="7">
        <v>44500</v>
      </c>
      <c r="B314" s="2">
        <f t="shared" si="177"/>
        <v>13082</v>
      </c>
      <c r="C314" s="2">
        <f t="shared" si="178"/>
        <v>13072</v>
      </c>
      <c r="D314" s="2">
        <f t="shared" si="179"/>
        <v>13057</v>
      </c>
      <c r="E314" s="2">
        <f t="shared" si="180"/>
        <v>13063</v>
      </c>
      <c r="F314" s="2">
        <f t="shared" si="181"/>
        <v>13509</v>
      </c>
      <c r="G314" s="2">
        <f t="shared" si="182"/>
        <v>13825</v>
      </c>
      <c r="H314" s="2">
        <f t="shared" si="183"/>
        <v>14352</v>
      </c>
      <c r="I314" s="2">
        <f t="shared" si="184"/>
        <v>14815</v>
      </c>
      <c r="J314" s="2">
        <f t="shared" si="185"/>
        <v>15460</v>
      </c>
      <c r="K314" s="2">
        <f t="shared" si="186"/>
        <v>15563</v>
      </c>
      <c r="L314" s="2">
        <f t="shared" si="187"/>
        <v>15851</v>
      </c>
      <c r="M314" s="2">
        <f t="shared" si="188"/>
        <v>15932</v>
      </c>
      <c r="N314" s="2">
        <f t="shared" si="189"/>
        <v>15380</v>
      </c>
      <c r="O314" s="2">
        <f t="shared" si="190"/>
        <v>15567</v>
      </c>
      <c r="P314" s="2">
        <f t="shared" si="191"/>
        <v>15620</v>
      </c>
      <c r="Q314" s="2">
        <f t="shared" si="192"/>
        <v>15211</v>
      </c>
      <c r="R314" s="2">
        <f t="shared" si="193"/>
        <v>15234</v>
      </c>
      <c r="S314" s="2">
        <f t="shared" si="194"/>
        <v>14857</v>
      </c>
      <c r="T314" s="2">
        <f t="shared" si="195"/>
        <v>14623</v>
      </c>
      <c r="U314" s="2">
        <f t="shared" si="196"/>
        <v>13938</v>
      </c>
      <c r="V314" s="2">
        <f t="shared" si="197"/>
        <v>13568</v>
      </c>
      <c r="W314" s="2">
        <f t="shared" si="198"/>
        <v>13253</v>
      </c>
      <c r="X314" s="2">
        <f t="shared" si="199"/>
        <v>13145</v>
      </c>
      <c r="Y314" s="2">
        <f t="shared" si="200"/>
        <v>12686</v>
      </c>
      <c r="AA314" s="2">
        <f t="shared" si="170"/>
        <v>15932</v>
      </c>
      <c r="AB314" s="2">
        <f t="shared" si="201"/>
        <v>15620</v>
      </c>
      <c r="AC314" s="2">
        <f t="shared" si="202"/>
        <v>14352</v>
      </c>
      <c r="AE314" s="10">
        <v>2</v>
      </c>
      <c r="AF314" s="2">
        <f t="shared" si="171"/>
        <v>136273</v>
      </c>
      <c r="AG314" s="2">
        <f t="shared" si="172"/>
        <v>61778</v>
      </c>
      <c r="AH314" s="2">
        <f t="shared" si="173"/>
        <v>146612</v>
      </c>
      <c r="AI314" s="2">
        <f t="shared" si="174"/>
        <v>344663</v>
      </c>
      <c r="AK314">
        <f t="shared" si="175"/>
        <v>10</v>
      </c>
      <c r="AL314">
        <f t="shared" si="176"/>
        <v>2021</v>
      </c>
      <c r="BL314" s="2">
        <v>11759</v>
      </c>
      <c r="BM314" s="2">
        <v>11680</v>
      </c>
      <c r="BN314" s="2">
        <v>11743</v>
      </c>
      <c r="BO314" s="2">
        <v>11828</v>
      </c>
      <c r="BP314" s="2">
        <v>11804</v>
      </c>
      <c r="BQ314" s="2">
        <v>11996</v>
      </c>
      <c r="BR314" s="2">
        <v>12163</v>
      </c>
      <c r="BS314" s="2">
        <v>12063</v>
      </c>
      <c r="BT314" s="2">
        <v>12114</v>
      </c>
      <c r="BU314" s="2">
        <v>12297</v>
      </c>
      <c r="BV314" s="2">
        <v>12274</v>
      </c>
      <c r="BW314" s="2">
        <v>12273</v>
      </c>
      <c r="BX314" s="2">
        <v>12434</v>
      </c>
      <c r="BY314" s="2">
        <v>12433</v>
      </c>
      <c r="BZ314" s="2">
        <v>12272</v>
      </c>
      <c r="CA314" s="2">
        <v>12039</v>
      </c>
      <c r="CB314" s="2">
        <v>11932</v>
      </c>
      <c r="CC314" s="2">
        <v>12341</v>
      </c>
      <c r="CD314" s="2">
        <v>12249</v>
      </c>
      <c r="CE314" s="2">
        <v>12155</v>
      </c>
      <c r="CF314" s="2">
        <v>11829</v>
      </c>
      <c r="CG314" s="2">
        <v>11574</v>
      </c>
      <c r="CH314" s="2">
        <v>11412</v>
      </c>
      <c r="CI314" s="2">
        <v>11306</v>
      </c>
    </row>
    <row r="315" spans="1:87" x14ac:dyDescent="0.2">
      <c r="A315" s="7">
        <v>44501</v>
      </c>
      <c r="B315" s="2">
        <f t="shared" si="177"/>
        <v>12352</v>
      </c>
      <c r="C315" s="2">
        <f t="shared" si="178"/>
        <v>12269</v>
      </c>
      <c r="D315" s="2">
        <f t="shared" si="179"/>
        <v>12335</v>
      </c>
      <c r="E315" s="2">
        <f t="shared" si="180"/>
        <v>12424</v>
      </c>
      <c r="F315" s="2">
        <f t="shared" si="181"/>
        <v>12399</v>
      </c>
      <c r="G315" s="2">
        <f t="shared" si="182"/>
        <v>12601</v>
      </c>
      <c r="H315" s="2">
        <f t="shared" si="183"/>
        <v>12776</v>
      </c>
      <c r="I315" s="2">
        <f t="shared" si="184"/>
        <v>12671</v>
      </c>
      <c r="J315" s="2">
        <f t="shared" si="185"/>
        <v>12725</v>
      </c>
      <c r="K315" s="2">
        <f t="shared" si="186"/>
        <v>12917</v>
      </c>
      <c r="L315" s="2">
        <f t="shared" si="187"/>
        <v>12893</v>
      </c>
      <c r="M315" s="2">
        <f t="shared" si="188"/>
        <v>12892</v>
      </c>
      <c r="N315" s="2">
        <f t="shared" si="189"/>
        <v>13061</v>
      </c>
      <c r="O315" s="2">
        <f t="shared" si="190"/>
        <v>13060</v>
      </c>
      <c r="P315" s="2">
        <f t="shared" si="191"/>
        <v>12891</v>
      </c>
      <c r="Q315" s="2">
        <f t="shared" si="192"/>
        <v>12646</v>
      </c>
      <c r="R315" s="2">
        <f t="shared" si="193"/>
        <v>12534</v>
      </c>
      <c r="S315" s="2">
        <f t="shared" si="194"/>
        <v>12963</v>
      </c>
      <c r="T315" s="2">
        <f t="shared" si="195"/>
        <v>12867</v>
      </c>
      <c r="U315" s="2">
        <f t="shared" si="196"/>
        <v>12768</v>
      </c>
      <c r="V315" s="2">
        <f t="shared" si="197"/>
        <v>12426</v>
      </c>
      <c r="W315" s="2">
        <f t="shared" si="198"/>
        <v>12158</v>
      </c>
      <c r="X315" s="2">
        <f t="shared" si="199"/>
        <v>11988</v>
      </c>
      <c r="Y315" s="2">
        <f t="shared" si="200"/>
        <v>11876</v>
      </c>
      <c r="AA315" s="2">
        <f t="shared" si="170"/>
        <v>12963</v>
      </c>
      <c r="AB315" s="2">
        <f t="shared" si="201"/>
        <v>13061</v>
      </c>
      <c r="AC315" s="2">
        <f t="shared" si="202"/>
        <v>12776</v>
      </c>
      <c r="AE315" s="10">
        <v>3</v>
      </c>
      <c r="AF315" s="2">
        <f t="shared" si="171"/>
        <v>115230</v>
      </c>
      <c r="AG315" s="2">
        <f t="shared" si="172"/>
        <v>51658</v>
      </c>
      <c r="AH315" s="2">
        <f t="shared" si="173"/>
        <v>135604</v>
      </c>
      <c r="AI315" s="2">
        <f t="shared" si="174"/>
        <v>302492</v>
      </c>
      <c r="AK315">
        <f t="shared" si="175"/>
        <v>11</v>
      </c>
      <c r="AL315">
        <f t="shared" si="176"/>
        <v>2021</v>
      </c>
      <c r="BL315" s="2">
        <v>9925.6439999999984</v>
      </c>
      <c r="BM315" s="2">
        <v>9929.5459999999985</v>
      </c>
      <c r="BN315" s="2">
        <v>10089.509999999998</v>
      </c>
      <c r="BO315" s="2">
        <v>10086.353999999999</v>
      </c>
      <c r="BP315" s="2">
        <v>10080.48</v>
      </c>
      <c r="BQ315" s="2">
        <v>10189.530000000001</v>
      </c>
      <c r="BR315" s="2">
        <v>10244.753999999999</v>
      </c>
      <c r="BS315" s="2">
        <v>10134.837000000003</v>
      </c>
      <c r="BT315" s="2">
        <v>10255.805999999999</v>
      </c>
      <c r="BU315" s="2">
        <v>10396.263000000001</v>
      </c>
      <c r="BV315" s="2">
        <v>10669.017</v>
      </c>
      <c r="BW315" s="2">
        <v>10736.73</v>
      </c>
      <c r="BX315" s="2">
        <v>10968.236999999999</v>
      </c>
      <c r="BY315" s="2">
        <v>11102.108999999999</v>
      </c>
      <c r="BZ315" s="2">
        <v>10996.527</v>
      </c>
      <c r="CA315" s="2">
        <v>11045.544</v>
      </c>
      <c r="CB315" s="2">
        <v>11090.589</v>
      </c>
      <c r="CC315" s="2">
        <v>11253.416999999998</v>
      </c>
      <c r="CD315" s="2">
        <v>11180.925000000003</v>
      </c>
      <c r="CE315" s="2">
        <v>11003.808000000001</v>
      </c>
      <c r="CF315" s="2">
        <v>10764.153</v>
      </c>
      <c r="CG315" s="2">
        <v>10795.589999999998</v>
      </c>
      <c r="CH315" s="2">
        <v>10969.562999999998</v>
      </c>
      <c r="CI315" s="2">
        <v>11062.935000000001</v>
      </c>
    </row>
    <row r="316" spans="1:87" x14ac:dyDescent="0.2">
      <c r="A316" s="7">
        <v>44502</v>
      </c>
      <c r="B316" s="2">
        <f>ROUND(BL315*$H$7,0)</f>
        <v>10426</v>
      </c>
      <c r="C316" s="2">
        <f t="shared" si="178"/>
        <v>10430</v>
      </c>
      <c r="D316" s="2">
        <f t="shared" si="179"/>
        <v>10598</v>
      </c>
      <c r="E316" s="2">
        <f t="shared" si="180"/>
        <v>10595</v>
      </c>
      <c r="F316" s="2">
        <f t="shared" si="181"/>
        <v>10589</v>
      </c>
      <c r="G316" s="2">
        <f t="shared" si="182"/>
        <v>10703</v>
      </c>
      <c r="H316" s="2">
        <f t="shared" si="183"/>
        <v>10761</v>
      </c>
      <c r="I316" s="2">
        <f t="shared" si="184"/>
        <v>10646</v>
      </c>
      <c r="J316" s="2">
        <f t="shared" si="185"/>
        <v>10773</v>
      </c>
      <c r="K316" s="2">
        <f t="shared" si="186"/>
        <v>10921</v>
      </c>
      <c r="L316" s="2">
        <f t="shared" si="187"/>
        <v>11207</v>
      </c>
      <c r="M316" s="2">
        <f t="shared" si="188"/>
        <v>11278</v>
      </c>
      <c r="N316" s="2">
        <f t="shared" si="189"/>
        <v>11521</v>
      </c>
      <c r="O316" s="2">
        <f t="shared" si="190"/>
        <v>11662</v>
      </c>
      <c r="P316" s="2">
        <f t="shared" si="191"/>
        <v>11551</v>
      </c>
      <c r="Q316" s="2">
        <f t="shared" si="192"/>
        <v>11603</v>
      </c>
      <c r="R316" s="2">
        <f t="shared" si="193"/>
        <v>11650</v>
      </c>
      <c r="S316" s="2">
        <f t="shared" si="194"/>
        <v>11821</v>
      </c>
      <c r="T316" s="2">
        <f t="shared" si="195"/>
        <v>11745</v>
      </c>
      <c r="U316" s="2">
        <f t="shared" si="196"/>
        <v>11559</v>
      </c>
      <c r="V316" s="2">
        <f t="shared" si="197"/>
        <v>11307</v>
      </c>
      <c r="W316" s="2">
        <f t="shared" si="198"/>
        <v>11340</v>
      </c>
      <c r="X316" s="2">
        <f t="shared" si="199"/>
        <v>11523</v>
      </c>
      <c r="Y316" s="2">
        <f t="shared" si="200"/>
        <v>11621</v>
      </c>
      <c r="AA316" s="2">
        <f t="shared" si="170"/>
        <v>11821</v>
      </c>
      <c r="AB316" s="2">
        <f t="shared" si="201"/>
        <v>11662</v>
      </c>
      <c r="AC316" s="2">
        <f t="shared" si="202"/>
        <v>11621</v>
      </c>
      <c r="AE316" s="10">
        <v>4</v>
      </c>
      <c r="AF316" s="2">
        <f t="shared" si="171"/>
        <v>101600</v>
      </c>
      <c r="AG316" s="2">
        <f t="shared" si="172"/>
        <v>46337</v>
      </c>
      <c r="AH316" s="2">
        <f t="shared" si="173"/>
        <v>119893</v>
      </c>
      <c r="AI316" s="2">
        <f t="shared" si="174"/>
        <v>267830</v>
      </c>
      <c r="AK316">
        <f t="shared" si="175"/>
        <v>11</v>
      </c>
      <c r="AL316">
        <f t="shared" si="176"/>
        <v>2021</v>
      </c>
      <c r="BL316" s="2">
        <v>9925.6439999999984</v>
      </c>
      <c r="BM316" s="2">
        <v>9929.5459999999966</v>
      </c>
      <c r="BN316" s="2">
        <v>10089.51</v>
      </c>
      <c r="BO316" s="2">
        <v>10086.353999999999</v>
      </c>
      <c r="BP316" s="2">
        <v>10080.479999999998</v>
      </c>
      <c r="BQ316" s="2">
        <v>10189.530000000002</v>
      </c>
      <c r="BR316" s="2">
        <v>10244.753999999999</v>
      </c>
      <c r="BS316" s="2">
        <v>10134.837</v>
      </c>
      <c r="BT316" s="2">
        <v>10255.806</v>
      </c>
      <c r="BU316" s="2">
        <v>10396.263000000001</v>
      </c>
      <c r="BV316" s="2">
        <v>10669.016999999998</v>
      </c>
      <c r="BW316" s="2">
        <v>10736.729999999998</v>
      </c>
      <c r="BX316" s="2">
        <v>10968.236999999999</v>
      </c>
      <c r="BY316" s="2">
        <v>11102.108999999999</v>
      </c>
      <c r="BZ316" s="2">
        <v>10996.527000000002</v>
      </c>
      <c r="CA316" s="2">
        <v>11045.544000000002</v>
      </c>
      <c r="CB316" s="2">
        <v>11090.589</v>
      </c>
      <c r="CC316" s="2">
        <v>11253.416999999999</v>
      </c>
      <c r="CD316" s="2">
        <v>11180.925000000003</v>
      </c>
      <c r="CE316" s="2">
        <v>11003.808000000003</v>
      </c>
      <c r="CF316" s="2">
        <v>10764.153000000002</v>
      </c>
      <c r="CG316" s="2">
        <v>10795.589999999998</v>
      </c>
      <c r="CH316" s="2">
        <v>10969.563</v>
      </c>
      <c r="CI316" s="2">
        <v>11062.935000000001</v>
      </c>
    </row>
    <row r="317" spans="1:87" x14ac:dyDescent="0.2">
      <c r="A317" s="7">
        <v>44503</v>
      </c>
      <c r="B317" s="2">
        <f t="shared" si="177"/>
        <v>10426</v>
      </c>
      <c r="C317" s="2">
        <f t="shared" si="178"/>
        <v>10430</v>
      </c>
      <c r="D317" s="2">
        <f t="shared" si="179"/>
        <v>10598</v>
      </c>
      <c r="E317" s="2">
        <f t="shared" si="180"/>
        <v>10595</v>
      </c>
      <c r="F317" s="2">
        <f t="shared" si="181"/>
        <v>10589</v>
      </c>
      <c r="G317" s="2">
        <f t="shared" si="182"/>
        <v>10703</v>
      </c>
      <c r="H317" s="2">
        <f t="shared" si="183"/>
        <v>10761</v>
      </c>
      <c r="I317" s="2">
        <f t="shared" si="184"/>
        <v>10646</v>
      </c>
      <c r="J317" s="2">
        <f t="shared" si="185"/>
        <v>10773</v>
      </c>
      <c r="K317" s="2">
        <f t="shared" si="186"/>
        <v>10921</v>
      </c>
      <c r="L317" s="2">
        <f t="shared" si="187"/>
        <v>11207</v>
      </c>
      <c r="M317" s="2">
        <f t="shared" si="188"/>
        <v>11278</v>
      </c>
      <c r="N317" s="2">
        <f t="shared" si="189"/>
        <v>11521</v>
      </c>
      <c r="O317" s="2">
        <f t="shared" si="190"/>
        <v>11662</v>
      </c>
      <c r="P317" s="2">
        <f t="shared" si="191"/>
        <v>11551</v>
      </c>
      <c r="Q317" s="2">
        <f t="shared" si="192"/>
        <v>11603</v>
      </c>
      <c r="R317" s="2">
        <f t="shared" si="193"/>
        <v>11650</v>
      </c>
      <c r="S317" s="2">
        <f t="shared" si="194"/>
        <v>11821</v>
      </c>
      <c r="T317" s="2">
        <f t="shared" si="195"/>
        <v>11745</v>
      </c>
      <c r="U317" s="2">
        <f t="shared" si="196"/>
        <v>11559</v>
      </c>
      <c r="V317" s="2">
        <f t="shared" si="197"/>
        <v>11307</v>
      </c>
      <c r="W317" s="2">
        <f t="shared" si="198"/>
        <v>11340</v>
      </c>
      <c r="X317" s="2">
        <f t="shared" si="199"/>
        <v>11523</v>
      </c>
      <c r="Y317" s="2">
        <f t="shared" si="200"/>
        <v>11621</v>
      </c>
      <c r="AA317" s="2">
        <f t="shared" si="170"/>
        <v>11821</v>
      </c>
      <c r="AB317" s="2">
        <f t="shared" si="201"/>
        <v>11662</v>
      </c>
      <c r="AC317" s="2">
        <f t="shared" si="202"/>
        <v>11621</v>
      </c>
      <c r="AE317" s="10">
        <v>5</v>
      </c>
      <c r="AF317" s="2">
        <f t="shared" si="171"/>
        <v>101600</v>
      </c>
      <c r="AG317" s="2">
        <f t="shared" si="172"/>
        <v>46337</v>
      </c>
      <c r="AH317" s="2">
        <f t="shared" si="173"/>
        <v>119893</v>
      </c>
      <c r="AI317" s="2">
        <f t="shared" si="174"/>
        <v>267830</v>
      </c>
      <c r="AK317">
        <f t="shared" si="175"/>
        <v>11</v>
      </c>
      <c r="AL317">
        <f t="shared" si="176"/>
        <v>2021</v>
      </c>
      <c r="BL317" s="2">
        <v>10951.412999999999</v>
      </c>
      <c r="BM317" s="2">
        <v>10822.265999999998</v>
      </c>
      <c r="BN317" s="2">
        <v>10893.927</v>
      </c>
      <c r="BO317" s="2">
        <v>10857.543000000001</v>
      </c>
      <c r="BP317" s="2">
        <v>10834.055999999999</v>
      </c>
      <c r="BQ317" s="2">
        <v>11354.202000000003</v>
      </c>
      <c r="BR317" s="2">
        <v>11821.32</v>
      </c>
      <c r="BS317" s="2">
        <v>12232.793999999998</v>
      </c>
      <c r="BT317" s="2">
        <v>12925.125</v>
      </c>
      <c r="BU317" s="2">
        <v>13197.558000000001</v>
      </c>
      <c r="BV317" s="2">
        <v>13557.611999999997</v>
      </c>
      <c r="BW317" s="2">
        <v>13435.994999999999</v>
      </c>
      <c r="BX317" s="2">
        <v>13512.378000000002</v>
      </c>
      <c r="BY317" s="2">
        <v>13599.734999999997</v>
      </c>
      <c r="BZ317" s="2">
        <v>12272.418000000001</v>
      </c>
      <c r="CA317" s="2">
        <v>12787.205999999998</v>
      </c>
      <c r="CB317" s="2">
        <v>13610.592000000004</v>
      </c>
      <c r="CC317" s="2">
        <v>13609.892999999998</v>
      </c>
      <c r="CD317" s="2">
        <v>13405.679999999998</v>
      </c>
      <c r="CE317" s="2">
        <v>13092.735000000002</v>
      </c>
      <c r="CF317" s="2">
        <v>12886.5</v>
      </c>
      <c r="CG317" s="2">
        <v>12576.882</v>
      </c>
      <c r="CH317" s="2">
        <v>12199.800000000003</v>
      </c>
      <c r="CI317" s="2">
        <v>11848.590000000002</v>
      </c>
    </row>
    <row r="318" spans="1:87" x14ac:dyDescent="0.2">
      <c r="A318" s="7">
        <v>44504</v>
      </c>
      <c r="B318" s="2">
        <f t="shared" si="177"/>
        <v>11504</v>
      </c>
      <c r="C318" s="2">
        <f t="shared" si="178"/>
        <v>11368</v>
      </c>
      <c r="D318" s="2">
        <f t="shared" si="179"/>
        <v>11443</v>
      </c>
      <c r="E318" s="2">
        <f t="shared" si="180"/>
        <v>11405</v>
      </c>
      <c r="F318" s="2">
        <f t="shared" si="181"/>
        <v>11380</v>
      </c>
      <c r="G318" s="2">
        <f t="shared" si="182"/>
        <v>11927</v>
      </c>
      <c r="H318" s="2">
        <f t="shared" si="183"/>
        <v>12417</v>
      </c>
      <c r="I318" s="2">
        <f t="shared" si="184"/>
        <v>12850</v>
      </c>
      <c r="J318" s="2">
        <f t="shared" si="185"/>
        <v>13577</v>
      </c>
      <c r="K318" s="2">
        <f t="shared" si="186"/>
        <v>13863</v>
      </c>
      <c r="L318" s="2">
        <f t="shared" si="187"/>
        <v>14241</v>
      </c>
      <c r="M318" s="2">
        <f t="shared" si="188"/>
        <v>14114</v>
      </c>
      <c r="N318" s="2">
        <f t="shared" si="189"/>
        <v>14194</v>
      </c>
      <c r="O318" s="2">
        <f t="shared" si="190"/>
        <v>14286</v>
      </c>
      <c r="P318" s="2">
        <f t="shared" si="191"/>
        <v>12891</v>
      </c>
      <c r="Q318" s="2">
        <f t="shared" si="192"/>
        <v>13432</v>
      </c>
      <c r="R318" s="2">
        <f t="shared" si="193"/>
        <v>14297</v>
      </c>
      <c r="S318" s="2">
        <f t="shared" si="194"/>
        <v>14296</v>
      </c>
      <c r="T318" s="2">
        <f t="shared" si="195"/>
        <v>14082</v>
      </c>
      <c r="U318" s="2">
        <f t="shared" si="196"/>
        <v>13753</v>
      </c>
      <c r="V318" s="2">
        <f t="shared" si="197"/>
        <v>13536</v>
      </c>
      <c r="W318" s="2">
        <f t="shared" si="198"/>
        <v>13211</v>
      </c>
      <c r="X318" s="2">
        <f t="shared" si="199"/>
        <v>12815</v>
      </c>
      <c r="Y318" s="2">
        <f t="shared" si="200"/>
        <v>12446</v>
      </c>
      <c r="AA318" s="2">
        <f t="shared" si="170"/>
        <v>14297</v>
      </c>
      <c r="AB318" s="2">
        <f t="shared" si="201"/>
        <v>14286</v>
      </c>
      <c r="AC318" s="2">
        <f t="shared" si="202"/>
        <v>13536</v>
      </c>
      <c r="AE318" s="10">
        <v>6</v>
      </c>
      <c r="AF318" s="2">
        <f t="shared" si="171"/>
        <v>125073</v>
      </c>
      <c r="AG318" s="2">
        <f t="shared" si="172"/>
        <v>54803</v>
      </c>
      <c r="AH318" s="2">
        <f t="shared" si="173"/>
        <v>133452</v>
      </c>
      <c r="AI318" s="2">
        <f t="shared" si="174"/>
        <v>313328</v>
      </c>
      <c r="AK318">
        <f t="shared" si="175"/>
        <v>11</v>
      </c>
      <c r="AL318">
        <f t="shared" si="176"/>
        <v>2021</v>
      </c>
      <c r="BL318" s="2">
        <v>11671.596000000001</v>
      </c>
      <c r="BM318" s="2">
        <v>11458.032000000001</v>
      </c>
      <c r="BN318" s="2">
        <v>11506.527</v>
      </c>
      <c r="BO318" s="2">
        <v>11620.316999999997</v>
      </c>
      <c r="BP318" s="2">
        <v>11788.154999999999</v>
      </c>
      <c r="BQ318" s="2">
        <v>12030.404999999995</v>
      </c>
      <c r="BR318" s="2">
        <v>12550.976999999999</v>
      </c>
      <c r="BS318" s="2">
        <v>12765.303</v>
      </c>
      <c r="BT318" s="2">
        <v>13566.855</v>
      </c>
      <c r="BU318" s="2">
        <v>14030.840999999999</v>
      </c>
      <c r="BV318" s="2">
        <v>14321.019</v>
      </c>
      <c r="BW318" s="2">
        <v>14180.037</v>
      </c>
      <c r="BX318" s="2">
        <v>14512.739999999998</v>
      </c>
      <c r="BY318" s="2">
        <v>14161.031999999997</v>
      </c>
      <c r="BZ318" s="2">
        <v>13959.813</v>
      </c>
      <c r="CA318" s="2">
        <v>13706.475000000002</v>
      </c>
      <c r="CB318" s="2">
        <v>13476.842999999999</v>
      </c>
      <c r="CC318" s="2">
        <v>13352.454</v>
      </c>
      <c r="CD318" s="2">
        <v>13312.706999999997</v>
      </c>
      <c r="CE318" s="2">
        <v>12758.352000000001</v>
      </c>
      <c r="CF318" s="2">
        <v>12377.514000000005</v>
      </c>
      <c r="CG318" s="2">
        <v>12163.758000000002</v>
      </c>
      <c r="CH318" s="2">
        <v>11840.045999999998</v>
      </c>
      <c r="CI318" s="2">
        <v>11707.383</v>
      </c>
    </row>
    <row r="319" spans="1:87" x14ac:dyDescent="0.2">
      <c r="A319" s="7">
        <v>44505</v>
      </c>
      <c r="B319" s="2">
        <f t="shared" si="177"/>
        <v>12260</v>
      </c>
      <c r="C319" s="2">
        <f t="shared" si="178"/>
        <v>12036</v>
      </c>
      <c r="D319" s="2">
        <f t="shared" si="179"/>
        <v>12087</v>
      </c>
      <c r="E319" s="2">
        <f t="shared" si="180"/>
        <v>12206</v>
      </c>
      <c r="F319" s="2">
        <f t="shared" si="181"/>
        <v>12383</v>
      </c>
      <c r="G319" s="2">
        <f t="shared" si="182"/>
        <v>12637</v>
      </c>
      <c r="H319" s="2">
        <f t="shared" si="183"/>
        <v>13184</v>
      </c>
      <c r="I319" s="2">
        <f t="shared" si="184"/>
        <v>13409</v>
      </c>
      <c r="J319" s="2">
        <f t="shared" si="185"/>
        <v>14251</v>
      </c>
      <c r="K319" s="2">
        <f t="shared" si="186"/>
        <v>14738</v>
      </c>
      <c r="L319" s="2">
        <f t="shared" si="187"/>
        <v>15043</v>
      </c>
      <c r="M319" s="2">
        <f t="shared" si="188"/>
        <v>14895</v>
      </c>
      <c r="N319" s="2">
        <f t="shared" si="189"/>
        <v>15245</v>
      </c>
      <c r="O319" s="2">
        <f t="shared" si="190"/>
        <v>14875</v>
      </c>
      <c r="P319" s="2">
        <f t="shared" si="191"/>
        <v>14664</v>
      </c>
      <c r="Q319" s="2">
        <f t="shared" si="192"/>
        <v>14398</v>
      </c>
      <c r="R319" s="2">
        <f t="shared" si="193"/>
        <v>14156</v>
      </c>
      <c r="S319" s="2">
        <f t="shared" si="194"/>
        <v>14026</v>
      </c>
      <c r="T319" s="2">
        <f t="shared" si="195"/>
        <v>13984</v>
      </c>
      <c r="U319" s="2">
        <f t="shared" si="196"/>
        <v>13402</v>
      </c>
      <c r="V319" s="2">
        <f t="shared" si="197"/>
        <v>13002</v>
      </c>
      <c r="W319" s="2">
        <f t="shared" si="198"/>
        <v>12777</v>
      </c>
      <c r="X319" s="2">
        <f t="shared" si="199"/>
        <v>12437</v>
      </c>
      <c r="Y319" s="2">
        <f t="shared" si="200"/>
        <v>12298</v>
      </c>
      <c r="AA319" s="2">
        <f t="shared" si="170"/>
        <v>0</v>
      </c>
      <c r="AB319" s="2">
        <f t="shared" si="201"/>
        <v>15245</v>
      </c>
      <c r="AC319" s="2">
        <f t="shared" si="202"/>
        <v>13184</v>
      </c>
      <c r="AE319" s="10">
        <v>7</v>
      </c>
      <c r="AF319" s="2">
        <f t="shared" si="171"/>
        <v>0</v>
      </c>
      <c r="AG319" s="2">
        <f t="shared" si="172"/>
        <v>187086</v>
      </c>
      <c r="AH319" s="2">
        <f t="shared" si="173"/>
        <v>137307</v>
      </c>
      <c r="AI319" s="2">
        <f t="shared" si="174"/>
        <v>324393</v>
      </c>
      <c r="AK319">
        <f t="shared" si="175"/>
        <v>11</v>
      </c>
      <c r="AL319">
        <f t="shared" si="176"/>
        <v>2021</v>
      </c>
      <c r="BL319" s="2">
        <v>11570.388000000003</v>
      </c>
      <c r="BM319" s="2">
        <v>11470.578000000001</v>
      </c>
      <c r="BN319" s="2">
        <v>11624.742</v>
      </c>
      <c r="BO319" s="2">
        <v>11484.288</v>
      </c>
      <c r="BP319" s="2">
        <v>11586.123000000001</v>
      </c>
      <c r="BQ319" s="2">
        <v>11907.798000000001</v>
      </c>
      <c r="BR319" s="2">
        <v>12519.291000000003</v>
      </c>
      <c r="BS319" s="2">
        <v>12573.260999999999</v>
      </c>
      <c r="BT319" s="2">
        <v>13255.478999999999</v>
      </c>
      <c r="BU319" s="2">
        <v>13568.618999999997</v>
      </c>
      <c r="BV319" s="2">
        <v>13894.236000000004</v>
      </c>
      <c r="BW319" s="2">
        <v>13820.147999999999</v>
      </c>
      <c r="BX319" s="2">
        <v>13984.112999999998</v>
      </c>
      <c r="BY319" s="2">
        <v>13988.562</v>
      </c>
      <c r="BZ319" s="2">
        <v>14069.423999999999</v>
      </c>
      <c r="CA319" s="2">
        <v>13820.412000000002</v>
      </c>
      <c r="CB319" s="2">
        <v>13559.565000000002</v>
      </c>
      <c r="CC319" s="2">
        <v>13421.457000000002</v>
      </c>
      <c r="CD319" s="2">
        <v>13282.103999999999</v>
      </c>
      <c r="CE319" s="2">
        <v>12734.154000000002</v>
      </c>
      <c r="CF319" s="2">
        <v>12481.332</v>
      </c>
      <c r="CG319" s="2">
        <v>12400.149000000005</v>
      </c>
      <c r="CH319" s="2">
        <v>11757.710999999999</v>
      </c>
      <c r="CI319" s="2">
        <v>11455.394999999999</v>
      </c>
    </row>
    <row r="320" spans="1:87" x14ac:dyDescent="0.2">
      <c r="A320" s="7">
        <v>44506</v>
      </c>
      <c r="B320" s="2">
        <f t="shared" si="177"/>
        <v>12154</v>
      </c>
      <c r="C320" s="2">
        <f t="shared" si="178"/>
        <v>12049</v>
      </c>
      <c r="D320" s="2">
        <f t="shared" si="179"/>
        <v>12211</v>
      </c>
      <c r="E320" s="2">
        <f t="shared" si="180"/>
        <v>12063</v>
      </c>
      <c r="F320" s="2">
        <f t="shared" si="181"/>
        <v>12170</v>
      </c>
      <c r="G320" s="2">
        <f t="shared" si="182"/>
        <v>12508</v>
      </c>
      <c r="H320" s="2">
        <f t="shared" si="183"/>
        <v>13151</v>
      </c>
      <c r="I320" s="2">
        <f t="shared" si="184"/>
        <v>13207</v>
      </c>
      <c r="J320" s="2">
        <f t="shared" si="185"/>
        <v>13924</v>
      </c>
      <c r="K320" s="2">
        <f t="shared" si="186"/>
        <v>14253</v>
      </c>
      <c r="L320" s="2">
        <f t="shared" si="187"/>
        <v>14595</v>
      </c>
      <c r="M320" s="2">
        <f t="shared" si="188"/>
        <v>14517</v>
      </c>
      <c r="N320" s="2">
        <f t="shared" si="189"/>
        <v>14689</v>
      </c>
      <c r="O320" s="2">
        <f t="shared" si="190"/>
        <v>14694</v>
      </c>
      <c r="P320" s="2">
        <f t="shared" si="191"/>
        <v>14779</v>
      </c>
      <c r="Q320" s="2">
        <f t="shared" si="192"/>
        <v>14517</v>
      </c>
      <c r="R320" s="2">
        <f t="shared" si="193"/>
        <v>14243</v>
      </c>
      <c r="S320" s="2">
        <f t="shared" si="194"/>
        <v>14098</v>
      </c>
      <c r="T320" s="2">
        <f t="shared" si="195"/>
        <v>13952</v>
      </c>
      <c r="U320" s="2">
        <f t="shared" si="196"/>
        <v>13376</v>
      </c>
      <c r="V320" s="2">
        <f t="shared" si="197"/>
        <v>13111</v>
      </c>
      <c r="W320" s="2">
        <f t="shared" si="198"/>
        <v>13025</v>
      </c>
      <c r="X320" s="2">
        <f t="shared" si="199"/>
        <v>12351</v>
      </c>
      <c r="Y320" s="2">
        <f t="shared" si="200"/>
        <v>12033</v>
      </c>
      <c r="AA320" s="2">
        <f t="shared" si="170"/>
        <v>0</v>
      </c>
      <c r="AB320" s="2">
        <f t="shared" si="201"/>
        <v>14779</v>
      </c>
      <c r="AC320" s="2">
        <f t="shared" si="202"/>
        <v>13151</v>
      </c>
      <c r="AE320" s="10">
        <v>1</v>
      </c>
      <c r="AF320" s="2">
        <f t="shared" si="171"/>
        <v>0</v>
      </c>
      <c r="AG320" s="2">
        <f t="shared" si="172"/>
        <v>184844</v>
      </c>
      <c r="AH320" s="2">
        <f t="shared" si="173"/>
        <v>136826</v>
      </c>
      <c r="AI320" s="2">
        <f t="shared" si="174"/>
        <v>321670</v>
      </c>
      <c r="AK320">
        <f t="shared" si="175"/>
        <v>11</v>
      </c>
      <c r="AL320">
        <f t="shared" si="176"/>
        <v>2021</v>
      </c>
      <c r="BL320" s="2">
        <v>11312.090999999999</v>
      </c>
      <c r="BM320" s="2">
        <v>11133.321</v>
      </c>
      <c r="BN320" s="2">
        <v>11325.219000000001</v>
      </c>
      <c r="BO320" s="2">
        <v>11286.338999999998</v>
      </c>
      <c r="BP320" s="2">
        <v>11475.806999999999</v>
      </c>
      <c r="BQ320" s="2">
        <v>11769.734999999997</v>
      </c>
      <c r="BR320" s="2">
        <v>12372.543000000001</v>
      </c>
      <c r="BS320" s="2">
        <v>12604.146000000001</v>
      </c>
      <c r="BT320" s="2">
        <v>13361.544</v>
      </c>
      <c r="BU320" s="2">
        <v>13742.736000000001</v>
      </c>
      <c r="BV320" s="2">
        <v>14379.582000000002</v>
      </c>
      <c r="BW320" s="2">
        <v>14325.359999999999</v>
      </c>
      <c r="BX320" s="2">
        <v>14659.08</v>
      </c>
      <c r="BY320" s="2">
        <v>14579.331</v>
      </c>
      <c r="BZ320" s="2">
        <v>14468.25</v>
      </c>
      <c r="CA320" s="2">
        <v>14288.252999999999</v>
      </c>
      <c r="CB320" s="2">
        <v>14218.272000000001</v>
      </c>
      <c r="CC320" s="2">
        <v>13998.530999999999</v>
      </c>
      <c r="CD320" s="2">
        <v>13941.345000000001</v>
      </c>
      <c r="CE320" s="2">
        <v>13339.805999999999</v>
      </c>
      <c r="CF320" s="2">
        <v>12930.726000000002</v>
      </c>
      <c r="CG320" s="2">
        <v>12633.549000000001</v>
      </c>
      <c r="CH320" s="2">
        <v>12321.092999999999</v>
      </c>
      <c r="CI320" s="2">
        <v>12005.55</v>
      </c>
    </row>
    <row r="321" spans="1:87" x14ac:dyDescent="0.2">
      <c r="A321" s="7">
        <v>44507</v>
      </c>
      <c r="B321" s="2">
        <f t="shared" si="177"/>
        <v>11883</v>
      </c>
      <c r="C321" s="2">
        <f t="shared" si="178"/>
        <v>11695</v>
      </c>
      <c r="D321" s="2">
        <f t="shared" si="179"/>
        <v>11896</v>
      </c>
      <c r="E321" s="2">
        <f t="shared" si="180"/>
        <v>11856</v>
      </c>
      <c r="F321" s="2">
        <f t="shared" si="181"/>
        <v>12055</v>
      </c>
      <c r="G321" s="2">
        <f t="shared" si="182"/>
        <v>12363</v>
      </c>
      <c r="H321" s="2">
        <f t="shared" si="183"/>
        <v>12996</v>
      </c>
      <c r="I321" s="2">
        <f t="shared" si="184"/>
        <v>13240</v>
      </c>
      <c r="J321" s="2">
        <f t="shared" si="185"/>
        <v>14035</v>
      </c>
      <c r="K321" s="2">
        <f t="shared" si="186"/>
        <v>14436</v>
      </c>
      <c r="L321" s="2">
        <f t="shared" si="187"/>
        <v>15105</v>
      </c>
      <c r="M321" s="2">
        <f t="shared" si="188"/>
        <v>15048</v>
      </c>
      <c r="N321" s="2">
        <f t="shared" si="189"/>
        <v>15398</v>
      </c>
      <c r="O321" s="2">
        <f t="shared" si="190"/>
        <v>15315</v>
      </c>
      <c r="P321" s="2">
        <f t="shared" si="191"/>
        <v>15198</v>
      </c>
      <c r="Q321" s="2">
        <f t="shared" si="192"/>
        <v>15009</v>
      </c>
      <c r="R321" s="2">
        <f t="shared" si="193"/>
        <v>14935</v>
      </c>
      <c r="S321" s="2">
        <f t="shared" si="194"/>
        <v>14704</v>
      </c>
      <c r="T321" s="2">
        <f t="shared" si="195"/>
        <v>14644</v>
      </c>
      <c r="U321" s="2">
        <f t="shared" si="196"/>
        <v>14013</v>
      </c>
      <c r="V321" s="2">
        <f t="shared" si="197"/>
        <v>13583</v>
      </c>
      <c r="W321" s="2">
        <f t="shared" si="198"/>
        <v>13271</v>
      </c>
      <c r="X321" s="2">
        <f t="shared" si="199"/>
        <v>12942</v>
      </c>
      <c r="Y321" s="2">
        <f t="shared" si="200"/>
        <v>12611</v>
      </c>
      <c r="AA321" s="2">
        <f t="shared" si="170"/>
        <v>15105</v>
      </c>
      <c r="AB321" s="2">
        <f t="shared" si="201"/>
        <v>15398</v>
      </c>
      <c r="AC321" s="2">
        <f t="shared" si="202"/>
        <v>13583</v>
      </c>
      <c r="AE321" s="10">
        <v>2</v>
      </c>
      <c r="AF321" s="2">
        <f t="shared" si="171"/>
        <v>130160</v>
      </c>
      <c r="AG321" s="2">
        <f t="shared" si="172"/>
        <v>60920</v>
      </c>
      <c r="AH321" s="2">
        <f t="shared" si="173"/>
        <v>137151</v>
      </c>
      <c r="AI321" s="2">
        <f t="shared" si="174"/>
        <v>328231</v>
      </c>
      <c r="AK321">
        <f t="shared" si="175"/>
        <v>11</v>
      </c>
      <c r="AL321">
        <f t="shared" si="176"/>
        <v>2021</v>
      </c>
      <c r="BL321" s="2">
        <v>11784.449999999999</v>
      </c>
      <c r="BM321" s="2">
        <v>11654.124</v>
      </c>
      <c r="BN321" s="2">
        <v>11817.291000000001</v>
      </c>
      <c r="BO321" s="2">
        <v>11717.054999999998</v>
      </c>
      <c r="BP321" s="2">
        <v>11833.409999999998</v>
      </c>
      <c r="BQ321" s="2">
        <v>12147.183000000001</v>
      </c>
      <c r="BR321" s="2">
        <v>12655.028999999999</v>
      </c>
      <c r="BS321" s="2">
        <v>12920.223</v>
      </c>
      <c r="BT321" s="2">
        <v>13418.451000000001</v>
      </c>
      <c r="BU321" s="2">
        <v>13849.097999999998</v>
      </c>
      <c r="BV321" s="2">
        <v>14157.375</v>
      </c>
      <c r="BW321" s="2">
        <v>14171.820000000002</v>
      </c>
      <c r="BX321" s="2">
        <v>14577.711000000003</v>
      </c>
      <c r="BY321" s="2">
        <v>14481.036000000004</v>
      </c>
      <c r="BZ321" s="2">
        <v>14481.681000000002</v>
      </c>
      <c r="CA321" s="2">
        <v>14118.804</v>
      </c>
      <c r="CB321" s="2">
        <v>14026.578000000001</v>
      </c>
      <c r="CC321" s="2">
        <v>13689.470999999998</v>
      </c>
      <c r="CD321" s="2">
        <v>13539.030000000002</v>
      </c>
      <c r="CE321" s="2">
        <v>12947.342999999999</v>
      </c>
      <c r="CF321" s="2">
        <v>12483.252</v>
      </c>
      <c r="CG321" s="2">
        <v>12199.560000000001</v>
      </c>
      <c r="CH321" s="2">
        <v>11811.516</v>
      </c>
      <c r="CI321" s="2">
        <v>11252.474999999999</v>
      </c>
    </row>
    <row r="322" spans="1:87" x14ac:dyDescent="0.2">
      <c r="A322" s="7">
        <v>44508</v>
      </c>
      <c r="B322" s="2">
        <f t="shared" si="177"/>
        <v>12379</v>
      </c>
      <c r="C322" s="2">
        <f t="shared" si="178"/>
        <v>12242</v>
      </c>
      <c r="D322" s="2">
        <f t="shared" si="179"/>
        <v>12413</v>
      </c>
      <c r="E322" s="2">
        <f t="shared" si="180"/>
        <v>12308</v>
      </c>
      <c r="F322" s="2">
        <f t="shared" si="181"/>
        <v>12430</v>
      </c>
      <c r="G322" s="2">
        <f t="shared" si="182"/>
        <v>12760</v>
      </c>
      <c r="H322" s="2">
        <f t="shared" si="183"/>
        <v>13293</v>
      </c>
      <c r="I322" s="2">
        <f t="shared" si="184"/>
        <v>13572</v>
      </c>
      <c r="J322" s="2">
        <f t="shared" si="185"/>
        <v>14095</v>
      </c>
      <c r="K322" s="2">
        <f t="shared" si="186"/>
        <v>14548</v>
      </c>
      <c r="L322" s="2">
        <f t="shared" si="187"/>
        <v>14871</v>
      </c>
      <c r="M322" s="2">
        <f t="shared" si="188"/>
        <v>14887</v>
      </c>
      <c r="N322" s="2">
        <f t="shared" si="189"/>
        <v>15313</v>
      </c>
      <c r="O322" s="2">
        <f t="shared" si="190"/>
        <v>15211</v>
      </c>
      <c r="P322" s="2">
        <f t="shared" si="191"/>
        <v>15212</v>
      </c>
      <c r="Q322" s="2">
        <f t="shared" si="192"/>
        <v>14831</v>
      </c>
      <c r="R322" s="2">
        <f t="shared" si="193"/>
        <v>14734</v>
      </c>
      <c r="S322" s="2">
        <f t="shared" si="194"/>
        <v>14380</v>
      </c>
      <c r="T322" s="2">
        <f t="shared" si="195"/>
        <v>14222</v>
      </c>
      <c r="U322" s="2">
        <f t="shared" si="196"/>
        <v>13600</v>
      </c>
      <c r="V322" s="2">
        <f t="shared" si="197"/>
        <v>13113</v>
      </c>
      <c r="W322" s="2">
        <f t="shared" si="198"/>
        <v>12815</v>
      </c>
      <c r="X322" s="2">
        <f t="shared" si="199"/>
        <v>12407</v>
      </c>
      <c r="Y322" s="2">
        <f t="shared" si="200"/>
        <v>11820</v>
      </c>
      <c r="AA322" s="2">
        <f t="shared" si="170"/>
        <v>14887</v>
      </c>
      <c r="AB322" s="2">
        <f t="shared" si="201"/>
        <v>15313</v>
      </c>
      <c r="AC322" s="2">
        <f t="shared" si="202"/>
        <v>13293</v>
      </c>
      <c r="AE322" s="10">
        <v>3</v>
      </c>
      <c r="AF322" s="2">
        <f t="shared" si="171"/>
        <v>128909</v>
      </c>
      <c r="AG322" s="2">
        <f t="shared" si="172"/>
        <v>60567</v>
      </c>
      <c r="AH322" s="2">
        <f t="shared" si="173"/>
        <v>137980</v>
      </c>
      <c r="AI322" s="2">
        <f t="shared" si="174"/>
        <v>327456</v>
      </c>
      <c r="AK322">
        <f t="shared" si="175"/>
        <v>11</v>
      </c>
      <c r="AL322">
        <f t="shared" si="176"/>
        <v>2021</v>
      </c>
      <c r="BL322" s="2">
        <v>10957.581</v>
      </c>
      <c r="BM322" s="2">
        <v>11000.967000000002</v>
      </c>
      <c r="BN322" s="2">
        <v>11107.179</v>
      </c>
      <c r="BO322" s="2">
        <v>11045.331</v>
      </c>
      <c r="BP322" s="2">
        <v>11186.64</v>
      </c>
      <c r="BQ322" s="2">
        <v>11220.342000000001</v>
      </c>
      <c r="BR322" s="2">
        <v>11334.095999999998</v>
      </c>
      <c r="BS322" s="2">
        <v>11293.646999999999</v>
      </c>
      <c r="BT322" s="2">
        <v>11691.006000000003</v>
      </c>
      <c r="BU322" s="2">
        <v>11900.796000000002</v>
      </c>
      <c r="BV322" s="2">
        <v>12270.923999999999</v>
      </c>
      <c r="BW322" s="2">
        <v>12340.503000000001</v>
      </c>
      <c r="BX322" s="2">
        <v>12555.204</v>
      </c>
      <c r="BY322" s="2">
        <v>12668.615999999996</v>
      </c>
      <c r="BZ322" s="2">
        <v>12645.489</v>
      </c>
      <c r="CA322" s="2">
        <v>12303.977999999999</v>
      </c>
      <c r="CB322" s="2">
        <v>12285.815999999995</v>
      </c>
      <c r="CC322" s="2">
        <v>12387.911999999998</v>
      </c>
      <c r="CD322" s="2">
        <v>11946.882</v>
      </c>
      <c r="CE322" s="2">
        <v>11493.440999999999</v>
      </c>
      <c r="CF322" s="2">
        <v>11191.835999999999</v>
      </c>
      <c r="CG322" s="2">
        <v>11064.615</v>
      </c>
      <c r="CH322" s="2">
        <v>10741.980000000001</v>
      </c>
      <c r="CI322" s="2">
        <v>10665.252</v>
      </c>
    </row>
    <row r="323" spans="1:87" x14ac:dyDescent="0.2">
      <c r="A323" s="7">
        <v>44509</v>
      </c>
      <c r="B323" s="2">
        <f t="shared" si="177"/>
        <v>11510</v>
      </c>
      <c r="C323" s="2">
        <f t="shared" si="178"/>
        <v>11556</v>
      </c>
      <c r="D323" s="2">
        <f t="shared" si="179"/>
        <v>11667</v>
      </c>
      <c r="E323" s="2">
        <f t="shared" si="180"/>
        <v>11602</v>
      </c>
      <c r="F323" s="2">
        <f t="shared" si="181"/>
        <v>11751</v>
      </c>
      <c r="G323" s="2">
        <f t="shared" si="182"/>
        <v>11786</v>
      </c>
      <c r="H323" s="2">
        <f t="shared" si="183"/>
        <v>11906</v>
      </c>
      <c r="I323" s="2">
        <f t="shared" si="184"/>
        <v>11863</v>
      </c>
      <c r="J323" s="2">
        <f t="shared" si="185"/>
        <v>12281</v>
      </c>
      <c r="K323" s="2">
        <f t="shared" si="186"/>
        <v>12501</v>
      </c>
      <c r="L323" s="2">
        <f t="shared" si="187"/>
        <v>12890</v>
      </c>
      <c r="M323" s="2">
        <f t="shared" si="188"/>
        <v>12963</v>
      </c>
      <c r="N323" s="2">
        <f t="shared" si="189"/>
        <v>13188</v>
      </c>
      <c r="O323" s="2">
        <f t="shared" si="190"/>
        <v>13307</v>
      </c>
      <c r="P323" s="2">
        <f t="shared" si="191"/>
        <v>13283</v>
      </c>
      <c r="Q323" s="2">
        <f t="shared" si="192"/>
        <v>12924</v>
      </c>
      <c r="R323" s="2">
        <f t="shared" si="193"/>
        <v>12905</v>
      </c>
      <c r="S323" s="2">
        <f t="shared" si="194"/>
        <v>13013</v>
      </c>
      <c r="T323" s="2">
        <f t="shared" si="195"/>
        <v>12549</v>
      </c>
      <c r="U323" s="2">
        <f t="shared" si="196"/>
        <v>12073</v>
      </c>
      <c r="V323" s="2">
        <f t="shared" si="197"/>
        <v>11756</v>
      </c>
      <c r="W323" s="2">
        <f t="shared" si="198"/>
        <v>11623</v>
      </c>
      <c r="X323" s="2">
        <f t="shared" si="199"/>
        <v>11284</v>
      </c>
      <c r="Y323" s="2">
        <f t="shared" si="200"/>
        <v>11203</v>
      </c>
      <c r="AA323" s="2">
        <f t="shared" si="170"/>
        <v>13013</v>
      </c>
      <c r="AB323" s="2">
        <f t="shared" si="201"/>
        <v>13307</v>
      </c>
      <c r="AC323" s="2">
        <f t="shared" si="202"/>
        <v>11906</v>
      </c>
      <c r="AE323" s="10">
        <v>4</v>
      </c>
      <c r="AF323" s="2">
        <f t="shared" si="171"/>
        <v>113038</v>
      </c>
      <c r="AG323" s="2">
        <f t="shared" si="172"/>
        <v>52702</v>
      </c>
      <c r="AH323" s="2">
        <f t="shared" si="173"/>
        <v>127644</v>
      </c>
      <c r="AI323" s="2">
        <f t="shared" si="174"/>
        <v>293384</v>
      </c>
      <c r="AK323">
        <f t="shared" si="175"/>
        <v>11</v>
      </c>
      <c r="AL323">
        <f t="shared" si="176"/>
        <v>2021</v>
      </c>
      <c r="BL323" s="2">
        <v>10544.109</v>
      </c>
      <c r="BM323" s="2">
        <v>10581.630000000001</v>
      </c>
      <c r="BN323" s="2">
        <v>10705.937999999998</v>
      </c>
      <c r="BO323" s="2">
        <v>10631.240999999996</v>
      </c>
      <c r="BP323" s="2">
        <v>10484.892000000003</v>
      </c>
      <c r="BQ323" s="2">
        <v>10529.582999999999</v>
      </c>
      <c r="BR323" s="2">
        <v>10536.366000000002</v>
      </c>
      <c r="BS323" s="2">
        <v>10498.842000000001</v>
      </c>
      <c r="BT323" s="2">
        <v>10683.725999999999</v>
      </c>
      <c r="BU323" s="2">
        <v>10886.970000000005</v>
      </c>
      <c r="BV323" s="2">
        <v>11280.584999999997</v>
      </c>
      <c r="BW323" s="2">
        <v>11492.906999999996</v>
      </c>
      <c r="BX323" s="2">
        <v>11741.868</v>
      </c>
      <c r="BY323" s="2">
        <v>11823.929999999998</v>
      </c>
      <c r="BZ323" s="2">
        <v>11706.357</v>
      </c>
      <c r="CA323" s="2">
        <v>11515.334999999999</v>
      </c>
      <c r="CB323" s="2">
        <v>11628.246000000001</v>
      </c>
      <c r="CC323" s="2">
        <v>11713.77</v>
      </c>
      <c r="CD323" s="2">
        <v>11508.227999999999</v>
      </c>
      <c r="CE323" s="2">
        <v>11280.210000000003</v>
      </c>
      <c r="CF323" s="2">
        <v>11096.973000000002</v>
      </c>
      <c r="CG323" s="2">
        <v>11057.427</v>
      </c>
      <c r="CH323" s="2">
        <v>11249.595000000001</v>
      </c>
      <c r="CI323" s="2">
        <v>11439.236999999999</v>
      </c>
    </row>
    <row r="324" spans="1:87" x14ac:dyDescent="0.2">
      <c r="A324" s="7">
        <v>44510</v>
      </c>
      <c r="B324" s="2">
        <f t="shared" si="177"/>
        <v>11076</v>
      </c>
      <c r="C324" s="2">
        <f t="shared" si="178"/>
        <v>11115</v>
      </c>
      <c r="D324" s="2">
        <f t="shared" si="179"/>
        <v>11246</v>
      </c>
      <c r="E324" s="2">
        <f t="shared" si="180"/>
        <v>11167</v>
      </c>
      <c r="F324" s="2">
        <f t="shared" si="181"/>
        <v>11014</v>
      </c>
      <c r="G324" s="2">
        <f t="shared" si="182"/>
        <v>11061</v>
      </c>
      <c r="H324" s="2">
        <f t="shared" si="183"/>
        <v>11068</v>
      </c>
      <c r="I324" s="2">
        <f t="shared" si="184"/>
        <v>11028</v>
      </c>
      <c r="J324" s="2">
        <f t="shared" si="185"/>
        <v>11223</v>
      </c>
      <c r="K324" s="2">
        <f t="shared" si="186"/>
        <v>11436</v>
      </c>
      <c r="L324" s="2">
        <f t="shared" si="187"/>
        <v>11849</v>
      </c>
      <c r="M324" s="2">
        <f t="shared" si="188"/>
        <v>12072</v>
      </c>
      <c r="N324" s="2">
        <f t="shared" si="189"/>
        <v>12334</v>
      </c>
      <c r="O324" s="2">
        <f t="shared" si="190"/>
        <v>12420</v>
      </c>
      <c r="P324" s="2">
        <f t="shared" si="191"/>
        <v>12297</v>
      </c>
      <c r="Q324" s="2">
        <f t="shared" si="192"/>
        <v>12096</v>
      </c>
      <c r="R324" s="2">
        <f t="shared" si="193"/>
        <v>12215</v>
      </c>
      <c r="S324" s="2">
        <f t="shared" si="194"/>
        <v>12304</v>
      </c>
      <c r="T324" s="2">
        <f t="shared" si="195"/>
        <v>12089</v>
      </c>
      <c r="U324" s="2">
        <f t="shared" si="196"/>
        <v>11849</v>
      </c>
      <c r="V324" s="2">
        <f t="shared" si="197"/>
        <v>11657</v>
      </c>
      <c r="W324" s="2">
        <f t="shared" si="198"/>
        <v>11615</v>
      </c>
      <c r="X324" s="2">
        <f t="shared" si="199"/>
        <v>11817</v>
      </c>
      <c r="Y324" s="2">
        <f t="shared" si="200"/>
        <v>12016</v>
      </c>
      <c r="AA324" s="2">
        <f t="shared" si="170"/>
        <v>12304</v>
      </c>
      <c r="AB324" s="2">
        <f t="shared" si="201"/>
        <v>12420</v>
      </c>
      <c r="AC324" s="2">
        <f t="shared" si="202"/>
        <v>12016</v>
      </c>
      <c r="AE324" s="10">
        <v>5</v>
      </c>
      <c r="AF324" s="2">
        <f t="shared" si="171"/>
        <v>106065</v>
      </c>
      <c r="AG324" s="2">
        <f t="shared" si="172"/>
        <v>49147</v>
      </c>
      <c r="AH324" s="2">
        <f t="shared" si="173"/>
        <v>124852</v>
      </c>
      <c r="AI324" s="2">
        <f t="shared" si="174"/>
        <v>280064</v>
      </c>
      <c r="AK324">
        <f t="shared" si="175"/>
        <v>11</v>
      </c>
      <c r="AL324">
        <f t="shared" si="176"/>
        <v>2021</v>
      </c>
      <c r="BL324" s="2">
        <v>11217.642</v>
      </c>
      <c r="BM324" s="2">
        <v>11092.790999999997</v>
      </c>
      <c r="BN324" s="2">
        <v>11165.696999999998</v>
      </c>
      <c r="BO324" s="2">
        <v>11198.571</v>
      </c>
      <c r="BP324" s="2">
        <v>11412.516</v>
      </c>
      <c r="BQ324" s="2">
        <v>11511.149999999996</v>
      </c>
      <c r="BR324" s="2">
        <v>12208.020000000004</v>
      </c>
      <c r="BS324" s="2">
        <v>12620.546999999999</v>
      </c>
      <c r="BT324" s="2">
        <v>13185.135</v>
      </c>
      <c r="BU324" s="2">
        <v>13244.328000000003</v>
      </c>
      <c r="BV324" s="2">
        <v>13848.366</v>
      </c>
      <c r="BW324" s="2">
        <v>14035.455</v>
      </c>
      <c r="BX324" s="2">
        <v>14450.154</v>
      </c>
      <c r="BY324" s="2">
        <v>14524.565999999999</v>
      </c>
      <c r="BZ324" s="2">
        <v>14458.074000000001</v>
      </c>
      <c r="CA324" s="2">
        <v>14326.250999999998</v>
      </c>
      <c r="CB324" s="2">
        <v>14271.764999999998</v>
      </c>
      <c r="CC324" s="2">
        <v>13766.333999999999</v>
      </c>
      <c r="CD324" s="2">
        <v>13263.684000000001</v>
      </c>
      <c r="CE324" s="2">
        <v>12695.550000000001</v>
      </c>
      <c r="CF324" s="2">
        <v>12649.859999999999</v>
      </c>
      <c r="CG324" s="2">
        <v>12469.761</v>
      </c>
      <c r="CH324" s="2">
        <v>12087.897000000001</v>
      </c>
      <c r="CI324" s="2">
        <v>11822.274000000001</v>
      </c>
    </row>
    <row r="325" spans="1:87" x14ac:dyDescent="0.2">
      <c r="A325" s="7">
        <v>44511</v>
      </c>
      <c r="B325" s="2">
        <f t="shared" si="177"/>
        <v>11783</v>
      </c>
      <c r="C325" s="2">
        <f t="shared" si="178"/>
        <v>11652</v>
      </c>
      <c r="D325" s="2">
        <f t="shared" si="179"/>
        <v>11729</v>
      </c>
      <c r="E325" s="2">
        <f t="shared" si="180"/>
        <v>11763</v>
      </c>
      <c r="F325" s="2">
        <f t="shared" si="181"/>
        <v>11988</v>
      </c>
      <c r="G325" s="2">
        <f t="shared" si="182"/>
        <v>12092</v>
      </c>
      <c r="H325" s="2">
        <f t="shared" si="183"/>
        <v>12824</v>
      </c>
      <c r="I325" s="2">
        <f t="shared" si="184"/>
        <v>13257</v>
      </c>
      <c r="J325" s="2">
        <f t="shared" si="185"/>
        <v>13850</v>
      </c>
      <c r="K325" s="2">
        <f t="shared" si="186"/>
        <v>13912</v>
      </c>
      <c r="L325" s="2">
        <f t="shared" si="187"/>
        <v>14547</v>
      </c>
      <c r="M325" s="2">
        <f t="shared" si="188"/>
        <v>14743</v>
      </c>
      <c r="N325" s="2">
        <f t="shared" si="189"/>
        <v>15179</v>
      </c>
      <c r="O325" s="2">
        <f t="shared" si="190"/>
        <v>15257</v>
      </c>
      <c r="P325" s="2">
        <f t="shared" si="191"/>
        <v>15187</v>
      </c>
      <c r="Q325" s="2">
        <f t="shared" si="192"/>
        <v>15049</v>
      </c>
      <c r="R325" s="2">
        <f t="shared" si="193"/>
        <v>14991</v>
      </c>
      <c r="S325" s="2">
        <f t="shared" si="194"/>
        <v>14461</v>
      </c>
      <c r="T325" s="2">
        <f t="shared" si="195"/>
        <v>13933</v>
      </c>
      <c r="U325" s="2">
        <f t="shared" si="196"/>
        <v>13336</v>
      </c>
      <c r="V325" s="2">
        <f t="shared" si="197"/>
        <v>13288</v>
      </c>
      <c r="W325" s="2">
        <f t="shared" si="198"/>
        <v>13099</v>
      </c>
      <c r="X325" s="2">
        <f t="shared" si="199"/>
        <v>12697</v>
      </c>
      <c r="Y325" s="2">
        <f t="shared" si="200"/>
        <v>12418</v>
      </c>
      <c r="AA325" s="2">
        <f t="shared" si="170"/>
        <v>0</v>
      </c>
      <c r="AB325" s="2">
        <f t="shared" si="201"/>
        <v>15257</v>
      </c>
      <c r="AC325" s="2">
        <f t="shared" si="202"/>
        <v>13288</v>
      </c>
      <c r="AE325" s="10">
        <v>8</v>
      </c>
      <c r="AF325" s="2">
        <f t="shared" si="171"/>
        <v>0</v>
      </c>
      <c r="AG325" s="2">
        <f t="shared" si="172"/>
        <v>187702</v>
      </c>
      <c r="AH325" s="2">
        <f t="shared" si="173"/>
        <v>135333</v>
      </c>
      <c r="AI325" s="2">
        <f t="shared" si="174"/>
        <v>323035</v>
      </c>
      <c r="AK325">
        <f t="shared" si="175"/>
        <v>11</v>
      </c>
      <c r="AL325">
        <f t="shared" si="176"/>
        <v>2021</v>
      </c>
      <c r="BL325" s="2">
        <v>11635.541999999998</v>
      </c>
      <c r="BM325" s="2">
        <v>11613.512999999999</v>
      </c>
      <c r="BN325" s="2">
        <v>11577.777</v>
      </c>
      <c r="BO325" s="2">
        <v>11422.113000000001</v>
      </c>
      <c r="BP325" s="2">
        <v>11490.729000000001</v>
      </c>
      <c r="BQ325" s="2">
        <v>11591.144999999999</v>
      </c>
      <c r="BR325" s="2">
        <v>12067.343999999999</v>
      </c>
      <c r="BS325" s="2">
        <v>12339.642</v>
      </c>
      <c r="BT325" s="2">
        <v>13214.652000000002</v>
      </c>
      <c r="BU325" s="2">
        <v>14159.468999999999</v>
      </c>
      <c r="BV325" s="2">
        <v>14811.380999999999</v>
      </c>
      <c r="BW325" s="2">
        <v>14815.992000000002</v>
      </c>
      <c r="BX325" s="2">
        <v>15080.802</v>
      </c>
      <c r="BY325" s="2">
        <v>15323.114999999998</v>
      </c>
      <c r="BZ325" s="2">
        <v>15235.925999999999</v>
      </c>
      <c r="CA325" s="2">
        <v>14764.983000000002</v>
      </c>
      <c r="CB325" s="2">
        <v>14603.424000000001</v>
      </c>
      <c r="CC325" s="2">
        <v>13938.498000000001</v>
      </c>
      <c r="CD325" s="2">
        <v>13518.123</v>
      </c>
      <c r="CE325" s="2">
        <v>12929.496000000005</v>
      </c>
      <c r="CF325" s="2">
        <v>12695.922</v>
      </c>
      <c r="CG325" s="2">
        <v>12398.988000000003</v>
      </c>
      <c r="CH325" s="2">
        <v>12106.727999999999</v>
      </c>
      <c r="CI325" s="2">
        <v>11975.388000000003</v>
      </c>
    </row>
    <row r="326" spans="1:87" x14ac:dyDescent="0.2">
      <c r="A326" s="7">
        <v>44512</v>
      </c>
      <c r="B326" s="2">
        <f t="shared" si="177"/>
        <v>12222</v>
      </c>
      <c r="C326" s="2">
        <f t="shared" si="178"/>
        <v>12199</v>
      </c>
      <c r="D326" s="2">
        <f t="shared" si="179"/>
        <v>12162</v>
      </c>
      <c r="E326" s="2">
        <f t="shared" si="180"/>
        <v>11998</v>
      </c>
      <c r="F326" s="2">
        <f t="shared" si="181"/>
        <v>12070</v>
      </c>
      <c r="G326" s="2">
        <f t="shared" si="182"/>
        <v>12176</v>
      </c>
      <c r="H326" s="2">
        <f t="shared" si="183"/>
        <v>12676</v>
      </c>
      <c r="I326" s="2">
        <f t="shared" si="184"/>
        <v>12962</v>
      </c>
      <c r="J326" s="2">
        <f t="shared" si="185"/>
        <v>13881</v>
      </c>
      <c r="K326" s="2">
        <f t="shared" si="186"/>
        <v>14874</v>
      </c>
      <c r="L326" s="2">
        <f t="shared" si="187"/>
        <v>15558</v>
      </c>
      <c r="M326" s="2">
        <f t="shared" si="188"/>
        <v>15563</v>
      </c>
      <c r="N326" s="2">
        <f t="shared" si="189"/>
        <v>15841</v>
      </c>
      <c r="O326" s="2">
        <f t="shared" si="190"/>
        <v>16096</v>
      </c>
      <c r="P326" s="2">
        <f t="shared" si="191"/>
        <v>16004</v>
      </c>
      <c r="Q326" s="2">
        <f t="shared" si="192"/>
        <v>15510</v>
      </c>
      <c r="R326" s="2">
        <f t="shared" si="193"/>
        <v>15340</v>
      </c>
      <c r="S326" s="2">
        <f t="shared" si="194"/>
        <v>14641</v>
      </c>
      <c r="T326" s="2">
        <f t="shared" si="195"/>
        <v>14200</v>
      </c>
      <c r="U326" s="2">
        <f t="shared" si="196"/>
        <v>13582</v>
      </c>
      <c r="V326" s="2">
        <f t="shared" si="197"/>
        <v>13336</v>
      </c>
      <c r="W326" s="2">
        <f t="shared" si="198"/>
        <v>13024</v>
      </c>
      <c r="X326" s="2">
        <f t="shared" si="199"/>
        <v>12717</v>
      </c>
      <c r="Y326" s="2">
        <f t="shared" si="200"/>
        <v>12579</v>
      </c>
      <c r="AA326" s="2">
        <f t="shared" si="170"/>
        <v>0</v>
      </c>
      <c r="AB326" s="2">
        <f t="shared" si="201"/>
        <v>16096</v>
      </c>
      <c r="AC326" s="2">
        <f t="shared" si="202"/>
        <v>13336</v>
      </c>
      <c r="AE326" s="10">
        <v>7</v>
      </c>
      <c r="AF326" s="2">
        <f t="shared" si="171"/>
        <v>0</v>
      </c>
      <c r="AG326" s="2">
        <f t="shared" si="172"/>
        <v>194052</v>
      </c>
      <c r="AH326" s="2">
        <f t="shared" si="173"/>
        <v>137159</v>
      </c>
      <c r="AI326" s="2">
        <f t="shared" si="174"/>
        <v>331211</v>
      </c>
      <c r="AK326">
        <f t="shared" si="175"/>
        <v>11</v>
      </c>
      <c r="AL326">
        <f t="shared" si="176"/>
        <v>2021</v>
      </c>
      <c r="BL326" s="2">
        <v>11766.411</v>
      </c>
      <c r="BM326" s="2">
        <v>11604.819000000001</v>
      </c>
      <c r="BN326" s="2">
        <v>11673.695999999996</v>
      </c>
      <c r="BO326" s="2">
        <v>11573.883000000002</v>
      </c>
      <c r="BP326" s="2">
        <v>11626.004999999999</v>
      </c>
      <c r="BQ326" s="2">
        <v>11696.757</v>
      </c>
      <c r="BR326" s="2">
        <v>11818.230000000001</v>
      </c>
      <c r="BS326" s="2">
        <v>12362.448</v>
      </c>
      <c r="BT326" s="2">
        <v>13034.228999999996</v>
      </c>
      <c r="BU326" s="2">
        <v>13485.029999999999</v>
      </c>
      <c r="BV326" s="2">
        <v>14015.939999999999</v>
      </c>
      <c r="BW326" s="2">
        <v>14106.66</v>
      </c>
      <c r="BX326" s="2">
        <v>14458.380000000001</v>
      </c>
      <c r="BY326" s="2">
        <v>14323.826999999997</v>
      </c>
      <c r="BZ326" s="2">
        <v>14149.773000000003</v>
      </c>
      <c r="CA326" s="2">
        <v>13979.690999999999</v>
      </c>
      <c r="CB326" s="2">
        <v>14131.212</v>
      </c>
      <c r="CC326" s="2">
        <v>14052.141000000001</v>
      </c>
      <c r="CD326" s="2">
        <v>13749.495000000001</v>
      </c>
      <c r="CE326" s="2">
        <v>13067.808000000001</v>
      </c>
      <c r="CF326" s="2">
        <v>12963.110999999999</v>
      </c>
      <c r="CG326" s="2">
        <v>12954.993000000002</v>
      </c>
      <c r="CH326" s="2">
        <v>12671.016</v>
      </c>
      <c r="CI326" s="2">
        <v>12489.087000000001</v>
      </c>
    </row>
    <row r="327" spans="1:87" x14ac:dyDescent="0.2">
      <c r="A327" s="7">
        <v>44513</v>
      </c>
      <c r="B327" s="2">
        <f t="shared" si="177"/>
        <v>12360</v>
      </c>
      <c r="C327" s="2">
        <f t="shared" si="178"/>
        <v>12190</v>
      </c>
      <c r="D327" s="2">
        <f t="shared" si="179"/>
        <v>12262</v>
      </c>
      <c r="E327" s="2">
        <f t="shared" si="180"/>
        <v>12158</v>
      </c>
      <c r="F327" s="2">
        <f t="shared" si="181"/>
        <v>12212</v>
      </c>
      <c r="G327" s="2">
        <f t="shared" si="182"/>
        <v>12287</v>
      </c>
      <c r="H327" s="2">
        <f t="shared" si="183"/>
        <v>12414</v>
      </c>
      <c r="I327" s="2">
        <f t="shared" si="184"/>
        <v>12986</v>
      </c>
      <c r="J327" s="2">
        <f t="shared" si="185"/>
        <v>13692</v>
      </c>
      <c r="K327" s="2">
        <f t="shared" si="186"/>
        <v>14165</v>
      </c>
      <c r="L327" s="2">
        <f t="shared" si="187"/>
        <v>14723</v>
      </c>
      <c r="M327" s="2">
        <f t="shared" si="188"/>
        <v>14818</v>
      </c>
      <c r="N327" s="2">
        <f t="shared" si="189"/>
        <v>15188</v>
      </c>
      <c r="O327" s="2">
        <f t="shared" si="190"/>
        <v>15046</v>
      </c>
      <c r="P327" s="2">
        <f t="shared" si="191"/>
        <v>14863</v>
      </c>
      <c r="Q327" s="2">
        <f t="shared" si="192"/>
        <v>14685</v>
      </c>
      <c r="R327" s="2">
        <f t="shared" si="193"/>
        <v>14844</v>
      </c>
      <c r="S327" s="2">
        <f t="shared" si="194"/>
        <v>14761</v>
      </c>
      <c r="T327" s="2">
        <f t="shared" si="195"/>
        <v>14443</v>
      </c>
      <c r="U327" s="2">
        <f t="shared" si="196"/>
        <v>13727</v>
      </c>
      <c r="V327" s="2">
        <f t="shared" si="197"/>
        <v>13617</v>
      </c>
      <c r="W327" s="2">
        <f t="shared" si="198"/>
        <v>13608</v>
      </c>
      <c r="X327" s="2">
        <f t="shared" si="199"/>
        <v>13310</v>
      </c>
      <c r="Y327" s="2">
        <f t="shared" si="200"/>
        <v>13119</v>
      </c>
      <c r="AA327" s="2">
        <f t="shared" si="170"/>
        <v>0</v>
      </c>
      <c r="AB327" s="2">
        <f t="shared" si="201"/>
        <v>15188</v>
      </c>
      <c r="AC327" s="2">
        <f t="shared" si="202"/>
        <v>13617</v>
      </c>
      <c r="AE327" s="10">
        <v>1</v>
      </c>
      <c r="AF327" s="2">
        <f t="shared" si="171"/>
        <v>0</v>
      </c>
      <c r="AG327" s="2">
        <f t="shared" si="172"/>
        <v>187941</v>
      </c>
      <c r="AH327" s="2">
        <f t="shared" si="173"/>
        <v>139537</v>
      </c>
      <c r="AI327" s="2">
        <f t="shared" si="174"/>
        <v>327478</v>
      </c>
      <c r="AK327">
        <f t="shared" si="175"/>
        <v>11</v>
      </c>
      <c r="AL327">
        <f t="shared" si="176"/>
        <v>2021</v>
      </c>
      <c r="BL327" s="2">
        <v>12385.403999999999</v>
      </c>
      <c r="BM327" s="2">
        <v>12436.791000000001</v>
      </c>
      <c r="BN327" s="2">
        <v>12746.076000000001</v>
      </c>
      <c r="BO327" s="2">
        <v>12647.802</v>
      </c>
      <c r="BP327" s="2">
        <v>12718.089</v>
      </c>
      <c r="BQ327" s="2">
        <v>12853.212000000003</v>
      </c>
      <c r="BR327" s="2">
        <v>13164.899999999998</v>
      </c>
      <c r="BS327" s="2">
        <v>13145.096999999998</v>
      </c>
      <c r="BT327" s="2">
        <v>13717.923000000001</v>
      </c>
      <c r="BU327" s="2">
        <v>14065.944000000003</v>
      </c>
      <c r="BV327" s="2">
        <v>14365.910999999998</v>
      </c>
      <c r="BW327" s="2">
        <v>14126.996999999999</v>
      </c>
      <c r="BX327" s="2">
        <v>14392.194000000003</v>
      </c>
      <c r="BY327" s="2">
        <v>14465.193000000001</v>
      </c>
      <c r="BZ327" s="2">
        <v>14470.370999999997</v>
      </c>
      <c r="CA327" s="2">
        <v>14091.923999999999</v>
      </c>
      <c r="CB327" s="2">
        <v>13834.157999999999</v>
      </c>
      <c r="CC327" s="2">
        <v>13150.215000000002</v>
      </c>
      <c r="CD327" s="2">
        <v>12835.950000000003</v>
      </c>
      <c r="CE327" s="2">
        <v>12291.266999999998</v>
      </c>
      <c r="CF327" s="2">
        <v>12143.877</v>
      </c>
      <c r="CG327" s="2">
        <v>11899.953000000001</v>
      </c>
      <c r="CH327" s="2">
        <v>11607.921</v>
      </c>
      <c r="CI327" s="2">
        <v>11314.580999999998</v>
      </c>
    </row>
    <row r="328" spans="1:87" x14ac:dyDescent="0.2">
      <c r="A328" s="7">
        <v>44514</v>
      </c>
      <c r="B328" s="2">
        <f t="shared" si="177"/>
        <v>13010</v>
      </c>
      <c r="C328" s="2">
        <f t="shared" si="178"/>
        <v>13064</v>
      </c>
      <c r="D328" s="2">
        <f t="shared" si="179"/>
        <v>13389</v>
      </c>
      <c r="E328" s="2">
        <f t="shared" si="180"/>
        <v>13286</v>
      </c>
      <c r="F328" s="2">
        <f t="shared" si="181"/>
        <v>13359</v>
      </c>
      <c r="G328" s="2">
        <f t="shared" si="182"/>
        <v>13501</v>
      </c>
      <c r="H328" s="2">
        <f t="shared" si="183"/>
        <v>13829</v>
      </c>
      <c r="I328" s="2">
        <f t="shared" si="184"/>
        <v>13808</v>
      </c>
      <c r="J328" s="2">
        <f t="shared" si="185"/>
        <v>14410</v>
      </c>
      <c r="K328" s="2">
        <f t="shared" si="186"/>
        <v>14775</v>
      </c>
      <c r="L328" s="2">
        <f t="shared" si="187"/>
        <v>15090</v>
      </c>
      <c r="M328" s="2">
        <f t="shared" si="188"/>
        <v>14839</v>
      </c>
      <c r="N328" s="2">
        <f t="shared" si="189"/>
        <v>15118</v>
      </c>
      <c r="O328" s="2">
        <f t="shared" si="190"/>
        <v>15195</v>
      </c>
      <c r="P328" s="2">
        <f t="shared" si="191"/>
        <v>15200</v>
      </c>
      <c r="Q328" s="2">
        <f t="shared" si="192"/>
        <v>14803</v>
      </c>
      <c r="R328" s="2">
        <f t="shared" si="193"/>
        <v>14532</v>
      </c>
      <c r="S328" s="2">
        <f t="shared" si="194"/>
        <v>13813</v>
      </c>
      <c r="T328" s="2">
        <f t="shared" si="195"/>
        <v>13483</v>
      </c>
      <c r="U328" s="2">
        <f t="shared" si="196"/>
        <v>12911</v>
      </c>
      <c r="V328" s="2">
        <f t="shared" si="197"/>
        <v>12756</v>
      </c>
      <c r="W328" s="2">
        <f t="shared" si="198"/>
        <v>12500</v>
      </c>
      <c r="X328" s="2">
        <f t="shared" si="199"/>
        <v>12193</v>
      </c>
      <c r="Y328" s="2">
        <f t="shared" si="200"/>
        <v>11885</v>
      </c>
      <c r="AA328" s="2">
        <f t="shared" si="170"/>
        <v>15090</v>
      </c>
      <c r="AB328" s="2">
        <f t="shared" si="201"/>
        <v>15200</v>
      </c>
      <c r="AC328" s="2">
        <f t="shared" si="202"/>
        <v>13829</v>
      </c>
      <c r="AE328" s="10">
        <v>2</v>
      </c>
      <c r="AF328" s="2">
        <f t="shared" si="171"/>
        <v>127661</v>
      </c>
      <c r="AG328" s="2">
        <f t="shared" si="172"/>
        <v>60316</v>
      </c>
      <c r="AH328" s="2">
        <f t="shared" si="173"/>
        <v>142772</v>
      </c>
      <c r="AI328" s="2">
        <f t="shared" si="174"/>
        <v>330749</v>
      </c>
      <c r="AK328">
        <f t="shared" si="175"/>
        <v>11</v>
      </c>
      <c r="AL328">
        <f t="shared" si="176"/>
        <v>2021</v>
      </c>
      <c r="BL328" s="2">
        <v>11110.005000000003</v>
      </c>
      <c r="BM328" s="2">
        <v>10927.980000000001</v>
      </c>
      <c r="BN328" s="2">
        <v>11048.259000000004</v>
      </c>
      <c r="BO328" s="2">
        <v>10953.056999999999</v>
      </c>
      <c r="BP328" s="2">
        <v>11217.968999999997</v>
      </c>
      <c r="BQ328" s="2">
        <v>11495.181</v>
      </c>
      <c r="BR328" s="2">
        <v>11885.984999999999</v>
      </c>
      <c r="BS328" s="2">
        <v>12339.54</v>
      </c>
      <c r="BT328" s="2">
        <v>12874.562999999996</v>
      </c>
      <c r="BU328" s="2">
        <v>13279.017000000002</v>
      </c>
      <c r="BV328" s="2">
        <v>13469.594999999998</v>
      </c>
      <c r="BW328" s="2">
        <v>13505.589</v>
      </c>
      <c r="BX328" s="2">
        <v>13688.277000000004</v>
      </c>
      <c r="BY328" s="2">
        <v>13575.672</v>
      </c>
      <c r="BZ328" s="2">
        <v>13559.163</v>
      </c>
      <c r="CA328" s="2">
        <v>13103.04</v>
      </c>
      <c r="CB328" s="2">
        <v>12928.155000000001</v>
      </c>
      <c r="CC328" s="2">
        <v>12567.33</v>
      </c>
      <c r="CD328" s="2">
        <v>12227.994000000001</v>
      </c>
      <c r="CE328" s="2">
        <v>11769.963000000002</v>
      </c>
      <c r="CF328" s="2">
        <v>11607.362999999999</v>
      </c>
      <c r="CG328" s="2">
        <v>11553.912</v>
      </c>
      <c r="CH328" s="2">
        <v>11061.831000000004</v>
      </c>
      <c r="CI328" s="2">
        <v>10785.954000000002</v>
      </c>
    </row>
    <row r="329" spans="1:87" x14ac:dyDescent="0.2">
      <c r="A329" s="7">
        <v>44515</v>
      </c>
      <c r="B329" s="2">
        <f t="shared" si="177"/>
        <v>11670</v>
      </c>
      <c r="C329" s="2">
        <f t="shared" si="178"/>
        <v>11479</v>
      </c>
      <c r="D329" s="2">
        <f t="shared" si="179"/>
        <v>11605</v>
      </c>
      <c r="E329" s="2">
        <f t="shared" si="180"/>
        <v>11505</v>
      </c>
      <c r="F329" s="2">
        <f t="shared" si="181"/>
        <v>11784</v>
      </c>
      <c r="G329" s="2">
        <f t="shared" si="182"/>
        <v>12075</v>
      </c>
      <c r="H329" s="2">
        <f t="shared" si="183"/>
        <v>12485</v>
      </c>
      <c r="I329" s="2">
        <f t="shared" si="184"/>
        <v>12962</v>
      </c>
      <c r="J329" s="2">
        <f t="shared" si="185"/>
        <v>13524</v>
      </c>
      <c r="K329" s="2">
        <f t="shared" si="186"/>
        <v>13949</v>
      </c>
      <c r="L329" s="2">
        <f t="shared" si="187"/>
        <v>14149</v>
      </c>
      <c r="M329" s="2">
        <f t="shared" si="188"/>
        <v>14187</v>
      </c>
      <c r="N329" s="2">
        <f t="shared" si="189"/>
        <v>14379</v>
      </c>
      <c r="O329" s="2">
        <f t="shared" si="190"/>
        <v>14260</v>
      </c>
      <c r="P329" s="2">
        <f t="shared" si="191"/>
        <v>14243</v>
      </c>
      <c r="Q329" s="2">
        <f t="shared" si="192"/>
        <v>13764</v>
      </c>
      <c r="R329" s="2">
        <f t="shared" si="193"/>
        <v>13580</v>
      </c>
      <c r="S329" s="2">
        <f t="shared" si="194"/>
        <v>13201</v>
      </c>
      <c r="T329" s="2">
        <f t="shared" si="195"/>
        <v>12845</v>
      </c>
      <c r="U329" s="2">
        <f t="shared" si="196"/>
        <v>12364</v>
      </c>
      <c r="V329" s="2">
        <f t="shared" si="197"/>
        <v>12193</v>
      </c>
      <c r="W329" s="2">
        <f t="shared" si="198"/>
        <v>12137</v>
      </c>
      <c r="X329" s="2">
        <f t="shared" si="199"/>
        <v>11620</v>
      </c>
      <c r="Y329" s="2">
        <f t="shared" si="200"/>
        <v>11330</v>
      </c>
      <c r="AA329" s="2">
        <f t="shared" si="170"/>
        <v>14187</v>
      </c>
      <c r="AB329" s="2">
        <f t="shared" si="201"/>
        <v>14379</v>
      </c>
      <c r="AC329" s="2">
        <f t="shared" si="202"/>
        <v>12485</v>
      </c>
      <c r="AE329" s="10">
        <v>3</v>
      </c>
      <c r="AF329" s="2">
        <f t="shared" si="171"/>
        <v>120761</v>
      </c>
      <c r="AG329" s="2">
        <f t="shared" si="172"/>
        <v>56646</v>
      </c>
      <c r="AH329" s="2">
        <f t="shared" si="173"/>
        <v>129883</v>
      </c>
      <c r="AI329" s="2">
        <f t="shared" si="174"/>
        <v>307290</v>
      </c>
      <c r="AK329">
        <f t="shared" si="175"/>
        <v>11</v>
      </c>
      <c r="AL329">
        <f t="shared" si="176"/>
        <v>2021</v>
      </c>
      <c r="BL329" s="2">
        <v>10437.639000000001</v>
      </c>
      <c r="BM329" s="2">
        <v>10455.933000000001</v>
      </c>
      <c r="BN329" s="2">
        <v>10542.660000000002</v>
      </c>
      <c r="BO329" s="2">
        <v>10512.048000000001</v>
      </c>
      <c r="BP329" s="2">
        <v>10525.109999999999</v>
      </c>
      <c r="BQ329" s="2">
        <v>10581.465</v>
      </c>
      <c r="BR329" s="2">
        <v>10753.734</v>
      </c>
      <c r="BS329" s="2">
        <v>10572.689999999999</v>
      </c>
      <c r="BT329" s="2">
        <v>10710.789000000001</v>
      </c>
      <c r="BU329" s="2">
        <v>10836.009000000002</v>
      </c>
      <c r="BV329" s="2">
        <v>11270.88</v>
      </c>
      <c r="BW329" s="2">
        <v>11349.791999999998</v>
      </c>
      <c r="BX329" s="2">
        <v>11340.477000000001</v>
      </c>
      <c r="BY329" s="2">
        <v>11366.1</v>
      </c>
      <c r="BZ329" s="2">
        <v>11304.884999999998</v>
      </c>
      <c r="CA329" s="2">
        <v>11188.451999999999</v>
      </c>
      <c r="CB329" s="2">
        <v>11339.888999999999</v>
      </c>
      <c r="CC329" s="2">
        <v>11313.746999999999</v>
      </c>
      <c r="CD329" s="2">
        <v>11065.907999999998</v>
      </c>
      <c r="CE329" s="2">
        <v>10685.634000000002</v>
      </c>
      <c r="CF329" s="2">
        <v>10503.909</v>
      </c>
      <c r="CG329" s="2">
        <v>10390.509000000002</v>
      </c>
      <c r="CH329" s="2">
        <v>10137.444</v>
      </c>
      <c r="CI329" s="2">
        <v>10092.600000000002</v>
      </c>
    </row>
    <row r="330" spans="1:87" x14ac:dyDescent="0.2">
      <c r="A330" s="7">
        <v>44516</v>
      </c>
      <c r="B330" s="2">
        <f t="shared" si="177"/>
        <v>10964</v>
      </c>
      <c r="C330" s="2">
        <f t="shared" si="178"/>
        <v>10983</v>
      </c>
      <c r="D330" s="2">
        <f t="shared" si="179"/>
        <v>11074</v>
      </c>
      <c r="E330" s="2">
        <f t="shared" si="180"/>
        <v>11042</v>
      </c>
      <c r="F330" s="2">
        <f t="shared" si="181"/>
        <v>11056</v>
      </c>
      <c r="G330" s="2">
        <f t="shared" si="182"/>
        <v>11115</v>
      </c>
      <c r="H330" s="2">
        <f t="shared" si="183"/>
        <v>11296</v>
      </c>
      <c r="I330" s="2">
        <f t="shared" si="184"/>
        <v>11106</v>
      </c>
      <c r="J330" s="2">
        <f t="shared" si="185"/>
        <v>11251</v>
      </c>
      <c r="K330" s="2">
        <f t="shared" si="186"/>
        <v>11382</v>
      </c>
      <c r="L330" s="2">
        <f t="shared" si="187"/>
        <v>11839</v>
      </c>
      <c r="M330" s="2">
        <f t="shared" si="188"/>
        <v>11922</v>
      </c>
      <c r="N330" s="2">
        <f t="shared" si="189"/>
        <v>11912</v>
      </c>
      <c r="O330" s="2">
        <f t="shared" si="190"/>
        <v>11939</v>
      </c>
      <c r="P330" s="2">
        <f t="shared" si="191"/>
        <v>11875</v>
      </c>
      <c r="Q330" s="2">
        <f t="shared" si="192"/>
        <v>11753</v>
      </c>
      <c r="R330" s="2">
        <f t="shared" si="193"/>
        <v>11912</v>
      </c>
      <c r="S330" s="2">
        <f t="shared" si="194"/>
        <v>11884</v>
      </c>
      <c r="T330" s="2">
        <f t="shared" si="195"/>
        <v>11624</v>
      </c>
      <c r="U330" s="2">
        <f t="shared" si="196"/>
        <v>11225</v>
      </c>
      <c r="V330" s="2">
        <f t="shared" si="197"/>
        <v>11034</v>
      </c>
      <c r="W330" s="2">
        <f t="shared" si="198"/>
        <v>10915</v>
      </c>
      <c r="X330" s="2">
        <f t="shared" si="199"/>
        <v>10649</v>
      </c>
      <c r="Y330" s="2">
        <f t="shared" si="200"/>
        <v>10602</v>
      </c>
      <c r="AA330" s="2">
        <f t="shared" si="170"/>
        <v>11922</v>
      </c>
      <c r="AB330" s="2">
        <f t="shared" si="201"/>
        <v>11939</v>
      </c>
      <c r="AC330" s="2">
        <f t="shared" si="202"/>
        <v>11296</v>
      </c>
      <c r="AE330" s="10">
        <v>4</v>
      </c>
      <c r="AF330" s="2">
        <f t="shared" si="171"/>
        <v>104145</v>
      </c>
      <c r="AG330" s="2">
        <f t="shared" si="172"/>
        <v>47479</v>
      </c>
      <c r="AH330" s="2">
        <f t="shared" si="173"/>
        <v>120730</v>
      </c>
      <c r="AI330" s="2">
        <f t="shared" si="174"/>
        <v>272354</v>
      </c>
      <c r="AK330">
        <f t="shared" si="175"/>
        <v>11</v>
      </c>
      <c r="AL330">
        <f t="shared" si="176"/>
        <v>2021</v>
      </c>
      <c r="BL330" s="2">
        <v>10018.589999999998</v>
      </c>
      <c r="BM330" s="2">
        <v>10009.131000000001</v>
      </c>
      <c r="BN330" s="2">
        <v>10112.033999999998</v>
      </c>
      <c r="BO330" s="2">
        <v>10134.609</v>
      </c>
      <c r="BP330" s="2">
        <v>10197.008999999998</v>
      </c>
      <c r="BQ330" s="2">
        <v>10327.635000000002</v>
      </c>
      <c r="BR330" s="2">
        <v>10439.474999999999</v>
      </c>
      <c r="BS330" s="2">
        <v>10256.061000000002</v>
      </c>
      <c r="BT330" s="2">
        <v>10264.119000000001</v>
      </c>
      <c r="BU330" s="2">
        <v>10442.403</v>
      </c>
      <c r="BV330" s="2">
        <v>10776.327000000001</v>
      </c>
      <c r="BW330" s="2">
        <v>10861.172999999999</v>
      </c>
      <c r="BX330" s="2">
        <v>11013.75</v>
      </c>
      <c r="BY330" s="2">
        <v>10959.869999999999</v>
      </c>
      <c r="BZ330" s="2">
        <v>11054.148000000001</v>
      </c>
      <c r="CA330" s="2">
        <v>11110.803000000002</v>
      </c>
      <c r="CB330" s="2">
        <v>11275.449000000002</v>
      </c>
      <c r="CC330" s="2">
        <v>11272.581</v>
      </c>
      <c r="CD330" s="2">
        <v>11045.927999999998</v>
      </c>
      <c r="CE330" s="2">
        <v>10800.318000000001</v>
      </c>
      <c r="CF330" s="2">
        <v>10666.326000000003</v>
      </c>
      <c r="CG330" s="2">
        <v>10580.100000000002</v>
      </c>
      <c r="CH330" s="2">
        <v>10653.357000000002</v>
      </c>
      <c r="CI330" s="2">
        <v>10940.046000000002</v>
      </c>
    </row>
    <row r="331" spans="1:87" x14ac:dyDescent="0.2">
      <c r="A331" s="7">
        <v>44517</v>
      </c>
      <c r="B331" s="2">
        <f t="shared" si="177"/>
        <v>10524</v>
      </c>
      <c r="C331" s="2">
        <f t="shared" si="178"/>
        <v>10514</v>
      </c>
      <c r="D331" s="2">
        <f t="shared" si="179"/>
        <v>10622</v>
      </c>
      <c r="E331" s="2">
        <f t="shared" si="180"/>
        <v>10646</v>
      </c>
      <c r="F331" s="2">
        <f t="shared" si="181"/>
        <v>10711</v>
      </c>
      <c r="G331" s="2">
        <f t="shared" si="182"/>
        <v>10848</v>
      </c>
      <c r="H331" s="2">
        <f t="shared" si="183"/>
        <v>10966</v>
      </c>
      <c r="I331" s="2">
        <f t="shared" si="184"/>
        <v>10773</v>
      </c>
      <c r="J331" s="2">
        <f t="shared" si="185"/>
        <v>10782</v>
      </c>
      <c r="K331" s="2">
        <f t="shared" si="186"/>
        <v>10969</v>
      </c>
      <c r="L331" s="2">
        <f t="shared" si="187"/>
        <v>11320</v>
      </c>
      <c r="M331" s="2">
        <f t="shared" si="188"/>
        <v>11409</v>
      </c>
      <c r="N331" s="2">
        <f t="shared" si="189"/>
        <v>11569</v>
      </c>
      <c r="O331" s="2">
        <f t="shared" si="190"/>
        <v>11513</v>
      </c>
      <c r="P331" s="2">
        <f t="shared" si="191"/>
        <v>11612</v>
      </c>
      <c r="Q331" s="2">
        <f t="shared" si="192"/>
        <v>11671</v>
      </c>
      <c r="R331" s="2">
        <f t="shared" si="193"/>
        <v>11844</v>
      </c>
      <c r="S331" s="2">
        <f t="shared" si="194"/>
        <v>11841</v>
      </c>
      <c r="T331" s="2">
        <f t="shared" si="195"/>
        <v>11603</v>
      </c>
      <c r="U331" s="2">
        <f t="shared" si="196"/>
        <v>11345</v>
      </c>
      <c r="V331" s="2">
        <f t="shared" si="197"/>
        <v>11204</v>
      </c>
      <c r="W331" s="2">
        <f t="shared" si="198"/>
        <v>11114</v>
      </c>
      <c r="X331" s="2">
        <f t="shared" si="199"/>
        <v>11191</v>
      </c>
      <c r="Y331" s="2">
        <f t="shared" si="200"/>
        <v>11492</v>
      </c>
      <c r="AA331" s="2">
        <f t="shared" ref="AA331:AA394" si="203">IF(AND(AE331&gt;1,AE331&lt;7),MAX(I331:M331,R331:U331),0)</f>
        <v>11844</v>
      </c>
      <c r="AB331" s="2">
        <f t="shared" si="201"/>
        <v>11671</v>
      </c>
      <c r="AC331" s="2">
        <f t="shared" si="202"/>
        <v>11492</v>
      </c>
      <c r="AE331" s="10">
        <v>5</v>
      </c>
      <c r="AF331" s="2">
        <f t="shared" ref="AF331:AF394" si="204">IF(AND(AE331&gt;1,AE331&lt;7),SUM(I331:M331,R331:U331),0)</f>
        <v>101886</v>
      </c>
      <c r="AG331" s="2">
        <f t="shared" ref="AG331:AG394" si="205">IF(AND(AE331&gt;1,AE331&lt;7),SUM(N331:Q331),SUM(I331:U331))</f>
        <v>46365</v>
      </c>
      <c r="AH331" s="2">
        <f t="shared" ref="AH331:AH394" si="206">SUM(B331:Y331)-AF331-AG331</f>
        <v>119832</v>
      </c>
      <c r="AI331" s="2">
        <f t="shared" ref="AI331:AI394" si="207">SUM(B331:Y331)</f>
        <v>268083</v>
      </c>
      <c r="AK331">
        <f t="shared" ref="AK331:AK394" si="208">MONTH(A331)</f>
        <v>11</v>
      </c>
      <c r="AL331">
        <f t="shared" ref="AL331:AL394" si="209">YEAR(A331)</f>
        <v>2021</v>
      </c>
      <c r="BL331" s="2">
        <v>10809.099000000002</v>
      </c>
      <c r="BM331" s="2">
        <v>10910.775000000003</v>
      </c>
      <c r="BN331" s="2">
        <v>11331.102000000001</v>
      </c>
      <c r="BO331" s="2">
        <v>11389.716000000004</v>
      </c>
      <c r="BP331" s="2">
        <v>11408.571000000002</v>
      </c>
      <c r="BQ331" s="2">
        <v>11605.662000000002</v>
      </c>
      <c r="BR331" s="2">
        <v>12000.180000000002</v>
      </c>
      <c r="BS331" s="2">
        <v>12622.337999999998</v>
      </c>
      <c r="BT331" s="2">
        <v>13223.877000000002</v>
      </c>
      <c r="BU331" s="2">
        <v>13468.725</v>
      </c>
      <c r="BV331" s="2">
        <v>13744.001999999999</v>
      </c>
      <c r="BW331" s="2">
        <v>13753.947000000004</v>
      </c>
      <c r="BX331" s="2">
        <v>13982.873999999998</v>
      </c>
      <c r="BY331" s="2">
        <v>14003.657999999999</v>
      </c>
      <c r="BZ331" s="2">
        <v>13922.661</v>
      </c>
      <c r="CA331" s="2">
        <v>13885.563000000002</v>
      </c>
      <c r="CB331" s="2">
        <v>13763.156999999999</v>
      </c>
      <c r="CC331" s="2">
        <v>13400.019000000002</v>
      </c>
      <c r="CD331" s="2">
        <v>13139.736000000001</v>
      </c>
      <c r="CE331" s="2">
        <v>12521.784000000001</v>
      </c>
      <c r="CF331" s="2">
        <v>12403.508999999998</v>
      </c>
      <c r="CG331" s="2">
        <v>12218.904</v>
      </c>
      <c r="CH331" s="2">
        <v>11908.377000000002</v>
      </c>
      <c r="CI331" s="2">
        <v>11611.382999999996</v>
      </c>
    </row>
    <row r="332" spans="1:87" x14ac:dyDescent="0.2">
      <c r="A332" s="7">
        <v>44518</v>
      </c>
      <c r="B332" s="2">
        <f t="shared" ref="B332:B375" si="210">ROUND(BL331*$H$7,0)</f>
        <v>11354</v>
      </c>
      <c r="C332" s="2">
        <f t="shared" ref="C332:C375" si="211">ROUND(BM331*$H$7,0)</f>
        <v>11461</v>
      </c>
      <c r="D332" s="2">
        <f t="shared" ref="D332:D375" si="212">ROUND(BN331*$H$7,0)</f>
        <v>11903</v>
      </c>
      <c r="E332" s="2">
        <f t="shared" ref="E332:E375" si="213">ROUND(BO331*$H$7,0)</f>
        <v>11964</v>
      </c>
      <c r="F332" s="2">
        <f t="shared" ref="F332:F375" si="214">ROUND(BP331*$H$7,0)</f>
        <v>11984</v>
      </c>
      <c r="G332" s="2">
        <f t="shared" ref="G332:G375" si="215">ROUND(BQ331*$H$7,0)</f>
        <v>12191</v>
      </c>
      <c r="H332" s="2">
        <f t="shared" ref="H332:H375" si="216">ROUND(BR331*$H$7,0)</f>
        <v>12605</v>
      </c>
      <c r="I332" s="2">
        <f t="shared" ref="I332:I375" si="217">ROUND(BS331*$H$7,0)</f>
        <v>13259</v>
      </c>
      <c r="J332" s="2">
        <f t="shared" ref="J332:J375" si="218">ROUND(BT331*$H$7,0)</f>
        <v>13891</v>
      </c>
      <c r="K332" s="2">
        <f t="shared" ref="K332:K375" si="219">ROUND(BU331*$H$7,0)</f>
        <v>14148</v>
      </c>
      <c r="L332" s="2">
        <f t="shared" ref="L332:L375" si="220">ROUND(BV331*$H$7,0)</f>
        <v>14437</v>
      </c>
      <c r="M332" s="2">
        <f t="shared" ref="M332:M375" si="221">ROUND(BW331*$H$7,0)</f>
        <v>14448</v>
      </c>
      <c r="N332" s="2">
        <f t="shared" ref="N332:N375" si="222">ROUND(BX331*$H$7,0)</f>
        <v>14688</v>
      </c>
      <c r="O332" s="2">
        <f t="shared" ref="O332:O375" si="223">ROUND(BY331*$H$7,0)</f>
        <v>14710</v>
      </c>
      <c r="P332" s="2">
        <f t="shared" ref="P332:P375" si="224">ROUND(BZ331*$H$7,0)</f>
        <v>14625</v>
      </c>
      <c r="Q332" s="2">
        <f t="shared" ref="Q332:Q375" si="225">ROUND(CA331*$H$7,0)</f>
        <v>14586</v>
      </c>
      <c r="R332" s="2">
        <f t="shared" ref="R332:R375" si="226">ROUND(CB331*$H$7,0)</f>
        <v>14457</v>
      </c>
      <c r="S332" s="2">
        <f t="shared" ref="S332:S375" si="227">ROUND(CC331*$H$7,0)</f>
        <v>14076</v>
      </c>
      <c r="T332" s="2">
        <f t="shared" ref="T332:T375" si="228">ROUND(CD331*$H$7,0)</f>
        <v>13802</v>
      </c>
      <c r="U332" s="2">
        <f t="shared" ref="U332:U375" si="229">ROUND(CE331*$H$7,0)</f>
        <v>13153</v>
      </c>
      <c r="V332" s="2">
        <f t="shared" ref="V332:V375" si="230">ROUND(CF331*$H$7,0)</f>
        <v>13029</v>
      </c>
      <c r="W332" s="2">
        <f t="shared" ref="W332:W375" si="231">ROUND(CG331*$H$7,0)</f>
        <v>12835</v>
      </c>
      <c r="X332" s="2">
        <f t="shared" ref="X332:X375" si="232">ROUND(CH331*$H$7,0)</f>
        <v>12509</v>
      </c>
      <c r="Y332" s="2">
        <f t="shared" ref="Y332:Y375" si="233">ROUND(CI331*$H$7,0)</f>
        <v>12197</v>
      </c>
      <c r="AA332" s="2">
        <f t="shared" si="203"/>
        <v>14457</v>
      </c>
      <c r="AB332" s="2">
        <f t="shared" ref="AB332:AB395" si="234">IF(AND(AE332&gt;1,AE332&lt;7),MAX(N332:Q332),MAX(I332:U332))</f>
        <v>14710</v>
      </c>
      <c r="AC332" s="2">
        <f t="shared" ref="AC332:AC395" si="235">MAX(B332:H332,V332:Y332)</f>
        <v>13029</v>
      </c>
      <c r="AE332" s="10">
        <v>6</v>
      </c>
      <c r="AF332" s="2">
        <f t="shared" si="204"/>
        <v>125671</v>
      </c>
      <c r="AG332" s="2">
        <f t="shared" si="205"/>
        <v>58609</v>
      </c>
      <c r="AH332" s="2">
        <f t="shared" si="206"/>
        <v>134032</v>
      </c>
      <c r="AI332" s="2">
        <f t="shared" si="207"/>
        <v>318312</v>
      </c>
      <c r="AK332">
        <f t="shared" si="208"/>
        <v>11</v>
      </c>
      <c r="AL332">
        <f t="shared" si="209"/>
        <v>2021</v>
      </c>
      <c r="BL332" s="2">
        <v>11474.057999999999</v>
      </c>
      <c r="BM332" s="2">
        <v>11366.684999999998</v>
      </c>
      <c r="BN332" s="2">
        <v>11408.916000000001</v>
      </c>
      <c r="BO332" s="2">
        <v>11458.920000000002</v>
      </c>
      <c r="BP332" s="2">
        <v>11501.561999999998</v>
      </c>
      <c r="BQ332" s="2">
        <v>11921.478000000001</v>
      </c>
      <c r="BR332" s="2">
        <v>12388.266</v>
      </c>
      <c r="BS332" s="2">
        <v>12616.403999999999</v>
      </c>
      <c r="BT332" s="2">
        <v>13280.016</v>
      </c>
      <c r="BU332" s="2">
        <v>13548.885000000002</v>
      </c>
      <c r="BV332" s="2">
        <v>13835.031000000001</v>
      </c>
      <c r="BW332" s="2">
        <v>13849.541999999998</v>
      </c>
      <c r="BX332" s="2">
        <v>14105.495999999999</v>
      </c>
      <c r="BY332" s="2">
        <v>13982.313000000004</v>
      </c>
      <c r="BZ332" s="2">
        <v>13959.224999999997</v>
      </c>
      <c r="CA332" s="2">
        <v>13853.841</v>
      </c>
      <c r="CB332" s="2">
        <v>13671.245999999999</v>
      </c>
      <c r="CC332" s="2">
        <v>13243.164000000001</v>
      </c>
      <c r="CD332" s="2">
        <v>13127.748000000001</v>
      </c>
      <c r="CE332" s="2">
        <v>12667.832999999999</v>
      </c>
      <c r="CF332" s="2">
        <v>12509.285999999996</v>
      </c>
      <c r="CG332" s="2">
        <v>12289.835999999998</v>
      </c>
      <c r="CH332" s="2">
        <v>12121.755000000001</v>
      </c>
      <c r="CI332" s="2">
        <v>12038.285999999998</v>
      </c>
    </row>
    <row r="333" spans="1:87" x14ac:dyDescent="0.2">
      <c r="A333" s="7">
        <v>44519</v>
      </c>
      <c r="B333" s="2">
        <f t="shared" si="210"/>
        <v>12053</v>
      </c>
      <c r="C333" s="2">
        <f t="shared" si="211"/>
        <v>11940</v>
      </c>
      <c r="D333" s="2">
        <f t="shared" si="212"/>
        <v>11984</v>
      </c>
      <c r="E333" s="2">
        <f t="shared" si="213"/>
        <v>12037</v>
      </c>
      <c r="F333" s="2">
        <f t="shared" si="214"/>
        <v>12082</v>
      </c>
      <c r="G333" s="2">
        <f t="shared" si="215"/>
        <v>12523</v>
      </c>
      <c r="H333" s="2">
        <f t="shared" si="216"/>
        <v>13013</v>
      </c>
      <c r="I333" s="2">
        <f t="shared" si="217"/>
        <v>13253</v>
      </c>
      <c r="J333" s="2">
        <f t="shared" si="218"/>
        <v>13950</v>
      </c>
      <c r="K333" s="2">
        <f t="shared" si="219"/>
        <v>14232</v>
      </c>
      <c r="L333" s="2">
        <f t="shared" si="220"/>
        <v>14533</v>
      </c>
      <c r="M333" s="2">
        <f t="shared" si="221"/>
        <v>14548</v>
      </c>
      <c r="N333" s="2">
        <f t="shared" si="222"/>
        <v>14817</v>
      </c>
      <c r="O333" s="2">
        <f t="shared" si="223"/>
        <v>14687</v>
      </c>
      <c r="P333" s="2">
        <f t="shared" si="224"/>
        <v>14663</v>
      </c>
      <c r="Q333" s="2">
        <f t="shared" si="225"/>
        <v>14552</v>
      </c>
      <c r="R333" s="2">
        <f t="shared" si="226"/>
        <v>14361</v>
      </c>
      <c r="S333" s="2">
        <f t="shared" si="227"/>
        <v>13911</v>
      </c>
      <c r="T333" s="2">
        <f t="shared" si="228"/>
        <v>13790</v>
      </c>
      <c r="U333" s="2">
        <f t="shared" si="229"/>
        <v>13307</v>
      </c>
      <c r="V333" s="2">
        <f t="shared" si="230"/>
        <v>13140</v>
      </c>
      <c r="W333" s="2">
        <f t="shared" si="231"/>
        <v>12910</v>
      </c>
      <c r="X333" s="2">
        <f t="shared" si="232"/>
        <v>12733</v>
      </c>
      <c r="Y333" s="2">
        <f t="shared" si="233"/>
        <v>12645</v>
      </c>
      <c r="AA333" s="2">
        <f t="shared" si="203"/>
        <v>0</v>
      </c>
      <c r="AB333" s="2">
        <f t="shared" si="234"/>
        <v>14817</v>
      </c>
      <c r="AC333" s="2">
        <f t="shared" si="235"/>
        <v>13140</v>
      </c>
      <c r="AE333" s="10">
        <v>7</v>
      </c>
      <c r="AF333" s="2">
        <f t="shared" si="204"/>
        <v>0</v>
      </c>
      <c r="AG333" s="2">
        <f t="shared" si="205"/>
        <v>184604</v>
      </c>
      <c r="AH333" s="2">
        <f t="shared" si="206"/>
        <v>137060</v>
      </c>
      <c r="AI333" s="2">
        <f t="shared" si="207"/>
        <v>321664</v>
      </c>
      <c r="AK333">
        <f t="shared" si="208"/>
        <v>11</v>
      </c>
      <c r="AL333">
        <f t="shared" si="209"/>
        <v>2021</v>
      </c>
      <c r="BL333" s="2">
        <v>11873.907000000001</v>
      </c>
      <c r="BM333" s="2">
        <v>11744.393999999997</v>
      </c>
      <c r="BN333" s="2">
        <v>12000.273000000003</v>
      </c>
      <c r="BO333" s="2">
        <v>11826.546</v>
      </c>
      <c r="BP333" s="2">
        <v>12016.226999999999</v>
      </c>
      <c r="BQ333" s="2">
        <v>12276.404999999999</v>
      </c>
      <c r="BR333" s="2">
        <v>12870.486000000001</v>
      </c>
      <c r="BS333" s="2">
        <v>13176.227999999999</v>
      </c>
      <c r="BT333" s="2">
        <v>13729.713000000002</v>
      </c>
      <c r="BU333" s="2">
        <v>13882.344000000001</v>
      </c>
      <c r="BV333" s="2">
        <v>14261.313</v>
      </c>
      <c r="BW333" s="2">
        <v>14053.064999999999</v>
      </c>
      <c r="BX333" s="2">
        <v>14206.011</v>
      </c>
      <c r="BY333" s="2">
        <v>14281.026</v>
      </c>
      <c r="BZ333" s="2">
        <v>14266.904999999999</v>
      </c>
      <c r="CA333" s="2">
        <v>14067.042000000001</v>
      </c>
      <c r="CB333" s="2">
        <v>13916.672999999999</v>
      </c>
      <c r="CC333" s="2">
        <v>13650.201000000001</v>
      </c>
      <c r="CD333" s="2">
        <v>13415.388000000001</v>
      </c>
      <c r="CE333" s="2">
        <v>12896.652000000002</v>
      </c>
      <c r="CF333" s="2">
        <v>12670.569</v>
      </c>
      <c r="CG333" s="2">
        <v>12570.458999999999</v>
      </c>
      <c r="CH333" s="2">
        <v>12179.807999999999</v>
      </c>
      <c r="CI333" s="2">
        <v>12064.122000000001</v>
      </c>
    </row>
    <row r="334" spans="1:87" x14ac:dyDescent="0.2">
      <c r="A334" s="7">
        <v>44520</v>
      </c>
      <c r="B334" s="2">
        <f t="shared" si="210"/>
        <v>12473</v>
      </c>
      <c r="C334" s="2">
        <f t="shared" si="211"/>
        <v>12337</v>
      </c>
      <c r="D334" s="2">
        <f t="shared" si="212"/>
        <v>12605</v>
      </c>
      <c r="E334" s="2">
        <f t="shared" si="213"/>
        <v>12423</v>
      </c>
      <c r="F334" s="2">
        <f t="shared" si="214"/>
        <v>12622</v>
      </c>
      <c r="G334" s="2">
        <f t="shared" si="215"/>
        <v>12896</v>
      </c>
      <c r="H334" s="2">
        <f t="shared" si="216"/>
        <v>13520</v>
      </c>
      <c r="I334" s="2">
        <f t="shared" si="217"/>
        <v>13841</v>
      </c>
      <c r="J334" s="2">
        <f t="shared" si="218"/>
        <v>14422</v>
      </c>
      <c r="K334" s="2">
        <f t="shared" si="219"/>
        <v>14582</v>
      </c>
      <c r="L334" s="2">
        <f t="shared" si="220"/>
        <v>14981</v>
      </c>
      <c r="M334" s="2">
        <f t="shared" si="221"/>
        <v>14762</v>
      </c>
      <c r="N334" s="2">
        <f t="shared" si="222"/>
        <v>14922</v>
      </c>
      <c r="O334" s="2">
        <f t="shared" si="223"/>
        <v>15001</v>
      </c>
      <c r="P334" s="2">
        <f t="shared" si="224"/>
        <v>14986</v>
      </c>
      <c r="Q334" s="2">
        <f t="shared" si="225"/>
        <v>14776</v>
      </c>
      <c r="R334" s="2">
        <f t="shared" si="226"/>
        <v>14618</v>
      </c>
      <c r="S334" s="2">
        <f t="shared" si="227"/>
        <v>14339</v>
      </c>
      <c r="T334" s="2">
        <f t="shared" si="228"/>
        <v>14092</v>
      </c>
      <c r="U334" s="2">
        <f t="shared" si="229"/>
        <v>13547</v>
      </c>
      <c r="V334" s="2">
        <f t="shared" si="230"/>
        <v>13310</v>
      </c>
      <c r="W334" s="2">
        <f t="shared" si="231"/>
        <v>13204</v>
      </c>
      <c r="X334" s="2">
        <f t="shared" si="232"/>
        <v>12794</v>
      </c>
      <c r="Y334" s="2">
        <f t="shared" si="233"/>
        <v>12673</v>
      </c>
      <c r="AA334" s="2">
        <f t="shared" si="203"/>
        <v>0</v>
      </c>
      <c r="AB334" s="2">
        <f t="shared" si="234"/>
        <v>15001</v>
      </c>
      <c r="AC334" s="2">
        <f t="shared" si="235"/>
        <v>13520</v>
      </c>
      <c r="AE334" s="10">
        <v>1</v>
      </c>
      <c r="AF334" s="2">
        <f t="shared" si="204"/>
        <v>0</v>
      </c>
      <c r="AG334" s="2">
        <f t="shared" si="205"/>
        <v>188869</v>
      </c>
      <c r="AH334" s="2">
        <f t="shared" si="206"/>
        <v>140857</v>
      </c>
      <c r="AI334" s="2">
        <f t="shared" si="207"/>
        <v>329726</v>
      </c>
      <c r="AK334">
        <f t="shared" si="208"/>
        <v>11</v>
      </c>
      <c r="AL334">
        <f t="shared" si="209"/>
        <v>2021</v>
      </c>
      <c r="BL334" s="2">
        <v>11971.893</v>
      </c>
      <c r="BM334" s="2">
        <v>11932.599</v>
      </c>
      <c r="BN334" s="2">
        <v>11985.204000000002</v>
      </c>
      <c r="BO334" s="2">
        <v>11910.096</v>
      </c>
      <c r="BP334" s="2">
        <v>11993.714999999997</v>
      </c>
      <c r="BQ334" s="2">
        <v>12336.846000000001</v>
      </c>
      <c r="BR334" s="2">
        <v>12894.485999999997</v>
      </c>
      <c r="BS334" s="2">
        <v>13198.655999999997</v>
      </c>
      <c r="BT334" s="2">
        <v>13718.151000000003</v>
      </c>
      <c r="BU334" s="2">
        <v>13897.340999999999</v>
      </c>
      <c r="BV334" s="2">
        <v>14248.083000000001</v>
      </c>
      <c r="BW334" s="2">
        <v>14101.377000000002</v>
      </c>
      <c r="BX334" s="2">
        <v>14367.317999999999</v>
      </c>
      <c r="BY334" s="2">
        <v>14395.311</v>
      </c>
      <c r="BZ334" s="2">
        <v>14236.796999999997</v>
      </c>
      <c r="CA334" s="2">
        <v>13921.176000000001</v>
      </c>
      <c r="CB334" s="2">
        <v>13917.611999999999</v>
      </c>
      <c r="CC334" s="2">
        <v>13611.819</v>
      </c>
      <c r="CD334" s="2">
        <v>13300.719000000001</v>
      </c>
      <c r="CE334" s="2">
        <v>12719.154000000002</v>
      </c>
      <c r="CF334" s="2">
        <v>12538.673999999999</v>
      </c>
      <c r="CG334" s="2">
        <v>12368.211000000003</v>
      </c>
      <c r="CH334" s="2">
        <v>12062.649000000001</v>
      </c>
      <c r="CI334" s="2">
        <v>11794.325999999999</v>
      </c>
    </row>
    <row r="335" spans="1:87" x14ac:dyDescent="0.2">
      <c r="A335" s="7">
        <v>44521</v>
      </c>
      <c r="B335" s="2">
        <f t="shared" si="210"/>
        <v>12576</v>
      </c>
      <c r="C335" s="2">
        <f t="shared" si="211"/>
        <v>12534</v>
      </c>
      <c r="D335" s="2">
        <f t="shared" si="212"/>
        <v>12590</v>
      </c>
      <c r="E335" s="2">
        <f t="shared" si="213"/>
        <v>12511</v>
      </c>
      <c r="F335" s="2">
        <f t="shared" si="214"/>
        <v>12599</v>
      </c>
      <c r="G335" s="2">
        <f t="shared" si="215"/>
        <v>12959</v>
      </c>
      <c r="H335" s="2">
        <f t="shared" si="216"/>
        <v>13545</v>
      </c>
      <c r="I335" s="2">
        <f t="shared" si="217"/>
        <v>13864</v>
      </c>
      <c r="J335" s="2">
        <f t="shared" si="218"/>
        <v>14410</v>
      </c>
      <c r="K335" s="2">
        <f t="shared" si="219"/>
        <v>14598</v>
      </c>
      <c r="L335" s="2">
        <f t="shared" si="220"/>
        <v>14967</v>
      </c>
      <c r="M335" s="2">
        <f t="shared" si="221"/>
        <v>14813</v>
      </c>
      <c r="N335" s="2">
        <f t="shared" si="222"/>
        <v>15092</v>
      </c>
      <c r="O335" s="2">
        <f t="shared" si="223"/>
        <v>15121</v>
      </c>
      <c r="P335" s="2">
        <f t="shared" si="224"/>
        <v>14955</v>
      </c>
      <c r="Q335" s="2">
        <f t="shared" si="225"/>
        <v>14623</v>
      </c>
      <c r="R335" s="2">
        <f t="shared" si="226"/>
        <v>14619</v>
      </c>
      <c r="S335" s="2">
        <f t="shared" si="227"/>
        <v>14298</v>
      </c>
      <c r="T335" s="2">
        <f t="shared" si="228"/>
        <v>13971</v>
      </c>
      <c r="U335" s="2">
        <f t="shared" si="229"/>
        <v>13361</v>
      </c>
      <c r="V335" s="2">
        <f t="shared" si="230"/>
        <v>13171</v>
      </c>
      <c r="W335" s="2">
        <f t="shared" si="231"/>
        <v>12992</v>
      </c>
      <c r="X335" s="2">
        <f t="shared" si="232"/>
        <v>12671</v>
      </c>
      <c r="Y335" s="2">
        <f t="shared" si="233"/>
        <v>12389</v>
      </c>
      <c r="AA335" s="2">
        <f t="shared" si="203"/>
        <v>14967</v>
      </c>
      <c r="AB335" s="2">
        <f t="shared" si="234"/>
        <v>15121</v>
      </c>
      <c r="AC335" s="2">
        <f t="shared" si="235"/>
        <v>13545</v>
      </c>
      <c r="AE335" s="10">
        <v>2</v>
      </c>
      <c r="AF335" s="2">
        <f t="shared" si="204"/>
        <v>128901</v>
      </c>
      <c r="AG335" s="2">
        <f t="shared" si="205"/>
        <v>59791</v>
      </c>
      <c r="AH335" s="2">
        <f t="shared" si="206"/>
        <v>140537</v>
      </c>
      <c r="AI335" s="2">
        <f t="shared" si="207"/>
        <v>329229</v>
      </c>
      <c r="AK335">
        <f t="shared" si="208"/>
        <v>11</v>
      </c>
      <c r="AL335">
        <f t="shared" si="209"/>
        <v>2021</v>
      </c>
      <c r="BL335" s="2">
        <v>11487.242999999999</v>
      </c>
      <c r="BM335" s="2">
        <v>11503.224000000002</v>
      </c>
      <c r="BN335" s="2">
        <v>11672.190000000002</v>
      </c>
      <c r="BO335" s="2">
        <v>11593.236000000001</v>
      </c>
      <c r="BP335" s="2">
        <v>11746.11</v>
      </c>
      <c r="BQ335" s="2">
        <v>11903.774999999998</v>
      </c>
      <c r="BR335" s="2">
        <v>12400.541999999999</v>
      </c>
      <c r="BS335" s="2">
        <v>12796.656000000001</v>
      </c>
      <c r="BT335" s="2">
        <v>13258.071</v>
      </c>
      <c r="BU335" s="2">
        <v>13559.258999999995</v>
      </c>
      <c r="BV335" s="2">
        <v>13726.374000000002</v>
      </c>
      <c r="BW335" s="2">
        <v>13572.957</v>
      </c>
      <c r="BX335" s="2">
        <v>13733.16</v>
      </c>
      <c r="BY335" s="2">
        <v>13640.288999999999</v>
      </c>
      <c r="BZ335" s="2">
        <v>13484.886</v>
      </c>
      <c r="CA335" s="2">
        <v>13144.064999999999</v>
      </c>
      <c r="CB335" s="2">
        <v>12995.595000000001</v>
      </c>
      <c r="CC335" s="2">
        <v>12799.568999999998</v>
      </c>
      <c r="CD335" s="2">
        <v>12437.862000000001</v>
      </c>
      <c r="CE335" s="2">
        <v>11925.933000000003</v>
      </c>
      <c r="CF335" s="2">
        <v>11745.444</v>
      </c>
      <c r="CG335" s="2">
        <v>11598.900000000001</v>
      </c>
      <c r="CH335" s="2">
        <v>11241.170999999998</v>
      </c>
      <c r="CI335" s="2">
        <v>10653.198</v>
      </c>
    </row>
    <row r="336" spans="1:87" x14ac:dyDescent="0.2">
      <c r="A336" s="7">
        <v>44522</v>
      </c>
      <c r="B336" s="2">
        <f t="shared" si="210"/>
        <v>12067</v>
      </c>
      <c r="C336" s="2">
        <f t="shared" si="211"/>
        <v>12083</v>
      </c>
      <c r="D336" s="2">
        <f t="shared" si="212"/>
        <v>12261</v>
      </c>
      <c r="E336" s="2">
        <f t="shared" si="213"/>
        <v>12178</v>
      </c>
      <c r="F336" s="2">
        <f t="shared" si="214"/>
        <v>12338</v>
      </c>
      <c r="G336" s="2">
        <f t="shared" si="215"/>
        <v>12504</v>
      </c>
      <c r="H336" s="2">
        <f t="shared" si="216"/>
        <v>13026</v>
      </c>
      <c r="I336" s="2">
        <f t="shared" si="217"/>
        <v>13442</v>
      </c>
      <c r="J336" s="2">
        <f t="shared" si="218"/>
        <v>13927</v>
      </c>
      <c r="K336" s="2">
        <f t="shared" si="219"/>
        <v>14243</v>
      </c>
      <c r="L336" s="2">
        <f t="shared" si="220"/>
        <v>14419</v>
      </c>
      <c r="M336" s="2">
        <f t="shared" si="221"/>
        <v>14257</v>
      </c>
      <c r="N336" s="2">
        <f t="shared" si="222"/>
        <v>14426</v>
      </c>
      <c r="O336" s="2">
        <f t="shared" si="223"/>
        <v>14328</v>
      </c>
      <c r="P336" s="2">
        <f t="shared" si="224"/>
        <v>14165</v>
      </c>
      <c r="Q336" s="2">
        <f t="shared" si="225"/>
        <v>13807</v>
      </c>
      <c r="R336" s="2">
        <f t="shared" si="226"/>
        <v>13651</v>
      </c>
      <c r="S336" s="2">
        <f t="shared" si="227"/>
        <v>13445</v>
      </c>
      <c r="T336" s="2">
        <f t="shared" si="228"/>
        <v>13065</v>
      </c>
      <c r="U336" s="2">
        <f t="shared" si="229"/>
        <v>12527</v>
      </c>
      <c r="V336" s="2">
        <f t="shared" si="230"/>
        <v>12338</v>
      </c>
      <c r="W336" s="2">
        <f t="shared" si="231"/>
        <v>12184</v>
      </c>
      <c r="X336" s="2">
        <f t="shared" si="232"/>
        <v>11808</v>
      </c>
      <c r="Y336" s="2">
        <f t="shared" si="233"/>
        <v>11190</v>
      </c>
      <c r="AA336" s="2">
        <f t="shared" si="203"/>
        <v>14419</v>
      </c>
      <c r="AB336" s="2">
        <f t="shared" si="234"/>
        <v>14426</v>
      </c>
      <c r="AC336" s="2">
        <f t="shared" si="235"/>
        <v>13026</v>
      </c>
      <c r="AE336" s="10">
        <v>3</v>
      </c>
      <c r="AF336" s="2">
        <f t="shared" si="204"/>
        <v>122976</v>
      </c>
      <c r="AG336" s="2">
        <f t="shared" si="205"/>
        <v>56726</v>
      </c>
      <c r="AH336" s="2">
        <f t="shared" si="206"/>
        <v>133977</v>
      </c>
      <c r="AI336" s="2">
        <f t="shared" si="207"/>
        <v>313679</v>
      </c>
      <c r="AK336">
        <f t="shared" si="208"/>
        <v>11</v>
      </c>
      <c r="AL336">
        <f t="shared" si="209"/>
        <v>2021</v>
      </c>
      <c r="BL336" s="2">
        <v>10490.423999999997</v>
      </c>
      <c r="BM336" s="2">
        <v>10458.678</v>
      </c>
      <c r="BN336" s="2">
        <v>10626.281999999999</v>
      </c>
      <c r="BO336" s="2">
        <v>10481.706</v>
      </c>
      <c r="BP336" s="2">
        <v>10634.684999999999</v>
      </c>
      <c r="BQ336" s="2">
        <v>10623.992999999999</v>
      </c>
      <c r="BR336" s="2">
        <v>10796.817000000001</v>
      </c>
      <c r="BS336" s="2">
        <v>10691.120999999999</v>
      </c>
      <c r="BT336" s="2">
        <v>10941.621000000003</v>
      </c>
      <c r="BU336" s="2">
        <v>11045.856000000002</v>
      </c>
      <c r="BV336" s="2">
        <v>11269.215000000002</v>
      </c>
      <c r="BW336" s="2">
        <v>11307.755999999998</v>
      </c>
      <c r="BX336" s="2">
        <v>11318.795999999998</v>
      </c>
      <c r="BY336" s="2">
        <v>11179.119000000002</v>
      </c>
      <c r="BZ336" s="2">
        <v>11189.919</v>
      </c>
      <c r="CA336" s="2">
        <v>10884.434999999999</v>
      </c>
      <c r="CB336" s="2">
        <v>11026.848</v>
      </c>
      <c r="CC336" s="2">
        <v>11042.315999999999</v>
      </c>
      <c r="CD336" s="2">
        <v>10769.112000000001</v>
      </c>
      <c r="CE336" s="2">
        <v>10325.904</v>
      </c>
      <c r="CF336" s="2">
        <v>10162.745999999999</v>
      </c>
      <c r="CG336" s="2">
        <v>10012.655999999999</v>
      </c>
      <c r="CH336" s="2">
        <v>9939.6060000000016</v>
      </c>
      <c r="CI336" s="2">
        <v>9938.9670000000006</v>
      </c>
    </row>
    <row r="337" spans="1:87" x14ac:dyDescent="0.2">
      <c r="A337" s="7">
        <v>44523</v>
      </c>
      <c r="B337" s="2">
        <f t="shared" si="210"/>
        <v>11019</v>
      </c>
      <c r="C337" s="2">
        <f t="shared" si="211"/>
        <v>10986</v>
      </c>
      <c r="D337" s="2">
        <f t="shared" si="212"/>
        <v>11162</v>
      </c>
      <c r="E337" s="2">
        <f t="shared" si="213"/>
        <v>11010</v>
      </c>
      <c r="F337" s="2">
        <f t="shared" si="214"/>
        <v>11171</v>
      </c>
      <c r="G337" s="2">
        <f t="shared" si="215"/>
        <v>11160</v>
      </c>
      <c r="H337" s="2">
        <f t="shared" si="216"/>
        <v>11341</v>
      </c>
      <c r="I337" s="2">
        <f t="shared" si="217"/>
        <v>11230</v>
      </c>
      <c r="J337" s="2">
        <f t="shared" si="218"/>
        <v>11493</v>
      </c>
      <c r="K337" s="2">
        <f t="shared" si="219"/>
        <v>11603</v>
      </c>
      <c r="L337" s="2">
        <f t="shared" si="220"/>
        <v>11838</v>
      </c>
      <c r="M337" s="2">
        <f t="shared" si="221"/>
        <v>11878</v>
      </c>
      <c r="N337" s="2">
        <f t="shared" si="222"/>
        <v>11890</v>
      </c>
      <c r="O337" s="2">
        <f t="shared" si="223"/>
        <v>11743</v>
      </c>
      <c r="P337" s="2">
        <f t="shared" si="224"/>
        <v>11754</v>
      </c>
      <c r="Q337" s="2">
        <f t="shared" si="225"/>
        <v>11433</v>
      </c>
      <c r="R337" s="2">
        <f t="shared" si="226"/>
        <v>11583</v>
      </c>
      <c r="S337" s="2">
        <f t="shared" si="227"/>
        <v>11599</v>
      </c>
      <c r="T337" s="2">
        <f t="shared" si="228"/>
        <v>11312</v>
      </c>
      <c r="U337" s="2">
        <f t="shared" si="229"/>
        <v>10847</v>
      </c>
      <c r="V337" s="2">
        <f t="shared" si="230"/>
        <v>10675</v>
      </c>
      <c r="W337" s="2">
        <f t="shared" si="231"/>
        <v>10518</v>
      </c>
      <c r="X337" s="2">
        <f t="shared" si="232"/>
        <v>10441</v>
      </c>
      <c r="Y337" s="2">
        <f t="shared" si="233"/>
        <v>10440</v>
      </c>
      <c r="AA337" s="2">
        <f t="shared" si="203"/>
        <v>11878</v>
      </c>
      <c r="AB337" s="2">
        <f t="shared" si="234"/>
        <v>11890</v>
      </c>
      <c r="AC337" s="2">
        <f t="shared" si="235"/>
        <v>11341</v>
      </c>
      <c r="AE337" s="10">
        <v>4</v>
      </c>
      <c r="AF337" s="2">
        <f t="shared" si="204"/>
        <v>103383</v>
      </c>
      <c r="AG337" s="2">
        <f t="shared" si="205"/>
        <v>46820</v>
      </c>
      <c r="AH337" s="2">
        <f t="shared" si="206"/>
        <v>119923</v>
      </c>
      <c r="AI337" s="2">
        <f t="shared" si="207"/>
        <v>270126</v>
      </c>
      <c r="AK337">
        <f t="shared" si="208"/>
        <v>11</v>
      </c>
      <c r="AL337">
        <f t="shared" si="209"/>
        <v>2021</v>
      </c>
      <c r="BL337" s="2">
        <v>9938.6940000000013</v>
      </c>
      <c r="BM337" s="2">
        <v>9883.5540000000019</v>
      </c>
      <c r="BN337" s="2">
        <v>10016.834999999999</v>
      </c>
      <c r="BO337" s="2">
        <v>10059.173999999999</v>
      </c>
      <c r="BP337" s="2">
        <v>10092.189000000002</v>
      </c>
      <c r="BQ337" s="2">
        <v>10248.882000000001</v>
      </c>
      <c r="BR337" s="2">
        <v>10395.366</v>
      </c>
      <c r="BS337" s="2">
        <v>10236.647999999999</v>
      </c>
      <c r="BT337" s="2">
        <v>10268.457</v>
      </c>
      <c r="BU337" s="2">
        <v>10423.290000000001</v>
      </c>
      <c r="BV337" s="2">
        <v>10520.799000000001</v>
      </c>
      <c r="BW337" s="2">
        <v>10558.907999999998</v>
      </c>
      <c r="BX337" s="2">
        <v>10747.365000000002</v>
      </c>
      <c r="BY337" s="2">
        <v>10670.933999999997</v>
      </c>
      <c r="BZ337" s="2">
        <v>10657.050000000003</v>
      </c>
      <c r="CA337" s="2">
        <v>10803.252000000002</v>
      </c>
      <c r="CB337" s="2">
        <v>11134.970999999996</v>
      </c>
      <c r="CC337" s="2">
        <v>10991.841</v>
      </c>
      <c r="CD337" s="2">
        <v>10815.471000000001</v>
      </c>
      <c r="CE337" s="2">
        <v>10544.433000000003</v>
      </c>
      <c r="CF337" s="2">
        <v>10412.463</v>
      </c>
      <c r="CG337" s="2">
        <v>10281.204</v>
      </c>
      <c r="CH337" s="2">
        <v>10527.933000000001</v>
      </c>
      <c r="CI337" s="2">
        <v>10729.305</v>
      </c>
    </row>
    <row r="338" spans="1:87" x14ac:dyDescent="0.2">
      <c r="A338" s="7">
        <v>44524</v>
      </c>
      <c r="B338" s="2">
        <f t="shared" si="210"/>
        <v>10440</v>
      </c>
      <c r="C338" s="2">
        <f t="shared" si="211"/>
        <v>10382</v>
      </c>
      <c r="D338" s="2">
        <f t="shared" si="212"/>
        <v>10522</v>
      </c>
      <c r="E338" s="2">
        <f t="shared" si="213"/>
        <v>10566</v>
      </c>
      <c r="F338" s="2">
        <f t="shared" si="214"/>
        <v>10601</v>
      </c>
      <c r="G338" s="2">
        <f t="shared" si="215"/>
        <v>10766</v>
      </c>
      <c r="H338" s="2">
        <f t="shared" si="216"/>
        <v>10920</v>
      </c>
      <c r="I338" s="2">
        <f t="shared" si="217"/>
        <v>10753</v>
      </c>
      <c r="J338" s="2">
        <f t="shared" si="218"/>
        <v>10786</v>
      </c>
      <c r="K338" s="2">
        <f t="shared" si="219"/>
        <v>10949</v>
      </c>
      <c r="L338" s="2">
        <f t="shared" si="220"/>
        <v>11051</v>
      </c>
      <c r="M338" s="2">
        <f t="shared" si="221"/>
        <v>11091</v>
      </c>
      <c r="N338" s="2">
        <f t="shared" si="222"/>
        <v>11289</v>
      </c>
      <c r="O338" s="2">
        <f t="shared" si="223"/>
        <v>11209</v>
      </c>
      <c r="P338" s="2">
        <f t="shared" si="224"/>
        <v>11194</v>
      </c>
      <c r="Q338" s="2">
        <f t="shared" si="225"/>
        <v>11348</v>
      </c>
      <c r="R338" s="2">
        <f t="shared" si="226"/>
        <v>11697</v>
      </c>
      <c r="S338" s="2">
        <f t="shared" si="227"/>
        <v>11546</v>
      </c>
      <c r="T338" s="2">
        <f t="shared" si="228"/>
        <v>11361</v>
      </c>
      <c r="U338" s="2">
        <f t="shared" si="229"/>
        <v>11076</v>
      </c>
      <c r="V338" s="2">
        <f t="shared" si="230"/>
        <v>10938</v>
      </c>
      <c r="W338" s="2">
        <f t="shared" si="231"/>
        <v>10800</v>
      </c>
      <c r="X338" s="2">
        <f t="shared" si="232"/>
        <v>11059</v>
      </c>
      <c r="Y338" s="2">
        <f t="shared" si="233"/>
        <v>11270</v>
      </c>
      <c r="AA338" s="2">
        <f t="shared" si="203"/>
        <v>0</v>
      </c>
      <c r="AB338" s="2">
        <f t="shared" si="234"/>
        <v>11697</v>
      </c>
      <c r="AC338" s="2">
        <f t="shared" si="235"/>
        <v>11270</v>
      </c>
      <c r="AE338" s="10">
        <v>8</v>
      </c>
      <c r="AF338" s="2">
        <f t="shared" si="204"/>
        <v>0</v>
      </c>
      <c r="AG338" s="2">
        <f t="shared" si="205"/>
        <v>145350</v>
      </c>
      <c r="AH338" s="2">
        <f t="shared" si="206"/>
        <v>118264</v>
      </c>
      <c r="AI338" s="2">
        <f t="shared" si="207"/>
        <v>263614</v>
      </c>
      <c r="AK338">
        <f t="shared" si="208"/>
        <v>11</v>
      </c>
      <c r="AL338">
        <f t="shared" si="209"/>
        <v>2021</v>
      </c>
      <c r="BL338" s="2">
        <v>10646.765999999998</v>
      </c>
      <c r="BM338" s="2">
        <v>10680.032999999999</v>
      </c>
      <c r="BN338" s="2">
        <v>10896.939</v>
      </c>
      <c r="BO338" s="2">
        <v>10881.152999999998</v>
      </c>
      <c r="BP338" s="2">
        <v>10997.97</v>
      </c>
      <c r="BQ338" s="2">
        <v>11279.972999999998</v>
      </c>
      <c r="BR338" s="2">
        <v>11769.485999999997</v>
      </c>
      <c r="BS338" s="2">
        <v>12258.773999999999</v>
      </c>
      <c r="BT338" s="2">
        <v>12790.145999999999</v>
      </c>
      <c r="BU338" s="2">
        <v>13351.776</v>
      </c>
      <c r="BV338" s="2">
        <v>13674.671999999999</v>
      </c>
      <c r="BW338" s="2">
        <v>13505.73</v>
      </c>
      <c r="BX338" s="2">
        <v>13694.607</v>
      </c>
      <c r="BY338" s="2">
        <v>13950.059999999998</v>
      </c>
      <c r="BZ338" s="2">
        <v>13770.999</v>
      </c>
      <c r="CA338" s="2">
        <v>13379.339999999997</v>
      </c>
      <c r="CB338" s="2">
        <v>13190.645999999999</v>
      </c>
      <c r="CC338" s="2">
        <v>12794.856000000002</v>
      </c>
      <c r="CD338" s="2">
        <v>12394.02</v>
      </c>
      <c r="CE338" s="2">
        <v>11713.199999999997</v>
      </c>
      <c r="CF338" s="2">
        <v>11766.477000000004</v>
      </c>
      <c r="CG338" s="2">
        <v>11533.556999999999</v>
      </c>
      <c r="CH338" s="2">
        <v>11162.741999999998</v>
      </c>
      <c r="CI338" s="2">
        <v>10881.252</v>
      </c>
    </row>
    <row r="339" spans="1:87" x14ac:dyDescent="0.2">
      <c r="A339" s="7">
        <v>44525</v>
      </c>
      <c r="B339" s="2">
        <f t="shared" si="210"/>
        <v>11184</v>
      </c>
      <c r="C339" s="2">
        <f t="shared" si="211"/>
        <v>11219</v>
      </c>
      <c r="D339" s="2">
        <f t="shared" si="212"/>
        <v>11446</v>
      </c>
      <c r="E339" s="2">
        <f t="shared" si="213"/>
        <v>11430</v>
      </c>
      <c r="F339" s="2">
        <f t="shared" si="214"/>
        <v>11553</v>
      </c>
      <c r="G339" s="2">
        <f t="shared" si="215"/>
        <v>11849</v>
      </c>
      <c r="H339" s="2">
        <f t="shared" si="216"/>
        <v>12363</v>
      </c>
      <c r="I339" s="2">
        <f t="shared" si="217"/>
        <v>12877</v>
      </c>
      <c r="J339" s="2">
        <f t="shared" si="218"/>
        <v>13435</v>
      </c>
      <c r="K339" s="2">
        <f t="shared" si="219"/>
        <v>14025</v>
      </c>
      <c r="L339" s="2">
        <f t="shared" si="220"/>
        <v>14364</v>
      </c>
      <c r="M339" s="2">
        <f t="shared" si="221"/>
        <v>14187</v>
      </c>
      <c r="N339" s="2">
        <f t="shared" si="222"/>
        <v>14385</v>
      </c>
      <c r="O339" s="2">
        <f t="shared" si="223"/>
        <v>14654</v>
      </c>
      <c r="P339" s="2">
        <f t="shared" si="224"/>
        <v>14465</v>
      </c>
      <c r="Q339" s="2">
        <f t="shared" si="225"/>
        <v>14054</v>
      </c>
      <c r="R339" s="2">
        <f t="shared" si="226"/>
        <v>13856</v>
      </c>
      <c r="S339" s="2">
        <f t="shared" si="227"/>
        <v>13440</v>
      </c>
      <c r="T339" s="2">
        <f t="shared" si="228"/>
        <v>13019</v>
      </c>
      <c r="U339" s="2">
        <f t="shared" si="229"/>
        <v>12304</v>
      </c>
      <c r="V339" s="2">
        <f t="shared" si="230"/>
        <v>12360</v>
      </c>
      <c r="W339" s="2">
        <f t="shared" si="231"/>
        <v>12115</v>
      </c>
      <c r="X339" s="2">
        <f t="shared" si="232"/>
        <v>11726</v>
      </c>
      <c r="Y339" s="2">
        <f t="shared" si="233"/>
        <v>11430</v>
      </c>
      <c r="AA339" s="2">
        <f t="shared" si="203"/>
        <v>14364</v>
      </c>
      <c r="AB339" s="2">
        <f t="shared" si="234"/>
        <v>14654</v>
      </c>
      <c r="AC339" s="2">
        <f t="shared" si="235"/>
        <v>12363</v>
      </c>
      <c r="AE339" s="10">
        <v>6</v>
      </c>
      <c r="AF339" s="2">
        <f t="shared" si="204"/>
        <v>121507</v>
      </c>
      <c r="AG339" s="2">
        <f t="shared" si="205"/>
        <v>57558</v>
      </c>
      <c r="AH339" s="2">
        <f t="shared" si="206"/>
        <v>128675</v>
      </c>
      <c r="AI339" s="2">
        <f t="shared" si="207"/>
        <v>307740</v>
      </c>
      <c r="AK339">
        <f t="shared" si="208"/>
        <v>11</v>
      </c>
      <c r="AL339">
        <f t="shared" si="209"/>
        <v>2021</v>
      </c>
      <c r="BL339" s="2">
        <v>10765.089000000002</v>
      </c>
      <c r="BM339" s="2">
        <v>10991.121000000001</v>
      </c>
      <c r="BN339" s="2">
        <v>11103.300000000001</v>
      </c>
      <c r="BO339" s="2">
        <v>10952.130000000003</v>
      </c>
      <c r="BP339" s="2">
        <v>11197.992000000002</v>
      </c>
      <c r="BQ339" s="2">
        <v>11357.988000000003</v>
      </c>
      <c r="BR339" s="2">
        <v>11876.027999999998</v>
      </c>
      <c r="BS339" s="2">
        <v>11895.117000000002</v>
      </c>
      <c r="BT339" s="2">
        <v>12571.299000000001</v>
      </c>
      <c r="BU339" s="2">
        <v>12827.232</v>
      </c>
      <c r="BV339" s="2">
        <v>13047.425999999999</v>
      </c>
      <c r="BW339" s="2">
        <v>12920.028</v>
      </c>
      <c r="BX339" s="2">
        <v>12950.034</v>
      </c>
      <c r="BY339" s="2">
        <v>13043.118000000002</v>
      </c>
      <c r="BZ339" s="2">
        <v>12705.758999999998</v>
      </c>
      <c r="CA339" s="2">
        <v>12461.654999999999</v>
      </c>
      <c r="CB339" s="2">
        <v>12583.160999999998</v>
      </c>
      <c r="CC339" s="2">
        <v>12328.082999999999</v>
      </c>
      <c r="CD339" s="2">
        <v>11962.224</v>
      </c>
      <c r="CE339" s="2">
        <v>11562.207</v>
      </c>
      <c r="CF339" s="2">
        <v>11493.726000000001</v>
      </c>
      <c r="CG339" s="2">
        <v>11382.761999999999</v>
      </c>
      <c r="CH339" s="2">
        <v>11074.221000000001</v>
      </c>
      <c r="CI339" s="2">
        <v>10804.344000000001</v>
      </c>
    </row>
    <row r="340" spans="1:87" x14ac:dyDescent="0.2">
      <c r="A340" s="7">
        <v>44526</v>
      </c>
      <c r="B340" s="2">
        <f t="shared" si="210"/>
        <v>11308</v>
      </c>
      <c r="C340" s="2">
        <f t="shared" si="211"/>
        <v>11545</v>
      </c>
      <c r="D340" s="2">
        <f t="shared" si="212"/>
        <v>11663</v>
      </c>
      <c r="E340" s="2">
        <f t="shared" si="213"/>
        <v>11504</v>
      </c>
      <c r="F340" s="2">
        <f t="shared" si="214"/>
        <v>11763</v>
      </c>
      <c r="G340" s="2">
        <f t="shared" si="215"/>
        <v>11931</v>
      </c>
      <c r="H340" s="2">
        <f t="shared" si="216"/>
        <v>12475</v>
      </c>
      <c r="I340" s="2">
        <f t="shared" si="217"/>
        <v>12495</v>
      </c>
      <c r="J340" s="2">
        <f t="shared" si="218"/>
        <v>13205</v>
      </c>
      <c r="K340" s="2">
        <f t="shared" si="219"/>
        <v>13474</v>
      </c>
      <c r="L340" s="2">
        <f t="shared" si="220"/>
        <v>13705</v>
      </c>
      <c r="M340" s="2">
        <f t="shared" si="221"/>
        <v>13572</v>
      </c>
      <c r="N340" s="2">
        <f t="shared" si="222"/>
        <v>13603</v>
      </c>
      <c r="O340" s="2">
        <f t="shared" si="223"/>
        <v>13701</v>
      </c>
      <c r="P340" s="2">
        <f t="shared" si="224"/>
        <v>13347</v>
      </c>
      <c r="Q340" s="2">
        <f t="shared" si="225"/>
        <v>13090</v>
      </c>
      <c r="R340" s="2">
        <f t="shared" si="226"/>
        <v>13218</v>
      </c>
      <c r="S340" s="2">
        <f t="shared" si="227"/>
        <v>12950</v>
      </c>
      <c r="T340" s="2">
        <f t="shared" si="228"/>
        <v>12565</v>
      </c>
      <c r="U340" s="2">
        <f t="shared" si="229"/>
        <v>12145</v>
      </c>
      <c r="V340" s="2">
        <f t="shared" si="230"/>
        <v>12073</v>
      </c>
      <c r="W340" s="2">
        <f t="shared" si="231"/>
        <v>11957</v>
      </c>
      <c r="X340" s="2">
        <f t="shared" si="232"/>
        <v>11633</v>
      </c>
      <c r="Y340" s="2">
        <f t="shared" si="233"/>
        <v>11349</v>
      </c>
      <c r="AA340" s="2">
        <f t="shared" si="203"/>
        <v>0</v>
      </c>
      <c r="AB340" s="2">
        <f t="shared" si="234"/>
        <v>13705</v>
      </c>
      <c r="AC340" s="2">
        <f t="shared" si="235"/>
        <v>12475</v>
      </c>
      <c r="AE340" s="10">
        <v>7</v>
      </c>
      <c r="AF340" s="2">
        <f t="shared" si="204"/>
        <v>0</v>
      </c>
      <c r="AG340" s="2">
        <f t="shared" si="205"/>
        <v>171070</v>
      </c>
      <c r="AH340" s="2">
        <f t="shared" si="206"/>
        <v>129201</v>
      </c>
      <c r="AI340" s="2">
        <f t="shared" si="207"/>
        <v>300271</v>
      </c>
      <c r="AK340">
        <f t="shared" si="208"/>
        <v>11</v>
      </c>
      <c r="AL340">
        <f t="shared" si="209"/>
        <v>2021</v>
      </c>
      <c r="BL340" s="2">
        <v>10815.674999999999</v>
      </c>
      <c r="BM340" s="2">
        <v>11018.442000000001</v>
      </c>
      <c r="BN340" s="2">
        <v>11086.386</v>
      </c>
      <c r="BO340" s="2">
        <v>11108.034000000001</v>
      </c>
      <c r="BP340" s="2">
        <v>11176.550999999999</v>
      </c>
      <c r="BQ340" s="2">
        <v>11466.048000000001</v>
      </c>
      <c r="BR340" s="2">
        <v>11928.692999999997</v>
      </c>
      <c r="BS340" s="2">
        <v>11921.234999999999</v>
      </c>
      <c r="BT340" s="2">
        <v>12076.103999999998</v>
      </c>
      <c r="BU340" s="2">
        <v>12196.734000000002</v>
      </c>
      <c r="BV340" s="2">
        <v>12277.448999999997</v>
      </c>
      <c r="BW340" s="2">
        <v>12176.097</v>
      </c>
      <c r="BX340" s="2">
        <v>12178.641000000001</v>
      </c>
      <c r="BY340" s="2">
        <v>12085.334999999999</v>
      </c>
      <c r="BZ340" s="2">
        <v>12130.866000000004</v>
      </c>
      <c r="CA340" s="2">
        <v>11818.301999999998</v>
      </c>
      <c r="CB340" s="2">
        <v>11764.325999999999</v>
      </c>
      <c r="CC340" s="2">
        <v>11250.555000000004</v>
      </c>
      <c r="CD340" s="2">
        <v>10907.912999999999</v>
      </c>
      <c r="CE340" s="2">
        <v>10579.284</v>
      </c>
      <c r="CF340" s="2">
        <v>10420.869000000001</v>
      </c>
      <c r="CG340" s="2">
        <v>10274.270999999999</v>
      </c>
      <c r="CH340" s="2">
        <v>10067.565000000001</v>
      </c>
      <c r="CI340" s="2">
        <v>9753.7409999999982</v>
      </c>
    </row>
    <row r="341" spans="1:87" x14ac:dyDescent="0.2">
      <c r="A341" s="7">
        <v>44527</v>
      </c>
      <c r="B341" s="2">
        <f t="shared" si="210"/>
        <v>11361</v>
      </c>
      <c r="C341" s="2">
        <f t="shared" si="211"/>
        <v>11574</v>
      </c>
      <c r="D341" s="2">
        <f t="shared" si="212"/>
        <v>11645</v>
      </c>
      <c r="E341" s="2">
        <f t="shared" si="213"/>
        <v>11668</v>
      </c>
      <c r="F341" s="2">
        <f t="shared" si="214"/>
        <v>11740</v>
      </c>
      <c r="G341" s="2">
        <f t="shared" si="215"/>
        <v>12044</v>
      </c>
      <c r="H341" s="2">
        <f t="shared" si="216"/>
        <v>12530</v>
      </c>
      <c r="I341" s="2">
        <f t="shared" si="217"/>
        <v>12522</v>
      </c>
      <c r="J341" s="2">
        <f t="shared" si="218"/>
        <v>12685</v>
      </c>
      <c r="K341" s="2">
        <f t="shared" si="219"/>
        <v>12812</v>
      </c>
      <c r="L341" s="2">
        <f t="shared" si="220"/>
        <v>12897</v>
      </c>
      <c r="M341" s="2">
        <f t="shared" si="221"/>
        <v>12790</v>
      </c>
      <c r="N341" s="2">
        <f t="shared" si="222"/>
        <v>12793</v>
      </c>
      <c r="O341" s="2">
        <f t="shared" si="223"/>
        <v>12695</v>
      </c>
      <c r="P341" s="2">
        <f t="shared" si="224"/>
        <v>12743</v>
      </c>
      <c r="Q341" s="2">
        <f t="shared" si="225"/>
        <v>12414</v>
      </c>
      <c r="R341" s="2">
        <f t="shared" si="226"/>
        <v>12358</v>
      </c>
      <c r="S341" s="2">
        <f t="shared" si="227"/>
        <v>11818</v>
      </c>
      <c r="T341" s="2">
        <f t="shared" si="228"/>
        <v>11458</v>
      </c>
      <c r="U341" s="2">
        <f t="shared" si="229"/>
        <v>11113</v>
      </c>
      <c r="V341" s="2">
        <f t="shared" si="230"/>
        <v>10946</v>
      </c>
      <c r="W341" s="2">
        <f t="shared" si="231"/>
        <v>10792</v>
      </c>
      <c r="X341" s="2">
        <f t="shared" si="232"/>
        <v>10575</v>
      </c>
      <c r="Y341" s="2">
        <f t="shared" si="233"/>
        <v>10246</v>
      </c>
      <c r="AA341" s="2">
        <f t="shared" si="203"/>
        <v>0</v>
      </c>
      <c r="AB341" s="2">
        <f t="shared" si="234"/>
        <v>12897</v>
      </c>
      <c r="AC341" s="2">
        <f t="shared" si="235"/>
        <v>12530</v>
      </c>
      <c r="AE341" s="10">
        <v>1</v>
      </c>
      <c r="AF341" s="2">
        <f t="shared" si="204"/>
        <v>0</v>
      </c>
      <c r="AG341" s="2">
        <f t="shared" si="205"/>
        <v>161098</v>
      </c>
      <c r="AH341" s="2">
        <f t="shared" si="206"/>
        <v>125121</v>
      </c>
      <c r="AI341" s="2">
        <f t="shared" si="207"/>
        <v>286219</v>
      </c>
      <c r="AK341">
        <f t="shared" si="208"/>
        <v>11</v>
      </c>
      <c r="AL341">
        <f t="shared" si="209"/>
        <v>2021</v>
      </c>
      <c r="BL341" s="2">
        <v>9647.616</v>
      </c>
      <c r="BM341" s="2">
        <v>9762.8580000000002</v>
      </c>
      <c r="BN341" s="2">
        <v>9745.4699999999993</v>
      </c>
      <c r="BO341" s="2">
        <v>9746.1569999999992</v>
      </c>
      <c r="BP341" s="2">
        <v>9626.2500000000018</v>
      </c>
      <c r="BQ341" s="2">
        <v>9533.9699999999993</v>
      </c>
      <c r="BR341" s="2">
        <v>9772.8150000000023</v>
      </c>
      <c r="BS341" s="2">
        <v>9634.1669999999976</v>
      </c>
      <c r="BT341" s="2">
        <v>9589.0529999999999</v>
      </c>
      <c r="BU341" s="2">
        <v>9647.1959999999999</v>
      </c>
      <c r="BV341" s="2">
        <v>9768.7619999999988</v>
      </c>
      <c r="BW341" s="2">
        <v>9727.8209999999999</v>
      </c>
      <c r="BX341" s="2">
        <v>9736.473</v>
      </c>
      <c r="BY341" s="2">
        <v>9722.0820000000003</v>
      </c>
      <c r="BZ341" s="2">
        <v>9717.512999999999</v>
      </c>
      <c r="CA341" s="2">
        <v>9829.4969999999994</v>
      </c>
      <c r="CB341" s="2">
        <v>10037.625</v>
      </c>
      <c r="CC341" s="2">
        <v>9996.2820000000011</v>
      </c>
      <c r="CD341" s="2">
        <v>9914.4869999999992</v>
      </c>
      <c r="CE341" s="2">
        <v>9744.006000000003</v>
      </c>
      <c r="CF341" s="2">
        <v>9647.7209999999995</v>
      </c>
      <c r="CG341" s="2">
        <v>9527.9760000000006</v>
      </c>
      <c r="CH341" s="2">
        <v>9379.0349999999999</v>
      </c>
      <c r="CI341" s="2">
        <v>9278.9430000000011</v>
      </c>
    </row>
    <row r="342" spans="1:87" x14ac:dyDescent="0.2">
      <c r="A342" s="7">
        <v>44528</v>
      </c>
      <c r="B342" s="2">
        <f t="shared" si="210"/>
        <v>10134</v>
      </c>
      <c r="C342" s="2">
        <f t="shared" si="211"/>
        <v>10255</v>
      </c>
      <c r="D342" s="2">
        <f t="shared" si="212"/>
        <v>10237</v>
      </c>
      <c r="E342" s="2">
        <f t="shared" si="213"/>
        <v>10238</v>
      </c>
      <c r="F342" s="2">
        <f t="shared" si="214"/>
        <v>10112</v>
      </c>
      <c r="G342" s="2">
        <f t="shared" si="215"/>
        <v>10015</v>
      </c>
      <c r="H342" s="2">
        <f t="shared" si="216"/>
        <v>10266</v>
      </c>
      <c r="I342" s="2">
        <f t="shared" si="217"/>
        <v>10120</v>
      </c>
      <c r="J342" s="2">
        <f t="shared" si="218"/>
        <v>10073</v>
      </c>
      <c r="K342" s="2">
        <f t="shared" si="219"/>
        <v>10134</v>
      </c>
      <c r="L342" s="2">
        <f t="shared" si="220"/>
        <v>10261</v>
      </c>
      <c r="M342" s="2">
        <f t="shared" si="221"/>
        <v>10218</v>
      </c>
      <c r="N342" s="2">
        <f t="shared" si="222"/>
        <v>10227</v>
      </c>
      <c r="O342" s="2">
        <f t="shared" si="223"/>
        <v>10212</v>
      </c>
      <c r="P342" s="2">
        <f t="shared" si="224"/>
        <v>10208</v>
      </c>
      <c r="Q342" s="2">
        <f t="shared" si="225"/>
        <v>10325</v>
      </c>
      <c r="R342" s="2">
        <f t="shared" si="226"/>
        <v>10544</v>
      </c>
      <c r="S342" s="2">
        <f t="shared" si="227"/>
        <v>10500</v>
      </c>
      <c r="T342" s="2">
        <f t="shared" si="228"/>
        <v>10414</v>
      </c>
      <c r="U342" s="2">
        <f t="shared" si="229"/>
        <v>10235</v>
      </c>
      <c r="V342" s="2">
        <f t="shared" si="230"/>
        <v>10134</v>
      </c>
      <c r="W342" s="2">
        <f t="shared" si="231"/>
        <v>10008</v>
      </c>
      <c r="X342" s="2">
        <f t="shared" si="232"/>
        <v>9852</v>
      </c>
      <c r="Y342" s="2">
        <f t="shared" si="233"/>
        <v>9747</v>
      </c>
      <c r="AA342" s="2">
        <f t="shared" si="203"/>
        <v>10544</v>
      </c>
      <c r="AB342" s="2">
        <f t="shared" si="234"/>
        <v>10325</v>
      </c>
      <c r="AC342" s="2">
        <f t="shared" si="235"/>
        <v>10266</v>
      </c>
      <c r="AE342" s="10">
        <v>2</v>
      </c>
      <c r="AF342" s="2">
        <f t="shared" si="204"/>
        <v>92499</v>
      </c>
      <c r="AG342" s="2">
        <f t="shared" si="205"/>
        <v>40972</v>
      </c>
      <c r="AH342" s="2">
        <f t="shared" si="206"/>
        <v>110998</v>
      </c>
      <c r="AI342" s="2">
        <f t="shared" si="207"/>
        <v>244469</v>
      </c>
      <c r="AK342">
        <f t="shared" si="208"/>
        <v>11</v>
      </c>
      <c r="AL342">
        <f t="shared" si="209"/>
        <v>2021</v>
      </c>
      <c r="BL342" s="2">
        <v>9310.7909999999974</v>
      </c>
      <c r="BM342" s="2">
        <v>9457.9679999999989</v>
      </c>
      <c r="BN342" s="2">
        <v>9577.8870000000006</v>
      </c>
      <c r="BO342" s="2">
        <v>9707.2109999999993</v>
      </c>
      <c r="BP342" s="2">
        <v>9792.9089999999997</v>
      </c>
      <c r="BQ342" s="2">
        <v>9945.1710000000021</v>
      </c>
      <c r="BR342" s="2">
        <v>10247.993999999999</v>
      </c>
      <c r="BS342" s="2">
        <v>10137.644999999999</v>
      </c>
      <c r="BT342" s="2">
        <v>10226.088</v>
      </c>
      <c r="BU342" s="2">
        <v>10358.648999999999</v>
      </c>
      <c r="BV342" s="2">
        <v>10565.964</v>
      </c>
      <c r="BW342" s="2">
        <v>10489.569000000001</v>
      </c>
      <c r="BX342" s="2">
        <v>10617.341999999999</v>
      </c>
      <c r="BY342" s="2">
        <v>10506.225000000002</v>
      </c>
      <c r="BZ342" s="2">
        <v>10466.748000000001</v>
      </c>
      <c r="CA342" s="2">
        <v>10446.086999999998</v>
      </c>
      <c r="CB342" s="2">
        <v>10534.89</v>
      </c>
      <c r="CC342" s="2">
        <v>10416.953999999998</v>
      </c>
      <c r="CD342" s="2">
        <v>10171.722</v>
      </c>
      <c r="CE342" s="2">
        <v>9917.3429999999989</v>
      </c>
      <c r="CF342" s="2">
        <v>9773.2949999999983</v>
      </c>
      <c r="CG342" s="2">
        <v>9676.7040000000015</v>
      </c>
      <c r="CH342" s="2">
        <v>9556.8330000000005</v>
      </c>
      <c r="CI342" s="2">
        <v>9464.5020000000004</v>
      </c>
    </row>
    <row r="343" spans="1:87" x14ac:dyDescent="0.2">
      <c r="A343" s="7">
        <v>44529</v>
      </c>
      <c r="B343" s="2">
        <f t="shared" si="210"/>
        <v>9780</v>
      </c>
      <c r="C343" s="2">
        <f t="shared" si="211"/>
        <v>9935</v>
      </c>
      <c r="D343" s="2">
        <f t="shared" si="212"/>
        <v>10061</v>
      </c>
      <c r="E343" s="2">
        <f t="shared" si="213"/>
        <v>10197</v>
      </c>
      <c r="F343" s="2">
        <f t="shared" si="214"/>
        <v>10287</v>
      </c>
      <c r="G343" s="2">
        <f t="shared" si="215"/>
        <v>10447</v>
      </c>
      <c r="H343" s="2">
        <f t="shared" si="216"/>
        <v>10765</v>
      </c>
      <c r="I343" s="2">
        <f t="shared" si="217"/>
        <v>10649</v>
      </c>
      <c r="J343" s="2">
        <f t="shared" si="218"/>
        <v>10742</v>
      </c>
      <c r="K343" s="2">
        <f t="shared" si="219"/>
        <v>10881</v>
      </c>
      <c r="L343" s="2">
        <f t="shared" si="220"/>
        <v>11099</v>
      </c>
      <c r="M343" s="2">
        <f t="shared" si="221"/>
        <v>11019</v>
      </c>
      <c r="N343" s="2">
        <f t="shared" si="222"/>
        <v>11153</v>
      </c>
      <c r="O343" s="2">
        <f t="shared" si="223"/>
        <v>11036</v>
      </c>
      <c r="P343" s="2">
        <f t="shared" si="224"/>
        <v>10995</v>
      </c>
      <c r="Q343" s="2">
        <f t="shared" si="225"/>
        <v>10973</v>
      </c>
      <c r="R343" s="2">
        <f t="shared" si="226"/>
        <v>11066</v>
      </c>
      <c r="S343" s="2">
        <f t="shared" si="227"/>
        <v>10942</v>
      </c>
      <c r="T343" s="2">
        <f t="shared" si="228"/>
        <v>10685</v>
      </c>
      <c r="U343" s="2">
        <f t="shared" si="229"/>
        <v>10417</v>
      </c>
      <c r="V343" s="2">
        <f t="shared" si="230"/>
        <v>10266</v>
      </c>
      <c r="W343" s="2">
        <f t="shared" si="231"/>
        <v>10165</v>
      </c>
      <c r="X343" s="2">
        <f t="shared" si="232"/>
        <v>10039</v>
      </c>
      <c r="Y343" s="2">
        <f t="shared" si="233"/>
        <v>9942</v>
      </c>
      <c r="AA343" s="2">
        <f t="shared" si="203"/>
        <v>11099</v>
      </c>
      <c r="AB343" s="2">
        <f t="shared" si="234"/>
        <v>11153</v>
      </c>
      <c r="AC343" s="2">
        <f t="shared" si="235"/>
        <v>10765</v>
      </c>
      <c r="AE343" s="10">
        <v>3</v>
      </c>
      <c r="AF343" s="2">
        <f t="shared" si="204"/>
        <v>97500</v>
      </c>
      <c r="AG343" s="2">
        <f t="shared" si="205"/>
        <v>44157</v>
      </c>
      <c r="AH343" s="2">
        <f t="shared" si="206"/>
        <v>111884</v>
      </c>
      <c r="AI343" s="2">
        <f t="shared" si="207"/>
        <v>253541</v>
      </c>
      <c r="AK343">
        <f t="shared" si="208"/>
        <v>11</v>
      </c>
      <c r="AL343">
        <f t="shared" si="209"/>
        <v>2021</v>
      </c>
      <c r="BL343" s="2">
        <v>9433.1009999999987</v>
      </c>
      <c r="BM343" s="2">
        <v>9613.9290000000001</v>
      </c>
      <c r="BN343" s="2">
        <v>9752.8080000000009</v>
      </c>
      <c r="BO343" s="2">
        <v>9808.6919999999991</v>
      </c>
      <c r="BP343" s="2">
        <v>9875.2649999999976</v>
      </c>
      <c r="BQ343" s="2">
        <v>10058.928</v>
      </c>
      <c r="BR343" s="2">
        <v>10178.331</v>
      </c>
      <c r="BS343" s="2">
        <v>9932.07</v>
      </c>
      <c r="BT343" s="2">
        <v>9995.8590000000004</v>
      </c>
      <c r="BU343" s="2">
        <v>10176.696000000002</v>
      </c>
      <c r="BV343" s="2">
        <v>10219.460999999999</v>
      </c>
      <c r="BW343" s="2">
        <v>10075.932000000001</v>
      </c>
      <c r="BX343" s="2">
        <v>10219.395000000002</v>
      </c>
      <c r="BY343" s="2">
        <v>10296.072</v>
      </c>
      <c r="BZ343" s="2">
        <v>10247.864999999998</v>
      </c>
      <c r="CA343" s="2">
        <v>10238.969999999999</v>
      </c>
      <c r="CB343" s="2">
        <v>10486.296000000002</v>
      </c>
      <c r="CC343" s="2">
        <v>10268.358</v>
      </c>
      <c r="CD343" s="2">
        <v>10035.215999999999</v>
      </c>
      <c r="CE343" s="2">
        <v>9823.1610000000019</v>
      </c>
      <c r="CF343" s="2">
        <v>9767.5590000000029</v>
      </c>
      <c r="CG343" s="2">
        <v>9635.9369999999981</v>
      </c>
      <c r="CH343" s="2">
        <v>9359.5769999999993</v>
      </c>
      <c r="CI343" s="2">
        <v>9348.5969999999998</v>
      </c>
    </row>
    <row r="344" spans="1:87" x14ac:dyDescent="0.2">
      <c r="A344" s="7">
        <v>44530</v>
      </c>
      <c r="B344" s="2">
        <f t="shared" si="210"/>
        <v>9909</v>
      </c>
      <c r="C344" s="2">
        <f t="shared" si="211"/>
        <v>10099</v>
      </c>
      <c r="D344" s="2">
        <f t="shared" si="212"/>
        <v>10245</v>
      </c>
      <c r="E344" s="2">
        <f t="shared" si="213"/>
        <v>10303</v>
      </c>
      <c r="F344" s="2">
        <f t="shared" si="214"/>
        <v>10373</v>
      </c>
      <c r="G344" s="2">
        <f t="shared" si="215"/>
        <v>10566</v>
      </c>
      <c r="H344" s="2">
        <f t="shared" si="216"/>
        <v>10692</v>
      </c>
      <c r="I344" s="2">
        <f t="shared" si="217"/>
        <v>10433</v>
      </c>
      <c r="J344" s="2">
        <f t="shared" si="218"/>
        <v>10500</v>
      </c>
      <c r="K344" s="2">
        <f t="shared" si="219"/>
        <v>10690</v>
      </c>
      <c r="L344" s="2">
        <f t="shared" si="220"/>
        <v>10735</v>
      </c>
      <c r="M344" s="2">
        <f t="shared" si="221"/>
        <v>10584</v>
      </c>
      <c r="N344" s="2">
        <f t="shared" si="222"/>
        <v>10735</v>
      </c>
      <c r="O344" s="2">
        <f t="shared" si="223"/>
        <v>10815</v>
      </c>
      <c r="P344" s="2">
        <f t="shared" si="224"/>
        <v>10765</v>
      </c>
      <c r="Q344" s="2">
        <f t="shared" si="225"/>
        <v>10755</v>
      </c>
      <c r="R344" s="2">
        <f t="shared" si="226"/>
        <v>11015</v>
      </c>
      <c r="S344" s="2">
        <f t="shared" si="227"/>
        <v>10786</v>
      </c>
      <c r="T344" s="2">
        <f t="shared" si="228"/>
        <v>10541</v>
      </c>
      <c r="U344" s="2">
        <f t="shared" si="229"/>
        <v>10319</v>
      </c>
      <c r="V344" s="2">
        <f t="shared" si="230"/>
        <v>10260</v>
      </c>
      <c r="W344" s="2">
        <f t="shared" si="231"/>
        <v>10122</v>
      </c>
      <c r="X344" s="2">
        <f t="shared" si="232"/>
        <v>9832</v>
      </c>
      <c r="Y344" s="2">
        <f t="shared" si="233"/>
        <v>9820</v>
      </c>
      <c r="AA344" s="2">
        <f t="shared" si="203"/>
        <v>11015</v>
      </c>
      <c r="AB344" s="2">
        <f t="shared" si="234"/>
        <v>10815</v>
      </c>
      <c r="AC344" s="2">
        <f t="shared" si="235"/>
        <v>10692</v>
      </c>
      <c r="AE344" s="10">
        <v>4</v>
      </c>
      <c r="AF344" s="2">
        <f t="shared" si="204"/>
        <v>95603</v>
      </c>
      <c r="AG344" s="2">
        <f t="shared" si="205"/>
        <v>43070</v>
      </c>
      <c r="AH344" s="2">
        <f t="shared" si="206"/>
        <v>112221</v>
      </c>
      <c r="AI344" s="2">
        <f t="shared" si="207"/>
        <v>250894</v>
      </c>
      <c r="AK344">
        <f t="shared" si="208"/>
        <v>11</v>
      </c>
      <c r="AL344">
        <f t="shared" si="209"/>
        <v>2021</v>
      </c>
      <c r="BL344" s="2">
        <v>9549.2190000000028</v>
      </c>
      <c r="BM344" s="2">
        <v>9587.1270000000022</v>
      </c>
      <c r="BN344" s="2">
        <v>9690.3510000000006</v>
      </c>
      <c r="BO344" s="2">
        <v>9634.5570000000025</v>
      </c>
      <c r="BP344" s="2">
        <v>9648.8489999999983</v>
      </c>
      <c r="BQ344" s="2">
        <v>9781.6590000000015</v>
      </c>
      <c r="BR344" s="2">
        <v>9920.4659999999985</v>
      </c>
      <c r="BS344" s="2">
        <v>9657.6149999999998</v>
      </c>
      <c r="BT344" s="2">
        <v>9639.969000000001</v>
      </c>
      <c r="BU344" s="2">
        <v>9893.7959999999985</v>
      </c>
      <c r="BV344" s="2">
        <v>9264.5550000000003</v>
      </c>
      <c r="BW344" s="2">
        <v>9867.2849999999999</v>
      </c>
      <c r="BX344" s="2">
        <v>9882.3479999999981</v>
      </c>
      <c r="BY344" s="2">
        <v>9926.8140000000021</v>
      </c>
      <c r="BZ344" s="2">
        <v>9966.5550000000021</v>
      </c>
      <c r="CA344" s="2">
        <v>9962.0159999999996</v>
      </c>
      <c r="CB344" s="2">
        <v>10255.193999999998</v>
      </c>
      <c r="CC344" s="2">
        <v>10141.488000000001</v>
      </c>
      <c r="CD344" s="2">
        <v>9946.116</v>
      </c>
      <c r="CE344" s="2">
        <v>9871.4039999999986</v>
      </c>
      <c r="CF344" s="2">
        <v>9730.74</v>
      </c>
      <c r="CG344" s="2">
        <v>9667.4129999999986</v>
      </c>
      <c r="CH344" s="2">
        <v>9918.0989999999983</v>
      </c>
      <c r="CI344" s="2">
        <v>10221.681</v>
      </c>
    </row>
    <row r="345" spans="1:87" x14ac:dyDescent="0.2">
      <c r="A345" s="7">
        <v>44531</v>
      </c>
      <c r="B345" s="2">
        <f t="shared" si="210"/>
        <v>10031</v>
      </c>
      <c r="C345" s="2">
        <f t="shared" si="211"/>
        <v>10071</v>
      </c>
      <c r="D345" s="2">
        <f t="shared" si="212"/>
        <v>10179</v>
      </c>
      <c r="E345" s="2">
        <f t="shared" si="213"/>
        <v>10120</v>
      </c>
      <c r="F345" s="2">
        <f t="shared" si="214"/>
        <v>10135</v>
      </c>
      <c r="G345" s="2">
        <f t="shared" si="215"/>
        <v>10275</v>
      </c>
      <c r="H345" s="2">
        <f t="shared" si="216"/>
        <v>10421</v>
      </c>
      <c r="I345" s="2">
        <f t="shared" si="217"/>
        <v>10145</v>
      </c>
      <c r="J345" s="2">
        <f t="shared" si="218"/>
        <v>10126</v>
      </c>
      <c r="K345" s="2">
        <f t="shared" si="219"/>
        <v>10393</v>
      </c>
      <c r="L345" s="2">
        <f t="shared" si="220"/>
        <v>9732</v>
      </c>
      <c r="M345" s="2">
        <f t="shared" si="221"/>
        <v>10365</v>
      </c>
      <c r="N345" s="2">
        <f t="shared" si="222"/>
        <v>10381</v>
      </c>
      <c r="O345" s="2">
        <f t="shared" si="223"/>
        <v>10427</v>
      </c>
      <c r="P345" s="2">
        <f t="shared" si="224"/>
        <v>10469</v>
      </c>
      <c r="Q345" s="2">
        <f t="shared" si="225"/>
        <v>10464</v>
      </c>
      <c r="R345" s="2">
        <f t="shared" si="226"/>
        <v>10772</v>
      </c>
      <c r="S345" s="2">
        <f t="shared" si="227"/>
        <v>10653</v>
      </c>
      <c r="T345" s="2">
        <f t="shared" si="228"/>
        <v>10448</v>
      </c>
      <c r="U345" s="2">
        <f t="shared" si="229"/>
        <v>10369</v>
      </c>
      <c r="V345" s="2">
        <f t="shared" si="230"/>
        <v>10221</v>
      </c>
      <c r="W345" s="2">
        <f t="shared" si="231"/>
        <v>10155</v>
      </c>
      <c r="X345" s="2">
        <f t="shared" si="232"/>
        <v>10418</v>
      </c>
      <c r="Y345" s="2">
        <f t="shared" si="233"/>
        <v>10737</v>
      </c>
      <c r="AA345" s="2">
        <f t="shared" si="203"/>
        <v>10772</v>
      </c>
      <c r="AB345" s="2">
        <f t="shared" si="234"/>
        <v>10469</v>
      </c>
      <c r="AC345" s="2">
        <f t="shared" si="235"/>
        <v>10737</v>
      </c>
      <c r="AE345" s="10">
        <v>5</v>
      </c>
      <c r="AF345" s="2">
        <f t="shared" si="204"/>
        <v>93003</v>
      </c>
      <c r="AG345" s="2">
        <f t="shared" si="205"/>
        <v>41741</v>
      </c>
      <c r="AH345" s="2">
        <f t="shared" si="206"/>
        <v>112763</v>
      </c>
      <c r="AI345" s="2">
        <f t="shared" si="207"/>
        <v>247507</v>
      </c>
      <c r="AK345">
        <f t="shared" si="208"/>
        <v>12</v>
      </c>
      <c r="AL345">
        <f t="shared" si="209"/>
        <v>2021</v>
      </c>
      <c r="BL345" s="2">
        <v>10194.303000000002</v>
      </c>
      <c r="BM345" s="2">
        <v>10315.004999999997</v>
      </c>
      <c r="BN345" s="2">
        <v>10427.670000000004</v>
      </c>
      <c r="BO345" s="2">
        <v>10467.240000000003</v>
      </c>
      <c r="BP345" s="2">
        <v>10623.732</v>
      </c>
      <c r="BQ345" s="2">
        <v>10985.373000000001</v>
      </c>
      <c r="BR345" s="2">
        <v>11418.737999999998</v>
      </c>
      <c r="BS345" s="2">
        <v>11817.773999999999</v>
      </c>
      <c r="BT345" s="2">
        <v>12302.496000000001</v>
      </c>
      <c r="BU345" s="2">
        <v>12565.743</v>
      </c>
      <c r="BV345" s="2">
        <v>12748.035000000002</v>
      </c>
      <c r="BW345" s="2">
        <v>12790.436999999996</v>
      </c>
      <c r="BX345" s="2">
        <v>12824.766000000003</v>
      </c>
      <c r="BY345" s="2">
        <v>12938.496000000001</v>
      </c>
      <c r="BZ345" s="2">
        <v>12962.283000000001</v>
      </c>
      <c r="CA345" s="2">
        <v>12986.049000000001</v>
      </c>
      <c r="CB345" s="2">
        <v>12781.185000000001</v>
      </c>
      <c r="CC345" s="2">
        <v>12628.806000000002</v>
      </c>
      <c r="CD345" s="2">
        <v>12293.361000000001</v>
      </c>
      <c r="CE345" s="2">
        <v>12005.933999999999</v>
      </c>
      <c r="CF345" s="2">
        <v>11957.511</v>
      </c>
      <c r="CG345" s="2">
        <v>12109.095000000001</v>
      </c>
      <c r="CH345" s="2">
        <v>11859.756000000003</v>
      </c>
      <c r="CI345" s="2">
        <v>11488.857000000004</v>
      </c>
    </row>
    <row r="346" spans="1:87" x14ac:dyDescent="0.2">
      <c r="A346" s="7">
        <v>44532</v>
      </c>
      <c r="B346" s="2">
        <f t="shared" si="210"/>
        <v>10708</v>
      </c>
      <c r="C346" s="2">
        <f t="shared" si="211"/>
        <v>10835</v>
      </c>
      <c r="D346" s="2">
        <f t="shared" si="212"/>
        <v>10954</v>
      </c>
      <c r="E346" s="2">
        <f t="shared" si="213"/>
        <v>10995</v>
      </c>
      <c r="F346" s="2">
        <f t="shared" si="214"/>
        <v>11159</v>
      </c>
      <c r="G346" s="2">
        <f t="shared" si="215"/>
        <v>11539</v>
      </c>
      <c r="H346" s="2">
        <f t="shared" si="216"/>
        <v>11995</v>
      </c>
      <c r="I346" s="2">
        <f t="shared" si="217"/>
        <v>12414</v>
      </c>
      <c r="J346" s="2">
        <f t="shared" si="218"/>
        <v>12923</v>
      </c>
      <c r="K346" s="2">
        <f t="shared" si="219"/>
        <v>13199</v>
      </c>
      <c r="L346" s="2">
        <f t="shared" si="220"/>
        <v>13391</v>
      </c>
      <c r="M346" s="2">
        <f t="shared" si="221"/>
        <v>13435</v>
      </c>
      <c r="N346" s="2">
        <f t="shared" si="222"/>
        <v>13472</v>
      </c>
      <c r="O346" s="2">
        <f t="shared" si="223"/>
        <v>13591</v>
      </c>
      <c r="P346" s="2">
        <f t="shared" si="224"/>
        <v>13616</v>
      </c>
      <c r="Q346" s="2">
        <f t="shared" si="225"/>
        <v>13641</v>
      </c>
      <c r="R346" s="2">
        <f t="shared" si="226"/>
        <v>13426</v>
      </c>
      <c r="S346" s="2">
        <f t="shared" si="227"/>
        <v>13266</v>
      </c>
      <c r="T346" s="2">
        <f t="shared" si="228"/>
        <v>12913</v>
      </c>
      <c r="U346" s="2">
        <f t="shared" si="229"/>
        <v>12611</v>
      </c>
      <c r="V346" s="2">
        <f t="shared" si="230"/>
        <v>12561</v>
      </c>
      <c r="W346" s="2">
        <f t="shared" si="231"/>
        <v>12720</v>
      </c>
      <c r="X346" s="2">
        <f t="shared" si="232"/>
        <v>12458</v>
      </c>
      <c r="Y346" s="2">
        <f t="shared" si="233"/>
        <v>12068</v>
      </c>
      <c r="AA346" s="2">
        <f t="shared" si="203"/>
        <v>13435</v>
      </c>
      <c r="AB346" s="2">
        <f t="shared" si="234"/>
        <v>13641</v>
      </c>
      <c r="AC346" s="2">
        <f t="shared" si="235"/>
        <v>12720</v>
      </c>
      <c r="AE346" s="10">
        <v>6</v>
      </c>
      <c r="AF346" s="2">
        <f t="shared" si="204"/>
        <v>117578</v>
      </c>
      <c r="AG346" s="2">
        <f t="shared" si="205"/>
        <v>54320</v>
      </c>
      <c r="AH346" s="2">
        <f t="shared" si="206"/>
        <v>127992</v>
      </c>
      <c r="AI346" s="2">
        <f t="shared" si="207"/>
        <v>299890</v>
      </c>
      <c r="AK346">
        <f t="shared" si="208"/>
        <v>12</v>
      </c>
      <c r="AL346">
        <f t="shared" si="209"/>
        <v>2021</v>
      </c>
      <c r="BL346" s="2">
        <v>11659.77</v>
      </c>
      <c r="BM346" s="2">
        <v>11337.645000000002</v>
      </c>
      <c r="BN346" s="2">
        <v>11492.67</v>
      </c>
      <c r="BO346" s="2">
        <v>11669.052000000001</v>
      </c>
      <c r="BP346" s="2">
        <v>12010.260000000002</v>
      </c>
      <c r="BQ346" s="2">
        <v>12181.808999999999</v>
      </c>
      <c r="BR346" s="2">
        <v>13005.992999999999</v>
      </c>
      <c r="BS346" s="2">
        <v>13435.928999999998</v>
      </c>
      <c r="BT346" s="2">
        <v>13756.401</v>
      </c>
      <c r="BU346" s="2">
        <v>13931.883</v>
      </c>
      <c r="BV346" s="2">
        <v>14259.054</v>
      </c>
      <c r="BW346" s="2">
        <v>14164.38</v>
      </c>
      <c r="BX346" s="2">
        <v>14470.233000000002</v>
      </c>
      <c r="BY346" s="2">
        <v>14385.800999999999</v>
      </c>
      <c r="BZ346" s="2">
        <v>14294.111999999999</v>
      </c>
      <c r="CA346" s="2">
        <v>13880.378999999997</v>
      </c>
      <c r="CB346" s="2">
        <v>13667.798999999997</v>
      </c>
      <c r="CC346" s="2">
        <v>13213.902000000002</v>
      </c>
      <c r="CD346" s="2">
        <v>12873.932999999997</v>
      </c>
      <c r="CE346" s="2">
        <v>12359.069999999998</v>
      </c>
      <c r="CF346" s="2">
        <v>12209.223000000004</v>
      </c>
      <c r="CG346" s="2">
        <v>12130.437</v>
      </c>
      <c r="CH346" s="2">
        <v>11742.992999999999</v>
      </c>
      <c r="CI346" s="2">
        <v>11546.073</v>
      </c>
    </row>
    <row r="347" spans="1:87" x14ac:dyDescent="0.2">
      <c r="A347" s="7">
        <v>44533</v>
      </c>
      <c r="B347" s="2">
        <f t="shared" si="210"/>
        <v>12248</v>
      </c>
      <c r="C347" s="2">
        <f t="shared" si="211"/>
        <v>11909</v>
      </c>
      <c r="D347" s="2">
        <f t="shared" si="212"/>
        <v>12072</v>
      </c>
      <c r="E347" s="2">
        <f t="shared" si="213"/>
        <v>12258</v>
      </c>
      <c r="F347" s="2">
        <f t="shared" si="214"/>
        <v>12616</v>
      </c>
      <c r="G347" s="2">
        <f t="shared" si="215"/>
        <v>12796</v>
      </c>
      <c r="H347" s="2">
        <f t="shared" si="216"/>
        <v>13662</v>
      </c>
      <c r="I347" s="2">
        <f t="shared" si="217"/>
        <v>14114</v>
      </c>
      <c r="J347" s="2">
        <f t="shared" si="218"/>
        <v>14450</v>
      </c>
      <c r="K347" s="2">
        <f t="shared" si="219"/>
        <v>14634</v>
      </c>
      <c r="L347" s="2">
        <f t="shared" si="220"/>
        <v>14978</v>
      </c>
      <c r="M347" s="2">
        <f t="shared" si="221"/>
        <v>14879</v>
      </c>
      <c r="N347" s="2">
        <f t="shared" si="222"/>
        <v>15200</v>
      </c>
      <c r="O347" s="2">
        <f t="shared" si="223"/>
        <v>15111</v>
      </c>
      <c r="P347" s="2">
        <f t="shared" si="224"/>
        <v>15015</v>
      </c>
      <c r="Q347" s="2">
        <f t="shared" si="225"/>
        <v>14580</v>
      </c>
      <c r="R347" s="2">
        <f t="shared" si="226"/>
        <v>14357</v>
      </c>
      <c r="S347" s="2">
        <f t="shared" si="227"/>
        <v>13880</v>
      </c>
      <c r="T347" s="2">
        <f t="shared" si="228"/>
        <v>13523</v>
      </c>
      <c r="U347" s="2">
        <f t="shared" si="229"/>
        <v>12982</v>
      </c>
      <c r="V347" s="2">
        <f t="shared" si="230"/>
        <v>12825</v>
      </c>
      <c r="W347" s="2">
        <f t="shared" si="231"/>
        <v>12742</v>
      </c>
      <c r="X347" s="2">
        <f t="shared" si="232"/>
        <v>12335</v>
      </c>
      <c r="Y347" s="2">
        <f t="shared" si="233"/>
        <v>12128</v>
      </c>
      <c r="AA347" s="2">
        <f t="shared" si="203"/>
        <v>0</v>
      </c>
      <c r="AB347" s="2">
        <f t="shared" si="234"/>
        <v>15200</v>
      </c>
      <c r="AC347" s="2">
        <f t="shared" si="235"/>
        <v>13662</v>
      </c>
      <c r="AE347" s="10">
        <v>7</v>
      </c>
      <c r="AF347" s="2">
        <f t="shared" si="204"/>
        <v>0</v>
      </c>
      <c r="AG347" s="2">
        <f t="shared" si="205"/>
        <v>187703</v>
      </c>
      <c r="AH347" s="2">
        <f t="shared" si="206"/>
        <v>137591</v>
      </c>
      <c r="AI347" s="2">
        <f t="shared" si="207"/>
        <v>325294</v>
      </c>
      <c r="AK347">
        <f t="shared" si="208"/>
        <v>12</v>
      </c>
      <c r="AL347">
        <f t="shared" si="209"/>
        <v>2021</v>
      </c>
      <c r="BL347" s="2">
        <v>11547.276000000003</v>
      </c>
      <c r="BM347" s="2">
        <v>11588.889000000001</v>
      </c>
      <c r="BN347" s="2">
        <v>11673.602999999997</v>
      </c>
      <c r="BO347" s="2">
        <v>11576.553</v>
      </c>
      <c r="BP347" s="2">
        <v>11725.977000000001</v>
      </c>
      <c r="BQ347" s="2">
        <v>11655.897000000001</v>
      </c>
      <c r="BR347" s="2">
        <v>12238.175999999999</v>
      </c>
      <c r="BS347" s="2">
        <v>12419.088</v>
      </c>
      <c r="BT347" s="2">
        <v>12937.430999999997</v>
      </c>
      <c r="BU347" s="2">
        <v>13173.782999999999</v>
      </c>
      <c r="BV347" s="2">
        <v>13368.705</v>
      </c>
      <c r="BW347" s="2">
        <v>13246.877999999999</v>
      </c>
      <c r="BX347" s="2">
        <v>13453.991999999998</v>
      </c>
      <c r="BY347" s="2">
        <v>13407.672000000002</v>
      </c>
      <c r="BZ347" s="2">
        <v>13366.811999999998</v>
      </c>
      <c r="CA347" s="2">
        <v>13086.345000000005</v>
      </c>
      <c r="CB347" s="2">
        <v>13081.536</v>
      </c>
      <c r="CC347" s="2">
        <v>12794.568000000003</v>
      </c>
      <c r="CD347" s="2">
        <v>12434.838</v>
      </c>
      <c r="CE347" s="2">
        <v>12005.766000000001</v>
      </c>
      <c r="CF347" s="2">
        <v>11899.103999999999</v>
      </c>
      <c r="CG347" s="2">
        <v>11764.41</v>
      </c>
      <c r="CH347" s="2">
        <v>11516.361000000001</v>
      </c>
      <c r="CI347" s="2">
        <v>11302.512000000001</v>
      </c>
    </row>
    <row r="348" spans="1:87" x14ac:dyDescent="0.2">
      <c r="A348" s="7">
        <v>44534</v>
      </c>
      <c r="B348" s="2">
        <f t="shared" si="210"/>
        <v>12130</v>
      </c>
      <c r="C348" s="2">
        <f t="shared" si="211"/>
        <v>12173</v>
      </c>
      <c r="D348" s="2">
        <f t="shared" si="212"/>
        <v>12262</v>
      </c>
      <c r="E348" s="2">
        <f t="shared" si="213"/>
        <v>12160</v>
      </c>
      <c r="F348" s="2">
        <f t="shared" si="214"/>
        <v>12317</v>
      </c>
      <c r="G348" s="2">
        <f t="shared" si="215"/>
        <v>12244</v>
      </c>
      <c r="H348" s="2">
        <f t="shared" si="216"/>
        <v>12855</v>
      </c>
      <c r="I348" s="2">
        <f t="shared" si="217"/>
        <v>13045</v>
      </c>
      <c r="J348" s="2">
        <f t="shared" si="218"/>
        <v>13590</v>
      </c>
      <c r="K348" s="2">
        <f t="shared" si="219"/>
        <v>13838</v>
      </c>
      <c r="L348" s="2">
        <f t="shared" si="220"/>
        <v>14043</v>
      </c>
      <c r="M348" s="2">
        <f t="shared" si="221"/>
        <v>13915</v>
      </c>
      <c r="N348" s="2">
        <f t="shared" si="222"/>
        <v>14132</v>
      </c>
      <c r="O348" s="2">
        <f t="shared" si="223"/>
        <v>14084</v>
      </c>
      <c r="P348" s="2">
        <f t="shared" si="224"/>
        <v>14041</v>
      </c>
      <c r="Q348" s="2">
        <f t="shared" si="225"/>
        <v>13746</v>
      </c>
      <c r="R348" s="2">
        <f t="shared" si="226"/>
        <v>13741</v>
      </c>
      <c r="S348" s="2">
        <f t="shared" si="227"/>
        <v>13440</v>
      </c>
      <c r="T348" s="2">
        <f t="shared" si="228"/>
        <v>13062</v>
      </c>
      <c r="U348" s="2">
        <f t="shared" si="229"/>
        <v>12611</v>
      </c>
      <c r="V348" s="2">
        <f t="shared" si="230"/>
        <v>12499</v>
      </c>
      <c r="W348" s="2">
        <f t="shared" si="231"/>
        <v>12358</v>
      </c>
      <c r="X348" s="2">
        <f t="shared" si="232"/>
        <v>12097</v>
      </c>
      <c r="Y348" s="2">
        <f t="shared" si="233"/>
        <v>11872</v>
      </c>
      <c r="AA348" s="2">
        <f t="shared" si="203"/>
        <v>0</v>
      </c>
      <c r="AB348" s="2">
        <f t="shared" si="234"/>
        <v>14132</v>
      </c>
      <c r="AC348" s="2">
        <f t="shared" si="235"/>
        <v>12855</v>
      </c>
      <c r="AE348" s="10">
        <v>1</v>
      </c>
      <c r="AF348" s="2">
        <f t="shared" si="204"/>
        <v>0</v>
      </c>
      <c r="AG348" s="2">
        <f t="shared" si="205"/>
        <v>177288</v>
      </c>
      <c r="AH348" s="2">
        <f t="shared" si="206"/>
        <v>134967</v>
      </c>
      <c r="AI348" s="2">
        <f t="shared" si="207"/>
        <v>312255</v>
      </c>
      <c r="AK348">
        <f t="shared" si="208"/>
        <v>12</v>
      </c>
      <c r="AL348">
        <f t="shared" si="209"/>
        <v>2021</v>
      </c>
      <c r="BL348" s="2">
        <v>11217.177</v>
      </c>
      <c r="BM348" s="2">
        <v>11268.405000000001</v>
      </c>
      <c r="BN348" s="2">
        <v>11312.136</v>
      </c>
      <c r="BO348" s="2">
        <v>11436.837</v>
      </c>
      <c r="BP348" s="2">
        <v>11571.728999999998</v>
      </c>
      <c r="BQ348" s="2">
        <v>11706.336000000003</v>
      </c>
      <c r="BR348" s="2">
        <v>12242.636999999999</v>
      </c>
      <c r="BS348" s="2">
        <v>12531.720000000001</v>
      </c>
      <c r="BT348" s="2">
        <v>12876.858</v>
      </c>
      <c r="BU348" s="2">
        <v>13295.987999999998</v>
      </c>
      <c r="BV348" s="2">
        <v>13425.146999999999</v>
      </c>
      <c r="BW348" s="2">
        <v>13168.824000000001</v>
      </c>
      <c r="BX348" s="2">
        <v>13359.027</v>
      </c>
      <c r="BY348" s="2">
        <v>13425.099000000002</v>
      </c>
      <c r="BZ348" s="2">
        <v>13313.859000000002</v>
      </c>
      <c r="CA348" s="2">
        <v>13187.933999999997</v>
      </c>
      <c r="CB348" s="2">
        <v>13137.36</v>
      </c>
      <c r="CC348" s="2">
        <v>12491.321999999998</v>
      </c>
      <c r="CD348" s="2">
        <v>12074.01</v>
      </c>
      <c r="CE348" s="2">
        <v>11706.878999999999</v>
      </c>
      <c r="CF348" s="2">
        <v>11645.19</v>
      </c>
      <c r="CG348" s="2">
        <v>11634.705</v>
      </c>
      <c r="CH348" s="2">
        <v>11289.269999999999</v>
      </c>
      <c r="CI348" s="2">
        <v>11070.864000000001</v>
      </c>
    </row>
    <row r="349" spans="1:87" x14ac:dyDescent="0.2">
      <c r="A349" s="7">
        <v>44535</v>
      </c>
      <c r="B349" s="2">
        <f t="shared" si="210"/>
        <v>11783</v>
      </c>
      <c r="C349" s="2">
        <f t="shared" si="211"/>
        <v>11837</v>
      </c>
      <c r="D349" s="2">
        <f t="shared" si="212"/>
        <v>11883</v>
      </c>
      <c r="E349" s="2">
        <f t="shared" si="213"/>
        <v>12014</v>
      </c>
      <c r="F349" s="2">
        <f t="shared" si="214"/>
        <v>12155</v>
      </c>
      <c r="G349" s="2">
        <f t="shared" si="215"/>
        <v>12297</v>
      </c>
      <c r="H349" s="2">
        <f t="shared" si="216"/>
        <v>12860</v>
      </c>
      <c r="I349" s="2">
        <f t="shared" si="217"/>
        <v>13164</v>
      </c>
      <c r="J349" s="2">
        <f t="shared" si="218"/>
        <v>13526</v>
      </c>
      <c r="K349" s="2">
        <f t="shared" si="219"/>
        <v>13967</v>
      </c>
      <c r="L349" s="2">
        <f t="shared" si="220"/>
        <v>14102</v>
      </c>
      <c r="M349" s="2">
        <f t="shared" si="221"/>
        <v>13833</v>
      </c>
      <c r="N349" s="2">
        <f t="shared" si="222"/>
        <v>14033</v>
      </c>
      <c r="O349" s="2">
        <f t="shared" si="223"/>
        <v>14102</v>
      </c>
      <c r="P349" s="2">
        <f t="shared" si="224"/>
        <v>13985</v>
      </c>
      <c r="Q349" s="2">
        <f t="shared" si="225"/>
        <v>13853</v>
      </c>
      <c r="R349" s="2">
        <f t="shared" si="226"/>
        <v>13800</v>
      </c>
      <c r="S349" s="2">
        <f t="shared" si="227"/>
        <v>13121</v>
      </c>
      <c r="T349" s="2">
        <f t="shared" si="228"/>
        <v>12683</v>
      </c>
      <c r="U349" s="2">
        <f t="shared" si="229"/>
        <v>12297</v>
      </c>
      <c r="V349" s="2">
        <f t="shared" si="230"/>
        <v>12232</v>
      </c>
      <c r="W349" s="2">
        <f t="shared" si="231"/>
        <v>12221</v>
      </c>
      <c r="X349" s="2">
        <f t="shared" si="232"/>
        <v>11859</v>
      </c>
      <c r="Y349" s="2">
        <f t="shared" si="233"/>
        <v>11629</v>
      </c>
      <c r="AA349" s="2">
        <f t="shared" si="203"/>
        <v>14102</v>
      </c>
      <c r="AB349" s="2">
        <f t="shared" si="234"/>
        <v>14102</v>
      </c>
      <c r="AC349" s="2">
        <f t="shared" si="235"/>
        <v>12860</v>
      </c>
      <c r="AE349" s="10">
        <v>2</v>
      </c>
      <c r="AF349" s="2">
        <f t="shared" si="204"/>
        <v>120493</v>
      </c>
      <c r="AG349" s="2">
        <f t="shared" si="205"/>
        <v>55973</v>
      </c>
      <c r="AH349" s="2">
        <f t="shared" si="206"/>
        <v>132770</v>
      </c>
      <c r="AI349" s="2">
        <f t="shared" si="207"/>
        <v>309236</v>
      </c>
      <c r="AK349">
        <f t="shared" si="208"/>
        <v>12</v>
      </c>
      <c r="AL349">
        <f t="shared" si="209"/>
        <v>2021</v>
      </c>
      <c r="BL349" s="2">
        <v>11148.495000000001</v>
      </c>
      <c r="BM349" s="2">
        <v>11246.192999999999</v>
      </c>
      <c r="BN349" s="2">
        <v>11327.085000000001</v>
      </c>
      <c r="BO349" s="2">
        <v>11325.813000000002</v>
      </c>
      <c r="BP349" s="2">
        <v>11375.952000000001</v>
      </c>
      <c r="BQ349" s="2">
        <v>11474.916000000001</v>
      </c>
      <c r="BR349" s="2">
        <v>11911.475999999997</v>
      </c>
      <c r="BS349" s="2">
        <v>12392.427000000001</v>
      </c>
      <c r="BT349" s="2">
        <v>12654.939</v>
      </c>
      <c r="BU349" s="2">
        <v>12936.663</v>
      </c>
      <c r="BV349" s="2">
        <v>13294.545000000002</v>
      </c>
      <c r="BW349" s="2">
        <v>13127.487000000001</v>
      </c>
      <c r="BX349" s="2">
        <v>13137.432000000001</v>
      </c>
      <c r="BY349" s="2">
        <v>13173.936</v>
      </c>
      <c r="BZ349" s="2">
        <v>12985.884000000002</v>
      </c>
      <c r="CA349" s="2">
        <v>12727.991999999998</v>
      </c>
      <c r="CB349" s="2">
        <v>12674.505000000001</v>
      </c>
      <c r="CC349" s="2">
        <v>12271.839000000002</v>
      </c>
      <c r="CD349" s="2">
        <v>11911.146000000002</v>
      </c>
      <c r="CE349" s="2">
        <v>11513.946000000004</v>
      </c>
      <c r="CF349" s="2">
        <v>11416.094999999999</v>
      </c>
      <c r="CG349" s="2">
        <v>11301.807000000001</v>
      </c>
      <c r="CH349" s="2">
        <v>11010.242999999999</v>
      </c>
      <c r="CI349" s="2">
        <v>10738.133999999998</v>
      </c>
    </row>
    <row r="350" spans="1:87" x14ac:dyDescent="0.2">
      <c r="A350" s="7">
        <v>44536</v>
      </c>
      <c r="B350" s="2">
        <f t="shared" si="210"/>
        <v>11711</v>
      </c>
      <c r="C350" s="2">
        <f t="shared" si="211"/>
        <v>11813</v>
      </c>
      <c r="D350" s="2">
        <f t="shared" si="212"/>
        <v>11898</v>
      </c>
      <c r="E350" s="2">
        <f t="shared" si="213"/>
        <v>11897</v>
      </c>
      <c r="F350" s="2">
        <f t="shared" si="214"/>
        <v>11950</v>
      </c>
      <c r="G350" s="2">
        <f t="shared" si="215"/>
        <v>12054</v>
      </c>
      <c r="H350" s="2">
        <f t="shared" si="216"/>
        <v>12512</v>
      </c>
      <c r="I350" s="2">
        <f t="shared" si="217"/>
        <v>13017</v>
      </c>
      <c r="J350" s="2">
        <f t="shared" si="218"/>
        <v>13293</v>
      </c>
      <c r="K350" s="2">
        <f t="shared" si="219"/>
        <v>13589</v>
      </c>
      <c r="L350" s="2">
        <f t="shared" si="220"/>
        <v>13965</v>
      </c>
      <c r="M350" s="2">
        <f t="shared" si="221"/>
        <v>13790</v>
      </c>
      <c r="N350" s="2">
        <f t="shared" si="222"/>
        <v>13800</v>
      </c>
      <c r="O350" s="2">
        <f t="shared" si="223"/>
        <v>13838</v>
      </c>
      <c r="P350" s="2">
        <f t="shared" si="224"/>
        <v>13641</v>
      </c>
      <c r="Q350" s="2">
        <f t="shared" si="225"/>
        <v>13370</v>
      </c>
      <c r="R350" s="2">
        <f t="shared" si="226"/>
        <v>13314</v>
      </c>
      <c r="S350" s="2">
        <f t="shared" si="227"/>
        <v>12891</v>
      </c>
      <c r="T350" s="2">
        <f t="shared" si="228"/>
        <v>12512</v>
      </c>
      <c r="U350" s="2">
        <f t="shared" si="229"/>
        <v>12095</v>
      </c>
      <c r="V350" s="2">
        <f t="shared" si="230"/>
        <v>11992</v>
      </c>
      <c r="W350" s="2">
        <f t="shared" si="231"/>
        <v>11872</v>
      </c>
      <c r="X350" s="2">
        <f t="shared" si="232"/>
        <v>11565</v>
      </c>
      <c r="Y350" s="2">
        <f t="shared" si="233"/>
        <v>11280</v>
      </c>
      <c r="AA350" s="2">
        <f t="shared" si="203"/>
        <v>13965</v>
      </c>
      <c r="AB350" s="2">
        <f t="shared" si="234"/>
        <v>13838</v>
      </c>
      <c r="AC350" s="2">
        <f t="shared" si="235"/>
        <v>12512</v>
      </c>
      <c r="AE350" s="10">
        <v>3</v>
      </c>
      <c r="AF350" s="2">
        <f t="shared" si="204"/>
        <v>118466</v>
      </c>
      <c r="AG350" s="2">
        <f t="shared" si="205"/>
        <v>54649</v>
      </c>
      <c r="AH350" s="2">
        <f t="shared" si="206"/>
        <v>130544</v>
      </c>
      <c r="AI350" s="2">
        <f t="shared" si="207"/>
        <v>303659</v>
      </c>
      <c r="AK350">
        <f t="shared" si="208"/>
        <v>12</v>
      </c>
      <c r="AL350">
        <f t="shared" si="209"/>
        <v>2021</v>
      </c>
      <c r="BL350" s="2">
        <v>10628.148000000001</v>
      </c>
      <c r="BM350" s="2">
        <v>10650.747000000001</v>
      </c>
      <c r="BN350" s="2">
        <v>10727.445</v>
      </c>
      <c r="BO350" s="2">
        <v>10730.630999999999</v>
      </c>
      <c r="BP350" s="2">
        <v>10844.774999999996</v>
      </c>
      <c r="BQ350" s="2">
        <v>10751.607</v>
      </c>
      <c r="BR350" s="2">
        <v>10985.325000000003</v>
      </c>
      <c r="BS350" s="2">
        <v>10921.628999999999</v>
      </c>
      <c r="BT350" s="2">
        <v>10863.249000000003</v>
      </c>
      <c r="BU350" s="2">
        <v>11046.09</v>
      </c>
      <c r="BV350" s="2">
        <v>11209.028999999999</v>
      </c>
      <c r="BW350" s="2">
        <v>11239.022999999997</v>
      </c>
      <c r="BX350" s="2">
        <v>11338.578</v>
      </c>
      <c r="BY350" s="2">
        <v>11408.504999999999</v>
      </c>
      <c r="BZ350" s="2">
        <v>11304.026999999998</v>
      </c>
      <c r="CA350" s="2">
        <v>11364.69</v>
      </c>
      <c r="CB350" s="2">
        <v>11448.858000000004</v>
      </c>
      <c r="CC350" s="2">
        <v>11346.017999999998</v>
      </c>
      <c r="CD350" s="2">
        <v>11235.3</v>
      </c>
      <c r="CE350" s="2">
        <v>10907.082</v>
      </c>
      <c r="CF350" s="2">
        <v>10730.34</v>
      </c>
      <c r="CG350" s="2">
        <v>10658.585999999999</v>
      </c>
      <c r="CH350" s="2">
        <v>10574.157000000003</v>
      </c>
      <c r="CI350" s="2">
        <v>10429.638000000001</v>
      </c>
    </row>
    <row r="351" spans="1:87" x14ac:dyDescent="0.2">
      <c r="A351" s="7">
        <v>44537</v>
      </c>
      <c r="B351" s="2">
        <f t="shared" si="210"/>
        <v>11164</v>
      </c>
      <c r="C351" s="2">
        <f t="shared" si="211"/>
        <v>11188</v>
      </c>
      <c r="D351" s="2">
        <f t="shared" si="212"/>
        <v>11268</v>
      </c>
      <c r="E351" s="2">
        <f t="shared" si="213"/>
        <v>11272</v>
      </c>
      <c r="F351" s="2">
        <f t="shared" si="214"/>
        <v>11392</v>
      </c>
      <c r="G351" s="2">
        <f t="shared" si="215"/>
        <v>11294</v>
      </c>
      <c r="H351" s="2">
        <f t="shared" si="216"/>
        <v>11539</v>
      </c>
      <c r="I351" s="2">
        <f t="shared" si="217"/>
        <v>11472</v>
      </c>
      <c r="J351" s="2">
        <f t="shared" si="218"/>
        <v>11411</v>
      </c>
      <c r="K351" s="2">
        <f t="shared" si="219"/>
        <v>11603</v>
      </c>
      <c r="L351" s="2">
        <f t="shared" si="220"/>
        <v>11774</v>
      </c>
      <c r="M351" s="2">
        <f t="shared" si="221"/>
        <v>11806</v>
      </c>
      <c r="N351" s="2">
        <f t="shared" si="222"/>
        <v>11910</v>
      </c>
      <c r="O351" s="2">
        <f t="shared" si="223"/>
        <v>11984</v>
      </c>
      <c r="P351" s="2">
        <f t="shared" si="224"/>
        <v>11874</v>
      </c>
      <c r="Q351" s="2">
        <f t="shared" si="225"/>
        <v>11938</v>
      </c>
      <c r="R351" s="2">
        <f t="shared" si="226"/>
        <v>12026</v>
      </c>
      <c r="S351" s="2">
        <f t="shared" si="227"/>
        <v>11918</v>
      </c>
      <c r="T351" s="2">
        <f t="shared" si="228"/>
        <v>11802</v>
      </c>
      <c r="U351" s="2">
        <f t="shared" si="229"/>
        <v>11457</v>
      </c>
      <c r="V351" s="2">
        <f t="shared" si="230"/>
        <v>11271</v>
      </c>
      <c r="W351" s="2">
        <f t="shared" si="231"/>
        <v>11196</v>
      </c>
      <c r="X351" s="2">
        <f t="shared" si="232"/>
        <v>11107</v>
      </c>
      <c r="Y351" s="2">
        <f t="shared" si="233"/>
        <v>10956</v>
      </c>
      <c r="AA351" s="2">
        <f t="shared" si="203"/>
        <v>12026</v>
      </c>
      <c r="AB351" s="2">
        <f t="shared" si="234"/>
        <v>11984</v>
      </c>
      <c r="AC351" s="2">
        <f t="shared" si="235"/>
        <v>11539</v>
      </c>
      <c r="AE351" s="10">
        <v>4</v>
      </c>
      <c r="AF351" s="2">
        <f t="shared" si="204"/>
        <v>105269</v>
      </c>
      <c r="AG351" s="2">
        <f t="shared" si="205"/>
        <v>47706</v>
      </c>
      <c r="AH351" s="2">
        <f t="shared" si="206"/>
        <v>123647</v>
      </c>
      <c r="AI351" s="2">
        <f t="shared" si="207"/>
        <v>276622</v>
      </c>
      <c r="AK351">
        <f t="shared" si="208"/>
        <v>12</v>
      </c>
      <c r="AL351">
        <f t="shared" si="209"/>
        <v>2021</v>
      </c>
      <c r="BL351" s="2">
        <v>10444.712999999998</v>
      </c>
      <c r="BM351" s="2">
        <v>10585.467000000001</v>
      </c>
      <c r="BN351" s="2">
        <v>10666.491000000002</v>
      </c>
      <c r="BO351" s="2">
        <v>10628.792999999998</v>
      </c>
      <c r="BP351" s="2">
        <v>10658.136000000002</v>
      </c>
      <c r="BQ351" s="2">
        <v>10791.644999999999</v>
      </c>
      <c r="BR351" s="2">
        <v>10901.154000000002</v>
      </c>
      <c r="BS351" s="2">
        <v>10761.999000000002</v>
      </c>
      <c r="BT351" s="2">
        <v>10681.533000000001</v>
      </c>
      <c r="BU351" s="2">
        <v>10810.619999999999</v>
      </c>
      <c r="BV351" s="2">
        <v>10845.053999999996</v>
      </c>
      <c r="BW351" s="2">
        <v>10858.707000000006</v>
      </c>
      <c r="BX351" s="2">
        <v>10986.645000000002</v>
      </c>
      <c r="BY351" s="2">
        <v>10613.289000000002</v>
      </c>
      <c r="BZ351" s="2">
        <v>9224.0820000000003</v>
      </c>
      <c r="CA351" s="2">
        <v>9908.82</v>
      </c>
      <c r="CB351" s="2">
        <v>10757.951999999997</v>
      </c>
      <c r="CC351" s="2">
        <v>10897.149000000001</v>
      </c>
      <c r="CD351" s="2">
        <v>10686.182999999997</v>
      </c>
      <c r="CE351" s="2">
        <v>10670.916000000001</v>
      </c>
      <c r="CF351" s="2">
        <v>10577.139000000001</v>
      </c>
      <c r="CG351" s="2">
        <v>10516.385999999999</v>
      </c>
      <c r="CH351" s="2">
        <v>10670.607000000002</v>
      </c>
      <c r="CI351" s="2">
        <v>10807.625999999998</v>
      </c>
    </row>
    <row r="352" spans="1:87" x14ac:dyDescent="0.2">
      <c r="A352" s="7">
        <v>44538</v>
      </c>
      <c r="B352" s="2">
        <f t="shared" si="210"/>
        <v>10971</v>
      </c>
      <c r="C352" s="2">
        <f t="shared" si="211"/>
        <v>11119</v>
      </c>
      <c r="D352" s="2">
        <f t="shared" si="212"/>
        <v>11204</v>
      </c>
      <c r="E352" s="2">
        <f t="shared" si="213"/>
        <v>11165</v>
      </c>
      <c r="F352" s="2">
        <f t="shared" si="214"/>
        <v>11196</v>
      </c>
      <c r="G352" s="2">
        <f t="shared" si="215"/>
        <v>11336</v>
      </c>
      <c r="H352" s="2">
        <f t="shared" si="216"/>
        <v>11451</v>
      </c>
      <c r="I352" s="2">
        <f t="shared" si="217"/>
        <v>11305</v>
      </c>
      <c r="J352" s="2">
        <f t="shared" si="218"/>
        <v>11220</v>
      </c>
      <c r="K352" s="2">
        <f t="shared" si="219"/>
        <v>11356</v>
      </c>
      <c r="L352" s="2">
        <f t="shared" si="220"/>
        <v>11392</v>
      </c>
      <c r="M352" s="2">
        <f t="shared" si="221"/>
        <v>11406</v>
      </c>
      <c r="N352" s="2">
        <f t="shared" si="222"/>
        <v>11541</v>
      </c>
      <c r="O352" s="2">
        <f t="shared" si="223"/>
        <v>11149</v>
      </c>
      <c r="P352" s="2">
        <f t="shared" si="224"/>
        <v>9689</v>
      </c>
      <c r="Q352" s="2">
        <f t="shared" si="225"/>
        <v>10409</v>
      </c>
      <c r="R352" s="2">
        <f t="shared" si="226"/>
        <v>11300</v>
      </c>
      <c r="S352" s="2">
        <f t="shared" si="227"/>
        <v>11447</v>
      </c>
      <c r="T352" s="2">
        <f t="shared" si="228"/>
        <v>11225</v>
      </c>
      <c r="U352" s="2">
        <f t="shared" si="229"/>
        <v>11209</v>
      </c>
      <c r="V352" s="2">
        <f t="shared" si="230"/>
        <v>11111</v>
      </c>
      <c r="W352" s="2">
        <f t="shared" si="231"/>
        <v>11047</v>
      </c>
      <c r="X352" s="2">
        <f t="shared" si="232"/>
        <v>11209</v>
      </c>
      <c r="Y352" s="2">
        <f t="shared" si="233"/>
        <v>11353</v>
      </c>
      <c r="AA352" s="2">
        <f t="shared" si="203"/>
        <v>11447</v>
      </c>
      <c r="AB352" s="2">
        <f t="shared" si="234"/>
        <v>11541</v>
      </c>
      <c r="AC352" s="2">
        <f t="shared" si="235"/>
        <v>11451</v>
      </c>
      <c r="AE352" s="10">
        <v>5</v>
      </c>
      <c r="AF352" s="2">
        <f t="shared" si="204"/>
        <v>101860</v>
      </c>
      <c r="AG352" s="2">
        <f t="shared" si="205"/>
        <v>42788</v>
      </c>
      <c r="AH352" s="2">
        <f t="shared" si="206"/>
        <v>123162</v>
      </c>
      <c r="AI352" s="2">
        <f t="shared" si="207"/>
        <v>267810</v>
      </c>
      <c r="AK352">
        <f t="shared" si="208"/>
        <v>12</v>
      </c>
      <c r="AL352">
        <f t="shared" si="209"/>
        <v>2021</v>
      </c>
      <c r="BL352" s="2">
        <v>10714.286999999995</v>
      </c>
      <c r="BM352" s="2">
        <v>10778.697</v>
      </c>
      <c r="BN352" s="2">
        <v>10879.464000000002</v>
      </c>
      <c r="BO352" s="2">
        <v>11007.791999999999</v>
      </c>
      <c r="BP352" s="2">
        <v>11127.078</v>
      </c>
      <c r="BQ352" s="2">
        <v>11315.463</v>
      </c>
      <c r="BR352" s="2">
        <v>11819.264999999999</v>
      </c>
      <c r="BS352" s="2">
        <v>12161.897999999997</v>
      </c>
      <c r="BT352" s="2">
        <v>12703.407000000001</v>
      </c>
      <c r="BU352" s="2">
        <v>13153.106999999998</v>
      </c>
      <c r="BV352" s="2">
        <v>13460.73</v>
      </c>
      <c r="BW352" s="2">
        <v>13352.685000000001</v>
      </c>
      <c r="BX352" s="2">
        <v>13385.664000000001</v>
      </c>
      <c r="BY352" s="2">
        <v>13402.616999999998</v>
      </c>
      <c r="BZ352" s="2">
        <v>13395.444000000001</v>
      </c>
      <c r="CA352" s="2">
        <v>13126.740000000002</v>
      </c>
      <c r="CB352" s="2">
        <v>13302.384</v>
      </c>
      <c r="CC352" s="2">
        <v>12884.928</v>
      </c>
      <c r="CD352" s="2">
        <v>12447.624</v>
      </c>
      <c r="CE352" s="2">
        <v>12055.503000000001</v>
      </c>
      <c r="CF352" s="2">
        <v>11837.811</v>
      </c>
      <c r="CG352" s="2">
        <v>11979.543</v>
      </c>
      <c r="CH352" s="2">
        <v>11668.352999999999</v>
      </c>
      <c r="CI352" s="2">
        <v>11405.012999999999</v>
      </c>
    </row>
    <row r="353" spans="1:87" x14ac:dyDescent="0.2">
      <c r="A353" s="7">
        <v>44539</v>
      </c>
      <c r="B353" s="2">
        <f t="shared" si="210"/>
        <v>11255</v>
      </c>
      <c r="C353" s="2">
        <f t="shared" si="211"/>
        <v>11322</v>
      </c>
      <c r="D353" s="2">
        <f t="shared" si="212"/>
        <v>11428</v>
      </c>
      <c r="E353" s="2">
        <f t="shared" si="213"/>
        <v>11563</v>
      </c>
      <c r="F353" s="2">
        <f t="shared" si="214"/>
        <v>11688</v>
      </c>
      <c r="G353" s="2">
        <f t="shared" si="215"/>
        <v>11886</v>
      </c>
      <c r="H353" s="2">
        <f t="shared" si="216"/>
        <v>12415</v>
      </c>
      <c r="I353" s="2">
        <f t="shared" si="217"/>
        <v>12775</v>
      </c>
      <c r="J353" s="2">
        <f t="shared" si="218"/>
        <v>13344</v>
      </c>
      <c r="K353" s="2">
        <f t="shared" si="219"/>
        <v>13816</v>
      </c>
      <c r="L353" s="2">
        <f t="shared" si="220"/>
        <v>14140</v>
      </c>
      <c r="M353" s="2">
        <f t="shared" si="221"/>
        <v>14026</v>
      </c>
      <c r="N353" s="2">
        <f t="shared" si="222"/>
        <v>14061</v>
      </c>
      <c r="O353" s="2">
        <f t="shared" si="223"/>
        <v>14079</v>
      </c>
      <c r="P353" s="2">
        <f t="shared" si="224"/>
        <v>14071</v>
      </c>
      <c r="Q353" s="2">
        <f t="shared" si="225"/>
        <v>13789</v>
      </c>
      <c r="R353" s="2">
        <f t="shared" si="226"/>
        <v>13973</v>
      </c>
      <c r="S353" s="2">
        <f t="shared" si="227"/>
        <v>13535</v>
      </c>
      <c r="T353" s="2">
        <f t="shared" si="228"/>
        <v>13075</v>
      </c>
      <c r="U353" s="2">
        <f t="shared" si="229"/>
        <v>12663</v>
      </c>
      <c r="V353" s="2">
        <f t="shared" si="230"/>
        <v>12435</v>
      </c>
      <c r="W353" s="2">
        <f t="shared" si="231"/>
        <v>12584</v>
      </c>
      <c r="X353" s="2">
        <f t="shared" si="232"/>
        <v>12257</v>
      </c>
      <c r="Y353" s="2">
        <f t="shared" si="233"/>
        <v>11980</v>
      </c>
      <c r="AA353" s="2">
        <f t="shared" si="203"/>
        <v>14140</v>
      </c>
      <c r="AB353" s="2">
        <f t="shared" si="234"/>
        <v>14079</v>
      </c>
      <c r="AC353" s="2">
        <f t="shared" si="235"/>
        <v>12584</v>
      </c>
      <c r="AE353" s="10">
        <v>6</v>
      </c>
      <c r="AF353" s="2">
        <f t="shared" si="204"/>
        <v>121347</v>
      </c>
      <c r="AG353" s="2">
        <f t="shared" si="205"/>
        <v>56000</v>
      </c>
      <c r="AH353" s="2">
        <f t="shared" si="206"/>
        <v>130813</v>
      </c>
      <c r="AI353" s="2">
        <f t="shared" si="207"/>
        <v>308160</v>
      </c>
      <c r="AK353">
        <f t="shared" si="208"/>
        <v>12</v>
      </c>
      <c r="AL353">
        <f t="shared" si="209"/>
        <v>2021</v>
      </c>
      <c r="BL353" s="2">
        <v>11323.326000000001</v>
      </c>
      <c r="BM353" s="2">
        <v>11455.206000000002</v>
      </c>
      <c r="BN353" s="2">
        <v>11592.050999999999</v>
      </c>
      <c r="BO353" s="2">
        <v>11593.124999999998</v>
      </c>
      <c r="BP353" s="2">
        <v>11776.571999999998</v>
      </c>
      <c r="BQ353" s="2">
        <v>11721.338999999998</v>
      </c>
      <c r="BR353" s="2">
        <v>12210.174000000001</v>
      </c>
      <c r="BS353" s="2">
        <v>12613.925999999999</v>
      </c>
      <c r="BT353" s="2">
        <v>13147.233000000002</v>
      </c>
      <c r="BU353" s="2">
        <v>13370.472000000003</v>
      </c>
      <c r="BV353" s="2">
        <v>13562.943000000001</v>
      </c>
      <c r="BW353" s="2">
        <v>13345.023000000005</v>
      </c>
      <c r="BX353" s="2">
        <v>13533.264000000001</v>
      </c>
      <c r="BY353" s="2">
        <v>13663.280999999999</v>
      </c>
      <c r="BZ353" s="2">
        <v>13503.203999999998</v>
      </c>
      <c r="CA353" s="2">
        <v>13190.646000000002</v>
      </c>
      <c r="CB353" s="2">
        <v>12679.337999999998</v>
      </c>
      <c r="CC353" s="2">
        <v>12339.425999999998</v>
      </c>
      <c r="CD353" s="2">
        <v>12205.599</v>
      </c>
      <c r="CE353" s="2">
        <v>11949.662999999999</v>
      </c>
      <c r="CF353" s="2">
        <v>11989.386</v>
      </c>
      <c r="CG353" s="2">
        <v>11860.629000000001</v>
      </c>
      <c r="CH353" s="2">
        <v>11451.981</v>
      </c>
      <c r="CI353" s="2">
        <v>11370.033000000001</v>
      </c>
    </row>
    <row r="354" spans="1:87" x14ac:dyDescent="0.2">
      <c r="A354" s="7">
        <v>44540</v>
      </c>
      <c r="B354" s="2">
        <f t="shared" si="210"/>
        <v>11894</v>
      </c>
      <c r="C354" s="2">
        <f t="shared" si="211"/>
        <v>12033</v>
      </c>
      <c r="D354" s="2">
        <f t="shared" si="212"/>
        <v>12177</v>
      </c>
      <c r="E354" s="2">
        <f t="shared" si="213"/>
        <v>12178</v>
      </c>
      <c r="F354" s="2">
        <f t="shared" si="214"/>
        <v>12370</v>
      </c>
      <c r="G354" s="2">
        <f t="shared" si="215"/>
        <v>12312</v>
      </c>
      <c r="H354" s="2">
        <f t="shared" si="216"/>
        <v>12826</v>
      </c>
      <c r="I354" s="2">
        <f t="shared" si="217"/>
        <v>13250</v>
      </c>
      <c r="J354" s="2">
        <f t="shared" si="218"/>
        <v>13810</v>
      </c>
      <c r="K354" s="2">
        <f t="shared" si="219"/>
        <v>14045</v>
      </c>
      <c r="L354" s="2">
        <f t="shared" si="220"/>
        <v>14247</v>
      </c>
      <c r="M354" s="2">
        <f t="shared" si="221"/>
        <v>14018</v>
      </c>
      <c r="N354" s="2">
        <f t="shared" si="222"/>
        <v>14216</v>
      </c>
      <c r="O354" s="2">
        <f t="shared" si="223"/>
        <v>14352</v>
      </c>
      <c r="P354" s="2">
        <f t="shared" si="224"/>
        <v>14184</v>
      </c>
      <c r="Q354" s="2">
        <f t="shared" si="225"/>
        <v>13856</v>
      </c>
      <c r="R354" s="2">
        <f t="shared" si="226"/>
        <v>13319</v>
      </c>
      <c r="S354" s="2">
        <f t="shared" si="227"/>
        <v>12962</v>
      </c>
      <c r="T354" s="2">
        <f t="shared" si="228"/>
        <v>12821</v>
      </c>
      <c r="U354" s="2">
        <f t="shared" si="229"/>
        <v>12552</v>
      </c>
      <c r="V354" s="2">
        <f t="shared" si="230"/>
        <v>12594</v>
      </c>
      <c r="W354" s="2">
        <f t="shared" si="231"/>
        <v>12459</v>
      </c>
      <c r="X354" s="2">
        <f t="shared" si="232"/>
        <v>12030</v>
      </c>
      <c r="Y354" s="2">
        <f t="shared" si="233"/>
        <v>11943</v>
      </c>
      <c r="AA354" s="2">
        <f t="shared" si="203"/>
        <v>0</v>
      </c>
      <c r="AB354" s="2">
        <f t="shared" si="234"/>
        <v>14352</v>
      </c>
      <c r="AC354" s="2">
        <f t="shared" si="235"/>
        <v>12826</v>
      </c>
      <c r="AE354" s="10">
        <v>7</v>
      </c>
      <c r="AF354" s="2">
        <f t="shared" si="204"/>
        <v>0</v>
      </c>
      <c r="AG354" s="2">
        <f t="shared" si="205"/>
        <v>177632</v>
      </c>
      <c r="AH354" s="2">
        <f t="shared" si="206"/>
        <v>134816</v>
      </c>
      <c r="AI354" s="2">
        <f t="shared" si="207"/>
        <v>312448</v>
      </c>
      <c r="AK354">
        <f t="shared" si="208"/>
        <v>12</v>
      </c>
      <c r="AL354">
        <f t="shared" si="209"/>
        <v>2021</v>
      </c>
      <c r="BL354" s="2">
        <v>11339.757</v>
      </c>
      <c r="BM354" s="2">
        <v>11535.750000000002</v>
      </c>
      <c r="BN354" s="2">
        <v>11681.102999999999</v>
      </c>
      <c r="BO354" s="2">
        <v>11707.148999999999</v>
      </c>
      <c r="BP354" s="2">
        <v>11858.738999999998</v>
      </c>
      <c r="BQ354" s="2">
        <v>11978.463</v>
      </c>
      <c r="BR354" s="2">
        <v>12540.725999999999</v>
      </c>
      <c r="BS354" s="2">
        <v>12895.967999999995</v>
      </c>
      <c r="BT354" s="2">
        <v>13223.057999999995</v>
      </c>
      <c r="BU354" s="2">
        <v>13460.952000000001</v>
      </c>
      <c r="BV354" s="2">
        <v>13648.889999999998</v>
      </c>
      <c r="BW354" s="2">
        <v>13567.941000000001</v>
      </c>
      <c r="BX354" s="2">
        <v>13761.810000000001</v>
      </c>
      <c r="BY354" s="2">
        <v>13707.035999999998</v>
      </c>
      <c r="BZ354" s="2">
        <v>13628.582999999999</v>
      </c>
      <c r="CA354" s="2">
        <v>13448.214000000002</v>
      </c>
      <c r="CB354" s="2">
        <v>13452.080999999996</v>
      </c>
      <c r="CC354" s="2">
        <v>13110.336000000003</v>
      </c>
      <c r="CD354" s="2">
        <v>12590.831999999999</v>
      </c>
      <c r="CE354" s="2">
        <v>12098.175000000001</v>
      </c>
      <c r="CF354" s="2">
        <v>11952.573</v>
      </c>
      <c r="CG354" s="2">
        <v>11962.806</v>
      </c>
      <c r="CH354" s="2">
        <v>11604.078000000001</v>
      </c>
      <c r="CI354" s="2">
        <v>11495.790000000003</v>
      </c>
    </row>
    <row r="355" spans="1:87" x14ac:dyDescent="0.2">
      <c r="A355" s="7">
        <v>44541</v>
      </c>
      <c r="B355" s="2">
        <f t="shared" si="210"/>
        <v>11912</v>
      </c>
      <c r="C355" s="2">
        <f t="shared" si="211"/>
        <v>12117</v>
      </c>
      <c r="D355" s="2">
        <f t="shared" si="212"/>
        <v>12270</v>
      </c>
      <c r="E355" s="2">
        <f t="shared" si="213"/>
        <v>12298</v>
      </c>
      <c r="F355" s="2">
        <f t="shared" si="214"/>
        <v>12457</v>
      </c>
      <c r="G355" s="2">
        <f t="shared" si="215"/>
        <v>12583</v>
      </c>
      <c r="H355" s="2">
        <f t="shared" si="216"/>
        <v>13173</v>
      </c>
      <c r="I355" s="2">
        <f t="shared" si="217"/>
        <v>13546</v>
      </c>
      <c r="J355" s="2">
        <f t="shared" si="218"/>
        <v>13890</v>
      </c>
      <c r="K355" s="2">
        <f t="shared" si="219"/>
        <v>14140</v>
      </c>
      <c r="L355" s="2">
        <f t="shared" si="220"/>
        <v>14337</v>
      </c>
      <c r="M355" s="2">
        <f t="shared" si="221"/>
        <v>14252</v>
      </c>
      <c r="N355" s="2">
        <f t="shared" si="222"/>
        <v>14456</v>
      </c>
      <c r="O355" s="2">
        <f t="shared" si="223"/>
        <v>14398</v>
      </c>
      <c r="P355" s="2">
        <f t="shared" si="224"/>
        <v>14316</v>
      </c>
      <c r="Q355" s="2">
        <f t="shared" si="225"/>
        <v>14126</v>
      </c>
      <c r="R355" s="2">
        <f t="shared" si="226"/>
        <v>14130</v>
      </c>
      <c r="S355" s="2">
        <f t="shared" si="227"/>
        <v>13771</v>
      </c>
      <c r="T355" s="2">
        <f t="shared" si="228"/>
        <v>13226</v>
      </c>
      <c r="U355" s="2">
        <f t="shared" si="229"/>
        <v>12708</v>
      </c>
      <c r="V355" s="2">
        <f t="shared" si="230"/>
        <v>12555</v>
      </c>
      <c r="W355" s="2">
        <f t="shared" si="231"/>
        <v>12566</v>
      </c>
      <c r="X355" s="2">
        <f t="shared" si="232"/>
        <v>12189</v>
      </c>
      <c r="Y355" s="2">
        <f t="shared" si="233"/>
        <v>12076</v>
      </c>
      <c r="AA355" s="2">
        <f t="shared" si="203"/>
        <v>0</v>
      </c>
      <c r="AB355" s="2">
        <f t="shared" si="234"/>
        <v>14456</v>
      </c>
      <c r="AC355" s="2">
        <f t="shared" si="235"/>
        <v>13173</v>
      </c>
      <c r="AE355" s="10">
        <v>1</v>
      </c>
      <c r="AF355" s="2">
        <f t="shared" si="204"/>
        <v>0</v>
      </c>
      <c r="AG355" s="2">
        <f t="shared" si="205"/>
        <v>181296</v>
      </c>
      <c r="AH355" s="2">
        <f t="shared" si="206"/>
        <v>136196</v>
      </c>
      <c r="AI355" s="2">
        <f t="shared" si="207"/>
        <v>317492</v>
      </c>
      <c r="AK355">
        <f t="shared" si="208"/>
        <v>12</v>
      </c>
      <c r="AL355">
        <f t="shared" si="209"/>
        <v>2021</v>
      </c>
      <c r="BL355" s="2">
        <v>11324.22</v>
      </c>
      <c r="BM355" s="2">
        <v>11477.231999999998</v>
      </c>
      <c r="BN355" s="2">
        <v>11594.940000000002</v>
      </c>
      <c r="BO355" s="2">
        <v>11642.414999999999</v>
      </c>
      <c r="BP355" s="2">
        <v>11806.998000000001</v>
      </c>
      <c r="BQ355" s="2">
        <v>12019.334999999999</v>
      </c>
      <c r="BR355" s="2">
        <v>12407.535000000002</v>
      </c>
      <c r="BS355" s="2">
        <v>12365.091</v>
      </c>
      <c r="BT355" s="2">
        <v>12964.395</v>
      </c>
      <c r="BU355" s="2">
        <v>13358.600999999997</v>
      </c>
      <c r="BV355" s="2">
        <v>13574.487000000001</v>
      </c>
      <c r="BW355" s="2">
        <v>13403.502000000002</v>
      </c>
      <c r="BX355" s="2">
        <v>13498.007999999998</v>
      </c>
      <c r="BY355" s="2">
        <v>13485.732000000002</v>
      </c>
      <c r="BZ355" s="2">
        <v>13430.714999999997</v>
      </c>
      <c r="CA355" s="2">
        <v>13255.779</v>
      </c>
      <c r="CB355" s="2">
        <v>13303.460999999999</v>
      </c>
      <c r="CC355" s="2">
        <v>12895.406999999999</v>
      </c>
      <c r="CD355" s="2">
        <v>12402.416999999999</v>
      </c>
      <c r="CE355" s="2">
        <v>11972.693999999998</v>
      </c>
      <c r="CF355" s="2">
        <v>11797.962</v>
      </c>
      <c r="CG355" s="2">
        <v>11743.581000000002</v>
      </c>
      <c r="CH355" s="2">
        <v>11518.899000000003</v>
      </c>
      <c r="CI355" s="2">
        <v>11306.019000000004</v>
      </c>
    </row>
    <row r="356" spans="1:87" x14ac:dyDescent="0.2">
      <c r="A356" s="7">
        <v>44542</v>
      </c>
      <c r="B356" s="2">
        <f t="shared" si="210"/>
        <v>11895</v>
      </c>
      <c r="C356" s="2">
        <f t="shared" si="211"/>
        <v>12056</v>
      </c>
      <c r="D356" s="2">
        <f t="shared" si="212"/>
        <v>12180</v>
      </c>
      <c r="E356" s="2">
        <f t="shared" si="213"/>
        <v>12230</v>
      </c>
      <c r="F356" s="2">
        <f t="shared" si="214"/>
        <v>12402</v>
      </c>
      <c r="G356" s="2">
        <f t="shared" si="215"/>
        <v>12625</v>
      </c>
      <c r="H356" s="2">
        <f t="shared" si="216"/>
        <v>13033</v>
      </c>
      <c r="I356" s="2">
        <f t="shared" si="217"/>
        <v>12989</v>
      </c>
      <c r="J356" s="2">
        <f t="shared" si="218"/>
        <v>13618</v>
      </c>
      <c r="K356" s="2">
        <f t="shared" si="219"/>
        <v>14032</v>
      </c>
      <c r="L356" s="2">
        <f t="shared" si="220"/>
        <v>14259</v>
      </c>
      <c r="M356" s="2">
        <f t="shared" si="221"/>
        <v>14079</v>
      </c>
      <c r="N356" s="2">
        <f t="shared" si="222"/>
        <v>14179</v>
      </c>
      <c r="O356" s="2">
        <f t="shared" si="223"/>
        <v>14166</v>
      </c>
      <c r="P356" s="2">
        <f t="shared" si="224"/>
        <v>14108</v>
      </c>
      <c r="Q356" s="2">
        <f t="shared" si="225"/>
        <v>13924</v>
      </c>
      <c r="R356" s="2">
        <f t="shared" si="226"/>
        <v>13974</v>
      </c>
      <c r="S356" s="2">
        <f t="shared" si="227"/>
        <v>13546</v>
      </c>
      <c r="T356" s="2">
        <f t="shared" si="228"/>
        <v>13028</v>
      </c>
      <c r="U356" s="2">
        <f t="shared" si="229"/>
        <v>12576</v>
      </c>
      <c r="V356" s="2">
        <f t="shared" si="230"/>
        <v>12393</v>
      </c>
      <c r="W356" s="2">
        <f t="shared" si="231"/>
        <v>12336</v>
      </c>
      <c r="X356" s="2">
        <f t="shared" si="232"/>
        <v>12100</v>
      </c>
      <c r="Y356" s="2">
        <f t="shared" si="233"/>
        <v>11876</v>
      </c>
      <c r="AA356" s="2">
        <f t="shared" si="203"/>
        <v>14259</v>
      </c>
      <c r="AB356" s="2">
        <f t="shared" si="234"/>
        <v>14179</v>
      </c>
      <c r="AC356" s="2">
        <f t="shared" si="235"/>
        <v>13033</v>
      </c>
      <c r="AE356" s="10">
        <v>2</v>
      </c>
      <c r="AF356" s="2">
        <f t="shared" si="204"/>
        <v>122101</v>
      </c>
      <c r="AG356" s="2">
        <f t="shared" si="205"/>
        <v>56377</v>
      </c>
      <c r="AH356" s="2">
        <f t="shared" si="206"/>
        <v>135126</v>
      </c>
      <c r="AI356" s="2">
        <f t="shared" si="207"/>
        <v>313604</v>
      </c>
      <c r="AK356">
        <f t="shared" si="208"/>
        <v>12</v>
      </c>
      <c r="AL356">
        <f t="shared" si="209"/>
        <v>2021</v>
      </c>
      <c r="BL356" s="2">
        <v>11364.392999999998</v>
      </c>
      <c r="BM356" s="2">
        <v>11411.693999999998</v>
      </c>
      <c r="BN356" s="2">
        <v>11499.506999999996</v>
      </c>
      <c r="BO356" s="2">
        <v>11447.784000000001</v>
      </c>
      <c r="BP356" s="2">
        <v>11669.723999999998</v>
      </c>
      <c r="BQ356" s="2">
        <v>11934.047999999995</v>
      </c>
      <c r="BR356" s="2">
        <v>12315.335999999999</v>
      </c>
      <c r="BS356" s="2">
        <v>12586.302000000001</v>
      </c>
      <c r="BT356" s="2">
        <v>12865.647000000001</v>
      </c>
      <c r="BU356" s="2">
        <v>13053.03</v>
      </c>
      <c r="BV356" s="2">
        <v>13225.434000000001</v>
      </c>
      <c r="BW356" s="2">
        <v>13187.385</v>
      </c>
      <c r="BX356" s="2">
        <v>13205.142</v>
      </c>
      <c r="BY356" s="2">
        <v>13086.678000000004</v>
      </c>
      <c r="BZ356" s="2">
        <v>12931.700999999999</v>
      </c>
      <c r="CA356" s="2">
        <v>12834.981000000002</v>
      </c>
      <c r="CB356" s="2">
        <v>12921.761999999999</v>
      </c>
      <c r="CC356" s="2">
        <v>12460.806</v>
      </c>
      <c r="CD356" s="2">
        <v>12207.903</v>
      </c>
      <c r="CE356" s="2">
        <v>11680.89</v>
      </c>
      <c r="CF356" s="2">
        <v>11702.726999999999</v>
      </c>
      <c r="CG356" s="2">
        <v>11559.393</v>
      </c>
      <c r="CH356" s="2">
        <v>11170.503000000001</v>
      </c>
      <c r="CI356" s="2">
        <v>10926.570000000003</v>
      </c>
    </row>
    <row r="357" spans="1:87" x14ac:dyDescent="0.2">
      <c r="A357" s="7">
        <v>44543</v>
      </c>
      <c r="B357" s="2">
        <f t="shared" si="210"/>
        <v>11937</v>
      </c>
      <c r="C357" s="2">
        <f t="shared" si="211"/>
        <v>11987</v>
      </c>
      <c r="D357" s="2">
        <f t="shared" si="212"/>
        <v>12079</v>
      </c>
      <c r="E357" s="2">
        <f t="shared" si="213"/>
        <v>12025</v>
      </c>
      <c r="F357" s="2">
        <f t="shared" si="214"/>
        <v>12258</v>
      </c>
      <c r="G357" s="2">
        <f t="shared" si="215"/>
        <v>12536</v>
      </c>
      <c r="H357" s="2">
        <f t="shared" si="216"/>
        <v>12936</v>
      </c>
      <c r="I357" s="2">
        <f t="shared" si="217"/>
        <v>13221</v>
      </c>
      <c r="J357" s="2">
        <f t="shared" si="218"/>
        <v>13514</v>
      </c>
      <c r="K357" s="2">
        <f t="shared" si="219"/>
        <v>13711</v>
      </c>
      <c r="L357" s="2">
        <f t="shared" si="220"/>
        <v>13892</v>
      </c>
      <c r="M357" s="2">
        <f t="shared" si="221"/>
        <v>13852</v>
      </c>
      <c r="N357" s="2">
        <f t="shared" si="222"/>
        <v>13871</v>
      </c>
      <c r="O357" s="2">
        <f t="shared" si="223"/>
        <v>13747</v>
      </c>
      <c r="P357" s="2">
        <f t="shared" si="224"/>
        <v>13584</v>
      </c>
      <c r="Q357" s="2">
        <f t="shared" si="225"/>
        <v>13482</v>
      </c>
      <c r="R357" s="2">
        <f t="shared" si="226"/>
        <v>13573</v>
      </c>
      <c r="S357" s="2">
        <f t="shared" si="227"/>
        <v>13089</v>
      </c>
      <c r="T357" s="2">
        <f t="shared" si="228"/>
        <v>12824</v>
      </c>
      <c r="U357" s="2">
        <f t="shared" si="229"/>
        <v>12270</v>
      </c>
      <c r="V357" s="2">
        <f t="shared" si="230"/>
        <v>12293</v>
      </c>
      <c r="W357" s="2">
        <f t="shared" si="231"/>
        <v>12142</v>
      </c>
      <c r="X357" s="2">
        <f t="shared" si="232"/>
        <v>11734</v>
      </c>
      <c r="Y357" s="2">
        <f t="shared" si="233"/>
        <v>11478</v>
      </c>
      <c r="AA357" s="2">
        <f t="shared" si="203"/>
        <v>13892</v>
      </c>
      <c r="AB357" s="2">
        <f t="shared" si="234"/>
        <v>13871</v>
      </c>
      <c r="AC357" s="2">
        <f t="shared" si="235"/>
        <v>12936</v>
      </c>
      <c r="AE357" s="10">
        <v>3</v>
      </c>
      <c r="AF357" s="2">
        <f t="shared" si="204"/>
        <v>119946</v>
      </c>
      <c r="AG357" s="2">
        <f t="shared" si="205"/>
        <v>54684</v>
      </c>
      <c r="AH357" s="2">
        <f t="shared" si="206"/>
        <v>133405</v>
      </c>
      <c r="AI357" s="2">
        <f t="shared" si="207"/>
        <v>308035</v>
      </c>
      <c r="AK357">
        <f t="shared" si="208"/>
        <v>12</v>
      </c>
      <c r="AL357">
        <f t="shared" si="209"/>
        <v>2021</v>
      </c>
      <c r="BL357" s="2">
        <v>10838.154</v>
      </c>
      <c r="BM357" s="2">
        <v>10836.387000000002</v>
      </c>
      <c r="BN357" s="2">
        <v>10916.22</v>
      </c>
      <c r="BO357" s="2">
        <v>10972.83</v>
      </c>
      <c r="BP357" s="2">
        <v>10928.154000000004</v>
      </c>
      <c r="BQ357" s="2">
        <v>10940.420999999997</v>
      </c>
      <c r="BR357" s="2">
        <v>11083.776</v>
      </c>
      <c r="BS357" s="2">
        <v>10889.264999999999</v>
      </c>
      <c r="BT357" s="2">
        <v>10774.272000000003</v>
      </c>
      <c r="BU357" s="2">
        <v>10974.353999999999</v>
      </c>
      <c r="BV357" s="2">
        <v>11115.627</v>
      </c>
      <c r="BW357" s="2">
        <v>11051.775</v>
      </c>
      <c r="BX357" s="2">
        <v>11100.942000000001</v>
      </c>
      <c r="BY357" s="2">
        <v>11123.226000000001</v>
      </c>
      <c r="BZ357" s="2">
        <v>11104.976999999999</v>
      </c>
      <c r="CA357" s="2">
        <v>11073.710999999999</v>
      </c>
      <c r="CB357" s="2">
        <v>11198.952000000001</v>
      </c>
      <c r="CC357" s="2">
        <v>11098.019999999999</v>
      </c>
      <c r="CD357" s="2">
        <v>10960.319999999996</v>
      </c>
      <c r="CE357" s="2">
        <v>10626.398999999999</v>
      </c>
      <c r="CF357" s="2">
        <v>10707.609000000002</v>
      </c>
      <c r="CG357" s="2">
        <v>10620.437999999996</v>
      </c>
      <c r="CH357" s="2">
        <v>10427.931000000002</v>
      </c>
      <c r="CI357" s="2">
        <v>10320.249</v>
      </c>
    </row>
    <row r="358" spans="1:87" x14ac:dyDescent="0.2">
      <c r="A358" s="7">
        <v>44544</v>
      </c>
      <c r="B358" s="2">
        <f t="shared" si="210"/>
        <v>11385</v>
      </c>
      <c r="C358" s="2">
        <f t="shared" si="211"/>
        <v>11383</v>
      </c>
      <c r="D358" s="2">
        <f t="shared" si="212"/>
        <v>11467</v>
      </c>
      <c r="E358" s="2">
        <f t="shared" si="213"/>
        <v>11526</v>
      </c>
      <c r="F358" s="2">
        <f t="shared" si="214"/>
        <v>11479</v>
      </c>
      <c r="G358" s="2">
        <f t="shared" si="215"/>
        <v>11492</v>
      </c>
      <c r="H358" s="2">
        <f t="shared" si="216"/>
        <v>11643</v>
      </c>
      <c r="I358" s="2">
        <f t="shared" si="217"/>
        <v>11438</v>
      </c>
      <c r="J358" s="2">
        <f t="shared" si="218"/>
        <v>11318</v>
      </c>
      <c r="K358" s="2">
        <f t="shared" si="219"/>
        <v>11528</v>
      </c>
      <c r="L358" s="2">
        <f t="shared" si="220"/>
        <v>11676</v>
      </c>
      <c r="M358" s="2">
        <f t="shared" si="221"/>
        <v>11609</v>
      </c>
      <c r="N358" s="2">
        <f t="shared" si="222"/>
        <v>11661</v>
      </c>
      <c r="O358" s="2">
        <f t="shared" si="223"/>
        <v>11684</v>
      </c>
      <c r="P358" s="2">
        <f t="shared" si="224"/>
        <v>11665</v>
      </c>
      <c r="Q358" s="2">
        <f t="shared" si="225"/>
        <v>11632</v>
      </c>
      <c r="R358" s="2">
        <f t="shared" si="226"/>
        <v>11764</v>
      </c>
      <c r="S358" s="2">
        <f t="shared" si="227"/>
        <v>11658</v>
      </c>
      <c r="T358" s="2">
        <f t="shared" si="228"/>
        <v>11513</v>
      </c>
      <c r="U358" s="2">
        <f t="shared" si="229"/>
        <v>11162</v>
      </c>
      <c r="V358" s="2">
        <f t="shared" si="230"/>
        <v>11248</v>
      </c>
      <c r="W358" s="2">
        <f t="shared" si="231"/>
        <v>11156</v>
      </c>
      <c r="X358" s="2">
        <f t="shared" si="232"/>
        <v>10954</v>
      </c>
      <c r="Y358" s="2">
        <f t="shared" si="233"/>
        <v>10841</v>
      </c>
      <c r="AA358" s="2">
        <f t="shared" si="203"/>
        <v>11764</v>
      </c>
      <c r="AB358" s="2">
        <f t="shared" si="234"/>
        <v>11684</v>
      </c>
      <c r="AC358" s="2">
        <f t="shared" si="235"/>
        <v>11643</v>
      </c>
      <c r="AE358" s="10">
        <v>4</v>
      </c>
      <c r="AF358" s="2">
        <f t="shared" si="204"/>
        <v>103666</v>
      </c>
      <c r="AG358" s="2">
        <f t="shared" si="205"/>
        <v>46642</v>
      </c>
      <c r="AH358" s="2">
        <f t="shared" si="206"/>
        <v>124574</v>
      </c>
      <c r="AI358" s="2">
        <f t="shared" si="207"/>
        <v>274882</v>
      </c>
      <c r="AK358">
        <f t="shared" si="208"/>
        <v>12</v>
      </c>
      <c r="AL358">
        <f t="shared" si="209"/>
        <v>2021</v>
      </c>
      <c r="BL358" s="2">
        <v>10322.352000000001</v>
      </c>
      <c r="BM358" s="2">
        <v>10434.770999999999</v>
      </c>
      <c r="BN358" s="2">
        <v>10489.367999999999</v>
      </c>
      <c r="BO358" s="2">
        <v>10484.616000000002</v>
      </c>
      <c r="BP358" s="2">
        <v>10557.284999999998</v>
      </c>
      <c r="BQ358" s="2">
        <v>10542.654</v>
      </c>
      <c r="BR358" s="2">
        <v>10669.593000000001</v>
      </c>
      <c r="BS358" s="2">
        <v>10574.706000000002</v>
      </c>
      <c r="BT358" s="2">
        <v>10386.795</v>
      </c>
      <c r="BU358" s="2">
        <v>10579.221</v>
      </c>
      <c r="BV358" s="2">
        <v>10744.667999999998</v>
      </c>
      <c r="BW358" s="2">
        <v>10791.093000000001</v>
      </c>
      <c r="BX358" s="2">
        <v>10879.664999999999</v>
      </c>
      <c r="BY358" s="2">
        <v>10876.806</v>
      </c>
      <c r="BZ358" s="2">
        <v>10854.593999999999</v>
      </c>
      <c r="CA358" s="2">
        <v>10905.240000000002</v>
      </c>
      <c r="CB358" s="2">
        <v>11122.865999999998</v>
      </c>
      <c r="CC358" s="2">
        <v>11007.9</v>
      </c>
      <c r="CD358" s="2">
        <v>10766.898000000003</v>
      </c>
      <c r="CE358" s="2">
        <v>10619.847</v>
      </c>
      <c r="CF358" s="2">
        <v>10560.108</v>
      </c>
      <c r="CG358" s="2">
        <v>10464.791999999999</v>
      </c>
      <c r="CH358" s="2">
        <v>10685.331</v>
      </c>
      <c r="CI358" s="2">
        <v>10889.550000000001</v>
      </c>
    </row>
    <row r="359" spans="1:87" x14ac:dyDescent="0.2">
      <c r="A359" s="7">
        <v>44545</v>
      </c>
      <c r="B359" s="2">
        <f t="shared" si="210"/>
        <v>10843</v>
      </c>
      <c r="C359" s="2">
        <f t="shared" si="211"/>
        <v>10961</v>
      </c>
      <c r="D359" s="2">
        <f t="shared" si="212"/>
        <v>11018</v>
      </c>
      <c r="E359" s="2">
        <f t="shared" si="213"/>
        <v>11013</v>
      </c>
      <c r="F359" s="2">
        <f t="shared" si="214"/>
        <v>11090</v>
      </c>
      <c r="G359" s="2">
        <f t="shared" si="215"/>
        <v>11074</v>
      </c>
      <c r="H359" s="2">
        <f t="shared" si="216"/>
        <v>11208</v>
      </c>
      <c r="I359" s="2">
        <f t="shared" si="217"/>
        <v>11108</v>
      </c>
      <c r="J359" s="2">
        <f t="shared" si="218"/>
        <v>10911</v>
      </c>
      <c r="K359" s="2">
        <f t="shared" si="219"/>
        <v>11113</v>
      </c>
      <c r="L359" s="2">
        <f t="shared" si="220"/>
        <v>11287</v>
      </c>
      <c r="M359" s="2">
        <f t="shared" si="221"/>
        <v>11335</v>
      </c>
      <c r="N359" s="2">
        <f t="shared" si="222"/>
        <v>11428</v>
      </c>
      <c r="O359" s="2">
        <f t="shared" si="223"/>
        <v>11425</v>
      </c>
      <c r="P359" s="2">
        <f t="shared" si="224"/>
        <v>11402</v>
      </c>
      <c r="Q359" s="2">
        <f t="shared" si="225"/>
        <v>11455</v>
      </c>
      <c r="R359" s="2">
        <f t="shared" si="226"/>
        <v>11684</v>
      </c>
      <c r="S359" s="2">
        <f t="shared" si="227"/>
        <v>11563</v>
      </c>
      <c r="T359" s="2">
        <f t="shared" si="228"/>
        <v>11310</v>
      </c>
      <c r="U359" s="2">
        <f t="shared" si="229"/>
        <v>11155</v>
      </c>
      <c r="V359" s="2">
        <f t="shared" si="230"/>
        <v>11093</v>
      </c>
      <c r="W359" s="2">
        <f t="shared" si="231"/>
        <v>10993</v>
      </c>
      <c r="X359" s="2">
        <f t="shared" si="232"/>
        <v>11224</v>
      </c>
      <c r="Y359" s="2">
        <f t="shared" si="233"/>
        <v>11439</v>
      </c>
      <c r="AA359" s="2">
        <f t="shared" si="203"/>
        <v>11684</v>
      </c>
      <c r="AB359" s="2">
        <f t="shared" si="234"/>
        <v>11455</v>
      </c>
      <c r="AC359" s="2">
        <f t="shared" si="235"/>
        <v>11439</v>
      </c>
      <c r="AE359" s="10">
        <v>5</v>
      </c>
      <c r="AF359" s="2">
        <f t="shared" si="204"/>
        <v>101466</v>
      </c>
      <c r="AG359" s="2">
        <f t="shared" si="205"/>
        <v>45710</v>
      </c>
      <c r="AH359" s="2">
        <f t="shared" si="206"/>
        <v>121956</v>
      </c>
      <c r="AI359" s="2">
        <f t="shared" si="207"/>
        <v>269132</v>
      </c>
      <c r="AK359">
        <f t="shared" si="208"/>
        <v>12</v>
      </c>
      <c r="AL359">
        <f t="shared" si="209"/>
        <v>2021</v>
      </c>
      <c r="BL359" s="2">
        <v>10749.986999999997</v>
      </c>
      <c r="BM359" s="2">
        <v>10908.686999999998</v>
      </c>
      <c r="BN359" s="2">
        <v>11028.272999999999</v>
      </c>
      <c r="BO359" s="2">
        <v>11141.573999999999</v>
      </c>
      <c r="BP359" s="2">
        <v>11309.511</v>
      </c>
      <c r="BQ359" s="2">
        <v>11516.546999999999</v>
      </c>
      <c r="BR359" s="2">
        <v>11932.422</v>
      </c>
      <c r="BS359" s="2">
        <v>12290.198999999999</v>
      </c>
      <c r="BT359" s="2">
        <v>12748.703999999998</v>
      </c>
      <c r="BU359" s="2">
        <v>13159.916999999998</v>
      </c>
      <c r="BV359" s="2">
        <v>13313.025</v>
      </c>
      <c r="BW359" s="2">
        <v>13076.364</v>
      </c>
      <c r="BX359" s="2">
        <v>13132.244999999999</v>
      </c>
      <c r="BY359" s="2">
        <v>13167.315000000001</v>
      </c>
      <c r="BZ359" s="2">
        <v>13085.270999999999</v>
      </c>
      <c r="CA359" s="2">
        <v>12860.943000000001</v>
      </c>
      <c r="CB359" s="2">
        <v>12853.886999999997</v>
      </c>
      <c r="CC359" s="2">
        <v>12703.137000000002</v>
      </c>
      <c r="CD359" s="2">
        <v>12230.981999999996</v>
      </c>
      <c r="CE359" s="2">
        <v>11797.188000000004</v>
      </c>
      <c r="CF359" s="2">
        <v>11732.594999999998</v>
      </c>
      <c r="CG359" s="2">
        <v>11732.325000000001</v>
      </c>
      <c r="CH359" s="2">
        <v>11495.046000000002</v>
      </c>
      <c r="CI359" s="2">
        <v>11358.032999999999</v>
      </c>
    </row>
    <row r="360" spans="1:87" x14ac:dyDescent="0.2">
      <c r="A360" s="7">
        <v>44546</v>
      </c>
      <c r="B360" s="2">
        <f t="shared" si="210"/>
        <v>11292</v>
      </c>
      <c r="C360" s="2">
        <f t="shared" si="211"/>
        <v>11459</v>
      </c>
      <c r="D360" s="2">
        <f t="shared" si="212"/>
        <v>11584</v>
      </c>
      <c r="E360" s="2">
        <f t="shared" si="213"/>
        <v>11703</v>
      </c>
      <c r="F360" s="2">
        <f t="shared" si="214"/>
        <v>11880</v>
      </c>
      <c r="G360" s="2">
        <f t="shared" si="215"/>
        <v>12097</v>
      </c>
      <c r="H360" s="2">
        <f t="shared" si="216"/>
        <v>12534</v>
      </c>
      <c r="I360" s="2">
        <f t="shared" si="217"/>
        <v>12910</v>
      </c>
      <c r="J360" s="2">
        <f t="shared" si="218"/>
        <v>13392</v>
      </c>
      <c r="K360" s="2">
        <f t="shared" si="219"/>
        <v>13824</v>
      </c>
      <c r="L360" s="2">
        <f t="shared" si="220"/>
        <v>13984</v>
      </c>
      <c r="M360" s="2">
        <f t="shared" si="221"/>
        <v>13736</v>
      </c>
      <c r="N360" s="2">
        <f t="shared" si="222"/>
        <v>13795</v>
      </c>
      <c r="O360" s="2">
        <f t="shared" si="223"/>
        <v>13831</v>
      </c>
      <c r="P360" s="2">
        <f t="shared" si="224"/>
        <v>13745</v>
      </c>
      <c r="Q360" s="2">
        <f t="shared" si="225"/>
        <v>13510</v>
      </c>
      <c r="R360" s="2">
        <f t="shared" si="226"/>
        <v>13502</v>
      </c>
      <c r="S360" s="2">
        <f t="shared" si="227"/>
        <v>13344</v>
      </c>
      <c r="T360" s="2">
        <f t="shared" si="228"/>
        <v>12848</v>
      </c>
      <c r="U360" s="2">
        <f t="shared" si="229"/>
        <v>12392</v>
      </c>
      <c r="V360" s="2">
        <f t="shared" si="230"/>
        <v>12324</v>
      </c>
      <c r="W360" s="2">
        <f t="shared" si="231"/>
        <v>12324</v>
      </c>
      <c r="X360" s="2">
        <f t="shared" si="232"/>
        <v>12075</v>
      </c>
      <c r="Y360" s="2">
        <f t="shared" si="233"/>
        <v>11931</v>
      </c>
      <c r="AA360" s="2">
        <f t="shared" si="203"/>
        <v>13984</v>
      </c>
      <c r="AB360" s="2">
        <f t="shared" si="234"/>
        <v>13831</v>
      </c>
      <c r="AC360" s="2">
        <f t="shared" si="235"/>
        <v>12534</v>
      </c>
      <c r="AE360" s="10">
        <v>6</v>
      </c>
      <c r="AF360" s="2">
        <f t="shared" si="204"/>
        <v>119932</v>
      </c>
      <c r="AG360" s="2">
        <f t="shared" si="205"/>
        <v>54881</v>
      </c>
      <c r="AH360" s="2">
        <f t="shared" si="206"/>
        <v>131203</v>
      </c>
      <c r="AI360" s="2">
        <f t="shared" si="207"/>
        <v>306016</v>
      </c>
      <c r="AK360">
        <f t="shared" si="208"/>
        <v>12</v>
      </c>
      <c r="AL360">
        <f t="shared" si="209"/>
        <v>2021</v>
      </c>
      <c r="BL360" s="2">
        <v>11296.902</v>
      </c>
      <c r="BM360" s="2">
        <v>11561.978999999999</v>
      </c>
      <c r="BN360" s="2">
        <v>11633.993999999999</v>
      </c>
      <c r="BO360" s="2">
        <v>11606.156999999999</v>
      </c>
      <c r="BP360" s="2">
        <v>11726.021999999999</v>
      </c>
      <c r="BQ360" s="2">
        <v>11852.312999999998</v>
      </c>
      <c r="BR360" s="2">
        <v>12437.378999999999</v>
      </c>
      <c r="BS360" s="2">
        <v>12758.229000000003</v>
      </c>
      <c r="BT360" s="2">
        <v>13110.096000000003</v>
      </c>
      <c r="BU360" s="2">
        <v>13319.123999999998</v>
      </c>
      <c r="BV360" s="2">
        <v>13700.151</v>
      </c>
      <c r="BW360" s="2">
        <v>13509.887999999999</v>
      </c>
      <c r="BX360" s="2">
        <v>13639.656000000001</v>
      </c>
      <c r="BY360" s="2">
        <v>13646.475</v>
      </c>
      <c r="BZ360" s="2">
        <v>13628.661000000004</v>
      </c>
      <c r="CA360" s="2">
        <v>13309.878000000002</v>
      </c>
      <c r="CB360" s="2">
        <v>13442.835000000001</v>
      </c>
      <c r="CC360" s="2">
        <v>13108.509</v>
      </c>
      <c r="CD360" s="2">
        <v>12633.996000000001</v>
      </c>
      <c r="CE360" s="2">
        <v>12221.742</v>
      </c>
      <c r="CF360" s="2">
        <v>12138.642</v>
      </c>
      <c r="CG360" s="2">
        <v>11958.561</v>
      </c>
      <c r="CH360" s="2">
        <v>11719.359</v>
      </c>
      <c r="CI360" s="2">
        <v>11517.437999999998</v>
      </c>
    </row>
    <row r="361" spans="1:87" x14ac:dyDescent="0.2">
      <c r="A361" s="7">
        <v>44547</v>
      </c>
      <c r="B361" s="2">
        <f t="shared" si="210"/>
        <v>11867</v>
      </c>
      <c r="C361" s="2">
        <f t="shared" si="211"/>
        <v>12145</v>
      </c>
      <c r="D361" s="2">
        <f t="shared" si="212"/>
        <v>12221</v>
      </c>
      <c r="E361" s="2">
        <f t="shared" si="213"/>
        <v>12191</v>
      </c>
      <c r="F361" s="2">
        <f t="shared" si="214"/>
        <v>12317</v>
      </c>
      <c r="G361" s="2">
        <f t="shared" si="215"/>
        <v>12450</v>
      </c>
      <c r="H361" s="2">
        <f t="shared" si="216"/>
        <v>13065</v>
      </c>
      <c r="I361" s="2">
        <f t="shared" si="217"/>
        <v>13402</v>
      </c>
      <c r="J361" s="2">
        <f t="shared" si="218"/>
        <v>13771</v>
      </c>
      <c r="K361" s="2">
        <f t="shared" si="219"/>
        <v>13991</v>
      </c>
      <c r="L361" s="2">
        <f t="shared" si="220"/>
        <v>14391</v>
      </c>
      <c r="M361" s="2">
        <f t="shared" si="221"/>
        <v>14191</v>
      </c>
      <c r="N361" s="2">
        <f t="shared" si="222"/>
        <v>14328</v>
      </c>
      <c r="O361" s="2">
        <f t="shared" si="223"/>
        <v>14335</v>
      </c>
      <c r="P361" s="2">
        <f t="shared" si="224"/>
        <v>14316</v>
      </c>
      <c r="Q361" s="2">
        <f t="shared" si="225"/>
        <v>13981</v>
      </c>
      <c r="R361" s="2">
        <f t="shared" si="226"/>
        <v>14121</v>
      </c>
      <c r="S361" s="2">
        <f t="shared" si="227"/>
        <v>13770</v>
      </c>
      <c r="T361" s="2">
        <f t="shared" si="228"/>
        <v>13271</v>
      </c>
      <c r="U361" s="2">
        <f t="shared" si="229"/>
        <v>12838</v>
      </c>
      <c r="V361" s="2">
        <f t="shared" si="230"/>
        <v>12751</v>
      </c>
      <c r="W361" s="2">
        <f t="shared" si="231"/>
        <v>12562</v>
      </c>
      <c r="X361" s="2">
        <f t="shared" si="232"/>
        <v>12310</v>
      </c>
      <c r="Y361" s="2">
        <f t="shared" si="233"/>
        <v>12098</v>
      </c>
      <c r="AA361" s="2">
        <f t="shared" si="203"/>
        <v>0</v>
      </c>
      <c r="AB361" s="2">
        <f t="shared" si="234"/>
        <v>14391</v>
      </c>
      <c r="AC361" s="2">
        <f t="shared" si="235"/>
        <v>13065</v>
      </c>
      <c r="AE361" s="10">
        <v>7</v>
      </c>
      <c r="AF361" s="2">
        <f t="shared" si="204"/>
        <v>0</v>
      </c>
      <c r="AG361" s="2">
        <f t="shared" si="205"/>
        <v>180706</v>
      </c>
      <c r="AH361" s="2">
        <f t="shared" si="206"/>
        <v>135977</v>
      </c>
      <c r="AI361" s="2">
        <f t="shared" si="207"/>
        <v>316683</v>
      </c>
      <c r="AK361">
        <f t="shared" si="208"/>
        <v>12</v>
      </c>
      <c r="AL361">
        <f t="shared" si="209"/>
        <v>2021</v>
      </c>
      <c r="BL361" s="2">
        <v>11654.541000000003</v>
      </c>
      <c r="BM361" s="2">
        <v>11688.185999999998</v>
      </c>
      <c r="BN361" s="2">
        <v>11842.565999999995</v>
      </c>
      <c r="BO361" s="2">
        <v>11750.081999999999</v>
      </c>
      <c r="BP361" s="2">
        <v>11897.661</v>
      </c>
      <c r="BQ361" s="2">
        <v>12209.541000000003</v>
      </c>
      <c r="BR361" s="2">
        <v>12752.652</v>
      </c>
      <c r="BS361" s="2">
        <v>13213.064999999997</v>
      </c>
      <c r="BT361" s="2">
        <v>13550.445000000002</v>
      </c>
      <c r="BU361" s="2">
        <v>13707.513000000001</v>
      </c>
      <c r="BV361" s="2">
        <v>14031.378000000002</v>
      </c>
      <c r="BW361" s="2">
        <v>13782.300000000001</v>
      </c>
      <c r="BX361" s="2">
        <v>13782.204000000002</v>
      </c>
      <c r="BY361" s="2">
        <v>13611.588000000003</v>
      </c>
      <c r="BZ361" s="2">
        <v>13619.705999999996</v>
      </c>
      <c r="CA361" s="2">
        <v>13374.908999999998</v>
      </c>
      <c r="CB361" s="2">
        <v>13505.421000000002</v>
      </c>
      <c r="CC361" s="2">
        <v>13018.443000000001</v>
      </c>
      <c r="CD361" s="2">
        <v>12627.218999999997</v>
      </c>
      <c r="CE361" s="2">
        <v>12197.666999999999</v>
      </c>
      <c r="CF361" s="2">
        <v>12001.466999999999</v>
      </c>
      <c r="CG361" s="2">
        <v>11947.632000000003</v>
      </c>
      <c r="CH361" s="2">
        <v>11714.291999999999</v>
      </c>
      <c r="CI361" s="2">
        <v>11572.893</v>
      </c>
    </row>
    <row r="362" spans="1:87" x14ac:dyDescent="0.2">
      <c r="A362" s="7">
        <v>44548</v>
      </c>
      <c r="B362" s="2">
        <f t="shared" si="210"/>
        <v>12242</v>
      </c>
      <c r="C362" s="2">
        <f t="shared" si="211"/>
        <v>12278</v>
      </c>
      <c r="D362" s="2">
        <f t="shared" si="212"/>
        <v>12440</v>
      </c>
      <c r="E362" s="2">
        <f t="shared" si="213"/>
        <v>12343</v>
      </c>
      <c r="F362" s="2">
        <f t="shared" si="214"/>
        <v>12498</v>
      </c>
      <c r="G362" s="2">
        <f t="shared" si="215"/>
        <v>12825</v>
      </c>
      <c r="H362" s="2">
        <f t="shared" si="216"/>
        <v>13396</v>
      </c>
      <c r="I362" s="2">
        <f t="shared" si="217"/>
        <v>13879</v>
      </c>
      <c r="J362" s="2">
        <f t="shared" si="218"/>
        <v>14234</v>
      </c>
      <c r="K362" s="2">
        <f t="shared" si="219"/>
        <v>14399</v>
      </c>
      <c r="L362" s="2">
        <f t="shared" si="220"/>
        <v>14739</v>
      </c>
      <c r="M362" s="2">
        <f t="shared" si="221"/>
        <v>14477</v>
      </c>
      <c r="N362" s="2">
        <f t="shared" si="222"/>
        <v>14477</v>
      </c>
      <c r="O362" s="2">
        <f t="shared" si="223"/>
        <v>14298</v>
      </c>
      <c r="P362" s="2">
        <f t="shared" si="224"/>
        <v>14307</v>
      </c>
      <c r="Q362" s="2">
        <f t="shared" si="225"/>
        <v>14049</v>
      </c>
      <c r="R362" s="2">
        <f t="shared" si="226"/>
        <v>14186</v>
      </c>
      <c r="S362" s="2">
        <f t="shared" si="227"/>
        <v>13675</v>
      </c>
      <c r="T362" s="2">
        <f t="shared" si="228"/>
        <v>13264</v>
      </c>
      <c r="U362" s="2">
        <f t="shared" si="229"/>
        <v>12813</v>
      </c>
      <c r="V362" s="2">
        <f t="shared" si="230"/>
        <v>12607</v>
      </c>
      <c r="W362" s="2">
        <f t="shared" si="231"/>
        <v>12550</v>
      </c>
      <c r="X362" s="2">
        <f t="shared" si="232"/>
        <v>12305</v>
      </c>
      <c r="Y362" s="2">
        <f t="shared" si="233"/>
        <v>12157</v>
      </c>
      <c r="AA362" s="2">
        <f t="shared" si="203"/>
        <v>0</v>
      </c>
      <c r="AB362" s="2">
        <f t="shared" si="234"/>
        <v>14739</v>
      </c>
      <c r="AC362" s="2">
        <f t="shared" si="235"/>
        <v>13396</v>
      </c>
      <c r="AE362" s="10">
        <v>1</v>
      </c>
      <c r="AF362" s="2">
        <f t="shared" si="204"/>
        <v>0</v>
      </c>
      <c r="AG362" s="2">
        <f t="shared" si="205"/>
        <v>182797</v>
      </c>
      <c r="AH362" s="2">
        <f t="shared" si="206"/>
        <v>137641</v>
      </c>
      <c r="AI362" s="2">
        <f t="shared" si="207"/>
        <v>320438</v>
      </c>
      <c r="AK362">
        <f t="shared" si="208"/>
        <v>12</v>
      </c>
      <c r="AL362">
        <f t="shared" si="209"/>
        <v>2021</v>
      </c>
      <c r="BL362" s="2">
        <v>11629.358999999997</v>
      </c>
      <c r="BM362" s="2">
        <v>11777.031000000003</v>
      </c>
      <c r="BN362" s="2">
        <v>11845.931999999999</v>
      </c>
      <c r="BO362" s="2">
        <v>11822.247000000001</v>
      </c>
      <c r="BP362" s="2">
        <v>11900.493000000004</v>
      </c>
      <c r="BQ362" s="2">
        <v>12176.373000000003</v>
      </c>
      <c r="BR362" s="2">
        <v>12861.18</v>
      </c>
      <c r="BS362" s="2">
        <v>13039.152</v>
      </c>
      <c r="BT362" s="2">
        <v>13422.954000000003</v>
      </c>
      <c r="BU362" s="2">
        <v>13543.209000000003</v>
      </c>
      <c r="BV362" s="2">
        <v>13767.123000000003</v>
      </c>
      <c r="BW362" s="2">
        <v>13700.054999999998</v>
      </c>
      <c r="BX362" s="2">
        <v>13758.123</v>
      </c>
      <c r="BY362" s="2">
        <v>13686.305999999999</v>
      </c>
      <c r="BZ362" s="2">
        <v>13642.86</v>
      </c>
      <c r="CA362" s="2">
        <v>13402.773000000001</v>
      </c>
      <c r="CB362" s="2">
        <v>13482.543000000001</v>
      </c>
      <c r="CC362" s="2">
        <v>13077.813</v>
      </c>
      <c r="CD362" s="2">
        <v>12628.302</v>
      </c>
      <c r="CE362" s="2">
        <v>12186.969000000001</v>
      </c>
      <c r="CF362" s="2">
        <v>12021.785999999998</v>
      </c>
      <c r="CG362" s="2">
        <v>12045.962999999998</v>
      </c>
      <c r="CH362" s="2">
        <v>11659.686</v>
      </c>
      <c r="CI362" s="2">
        <v>11522.409</v>
      </c>
    </row>
    <row r="363" spans="1:87" x14ac:dyDescent="0.2">
      <c r="A363" s="7">
        <v>44549</v>
      </c>
      <c r="B363" s="2">
        <f t="shared" si="210"/>
        <v>12216</v>
      </c>
      <c r="C363" s="2">
        <f t="shared" si="211"/>
        <v>12371</v>
      </c>
      <c r="D363" s="2">
        <f t="shared" si="212"/>
        <v>12443</v>
      </c>
      <c r="E363" s="2">
        <f t="shared" si="213"/>
        <v>12418</v>
      </c>
      <c r="F363" s="2">
        <f t="shared" si="214"/>
        <v>12501</v>
      </c>
      <c r="G363" s="2">
        <f t="shared" si="215"/>
        <v>12790</v>
      </c>
      <c r="H363" s="2">
        <f t="shared" si="216"/>
        <v>13510</v>
      </c>
      <c r="I363" s="2">
        <f t="shared" si="217"/>
        <v>13697</v>
      </c>
      <c r="J363" s="2">
        <f t="shared" si="218"/>
        <v>14100</v>
      </c>
      <c r="K363" s="2">
        <f t="shared" si="219"/>
        <v>14226</v>
      </c>
      <c r="L363" s="2">
        <f t="shared" si="220"/>
        <v>14461</v>
      </c>
      <c r="M363" s="2">
        <f t="shared" si="221"/>
        <v>14391</v>
      </c>
      <c r="N363" s="2">
        <f t="shared" si="222"/>
        <v>14452</v>
      </c>
      <c r="O363" s="2">
        <f t="shared" si="223"/>
        <v>14377</v>
      </c>
      <c r="P363" s="2">
        <f t="shared" si="224"/>
        <v>14331</v>
      </c>
      <c r="Q363" s="2">
        <f t="shared" si="225"/>
        <v>14079</v>
      </c>
      <c r="R363" s="2">
        <f t="shared" si="226"/>
        <v>14162</v>
      </c>
      <c r="S363" s="2">
        <f t="shared" si="227"/>
        <v>13737</v>
      </c>
      <c r="T363" s="2">
        <f t="shared" si="228"/>
        <v>13265</v>
      </c>
      <c r="U363" s="2">
        <f t="shared" si="229"/>
        <v>12802</v>
      </c>
      <c r="V363" s="2">
        <f t="shared" si="230"/>
        <v>12628</v>
      </c>
      <c r="W363" s="2">
        <f t="shared" si="231"/>
        <v>12653</v>
      </c>
      <c r="X363" s="2">
        <f t="shared" si="232"/>
        <v>12248</v>
      </c>
      <c r="Y363" s="2">
        <f t="shared" si="233"/>
        <v>12103</v>
      </c>
      <c r="AA363" s="2">
        <f t="shared" si="203"/>
        <v>14461</v>
      </c>
      <c r="AB363" s="2">
        <f t="shared" si="234"/>
        <v>14452</v>
      </c>
      <c r="AC363" s="2">
        <f t="shared" si="235"/>
        <v>13510</v>
      </c>
      <c r="AE363" s="10">
        <v>2</v>
      </c>
      <c r="AF363" s="2">
        <f t="shared" si="204"/>
        <v>124841</v>
      </c>
      <c r="AG363" s="2">
        <f t="shared" si="205"/>
        <v>57239</v>
      </c>
      <c r="AH363" s="2">
        <f t="shared" si="206"/>
        <v>137881</v>
      </c>
      <c r="AI363" s="2">
        <f t="shared" si="207"/>
        <v>319961</v>
      </c>
      <c r="AK363">
        <f t="shared" si="208"/>
        <v>12</v>
      </c>
      <c r="AL363">
        <f t="shared" si="209"/>
        <v>2021</v>
      </c>
      <c r="BL363" s="2">
        <v>11540.178000000002</v>
      </c>
      <c r="BM363" s="2">
        <v>11681.949000000001</v>
      </c>
      <c r="BN363" s="2">
        <v>11801.49</v>
      </c>
      <c r="BO363" s="2">
        <v>11759.954999999996</v>
      </c>
      <c r="BP363" s="2">
        <v>11868.279</v>
      </c>
      <c r="BQ363" s="2">
        <v>11968.632</v>
      </c>
      <c r="BR363" s="2">
        <v>12600.882</v>
      </c>
      <c r="BS363" s="2">
        <v>12927.179999999995</v>
      </c>
      <c r="BT363" s="2">
        <v>13241.853000000003</v>
      </c>
      <c r="BU363" s="2">
        <v>13452.489000000001</v>
      </c>
      <c r="BV363" s="2">
        <v>13696.704000000002</v>
      </c>
      <c r="BW363" s="2">
        <v>13437.780000000004</v>
      </c>
      <c r="BX363" s="2">
        <v>13331.565000000001</v>
      </c>
      <c r="BY363" s="2">
        <v>13083.029999999999</v>
      </c>
      <c r="BZ363" s="2">
        <v>13015.593000000001</v>
      </c>
      <c r="CA363" s="2">
        <v>12810.815999999999</v>
      </c>
      <c r="CB363" s="2">
        <v>12955.503000000001</v>
      </c>
      <c r="CC363" s="2">
        <v>12618.75</v>
      </c>
      <c r="CD363" s="2">
        <v>12305.324999999999</v>
      </c>
      <c r="CE363" s="2">
        <v>12110.306999999999</v>
      </c>
      <c r="CF363" s="2">
        <v>11952.872999999998</v>
      </c>
      <c r="CG363" s="2">
        <v>11821.751999999997</v>
      </c>
      <c r="CH363" s="2">
        <v>11510.333999999999</v>
      </c>
      <c r="CI363" s="2">
        <v>11117.478000000001</v>
      </c>
    </row>
    <row r="364" spans="1:87" x14ac:dyDescent="0.2">
      <c r="A364" s="7">
        <v>44550</v>
      </c>
      <c r="B364" s="2">
        <f t="shared" si="210"/>
        <v>12122</v>
      </c>
      <c r="C364" s="2">
        <f t="shared" si="211"/>
        <v>12271</v>
      </c>
      <c r="D364" s="2">
        <f t="shared" si="212"/>
        <v>12397</v>
      </c>
      <c r="E364" s="2">
        <f t="shared" si="213"/>
        <v>12353</v>
      </c>
      <c r="F364" s="2">
        <f t="shared" si="214"/>
        <v>12467</v>
      </c>
      <c r="G364" s="2">
        <f t="shared" si="215"/>
        <v>12572</v>
      </c>
      <c r="H364" s="2">
        <f t="shared" si="216"/>
        <v>13236</v>
      </c>
      <c r="I364" s="2">
        <f t="shared" si="217"/>
        <v>13579</v>
      </c>
      <c r="J364" s="2">
        <f t="shared" si="218"/>
        <v>13910</v>
      </c>
      <c r="K364" s="2">
        <f t="shared" si="219"/>
        <v>14131</v>
      </c>
      <c r="L364" s="2">
        <f t="shared" si="220"/>
        <v>14387</v>
      </c>
      <c r="M364" s="2">
        <f t="shared" si="221"/>
        <v>14115</v>
      </c>
      <c r="N364" s="2">
        <f t="shared" si="222"/>
        <v>14004</v>
      </c>
      <c r="O364" s="2">
        <f t="shared" si="223"/>
        <v>13743</v>
      </c>
      <c r="P364" s="2">
        <f t="shared" si="224"/>
        <v>13672</v>
      </c>
      <c r="Q364" s="2">
        <f t="shared" si="225"/>
        <v>13457</v>
      </c>
      <c r="R364" s="2">
        <f t="shared" si="226"/>
        <v>13609</v>
      </c>
      <c r="S364" s="2">
        <f t="shared" si="227"/>
        <v>13255</v>
      </c>
      <c r="T364" s="2">
        <f t="shared" si="228"/>
        <v>12926</v>
      </c>
      <c r="U364" s="2">
        <f t="shared" si="229"/>
        <v>12721</v>
      </c>
      <c r="V364" s="2">
        <f t="shared" si="230"/>
        <v>12556</v>
      </c>
      <c r="W364" s="2">
        <f t="shared" si="231"/>
        <v>12418</v>
      </c>
      <c r="X364" s="2">
        <f t="shared" si="232"/>
        <v>12091</v>
      </c>
      <c r="Y364" s="2">
        <f t="shared" si="233"/>
        <v>11678</v>
      </c>
      <c r="AA364" s="2">
        <f t="shared" si="203"/>
        <v>14387</v>
      </c>
      <c r="AB364" s="2">
        <f t="shared" si="234"/>
        <v>14004</v>
      </c>
      <c r="AC364" s="2">
        <f t="shared" si="235"/>
        <v>13236</v>
      </c>
      <c r="AE364" s="10">
        <v>3</v>
      </c>
      <c r="AF364" s="2">
        <f t="shared" si="204"/>
        <v>122633</v>
      </c>
      <c r="AG364" s="2">
        <f t="shared" si="205"/>
        <v>54876</v>
      </c>
      <c r="AH364" s="2">
        <f t="shared" si="206"/>
        <v>136161</v>
      </c>
      <c r="AI364" s="2">
        <f t="shared" si="207"/>
        <v>313670</v>
      </c>
      <c r="AK364">
        <f t="shared" si="208"/>
        <v>12</v>
      </c>
      <c r="AL364">
        <f t="shared" si="209"/>
        <v>2021</v>
      </c>
      <c r="BL364" s="2">
        <v>11013.590999999999</v>
      </c>
      <c r="BM364" s="2">
        <v>11153.780999999999</v>
      </c>
      <c r="BN364" s="2">
        <v>11224.854000000001</v>
      </c>
      <c r="BO364" s="2">
        <v>11220.471000000001</v>
      </c>
      <c r="BP364" s="2">
        <v>11202.846</v>
      </c>
      <c r="BQ364" s="2">
        <v>11174.397000000004</v>
      </c>
      <c r="BR364" s="2">
        <v>11384.454000000002</v>
      </c>
      <c r="BS364" s="2">
        <v>11188.403999999999</v>
      </c>
      <c r="BT364" s="2">
        <v>11228.309999999998</v>
      </c>
      <c r="BU364" s="2">
        <v>11397.792000000001</v>
      </c>
      <c r="BV364" s="2">
        <v>11400.081000000002</v>
      </c>
      <c r="BW364" s="2">
        <v>11368.371000000001</v>
      </c>
      <c r="BX364" s="2">
        <v>11318.103000000003</v>
      </c>
      <c r="BY364" s="2">
        <v>11263.083000000001</v>
      </c>
      <c r="BZ364" s="2">
        <v>11068.824000000001</v>
      </c>
      <c r="CA364" s="2">
        <v>10883.361000000001</v>
      </c>
      <c r="CB364" s="2">
        <v>11203.062000000002</v>
      </c>
      <c r="CC364" s="2">
        <v>11132.090999999997</v>
      </c>
      <c r="CD364" s="2">
        <v>10919.667000000001</v>
      </c>
      <c r="CE364" s="2">
        <v>10719.179999999997</v>
      </c>
      <c r="CF364" s="2">
        <v>10607.486999999999</v>
      </c>
      <c r="CG364" s="2">
        <v>10491.087</v>
      </c>
      <c r="CH364" s="2">
        <v>10397.982</v>
      </c>
      <c r="CI364" s="2">
        <v>10352.058000000005</v>
      </c>
    </row>
    <row r="365" spans="1:87" x14ac:dyDescent="0.2">
      <c r="A365" s="7">
        <v>44551</v>
      </c>
      <c r="B365" s="2">
        <f t="shared" si="210"/>
        <v>11569</v>
      </c>
      <c r="C365" s="2">
        <f t="shared" si="211"/>
        <v>11716</v>
      </c>
      <c r="D365" s="2">
        <f t="shared" si="212"/>
        <v>11791</v>
      </c>
      <c r="E365" s="2">
        <f t="shared" si="213"/>
        <v>11786</v>
      </c>
      <c r="F365" s="2">
        <f t="shared" si="214"/>
        <v>11768</v>
      </c>
      <c r="G365" s="2">
        <f t="shared" si="215"/>
        <v>11738</v>
      </c>
      <c r="H365" s="2">
        <f t="shared" si="216"/>
        <v>11959</v>
      </c>
      <c r="I365" s="2">
        <f t="shared" si="217"/>
        <v>11753</v>
      </c>
      <c r="J365" s="2">
        <f t="shared" si="218"/>
        <v>11795</v>
      </c>
      <c r="K365" s="2">
        <f t="shared" si="219"/>
        <v>11973</v>
      </c>
      <c r="L365" s="2">
        <f t="shared" si="220"/>
        <v>11975</v>
      </c>
      <c r="M365" s="2">
        <f t="shared" si="221"/>
        <v>11942</v>
      </c>
      <c r="N365" s="2">
        <f t="shared" si="222"/>
        <v>11889</v>
      </c>
      <c r="O365" s="2">
        <f t="shared" si="223"/>
        <v>11831</v>
      </c>
      <c r="P365" s="2">
        <f t="shared" si="224"/>
        <v>11627</v>
      </c>
      <c r="Q365" s="2">
        <f t="shared" si="225"/>
        <v>11432</v>
      </c>
      <c r="R365" s="2">
        <f t="shared" si="226"/>
        <v>11768</v>
      </c>
      <c r="S365" s="2">
        <f t="shared" si="227"/>
        <v>11693</v>
      </c>
      <c r="T365" s="2">
        <f t="shared" si="228"/>
        <v>11470</v>
      </c>
      <c r="U365" s="2">
        <f t="shared" si="229"/>
        <v>11260</v>
      </c>
      <c r="V365" s="2">
        <f t="shared" si="230"/>
        <v>11142</v>
      </c>
      <c r="W365" s="2">
        <f t="shared" si="231"/>
        <v>11020</v>
      </c>
      <c r="X365" s="2">
        <f t="shared" si="232"/>
        <v>10922</v>
      </c>
      <c r="Y365" s="2">
        <f t="shared" si="233"/>
        <v>10874</v>
      </c>
      <c r="AA365" s="2">
        <f t="shared" si="203"/>
        <v>11975</v>
      </c>
      <c r="AB365" s="2">
        <f t="shared" si="234"/>
        <v>11889</v>
      </c>
      <c r="AC365" s="2">
        <f t="shared" si="235"/>
        <v>11959</v>
      </c>
      <c r="AE365" s="10">
        <v>4</v>
      </c>
      <c r="AF365" s="2">
        <f t="shared" si="204"/>
        <v>105629</v>
      </c>
      <c r="AG365" s="2">
        <f t="shared" si="205"/>
        <v>46779</v>
      </c>
      <c r="AH365" s="2">
        <f t="shared" si="206"/>
        <v>126285</v>
      </c>
      <c r="AI365" s="2">
        <f t="shared" si="207"/>
        <v>278693</v>
      </c>
      <c r="AK365">
        <f t="shared" si="208"/>
        <v>12</v>
      </c>
      <c r="AL365">
        <f t="shared" si="209"/>
        <v>2021</v>
      </c>
      <c r="BL365" s="2">
        <v>10357.848</v>
      </c>
      <c r="BM365" s="2">
        <v>10476.147000000001</v>
      </c>
      <c r="BN365" s="2">
        <v>10542.942000000001</v>
      </c>
      <c r="BO365" s="2">
        <v>10595.753999999999</v>
      </c>
      <c r="BP365" s="2">
        <v>10613.244000000001</v>
      </c>
      <c r="BQ365" s="2">
        <v>10721.738999999998</v>
      </c>
      <c r="BR365" s="2">
        <v>10885.013999999997</v>
      </c>
      <c r="BS365" s="2">
        <v>10760.727000000004</v>
      </c>
      <c r="BT365" s="2">
        <v>10645.670999999998</v>
      </c>
      <c r="BU365" s="2">
        <v>10751.394</v>
      </c>
      <c r="BV365" s="2">
        <v>10877.454000000002</v>
      </c>
      <c r="BW365" s="2">
        <v>10866.155999999999</v>
      </c>
      <c r="BX365" s="2">
        <v>10795.722000000002</v>
      </c>
      <c r="BY365" s="2">
        <v>10763.727000000001</v>
      </c>
      <c r="BZ365" s="2">
        <v>10740.177</v>
      </c>
      <c r="CA365" s="2">
        <v>10878.597000000002</v>
      </c>
      <c r="CB365" s="2">
        <v>11084.858999999999</v>
      </c>
      <c r="CC365" s="2">
        <v>10934.228999999998</v>
      </c>
      <c r="CD365" s="2">
        <v>10721.673000000001</v>
      </c>
      <c r="CE365" s="2">
        <v>10480.589999999998</v>
      </c>
      <c r="CF365" s="2">
        <v>10274.364</v>
      </c>
      <c r="CG365" s="2">
        <v>10334.865000000002</v>
      </c>
      <c r="CH365" s="2">
        <v>10520.844000000001</v>
      </c>
      <c r="CI365" s="2">
        <v>10667.982</v>
      </c>
    </row>
    <row r="366" spans="1:87" x14ac:dyDescent="0.2">
      <c r="A366" s="7">
        <v>44552</v>
      </c>
      <c r="B366" s="2">
        <f t="shared" si="210"/>
        <v>10880</v>
      </c>
      <c r="C366" s="2">
        <f t="shared" si="211"/>
        <v>11004</v>
      </c>
      <c r="D366" s="2">
        <f t="shared" si="212"/>
        <v>11075</v>
      </c>
      <c r="E366" s="2">
        <f t="shared" si="213"/>
        <v>11130</v>
      </c>
      <c r="F366" s="2">
        <f t="shared" si="214"/>
        <v>11148</v>
      </c>
      <c r="G366" s="2">
        <f t="shared" si="215"/>
        <v>11262</v>
      </c>
      <c r="H366" s="2">
        <f t="shared" si="216"/>
        <v>11434</v>
      </c>
      <c r="I366" s="2">
        <f t="shared" si="217"/>
        <v>11303</v>
      </c>
      <c r="J366" s="2">
        <f t="shared" si="218"/>
        <v>11183</v>
      </c>
      <c r="K366" s="2">
        <f t="shared" si="219"/>
        <v>11294</v>
      </c>
      <c r="L366" s="2">
        <f t="shared" si="220"/>
        <v>11426</v>
      </c>
      <c r="M366" s="2">
        <f t="shared" si="221"/>
        <v>11414</v>
      </c>
      <c r="N366" s="2">
        <f t="shared" si="222"/>
        <v>11340</v>
      </c>
      <c r="O366" s="2">
        <f t="shared" si="223"/>
        <v>11307</v>
      </c>
      <c r="P366" s="2">
        <f t="shared" si="224"/>
        <v>11282</v>
      </c>
      <c r="Q366" s="2">
        <f t="shared" si="225"/>
        <v>11427</v>
      </c>
      <c r="R366" s="2">
        <f t="shared" si="226"/>
        <v>11644</v>
      </c>
      <c r="S366" s="2">
        <f t="shared" si="227"/>
        <v>11486</v>
      </c>
      <c r="T366" s="2">
        <f t="shared" si="228"/>
        <v>11262</v>
      </c>
      <c r="U366" s="2">
        <f t="shared" si="229"/>
        <v>11009</v>
      </c>
      <c r="V366" s="2">
        <f t="shared" si="230"/>
        <v>10793</v>
      </c>
      <c r="W366" s="2">
        <f t="shared" si="231"/>
        <v>10856</v>
      </c>
      <c r="X366" s="2">
        <f t="shared" si="232"/>
        <v>11051</v>
      </c>
      <c r="Y366" s="2">
        <f t="shared" si="233"/>
        <v>11206</v>
      </c>
      <c r="AA366" s="2">
        <f t="shared" si="203"/>
        <v>11644</v>
      </c>
      <c r="AB366" s="2">
        <f t="shared" si="234"/>
        <v>11427</v>
      </c>
      <c r="AC366" s="2">
        <f t="shared" si="235"/>
        <v>11434</v>
      </c>
      <c r="AE366" s="10">
        <v>5</v>
      </c>
      <c r="AF366" s="2">
        <f t="shared" si="204"/>
        <v>102021</v>
      </c>
      <c r="AG366" s="2">
        <f t="shared" si="205"/>
        <v>45356</v>
      </c>
      <c r="AH366" s="2">
        <f t="shared" si="206"/>
        <v>121839</v>
      </c>
      <c r="AI366" s="2">
        <f t="shared" si="207"/>
        <v>269216</v>
      </c>
      <c r="AK366">
        <f t="shared" si="208"/>
        <v>12</v>
      </c>
      <c r="AL366">
        <f t="shared" si="209"/>
        <v>2021</v>
      </c>
      <c r="BL366" s="2">
        <v>10636.262999999999</v>
      </c>
      <c r="BM366" s="2">
        <v>10746.083999999999</v>
      </c>
      <c r="BN366" s="2">
        <v>10878.315000000002</v>
      </c>
      <c r="BO366" s="2">
        <v>10950.296999999999</v>
      </c>
      <c r="BP366" s="2">
        <v>11003.601000000001</v>
      </c>
      <c r="BQ366" s="2">
        <v>11328.272999999997</v>
      </c>
      <c r="BR366" s="2">
        <v>11901.936</v>
      </c>
      <c r="BS366" s="2">
        <v>12278.7</v>
      </c>
      <c r="BT366" s="2">
        <v>12685.142999999998</v>
      </c>
      <c r="BU366" s="2">
        <v>12872.751</v>
      </c>
      <c r="BV366" s="2">
        <v>13031.757</v>
      </c>
      <c r="BW366" s="2">
        <v>13033.991999999997</v>
      </c>
      <c r="BX366" s="2">
        <v>13120.331999999999</v>
      </c>
      <c r="BY366" s="2">
        <v>13209.656999999999</v>
      </c>
      <c r="BZ366" s="2">
        <v>13189.935000000001</v>
      </c>
      <c r="CA366" s="2">
        <v>13024.518</v>
      </c>
      <c r="CB366" s="2">
        <v>13140.578999999998</v>
      </c>
      <c r="CC366" s="2">
        <v>12874.064999999999</v>
      </c>
      <c r="CD366" s="2">
        <v>12341.892</v>
      </c>
      <c r="CE366" s="2">
        <v>11883.521999999999</v>
      </c>
      <c r="CF366" s="2">
        <v>11828.937000000002</v>
      </c>
      <c r="CG366" s="2">
        <v>11688.522000000001</v>
      </c>
      <c r="CH366" s="2">
        <v>11404.559999999998</v>
      </c>
      <c r="CI366" s="2">
        <v>11290.841999999999</v>
      </c>
    </row>
    <row r="367" spans="1:87" x14ac:dyDescent="0.2">
      <c r="A367" s="7">
        <v>44553</v>
      </c>
      <c r="B367" s="2">
        <f t="shared" si="210"/>
        <v>11173</v>
      </c>
      <c r="C367" s="2">
        <f t="shared" si="211"/>
        <v>11288</v>
      </c>
      <c r="D367" s="2">
        <f t="shared" si="212"/>
        <v>11427</v>
      </c>
      <c r="E367" s="2">
        <f t="shared" si="213"/>
        <v>11503</v>
      </c>
      <c r="F367" s="2">
        <f t="shared" si="214"/>
        <v>11559</v>
      </c>
      <c r="G367" s="2">
        <f t="shared" si="215"/>
        <v>11900</v>
      </c>
      <c r="H367" s="2">
        <f t="shared" si="216"/>
        <v>12502</v>
      </c>
      <c r="I367" s="2">
        <f t="shared" si="217"/>
        <v>12898</v>
      </c>
      <c r="J367" s="2">
        <f t="shared" si="218"/>
        <v>13325</v>
      </c>
      <c r="K367" s="2">
        <f t="shared" si="219"/>
        <v>13522</v>
      </c>
      <c r="L367" s="2">
        <f t="shared" si="220"/>
        <v>13689</v>
      </c>
      <c r="M367" s="2">
        <f t="shared" si="221"/>
        <v>13691</v>
      </c>
      <c r="N367" s="2">
        <f t="shared" si="222"/>
        <v>13782</v>
      </c>
      <c r="O367" s="2">
        <f t="shared" si="223"/>
        <v>13876</v>
      </c>
      <c r="P367" s="2">
        <f t="shared" si="224"/>
        <v>13855</v>
      </c>
      <c r="Q367" s="2">
        <f t="shared" si="225"/>
        <v>13681</v>
      </c>
      <c r="R367" s="2">
        <f t="shared" si="226"/>
        <v>13803</v>
      </c>
      <c r="S367" s="2">
        <f t="shared" si="227"/>
        <v>13523</v>
      </c>
      <c r="T367" s="2">
        <f t="shared" si="228"/>
        <v>12964</v>
      </c>
      <c r="U367" s="2">
        <f t="shared" si="229"/>
        <v>12483</v>
      </c>
      <c r="V367" s="2">
        <f t="shared" si="230"/>
        <v>12425</v>
      </c>
      <c r="W367" s="2">
        <f t="shared" si="231"/>
        <v>12278</v>
      </c>
      <c r="X367" s="2">
        <f t="shared" si="232"/>
        <v>11980</v>
      </c>
      <c r="Y367" s="2">
        <f t="shared" si="233"/>
        <v>11860</v>
      </c>
      <c r="AA367" s="2">
        <f t="shared" si="203"/>
        <v>13803</v>
      </c>
      <c r="AB367" s="2">
        <f t="shared" si="234"/>
        <v>13876</v>
      </c>
      <c r="AC367" s="2">
        <f t="shared" si="235"/>
        <v>12502</v>
      </c>
      <c r="AE367" s="10">
        <v>6</v>
      </c>
      <c r="AF367" s="2">
        <f t="shared" si="204"/>
        <v>119898</v>
      </c>
      <c r="AG367" s="2">
        <f t="shared" si="205"/>
        <v>55194</v>
      </c>
      <c r="AH367" s="2">
        <f t="shared" si="206"/>
        <v>129895</v>
      </c>
      <c r="AI367" s="2">
        <f t="shared" si="207"/>
        <v>304987</v>
      </c>
      <c r="AK367">
        <f t="shared" si="208"/>
        <v>12</v>
      </c>
      <c r="AL367">
        <f t="shared" si="209"/>
        <v>2021</v>
      </c>
      <c r="BL367" s="2">
        <v>11348.475000000002</v>
      </c>
      <c r="BM367" s="2">
        <v>11400.849000000004</v>
      </c>
      <c r="BN367" s="2">
        <v>11477.270999999999</v>
      </c>
      <c r="BO367" s="2">
        <v>11427.995999999999</v>
      </c>
      <c r="BP367" s="2">
        <v>11533.866</v>
      </c>
      <c r="BQ367" s="2">
        <v>11562.791999999999</v>
      </c>
      <c r="BR367" s="2">
        <v>12126.144</v>
      </c>
      <c r="BS367" s="2">
        <v>12449.499</v>
      </c>
      <c r="BT367" s="2">
        <v>12773.976000000001</v>
      </c>
      <c r="BU367" s="2">
        <v>12924.759</v>
      </c>
      <c r="BV367" s="2">
        <v>13033.661999999998</v>
      </c>
      <c r="BW367" s="2">
        <v>12764.016</v>
      </c>
      <c r="BX367" s="2">
        <v>13010.829000000002</v>
      </c>
      <c r="BY367" s="2">
        <v>13079.805</v>
      </c>
      <c r="BZ367" s="2">
        <v>12959.841</v>
      </c>
      <c r="CA367" s="2">
        <v>12712.251000000002</v>
      </c>
      <c r="CB367" s="2">
        <v>12951.278999999999</v>
      </c>
      <c r="CC367" s="2">
        <v>12633.798000000001</v>
      </c>
      <c r="CD367" s="2">
        <v>12178.650000000001</v>
      </c>
      <c r="CE367" s="2">
        <v>11883.939000000002</v>
      </c>
      <c r="CF367" s="2">
        <v>11592.084000000001</v>
      </c>
      <c r="CG367" s="2">
        <v>11609.166000000001</v>
      </c>
      <c r="CH367" s="2">
        <v>11258.663999999997</v>
      </c>
      <c r="CI367" s="2">
        <v>10996.449000000001</v>
      </c>
    </row>
    <row r="368" spans="1:87" x14ac:dyDescent="0.2">
      <c r="A368" s="7">
        <v>44554</v>
      </c>
      <c r="B368" s="2">
        <f t="shared" si="210"/>
        <v>11921</v>
      </c>
      <c r="C368" s="2">
        <f t="shared" si="211"/>
        <v>11976</v>
      </c>
      <c r="D368" s="2">
        <f t="shared" si="212"/>
        <v>12056</v>
      </c>
      <c r="E368" s="2">
        <f t="shared" si="213"/>
        <v>12004</v>
      </c>
      <c r="F368" s="2">
        <f t="shared" si="214"/>
        <v>12116</v>
      </c>
      <c r="G368" s="2">
        <f t="shared" si="215"/>
        <v>12146</v>
      </c>
      <c r="H368" s="2">
        <f t="shared" si="216"/>
        <v>12738</v>
      </c>
      <c r="I368" s="2">
        <f t="shared" si="217"/>
        <v>13077</v>
      </c>
      <c r="J368" s="2">
        <f t="shared" si="218"/>
        <v>13418</v>
      </c>
      <c r="K368" s="2">
        <f t="shared" si="219"/>
        <v>13577</v>
      </c>
      <c r="L368" s="2">
        <f t="shared" si="220"/>
        <v>13691</v>
      </c>
      <c r="M368" s="2">
        <f t="shared" si="221"/>
        <v>13408</v>
      </c>
      <c r="N368" s="2">
        <f t="shared" si="222"/>
        <v>13667</v>
      </c>
      <c r="O368" s="2">
        <f t="shared" si="223"/>
        <v>13739</v>
      </c>
      <c r="P368" s="2">
        <f t="shared" si="224"/>
        <v>13613</v>
      </c>
      <c r="Q368" s="2">
        <f t="shared" si="225"/>
        <v>13353</v>
      </c>
      <c r="R368" s="2">
        <f t="shared" si="226"/>
        <v>13604</v>
      </c>
      <c r="S368" s="2">
        <f t="shared" si="227"/>
        <v>13271</v>
      </c>
      <c r="T368" s="2">
        <f t="shared" si="228"/>
        <v>12793</v>
      </c>
      <c r="U368" s="2">
        <f t="shared" si="229"/>
        <v>12483</v>
      </c>
      <c r="V368" s="2">
        <f t="shared" si="230"/>
        <v>12177</v>
      </c>
      <c r="W368" s="2">
        <f t="shared" si="231"/>
        <v>12195</v>
      </c>
      <c r="X368" s="2">
        <f t="shared" si="232"/>
        <v>11826</v>
      </c>
      <c r="Y368" s="2">
        <f t="shared" si="233"/>
        <v>11551</v>
      </c>
      <c r="AA368" s="2">
        <f t="shared" si="203"/>
        <v>0</v>
      </c>
      <c r="AB368" s="2">
        <f t="shared" si="234"/>
        <v>13739</v>
      </c>
      <c r="AC368" s="2">
        <f t="shared" si="235"/>
        <v>12738</v>
      </c>
      <c r="AE368" s="10">
        <v>7</v>
      </c>
      <c r="AF368" s="2">
        <f t="shared" si="204"/>
        <v>0</v>
      </c>
      <c r="AG368" s="2">
        <f t="shared" si="205"/>
        <v>173694</v>
      </c>
      <c r="AH368" s="2">
        <f t="shared" si="206"/>
        <v>132706</v>
      </c>
      <c r="AI368" s="2">
        <f t="shared" si="207"/>
        <v>306400</v>
      </c>
      <c r="AK368">
        <f t="shared" si="208"/>
        <v>12</v>
      </c>
      <c r="AL368">
        <f t="shared" si="209"/>
        <v>2021</v>
      </c>
      <c r="BL368" s="2">
        <v>11041.344000000003</v>
      </c>
      <c r="BM368" s="2">
        <v>11242.41</v>
      </c>
      <c r="BN368" s="2">
        <v>11361.948</v>
      </c>
      <c r="BO368" s="2">
        <v>11313.759</v>
      </c>
      <c r="BP368" s="2">
        <v>11327.7</v>
      </c>
      <c r="BQ368" s="2">
        <v>11538.147000000003</v>
      </c>
      <c r="BR368" s="2">
        <v>12220.947</v>
      </c>
      <c r="BS368" s="2">
        <v>12250.278000000002</v>
      </c>
      <c r="BT368" s="2">
        <v>12657.477000000001</v>
      </c>
      <c r="BU368" s="2">
        <v>12702.897000000001</v>
      </c>
      <c r="BV368" s="2">
        <v>12709.331999999999</v>
      </c>
      <c r="BW368" s="2">
        <v>12507.891000000001</v>
      </c>
      <c r="BX368" s="2">
        <v>12688.230000000001</v>
      </c>
      <c r="BY368" s="2">
        <v>12653.538000000002</v>
      </c>
      <c r="BZ368" s="2">
        <v>12388.503000000001</v>
      </c>
      <c r="CA368" s="2">
        <v>12253.607999999997</v>
      </c>
      <c r="CB368" s="2">
        <v>12398.885999999999</v>
      </c>
      <c r="CC368" s="2">
        <v>12119.718000000001</v>
      </c>
      <c r="CD368" s="2">
        <v>11667.398999999999</v>
      </c>
      <c r="CE368" s="2">
        <v>11151.408000000001</v>
      </c>
      <c r="CF368" s="2">
        <v>11016.525000000001</v>
      </c>
      <c r="CG368" s="2">
        <v>10941.186</v>
      </c>
      <c r="CH368" s="2">
        <v>10620.3</v>
      </c>
      <c r="CI368" s="2">
        <v>10239.306</v>
      </c>
    </row>
    <row r="369" spans="1:87" x14ac:dyDescent="0.2">
      <c r="A369" s="7">
        <v>44555</v>
      </c>
      <c r="B369" s="2">
        <f t="shared" si="210"/>
        <v>11598</v>
      </c>
      <c r="C369" s="2">
        <f t="shared" si="211"/>
        <v>11809</v>
      </c>
      <c r="D369" s="2">
        <f t="shared" si="212"/>
        <v>11935</v>
      </c>
      <c r="E369" s="2">
        <f t="shared" si="213"/>
        <v>11884</v>
      </c>
      <c r="F369" s="2">
        <f t="shared" si="214"/>
        <v>11899</v>
      </c>
      <c r="G369" s="2">
        <f t="shared" si="215"/>
        <v>12120</v>
      </c>
      <c r="H369" s="2">
        <f t="shared" si="216"/>
        <v>12837</v>
      </c>
      <c r="I369" s="2">
        <f t="shared" si="217"/>
        <v>12868</v>
      </c>
      <c r="J369" s="2">
        <f t="shared" si="218"/>
        <v>13296</v>
      </c>
      <c r="K369" s="2">
        <f t="shared" si="219"/>
        <v>13344</v>
      </c>
      <c r="L369" s="2">
        <f t="shared" si="220"/>
        <v>13350</v>
      </c>
      <c r="M369" s="2">
        <f t="shared" si="221"/>
        <v>13139</v>
      </c>
      <c r="N369" s="2">
        <f t="shared" si="222"/>
        <v>13328</v>
      </c>
      <c r="O369" s="2">
        <f t="shared" si="223"/>
        <v>13292</v>
      </c>
      <c r="P369" s="2">
        <f t="shared" si="224"/>
        <v>13013</v>
      </c>
      <c r="Q369" s="2">
        <f t="shared" si="225"/>
        <v>12872</v>
      </c>
      <c r="R369" s="2">
        <f t="shared" si="226"/>
        <v>13024</v>
      </c>
      <c r="S369" s="2">
        <f t="shared" si="227"/>
        <v>12731</v>
      </c>
      <c r="T369" s="2">
        <f t="shared" si="228"/>
        <v>12256</v>
      </c>
      <c r="U369" s="2">
        <f t="shared" si="229"/>
        <v>11714</v>
      </c>
      <c r="V369" s="2">
        <f t="shared" si="230"/>
        <v>11572</v>
      </c>
      <c r="W369" s="2">
        <f t="shared" si="231"/>
        <v>11493</v>
      </c>
      <c r="X369" s="2">
        <f t="shared" si="232"/>
        <v>11156</v>
      </c>
      <c r="Y369" s="2">
        <f t="shared" si="233"/>
        <v>10756</v>
      </c>
      <c r="AA369" s="2">
        <f t="shared" si="203"/>
        <v>0</v>
      </c>
      <c r="AB369" s="2">
        <f t="shared" si="234"/>
        <v>13350</v>
      </c>
      <c r="AC369" s="2">
        <f t="shared" si="235"/>
        <v>12837</v>
      </c>
      <c r="AE369" s="10">
        <v>8</v>
      </c>
      <c r="AF369" s="2">
        <f t="shared" si="204"/>
        <v>0</v>
      </c>
      <c r="AG369" s="2">
        <f t="shared" si="205"/>
        <v>168227</v>
      </c>
      <c r="AH369" s="2">
        <f t="shared" si="206"/>
        <v>129059</v>
      </c>
      <c r="AI369" s="2">
        <f t="shared" si="207"/>
        <v>297286</v>
      </c>
      <c r="AK369">
        <f t="shared" si="208"/>
        <v>12</v>
      </c>
      <c r="AL369">
        <f t="shared" si="209"/>
        <v>2021</v>
      </c>
      <c r="BL369" s="2">
        <v>10165.749</v>
      </c>
      <c r="BM369" s="2">
        <v>10278.987000000001</v>
      </c>
      <c r="BN369" s="2">
        <v>10275.939</v>
      </c>
      <c r="BO369" s="2">
        <v>10295.598000000002</v>
      </c>
      <c r="BP369" s="2">
        <v>10263.386999999997</v>
      </c>
      <c r="BQ369" s="2">
        <v>10161.828000000001</v>
      </c>
      <c r="BR369" s="2">
        <v>10299.663</v>
      </c>
      <c r="BS369" s="2">
        <v>10243.082999999999</v>
      </c>
      <c r="BT369" s="2">
        <v>10190.058000000001</v>
      </c>
      <c r="BU369" s="2">
        <v>10284.503999999997</v>
      </c>
      <c r="BV369" s="2">
        <v>10320.105</v>
      </c>
      <c r="BW369" s="2">
        <v>10315.122000000001</v>
      </c>
      <c r="BX369" s="2">
        <v>10317.959999999997</v>
      </c>
      <c r="BY369" s="2">
        <v>10299.713999999998</v>
      </c>
      <c r="BZ369" s="2">
        <v>10133.418000000001</v>
      </c>
      <c r="CA369" s="2">
        <v>10099.809000000001</v>
      </c>
      <c r="CB369" s="2">
        <v>10408.265999999998</v>
      </c>
      <c r="CC369" s="2">
        <v>10358.369999999999</v>
      </c>
      <c r="CD369" s="2">
        <v>10141.563000000002</v>
      </c>
      <c r="CE369" s="2">
        <v>9982.8449999999993</v>
      </c>
      <c r="CF369" s="2">
        <v>9896.2589999999982</v>
      </c>
      <c r="CG369" s="2">
        <v>9837.7950000000001</v>
      </c>
      <c r="CH369" s="2">
        <v>9610.8060000000005</v>
      </c>
      <c r="CI369" s="2">
        <v>9560.7150000000001</v>
      </c>
    </row>
    <row r="370" spans="1:87" x14ac:dyDescent="0.2">
      <c r="A370" s="7">
        <v>44556</v>
      </c>
      <c r="B370" s="2">
        <f t="shared" si="210"/>
        <v>10678</v>
      </c>
      <c r="C370" s="2">
        <f t="shared" si="211"/>
        <v>10797</v>
      </c>
      <c r="D370" s="2">
        <f t="shared" si="212"/>
        <v>10794</v>
      </c>
      <c r="E370" s="2">
        <f t="shared" si="213"/>
        <v>10815</v>
      </c>
      <c r="F370" s="2">
        <f t="shared" si="214"/>
        <v>10781</v>
      </c>
      <c r="G370" s="2">
        <f t="shared" si="215"/>
        <v>10674</v>
      </c>
      <c r="H370" s="2">
        <f t="shared" si="216"/>
        <v>10819</v>
      </c>
      <c r="I370" s="2">
        <f t="shared" si="217"/>
        <v>10760</v>
      </c>
      <c r="J370" s="2">
        <f t="shared" si="218"/>
        <v>10704</v>
      </c>
      <c r="K370" s="2">
        <f t="shared" si="219"/>
        <v>10803</v>
      </c>
      <c r="L370" s="2">
        <f t="shared" si="220"/>
        <v>10841</v>
      </c>
      <c r="M370" s="2">
        <f t="shared" si="221"/>
        <v>10835</v>
      </c>
      <c r="N370" s="2">
        <f t="shared" si="222"/>
        <v>10838</v>
      </c>
      <c r="O370" s="2">
        <f t="shared" si="223"/>
        <v>10819</v>
      </c>
      <c r="P370" s="2">
        <f t="shared" si="224"/>
        <v>10644</v>
      </c>
      <c r="Q370" s="2">
        <f t="shared" si="225"/>
        <v>10609</v>
      </c>
      <c r="R370" s="2">
        <f t="shared" si="226"/>
        <v>10933</v>
      </c>
      <c r="S370" s="2">
        <f t="shared" si="227"/>
        <v>10881</v>
      </c>
      <c r="T370" s="2">
        <f t="shared" si="228"/>
        <v>10653</v>
      </c>
      <c r="U370" s="2">
        <f t="shared" si="229"/>
        <v>10486</v>
      </c>
      <c r="V370" s="2">
        <f t="shared" si="230"/>
        <v>10395</v>
      </c>
      <c r="W370" s="2">
        <f t="shared" si="231"/>
        <v>10334</v>
      </c>
      <c r="X370" s="2">
        <f t="shared" si="232"/>
        <v>10095</v>
      </c>
      <c r="Y370" s="2">
        <f t="shared" si="233"/>
        <v>10043</v>
      </c>
      <c r="AA370" s="2">
        <f t="shared" si="203"/>
        <v>10933</v>
      </c>
      <c r="AB370" s="2">
        <f t="shared" si="234"/>
        <v>10838</v>
      </c>
      <c r="AC370" s="2">
        <f t="shared" si="235"/>
        <v>10819</v>
      </c>
      <c r="AE370" s="10">
        <v>2</v>
      </c>
      <c r="AF370" s="2">
        <f t="shared" si="204"/>
        <v>96896</v>
      </c>
      <c r="AG370" s="2">
        <f t="shared" si="205"/>
        <v>42910</v>
      </c>
      <c r="AH370" s="2">
        <f t="shared" si="206"/>
        <v>116225</v>
      </c>
      <c r="AI370" s="2">
        <f t="shared" si="207"/>
        <v>256031</v>
      </c>
      <c r="AK370">
        <f t="shared" si="208"/>
        <v>12</v>
      </c>
      <c r="AL370">
        <f t="shared" si="209"/>
        <v>2021</v>
      </c>
      <c r="BL370" s="2">
        <v>9467.6669999999976</v>
      </c>
      <c r="BM370" s="2">
        <v>9618.4650000000001</v>
      </c>
      <c r="BN370" s="2">
        <v>9674.853000000001</v>
      </c>
      <c r="BO370" s="2">
        <v>9731.4839999999986</v>
      </c>
      <c r="BP370" s="2">
        <v>9909.2189999999991</v>
      </c>
      <c r="BQ370" s="2">
        <v>9928.253999999999</v>
      </c>
      <c r="BR370" s="2">
        <v>10168.929</v>
      </c>
      <c r="BS370" s="2">
        <v>10091.124</v>
      </c>
      <c r="BT370" s="2">
        <v>10003.284000000001</v>
      </c>
      <c r="BU370" s="2">
        <v>9984.485999999999</v>
      </c>
      <c r="BV370" s="2">
        <v>10012.986000000003</v>
      </c>
      <c r="BW370" s="2">
        <v>9945.2670000000035</v>
      </c>
      <c r="BX370" s="2">
        <v>10005.612000000001</v>
      </c>
      <c r="BY370" s="2">
        <v>10029.080999999998</v>
      </c>
      <c r="BZ370" s="2">
        <v>10036.103999999999</v>
      </c>
      <c r="CA370" s="2">
        <v>10139.166000000003</v>
      </c>
      <c r="CB370" s="2">
        <v>10231.991999999997</v>
      </c>
      <c r="CC370" s="2">
        <v>10175.460000000001</v>
      </c>
      <c r="CD370" s="2">
        <v>9989.9370000000017</v>
      </c>
      <c r="CE370" s="2">
        <v>9821.7479999999996</v>
      </c>
      <c r="CF370" s="2">
        <v>9696.5159999999996</v>
      </c>
      <c r="CG370" s="2">
        <v>9677.5319999999974</v>
      </c>
      <c r="CH370" s="2">
        <v>9675.0690000000031</v>
      </c>
      <c r="CI370" s="2">
        <v>9630.1769999999997</v>
      </c>
    </row>
    <row r="371" spans="1:87" x14ac:dyDescent="0.2">
      <c r="A371" s="7">
        <v>44557</v>
      </c>
      <c r="B371" s="2">
        <f t="shared" si="210"/>
        <v>9945</v>
      </c>
      <c r="C371" s="2">
        <f t="shared" si="211"/>
        <v>10104</v>
      </c>
      <c r="D371" s="2">
        <f t="shared" si="212"/>
        <v>10163</v>
      </c>
      <c r="E371" s="2">
        <f t="shared" si="213"/>
        <v>10222</v>
      </c>
      <c r="F371" s="2">
        <f t="shared" si="214"/>
        <v>10409</v>
      </c>
      <c r="G371" s="2">
        <f t="shared" si="215"/>
        <v>10429</v>
      </c>
      <c r="H371" s="2">
        <f t="shared" si="216"/>
        <v>10682</v>
      </c>
      <c r="I371" s="2">
        <f t="shared" si="217"/>
        <v>10600</v>
      </c>
      <c r="J371" s="2">
        <f t="shared" si="218"/>
        <v>10508</v>
      </c>
      <c r="K371" s="2">
        <f t="shared" si="219"/>
        <v>10488</v>
      </c>
      <c r="L371" s="2">
        <f t="shared" si="220"/>
        <v>10518</v>
      </c>
      <c r="M371" s="2">
        <f t="shared" si="221"/>
        <v>10447</v>
      </c>
      <c r="N371" s="2">
        <f t="shared" si="222"/>
        <v>10510</v>
      </c>
      <c r="O371" s="2">
        <f t="shared" si="223"/>
        <v>10535</v>
      </c>
      <c r="P371" s="2">
        <f t="shared" si="224"/>
        <v>10542</v>
      </c>
      <c r="Q371" s="2">
        <f t="shared" si="225"/>
        <v>10650</v>
      </c>
      <c r="R371" s="2">
        <f t="shared" si="226"/>
        <v>10748</v>
      </c>
      <c r="S371" s="2">
        <f t="shared" si="227"/>
        <v>10689</v>
      </c>
      <c r="T371" s="2">
        <f t="shared" si="228"/>
        <v>10494</v>
      </c>
      <c r="U371" s="2">
        <f t="shared" si="229"/>
        <v>10317</v>
      </c>
      <c r="V371" s="2">
        <f t="shared" si="230"/>
        <v>10186</v>
      </c>
      <c r="W371" s="2">
        <f t="shared" si="231"/>
        <v>10166</v>
      </c>
      <c r="X371" s="2">
        <f t="shared" si="232"/>
        <v>10163</v>
      </c>
      <c r="Y371" s="2">
        <f t="shared" si="233"/>
        <v>10116</v>
      </c>
      <c r="AA371" s="2">
        <f t="shared" si="203"/>
        <v>10748</v>
      </c>
      <c r="AB371" s="2">
        <f t="shared" si="234"/>
        <v>10650</v>
      </c>
      <c r="AC371" s="2">
        <f t="shared" si="235"/>
        <v>10682</v>
      </c>
      <c r="AE371" s="10">
        <v>3</v>
      </c>
      <c r="AF371" s="2">
        <f t="shared" si="204"/>
        <v>94809</v>
      </c>
      <c r="AG371" s="2">
        <f t="shared" si="205"/>
        <v>42237</v>
      </c>
      <c r="AH371" s="2">
        <f t="shared" si="206"/>
        <v>112585</v>
      </c>
      <c r="AI371" s="2">
        <f t="shared" si="207"/>
        <v>249631</v>
      </c>
      <c r="AK371">
        <f t="shared" si="208"/>
        <v>12</v>
      </c>
      <c r="AL371">
        <f t="shared" si="209"/>
        <v>2021</v>
      </c>
      <c r="BL371" s="2">
        <v>9750.4169999999995</v>
      </c>
      <c r="BM371" s="2">
        <v>10030.98</v>
      </c>
      <c r="BN371" s="2">
        <v>10105.874999999998</v>
      </c>
      <c r="BO371" s="2">
        <v>10090.419</v>
      </c>
      <c r="BP371" s="2">
        <v>10133.952000000001</v>
      </c>
      <c r="BQ371" s="2">
        <v>10205.334000000003</v>
      </c>
      <c r="BR371" s="2">
        <v>10192.329000000002</v>
      </c>
      <c r="BS371" s="2">
        <v>10045.83</v>
      </c>
      <c r="BT371" s="2">
        <v>9964.637999999999</v>
      </c>
      <c r="BU371" s="2">
        <v>10109.174999999999</v>
      </c>
      <c r="BV371" s="2">
        <v>10244.288999999999</v>
      </c>
      <c r="BW371" s="2">
        <v>10202.832</v>
      </c>
      <c r="BX371" s="2">
        <v>10249.232999999998</v>
      </c>
      <c r="BY371" s="2">
        <v>10285.806</v>
      </c>
      <c r="BZ371" s="2">
        <v>10236.524999999998</v>
      </c>
      <c r="CA371" s="2">
        <v>10191.920999999998</v>
      </c>
      <c r="CB371" s="2">
        <v>10463.657999999999</v>
      </c>
      <c r="CC371" s="2">
        <v>10473.975</v>
      </c>
      <c r="CD371" s="2">
        <v>10313.916000000001</v>
      </c>
      <c r="CE371" s="2">
        <v>10097.193000000001</v>
      </c>
      <c r="CF371" s="2">
        <v>9992.0370000000003</v>
      </c>
      <c r="CG371" s="2">
        <v>9881.6279999999988</v>
      </c>
      <c r="CH371" s="2">
        <v>9715.8690000000006</v>
      </c>
      <c r="CI371" s="2">
        <v>9656.4869999999992</v>
      </c>
    </row>
    <row r="372" spans="1:87" x14ac:dyDescent="0.2">
      <c r="A372" s="7">
        <v>44558</v>
      </c>
      <c r="B372" s="2">
        <f t="shared" si="210"/>
        <v>10242</v>
      </c>
      <c r="C372" s="2">
        <f t="shared" si="211"/>
        <v>10537</v>
      </c>
      <c r="D372" s="2">
        <f t="shared" si="212"/>
        <v>10616</v>
      </c>
      <c r="E372" s="2">
        <f t="shared" si="213"/>
        <v>10599</v>
      </c>
      <c r="F372" s="2">
        <f t="shared" si="214"/>
        <v>10645</v>
      </c>
      <c r="G372" s="2">
        <f t="shared" si="215"/>
        <v>10720</v>
      </c>
      <c r="H372" s="2">
        <f t="shared" si="216"/>
        <v>10706</v>
      </c>
      <c r="I372" s="2">
        <f t="shared" si="217"/>
        <v>10552</v>
      </c>
      <c r="J372" s="2">
        <f t="shared" si="218"/>
        <v>10467</v>
      </c>
      <c r="K372" s="2">
        <f t="shared" si="219"/>
        <v>10619</v>
      </c>
      <c r="L372" s="2">
        <f t="shared" si="220"/>
        <v>10761</v>
      </c>
      <c r="M372" s="2">
        <f t="shared" si="221"/>
        <v>10717</v>
      </c>
      <c r="N372" s="2">
        <f t="shared" si="222"/>
        <v>10766</v>
      </c>
      <c r="O372" s="2">
        <f t="shared" si="223"/>
        <v>10805</v>
      </c>
      <c r="P372" s="2">
        <f t="shared" si="224"/>
        <v>10753</v>
      </c>
      <c r="Q372" s="2">
        <f t="shared" si="225"/>
        <v>10706</v>
      </c>
      <c r="R372" s="2">
        <f t="shared" si="226"/>
        <v>10991</v>
      </c>
      <c r="S372" s="2">
        <f t="shared" si="227"/>
        <v>11002</v>
      </c>
      <c r="T372" s="2">
        <f t="shared" si="228"/>
        <v>10834</v>
      </c>
      <c r="U372" s="2">
        <f t="shared" si="229"/>
        <v>10606</v>
      </c>
      <c r="V372" s="2">
        <f t="shared" si="230"/>
        <v>10496</v>
      </c>
      <c r="W372" s="2">
        <f t="shared" si="231"/>
        <v>10380</v>
      </c>
      <c r="X372" s="2">
        <f t="shared" si="232"/>
        <v>10206</v>
      </c>
      <c r="Y372" s="2">
        <f t="shared" si="233"/>
        <v>10143</v>
      </c>
      <c r="AA372" s="2">
        <f t="shared" si="203"/>
        <v>11002</v>
      </c>
      <c r="AB372" s="2">
        <f t="shared" si="234"/>
        <v>10805</v>
      </c>
      <c r="AC372" s="2">
        <f t="shared" si="235"/>
        <v>10720</v>
      </c>
      <c r="AE372" s="10">
        <v>4</v>
      </c>
      <c r="AF372" s="2">
        <f t="shared" si="204"/>
        <v>96549</v>
      </c>
      <c r="AG372" s="2">
        <f t="shared" si="205"/>
        <v>43030</v>
      </c>
      <c r="AH372" s="2">
        <f t="shared" si="206"/>
        <v>115290</v>
      </c>
      <c r="AI372" s="2">
        <f t="shared" si="207"/>
        <v>254869</v>
      </c>
      <c r="AK372">
        <f t="shared" si="208"/>
        <v>12</v>
      </c>
      <c r="AL372">
        <f t="shared" si="209"/>
        <v>2021</v>
      </c>
      <c r="BL372" s="2">
        <v>9627.3930000000018</v>
      </c>
      <c r="BM372" s="2">
        <v>9698.8379999999979</v>
      </c>
      <c r="BN372" s="2">
        <v>9800.8379999999979</v>
      </c>
      <c r="BO372" s="2">
        <v>9857.2350000000006</v>
      </c>
      <c r="BP372" s="2">
        <v>9962.5109999999986</v>
      </c>
      <c r="BQ372" s="2">
        <v>10035.975000000002</v>
      </c>
      <c r="BR372" s="2">
        <v>10291.619999999999</v>
      </c>
      <c r="BS372" s="2">
        <v>10085.594999999999</v>
      </c>
      <c r="BT372" s="2">
        <v>10080.591</v>
      </c>
      <c r="BU372" s="2">
        <v>10217.157000000003</v>
      </c>
      <c r="BV372" s="2">
        <v>10286.300999999999</v>
      </c>
      <c r="BW372" s="2">
        <v>10272.171</v>
      </c>
      <c r="BX372" s="2">
        <v>10288.959000000001</v>
      </c>
      <c r="BY372" s="2">
        <v>10238.573999999997</v>
      </c>
      <c r="BZ372" s="2">
        <v>10250.276999999998</v>
      </c>
      <c r="CA372" s="2">
        <v>10408.035000000002</v>
      </c>
      <c r="CB372" s="2">
        <v>10656.396000000001</v>
      </c>
      <c r="CC372" s="2">
        <v>10665.248999999998</v>
      </c>
      <c r="CD372" s="2">
        <v>10438.919999999996</v>
      </c>
      <c r="CE372" s="2">
        <v>10319.037</v>
      </c>
      <c r="CF372" s="2">
        <v>10125.602999999999</v>
      </c>
      <c r="CG372" s="2">
        <v>10076.771999999999</v>
      </c>
      <c r="CH372" s="2">
        <v>10264.797</v>
      </c>
      <c r="CI372" s="2">
        <v>10586.985000000001</v>
      </c>
    </row>
    <row r="373" spans="1:87" x14ac:dyDescent="0.2">
      <c r="A373" s="7">
        <v>44559</v>
      </c>
      <c r="B373" s="2">
        <f t="shared" si="210"/>
        <v>10113</v>
      </c>
      <c r="C373" s="2">
        <f t="shared" si="211"/>
        <v>10188</v>
      </c>
      <c r="D373" s="2">
        <f t="shared" si="212"/>
        <v>10295</v>
      </c>
      <c r="E373" s="2">
        <f t="shared" si="213"/>
        <v>10354</v>
      </c>
      <c r="F373" s="2">
        <f t="shared" si="214"/>
        <v>10465</v>
      </c>
      <c r="G373" s="2">
        <f t="shared" si="215"/>
        <v>10542</v>
      </c>
      <c r="H373" s="2">
        <f t="shared" si="216"/>
        <v>10811</v>
      </c>
      <c r="I373" s="2">
        <f t="shared" si="217"/>
        <v>10594</v>
      </c>
      <c r="J373" s="2">
        <f t="shared" si="218"/>
        <v>10589</v>
      </c>
      <c r="K373" s="2">
        <f t="shared" si="219"/>
        <v>10732</v>
      </c>
      <c r="L373" s="2">
        <f t="shared" si="220"/>
        <v>10805</v>
      </c>
      <c r="M373" s="2">
        <f t="shared" si="221"/>
        <v>10790</v>
      </c>
      <c r="N373" s="2">
        <f t="shared" si="222"/>
        <v>10808</v>
      </c>
      <c r="O373" s="2">
        <f t="shared" si="223"/>
        <v>10755</v>
      </c>
      <c r="P373" s="2">
        <f t="shared" si="224"/>
        <v>10767</v>
      </c>
      <c r="Q373" s="2">
        <f t="shared" si="225"/>
        <v>10933</v>
      </c>
      <c r="R373" s="2">
        <f t="shared" si="226"/>
        <v>11194</v>
      </c>
      <c r="S373" s="2">
        <f t="shared" si="227"/>
        <v>11203</v>
      </c>
      <c r="T373" s="2">
        <f t="shared" si="228"/>
        <v>10965</v>
      </c>
      <c r="U373" s="2">
        <f t="shared" si="229"/>
        <v>10839</v>
      </c>
      <c r="V373" s="2">
        <f t="shared" si="230"/>
        <v>10636</v>
      </c>
      <c r="W373" s="2">
        <f t="shared" si="231"/>
        <v>10585</v>
      </c>
      <c r="X373" s="2">
        <f t="shared" si="232"/>
        <v>10782</v>
      </c>
      <c r="Y373" s="2">
        <f t="shared" si="233"/>
        <v>11121</v>
      </c>
      <c r="AA373" s="2">
        <f t="shared" si="203"/>
        <v>11203</v>
      </c>
      <c r="AB373" s="2">
        <f t="shared" si="234"/>
        <v>10933</v>
      </c>
      <c r="AC373" s="2">
        <f t="shared" si="235"/>
        <v>11121</v>
      </c>
      <c r="AE373" s="10">
        <v>5</v>
      </c>
      <c r="AF373" s="2">
        <f t="shared" si="204"/>
        <v>97711</v>
      </c>
      <c r="AG373" s="2">
        <f t="shared" si="205"/>
        <v>43263</v>
      </c>
      <c r="AH373" s="2">
        <f t="shared" si="206"/>
        <v>115892</v>
      </c>
      <c r="AI373" s="2">
        <f t="shared" si="207"/>
        <v>256866</v>
      </c>
      <c r="AK373">
        <f t="shared" si="208"/>
        <v>12</v>
      </c>
      <c r="AL373">
        <f t="shared" si="209"/>
        <v>2021</v>
      </c>
      <c r="BL373" s="2">
        <v>10526.645999999999</v>
      </c>
      <c r="BM373" s="2">
        <v>10811.856</v>
      </c>
      <c r="BN373" s="2">
        <v>10985.907000000001</v>
      </c>
      <c r="BO373" s="2">
        <v>10911.048000000003</v>
      </c>
      <c r="BP373" s="2">
        <v>10936.890000000001</v>
      </c>
      <c r="BQ373" s="2">
        <v>11122.917000000001</v>
      </c>
      <c r="BR373" s="2">
        <v>11617.166999999998</v>
      </c>
      <c r="BS373" s="2">
        <v>11960.241000000002</v>
      </c>
      <c r="BT373" s="2">
        <v>12091.062000000002</v>
      </c>
      <c r="BU373" s="2">
        <v>12526.466999999999</v>
      </c>
      <c r="BV373" s="2">
        <v>12648.363000000005</v>
      </c>
      <c r="BW373" s="2">
        <v>12504.756000000001</v>
      </c>
      <c r="BX373" s="2">
        <v>12726.312000000002</v>
      </c>
      <c r="BY373" s="2">
        <v>12664.484999999999</v>
      </c>
      <c r="BZ373" s="2">
        <v>12615.459000000001</v>
      </c>
      <c r="CA373" s="2">
        <v>12510.539999999999</v>
      </c>
      <c r="CB373" s="2">
        <v>12514.056</v>
      </c>
      <c r="CC373" s="2">
        <v>11932.287</v>
      </c>
      <c r="CD373" s="2">
        <v>11416.662000000002</v>
      </c>
      <c r="CE373" s="2">
        <v>11342.1</v>
      </c>
      <c r="CF373" s="2">
        <v>11067.84</v>
      </c>
      <c r="CG373" s="2">
        <v>11054.216999999999</v>
      </c>
      <c r="CH373" s="2">
        <v>10877.594999999999</v>
      </c>
      <c r="CI373" s="2">
        <v>10761.117</v>
      </c>
    </row>
    <row r="374" spans="1:87" x14ac:dyDescent="0.2">
      <c r="A374" s="7">
        <v>44560</v>
      </c>
      <c r="B374" s="2">
        <f t="shared" si="210"/>
        <v>11058</v>
      </c>
      <c r="C374" s="2">
        <f t="shared" si="211"/>
        <v>11357</v>
      </c>
      <c r="D374" s="2">
        <f t="shared" si="212"/>
        <v>11540</v>
      </c>
      <c r="E374" s="2">
        <f t="shared" si="213"/>
        <v>11461</v>
      </c>
      <c r="F374" s="2">
        <f t="shared" si="214"/>
        <v>11488</v>
      </c>
      <c r="G374" s="2">
        <f t="shared" si="215"/>
        <v>11684</v>
      </c>
      <c r="H374" s="2">
        <f t="shared" si="216"/>
        <v>12203</v>
      </c>
      <c r="I374" s="2">
        <f t="shared" si="217"/>
        <v>12563</v>
      </c>
      <c r="J374" s="2">
        <f t="shared" si="218"/>
        <v>12701</v>
      </c>
      <c r="K374" s="2">
        <f t="shared" si="219"/>
        <v>13158</v>
      </c>
      <c r="L374" s="2">
        <f t="shared" si="220"/>
        <v>13286</v>
      </c>
      <c r="M374" s="2">
        <f t="shared" si="221"/>
        <v>13135</v>
      </c>
      <c r="N374" s="2">
        <f t="shared" si="222"/>
        <v>13368</v>
      </c>
      <c r="O374" s="2">
        <f t="shared" si="223"/>
        <v>13303</v>
      </c>
      <c r="P374" s="2">
        <f t="shared" si="224"/>
        <v>13252</v>
      </c>
      <c r="Q374" s="2">
        <f t="shared" si="225"/>
        <v>13141</v>
      </c>
      <c r="R374" s="2">
        <f t="shared" si="226"/>
        <v>13145</v>
      </c>
      <c r="S374" s="2">
        <f t="shared" si="227"/>
        <v>12534</v>
      </c>
      <c r="T374" s="2">
        <f t="shared" si="228"/>
        <v>11992</v>
      </c>
      <c r="U374" s="2">
        <f t="shared" si="229"/>
        <v>11914</v>
      </c>
      <c r="V374" s="2">
        <f t="shared" si="230"/>
        <v>11626</v>
      </c>
      <c r="W374" s="2">
        <f t="shared" si="231"/>
        <v>11612</v>
      </c>
      <c r="X374" s="2">
        <f t="shared" si="232"/>
        <v>11426</v>
      </c>
      <c r="Y374" s="2">
        <f t="shared" si="233"/>
        <v>11304</v>
      </c>
      <c r="AA374" s="2">
        <f t="shared" si="203"/>
        <v>13286</v>
      </c>
      <c r="AB374" s="2">
        <f t="shared" si="234"/>
        <v>13368</v>
      </c>
      <c r="AC374" s="2">
        <f t="shared" si="235"/>
        <v>12203</v>
      </c>
      <c r="AE374" s="10">
        <v>6</v>
      </c>
      <c r="AF374" s="2">
        <f t="shared" si="204"/>
        <v>114428</v>
      </c>
      <c r="AG374" s="2">
        <f t="shared" si="205"/>
        <v>53064</v>
      </c>
      <c r="AH374" s="2">
        <f t="shared" si="206"/>
        <v>126759</v>
      </c>
      <c r="AI374" s="2">
        <f t="shared" si="207"/>
        <v>294251</v>
      </c>
      <c r="AK374">
        <f t="shared" si="208"/>
        <v>12</v>
      </c>
      <c r="AL374">
        <f t="shared" si="209"/>
        <v>2021</v>
      </c>
      <c r="BL374" s="2">
        <v>10754.825999999999</v>
      </c>
      <c r="BM374" s="2">
        <v>10922.468999999999</v>
      </c>
      <c r="BN374" s="2">
        <v>11064.377999999999</v>
      </c>
      <c r="BO374" s="2">
        <v>11049.194999999998</v>
      </c>
      <c r="BP374" s="2">
        <v>11120.139000000001</v>
      </c>
      <c r="BQ374" s="2">
        <v>11305.593000000001</v>
      </c>
      <c r="BR374" s="2">
        <v>11841.681000000002</v>
      </c>
      <c r="BS374" s="2">
        <v>12160.349999999999</v>
      </c>
      <c r="BT374" s="2">
        <v>12484.841999999997</v>
      </c>
      <c r="BU374" s="2">
        <v>12653.360999999999</v>
      </c>
      <c r="BV374" s="2">
        <v>12946.59</v>
      </c>
      <c r="BW374" s="2">
        <v>12924.381000000003</v>
      </c>
      <c r="BX374" s="2">
        <v>13007.628000000001</v>
      </c>
      <c r="BY374" s="2">
        <v>13012.184999999999</v>
      </c>
      <c r="BZ374" s="2">
        <v>12917.427</v>
      </c>
      <c r="CA374" s="2">
        <v>12754.524000000001</v>
      </c>
      <c r="CB374" s="2">
        <v>12790.307999999997</v>
      </c>
      <c r="CC374" s="2">
        <v>12565.254000000001</v>
      </c>
      <c r="CD374" s="2">
        <v>12239.987999999999</v>
      </c>
      <c r="CE374" s="2">
        <v>12005.910000000002</v>
      </c>
      <c r="CF374" s="2">
        <v>11748.890999999998</v>
      </c>
      <c r="CG374" s="2">
        <v>11875.077000000001</v>
      </c>
      <c r="CH374" s="2">
        <v>11541.251999999997</v>
      </c>
      <c r="CI374" s="2">
        <v>11391.708000000001</v>
      </c>
    </row>
    <row r="375" spans="1:87" x14ac:dyDescent="0.2">
      <c r="A375" s="7">
        <v>44561</v>
      </c>
      <c r="B375" s="2">
        <f t="shared" si="210"/>
        <v>11297</v>
      </c>
      <c r="C375" s="2">
        <f t="shared" si="211"/>
        <v>11473</v>
      </c>
      <c r="D375" s="2">
        <f t="shared" si="212"/>
        <v>11622</v>
      </c>
      <c r="E375" s="2">
        <f t="shared" si="213"/>
        <v>11606</v>
      </c>
      <c r="F375" s="2">
        <f t="shared" si="214"/>
        <v>11681</v>
      </c>
      <c r="G375" s="2">
        <f t="shared" si="215"/>
        <v>11876</v>
      </c>
      <c r="H375" s="2">
        <f t="shared" si="216"/>
        <v>12439</v>
      </c>
      <c r="I375" s="2">
        <f t="shared" si="217"/>
        <v>12774</v>
      </c>
      <c r="J375" s="2">
        <f t="shared" si="218"/>
        <v>13114</v>
      </c>
      <c r="K375" s="2">
        <f t="shared" si="219"/>
        <v>13291</v>
      </c>
      <c r="L375" s="2">
        <f t="shared" si="220"/>
        <v>13599</v>
      </c>
      <c r="M375" s="2">
        <f t="shared" si="221"/>
        <v>13576</v>
      </c>
      <c r="N375" s="2">
        <f t="shared" si="222"/>
        <v>13664</v>
      </c>
      <c r="O375" s="2">
        <f t="shared" si="223"/>
        <v>13668</v>
      </c>
      <c r="P375" s="2">
        <f t="shared" si="224"/>
        <v>13569</v>
      </c>
      <c r="Q375" s="2">
        <f t="shared" si="225"/>
        <v>13398</v>
      </c>
      <c r="R375" s="2">
        <f t="shared" si="226"/>
        <v>13435</v>
      </c>
      <c r="S375" s="2">
        <f t="shared" si="227"/>
        <v>13199</v>
      </c>
      <c r="T375" s="2">
        <f t="shared" si="228"/>
        <v>12857</v>
      </c>
      <c r="U375" s="2">
        <f t="shared" si="229"/>
        <v>12611</v>
      </c>
      <c r="V375" s="2">
        <f t="shared" si="230"/>
        <v>12341</v>
      </c>
      <c r="W375" s="2">
        <f t="shared" si="231"/>
        <v>12474</v>
      </c>
      <c r="X375" s="2">
        <f t="shared" si="232"/>
        <v>12123</v>
      </c>
      <c r="Y375" s="2">
        <f t="shared" si="233"/>
        <v>11966</v>
      </c>
      <c r="AA375" s="2">
        <f t="shared" si="203"/>
        <v>0</v>
      </c>
      <c r="AB375" s="2">
        <f t="shared" si="234"/>
        <v>13668</v>
      </c>
      <c r="AC375" s="2">
        <f t="shared" si="235"/>
        <v>12474</v>
      </c>
      <c r="AE375" s="10">
        <v>7</v>
      </c>
      <c r="AF375" s="2">
        <f t="shared" si="204"/>
        <v>0</v>
      </c>
      <c r="AG375" s="2">
        <f t="shared" si="205"/>
        <v>172755</v>
      </c>
      <c r="AH375" s="2">
        <f t="shared" si="206"/>
        <v>130898</v>
      </c>
      <c r="AI375" s="2">
        <f t="shared" si="207"/>
        <v>303653</v>
      </c>
      <c r="AK375">
        <f t="shared" si="208"/>
        <v>12</v>
      </c>
      <c r="AL375">
        <f t="shared" si="209"/>
        <v>2021</v>
      </c>
      <c r="BL375" s="2">
        <v>11314.262999999999</v>
      </c>
      <c r="BM375" s="2">
        <v>11439.84</v>
      </c>
      <c r="BN375" s="2">
        <v>11536.205999999998</v>
      </c>
      <c r="BO375" s="2">
        <v>11558.414999999999</v>
      </c>
      <c r="BP375" s="2">
        <v>11551.470000000003</v>
      </c>
      <c r="BQ375" s="2">
        <v>11752.602000000001</v>
      </c>
      <c r="BR375" s="2">
        <v>12170.883</v>
      </c>
      <c r="BS375" s="2">
        <v>12360.401999999998</v>
      </c>
      <c r="BT375" s="2">
        <v>12517.128000000001</v>
      </c>
      <c r="BU375" s="2">
        <v>12726.440999999997</v>
      </c>
      <c r="BV375" s="2">
        <v>12773.058000000001</v>
      </c>
      <c r="BW375" s="2">
        <v>12751.965</v>
      </c>
      <c r="BX375" s="2">
        <v>12689.180999999999</v>
      </c>
      <c r="BY375" s="2">
        <v>12663.030000000002</v>
      </c>
      <c r="BZ375" s="2">
        <v>12743.561999999998</v>
      </c>
      <c r="CA375" s="2">
        <v>12559.854000000005</v>
      </c>
      <c r="CB375" s="2">
        <v>12564.539999999999</v>
      </c>
      <c r="CC375" s="2">
        <v>12143.178</v>
      </c>
      <c r="CD375" s="2">
        <v>11804.102999999999</v>
      </c>
      <c r="CE375" s="2">
        <v>11463.539999999999</v>
      </c>
      <c r="CF375" s="2">
        <v>11265.171</v>
      </c>
      <c r="CG375" s="2">
        <v>11237.931000000002</v>
      </c>
      <c r="CH375" s="2">
        <v>10981.475999999999</v>
      </c>
      <c r="CI375" s="2">
        <v>10720.164000000002</v>
      </c>
    </row>
    <row r="376" spans="1:87" x14ac:dyDescent="0.2">
      <c r="A376" s="7">
        <v>44562</v>
      </c>
      <c r="B376" s="2">
        <f>[1]Primary_Voltage!B378+[1]SubTransmission_Voltage!B378+[1]Transmission_Voltage!B378</f>
        <v>24158</v>
      </c>
      <c r="C376" s="2">
        <f>[1]Primary_Voltage!C378+[1]SubTransmission_Voltage!C378+[1]Transmission_Voltage!C378</f>
        <v>24024</v>
      </c>
      <c r="D376" s="2">
        <f>+[1]Primary_Voltage!D378+[1]SubTransmission_Voltage!D378+[1]Transmission_Voltage!D378</f>
        <v>23981</v>
      </c>
      <c r="E376" s="2">
        <f>+[1]Primary_Voltage!E378+[1]SubTransmission_Voltage!E378+[1]Transmission_Voltage!E378</f>
        <v>24381</v>
      </c>
      <c r="F376" s="2">
        <f>+[1]Primary_Voltage!F378+[1]SubTransmission_Voltage!F378+[1]Transmission_Voltage!F378</f>
        <v>24478</v>
      </c>
      <c r="G376" s="2">
        <f>+[1]Primary_Voltage!G378+[1]SubTransmission_Voltage!G378+[1]Transmission_Voltage!G378</f>
        <v>25836</v>
      </c>
      <c r="H376" s="2">
        <f>+[1]Primary_Voltage!H378+[1]SubTransmission_Voltage!H378+[1]Transmission_Voltage!H378</f>
        <v>26869</v>
      </c>
      <c r="I376" s="2">
        <f>+[1]Primary_Voltage!I378+[1]SubTransmission_Voltage!I378+[1]Transmission_Voltage!I378</f>
        <v>27938</v>
      </c>
      <c r="J376" s="2">
        <f>+[1]Primary_Voltage!J378+[1]SubTransmission_Voltage!J378+[1]Transmission_Voltage!J378</f>
        <v>28329</v>
      </c>
      <c r="K376" s="2">
        <f>+[1]Primary_Voltage!K378+[1]SubTransmission_Voltage!K378+[1]Transmission_Voltage!K378</f>
        <v>28509</v>
      </c>
      <c r="L376" s="2">
        <f>+[1]Primary_Voltage!L378+[1]SubTransmission_Voltage!L378+[1]Transmission_Voltage!L378</f>
        <v>28953</v>
      </c>
      <c r="M376" s="2">
        <f>+[1]Primary_Voltage!M378+[1]SubTransmission_Voltage!M378+[1]Transmission_Voltage!M378</f>
        <v>28913</v>
      </c>
      <c r="N376" s="2">
        <f>+[1]Primary_Voltage!N378+[1]SubTransmission_Voltage!N378+[1]Transmission_Voltage!N378</f>
        <v>28858</v>
      </c>
      <c r="O376" s="2">
        <f>+[1]Primary_Voltage!O378+[1]SubTransmission_Voltage!O378+[1]Transmission_Voltage!O378</f>
        <v>28809</v>
      </c>
      <c r="P376" s="2">
        <f>+[1]Primary_Voltage!P378+[1]SubTransmission_Voltage!P378+[1]Transmission_Voltage!P378</f>
        <v>28665</v>
      </c>
      <c r="Q376" s="2">
        <f>+[1]Primary_Voltage!Q378+[1]SubTransmission_Voltage!Q378+[1]Transmission_Voltage!Q378</f>
        <v>28124</v>
      </c>
      <c r="R376" s="2">
        <f>+[1]Primary_Voltage!R378+[1]SubTransmission_Voltage!R378+[1]Transmission_Voltage!R378</f>
        <v>28510</v>
      </c>
      <c r="S376" s="2">
        <f>+[1]Primary_Voltage!S378+[1]SubTransmission_Voltage!S378+[1]Transmission_Voltage!S378</f>
        <v>28334</v>
      </c>
      <c r="T376" s="2">
        <f>+[1]Primary_Voltage!T378+[1]SubTransmission_Voltage!T378+[1]Transmission_Voltage!T378</f>
        <v>29540</v>
      </c>
      <c r="U376" s="2">
        <f>+[1]Primary_Voltage!U378+[1]SubTransmission_Voltage!U378+[1]Transmission_Voltage!U378</f>
        <v>28971</v>
      </c>
      <c r="V376" s="2">
        <f>+[1]Primary_Voltage!V378+[1]SubTransmission_Voltage!V378+[1]Transmission_Voltage!V378</f>
        <v>28130</v>
      </c>
      <c r="W376" s="2">
        <f>+[1]Primary_Voltage!W378+[1]SubTransmission_Voltage!W378+[1]Transmission_Voltage!W378</f>
        <v>27908</v>
      </c>
      <c r="X376" s="2">
        <f>+[1]Primary_Voltage!X378+[1]SubTransmission_Voltage!X378+[1]Transmission_Voltage!X378</f>
        <v>27230</v>
      </c>
      <c r="Y376" s="2">
        <f>+[1]Primary_Voltage!Y378+[1]SubTransmission_Voltage!Y378+[1]Transmission_Voltage!Y378</f>
        <v>26156</v>
      </c>
      <c r="AA376" s="2">
        <f t="shared" si="203"/>
        <v>0</v>
      </c>
      <c r="AB376" s="2">
        <f t="shared" si="234"/>
        <v>29540</v>
      </c>
      <c r="AC376" s="2">
        <f t="shared" si="235"/>
        <v>28130</v>
      </c>
      <c r="AE376" s="10">
        <v>8</v>
      </c>
      <c r="AF376" s="2">
        <f t="shared" si="204"/>
        <v>0</v>
      </c>
      <c r="AG376" s="2">
        <f t="shared" si="205"/>
        <v>372453</v>
      </c>
      <c r="AH376" s="2">
        <f t="shared" si="206"/>
        <v>283151</v>
      </c>
      <c r="AI376" s="2">
        <f t="shared" si="207"/>
        <v>655604</v>
      </c>
      <c r="AK376">
        <f t="shared" si="208"/>
        <v>1</v>
      </c>
      <c r="AL376">
        <f t="shared" si="209"/>
        <v>2022</v>
      </c>
      <c r="BL376" s="2">
        <v>10722.267000000002</v>
      </c>
      <c r="BM376" s="2">
        <v>10692.957</v>
      </c>
      <c r="BN376" s="2">
        <v>10741.083000000001</v>
      </c>
      <c r="BO376" s="2">
        <v>10755.963000000002</v>
      </c>
      <c r="BP376" s="2">
        <v>10698.248999999998</v>
      </c>
      <c r="BQ376" s="2">
        <v>10610.094000000001</v>
      </c>
      <c r="BR376" s="2">
        <v>10831.523999999999</v>
      </c>
      <c r="BS376" s="2">
        <v>10867.388999999999</v>
      </c>
      <c r="BT376" s="2">
        <v>10840.83</v>
      </c>
      <c r="BU376" s="2">
        <v>10995.353999999999</v>
      </c>
      <c r="BV376" s="2">
        <v>11095.664999999999</v>
      </c>
      <c r="BW376" s="2">
        <v>11025.692999999996</v>
      </c>
      <c r="BX376" s="2">
        <v>11094.066000000001</v>
      </c>
      <c r="BY376" s="2">
        <v>11051.069999999998</v>
      </c>
      <c r="BZ376" s="2">
        <v>10905.449999999999</v>
      </c>
      <c r="CA376" s="2">
        <v>10608.696</v>
      </c>
      <c r="CB376" s="2">
        <v>11026.650000000001</v>
      </c>
      <c r="CC376" s="2">
        <v>10973.595000000001</v>
      </c>
      <c r="CD376" s="2">
        <v>10594.146000000001</v>
      </c>
      <c r="CE376" s="2">
        <v>10380.170999999998</v>
      </c>
      <c r="CF376" s="2">
        <v>10186.248</v>
      </c>
      <c r="CG376" s="2">
        <v>10224.15</v>
      </c>
      <c r="CH376" s="2">
        <v>10047.737999999999</v>
      </c>
      <c r="CI376" s="2">
        <v>9955.5779999999977</v>
      </c>
    </row>
    <row r="377" spans="1:87" x14ac:dyDescent="0.2">
      <c r="A377" s="7">
        <v>44563</v>
      </c>
      <c r="B377" s="2">
        <f>+[1]Primary_Voltage!B379+[1]SubTransmission_Voltage!B379+[1]Transmission_Voltage!B379</f>
        <v>25996</v>
      </c>
      <c r="C377" s="2">
        <f>+[1]Primary_Voltage!C379+[1]SubTransmission_Voltage!C379+[1]Transmission_Voltage!C379</f>
        <v>25955</v>
      </c>
      <c r="D377" s="2">
        <f>+[1]Primary_Voltage!D379+[1]SubTransmission_Voltage!D379+[1]Transmission_Voltage!D379</f>
        <v>26119</v>
      </c>
      <c r="E377" s="2">
        <f>+[1]Primary_Voltage!E379+[1]SubTransmission_Voltage!E379+[1]Transmission_Voltage!E379</f>
        <v>26942</v>
      </c>
      <c r="F377" s="2">
        <f>+[1]Primary_Voltage!F379+[1]SubTransmission_Voltage!F379+[1]Transmission_Voltage!F379</f>
        <v>27748</v>
      </c>
      <c r="G377" s="2">
        <f>+[1]Primary_Voltage!G379+[1]SubTransmission_Voltage!G379+[1]Transmission_Voltage!G379</f>
        <v>27331</v>
      </c>
      <c r="H377" s="2">
        <f>+[1]Primary_Voltage!H379+[1]SubTransmission_Voltage!H379+[1]Transmission_Voltage!H379</f>
        <v>28044</v>
      </c>
      <c r="I377" s="2">
        <f>+[1]Primary_Voltage!I379+[1]SubTransmission_Voltage!I379+[1]Transmission_Voltage!I379</f>
        <v>27949</v>
      </c>
      <c r="J377" s="2">
        <f>+[1]Primary_Voltage!J379+[1]SubTransmission_Voltage!J379+[1]Transmission_Voltage!J379</f>
        <v>27215</v>
      </c>
      <c r="K377" s="2">
        <f>+[1]Primary_Voltage!K379+[1]SubTransmission_Voltage!K379+[1]Transmission_Voltage!K379</f>
        <v>27925</v>
      </c>
      <c r="L377" s="2">
        <f>+[1]Primary_Voltage!L379+[1]SubTransmission_Voltage!L379+[1]Transmission_Voltage!L379</f>
        <v>28056</v>
      </c>
      <c r="M377" s="2">
        <f>+[1]Primary_Voltage!M379+[1]SubTransmission_Voltage!M379+[1]Transmission_Voltage!M379</f>
        <v>29574</v>
      </c>
      <c r="N377" s="2">
        <f>+[1]Primary_Voltage!N379+[1]SubTransmission_Voltage!N379+[1]Transmission_Voltage!N379</f>
        <v>31729</v>
      </c>
      <c r="O377" s="2">
        <f>+[1]Primary_Voltage!O379+[1]SubTransmission_Voltage!O379+[1]Transmission_Voltage!O379</f>
        <v>31211</v>
      </c>
      <c r="P377" s="2">
        <f>+[1]Primary_Voltage!P379+[1]SubTransmission_Voltage!P379+[1]Transmission_Voltage!P379</f>
        <v>31982</v>
      </c>
      <c r="Q377" s="2">
        <f>+[1]Primary_Voltage!Q379+[1]SubTransmission_Voltage!Q379+[1]Transmission_Voltage!Q379</f>
        <v>31110</v>
      </c>
      <c r="R377" s="2">
        <f>+[1]Primary_Voltage!R379+[1]SubTransmission_Voltage!R379+[1]Transmission_Voltage!R379</f>
        <v>30200</v>
      </c>
      <c r="S377" s="2">
        <f>+[1]Primary_Voltage!S379+[1]SubTransmission_Voltage!S379+[1]Transmission_Voltage!S379</f>
        <v>29681</v>
      </c>
      <c r="T377" s="2">
        <f>+[1]Primary_Voltage!T379+[1]SubTransmission_Voltage!T379+[1]Transmission_Voltage!T379</f>
        <v>28907</v>
      </c>
      <c r="U377" s="2">
        <f>+[1]Primary_Voltage!U379+[1]SubTransmission_Voltage!U379+[1]Transmission_Voltage!U379</f>
        <v>27036</v>
      </c>
      <c r="V377" s="2">
        <f>+[1]Primary_Voltage!V379+[1]SubTransmission_Voltage!V379+[1]Transmission_Voltage!V379</f>
        <v>26008</v>
      </c>
      <c r="W377" s="2">
        <f>+[1]Primary_Voltage!W379+[1]SubTransmission_Voltage!W379+[1]Transmission_Voltage!W379</f>
        <v>25643</v>
      </c>
      <c r="X377" s="2">
        <f>+[1]Primary_Voltage!X379+[1]SubTransmission_Voltage!X379+[1]Transmission_Voltage!X379</f>
        <v>25242</v>
      </c>
      <c r="Y377" s="2">
        <f>+[1]Primary_Voltage!Y379+[1]SubTransmission_Voltage!Y379+[1]Transmission_Voltage!Y379</f>
        <v>24694</v>
      </c>
      <c r="AA377" s="2">
        <f t="shared" si="203"/>
        <v>30200</v>
      </c>
      <c r="AB377" s="2">
        <f t="shared" si="234"/>
        <v>31982</v>
      </c>
      <c r="AC377" s="2">
        <f t="shared" si="235"/>
        <v>28044</v>
      </c>
      <c r="AE377" s="10">
        <v>2</v>
      </c>
      <c r="AF377" s="2">
        <f t="shared" si="204"/>
        <v>256543</v>
      </c>
      <c r="AG377" s="2">
        <f t="shared" si="205"/>
        <v>126032</v>
      </c>
      <c r="AH377" s="2">
        <f t="shared" si="206"/>
        <v>289722</v>
      </c>
      <c r="AI377" s="2">
        <f t="shared" si="207"/>
        <v>672297</v>
      </c>
      <c r="AK377">
        <f t="shared" si="208"/>
        <v>1</v>
      </c>
      <c r="AL377">
        <f t="shared" si="209"/>
        <v>2022</v>
      </c>
      <c r="BL377" s="2">
        <v>9955.6799999999967</v>
      </c>
      <c r="BM377" s="2">
        <v>10097.054999999997</v>
      </c>
      <c r="BN377" s="2">
        <v>10192.976999999999</v>
      </c>
      <c r="BO377" s="2">
        <v>10162.472999999998</v>
      </c>
      <c r="BP377" s="2">
        <v>10191.849</v>
      </c>
      <c r="BQ377" s="2">
        <v>10292.900999999998</v>
      </c>
      <c r="BR377" s="2">
        <v>10540.347</v>
      </c>
      <c r="BS377" s="2">
        <v>10268.822999999999</v>
      </c>
      <c r="BT377" s="2">
        <v>9901.3469999999979</v>
      </c>
      <c r="BU377" s="2">
        <v>10153.971</v>
      </c>
      <c r="BV377" s="2">
        <v>10270.844999999998</v>
      </c>
      <c r="BW377" s="2">
        <v>10269.483</v>
      </c>
      <c r="BX377" s="2">
        <v>10217.076000000001</v>
      </c>
      <c r="BY377" s="2">
        <v>10128.263999999999</v>
      </c>
      <c r="BZ377" s="2">
        <v>10128.255000000001</v>
      </c>
      <c r="CA377" s="2">
        <v>10109.712000000001</v>
      </c>
      <c r="CB377" s="2">
        <v>10432.518</v>
      </c>
      <c r="CC377" s="2">
        <v>10494.627000000002</v>
      </c>
      <c r="CD377" s="2">
        <v>10344.308999999999</v>
      </c>
      <c r="CE377" s="2">
        <v>10250.462999999998</v>
      </c>
      <c r="CF377" s="2">
        <v>10139.960999999999</v>
      </c>
      <c r="CG377" s="2">
        <v>10086.606</v>
      </c>
      <c r="CH377" s="2">
        <v>9960.69</v>
      </c>
      <c r="CI377" s="2">
        <v>9894.6869999999999</v>
      </c>
    </row>
    <row r="378" spans="1:87" x14ac:dyDescent="0.2">
      <c r="A378" s="7">
        <v>44564</v>
      </c>
      <c r="B378" s="2">
        <f>+[1]Primary_Voltage!B380+[1]SubTransmission_Voltage!B380+[1]Transmission_Voltage!B380</f>
        <v>24720</v>
      </c>
      <c r="C378" s="2">
        <f>+[1]Primary_Voltage!C380+[1]SubTransmission_Voltage!C380+[1]Transmission_Voltage!C380</f>
        <v>24338</v>
      </c>
      <c r="D378" s="2">
        <f>+[1]Primary_Voltage!D380+[1]SubTransmission_Voltage!D380+[1]Transmission_Voltage!D380</f>
        <v>24383</v>
      </c>
      <c r="E378" s="2">
        <f>+[1]Primary_Voltage!E380+[1]SubTransmission_Voltage!E380+[1]Transmission_Voltage!E380</f>
        <v>24363</v>
      </c>
      <c r="F378" s="2">
        <f>+[1]Primary_Voltage!F380+[1]SubTransmission_Voltage!F380+[1]Transmission_Voltage!F380</f>
        <v>24578</v>
      </c>
      <c r="G378" s="2">
        <f>+[1]Primary_Voltage!G380+[1]SubTransmission_Voltage!G380+[1]Transmission_Voltage!G380</f>
        <v>25231</v>
      </c>
      <c r="H378" s="2">
        <f>+[1]Primary_Voltage!H380+[1]SubTransmission_Voltage!H380+[1]Transmission_Voltage!H380</f>
        <v>26608</v>
      </c>
      <c r="I378" s="2">
        <f>+[1]Primary_Voltage!I380+[1]SubTransmission_Voltage!I380+[1]Transmission_Voltage!I380</f>
        <v>26667</v>
      </c>
      <c r="J378" s="2">
        <f>+[1]Primary_Voltage!J380+[1]SubTransmission_Voltage!J380+[1]Transmission_Voltage!J380</f>
        <v>26882</v>
      </c>
      <c r="K378" s="2">
        <f>+[1]Primary_Voltage!K380+[1]SubTransmission_Voltage!K380+[1]Transmission_Voltage!K380</f>
        <v>27139</v>
      </c>
      <c r="L378" s="2">
        <f>+[1]Primary_Voltage!L380+[1]SubTransmission_Voltage!L380+[1]Transmission_Voltage!L380</f>
        <v>26625</v>
      </c>
      <c r="M378" s="2">
        <f>+[1]Primary_Voltage!M380+[1]SubTransmission_Voltage!M380+[1]Transmission_Voltage!M380</f>
        <v>26345</v>
      </c>
      <c r="N378" s="2">
        <f>+[1]Primary_Voltage!N380+[1]SubTransmission_Voltage!N380+[1]Transmission_Voltage!N380</f>
        <v>26297</v>
      </c>
      <c r="O378" s="2">
        <f>+[1]Primary_Voltage!O380+[1]SubTransmission_Voltage!O380+[1]Transmission_Voltage!O380</f>
        <v>26045</v>
      </c>
      <c r="P378" s="2">
        <f>+[1]Primary_Voltage!P380+[1]SubTransmission_Voltage!P380+[1]Transmission_Voltage!P380</f>
        <v>24984</v>
      </c>
      <c r="Q378" s="2">
        <f>+[1]Primary_Voltage!Q380+[1]SubTransmission_Voltage!Q380+[1]Transmission_Voltage!Q380</f>
        <v>24843</v>
      </c>
      <c r="R378" s="2">
        <f>+[1]Primary_Voltage!R380+[1]SubTransmission_Voltage!R380+[1]Transmission_Voltage!R380</f>
        <v>24884</v>
      </c>
      <c r="S378" s="2">
        <f>+[1]Primary_Voltage!S380+[1]SubTransmission_Voltage!S380+[1]Transmission_Voltage!S380</f>
        <v>24972</v>
      </c>
      <c r="T378" s="2">
        <f>+[1]Primary_Voltage!T380+[1]SubTransmission_Voltage!T380+[1]Transmission_Voltage!T380</f>
        <v>24640</v>
      </c>
      <c r="U378" s="2">
        <f>+[1]Primary_Voltage!U380+[1]SubTransmission_Voltage!U380+[1]Transmission_Voltage!U380</f>
        <v>24117</v>
      </c>
      <c r="V378" s="2">
        <f>+[1]Primary_Voltage!V380+[1]SubTransmission_Voltage!V380+[1]Transmission_Voltage!V380</f>
        <v>24056</v>
      </c>
      <c r="W378" s="2">
        <f>+[1]Primary_Voltage!W380+[1]SubTransmission_Voltage!W380+[1]Transmission_Voltage!W380</f>
        <v>23979</v>
      </c>
      <c r="X378" s="2">
        <f>+[1]Primary_Voltage!X380+[1]SubTransmission_Voltage!X380+[1]Transmission_Voltage!X380</f>
        <v>23968</v>
      </c>
      <c r="Y378" s="2">
        <f>+[1]Primary_Voltage!Y380+[1]SubTransmission_Voltage!Y380+[1]Transmission_Voltage!Y380</f>
        <v>24370</v>
      </c>
      <c r="AA378" s="2">
        <f t="shared" si="203"/>
        <v>27139</v>
      </c>
      <c r="AB378" s="2">
        <f t="shared" si="234"/>
        <v>26297</v>
      </c>
      <c r="AC378" s="2">
        <f t="shared" si="235"/>
        <v>26608</v>
      </c>
      <c r="AE378" s="10">
        <v>3</v>
      </c>
      <c r="AF378" s="2">
        <f t="shared" si="204"/>
        <v>232271</v>
      </c>
      <c r="AG378" s="2">
        <f t="shared" si="205"/>
        <v>102169</v>
      </c>
      <c r="AH378" s="2">
        <f t="shared" si="206"/>
        <v>270594</v>
      </c>
      <c r="AI378" s="2">
        <f t="shared" si="207"/>
        <v>605034</v>
      </c>
      <c r="AK378">
        <f t="shared" si="208"/>
        <v>1</v>
      </c>
      <c r="AL378">
        <f t="shared" si="209"/>
        <v>2022</v>
      </c>
      <c r="BL378" s="2">
        <v>9891.8220000000001</v>
      </c>
      <c r="BM378" s="2">
        <v>10020.9</v>
      </c>
      <c r="BN378" s="2">
        <v>10124.862000000001</v>
      </c>
      <c r="BO378" s="2">
        <v>10153.493999999997</v>
      </c>
      <c r="BP378" s="2">
        <v>10150.992000000002</v>
      </c>
      <c r="BQ378" s="2">
        <v>10249.575000000001</v>
      </c>
      <c r="BR378" s="2">
        <v>10554.474</v>
      </c>
      <c r="BS378" s="2">
        <v>10532.7</v>
      </c>
      <c r="BT378" s="2">
        <v>10421.822999999997</v>
      </c>
      <c r="BU378" s="2">
        <v>10520.037</v>
      </c>
      <c r="BV378" s="2">
        <v>10573.428000000002</v>
      </c>
      <c r="BW378" s="2">
        <v>10489.592999999999</v>
      </c>
      <c r="BX378" s="2">
        <v>10503.785999999998</v>
      </c>
      <c r="BY378" s="2">
        <v>10455.147000000001</v>
      </c>
      <c r="BZ378" s="2">
        <v>10481.721</v>
      </c>
      <c r="CA378" s="2">
        <v>10430.651999999998</v>
      </c>
      <c r="CB378" s="2">
        <v>10656.722999999998</v>
      </c>
      <c r="CC378" s="2">
        <v>10591.259999999998</v>
      </c>
      <c r="CD378" s="2">
        <v>10371.341999999999</v>
      </c>
      <c r="CE378" s="2">
        <v>10079.879999999999</v>
      </c>
      <c r="CF378" s="2">
        <v>10003.992000000002</v>
      </c>
      <c r="CG378" s="2">
        <v>9967.4549999999981</v>
      </c>
      <c r="CH378" s="2">
        <v>9824.8439999999991</v>
      </c>
      <c r="CI378" s="2">
        <v>9756.2219999999979</v>
      </c>
    </row>
    <row r="379" spans="1:87" x14ac:dyDescent="0.2">
      <c r="A379" s="7">
        <v>44565</v>
      </c>
      <c r="B379" s="2">
        <f>+[1]Primary_Voltage!B381+[1]SubTransmission_Voltage!B381+[1]Transmission_Voltage!B381</f>
        <v>24374</v>
      </c>
      <c r="C379" s="2">
        <f>+[1]Primary_Voltage!C381+[1]SubTransmission_Voltage!C381+[1]Transmission_Voltage!C381</f>
        <v>24488</v>
      </c>
      <c r="D379" s="2">
        <f>+[1]Primary_Voltage!D381+[1]SubTransmission_Voltage!D381+[1]Transmission_Voltage!D381</f>
        <v>24675</v>
      </c>
      <c r="E379" s="2">
        <f>+[1]Primary_Voltage!E381+[1]SubTransmission_Voltage!E381+[1]Transmission_Voltage!E381</f>
        <v>24711</v>
      </c>
      <c r="F379" s="2">
        <f>+[1]Primary_Voltage!F381+[1]SubTransmission_Voltage!F381+[1]Transmission_Voltage!F381</f>
        <v>25188</v>
      </c>
      <c r="G379" s="2">
        <f>+[1]Primary_Voltage!G381+[1]SubTransmission_Voltage!G381+[1]Transmission_Voltage!G381</f>
        <v>26147</v>
      </c>
      <c r="H379" s="2">
        <f>+[1]Primary_Voltage!H381+[1]SubTransmission_Voltage!H381+[1]Transmission_Voltage!H381</f>
        <v>27835</v>
      </c>
      <c r="I379" s="2">
        <f>+[1]Primary_Voltage!I381+[1]SubTransmission_Voltage!I381+[1]Transmission_Voltage!I381</f>
        <v>29607</v>
      </c>
      <c r="J379" s="2">
        <f>+[1]Primary_Voltage!J381+[1]SubTransmission_Voltage!J381+[1]Transmission_Voltage!J381</f>
        <v>31093</v>
      </c>
      <c r="K379" s="2">
        <f>+[1]Primary_Voltage!K381+[1]SubTransmission_Voltage!K381+[1]Transmission_Voltage!K381</f>
        <v>33050</v>
      </c>
      <c r="L379" s="2">
        <f>+[1]Primary_Voltage!L381+[1]SubTransmission_Voltage!L381+[1]Transmission_Voltage!L381</f>
        <v>36001</v>
      </c>
      <c r="M379" s="2">
        <f>+[1]Primary_Voltage!M381+[1]SubTransmission_Voltage!M381+[1]Transmission_Voltage!M381</f>
        <v>35669</v>
      </c>
      <c r="N379" s="2">
        <f>+[1]Primary_Voltage!N381+[1]SubTransmission_Voltage!N381+[1]Transmission_Voltage!N381</f>
        <v>35131</v>
      </c>
      <c r="O379" s="2">
        <f>+[1]Primary_Voltage!O381+[1]SubTransmission_Voltage!O381+[1]Transmission_Voltage!O381</f>
        <v>35483</v>
      </c>
      <c r="P379" s="2">
        <f>+[1]Primary_Voltage!P381+[1]SubTransmission_Voltage!P381+[1]Transmission_Voltage!P381</f>
        <v>35177</v>
      </c>
      <c r="Q379" s="2">
        <f>+[1]Primary_Voltage!Q381+[1]SubTransmission_Voltage!Q381+[1]Transmission_Voltage!Q381</f>
        <v>33045</v>
      </c>
      <c r="R379" s="2">
        <f>+[1]Primary_Voltage!R381+[1]SubTransmission_Voltage!R381+[1]Transmission_Voltage!R381</f>
        <v>30818</v>
      </c>
      <c r="S379" s="2">
        <f>+[1]Primary_Voltage!S381+[1]SubTransmission_Voltage!S381+[1]Transmission_Voltage!S381</f>
        <v>28727</v>
      </c>
      <c r="T379" s="2">
        <f>+[1]Primary_Voltage!T381+[1]SubTransmission_Voltage!T381+[1]Transmission_Voltage!T381</f>
        <v>27915</v>
      </c>
      <c r="U379" s="2">
        <f>+[1]Primary_Voltage!U381+[1]SubTransmission_Voltage!U381+[1]Transmission_Voltage!U381</f>
        <v>27291</v>
      </c>
      <c r="V379" s="2">
        <f>+[1]Primary_Voltage!V381+[1]SubTransmission_Voltage!V381+[1]Transmission_Voltage!V381</f>
        <v>26990</v>
      </c>
      <c r="W379" s="2">
        <f>+[1]Primary_Voltage!W381+[1]SubTransmission_Voltage!W381+[1]Transmission_Voltage!W381</f>
        <v>26825</v>
      </c>
      <c r="X379" s="2">
        <f>+[1]Primary_Voltage!X381+[1]SubTransmission_Voltage!X381+[1]Transmission_Voltage!X381</f>
        <v>26829</v>
      </c>
      <c r="Y379" s="2">
        <f>+[1]Primary_Voltage!Y381+[1]SubTransmission_Voltage!Y381+[1]Transmission_Voltage!Y381</f>
        <v>27055</v>
      </c>
      <c r="AA379" s="2">
        <f t="shared" si="203"/>
        <v>36001</v>
      </c>
      <c r="AB379" s="2">
        <f t="shared" si="234"/>
        <v>35483</v>
      </c>
      <c r="AC379" s="2">
        <f t="shared" si="235"/>
        <v>27835</v>
      </c>
      <c r="AE379" s="10">
        <v>4</v>
      </c>
      <c r="AF379" s="2">
        <f t="shared" si="204"/>
        <v>280171</v>
      </c>
      <c r="AG379" s="2">
        <f t="shared" si="205"/>
        <v>138836</v>
      </c>
      <c r="AH379" s="2">
        <f t="shared" si="206"/>
        <v>285117</v>
      </c>
      <c r="AI379" s="2">
        <f t="shared" si="207"/>
        <v>704124</v>
      </c>
      <c r="AK379">
        <f t="shared" si="208"/>
        <v>1</v>
      </c>
      <c r="AL379">
        <f t="shared" si="209"/>
        <v>2022</v>
      </c>
      <c r="BL379" s="2">
        <v>9755.8320000000003</v>
      </c>
      <c r="BM379" s="2">
        <v>9871.7430000000004</v>
      </c>
      <c r="BN379" s="2">
        <v>9977.3580000000002</v>
      </c>
      <c r="BO379" s="2">
        <v>10023.36</v>
      </c>
      <c r="BP379" s="2">
        <v>10070.529</v>
      </c>
      <c r="BQ379" s="2">
        <v>10162.913999999999</v>
      </c>
      <c r="BR379" s="2">
        <v>10429.014000000001</v>
      </c>
      <c r="BS379" s="2">
        <v>10245.489</v>
      </c>
      <c r="BT379" s="2">
        <v>10128.093000000001</v>
      </c>
      <c r="BU379" s="2">
        <v>10223.210999999999</v>
      </c>
      <c r="BV379" s="2">
        <v>10262.163</v>
      </c>
      <c r="BW379" s="2">
        <v>10339.449000000001</v>
      </c>
      <c r="BX379" s="2">
        <v>10430.964000000004</v>
      </c>
      <c r="BY379" s="2">
        <v>10423.302000000001</v>
      </c>
      <c r="BZ379" s="2">
        <v>10405.388999999999</v>
      </c>
      <c r="CA379" s="2">
        <v>10470.359999999999</v>
      </c>
      <c r="CB379" s="2">
        <v>10695.204</v>
      </c>
      <c r="CC379" s="2">
        <v>10584.135000000002</v>
      </c>
      <c r="CD379" s="2">
        <v>10413.870000000003</v>
      </c>
      <c r="CE379" s="2">
        <v>10329.612000000001</v>
      </c>
      <c r="CF379" s="2">
        <v>10129.512000000001</v>
      </c>
      <c r="CG379" s="2">
        <v>10079.528999999999</v>
      </c>
      <c r="CH379" s="2">
        <v>10200.825000000001</v>
      </c>
      <c r="CI379" s="2">
        <v>10492.526999999998</v>
      </c>
    </row>
    <row r="380" spans="1:87" x14ac:dyDescent="0.2">
      <c r="A380" s="7">
        <v>44566</v>
      </c>
      <c r="B380" s="2">
        <f>+[1]Primary_Voltage!B382+[1]SubTransmission_Voltage!B382+[1]Transmission_Voltage!B382</f>
        <v>26919</v>
      </c>
      <c r="C380" s="2">
        <f>+[1]Primary_Voltage!C382+[1]SubTransmission_Voltage!C382+[1]Transmission_Voltage!C382</f>
        <v>27384</v>
      </c>
      <c r="D380" s="2">
        <f>+[1]Primary_Voltage!D382+[1]SubTransmission_Voltage!D382+[1]Transmission_Voltage!D382</f>
        <v>26470</v>
      </c>
      <c r="E380" s="2">
        <f>+[1]Primary_Voltage!E382+[1]SubTransmission_Voltage!E382+[1]Transmission_Voltage!E382</f>
        <v>27335</v>
      </c>
      <c r="F380" s="2">
        <f>+[1]Primary_Voltage!F382+[1]SubTransmission_Voltage!F382+[1]Transmission_Voltage!F382</f>
        <v>28570</v>
      </c>
      <c r="G380" s="2">
        <f>+[1]Primary_Voltage!G382+[1]SubTransmission_Voltage!G382+[1]Transmission_Voltage!G382</f>
        <v>29863</v>
      </c>
      <c r="H380" s="2">
        <f>+[1]Primary_Voltage!H382+[1]SubTransmission_Voltage!H382+[1]Transmission_Voltage!H382</f>
        <v>31583</v>
      </c>
      <c r="I380" s="2">
        <f>+[1]Primary_Voltage!I382+[1]SubTransmission_Voltage!I382+[1]Transmission_Voltage!I382</f>
        <v>31972</v>
      </c>
      <c r="J380" s="2">
        <f>+[1]Primary_Voltage!J382+[1]SubTransmission_Voltage!J382+[1]Transmission_Voltage!J382</f>
        <v>32933</v>
      </c>
      <c r="K380" s="2">
        <f>+[1]Primary_Voltage!K382+[1]SubTransmission_Voltage!K382+[1]Transmission_Voltage!K382</f>
        <v>33109</v>
      </c>
      <c r="L380" s="2">
        <f>+[1]Primary_Voltage!L382+[1]SubTransmission_Voltage!L382+[1]Transmission_Voltage!L382</f>
        <v>32783</v>
      </c>
      <c r="M380" s="2">
        <f>+[1]Primary_Voltage!M382+[1]SubTransmission_Voltage!M382+[1]Transmission_Voltage!M382</f>
        <v>33054</v>
      </c>
      <c r="N380" s="2">
        <f>+[1]Primary_Voltage!N382+[1]SubTransmission_Voltage!N382+[1]Transmission_Voltage!N382</f>
        <v>33134</v>
      </c>
      <c r="O380" s="2">
        <f>+[1]Primary_Voltage!O382+[1]SubTransmission_Voltage!O382+[1]Transmission_Voltage!O382</f>
        <v>32185</v>
      </c>
      <c r="P380" s="2">
        <f>+[1]Primary_Voltage!P382+[1]SubTransmission_Voltage!P382+[1]Transmission_Voltage!P382</f>
        <v>31138</v>
      </c>
      <c r="Q380" s="2">
        <f>+[1]Primary_Voltage!Q382+[1]SubTransmission_Voltage!Q382+[1]Transmission_Voltage!Q382</f>
        <v>31531</v>
      </c>
      <c r="R380" s="2">
        <f>+[1]Primary_Voltage!R382+[1]SubTransmission_Voltage!R382+[1]Transmission_Voltage!R382</f>
        <v>31165</v>
      </c>
      <c r="S380" s="2">
        <f>+[1]Primary_Voltage!S382+[1]SubTransmission_Voltage!S382+[1]Transmission_Voltage!S382</f>
        <v>28702</v>
      </c>
      <c r="T380" s="2">
        <f>+[1]Primary_Voltage!T382+[1]SubTransmission_Voltage!T382+[1]Transmission_Voltage!T382</f>
        <v>28477</v>
      </c>
      <c r="U380" s="2">
        <f>+[1]Primary_Voltage!U382+[1]SubTransmission_Voltage!U382+[1]Transmission_Voltage!U382</f>
        <v>27919</v>
      </c>
      <c r="V380" s="2">
        <f>+[1]Primary_Voltage!V382+[1]SubTransmission_Voltage!V382+[1]Transmission_Voltage!V382</f>
        <v>27791</v>
      </c>
      <c r="W380" s="2">
        <f>+[1]Primary_Voltage!W382+[1]SubTransmission_Voltage!W382+[1]Transmission_Voltage!W382</f>
        <v>28233</v>
      </c>
      <c r="X380" s="2">
        <f>+[1]Primary_Voltage!X382+[1]SubTransmission_Voltage!X382+[1]Transmission_Voltage!X382</f>
        <v>27653</v>
      </c>
      <c r="Y380" s="2">
        <f>+[1]Primary_Voltage!Y382+[1]SubTransmission_Voltage!Y382+[1]Transmission_Voltage!Y382</f>
        <v>26045</v>
      </c>
      <c r="AA380" s="2">
        <f t="shared" si="203"/>
        <v>33109</v>
      </c>
      <c r="AB380" s="2">
        <f t="shared" si="234"/>
        <v>33134</v>
      </c>
      <c r="AC380" s="2">
        <f t="shared" si="235"/>
        <v>31583</v>
      </c>
      <c r="AE380" s="10">
        <v>5</v>
      </c>
      <c r="AF380" s="2">
        <f t="shared" si="204"/>
        <v>280114</v>
      </c>
      <c r="AG380" s="2">
        <f t="shared" si="205"/>
        <v>127988</v>
      </c>
      <c r="AH380" s="2">
        <f t="shared" si="206"/>
        <v>307846</v>
      </c>
      <c r="AI380" s="2">
        <f t="shared" si="207"/>
        <v>715948</v>
      </c>
      <c r="AK380">
        <f t="shared" si="208"/>
        <v>1</v>
      </c>
      <c r="AL380">
        <f t="shared" si="209"/>
        <v>2022</v>
      </c>
      <c r="BL380" s="2">
        <v>10461.788999999997</v>
      </c>
      <c r="BM380" s="2">
        <v>10547.726999999999</v>
      </c>
      <c r="BN380" s="2">
        <v>10695.332999999999</v>
      </c>
      <c r="BO380" s="2">
        <v>10785.056999999997</v>
      </c>
      <c r="BP380" s="2">
        <v>10907.424000000001</v>
      </c>
      <c r="BQ380" s="2">
        <v>11088.272999999996</v>
      </c>
      <c r="BR380" s="2">
        <v>11660.720999999998</v>
      </c>
      <c r="BS380" s="2">
        <v>12093.896999999999</v>
      </c>
      <c r="BT380" s="2">
        <v>12549.794999999998</v>
      </c>
      <c r="BU380" s="2">
        <v>12962.387999999999</v>
      </c>
      <c r="BV380" s="2">
        <v>13132.533000000001</v>
      </c>
      <c r="BW380" s="2">
        <v>12876.968999999999</v>
      </c>
      <c r="BX380" s="2">
        <v>12948.218999999999</v>
      </c>
      <c r="BY380" s="2">
        <v>12895.806000000002</v>
      </c>
      <c r="BZ380" s="2">
        <v>12842.495999999997</v>
      </c>
      <c r="CA380" s="2">
        <v>12518.759999999998</v>
      </c>
      <c r="CB380" s="2">
        <v>12482.879999999997</v>
      </c>
      <c r="CC380" s="2">
        <v>12154.455</v>
      </c>
      <c r="CD380" s="2">
        <v>11781.894</v>
      </c>
      <c r="CE380" s="2">
        <v>11678.298000000001</v>
      </c>
      <c r="CF380" s="2">
        <v>11593.023000000001</v>
      </c>
      <c r="CG380" s="2">
        <v>11488.242</v>
      </c>
      <c r="CH380" s="2">
        <v>11300.264999999999</v>
      </c>
      <c r="CI380" s="2">
        <v>11138.340000000002</v>
      </c>
    </row>
    <row r="381" spans="1:87" x14ac:dyDescent="0.2">
      <c r="A381" s="7">
        <v>44567</v>
      </c>
      <c r="B381" s="2">
        <f>+[1]Primary_Voltage!B383+[1]SubTransmission_Voltage!B383+[1]Transmission_Voltage!B383</f>
        <v>25969</v>
      </c>
      <c r="C381" s="2">
        <f>+[1]Primary_Voltage!C383+[1]SubTransmission_Voltage!C383+[1]Transmission_Voltage!C383</f>
        <v>25685</v>
      </c>
      <c r="D381" s="2">
        <f>+[1]Primary_Voltage!D383+[1]SubTransmission_Voltage!D383+[1]Transmission_Voltage!D383</f>
        <v>25105</v>
      </c>
      <c r="E381" s="2">
        <f>+[1]Primary_Voltage!E383+[1]SubTransmission_Voltage!E383+[1]Transmission_Voltage!E383</f>
        <v>25195</v>
      </c>
      <c r="F381" s="2">
        <f>+[1]Primary_Voltage!F383+[1]SubTransmission_Voltage!F383+[1]Transmission_Voltage!F383</f>
        <v>25467</v>
      </c>
      <c r="G381" s="2">
        <f>+[1]Primary_Voltage!G383+[1]SubTransmission_Voltage!G383+[1]Transmission_Voltage!G383</f>
        <v>26898</v>
      </c>
      <c r="H381" s="2">
        <f>+[1]Primary_Voltage!H383+[1]SubTransmission_Voltage!H383+[1]Transmission_Voltage!H383</f>
        <v>27836</v>
      </c>
      <c r="I381" s="2">
        <f>+[1]Primary_Voltage!I383+[1]SubTransmission_Voltage!I383+[1]Transmission_Voltage!I383</f>
        <v>30296</v>
      </c>
      <c r="J381" s="2">
        <f>+[1]Primary_Voltage!J383+[1]SubTransmission_Voltage!J383+[1]Transmission_Voltage!J383</f>
        <v>31580</v>
      </c>
      <c r="K381" s="2">
        <f>+[1]Primary_Voltage!K383+[1]SubTransmission_Voltage!K383+[1]Transmission_Voltage!K383</f>
        <v>30962</v>
      </c>
      <c r="L381" s="2">
        <f>+[1]Primary_Voltage!L383+[1]SubTransmission_Voltage!L383+[1]Transmission_Voltage!L383</f>
        <v>31623</v>
      </c>
      <c r="M381" s="2">
        <f>+[1]Primary_Voltage!M383+[1]SubTransmission_Voltage!M383+[1]Transmission_Voltage!M383</f>
        <v>33926</v>
      </c>
      <c r="N381" s="2">
        <f>+[1]Primary_Voltage!N383+[1]SubTransmission_Voltage!N383+[1]Transmission_Voltage!N383</f>
        <v>34236</v>
      </c>
      <c r="O381" s="2">
        <f>+[1]Primary_Voltage!O383+[1]SubTransmission_Voltage!O383+[1]Transmission_Voltage!O383</f>
        <v>33326</v>
      </c>
      <c r="P381" s="2">
        <f>+[1]Primary_Voltage!P383+[1]SubTransmission_Voltage!P383+[1]Transmission_Voltage!P383</f>
        <v>33005</v>
      </c>
      <c r="Q381" s="2">
        <f>+[1]Primary_Voltage!Q383+[1]SubTransmission_Voltage!Q383+[1]Transmission_Voltage!Q383</f>
        <v>33464</v>
      </c>
      <c r="R381" s="2">
        <f>+[1]Primary_Voltage!R383+[1]SubTransmission_Voltage!R383+[1]Transmission_Voltage!R383</f>
        <v>32425</v>
      </c>
      <c r="S381" s="2">
        <f>+[1]Primary_Voltage!S383+[1]SubTransmission_Voltage!S383+[1]Transmission_Voltage!S383</f>
        <v>31544</v>
      </c>
      <c r="T381" s="2">
        <f>+[1]Primary_Voltage!T383+[1]SubTransmission_Voltage!T383+[1]Transmission_Voltage!T383</f>
        <v>30190</v>
      </c>
      <c r="U381" s="2">
        <f>+[1]Primary_Voltage!U383+[1]SubTransmission_Voltage!U383+[1]Transmission_Voltage!U383</f>
        <v>29836</v>
      </c>
      <c r="V381" s="2">
        <f>+[1]Primary_Voltage!V383+[1]SubTransmission_Voltage!V383+[1]Transmission_Voltage!V383</f>
        <v>29662</v>
      </c>
      <c r="W381" s="2">
        <f>+[1]Primary_Voltage!W383+[1]SubTransmission_Voltage!W383+[1]Transmission_Voltage!W383</f>
        <v>29222</v>
      </c>
      <c r="X381" s="2">
        <f>+[1]Primary_Voltage!X383+[1]SubTransmission_Voltage!X383+[1]Transmission_Voltage!X383</f>
        <v>28575</v>
      </c>
      <c r="Y381" s="2">
        <f>+[1]Primary_Voltage!Y383+[1]SubTransmission_Voltage!Y383+[1]Transmission_Voltage!Y383</f>
        <v>26796</v>
      </c>
      <c r="AA381" s="2">
        <f t="shared" si="203"/>
        <v>33926</v>
      </c>
      <c r="AB381" s="2">
        <f t="shared" si="234"/>
        <v>34236</v>
      </c>
      <c r="AC381" s="2">
        <f t="shared" si="235"/>
        <v>29662</v>
      </c>
      <c r="AE381" s="10">
        <v>6</v>
      </c>
      <c r="AF381" s="2">
        <f t="shared" si="204"/>
        <v>282382</v>
      </c>
      <c r="AG381" s="2">
        <f t="shared" si="205"/>
        <v>134031</v>
      </c>
      <c r="AH381" s="2">
        <f t="shared" si="206"/>
        <v>296410</v>
      </c>
      <c r="AI381" s="2">
        <f t="shared" si="207"/>
        <v>712823</v>
      </c>
      <c r="AK381">
        <f t="shared" si="208"/>
        <v>1</v>
      </c>
      <c r="AL381">
        <f t="shared" si="209"/>
        <v>2022</v>
      </c>
      <c r="BL381" s="2">
        <v>11172.089999999997</v>
      </c>
      <c r="BM381" s="2">
        <v>11159.018999999998</v>
      </c>
      <c r="BN381" s="2">
        <v>11331.789000000001</v>
      </c>
      <c r="BO381" s="2">
        <v>11228.735999999999</v>
      </c>
      <c r="BP381" s="2">
        <v>11311.395</v>
      </c>
      <c r="BQ381" s="2">
        <v>11509.439999999999</v>
      </c>
      <c r="BR381" s="2">
        <v>12093.620999999999</v>
      </c>
      <c r="BS381" s="2">
        <v>12431.928</v>
      </c>
      <c r="BT381" s="2">
        <v>12871.323</v>
      </c>
      <c r="BU381" s="2">
        <v>13021.380000000001</v>
      </c>
      <c r="BV381" s="2">
        <v>13262.283000000003</v>
      </c>
      <c r="BW381" s="2">
        <v>13172.540999999999</v>
      </c>
      <c r="BX381" s="2">
        <v>13306.392</v>
      </c>
      <c r="BY381" s="2">
        <v>13259.369999999999</v>
      </c>
      <c r="BZ381" s="2">
        <v>13176.168000000001</v>
      </c>
      <c r="CA381" s="2">
        <v>12839.214</v>
      </c>
      <c r="CB381" s="2">
        <v>12803.703</v>
      </c>
      <c r="CC381" s="2">
        <v>12510.834000000001</v>
      </c>
      <c r="CD381" s="2">
        <v>12326.333999999999</v>
      </c>
      <c r="CE381" s="2">
        <v>11817.699000000002</v>
      </c>
      <c r="CF381" s="2">
        <v>11708.189999999999</v>
      </c>
      <c r="CG381" s="2">
        <v>11680.985999999999</v>
      </c>
      <c r="CH381" s="2">
        <v>11374.091999999995</v>
      </c>
      <c r="CI381" s="2">
        <v>11113.947000000004</v>
      </c>
    </row>
    <row r="382" spans="1:87" x14ac:dyDescent="0.2">
      <c r="A382" s="7">
        <v>44568</v>
      </c>
      <c r="B382" s="2">
        <f>+[1]Primary_Voltage!B384+[1]SubTransmission_Voltage!B384+[1]Transmission_Voltage!B384</f>
        <v>26483</v>
      </c>
      <c r="C382" s="2">
        <f>+[1]Primary_Voltage!C384+[1]SubTransmission_Voltage!C384+[1]Transmission_Voltage!C384</f>
        <v>26170</v>
      </c>
      <c r="D382" s="2">
        <f>+[1]Primary_Voltage!D384+[1]SubTransmission_Voltage!D384+[1]Transmission_Voltage!D384</f>
        <v>25868</v>
      </c>
      <c r="E382" s="2">
        <f>+[1]Primary_Voltage!E384+[1]SubTransmission_Voltage!E384+[1]Transmission_Voltage!E384</f>
        <v>25718</v>
      </c>
      <c r="F382" s="2">
        <f>+[1]Primary_Voltage!F384+[1]SubTransmission_Voltage!F384+[1]Transmission_Voltage!F384</f>
        <v>25724</v>
      </c>
      <c r="G382" s="2">
        <f>+[1]Primary_Voltage!G384+[1]SubTransmission_Voltage!G384+[1]Transmission_Voltage!G384</f>
        <v>27507</v>
      </c>
      <c r="H382" s="2">
        <f>+[1]Primary_Voltage!H384+[1]SubTransmission_Voltage!H384+[1]Transmission_Voltage!H384</f>
        <v>29735</v>
      </c>
      <c r="I382" s="2">
        <f>+[1]Primary_Voltage!I384+[1]SubTransmission_Voltage!I384+[1]Transmission_Voltage!I384</f>
        <v>30754</v>
      </c>
      <c r="J382" s="2">
        <f>+[1]Primary_Voltage!J384+[1]SubTransmission_Voltage!J384+[1]Transmission_Voltage!J384</f>
        <v>30835</v>
      </c>
      <c r="K382" s="2">
        <f>+[1]Primary_Voltage!K384+[1]SubTransmission_Voltage!K384+[1]Transmission_Voltage!K384</f>
        <v>31090</v>
      </c>
      <c r="L382" s="2">
        <f>+[1]Primary_Voltage!L384+[1]SubTransmission_Voltage!L384+[1]Transmission_Voltage!L384</f>
        <v>31377</v>
      </c>
      <c r="M382" s="2">
        <f>+[1]Primary_Voltage!M384+[1]SubTransmission_Voltage!M384+[1]Transmission_Voltage!M384</f>
        <v>31295</v>
      </c>
      <c r="N382" s="2">
        <f>+[1]Primary_Voltage!N384+[1]SubTransmission_Voltage!N384+[1]Transmission_Voltage!N384</f>
        <v>32647</v>
      </c>
      <c r="O382" s="2">
        <f>+[1]Primary_Voltage!O384+[1]SubTransmission_Voltage!O384+[1]Transmission_Voltage!O384</f>
        <v>33370</v>
      </c>
      <c r="P382" s="2">
        <f>+[1]Primary_Voltage!P384+[1]SubTransmission_Voltage!P384+[1]Transmission_Voltage!P384</f>
        <v>33553</v>
      </c>
      <c r="Q382" s="2">
        <f>+[1]Primary_Voltage!Q384+[1]SubTransmission_Voltage!Q384+[1]Transmission_Voltage!Q384</f>
        <v>33270</v>
      </c>
      <c r="R382" s="2">
        <f>+[1]Primary_Voltage!R384+[1]SubTransmission_Voltage!R384+[1]Transmission_Voltage!R384</f>
        <v>32244</v>
      </c>
      <c r="S382" s="2">
        <f>+[1]Primary_Voltage!S384+[1]SubTransmission_Voltage!S384+[1]Transmission_Voltage!S384</f>
        <v>30787</v>
      </c>
      <c r="T382" s="2">
        <f>+[1]Primary_Voltage!T384+[1]SubTransmission_Voltage!T384+[1]Transmission_Voltage!T384</f>
        <v>30313</v>
      </c>
      <c r="U382" s="2">
        <f>+[1]Primary_Voltage!U384+[1]SubTransmission_Voltage!U384+[1]Transmission_Voltage!U384</f>
        <v>29566</v>
      </c>
      <c r="V382" s="2">
        <f>+[1]Primary_Voltage!V384+[1]SubTransmission_Voltage!V384+[1]Transmission_Voltage!V384</f>
        <v>28883</v>
      </c>
      <c r="W382" s="2">
        <f>+[1]Primary_Voltage!W384+[1]SubTransmission_Voltage!W384+[1]Transmission_Voltage!W384</f>
        <v>28623</v>
      </c>
      <c r="X382" s="2">
        <f>+[1]Primary_Voltage!X384+[1]SubTransmission_Voltage!X384+[1]Transmission_Voltage!X384</f>
        <v>30122</v>
      </c>
      <c r="Y382" s="2">
        <f>+[1]Primary_Voltage!Y384+[1]SubTransmission_Voltage!Y384+[1]Transmission_Voltage!Y384</f>
        <v>31872</v>
      </c>
      <c r="AA382" s="2">
        <f t="shared" si="203"/>
        <v>0</v>
      </c>
      <c r="AB382" s="2">
        <f t="shared" si="234"/>
        <v>33553</v>
      </c>
      <c r="AC382" s="2">
        <f t="shared" si="235"/>
        <v>31872</v>
      </c>
      <c r="AE382" s="10">
        <v>7</v>
      </c>
      <c r="AF382" s="2">
        <f t="shared" si="204"/>
        <v>0</v>
      </c>
      <c r="AG382" s="2">
        <f t="shared" si="205"/>
        <v>411101</v>
      </c>
      <c r="AH382" s="2">
        <f t="shared" si="206"/>
        <v>306705</v>
      </c>
      <c r="AI382" s="2">
        <f t="shared" si="207"/>
        <v>717806</v>
      </c>
      <c r="AK382">
        <f t="shared" si="208"/>
        <v>1</v>
      </c>
      <c r="AL382">
        <f t="shared" si="209"/>
        <v>2022</v>
      </c>
      <c r="BL382" s="2">
        <v>11117.133000000002</v>
      </c>
      <c r="BM382" s="2">
        <v>11170.478999999999</v>
      </c>
      <c r="BN382" s="2">
        <v>11259.366000000002</v>
      </c>
      <c r="BO382" s="2">
        <v>11261.132999999998</v>
      </c>
      <c r="BP382" s="2">
        <v>11474.865</v>
      </c>
      <c r="BQ382" s="2">
        <v>11693.652000000002</v>
      </c>
      <c r="BR382" s="2">
        <v>12170.526</v>
      </c>
      <c r="BS382" s="2">
        <v>12455.961000000001</v>
      </c>
      <c r="BT382" s="2">
        <v>12894.231</v>
      </c>
      <c r="BU382" s="2">
        <v>13037.310000000001</v>
      </c>
      <c r="BV382" s="2">
        <v>13268.057999999997</v>
      </c>
      <c r="BW382" s="2">
        <v>13170.551999999998</v>
      </c>
      <c r="BX382" s="2">
        <v>13303.439999999997</v>
      </c>
      <c r="BY382" s="2">
        <v>13349.295000000004</v>
      </c>
      <c r="BZ382" s="2">
        <v>13157.760000000004</v>
      </c>
      <c r="CA382" s="2">
        <v>12936.821999999996</v>
      </c>
      <c r="CB382" s="2">
        <v>12785.021999999999</v>
      </c>
      <c r="CC382" s="2">
        <v>12520.790999999997</v>
      </c>
      <c r="CD382" s="2">
        <v>12248.913</v>
      </c>
      <c r="CE382" s="2">
        <v>11814.732</v>
      </c>
      <c r="CF382" s="2">
        <v>11654.373000000001</v>
      </c>
      <c r="CG382" s="2">
        <v>11462.931</v>
      </c>
      <c r="CH382" s="2">
        <v>11277.264000000003</v>
      </c>
      <c r="CI382" s="2">
        <v>11030.394</v>
      </c>
    </row>
    <row r="383" spans="1:87" x14ac:dyDescent="0.2">
      <c r="A383" s="7">
        <v>44569</v>
      </c>
      <c r="B383" s="2">
        <f>+[1]Primary_Voltage!B385+[1]SubTransmission_Voltage!B385+[1]Transmission_Voltage!B385</f>
        <v>28326</v>
      </c>
      <c r="C383" s="2">
        <f>+[1]Primary_Voltage!C385+[1]SubTransmission_Voltage!C385+[1]Transmission_Voltage!C385</f>
        <v>27492</v>
      </c>
      <c r="D383" s="2">
        <f>+[1]Primary_Voltage!D385+[1]SubTransmission_Voltage!D385+[1]Transmission_Voltage!D385</f>
        <v>27565</v>
      </c>
      <c r="E383" s="2">
        <f>+[1]Primary_Voltage!E385+[1]SubTransmission_Voltage!E385+[1]Transmission_Voltage!E385</f>
        <v>27399</v>
      </c>
      <c r="F383" s="2">
        <f>+[1]Primary_Voltage!F385+[1]SubTransmission_Voltage!F385+[1]Transmission_Voltage!F385</f>
        <v>27745</v>
      </c>
      <c r="G383" s="2">
        <f>+[1]Primary_Voltage!G385+[1]SubTransmission_Voltage!G385+[1]Transmission_Voltage!G385</f>
        <v>29611</v>
      </c>
      <c r="H383" s="2">
        <f>+[1]Primary_Voltage!H385+[1]SubTransmission_Voltage!H385+[1]Transmission_Voltage!H385</f>
        <v>29504</v>
      </c>
      <c r="I383" s="2">
        <f>+[1]Primary_Voltage!I385+[1]SubTransmission_Voltage!I385+[1]Transmission_Voltage!I385</f>
        <v>29756</v>
      </c>
      <c r="J383" s="2">
        <f>+[1]Primary_Voltage!J385+[1]SubTransmission_Voltage!J385+[1]Transmission_Voltage!J385</f>
        <v>30308</v>
      </c>
      <c r="K383" s="2">
        <f>+[1]Primary_Voltage!K385+[1]SubTransmission_Voltage!K385+[1]Transmission_Voltage!K385</f>
        <v>31171</v>
      </c>
      <c r="L383" s="2">
        <f>+[1]Primary_Voltage!L385+[1]SubTransmission_Voltage!L385+[1]Transmission_Voltage!L385</f>
        <v>33218</v>
      </c>
      <c r="M383" s="2">
        <f>+[1]Primary_Voltage!M385+[1]SubTransmission_Voltage!M385+[1]Transmission_Voltage!M385</f>
        <v>32857</v>
      </c>
      <c r="N383" s="2">
        <f>+[1]Primary_Voltage!N385+[1]SubTransmission_Voltage!N385+[1]Transmission_Voltage!N385</f>
        <v>33534</v>
      </c>
      <c r="O383" s="2">
        <f>+[1]Primary_Voltage!O385+[1]SubTransmission_Voltage!O385+[1]Transmission_Voltage!O385</f>
        <v>33544</v>
      </c>
      <c r="P383" s="2">
        <f>+[1]Primary_Voltage!P385+[1]SubTransmission_Voltage!P385+[1]Transmission_Voltage!P385</f>
        <v>32946</v>
      </c>
      <c r="Q383" s="2">
        <f>+[1]Primary_Voltage!Q385+[1]SubTransmission_Voltage!Q385+[1]Transmission_Voltage!Q385</f>
        <v>32731</v>
      </c>
      <c r="R383" s="2">
        <f>+[1]Primary_Voltage!R385+[1]SubTransmission_Voltage!R385+[1]Transmission_Voltage!R385</f>
        <v>33025</v>
      </c>
      <c r="S383" s="2">
        <f>+[1]Primary_Voltage!S385+[1]SubTransmission_Voltage!S385+[1]Transmission_Voltage!S385</f>
        <v>32456</v>
      </c>
      <c r="T383" s="2">
        <f>+[1]Primary_Voltage!T385+[1]SubTransmission_Voltage!T385+[1]Transmission_Voltage!T385</f>
        <v>32261</v>
      </c>
      <c r="U383" s="2">
        <f>+[1]Primary_Voltage!U385+[1]SubTransmission_Voltage!U385+[1]Transmission_Voltage!U385</f>
        <v>31328</v>
      </c>
      <c r="V383" s="2">
        <f>+[1]Primary_Voltage!V385+[1]SubTransmission_Voltage!V385+[1]Transmission_Voltage!V385</f>
        <v>30595</v>
      </c>
      <c r="W383" s="2">
        <f>+[1]Primary_Voltage!W385+[1]SubTransmission_Voltage!W385+[1]Transmission_Voltage!W385</f>
        <v>30074</v>
      </c>
      <c r="X383" s="2">
        <f>+[1]Primary_Voltage!X385+[1]SubTransmission_Voltage!X385+[1]Transmission_Voltage!X385</f>
        <v>29243</v>
      </c>
      <c r="Y383" s="2">
        <f>+[1]Primary_Voltage!Y385+[1]SubTransmission_Voltage!Y385+[1]Transmission_Voltage!Y385</f>
        <v>28239</v>
      </c>
      <c r="AA383" s="2">
        <f t="shared" si="203"/>
        <v>0</v>
      </c>
      <c r="AB383" s="2">
        <f t="shared" si="234"/>
        <v>33544</v>
      </c>
      <c r="AC383" s="2">
        <f t="shared" si="235"/>
        <v>30595</v>
      </c>
      <c r="AE383" s="10">
        <v>1</v>
      </c>
      <c r="AF383" s="2">
        <f t="shared" si="204"/>
        <v>0</v>
      </c>
      <c r="AG383" s="2">
        <f t="shared" si="205"/>
        <v>419135</v>
      </c>
      <c r="AH383" s="2">
        <f t="shared" si="206"/>
        <v>315793</v>
      </c>
      <c r="AI383" s="2">
        <f t="shared" si="207"/>
        <v>734928</v>
      </c>
      <c r="AK383">
        <f t="shared" si="208"/>
        <v>1</v>
      </c>
      <c r="AL383">
        <f t="shared" si="209"/>
        <v>2022</v>
      </c>
      <c r="BL383" s="2">
        <v>11037.66</v>
      </c>
      <c r="BM383" s="2">
        <v>11217.507</v>
      </c>
      <c r="BN383" s="2">
        <v>11322.966000000002</v>
      </c>
      <c r="BO383" s="2">
        <v>11339.253000000001</v>
      </c>
      <c r="BP383" s="2">
        <v>11426.4</v>
      </c>
      <c r="BQ383" s="2">
        <v>11609.061</v>
      </c>
      <c r="BR383" s="2">
        <v>12092.535</v>
      </c>
      <c r="BS383" s="2">
        <v>12498.654</v>
      </c>
      <c r="BT383" s="2">
        <v>12776.600999999999</v>
      </c>
      <c r="BU383" s="2">
        <v>12930.267</v>
      </c>
      <c r="BV383" s="2">
        <v>13087.980000000003</v>
      </c>
      <c r="BW383" s="2">
        <v>12943.932000000003</v>
      </c>
      <c r="BX383" s="2">
        <v>13152.264000000003</v>
      </c>
      <c r="BY383" s="2">
        <v>13192.385999999999</v>
      </c>
      <c r="BZ383" s="2">
        <v>13061.808000000001</v>
      </c>
      <c r="CA383" s="2">
        <v>12755.795999999998</v>
      </c>
      <c r="CB383" s="2">
        <v>12703.568999999996</v>
      </c>
      <c r="CC383" s="2">
        <v>12533.312999999996</v>
      </c>
      <c r="CD383" s="2">
        <v>12273.896999999999</v>
      </c>
      <c r="CE383" s="2">
        <v>11701.664999999997</v>
      </c>
      <c r="CF383" s="2">
        <v>11707.374</v>
      </c>
      <c r="CG383" s="2">
        <v>11727.933000000001</v>
      </c>
      <c r="CH383" s="2">
        <v>11295.639000000001</v>
      </c>
      <c r="CI383" s="2">
        <v>11060.049000000001</v>
      </c>
    </row>
    <row r="384" spans="1:87" x14ac:dyDescent="0.2">
      <c r="A384" s="7">
        <v>44570</v>
      </c>
      <c r="B384" s="2">
        <f>+[1]Primary_Voltage!B386+[1]SubTransmission_Voltage!B386+[1]Transmission_Voltage!B386</f>
        <v>28515</v>
      </c>
      <c r="C384" s="2">
        <f>+[1]Primary_Voltage!C386+[1]SubTransmission_Voltage!C386+[1]Transmission_Voltage!C386</f>
        <v>28576</v>
      </c>
      <c r="D384" s="2">
        <f>+[1]Primary_Voltage!D386+[1]SubTransmission_Voltage!D386+[1]Transmission_Voltage!D386</f>
        <v>28513</v>
      </c>
      <c r="E384" s="2">
        <f>+[1]Primary_Voltage!E386+[1]SubTransmission_Voltage!E386+[1]Transmission_Voltage!E386</f>
        <v>28653</v>
      </c>
      <c r="F384" s="2">
        <f>+[1]Primary_Voltage!F386+[1]SubTransmission_Voltage!F386+[1]Transmission_Voltage!F386</f>
        <v>28652</v>
      </c>
      <c r="G384" s="2">
        <f>+[1]Primary_Voltage!G386+[1]SubTransmission_Voltage!G386+[1]Transmission_Voltage!G386</f>
        <v>28923</v>
      </c>
      <c r="H384" s="2">
        <f>+[1]Primary_Voltage!H386+[1]SubTransmission_Voltage!H386+[1]Transmission_Voltage!H386</f>
        <v>29522</v>
      </c>
      <c r="I384" s="2">
        <f>+[1]Primary_Voltage!I386+[1]SubTransmission_Voltage!I386+[1]Transmission_Voltage!I386</f>
        <v>29738</v>
      </c>
      <c r="J384" s="2">
        <f>+[1]Primary_Voltage!J386+[1]SubTransmission_Voltage!J386+[1]Transmission_Voltage!J386</f>
        <v>29640</v>
      </c>
      <c r="K384" s="2">
        <f>+[1]Primary_Voltage!K386+[1]SubTransmission_Voltage!K386+[1]Transmission_Voltage!K386</f>
        <v>29785</v>
      </c>
      <c r="L384" s="2">
        <f>+[1]Primary_Voltage!L386+[1]SubTransmission_Voltage!L386+[1]Transmission_Voltage!L386</f>
        <v>29644</v>
      </c>
      <c r="M384" s="2">
        <f>+[1]Primary_Voltage!M386+[1]SubTransmission_Voltage!M386+[1]Transmission_Voltage!M386</f>
        <v>29644</v>
      </c>
      <c r="N384" s="2">
        <f>+[1]Primary_Voltage!N386+[1]SubTransmission_Voltage!N386+[1]Transmission_Voltage!N386</f>
        <v>29798</v>
      </c>
      <c r="O384" s="2">
        <f>+[1]Primary_Voltage!O386+[1]SubTransmission_Voltage!O386+[1]Transmission_Voltage!O386</f>
        <v>29543</v>
      </c>
      <c r="P384" s="2">
        <f>+[1]Primary_Voltage!P386+[1]SubTransmission_Voltage!P386+[1]Transmission_Voltage!P386</f>
        <v>29687</v>
      </c>
      <c r="Q384" s="2">
        <f>+[1]Primary_Voltage!Q386+[1]SubTransmission_Voltage!Q386+[1]Transmission_Voltage!Q386</f>
        <v>29119</v>
      </c>
      <c r="R384" s="2">
        <f>+[1]Primary_Voltage!R386+[1]SubTransmission_Voltage!R386+[1]Transmission_Voltage!R386</f>
        <v>29590</v>
      </c>
      <c r="S384" s="2">
        <f>+[1]Primary_Voltage!S386+[1]SubTransmission_Voltage!S386+[1]Transmission_Voltage!S386</f>
        <v>29139</v>
      </c>
      <c r="T384" s="2">
        <f>+[1]Primary_Voltage!T386+[1]SubTransmission_Voltage!T386+[1]Transmission_Voltage!T386</f>
        <v>29342</v>
      </c>
      <c r="U384" s="2">
        <f>+[1]Primary_Voltage!U386+[1]SubTransmission_Voltage!U386+[1]Transmission_Voltage!U386</f>
        <v>28892</v>
      </c>
      <c r="V384" s="2">
        <f>+[1]Primary_Voltage!V386+[1]SubTransmission_Voltage!V386+[1]Transmission_Voltage!V386</f>
        <v>28555</v>
      </c>
      <c r="W384" s="2">
        <f>+[1]Primary_Voltage!W386+[1]SubTransmission_Voltage!W386+[1]Transmission_Voltage!W386</f>
        <v>28219</v>
      </c>
      <c r="X384" s="2">
        <f>+[1]Primary_Voltage!X386+[1]SubTransmission_Voltage!X386+[1]Transmission_Voltage!X386</f>
        <v>28119</v>
      </c>
      <c r="Y384" s="2">
        <f>+[1]Primary_Voltage!Y386+[1]SubTransmission_Voltage!Y386+[1]Transmission_Voltage!Y386</f>
        <v>27724</v>
      </c>
      <c r="AA384" s="2">
        <f t="shared" si="203"/>
        <v>29785</v>
      </c>
      <c r="AB384" s="2">
        <f t="shared" si="234"/>
        <v>29798</v>
      </c>
      <c r="AC384" s="2">
        <f t="shared" si="235"/>
        <v>29522</v>
      </c>
      <c r="AE384" s="10">
        <v>2</v>
      </c>
      <c r="AF384" s="2">
        <f t="shared" si="204"/>
        <v>265414</v>
      </c>
      <c r="AG384" s="2">
        <f t="shared" si="205"/>
        <v>118147</v>
      </c>
      <c r="AH384" s="2">
        <f t="shared" si="206"/>
        <v>313971</v>
      </c>
      <c r="AI384" s="2">
        <f t="shared" si="207"/>
        <v>697532</v>
      </c>
      <c r="AK384">
        <f t="shared" si="208"/>
        <v>1</v>
      </c>
      <c r="AL384">
        <f t="shared" si="209"/>
        <v>2022</v>
      </c>
      <c r="BL384" s="2">
        <v>11123.205</v>
      </c>
      <c r="BM384" s="2">
        <v>11249.247000000001</v>
      </c>
      <c r="BN384" s="2">
        <v>11403.683999999999</v>
      </c>
      <c r="BO384" s="2">
        <v>11356.970999999998</v>
      </c>
      <c r="BP384" s="2">
        <v>11330.288999999999</v>
      </c>
      <c r="BQ384" s="2">
        <v>11473.722000000002</v>
      </c>
      <c r="BR384" s="2">
        <v>11989.523999999998</v>
      </c>
      <c r="BS384" s="2">
        <v>12393.284999999998</v>
      </c>
      <c r="BT384" s="2">
        <v>12638.465999999997</v>
      </c>
      <c r="BU384" s="2">
        <v>12844.916999999998</v>
      </c>
      <c r="BV384" s="2">
        <v>12985.2</v>
      </c>
      <c r="BW384" s="2">
        <v>12807.446999999996</v>
      </c>
      <c r="BX384" s="2">
        <v>13029.731999999998</v>
      </c>
      <c r="BY384" s="2">
        <v>12892.023000000001</v>
      </c>
      <c r="BZ384" s="2">
        <v>12845.513999999999</v>
      </c>
      <c r="CA384" s="2">
        <v>12536.157000000003</v>
      </c>
      <c r="CB384" s="2">
        <v>12403.863000000001</v>
      </c>
      <c r="CC384" s="2">
        <v>12141.851999999999</v>
      </c>
      <c r="CD384" s="2">
        <v>11738.510999999999</v>
      </c>
      <c r="CE384" s="2">
        <v>11388.321</v>
      </c>
      <c r="CF384" s="2">
        <v>11225.252999999999</v>
      </c>
      <c r="CG384" s="2">
        <v>11129.285999999998</v>
      </c>
      <c r="CH384" s="2">
        <v>10849.572</v>
      </c>
      <c r="CI384" s="2">
        <v>10562.127</v>
      </c>
    </row>
    <row r="385" spans="1:87" x14ac:dyDescent="0.2">
      <c r="A385" s="7">
        <v>44571</v>
      </c>
      <c r="B385" s="2">
        <f>+[1]Primary_Voltage!B387+[1]SubTransmission_Voltage!B387+[1]Transmission_Voltage!B387</f>
        <v>27661</v>
      </c>
      <c r="C385" s="2">
        <f>+[1]Primary_Voltage!C387+[1]SubTransmission_Voltage!C387+[1]Transmission_Voltage!C387</f>
        <v>27546</v>
      </c>
      <c r="D385" s="2">
        <f>+[1]Primary_Voltage!D387+[1]SubTransmission_Voltage!D387+[1]Transmission_Voltage!D387</f>
        <v>27585</v>
      </c>
      <c r="E385" s="2">
        <f>+[1]Primary_Voltage!E387+[1]SubTransmission_Voltage!E387+[1]Transmission_Voltage!E387</f>
        <v>27958</v>
      </c>
      <c r="F385" s="2">
        <f>+[1]Primary_Voltage!F387+[1]SubTransmission_Voltage!F387+[1]Transmission_Voltage!F387</f>
        <v>27546</v>
      </c>
      <c r="G385" s="2">
        <f>+[1]Primary_Voltage!G387+[1]SubTransmission_Voltage!G387+[1]Transmission_Voltage!G387</f>
        <v>26725</v>
      </c>
      <c r="H385" s="2">
        <f>+[1]Primary_Voltage!H387+[1]SubTransmission_Voltage!H387+[1]Transmission_Voltage!H387</f>
        <v>27092</v>
      </c>
      <c r="I385" s="2">
        <f>+[1]Primary_Voltage!I387+[1]SubTransmission_Voltage!I387+[1]Transmission_Voltage!I387</f>
        <v>27334</v>
      </c>
      <c r="J385" s="2">
        <f>+[1]Primary_Voltage!J387+[1]SubTransmission_Voltage!J387+[1]Transmission_Voltage!J387</f>
        <v>27146</v>
      </c>
      <c r="K385" s="2">
        <f>+[1]Primary_Voltage!K387+[1]SubTransmission_Voltage!K387+[1]Transmission_Voltage!K387</f>
        <v>27580</v>
      </c>
      <c r="L385" s="2">
        <f>+[1]Primary_Voltage!L387+[1]SubTransmission_Voltage!L387+[1]Transmission_Voltage!L387</f>
        <v>27392</v>
      </c>
      <c r="M385" s="2">
        <f>+[1]Primary_Voltage!M387+[1]SubTransmission_Voltage!M387+[1]Transmission_Voltage!M387</f>
        <v>27710</v>
      </c>
      <c r="N385" s="2">
        <f>+[1]Primary_Voltage!N387+[1]SubTransmission_Voltage!N387+[1]Transmission_Voltage!N387</f>
        <v>28152</v>
      </c>
      <c r="O385" s="2">
        <f>+[1]Primary_Voltage!O387+[1]SubTransmission_Voltage!O387+[1]Transmission_Voltage!O387</f>
        <v>28702</v>
      </c>
      <c r="P385" s="2">
        <f>+[1]Primary_Voltage!P387+[1]SubTransmission_Voltage!P387+[1]Transmission_Voltage!P387</f>
        <v>29079</v>
      </c>
      <c r="Q385" s="2">
        <f>+[1]Primary_Voltage!Q387+[1]SubTransmission_Voltage!Q387+[1]Transmission_Voltage!Q387</f>
        <v>28713</v>
      </c>
      <c r="R385" s="2">
        <f>+[1]Primary_Voltage!R387+[1]SubTransmission_Voltage!R387+[1]Transmission_Voltage!R387</f>
        <v>29395</v>
      </c>
      <c r="S385" s="2">
        <f>+[1]Primary_Voltage!S387+[1]SubTransmission_Voltage!S387+[1]Transmission_Voltage!S387</f>
        <v>30367</v>
      </c>
      <c r="T385" s="2">
        <f>+[1]Primary_Voltage!T387+[1]SubTransmission_Voltage!T387+[1]Transmission_Voltage!T387</f>
        <v>30103</v>
      </c>
      <c r="U385" s="2">
        <f>+[1]Primary_Voltage!U387+[1]SubTransmission_Voltage!U387+[1]Transmission_Voltage!U387</f>
        <v>29272</v>
      </c>
      <c r="V385" s="2">
        <f>+[1]Primary_Voltage!V387+[1]SubTransmission_Voltage!V387+[1]Transmission_Voltage!V387</f>
        <v>29137</v>
      </c>
      <c r="W385" s="2">
        <f>+[1]Primary_Voltage!W387+[1]SubTransmission_Voltage!W387+[1]Transmission_Voltage!W387</f>
        <v>29543</v>
      </c>
      <c r="X385" s="2">
        <f>+[1]Primary_Voltage!X387+[1]SubTransmission_Voltage!X387+[1]Transmission_Voltage!X387</f>
        <v>30015</v>
      </c>
      <c r="Y385" s="2">
        <f>+[1]Primary_Voltage!Y387+[1]SubTransmission_Voltage!Y387+[1]Transmission_Voltage!Y387</f>
        <v>30168</v>
      </c>
      <c r="AA385" s="2">
        <f t="shared" si="203"/>
        <v>30367</v>
      </c>
      <c r="AB385" s="2">
        <f t="shared" si="234"/>
        <v>29079</v>
      </c>
      <c r="AC385" s="2">
        <f t="shared" si="235"/>
        <v>30168</v>
      </c>
      <c r="AE385" s="10">
        <v>3</v>
      </c>
      <c r="AF385" s="2">
        <f t="shared" si="204"/>
        <v>256299</v>
      </c>
      <c r="AG385" s="2">
        <f t="shared" si="205"/>
        <v>114646</v>
      </c>
      <c r="AH385" s="2">
        <f t="shared" si="206"/>
        <v>310976</v>
      </c>
      <c r="AI385" s="2">
        <f t="shared" si="207"/>
        <v>681921</v>
      </c>
      <c r="AK385">
        <f t="shared" si="208"/>
        <v>1</v>
      </c>
      <c r="AL385">
        <f t="shared" si="209"/>
        <v>2022</v>
      </c>
      <c r="BL385" s="2">
        <v>10450.857</v>
      </c>
      <c r="BM385" s="2">
        <v>10550.58</v>
      </c>
      <c r="BN385" s="2">
        <v>10618.343999999999</v>
      </c>
      <c r="BO385" s="2">
        <v>10650.585000000003</v>
      </c>
      <c r="BP385" s="2">
        <v>10649.502</v>
      </c>
      <c r="BQ385" s="2">
        <v>10784.543999999998</v>
      </c>
      <c r="BR385" s="2">
        <v>11101.433999999999</v>
      </c>
      <c r="BS385" s="2">
        <v>11012.517</v>
      </c>
      <c r="BT385" s="2">
        <v>10866.555</v>
      </c>
      <c r="BU385" s="2">
        <v>11065.947</v>
      </c>
      <c r="BV385" s="2">
        <v>11268.674999999999</v>
      </c>
      <c r="BW385" s="2">
        <v>11391.155999999999</v>
      </c>
      <c r="BX385" s="2">
        <v>11370.339</v>
      </c>
      <c r="BY385" s="2">
        <v>11268.557999999999</v>
      </c>
      <c r="BZ385" s="2">
        <v>11154.813</v>
      </c>
      <c r="CA385" s="2">
        <v>10897.338</v>
      </c>
      <c r="CB385" s="2">
        <v>10979.469000000003</v>
      </c>
      <c r="CC385" s="2">
        <v>10971.893999999998</v>
      </c>
      <c r="CD385" s="2">
        <v>10766.858999999999</v>
      </c>
      <c r="CE385" s="2">
        <v>10525.536</v>
      </c>
      <c r="CF385" s="2">
        <v>10374.789000000001</v>
      </c>
      <c r="CG385" s="2">
        <v>10317.797999999999</v>
      </c>
      <c r="CH385" s="2">
        <v>10148.252999999997</v>
      </c>
      <c r="CI385" s="2">
        <v>10104.147000000001</v>
      </c>
    </row>
    <row r="386" spans="1:87" x14ac:dyDescent="0.2">
      <c r="A386" s="7">
        <v>44572</v>
      </c>
      <c r="B386" s="2">
        <f>+[1]Primary_Voltage!B388+[1]SubTransmission_Voltage!B388+[1]Transmission_Voltage!B388</f>
        <v>29895</v>
      </c>
      <c r="C386" s="2">
        <f>+[1]Primary_Voltage!C388+[1]SubTransmission_Voltage!C388+[1]Transmission_Voltage!C388</f>
        <v>29892</v>
      </c>
      <c r="D386" s="2">
        <f>+[1]Primary_Voltage!D388+[1]SubTransmission_Voltage!D388+[1]Transmission_Voltage!D388</f>
        <v>30110</v>
      </c>
      <c r="E386" s="2">
        <f>+[1]Primary_Voltage!E388+[1]SubTransmission_Voltage!E388+[1]Transmission_Voltage!E388</f>
        <v>30303</v>
      </c>
      <c r="F386" s="2">
        <f>+[1]Primary_Voltage!F388+[1]SubTransmission_Voltage!F388+[1]Transmission_Voltage!F388</f>
        <v>31218</v>
      </c>
      <c r="G386" s="2">
        <f>+[1]Primary_Voltage!G388+[1]SubTransmission_Voltage!G388+[1]Transmission_Voltage!G388</f>
        <v>32081</v>
      </c>
      <c r="H386" s="2">
        <f>+[1]Primary_Voltage!H388+[1]SubTransmission_Voltage!H388+[1]Transmission_Voltage!H388</f>
        <v>33891</v>
      </c>
      <c r="I386" s="2">
        <f>+[1]Primary_Voltage!I388+[1]SubTransmission_Voltage!I388+[1]Transmission_Voltage!I388</f>
        <v>35280</v>
      </c>
      <c r="J386" s="2">
        <f>+[1]Primary_Voltage!J388+[1]SubTransmission_Voltage!J388+[1]Transmission_Voltage!J388</f>
        <v>36813</v>
      </c>
      <c r="K386" s="2">
        <f>+[1]Primary_Voltage!K388+[1]SubTransmission_Voltage!K388+[1]Transmission_Voltage!K388</f>
        <v>38447</v>
      </c>
      <c r="L386" s="2">
        <f>+[1]Primary_Voltage!L388+[1]SubTransmission_Voltage!L388+[1]Transmission_Voltage!L388</f>
        <v>39897</v>
      </c>
      <c r="M386" s="2">
        <f>+[1]Primary_Voltage!M388+[1]SubTransmission_Voltage!M388+[1]Transmission_Voltage!M388</f>
        <v>40343</v>
      </c>
      <c r="N386" s="2">
        <f>+[1]Primary_Voltage!N388+[1]SubTransmission_Voltage!N388+[1]Transmission_Voltage!N388</f>
        <v>42060</v>
      </c>
      <c r="O386" s="2">
        <f>+[1]Primary_Voltage!O388+[1]SubTransmission_Voltage!O388+[1]Transmission_Voltage!O388</f>
        <v>39712</v>
      </c>
      <c r="P386" s="2">
        <f>+[1]Primary_Voltage!P388+[1]SubTransmission_Voltage!P388+[1]Transmission_Voltage!P388</f>
        <v>38573</v>
      </c>
      <c r="Q386" s="2">
        <f>+[1]Primary_Voltage!Q388+[1]SubTransmission_Voltage!Q388+[1]Transmission_Voltage!Q388</f>
        <v>36348</v>
      </c>
      <c r="R386" s="2">
        <f>+[1]Primary_Voltage!R388+[1]SubTransmission_Voltage!R388+[1]Transmission_Voltage!R388</f>
        <v>37090</v>
      </c>
      <c r="S386" s="2">
        <f>+[1]Primary_Voltage!S388+[1]SubTransmission_Voltage!S388+[1]Transmission_Voltage!S388</f>
        <v>36032</v>
      </c>
      <c r="T386" s="2">
        <f>+[1]Primary_Voltage!T388+[1]SubTransmission_Voltage!T388+[1]Transmission_Voltage!T388</f>
        <v>35550</v>
      </c>
      <c r="U386" s="2">
        <f>+[1]Primary_Voltage!U388+[1]SubTransmission_Voltage!U388+[1]Transmission_Voltage!U388</f>
        <v>34088</v>
      </c>
      <c r="V386" s="2">
        <f>+[1]Primary_Voltage!V388+[1]SubTransmission_Voltage!V388+[1]Transmission_Voltage!V388</f>
        <v>32936</v>
      </c>
      <c r="W386" s="2">
        <f>+[1]Primary_Voltage!W388+[1]SubTransmission_Voltage!W388+[1]Transmission_Voltage!W388</f>
        <v>32833</v>
      </c>
      <c r="X386" s="2">
        <f>+[1]Primary_Voltage!X388+[1]SubTransmission_Voltage!X388+[1]Transmission_Voltage!X388</f>
        <v>31649</v>
      </c>
      <c r="Y386" s="2">
        <f>+[1]Primary_Voltage!Y388+[1]SubTransmission_Voltage!Y388+[1]Transmission_Voltage!Y388</f>
        <v>30505</v>
      </c>
      <c r="AA386" s="2">
        <f t="shared" si="203"/>
        <v>40343</v>
      </c>
      <c r="AB386" s="2">
        <f t="shared" si="234"/>
        <v>42060</v>
      </c>
      <c r="AC386" s="2">
        <f t="shared" si="235"/>
        <v>33891</v>
      </c>
      <c r="AE386" s="10">
        <v>4</v>
      </c>
      <c r="AF386" s="2">
        <f t="shared" si="204"/>
        <v>333540</v>
      </c>
      <c r="AG386" s="2">
        <f t="shared" si="205"/>
        <v>156693</v>
      </c>
      <c r="AH386" s="2">
        <f t="shared" si="206"/>
        <v>345313</v>
      </c>
      <c r="AI386" s="2">
        <f t="shared" si="207"/>
        <v>835546</v>
      </c>
      <c r="AK386">
        <f t="shared" si="208"/>
        <v>1</v>
      </c>
      <c r="AL386">
        <f t="shared" si="209"/>
        <v>2022</v>
      </c>
      <c r="BL386" s="2">
        <v>10142.585999999999</v>
      </c>
      <c r="BM386" s="2">
        <v>10234.14</v>
      </c>
      <c r="BN386" s="2">
        <v>10323.833999999999</v>
      </c>
      <c r="BO386" s="2">
        <v>10343.264999999998</v>
      </c>
      <c r="BP386" s="2">
        <v>10446.57</v>
      </c>
      <c r="BQ386" s="2">
        <v>10590.335999999999</v>
      </c>
      <c r="BR386" s="2">
        <v>10811.208000000001</v>
      </c>
      <c r="BS386" s="2">
        <v>10724.172</v>
      </c>
      <c r="BT386" s="2">
        <v>10532.550000000001</v>
      </c>
      <c r="BU386" s="2">
        <v>10682.58</v>
      </c>
      <c r="BV386" s="2">
        <v>10713.108000000002</v>
      </c>
      <c r="BW386" s="2">
        <v>10732.565999999997</v>
      </c>
      <c r="BX386" s="2">
        <v>10739.282999999999</v>
      </c>
      <c r="BY386" s="2">
        <v>10660.920000000002</v>
      </c>
      <c r="BZ386" s="2">
        <v>10667.618999999999</v>
      </c>
      <c r="CA386" s="2">
        <v>10516.455000000002</v>
      </c>
      <c r="CB386" s="2">
        <v>10732.971000000001</v>
      </c>
      <c r="CC386" s="2">
        <v>10769.268</v>
      </c>
      <c r="CD386" s="2">
        <v>10547.546999999999</v>
      </c>
      <c r="CE386" s="2">
        <v>10471.098</v>
      </c>
      <c r="CF386" s="2">
        <v>10420.758</v>
      </c>
      <c r="CG386" s="2">
        <v>10396.794000000002</v>
      </c>
      <c r="CH386" s="2">
        <v>10487.034000000001</v>
      </c>
      <c r="CI386" s="2">
        <v>10735.533000000001</v>
      </c>
    </row>
    <row r="387" spans="1:87" x14ac:dyDescent="0.2">
      <c r="A387" s="7">
        <v>44573</v>
      </c>
      <c r="B387" s="2">
        <f>+[1]Primary_Voltage!B389+[1]SubTransmission_Voltage!B389+[1]Transmission_Voltage!B389</f>
        <v>29879</v>
      </c>
      <c r="C387" s="2">
        <f>+[1]Primary_Voltage!C389+[1]SubTransmission_Voltage!C389+[1]Transmission_Voltage!C389</f>
        <v>29710</v>
      </c>
      <c r="D387" s="2">
        <f>+[1]Primary_Voltage!D389+[1]SubTransmission_Voltage!D389+[1]Transmission_Voltage!D389</f>
        <v>29698</v>
      </c>
      <c r="E387" s="2">
        <f>+[1]Primary_Voltage!E389+[1]SubTransmission_Voltage!E389+[1]Transmission_Voltage!E389</f>
        <v>29453</v>
      </c>
      <c r="F387" s="2">
        <f>+[1]Primary_Voltage!F389+[1]SubTransmission_Voltage!F389+[1]Transmission_Voltage!F389</f>
        <v>29827</v>
      </c>
      <c r="G387" s="2">
        <f>+[1]Primary_Voltage!G389+[1]SubTransmission_Voltage!G389+[1]Transmission_Voltage!G389</f>
        <v>31368</v>
      </c>
      <c r="H387" s="2">
        <f>+[1]Primary_Voltage!H389+[1]SubTransmission_Voltage!H389+[1]Transmission_Voltage!H389</f>
        <v>32872</v>
      </c>
      <c r="I387" s="2">
        <f>+[1]Primary_Voltage!I389+[1]SubTransmission_Voltage!I389+[1]Transmission_Voltage!I389</f>
        <v>35089</v>
      </c>
      <c r="J387" s="2">
        <f>+[1]Primary_Voltage!J389+[1]SubTransmission_Voltage!J389+[1]Transmission_Voltage!J389</f>
        <v>36040</v>
      </c>
      <c r="K387" s="2">
        <f>+[1]Primary_Voltage!K389+[1]SubTransmission_Voltage!K389+[1]Transmission_Voltage!K389</f>
        <v>35889</v>
      </c>
      <c r="L387" s="2">
        <f>+[1]Primary_Voltage!L389+[1]SubTransmission_Voltage!L389+[1]Transmission_Voltage!L389</f>
        <v>37172</v>
      </c>
      <c r="M387" s="2">
        <f>+[1]Primary_Voltage!M389+[1]SubTransmission_Voltage!M389+[1]Transmission_Voltage!M389</f>
        <v>38116</v>
      </c>
      <c r="N387" s="2">
        <f>+[1]Primary_Voltage!N389+[1]SubTransmission_Voltage!N389+[1]Transmission_Voltage!N389</f>
        <v>38873</v>
      </c>
      <c r="O387" s="2">
        <f>+[1]Primary_Voltage!O389+[1]SubTransmission_Voltage!O389+[1]Transmission_Voltage!O389</f>
        <v>38461</v>
      </c>
      <c r="P387" s="2">
        <f>+[1]Primary_Voltage!P389+[1]SubTransmission_Voltage!P389+[1]Transmission_Voltage!P389</f>
        <v>38738</v>
      </c>
      <c r="Q387" s="2">
        <f>+[1]Primary_Voltage!Q389+[1]SubTransmission_Voltage!Q389+[1]Transmission_Voltage!Q389</f>
        <v>37544</v>
      </c>
      <c r="R387" s="2">
        <f>+[1]Primary_Voltage!R389+[1]SubTransmission_Voltage!R389+[1]Transmission_Voltage!R389</f>
        <v>36081</v>
      </c>
      <c r="S387" s="2">
        <f>+[1]Primary_Voltage!S389+[1]SubTransmission_Voltage!S389+[1]Transmission_Voltage!S389</f>
        <v>34669</v>
      </c>
      <c r="T387" s="2">
        <f>+[1]Primary_Voltage!T389+[1]SubTransmission_Voltage!T389+[1]Transmission_Voltage!T389</f>
        <v>34474</v>
      </c>
      <c r="U387" s="2">
        <f>+[1]Primary_Voltage!U389+[1]SubTransmission_Voltage!U389+[1]Transmission_Voltage!U389</f>
        <v>34392</v>
      </c>
      <c r="V387" s="2">
        <f>+[1]Primary_Voltage!V389+[1]SubTransmission_Voltage!V389+[1]Transmission_Voltage!V389</f>
        <v>34252</v>
      </c>
      <c r="W387" s="2">
        <f>+[1]Primary_Voltage!W389+[1]SubTransmission_Voltage!W389+[1]Transmission_Voltage!W389</f>
        <v>34543</v>
      </c>
      <c r="X387" s="2">
        <f>+[1]Primary_Voltage!X389+[1]SubTransmission_Voltage!X389+[1]Transmission_Voltage!X389</f>
        <v>35144</v>
      </c>
      <c r="Y387" s="2">
        <f>+[1]Primary_Voltage!Y389+[1]SubTransmission_Voltage!Y389+[1]Transmission_Voltage!Y389</f>
        <v>34167</v>
      </c>
      <c r="AA387" s="2">
        <f t="shared" si="203"/>
        <v>38116</v>
      </c>
      <c r="AB387" s="2">
        <f t="shared" si="234"/>
        <v>38873</v>
      </c>
      <c r="AC387" s="2">
        <f t="shared" si="235"/>
        <v>35144</v>
      </c>
      <c r="AE387" s="10">
        <v>5</v>
      </c>
      <c r="AF387" s="2">
        <f t="shared" si="204"/>
        <v>321922</v>
      </c>
      <c r="AG387" s="2">
        <f t="shared" si="205"/>
        <v>153616</v>
      </c>
      <c r="AH387" s="2">
        <f t="shared" si="206"/>
        <v>350913</v>
      </c>
      <c r="AI387" s="2">
        <f t="shared" si="207"/>
        <v>826451</v>
      </c>
      <c r="AK387">
        <f t="shared" si="208"/>
        <v>1</v>
      </c>
      <c r="AL387">
        <f t="shared" si="209"/>
        <v>2022</v>
      </c>
      <c r="BL387" s="2">
        <v>10746.996000000001</v>
      </c>
      <c r="BM387" s="2">
        <v>10867.209000000001</v>
      </c>
      <c r="BN387" s="2">
        <v>11006.577000000001</v>
      </c>
      <c r="BO387" s="2">
        <v>11055.003000000001</v>
      </c>
      <c r="BP387" s="2">
        <v>11190.252000000002</v>
      </c>
      <c r="BQ387" s="2">
        <v>11537.711999999998</v>
      </c>
      <c r="BR387" s="2">
        <v>12177.162000000004</v>
      </c>
      <c r="BS387" s="2">
        <v>12550.416000000001</v>
      </c>
      <c r="BT387" s="2">
        <v>13047.819</v>
      </c>
      <c r="BU387" s="2">
        <v>13276.580999999996</v>
      </c>
      <c r="BV387" s="2">
        <v>13359.539999999999</v>
      </c>
      <c r="BW387" s="2">
        <v>13168.343999999999</v>
      </c>
      <c r="BX387" s="2">
        <v>13334.741999999998</v>
      </c>
      <c r="BY387" s="2">
        <v>13396.332</v>
      </c>
      <c r="BZ387" s="2">
        <v>13287.726000000001</v>
      </c>
      <c r="CA387" s="2">
        <v>13159.218000000003</v>
      </c>
      <c r="CB387" s="2">
        <v>12975.435000000003</v>
      </c>
      <c r="CC387" s="2">
        <v>12674.559000000001</v>
      </c>
      <c r="CD387" s="2">
        <v>12180.096000000001</v>
      </c>
      <c r="CE387" s="2">
        <v>11754</v>
      </c>
      <c r="CF387" s="2">
        <v>11647.995000000003</v>
      </c>
      <c r="CG387" s="2">
        <v>11633.345999999998</v>
      </c>
      <c r="CH387" s="2">
        <v>11404.539000000001</v>
      </c>
      <c r="CI387" s="2">
        <v>11205.477000000001</v>
      </c>
    </row>
    <row r="388" spans="1:87" x14ac:dyDescent="0.2">
      <c r="A388" s="7">
        <v>44574</v>
      </c>
      <c r="B388" s="2">
        <f>+[1]Primary_Voltage!B390+[1]SubTransmission_Voltage!B390+[1]Transmission_Voltage!B390</f>
        <v>33736</v>
      </c>
      <c r="C388" s="2">
        <f>+[1]Primary_Voltage!C390+[1]SubTransmission_Voltage!C390+[1]Transmission_Voltage!C390</f>
        <v>33248</v>
      </c>
      <c r="D388" s="2">
        <f>+[1]Primary_Voltage!D390+[1]SubTransmission_Voltage!D390+[1]Transmission_Voltage!D390</f>
        <v>32840</v>
      </c>
      <c r="E388" s="2">
        <f>+[1]Primary_Voltage!E390+[1]SubTransmission_Voltage!E390+[1]Transmission_Voltage!E390</f>
        <v>32766</v>
      </c>
      <c r="F388" s="2">
        <f>+[1]Primary_Voltage!F390+[1]SubTransmission_Voltage!F390+[1]Transmission_Voltage!F390</f>
        <v>32207</v>
      </c>
      <c r="G388" s="2">
        <f>+[1]Primary_Voltage!G390+[1]SubTransmission_Voltage!G390+[1]Transmission_Voltage!G390</f>
        <v>32914</v>
      </c>
      <c r="H388" s="2">
        <f>+[1]Primary_Voltage!H390+[1]SubTransmission_Voltage!H390+[1]Transmission_Voltage!H390</f>
        <v>34000</v>
      </c>
      <c r="I388" s="2">
        <f>+[1]Primary_Voltage!I390+[1]SubTransmission_Voltage!I390+[1]Transmission_Voltage!I390</f>
        <v>35469</v>
      </c>
      <c r="J388" s="2">
        <f>+[1]Primary_Voltage!J390+[1]SubTransmission_Voltage!J390+[1]Transmission_Voltage!J390</f>
        <v>36032</v>
      </c>
      <c r="K388" s="2">
        <f>+[1]Primary_Voltage!K390+[1]SubTransmission_Voltage!K390+[1]Transmission_Voltage!K390</f>
        <v>36733</v>
      </c>
      <c r="L388" s="2">
        <f>+[1]Primary_Voltage!L390+[1]SubTransmission_Voltage!L390+[1]Transmission_Voltage!L390</f>
        <v>35978</v>
      </c>
      <c r="M388" s="2">
        <f>+[1]Primary_Voltage!M390+[1]SubTransmission_Voltage!M390+[1]Transmission_Voltage!M390</f>
        <v>35517</v>
      </c>
      <c r="N388" s="2">
        <f>+[1]Primary_Voltage!N390+[1]SubTransmission_Voltage!N390+[1]Transmission_Voltage!N390</f>
        <v>35413</v>
      </c>
      <c r="O388" s="2">
        <f>+[1]Primary_Voltage!O390+[1]SubTransmission_Voltage!O390+[1]Transmission_Voltage!O390</f>
        <v>34247</v>
      </c>
      <c r="P388" s="2">
        <f>+[1]Primary_Voltage!P390+[1]SubTransmission_Voltage!P390+[1]Transmission_Voltage!P390</f>
        <v>33924</v>
      </c>
      <c r="Q388" s="2">
        <f>+[1]Primary_Voltage!Q390+[1]SubTransmission_Voltage!Q390+[1]Transmission_Voltage!Q390</f>
        <v>34096</v>
      </c>
      <c r="R388" s="2">
        <f>+[1]Primary_Voltage!R390+[1]SubTransmission_Voltage!R390+[1]Transmission_Voltage!R390</f>
        <v>33536</v>
      </c>
      <c r="S388" s="2">
        <f>+[1]Primary_Voltage!S390+[1]SubTransmission_Voltage!S390+[1]Transmission_Voltage!S390</f>
        <v>33019</v>
      </c>
      <c r="T388" s="2">
        <f>+[1]Primary_Voltage!T390+[1]SubTransmission_Voltage!T390+[1]Transmission_Voltage!T390</f>
        <v>32151</v>
      </c>
      <c r="U388" s="2">
        <f>+[1]Primary_Voltage!U390+[1]SubTransmission_Voltage!U390+[1]Transmission_Voltage!U390</f>
        <v>31751</v>
      </c>
      <c r="V388" s="2">
        <f>+[1]Primary_Voltage!V390+[1]SubTransmission_Voltage!V390+[1]Transmission_Voltage!V390</f>
        <v>31400</v>
      </c>
      <c r="W388" s="2">
        <f>+[1]Primary_Voltage!W390+[1]SubTransmission_Voltage!W390+[1]Transmission_Voltage!W390</f>
        <v>31055</v>
      </c>
      <c r="X388" s="2">
        <f>+[1]Primary_Voltage!X390+[1]SubTransmission_Voltage!X390+[1]Transmission_Voltage!X390</f>
        <v>31188</v>
      </c>
      <c r="Y388" s="2">
        <f>+[1]Primary_Voltage!Y390+[1]SubTransmission_Voltage!Y390+[1]Transmission_Voltage!Y390</f>
        <v>31196</v>
      </c>
      <c r="AA388" s="2">
        <f t="shared" si="203"/>
        <v>36733</v>
      </c>
      <c r="AB388" s="2">
        <f t="shared" si="234"/>
        <v>35413</v>
      </c>
      <c r="AC388" s="2">
        <f t="shared" si="235"/>
        <v>34000</v>
      </c>
      <c r="AE388" s="10">
        <v>6</v>
      </c>
      <c r="AF388" s="2">
        <f t="shared" si="204"/>
        <v>310186</v>
      </c>
      <c r="AG388" s="2">
        <f t="shared" si="205"/>
        <v>137680</v>
      </c>
      <c r="AH388" s="2">
        <f t="shared" si="206"/>
        <v>356550</v>
      </c>
      <c r="AI388" s="2">
        <f t="shared" si="207"/>
        <v>804416</v>
      </c>
      <c r="AK388">
        <f t="shared" si="208"/>
        <v>1</v>
      </c>
      <c r="AL388">
        <f t="shared" si="209"/>
        <v>2022</v>
      </c>
      <c r="BL388" s="2">
        <v>11156.961000000001</v>
      </c>
      <c r="BM388" s="2">
        <v>11253.128999999999</v>
      </c>
      <c r="BN388" s="2">
        <v>11387.906999999999</v>
      </c>
      <c r="BO388" s="2">
        <v>11372.787</v>
      </c>
      <c r="BP388" s="2">
        <v>11483.120999999997</v>
      </c>
      <c r="BQ388" s="2">
        <v>11881.362000000005</v>
      </c>
      <c r="BR388" s="2">
        <v>12454.893000000002</v>
      </c>
      <c r="BS388" s="2">
        <v>12942.369000000001</v>
      </c>
      <c r="BT388" s="2">
        <v>13136.553</v>
      </c>
      <c r="BU388" s="2">
        <v>13353.716999999999</v>
      </c>
      <c r="BV388" s="2">
        <v>13494.045</v>
      </c>
      <c r="BW388" s="2">
        <v>13384.428</v>
      </c>
      <c r="BX388" s="2">
        <v>13624.097999999998</v>
      </c>
      <c r="BY388" s="2">
        <v>13503.069000000001</v>
      </c>
      <c r="BZ388" s="2">
        <v>13366.907999999998</v>
      </c>
      <c r="CA388" s="2">
        <v>12997.296</v>
      </c>
      <c r="CB388" s="2">
        <v>12991.745999999999</v>
      </c>
      <c r="CC388" s="2">
        <v>12597.216</v>
      </c>
      <c r="CD388" s="2">
        <v>12112.191000000003</v>
      </c>
      <c r="CE388" s="2">
        <v>11741.538</v>
      </c>
      <c r="CF388" s="2">
        <v>11653.592999999997</v>
      </c>
      <c r="CG388" s="2">
        <v>11669.373000000001</v>
      </c>
      <c r="CH388" s="2">
        <v>11355.855000000001</v>
      </c>
      <c r="CI388" s="2">
        <v>11073.429000000002</v>
      </c>
    </row>
    <row r="389" spans="1:87" x14ac:dyDescent="0.2">
      <c r="A389" s="7">
        <v>44575</v>
      </c>
      <c r="B389" s="2">
        <f>+[1]Primary_Voltage!B391+[1]SubTransmission_Voltage!B391+[1]Transmission_Voltage!B391</f>
        <v>32802</v>
      </c>
      <c r="C389" s="2">
        <f>+[1]Primary_Voltage!C391+[1]SubTransmission_Voltage!C391+[1]Transmission_Voltage!C391</f>
        <v>34685</v>
      </c>
      <c r="D389" s="2">
        <f>+[1]Primary_Voltage!D391+[1]SubTransmission_Voltage!D391+[1]Transmission_Voltage!D391</f>
        <v>34661</v>
      </c>
      <c r="E389" s="2">
        <f>+[1]Primary_Voltage!E391+[1]SubTransmission_Voltage!E391+[1]Transmission_Voltage!E391</f>
        <v>34266</v>
      </c>
      <c r="F389" s="2">
        <f>+[1]Primary_Voltage!F391+[1]SubTransmission_Voltage!F391+[1]Transmission_Voltage!F391</f>
        <v>34156</v>
      </c>
      <c r="G389" s="2">
        <f>+[1]Primary_Voltage!G391+[1]SubTransmission_Voltage!G391+[1]Transmission_Voltage!G391</f>
        <v>36092</v>
      </c>
      <c r="H389" s="2">
        <f>+[1]Primary_Voltage!H391+[1]SubTransmission_Voltage!H391+[1]Transmission_Voltage!H391</f>
        <v>37669</v>
      </c>
      <c r="I389" s="2">
        <f>+[1]Primary_Voltage!I391+[1]SubTransmission_Voltage!I391+[1]Transmission_Voltage!I391</f>
        <v>37904</v>
      </c>
      <c r="J389" s="2">
        <f>+[1]Primary_Voltage!J391+[1]SubTransmission_Voltage!J391+[1]Transmission_Voltage!J391</f>
        <v>38581</v>
      </c>
      <c r="K389" s="2">
        <f>+[1]Primary_Voltage!K391+[1]SubTransmission_Voltage!K391+[1]Transmission_Voltage!K391</f>
        <v>39716</v>
      </c>
      <c r="L389" s="2">
        <f>+[1]Primary_Voltage!L391+[1]SubTransmission_Voltage!L391+[1]Transmission_Voltage!L391</f>
        <v>40135</v>
      </c>
      <c r="M389" s="2">
        <f>+[1]Primary_Voltage!M391+[1]SubTransmission_Voltage!M391+[1]Transmission_Voltage!M391</f>
        <v>39599</v>
      </c>
      <c r="N389" s="2">
        <f>+[1]Primary_Voltage!N391+[1]SubTransmission_Voltage!N391+[1]Transmission_Voltage!N391</f>
        <v>39644</v>
      </c>
      <c r="O389" s="2">
        <f>+[1]Primary_Voltage!O391+[1]SubTransmission_Voltage!O391+[1]Transmission_Voltage!O391</f>
        <v>38523</v>
      </c>
      <c r="P389" s="2">
        <f>+[1]Primary_Voltage!P391+[1]SubTransmission_Voltage!P391+[1]Transmission_Voltage!P391</f>
        <v>36481</v>
      </c>
      <c r="Q389" s="2">
        <f>+[1]Primary_Voltage!Q391+[1]SubTransmission_Voltage!Q391+[1]Transmission_Voltage!Q391</f>
        <v>35829</v>
      </c>
      <c r="R389" s="2">
        <f>+[1]Primary_Voltage!R391+[1]SubTransmission_Voltage!R391+[1]Transmission_Voltage!R391</f>
        <v>36393</v>
      </c>
      <c r="S389" s="2">
        <f>+[1]Primary_Voltage!S391+[1]SubTransmission_Voltage!S391+[1]Transmission_Voltage!S391</f>
        <v>34815</v>
      </c>
      <c r="T389" s="2">
        <f>+[1]Primary_Voltage!T391+[1]SubTransmission_Voltage!T391+[1]Transmission_Voltage!T391</f>
        <v>33697</v>
      </c>
      <c r="U389" s="2">
        <f>+[1]Primary_Voltage!U391+[1]SubTransmission_Voltage!U391+[1]Transmission_Voltage!U391</f>
        <v>34196</v>
      </c>
      <c r="V389" s="2">
        <f>+[1]Primary_Voltage!V391+[1]SubTransmission_Voltage!V391+[1]Transmission_Voltage!V391</f>
        <v>33063</v>
      </c>
      <c r="W389" s="2">
        <f>+[1]Primary_Voltage!W391+[1]SubTransmission_Voltage!W391+[1]Transmission_Voltage!W391</f>
        <v>32733</v>
      </c>
      <c r="X389" s="2">
        <f>+[1]Primary_Voltage!X391+[1]SubTransmission_Voltage!X391+[1]Transmission_Voltage!X391</f>
        <v>32277</v>
      </c>
      <c r="Y389" s="2">
        <f>+[1]Primary_Voltage!Y391+[1]SubTransmission_Voltage!Y391+[1]Transmission_Voltage!Y391</f>
        <v>31477</v>
      </c>
      <c r="AA389" s="2">
        <f t="shared" si="203"/>
        <v>0</v>
      </c>
      <c r="AB389" s="2">
        <f t="shared" si="234"/>
        <v>40135</v>
      </c>
      <c r="AC389" s="2">
        <f t="shared" si="235"/>
        <v>37669</v>
      </c>
      <c r="AE389" s="10">
        <v>7</v>
      </c>
      <c r="AF389" s="2">
        <f t="shared" si="204"/>
        <v>0</v>
      </c>
      <c r="AG389" s="2">
        <f t="shared" si="205"/>
        <v>485513</v>
      </c>
      <c r="AH389" s="2">
        <f t="shared" si="206"/>
        <v>373881</v>
      </c>
      <c r="AI389" s="2">
        <f t="shared" si="207"/>
        <v>859394</v>
      </c>
      <c r="AK389">
        <f t="shared" si="208"/>
        <v>1</v>
      </c>
      <c r="AL389">
        <f t="shared" si="209"/>
        <v>2022</v>
      </c>
      <c r="BL389" s="2">
        <v>11077.857</v>
      </c>
      <c r="BM389" s="2">
        <v>11257.221</v>
      </c>
      <c r="BN389" s="2">
        <v>11294.208000000001</v>
      </c>
      <c r="BO389" s="2">
        <v>11171.825999999999</v>
      </c>
      <c r="BP389" s="2">
        <v>11337.857999999997</v>
      </c>
      <c r="BQ389" s="2">
        <v>11648.987999999998</v>
      </c>
      <c r="BR389" s="2">
        <v>12218.154</v>
      </c>
      <c r="BS389" s="2">
        <v>12562.314000000002</v>
      </c>
      <c r="BT389" s="2">
        <v>12795.492</v>
      </c>
      <c r="BU389" s="2">
        <v>13054.251000000002</v>
      </c>
      <c r="BV389" s="2">
        <v>13284.606</v>
      </c>
      <c r="BW389" s="2">
        <v>13157.246999999999</v>
      </c>
      <c r="BX389" s="2">
        <v>13214.07</v>
      </c>
      <c r="BY389" s="2">
        <v>13294.941000000003</v>
      </c>
      <c r="BZ389" s="2">
        <v>13083.480000000001</v>
      </c>
      <c r="CA389" s="2">
        <v>12854.232</v>
      </c>
      <c r="CB389" s="2">
        <v>12866.628000000002</v>
      </c>
      <c r="CC389" s="2">
        <v>12530.532000000003</v>
      </c>
      <c r="CD389" s="2">
        <v>12133.670999999998</v>
      </c>
      <c r="CE389" s="2">
        <v>11640.680999999997</v>
      </c>
      <c r="CF389" s="2">
        <v>11549.142</v>
      </c>
      <c r="CG389" s="2">
        <v>11550.249000000002</v>
      </c>
      <c r="CH389" s="2">
        <v>11247.884999999997</v>
      </c>
      <c r="CI389" s="2">
        <v>11025.900000000001</v>
      </c>
    </row>
    <row r="390" spans="1:87" x14ac:dyDescent="0.2">
      <c r="A390" s="7">
        <v>44576</v>
      </c>
      <c r="B390" s="2">
        <f>+[1]Primary_Voltage!B392+[1]SubTransmission_Voltage!B392+[1]Transmission_Voltage!B392</f>
        <v>31619</v>
      </c>
      <c r="C390" s="2">
        <f>+[1]Primary_Voltage!C392+[1]SubTransmission_Voltage!C392+[1]Transmission_Voltage!C392</f>
        <v>31659</v>
      </c>
      <c r="D390" s="2">
        <f>+[1]Primary_Voltage!D392+[1]SubTransmission_Voltage!D392+[1]Transmission_Voltage!D392</f>
        <v>31602</v>
      </c>
      <c r="E390" s="2">
        <f>+[1]Primary_Voltage!E392+[1]SubTransmission_Voltage!E392+[1]Transmission_Voltage!E392</f>
        <v>29922</v>
      </c>
      <c r="F390" s="2">
        <f>+[1]Primary_Voltage!F392+[1]SubTransmission_Voltage!F392+[1]Transmission_Voltage!F392</f>
        <v>30377</v>
      </c>
      <c r="G390" s="2">
        <f>+[1]Primary_Voltage!G392+[1]SubTransmission_Voltage!G392+[1]Transmission_Voltage!G392</f>
        <v>31042</v>
      </c>
      <c r="H390" s="2">
        <f>+[1]Primary_Voltage!H392+[1]SubTransmission_Voltage!H392+[1]Transmission_Voltage!H392</f>
        <v>32380</v>
      </c>
      <c r="I390" s="2">
        <f>+[1]Primary_Voltage!I392+[1]SubTransmission_Voltage!I392+[1]Transmission_Voltage!I392</f>
        <v>33596</v>
      </c>
      <c r="J390" s="2">
        <f>+[1]Primary_Voltage!J392+[1]SubTransmission_Voltage!J392+[1]Transmission_Voltage!J392</f>
        <v>33433</v>
      </c>
      <c r="K390" s="2">
        <f>+[1]Primary_Voltage!K392+[1]SubTransmission_Voltage!K392+[1]Transmission_Voltage!K392</f>
        <v>33674</v>
      </c>
      <c r="L390" s="2">
        <f>+[1]Primary_Voltage!L392+[1]SubTransmission_Voltage!L392+[1]Transmission_Voltage!L392</f>
        <v>34101</v>
      </c>
      <c r="M390" s="2">
        <f>+[1]Primary_Voltage!M392+[1]SubTransmission_Voltage!M392+[1]Transmission_Voltage!M392</f>
        <v>33189</v>
      </c>
      <c r="N390" s="2">
        <f>+[1]Primary_Voltage!N392+[1]SubTransmission_Voltage!N392+[1]Transmission_Voltage!N392</f>
        <v>32320</v>
      </c>
      <c r="O390" s="2">
        <f>+[1]Primary_Voltage!O392+[1]SubTransmission_Voltage!O392+[1]Transmission_Voltage!O392</f>
        <v>32282</v>
      </c>
      <c r="P390" s="2">
        <f>+[1]Primary_Voltage!P392+[1]SubTransmission_Voltage!P392+[1]Transmission_Voltage!P392</f>
        <v>32399</v>
      </c>
      <c r="Q390" s="2">
        <f>+[1]Primary_Voltage!Q392+[1]SubTransmission_Voltage!Q392+[1]Transmission_Voltage!Q392</f>
        <v>33311</v>
      </c>
      <c r="R390" s="2">
        <f>+[1]Primary_Voltage!R392+[1]SubTransmission_Voltage!R392+[1]Transmission_Voltage!R392</f>
        <v>33262</v>
      </c>
      <c r="S390" s="2">
        <f>+[1]Primary_Voltage!S392+[1]SubTransmission_Voltage!S392+[1]Transmission_Voltage!S392</f>
        <v>32583</v>
      </c>
      <c r="T390" s="2">
        <f>+[1]Primary_Voltage!T392+[1]SubTransmission_Voltage!T392+[1]Transmission_Voltage!T392</f>
        <v>33267</v>
      </c>
      <c r="U390" s="2">
        <f>+[1]Primary_Voltage!U392+[1]SubTransmission_Voltage!U392+[1]Transmission_Voltage!U392</f>
        <v>33497</v>
      </c>
      <c r="V390" s="2">
        <f>+[1]Primary_Voltage!V392+[1]SubTransmission_Voltage!V392+[1]Transmission_Voltage!V392</f>
        <v>33569</v>
      </c>
      <c r="W390" s="2">
        <f>+[1]Primary_Voltage!W392+[1]SubTransmission_Voltage!W392+[1]Transmission_Voltage!W392</f>
        <v>33445</v>
      </c>
      <c r="X390" s="2">
        <f>+[1]Primary_Voltage!X392+[1]SubTransmission_Voltage!X392+[1]Transmission_Voltage!X392</f>
        <v>32808</v>
      </c>
      <c r="Y390" s="2">
        <f>+[1]Primary_Voltage!Y392+[1]SubTransmission_Voltage!Y392+[1]Transmission_Voltage!Y392</f>
        <v>31904</v>
      </c>
      <c r="AA390" s="2">
        <f t="shared" si="203"/>
        <v>0</v>
      </c>
      <c r="AB390" s="2">
        <f t="shared" si="234"/>
        <v>34101</v>
      </c>
      <c r="AC390" s="2">
        <f t="shared" si="235"/>
        <v>33569</v>
      </c>
      <c r="AE390" s="10">
        <v>8</v>
      </c>
      <c r="AF390" s="2">
        <f t="shared" si="204"/>
        <v>0</v>
      </c>
      <c r="AG390" s="2">
        <f t="shared" si="205"/>
        <v>430914</v>
      </c>
      <c r="AH390" s="2">
        <f t="shared" si="206"/>
        <v>350327</v>
      </c>
      <c r="AI390" s="2">
        <f t="shared" si="207"/>
        <v>781241</v>
      </c>
      <c r="AK390">
        <f t="shared" si="208"/>
        <v>1</v>
      </c>
      <c r="AL390">
        <f t="shared" si="209"/>
        <v>2022</v>
      </c>
      <c r="BL390" s="2">
        <v>11161.014000000001</v>
      </c>
      <c r="BM390" s="2">
        <v>11153.445</v>
      </c>
      <c r="BN390" s="2">
        <v>11251.107000000004</v>
      </c>
      <c r="BO390" s="2">
        <v>11156.133000000002</v>
      </c>
      <c r="BP390" s="2">
        <v>11346.132</v>
      </c>
      <c r="BQ390" s="2">
        <v>11759.742</v>
      </c>
      <c r="BR390" s="2">
        <v>12357.633</v>
      </c>
      <c r="BS390" s="2">
        <v>12441.620999999999</v>
      </c>
      <c r="BT390" s="2">
        <v>12800.942999999999</v>
      </c>
      <c r="BU390" s="2">
        <v>13268.234999999999</v>
      </c>
      <c r="BV390" s="2">
        <v>13454.666999999998</v>
      </c>
      <c r="BW390" s="2">
        <v>13341.323999999999</v>
      </c>
      <c r="BX390" s="2">
        <v>13518.458999999999</v>
      </c>
      <c r="BY390" s="2">
        <v>13510.529999999999</v>
      </c>
      <c r="BZ390" s="2">
        <v>13399.665000000001</v>
      </c>
      <c r="CA390" s="2">
        <v>13108.548000000001</v>
      </c>
      <c r="CB390" s="2">
        <v>12939.039000000001</v>
      </c>
      <c r="CC390" s="2">
        <v>12517.964999999998</v>
      </c>
      <c r="CD390" s="2">
        <v>12081.263999999997</v>
      </c>
      <c r="CE390" s="2">
        <v>11749.632000000001</v>
      </c>
      <c r="CF390" s="2">
        <v>11787.393</v>
      </c>
      <c r="CG390" s="2">
        <v>11797.203000000001</v>
      </c>
      <c r="CH390" s="2">
        <v>11476.682999999999</v>
      </c>
      <c r="CI390" s="2">
        <v>11303.864999999998</v>
      </c>
    </row>
    <row r="391" spans="1:87" x14ac:dyDescent="0.2">
      <c r="A391" s="7">
        <v>44577</v>
      </c>
      <c r="B391" s="2">
        <f>+[1]Primary_Voltage!B393+[1]SubTransmission_Voltage!B393+[1]Transmission_Voltage!B393</f>
        <v>31802</v>
      </c>
      <c r="C391" s="2">
        <f>+[1]Primary_Voltage!C393+[1]SubTransmission_Voltage!C393+[1]Transmission_Voltage!C393</f>
        <v>31104</v>
      </c>
      <c r="D391" s="2">
        <f>+[1]Primary_Voltage!D393+[1]SubTransmission_Voltage!D393+[1]Transmission_Voltage!D393</f>
        <v>31567</v>
      </c>
      <c r="E391" s="2">
        <f>+[1]Primary_Voltage!E393+[1]SubTransmission_Voltage!E393+[1]Transmission_Voltage!E393</f>
        <v>31971</v>
      </c>
      <c r="F391" s="2">
        <f>+[1]Primary_Voltage!F393+[1]SubTransmission_Voltage!F393+[1]Transmission_Voltage!F393</f>
        <v>31814</v>
      </c>
      <c r="G391" s="2">
        <f>+[1]Primary_Voltage!G393+[1]SubTransmission_Voltage!G393+[1]Transmission_Voltage!G393</f>
        <v>31888</v>
      </c>
      <c r="H391" s="2">
        <f>+[1]Primary_Voltage!H393+[1]SubTransmission_Voltage!H393+[1]Transmission_Voltage!H393</f>
        <v>32819</v>
      </c>
      <c r="I391" s="2">
        <f>+[1]Primary_Voltage!I393+[1]SubTransmission_Voltage!I393+[1]Transmission_Voltage!I393</f>
        <v>32489</v>
      </c>
      <c r="J391" s="2">
        <f>+[1]Primary_Voltage!J393+[1]SubTransmission_Voltage!J393+[1]Transmission_Voltage!J393</f>
        <v>32805</v>
      </c>
      <c r="K391" s="2">
        <f>+[1]Primary_Voltage!K393+[1]SubTransmission_Voltage!K393+[1]Transmission_Voltage!K393</f>
        <v>32883</v>
      </c>
      <c r="L391" s="2">
        <f>+[1]Primary_Voltage!L393+[1]SubTransmission_Voltage!L393+[1]Transmission_Voltage!L393</f>
        <v>33443</v>
      </c>
      <c r="M391" s="2">
        <f>+[1]Primary_Voltage!M393+[1]SubTransmission_Voltage!M393+[1]Transmission_Voltage!M393</f>
        <v>33290</v>
      </c>
      <c r="N391" s="2">
        <f>+[1]Primary_Voltage!N393+[1]SubTransmission_Voltage!N393+[1]Transmission_Voltage!N393</f>
        <v>32831</v>
      </c>
      <c r="O391" s="2">
        <f>+[1]Primary_Voltage!O393+[1]SubTransmission_Voltage!O393+[1]Transmission_Voltage!O393</f>
        <v>33133</v>
      </c>
      <c r="P391" s="2">
        <f>+[1]Primary_Voltage!P393+[1]SubTransmission_Voltage!P393+[1]Transmission_Voltage!P393</f>
        <v>36352</v>
      </c>
      <c r="Q391" s="2">
        <f>+[1]Primary_Voltage!Q393+[1]SubTransmission_Voltage!Q393+[1]Transmission_Voltage!Q393</f>
        <v>34867</v>
      </c>
      <c r="R391" s="2">
        <f>+[1]Primary_Voltage!R393+[1]SubTransmission_Voltage!R393+[1]Transmission_Voltage!R393</f>
        <v>37110</v>
      </c>
      <c r="S391" s="2">
        <f>+[1]Primary_Voltage!S393+[1]SubTransmission_Voltage!S393+[1]Transmission_Voltage!S393</f>
        <v>36904</v>
      </c>
      <c r="T391" s="2">
        <f>+[1]Primary_Voltage!T393+[1]SubTransmission_Voltage!T393+[1]Transmission_Voltage!T393</f>
        <v>34460</v>
      </c>
      <c r="U391" s="2">
        <f>+[1]Primary_Voltage!U393+[1]SubTransmission_Voltage!U393+[1]Transmission_Voltage!U393</f>
        <v>33600</v>
      </c>
      <c r="V391" s="2">
        <f>+[1]Primary_Voltage!V393+[1]SubTransmission_Voltage!V393+[1]Transmission_Voltage!V393</f>
        <v>31920</v>
      </c>
      <c r="W391" s="2">
        <f>+[1]Primary_Voltage!W393+[1]SubTransmission_Voltage!W393+[1]Transmission_Voltage!W393</f>
        <v>31571</v>
      </c>
      <c r="X391" s="2">
        <f>+[1]Primary_Voltage!X393+[1]SubTransmission_Voltage!X393+[1]Transmission_Voltage!X393</f>
        <v>31020</v>
      </c>
      <c r="Y391" s="2">
        <f>+[1]Primary_Voltage!Y393+[1]SubTransmission_Voltage!Y393+[1]Transmission_Voltage!Y393</f>
        <v>29758</v>
      </c>
      <c r="AA391" s="2">
        <f t="shared" si="203"/>
        <v>37110</v>
      </c>
      <c r="AB391" s="2">
        <f t="shared" si="234"/>
        <v>36352</v>
      </c>
      <c r="AC391" s="2">
        <f t="shared" si="235"/>
        <v>32819</v>
      </c>
      <c r="AE391" s="10">
        <v>2</v>
      </c>
      <c r="AF391" s="2">
        <f t="shared" si="204"/>
        <v>306984</v>
      </c>
      <c r="AG391" s="2">
        <f t="shared" si="205"/>
        <v>137183</v>
      </c>
      <c r="AH391" s="2">
        <f t="shared" si="206"/>
        <v>347234</v>
      </c>
      <c r="AI391" s="2">
        <f t="shared" si="207"/>
        <v>791401</v>
      </c>
      <c r="AK391">
        <f t="shared" si="208"/>
        <v>1</v>
      </c>
      <c r="AL391">
        <f t="shared" si="209"/>
        <v>2022</v>
      </c>
      <c r="BL391" s="2">
        <v>11403.281999999999</v>
      </c>
      <c r="BM391" s="2">
        <v>11343.059999999998</v>
      </c>
      <c r="BN391" s="2">
        <v>11354.568000000001</v>
      </c>
      <c r="BO391" s="2">
        <v>11352.060000000001</v>
      </c>
      <c r="BP391" s="2">
        <v>11495.526</v>
      </c>
      <c r="BQ391" s="2">
        <v>11675.508000000002</v>
      </c>
      <c r="BR391" s="2">
        <v>12270.233999999999</v>
      </c>
      <c r="BS391" s="2">
        <v>12565.173000000004</v>
      </c>
      <c r="BT391" s="2">
        <v>12875.685000000001</v>
      </c>
      <c r="BU391" s="2">
        <v>13051.953000000001</v>
      </c>
      <c r="BV391" s="2">
        <v>13243.077000000003</v>
      </c>
      <c r="BW391" s="2">
        <v>13155.78</v>
      </c>
      <c r="BX391" s="2">
        <v>13207.341</v>
      </c>
      <c r="BY391" s="2">
        <v>13104.975000000002</v>
      </c>
      <c r="BZ391" s="2">
        <v>12970.820999999996</v>
      </c>
      <c r="CA391" s="2">
        <v>12573.278999999999</v>
      </c>
      <c r="CB391" s="2">
        <v>12420.363000000001</v>
      </c>
      <c r="CC391" s="2">
        <v>12174.335999999999</v>
      </c>
      <c r="CD391" s="2">
        <v>11864.298000000001</v>
      </c>
      <c r="CE391" s="2">
        <v>11518.833000000002</v>
      </c>
      <c r="CF391" s="2">
        <v>11304.419999999998</v>
      </c>
      <c r="CG391" s="2">
        <v>11224.884000000002</v>
      </c>
      <c r="CH391" s="2">
        <v>11015.835000000001</v>
      </c>
      <c r="CI391" s="2">
        <v>10816.880999999996</v>
      </c>
    </row>
    <row r="392" spans="1:87" x14ac:dyDescent="0.2">
      <c r="A392" s="7">
        <v>44578</v>
      </c>
      <c r="B392" s="2">
        <f>+[1]Primary_Voltage!B394+[1]SubTransmission_Voltage!B394+[1]Transmission_Voltage!B394</f>
        <v>29858</v>
      </c>
      <c r="C392" s="2">
        <f>+[1]Primary_Voltage!C394+[1]SubTransmission_Voltage!C394+[1]Transmission_Voltage!C394</f>
        <v>30322</v>
      </c>
      <c r="D392" s="2">
        <f>+[1]Primary_Voltage!D394+[1]SubTransmission_Voltage!D394+[1]Transmission_Voltage!D394</f>
        <v>30559</v>
      </c>
      <c r="E392" s="2">
        <f>+[1]Primary_Voltage!E394+[1]SubTransmission_Voltage!E394+[1]Transmission_Voltage!E394</f>
        <v>30563</v>
      </c>
      <c r="F392" s="2">
        <f>+[1]Primary_Voltage!F394+[1]SubTransmission_Voltage!F394+[1]Transmission_Voltage!F394</f>
        <v>30371</v>
      </c>
      <c r="G392" s="2">
        <f>+[1]Primary_Voltage!G394+[1]SubTransmission_Voltage!G394+[1]Transmission_Voltage!G394</f>
        <v>30891</v>
      </c>
      <c r="H392" s="2">
        <f>+[1]Primary_Voltage!H394+[1]SubTransmission_Voltage!H394+[1]Transmission_Voltage!H394</f>
        <v>30961</v>
      </c>
      <c r="I392" s="2">
        <f>+[1]Primary_Voltage!I394+[1]SubTransmission_Voltage!I394+[1]Transmission_Voltage!I394</f>
        <v>30630</v>
      </c>
      <c r="J392" s="2">
        <f>+[1]Primary_Voltage!J394+[1]SubTransmission_Voltage!J394+[1]Transmission_Voltage!J394</f>
        <v>30906</v>
      </c>
      <c r="K392" s="2">
        <f>+[1]Primary_Voltage!K394+[1]SubTransmission_Voltage!K394+[1]Transmission_Voltage!K394</f>
        <v>31308</v>
      </c>
      <c r="L392" s="2">
        <f>+[1]Primary_Voltage!L394+[1]SubTransmission_Voltage!L394+[1]Transmission_Voltage!L394</f>
        <v>30644</v>
      </c>
      <c r="M392" s="2">
        <f>+[1]Primary_Voltage!M394+[1]SubTransmission_Voltage!M394+[1]Transmission_Voltage!M394</f>
        <v>30843</v>
      </c>
      <c r="N392" s="2">
        <f>+[1]Primary_Voltage!N394+[1]SubTransmission_Voltage!N394+[1]Transmission_Voltage!N394</f>
        <v>31763</v>
      </c>
      <c r="O392" s="2">
        <f>+[1]Primary_Voltage!O394+[1]SubTransmission_Voltage!O394+[1]Transmission_Voltage!O394</f>
        <v>31792</v>
      </c>
      <c r="P392" s="2">
        <f>+[1]Primary_Voltage!P394+[1]SubTransmission_Voltage!P394+[1]Transmission_Voltage!P394</f>
        <v>30096</v>
      </c>
      <c r="Q392" s="2">
        <f>+[1]Primary_Voltage!Q394+[1]SubTransmission_Voltage!Q394+[1]Transmission_Voltage!Q394</f>
        <v>29612</v>
      </c>
      <c r="R392" s="2">
        <f>+[1]Primary_Voltage!R394+[1]SubTransmission_Voltage!R394+[1]Transmission_Voltage!R394</f>
        <v>30398</v>
      </c>
      <c r="S392" s="2">
        <f>+[1]Primary_Voltage!S394+[1]SubTransmission_Voltage!S394+[1]Transmission_Voltage!S394</f>
        <v>31660</v>
      </c>
      <c r="T392" s="2">
        <f>+[1]Primary_Voltage!T394+[1]SubTransmission_Voltage!T394+[1]Transmission_Voltage!T394</f>
        <v>32297</v>
      </c>
      <c r="U392" s="2">
        <f>+[1]Primary_Voltage!U394+[1]SubTransmission_Voltage!U394+[1]Transmission_Voltage!U394</f>
        <v>31713</v>
      </c>
      <c r="V392" s="2">
        <f>+[1]Primary_Voltage!V394+[1]SubTransmission_Voltage!V394+[1]Transmission_Voltage!V394</f>
        <v>29548</v>
      </c>
      <c r="W392" s="2">
        <f>+[1]Primary_Voltage!W394+[1]SubTransmission_Voltage!W394+[1]Transmission_Voltage!W394</f>
        <v>28246</v>
      </c>
      <c r="X392" s="2">
        <f>+[1]Primary_Voltage!X394+[1]SubTransmission_Voltage!X394+[1]Transmission_Voltage!X394</f>
        <v>28049</v>
      </c>
      <c r="Y392" s="2">
        <f>+[1]Primary_Voltage!Y394+[1]SubTransmission_Voltage!Y394+[1]Transmission_Voltage!Y394</f>
        <v>29410</v>
      </c>
      <c r="AA392" s="2">
        <f t="shared" si="203"/>
        <v>32297</v>
      </c>
      <c r="AB392" s="2">
        <f t="shared" si="234"/>
        <v>31792</v>
      </c>
      <c r="AC392" s="2">
        <f t="shared" si="235"/>
        <v>30961</v>
      </c>
      <c r="AE392" s="10">
        <v>3</v>
      </c>
      <c r="AF392" s="2">
        <f t="shared" si="204"/>
        <v>280399</v>
      </c>
      <c r="AG392" s="2">
        <f t="shared" si="205"/>
        <v>123263</v>
      </c>
      <c r="AH392" s="2">
        <f t="shared" si="206"/>
        <v>328778</v>
      </c>
      <c r="AI392" s="2">
        <f t="shared" si="207"/>
        <v>732440</v>
      </c>
      <c r="AK392">
        <f t="shared" si="208"/>
        <v>1</v>
      </c>
      <c r="AL392">
        <f t="shared" si="209"/>
        <v>2022</v>
      </c>
      <c r="BL392" s="2">
        <v>10680.111000000001</v>
      </c>
      <c r="BM392" s="2">
        <v>10755.975</v>
      </c>
      <c r="BN392" s="2">
        <v>10764.306000000002</v>
      </c>
      <c r="BO392" s="2">
        <v>10710.789000000001</v>
      </c>
      <c r="BP392" s="2">
        <v>10798.17</v>
      </c>
      <c r="BQ392" s="2">
        <v>10853.211000000001</v>
      </c>
      <c r="BR392" s="2">
        <v>10919.132999999998</v>
      </c>
      <c r="BS392" s="2">
        <v>10848.213</v>
      </c>
      <c r="BT392" s="2">
        <v>10826.351999999999</v>
      </c>
      <c r="BU392" s="2">
        <v>10952.532000000001</v>
      </c>
      <c r="BV392" s="2">
        <v>10976.249999999998</v>
      </c>
      <c r="BW392" s="2">
        <v>11007.765000000001</v>
      </c>
      <c r="BX392" s="2">
        <v>11029.616999999998</v>
      </c>
      <c r="BY392" s="2">
        <v>11158.215</v>
      </c>
      <c r="BZ392" s="2">
        <v>11188.557000000003</v>
      </c>
      <c r="CA392" s="2">
        <v>11288.337000000001</v>
      </c>
      <c r="CB392" s="2">
        <v>11347.157999999998</v>
      </c>
      <c r="CC392" s="2">
        <v>11018.837999999998</v>
      </c>
      <c r="CD392" s="2">
        <v>10837.605</v>
      </c>
      <c r="CE392" s="2">
        <v>10818.653999999999</v>
      </c>
      <c r="CF392" s="2">
        <v>10612.623</v>
      </c>
      <c r="CG392" s="2">
        <v>10534.340999999999</v>
      </c>
      <c r="CH392" s="2">
        <v>10314.393</v>
      </c>
      <c r="CI392" s="2">
        <v>10196.712</v>
      </c>
    </row>
    <row r="393" spans="1:87" x14ac:dyDescent="0.2">
      <c r="A393" s="7">
        <v>44579</v>
      </c>
      <c r="B393" s="2">
        <f>+[1]Primary_Voltage!B395+[1]SubTransmission_Voltage!B395+[1]Transmission_Voltage!B395</f>
        <v>30050</v>
      </c>
      <c r="C393" s="2">
        <f>+[1]Primary_Voltage!C395+[1]SubTransmission_Voltage!C395+[1]Transmission_Voltage!C395</f>
        <v>29987</v>
      </c>
      <c r="D393" s="2">
        <f>+[1]Primary_Voltage!D395+[1]SubTransmission_Voltage!D395+[1]Transmission_Voltage!D395</f>
        <v>30504</v>
      </c>
      <c r="E393" s="2">
        <f>+[1]Primary_Voltage!E395+[1]SubTransmission_Voltage!E395+[1]Transmission_Voltage!E395</f>
        <v>30592</v>
      </c>
      <c r="F393" s="2">
        <f>+[1]Primary_Voltage!F395+[1]SubTransmission_Voltage!F395+[1]Transmission_Voltage!F395</f>
        <v>31053</v>
      </c>
      <c r="G393" s="2">
        <f>+[1]Primary_Voltage!G395+[1]SubTransmission_Voltage!G395+[1]Transmission_Voltage!G395</f>
        <v>31995</v>
      </c>
      <c r="H393" s="2">
        <f>+[1]Primary_Voltage!H395+[1]SubTransmission_Voltage!H395+[1]Transmission_Voltage!H395</f>
        <v>33247</v>
      </c>
      <c r="I393" s="2">
        <f>+[1]Primary_Voltage!I395+[1]SubTransmission_Voltage!I395+[1]Transmission_Voltage!I395</f>
        <v>34242</v>
      </c>
      <c r="J393" s="2">
        <f>+[1]Primary_Voltage!J395+[1]SubTransmission_Voltage!J395+[1]Transmission_Voltage!J395</f>
        <v>34981</v>
      </c>
      <c r="K393" s="2">
        <f>+[1]Primary_Voltage!K395+[1]SubTransmission_Voltage!K395+[1]Transmission_Voltage!K395</f>
        <v>31537</v>
      </c>
      <c r="L393" s="2">
        <f>+[1]Primary_Voltage!L395+[1]SubTransmission_Voltage!L395+[1]Transmission_Voltage!L395</f>
        <v>32667</v>
      </c>
      <c r="M393" s="2">
        <f>+[1]Primary_Voltage!M395+[1]SubTransmission_Voltage!M395+[1]Transmission_Voltage!M395</f>
        <v>33590</v>
      </c>
      <c r="N393" s="2">
        <f>+[1]Primary_Voltage!N395+[1]SubTransmission_Voltage!N395+[1]Transmission_Voltage!N395</f>
        <v>29459</v>
      </c>
      <c r="O393" s="2">
        <f>+[1]Primary_Voltage!O395+[1]SubTransmission_Voltage!O395+[1]Transmission_Voltage!O395</f>
        <v>30132</v>
      </c>
      <c r="P393" s="2">
        <f>+[1]Primary_Voltage!P395+[1]SubTransmission_Voltage!P395+[1]Transmission_Voltage!P395</f>
        <v>31035</v>
      </c>
      <c r="Q393" s="2">
        <f>+[1]Primary_Voltage!Q395+[1]SubTransmission_Voltage!Q395+[1]Transmission_Voltage!Q395</f>
        <v>29491</v>
      </c>
      <c r="R393" s="2">
        <f>+[1]Primary_Voltage!R395+[1]SubTransmission_Voltage!R395+[1]Transmission_Voltage!R395</f>
        <v>28408</v>
      </c>
      <c r="S393" s="2">
        <f>+[1]Primary_Voltage!S395+[1]SubTransmission_Voltage!S395+[1]Transmission_Voltage!S395</f>
        <v>28911</v>
      </c>
      <c r="T393" s="2">
        <f>+[1]Primary_Voltage!T395+[1]SubTransmission_Voltage!T395+[1]Transmission_Voltage!T395</f>
        <v>33959</v>
      </c>
      <c r="U393" s="2">
        <f>+[1]Primary_Voltage!U395+[1]SubTransmission_Voltage!U395+[1]Transmission_Voltage!U395</f>
        <v>33203</v>
      </c>
      <c r="V393" s="2">
        <f>+[1]Primary_Voltage!V395+[1]SubTransmission_Voltage!V395+[1]Transmission_Voltage!V395</f>
        <v>31603</v>
      </c>
      <c r="W393" s="2">
        <f>+[1]Primary_Voltage!W395+[1]SubTransmission_Voltage!W395+[1]Transmission_Voltage!W395</f>
        <v>30910</v>
      </c>
      <c r="X393" s="2">
        <f>+[1]Primary_Voltage!X395+[1]SubTransmission_Voltage!X395+[1]Transmission_Voltage!X395</f>
        <v>30492</v>
      </c>
      <c r="Y393" s="2">
        <f>+[1]Primary_Voltage!Y395+[1]SubTransmission_Voltage!Y395+[1]Transmission_Voltage!Y395</f>
        <v>32183</v>
      </c>
      <c r="AA393" s="2">
        <f t="shared" si="203"/>
        <v>34981</v>
      </c>
      <c r="AB393" s="2">
        <f t="shared" si="234"/>
        <v>31035</v>
      </c>
      <c r="AC393" s="2">
        <f t="shared" si="235"/>
        <v>33247</v>
      </c>
      <c r="AE393" s="10">
        <v>4</v>
      </c>
      <c r="AF393" s="2">
        <f t="shared" si="204"/>
        <v>291498</v>
      </c>
      <c r="AG393" s="2">
        <f t="shared" si="205"/>
        <v>120117</v>
      </c>
      <c r="AH393" s="2">
        <f t="shared" si="206"/>
        <v>342616</v>
      </c>
      <c r="AI393" s="2">
        <f t="shared" si="207"/>
        <v>754231</v>
      </c>
      <c r="AK393">
        <f t="shared" si="208"/>
        <v>1</v>
      </c>
      <c r="AL393">
        <f t="shared" si="209"/>
        <v>2022</v>
      </c>
      <c r="BL393" s="2">
        <v>10070.250000000002</v>
      </c>
      <c r="BM393" s="2">
        <v>10196.667000000001</v>
      </c>
      <c r="BN393" s="2">
        <v>10231.755000000001</v>
      </c>
      <c r="BO393" s="2">
        <v>10237.175999999999</v>
      </c>
      <c r="BP393" s="2">
        <v>10325.712</v>
      </c>
      <c r="BQ393" s="2">
        <v>10416.981000000002</v>
      </c>
      <c r="BR393" s="2">
        <v>10599.386999999999</v>
      </c>
      <c r="BS393" s="2">
        <v>10424.774999999998</v>
      </c>
      <c r="BT393" s="2">
        <v>10172.651999999998</v>
      </c>
      <c r="BU393" s="2">
        <v>10388.681999999999</v>
      </c>
      <c r="BV393" s="2">
        <v>10675.167000000001</v>
      </c>
      <c r="BW393" s="2">
        <v>10854.783000000003</v>
      </c>
      <c r="BX393" s="2">
        <v>11004.765000000001</v>
      </c>
      <c r="BY393" s="2">
        <v>10879.703999999996</v>
      </c>
      <c r="BZ393" s="2">
        <v>10856.013000000001</v>
      </c>
      <c r="CA393" s="2">
        <v>10840.953000000001</v>
      </c>
      <c r="CB393" s="2">
        <v>10950.558000000003</v>
      </c>
      <c r="CC393" s="2">
        <v>10986.87</v>
      </c>
      <c r="CD393" s="2">
        <v>10716.645</v>
      </c>
      <c r="CE393" s="2">
        <v>10598.007000000001</v>
      </c>
      <c r="CF393" s="2">
        <v>10521.666000000001</v>
      </c>
      <c r="CG393" s="2">
        <v>10467.471000000001</v>
      </c>
      <c r="CH393" s="2">
        <v>10440.858</v>
      </c>
      <c r="CI393" s="2">
        <v>10517.655000000001</v>
      </c>
    </row>
    <row r="394" spans="1:87" x14ac:dyDescent="0.2">
      <c r="A394" s="7">
        <v>44580</v>
      </c>
      <c r="B394" s="2">
        <f>+[1]Primary_Voltage!B396+[1]SubTransmission_Voltage!B396+[1]Transmission_Voltage!B396</f>
        <v>32702</v>
      </c>
      <c r="C394" s="2">
        <f>+[1]Primary_Voltage!C396+[1]SubTransmission_Voltage!C396+[1]Transmission_Voltage!C396</f>
        <v>33149</v>
      </c>
      <c r="D394" s="2">
        <f>+[1]Primary_Voltage!D396+[1]SubTransmission_Voltage!D396+[1]Transmission_Voltage!D396</f>
        <v>33647</v>
      </c>
      <c r="E394" s="2">
        <f>+[1]Primary_Voltage!E396+[1]SubTransmission_Voltage!E396+[1]Transmission_Voltage!E396</f>
        <v>33480</v>
      </c>
      <c r="F394" s="2">
        <f>+[1]Primary_Voltage!F396+[1]SubTransmission_Voltage!F396+[1]Transmission_Voltage!F396</f>
        <v>34030</v>
      </c>
      <c r="G394" s="2">
        <f>+[1]Primary_Voltage!G396+[1]SubTransmission_Voltage!G396+[1]Transmission_Voltage!G396</f>
        <v>36126</v>
      </c>
      <c r="H394" s="2">
        <f>+[1]Primary_Voltage!H396+[1]SubTransmission_Voltage!H396+[1]Transmission_Voltage!H396</f>
        <v>35668</v>
      </c>
      <c r="I394" s="2">
        <f>+[1]Primary_Voltage!I396+[1]SubTransmission_Voltage!I396+[1]Transmission_Voltage!I396</f>
        <v>35635</v>
      </c>
      <c r="J394" s="2">
        <f>+[1]Primary_Voltage!J396+[1]SubTransmission_Voltage!J396+[1]Transmission_Voltage!J396</f>
        <v>36020</v>
      </c>
      <c r="K394" s="2">
        <f>+[1]Primary_Voltage!K396+[1]SubTransmission_Voltage!K396+[1]Transmission_Voltage!K396</f>
        <v>36720</v>
      </c>
      <c r="L394" s="2">
        <f>+[1]Primary_Voltage!L396+[1]SubTransmission_Voltage!L396+[1]Transmission_Voltage!L396</f>
        <v>37783</v>
      </c>
      <c r="M394" s="2">
        <f>+[1]Primary_Voltage!M396+[1]SubTransmission_Voltage!M396+[1]Transmission_Voltage!M396</f>
        <v>38164</v>
      </c>
      <c r="N394" s="2">
        <f>+[1]Primary_Voltage!N396+[1]SubTransmission_Voltage!N396+[1]Transmission_Voltage!N396</f>
        <v>35040</v>
      </c>
      <c r="O394" s="2">
        <f>+[1]Primary_Voltage!O396+[1]SubTransmission_Voltage!O396+[1]Transmission_Voltage!O396</f>
        <v>34460</v>
      </c>
      <c r="P394" s="2">
        <f>+[1]Primary_Voltage!P396+[1]SubTransmission_Voltage!P396+[1]Transmission_Voltage!P396</f>
        <v>37451</v>
      </c>
      <c r="Q394" s="2">
        <f>+[1]Primary_Voltage!Q396+[1]SubTransmission_Voltage!Q396+[1]Transmission_Voltage!Q396</f>
        <v>35485</v>
      </c>
      <c r="R394" s="2">
        <f>+[1]Primary_Voltage!R396+[1]SubTransmission_Voltage!R396+[1]Transmission_Voltage!R396</f>
        <v>29591</v>
      </c>
      <c r="S394" s="2">
        <f>+[1]Primary_Voltage!S396+[1]SubTransmission_Voltage!S396+[1]Transmission_Voltage!S396</f>
        <v>29135</v>
      </c>
      <c r="T394" s="2">
        <f>+[1]Primary_Voltage!T396+[1]SubTransmission_Voltage!T396+[1]Transmission_Voltage!T396</f>
        <v>28314</v>
      </c>
      <c r="U394" s="2">
        <f>+[1]Primary_Voltage!U396+[1]SubTransmission_Voltage!U396+[1]Transmission_Voltage!U396</f>
        <v>27129</v>
      </c>
      <c r="V394" s="2">
        <f>+[1]Primary_Voltage!V396+[1]SubTransmission_Voltage!V396+[1]Transmission_Voltage!V396</f>
        <v>26803</v>
      </c>
      <c r="W394" s="2">
        <f>+[1]Primary_Voltage!W396+[1]SubTransmission_Voltage!W396+[1]Transmission_Voltage!W396</f>
        <v>26446</v>
      </c>
      <c r="X394" s="2">
        <f>+[1]Primary_Voltage!X396+[1]SubTransmission_Voltage!X396+[1]Transmission_Voltage!X396</f>
        <v>25813</v>
      </c>
      <c r="Y394" s="2">
        <f>+[1]Primary_Voltage!Y396+[1]SubTransmission_Voltage!Y396+[1]Transmission_Voltage!Y396</f>
        <v>26189</v>
      </c>
      <c r="AA394" s="2">
        <f t="shared" si="203"/>
        <v>38164</v>
      </c>
      <c r="AB394" s="2">
        <f t="shared" si="234"/>
        <v>37451</v>
      </c>
      <c r="AC394" s="2">
        <f t="shared" si="235"/>
        <v>36126</v>
      </c>
      <c r="AE394" s="10">
        <v>5</v>
      </c>
      <c r="AF394" s="2">
        <f t="shared" si="204"/>
        <v>298491</v>
      </c>
      <c r="AG394" s="2">
        <f t="shared" si="205"/>
        <v>142436</v>
      </c>
      <c r="AH394" s="2">
        <f t="shared" si="206"/>
        <v>344053</v>
      </c>
      <c r="AI394" s="2">
        <f t="shared" si="207"/>
        <v>784980</v>
      </c>
      <c r="AK394">
        <f t="shared" si="208"/>
        <v>1</v>
      </c>
      <c r="AL394">
        <f t="shared" si="209"/>
        <v>2022</v>
      </c>
      <c r="BL394" s="2">
        <v>10459.230000000003</v>
      </c>
      <c r="BM394" s="2">
        <v>10531.539000000001</v>
      </c>
      <c r="BN394" s="2">
        <v>10571.846999999998</v>
      </c>
      <c r="BO394" s="2">
        <v>10618.155000000001</v>
      </c>
      <c r="BP394" s="2">
        <v>10737.852000000001</v>
      </c>
      <c r="BQ394" s="2">
        <v>10978.203</v>
      </c>
      <c r="BR394" s="2">
        <v>11326.623000000003</v>
      </c>
      <c r="BS394" s="2">
        <v>11352.713999999998</v>
      </c>
      <c r="BT394" s="2">
        <v>11554.259999999998</v>
      </c>
      <c r="BU394" s="2">
        <v>11798.49</v>
      </c>
      <c r="BV394" s="2">
        <v>11945.034</v>
      </c>
      <c r="BW394" s="2">
        <v>11842.763999999997</v>
      </c>
      <c r="BX394" s="2">
        <v>11947.224</v>
      </c>
      <c r="BY394" s="2">
        <v>11878.131000000001</v>
      </c>
      <c r="BZ394" s="2">
        <v>11721.072000000002</v>
      </c>
      <c r="CA394" s="2">
        <v>11766.102000000001</v>
      </c>
      <c r="CB394" s="2">
        <v>11840.22</v>
      </c>
      <c r="CC394" s="2">
        <v>12007.692000000003</v>
      </c>
      <c r="CD394" s="2">
        <v>11650.544999999998</v>
      </c>
      <c r="CE394" s="2">
        <v>11326.373999999998</v>
      </c>
      <c r="CF394" s="2">
        <v>11092.451999999997</v>
      </c>
      <c r="CG394" s="2">
        <v>11065.263000000001</v>
      </c>
      <c r="CH394" s="2">
        <v>10976.600999999999</v>
      </c>
      <c r="CI394" s="2">
        <v>11049.117</v>
      </c>
    </row>
    <row r="395" spans="1:87" x14ac:dyDescent="0.2">
      <c r="A395" s="7">
        <v>44581</v>
      </c>
      <c r="B395" s="2">
        <f>+[1]Primary_Voltage!B397+[1]SubTransmission_Voltage!B397+[1]Transmission_Voltage!B397</f>
        <v>27237</v>
      </c>
      <c r="C395" s="2">
        <f>+[1]Primary_Voltage!C397+[1]SubTransmission_Voltage!C397+[1]Transmission_Voltage!C397</f>
        <v>27476</v>
      </c>
      <c r="D395" s="2">
        <f>+[1]Primary_Voltage!D397+[1]SubTransmission_Voltage!D397+[1]Transmission_Voltage!D397</f>
        <v>27629</v>
      </c>
      <c r="E395" s="2">
        <f>+[1]Primary_Voltage!E397+[1]SubTransmission_Voltage!E397+[1]Transmission_Voltage!E397</f>
        <v>27593</v>
      </c>
      <c r="F395" s="2">
        <f>+[1]Primary_Voltage!F397+[1]SubTransmission_Voltage!F397+[1]Transmission_Voltage!F397</f>
        <v>27768</v>
      </c>
      <c r="G395" s="2">
        <f>+[1]Primary_Voltage!G397+[1]SubTransmission_Voltage!G397+[1]Transmission_Voltage!G397</f>
        <v>29478</v>
      </c>
      <c r="H395" s="2">
        <f>+[1]Primary_Voltage!H397+[1]SubTransmission_Voltage!H397+[1]Transmission_Voltage!H397</f>
        <v>28962</v>
      </c>
      <c r="I395" s="2">
        <f>+[1]Primary_Voltage!I397+[1]SubTransmission_Voltage!I397+[1]Transmission_Voltage!I397</f>
        <v>28611</v>
      </c>
      <c r="J395" s="2">
        <f>+[1]Primary_Voltage!J397+[1]SubTransmission_Voltage!J397+[1]Transmission_Voltage!J397</f>
        <v>29212</v>
      </c>
      <c r="K395" s="2">
        <f>+[1]Primary_Voltage!K397+[1]SubTransmission_Voltage!K397+[1]Transmission_Voltage!K397</f>
        <v>29036</v>
      </c>
      <c r="L395" s="2">
        <f>+[1]Primary_Voltage!L397+[1]SubTransmission_Voltage!L397+[1]Transmission_Voltage!L397</f>
        <v>32026</v>
      </c>
      <c r="M395" s="2">
        <f>+[1]Primary_Voltage!M397+[1]SubTransmission_Voltage!M397+[1]Transmission_Voltage!M397</f>
        <v>31946</v>
      </c>
      <c r="N395" s="2">
        <f>+[1]Primary_Voltage!N397+[1]SubTransmission_Voltage!N397+[1]Transmission_Voltage!N397</f>
        <v>31200</v>
      </c>
      <c r="O395" s="2">
        <f>+[1]Primary_Voltage!O397+[1]SubTransmission_Voltage!O397+[1]Transmission_Voltage!O397</f>
        <v>29650</v>
      </c>
      <c r="P395" s="2">
        <f>+[1]Primary_Voltage!P397+[1]SubTransmission_Voltage!P397+[1]Transmission_Voltage!P397</f>
        <v>27879</v>
      </c>
      <c r="Q395" s="2">
        <f>+[1]Primary_Voltage!Q397+[1]SubTransmission_Voltage!Q397+[1]Transmission_Voltage!Q397</f>
        <v>27689</v>
      </c>
      <c r="R395" s="2">
        <f>+[1]Primary_Voltage!R397+[1]SubTransmission_Voltage!R397+[1]Transmission_Voltage!R397</f>
        <v>27191</v>
      </c>
      <c r="S395" s="2">
        <f>+[1]Primary_Voltage!S397+[1]SubTransmission_Voltage!S397+[1]Transmission_Voltage!S397</f>
        <v>26431</v>
      </c>
      <c r="T395" s="2">
        <f>+[1]Primary_Voltage!T397+[1]SubTransmission_Voltage!T397+[1]Transmission_Voltage!T397</f>
        <v>25501</v>
      </c>
      <c r="U395" s="2">
        <f>+[1]Primary_Voltage!U397+[1]SubTransmission_Voltage!U397+[1]Transmission_Voltage!U397</f>
        <v>25037</v>
      </c>
      <c r="V395" s="2">
        <f>+[1]Primary_Voltage!V397+[1]SubTransmission_Voltage!V397+[1]Transmission_Voltage!V397</f>
        <v>24532</v>
      </c>
      <c r="W395" s="2">
        <f>+[1]Primary_Voltage!W397+[1]SubTransmission_Voltage!W397+[1]Transmission_Voltage!W397</f>
        <v>23924</v>
      </c>
      <c r="X395" s="2">
        <f>+[1]Primary_Voltage!X397+[1]SubTransmission_Voltage!X397+[1]Transmission_Voltage!X397</f>
        <v>23658</v>
      </c>
      <c r="Y395" s="2">
        <f>+[1]Primary_Voltage!Y397+[1]SubTransmission_Voltage!Y397+[1]Transmission_Voltage!Y397</f>
        <v>25233</v>
      </c>
      <c r="AA395" s="2">
        <f t="shared" ref="AA395:AA458" si="236">IF(AND(AE395&gt;1,AE395&lt;7),MAX(I395:M395,R395:U395),0)</f>
        <v>32026</v>
      </c>
      <c r="AB395" s="2">
        <f t="shared" si="234"/>
        <v>31200</v>
      </c>
      <c r="AC395" s="2">
        <f t="shared" si="235"/>
        <v>29478</v>
      </c>
      <c r="AE395" s="10">
        <v>6</v>
      </c>
      <c r="AF395" s="2">
        <f t="shared" ref="AF395:AF458" si="237">IF(AND(AE395&gt;1,AE395&lt;7),SUM(I395:M395,R395:U395),0)</f>
        <v>254991</v>
      </c>
      <c r="AG395" s="2">
        <f t="shared" ref="AG395:AG458" si="238">IF(AND(AE395&gt;1,AE395&lt;7),SUM(N395:Q395),SUM(I395:U395))</f>
        <v>116418</v>
      </c>
      <c r="AH395" s="2">
        <f t="shared" ref="AH395:AH458" si="239">SUM(B395:Y395)-AF395-AG395</f>
        <v>293490</v>
      </c>
      <c r="AI395" s="2">
        <f t="shared" ref="AI395:AI458" si="240">SUM(B395:Y395)</f>
        <v>664899</v>
      </c>
      <c r="AK395">
        <f t="shared" ref="AK395:AK458" si="241">MONTH(A395)</f>
        <v>1</v>
      </c>
      <c r="AL395">
        <f t="shared" ref="AL395:AL458" si="242">YEAR(A395)</f>
        <v>2022</v>
      </c>
      <c r="BL395" s="2">
        <v>11141.999999999998</v>
      </c>
      <c r="BM395" s="2">
        <v>11391.798000000001</v>
      </c>
      <c r="BN395" s="2">
        <v>11526.902999999998</v>
      </c>
      <c r="BO395" s="2">
        <v>11454.918000000003</v>
      </c>
      <c r="BP395" s="2">
        <v>11607.504000000001</v>
      </c>
      <c r="BQ395" s="2">
        <v>11987.712000000001</v>
      </c>
      <c r="BR395" s="2">
        <v>12624.890999999996</v>
      </c>
      <c r="BS395" s="2">
        <v>12633.222</v>
      </c>
      <c r="BT395" s="2">
        <v>13053.431999999997</v>
      </c>
      <c r="BU395" s="2">
        <v>13541.115</v>
      </c>
      <c r="BV395" s="2">
        <v>13704.6</v>
      </c>
      <c r="BW395" s="2">
        <v>13556.646000000001</v>
      </c>
      <c r="BX395" s="2">
        <v>13807.641000000001</v>
      </c>
      <c r="BY395" s="2">
        <v>13649.603999999999</v>
      </c>
      <c r="BZ395" s="2">
        <v>13554.992999999997</v>
      </c>
      <c r="CA395" s="2">
        <v>13259.237999999999</v>
      </c>
      <c r="CB395" s="2">
        <v>12999.615000000002</v>
      </c>
      <c r="CC395" s="2">
        <v>12843.873000000001</v>
      </c>
      <c r="CD395" s="2">
        <v>12430.071</v>
      </c>
      <c r="CE395" s="2">
        <v>12013.787999999999</v>
      </c>
      <c r="CF395" s="2">
        <v>12037.224</v>
      </c>
      <c r="CG395" s="2">
        <v>11868.447</v>
      </c>
      <c r="CH395" s="2">
        <v>11624.061</v>
      </c>
      <c r="CI395" s="2">
        <v>11538.258000000002</v>
      </c>
    </row>
    <row r="396" spans="1:87" x14ac:dyDescent="0.2">
      <c r="A396" s="7">
        <v>44582</v>
      </c>
      <c r="B396" s="2">
        <f>+[1]Primary_Voltage!B398+[1]SubTransmission_Voltage!B398+[1]Transmission_Voltage!B398</f>
        <v>24991</v>
      </c>
      <c r="C396" s="2">
        <f>+[1]Primary_Voltage!C398+[1]SubTransmission_Voltage!C398+[1]Transmission_Voltage!C398</f>
        <v>24794</v>
      </c>
      <c r="D396" s="2">
        <f>+[1]Primary_Voltage!D398+[1]SubTransmission_Voltage!D398+[1]Transmission_Voltage!D398</f>
        <v>24967</v>
      </c>
      <c r="E396" s="2">
        <f>+[1]Primary_Voltage!E398+[1]SubTransmission_Voltage!E398+[1]Transmission_Voltage!E398</f>
        <v>25266</v>
      </c>
      <c r="F396" s="2">
        <f>+[1]Primary_Voltage!F398+[1]SubTransmission_Voltage!F398+[1]Transmission_Voltage!F398</f>
        <v>25675</v>
      </c>
      <c r="G396" s="2">
        <f>+[1]Primary_Voltage!G398+[1]SubTransmission_Voltage!G398+[1]Transmission_Voltage!G398</f>
        <v>25983</v>
      </c>
      <c r="H396" s="2">
        <f>+[1]Primary_Voltage!H398+[1]SubTransmission_Voltage!H398+[1]Transmission_Voltage!H398</f>
        <v>27153</v>
      </c>
      <c r="I396" s="2">
        <f>+[1]Primary_Voltage!I398+[1]SubTransmission_Voltage!I398+[1]Transmission_Voltage!I398</f>
        <v>27228</v>
      </c>
      <c r="J396" s="2">
        <f>+[1]Primary_Voltage!J398+[1]SubTransmission_Voltage!J398+[1]Transmission_Voltage!J398</f>
        <v>28096</v>
      </c>
      <c r="K396" s="2">
        <f>+[1]Primary_Voltage!K398+[1]SubTransmission_Voltage!K398+[1]Transmission_Voltage!K398</f>
        <v>27680</v>
      </c>
      <c r="L396" s="2">
        <f>+[1]Primary_Voltage!L398+[1]SubTransmission_Voltage!L398+[1]Transmission_Voltage!L398</f>
        <v>26880</v>
      </c>
      <c r="M396" s="2">
        <f>+[1]Primary_Voltage!M398+[1]SubTransmission_Voltage!M398+[1]Transmission_Voltage!M398</f>
        <v>28102</v>
      </c>
      <c r="N396" s="2">
        <f>+[1]Primary_Voltage!N398+[1]SubTransmission_Voltage!N398+[1]Transmission_Voltage!N398</f>
        <v>29318</v>
      </c>
      <c r="O396" s="2">
        <f>+[1]Primary_Voltage!O398+[1]SubTransmission_Voltage!O398+[1]Transmission_Voltage!O398</f>
        <v>29038</v>
      </c>
      <c r="P396" s="2">
        <f>+[1]Primary_Voltage!P398+[1]SubTransmission_Voltage!P398+[1]Transmission_Voltage!P398</f>
        <v>28869</v>
      </c>
      <c r="Q396" s="2">
        <f>+[1]Primary_Voltage!Q398+[1]SubTransmission_Voltage!Q398+[1]Transmission_Voltage!Q398</f>
        <v>28240</v>
      </c>
      <c r="R396" s="2">
        <f>+[1]Primary_Voltage!R398+[1]SubTransmission_Voltage!R398+[1]Transmission_Voltage!R398</f>
        <v>27484</v>
      </c>
      <c r="S396" s="2">
        <f>+[1]Primary_Voltage!S398+[1]SubTransmission_Voltage!S398+[1]Transmission_Voltage!S398</f>
        <v>27025</v>
      </c>
      <c r="T396" s="2">
        <f>+[1]Primary_Voltage!T398+[1]SubTransmission_Voltage!T398+[1]Transmission_Voltage!T398</f>
        <v>26445</v>
      </c>
      <c r="U396" s="2">
        <f>+[1]Primary_Voltage!U398+[1]SubTransmission_Voltage!U398+[1]Transmission_Voltage!U398</f>
        <v>25833</v>
      </c>
      <c r="V396" s="2">
        <f>+[1]Primary_Voltage!V398+[1]SubTransmission_Voltage!V398+[1]Transmission_Voltage!V398</f>
        <v>25300</v>
      </c>
      <c r="W396" s="2">
        <f>+[1]Primary_Voltage!W398+[1]SubTransmission_Voltage!W398+[1]Transmission_Voltage!W398</f>
        <v>26818</v>
      </c>
      <c r="X396" s="2">
        <f>+[1]Primary_Voltage!X398+[1]SubTransmission_Voltage!X398+[1]Transmission_Voltage!X398</f>
        <v>26191</v>
      </c>
      <c r="Y396" s="2">
        <f>+[1]Primary_Voltage!Y398+[1]SubTransmission_Voltage!Y398+[1]Transmission_Voltage!Y398</f>
        <v>24992</v>
      </c>
      <c r="AA396" s="2">
        <f t="shared" si="236"/>
        <v>0</v>
      </c>
      <c r="AB396" s="2">
        <f t="shared" ref="AB396:AB459" si="243">IF(AND(AE396&gt;1,AE396&lt;7),MAX(N396:Q396),MAX(I396:U396))</f>
        <v>29318</v>
      </c>
      <c r="AC396" s="2">
        <f t="shared" ref="AC396:AC459" si="244">MAX(B396:H396,V396:Y396)</f>
        <v>27153</v>
      </c>
      <c r="AE396" s="10">
        <v>7</v>
      </c>
      <c r="AF396" s="2">
        <f t="shared" si="237"/>
        <v>0</v>
      </c>
      <c r="AG396" s="2">
        <f t="shared" si="238"/>
        <v>360238</v>
      </c>
      <c r="AH396" s="2">
        <f t="shared" si="239"/>
        <v>282130</v>
      </c>
      <c r="AI396" s="2">
        <f t="shared" si="240"/>
        <v>642368</v>
      </c>
      <c r="AK396">
        <f t="shared" si="241"/>
        <v>1</v>
      </c>
      <c r="AL396">
        <f t="shared" si="242"/>
        <v>2022</v>
      </c>
      <c r="BL396" s="2">
        <v>11631.144</v>
      </c>
      <c r="BM396" s="2">
        <v>11632.695000000002</v>
      </c>
      <c r="BN396" s="2">
        <v>11611.842000000001</v>
      </c>
      <c r="BO396" s="2">
        <v>11565.089999999998</v>
      </c>
      <c r="BP396" s="2">
        <v>11743.058999999999</v>
      </c>
      <c r="BQ396" s="2">
        <v>12109.275000000001</v>
      </c>
      <c r="BR396" s="2">
        <v>12689.939999999997</v>
      </c>
      <c r="BS396" s="2">
        <v>12964.203000000001</v>
      </c>
      <c r="BT396" s="2">
        <v>13543.704000000003</v>
      </c>
      <c r="BU396" s="2">
        <v>13541.441999999997</v>
      </c>
      <c r="BV396" s="2">
        <v>13821.834000000001</v>
      </c>
      <c r="BW396" s="2">
        <v>13691.384999999998</v>
      </c>
      <c r="BX396" s="2">
        <v>13738.424999999999</v>
      </c>
      <c r="BY396" s="2">
        <v>13662.114</v>
      </c>
      <c r="BZ396" s="2">
        <v>13636.803000000002</v>
      </c>
      <c r="CA396" s="2">
        <v>13390.647000000001</v>
      </c>
      <c r="CB396" s="2">
        <v>13143.386999999999</v>
      </c>
      <c r="CC396" s="2">
        <v>12994.68</v>
      </c>
      <c r="CD396" s="2">
        <v>12627.618</v>
      </c>
      <c r="CE396" s="2">
        <v>12177.968999999997</v>
      </c>
      <c r="CF396" s="2">
        <v>12171.999000000002</v>
      </c>
      <c r="CG396" s="2">
        <v>11947.646999999999</v>
      </c>
      <c r="CH396" s="2">
        <v>11606.924999999997</v>
      </c>
      <c r="CI396" s="2">
        <v>11474.690999999999</v>
      </c>
    </row>
    <row r="397" spans="1:87" x14ac:dyDescent="0.2">
      <c r="A397" s="7">
        <v>44583</v>
      </c>
      <c r="B397" s="2">
        <f>+[1]Primary_Voltage!B399+[1]SubTransmission_Voltage!B399+[1]Transmission_Voltage!B399</f>
        <v>24707</v>
      </c>
      <c r="C397" s="2">
        <f>+[1]Primary_Voltage!C399+[1]SubTransmission_Voltage!C399+[1]Transmission_Voltage!C399</f>
        <v>24490</v>
      </c>
      <c r="D397" s="2">
        <f>+[1]Primary_Voltage!D399+[1]SubTransmission_Voltage!D399+[1]Transmission_Voltage!D399</f>
        <v>24533</v>
      </c>
      <c r="E397" s="2">
        <f>+[1]Primary_Voltage!E399+[1]SubTransmission_Voltage!E399+[1]Transmission_Voltage!E399</f>
        <v>24511</v>
      </c>
      <c r="F397" s="2">
        <f>+[1]Primary_Voltage!F399+[1]SubTransmission_Voltage!F399+[1]Transmission_Voltage!F399</f>
        <v>24841</v>
      </c>
      <c r="G397" s="2">
        <f>+[1]Primary_Voltage!G399+[1]SubTransmission_Voltage!G399+[1]Transmission_Voltage!G399</f>
        <v>26080</v>
      </c>
      <c r="H397" s="2">
        <f>+[1]Primary_Voltage!H399+[1]SubTransmission_Voltage!H399+[1]Transmission_Voltage!H399</f>
        <v>28234</v>
      </c>
      <c r="I397" s="2">
        <f>+[1]Primary_Voltage!I399+[1]SubTransmission_Voltage!I399+[1]Transmission_Voltage!I399</f>
        <v>29470</v>
      </c>
      <c r="J397" s="2">
        <f>+[1]Primary_Voltage!J399+[1]SubTransmission_Voltage!J399+[1]Transmission_Voltage!J399</f>
        <v>29752</v>
      </c>
      <c r="K397" s="2">
        <f>+[1]Primary_Voltage!K399+[1]SubTransmission_Voltage!K399+[1]Transmission_Voltage!K399</f>
        <v>29595</v>
      </c>
      <c r="L397" s="2">
        <f>+[1]Primary_Voltage!L399+[1]SubTransmission_Voltage!L399+[1]Transmission_Voltage!L399</f>
        <v>30210</v>
      </c>
      <c r="M397" s="2">
        <f>+[1]Primary_Voltage!M399+[1]SubTransmission_Voltage!M399+[1]Transmission_Voltage!M399</f>
        <v>29983</v>
      </c>
      <c r="N397" s="2">
        <f>+[1]Primary_Voltage!N399+[1]SubTransmission_Voltage!N399+[1]Transmission_Voltage!N399</f>
        <v>30523</v>
      </c>
      <c r="O397" s="2">
        <f>+[1]Primary_Voltage!O399+[1]SubTransmission_Voltage!O399+[1]Transmission_Voltage!O399</f>
        <v>32698</v>
      </c>
      <c r="P397" s="2">
        <f>+[1]Primary_Voltage!P399+[1]SubTransmission_Voltage!P399+[1]Transmission_Voltage!P399</f>
        <v>32646</v>
      </c>
      <c r="Q397" s="2">
        <f>+[1]Primary_Voltage!Q399+[1]SubTransmission_Voltage!Q399+[1]Transmission_Voltage!Q399</f>
        <v>31668</v>
      </c>
      <c r="R397" s="2">
        <f>+[1]Primary_Voltage!R399+[1]SubTransmission_Voltage!R399+[1]Transmission_Voltage!R399</f>
        <v>29017</v>
      </c>
      <c r="S397" s="2">
        <f>+[1]Primary_Voltage!S399+[1]SubTransmission_Voltage!S399+[1]Transmission_Voltage!S399</f>
        <v>26518</v>
      </c>
      <c r="T397" s="2">
        <f>+[1]Primary_Voltage!T399+[1]SubTransmission_Voltage!T399+[1]Transmission_Voltage!T399</f>
        <v>25830</v>
      </c>
      <c r="U397" s="2">
        <f>+[1]Primary_Voltage!U399+[1]SubTransmission_Voltage!U399+[1]Transmission_Voltage!U399</f>
        <v>24972</v>
      </c>
      <c r="V397" s="2">
        <f>+[1]Primary_Voltage!V399+[1]SubTransmission_Voltage!V399+[1]Transmission_Voltage!V399</f>
        <v>24518</v>
      </c>
      <c r="W397" s="2">
        <f>+[1]Primary_Voltage!W399+[1]SubTransmission_Voltage!W399+[1]Transmission_Voltage!W399</f>
        <v>24091</v>
      </c>
      <c r="X397" s="2">
        <f>+[1]Primary_Voltage!X399+[1]SubTransmission_Voltage!X399+[1]Transmission_Voltage!X399</f>
        <v>23810</v>
      </c>
      <c r="Y397" s="2">
        <f>+[1]Primary_Voltage!Y399+[1]SubTransmission_Voltage!Y399+[1]Transmission_Voltage!Y399</f>
        <v>23144</v>
      </c>
      <c r="AA397" s="2">
        <f t="shared" si="236"/>
        <v>0</v>
      </c>
      <c r="AB397" s="2">
        <f t="shared" si="243"/>
        <v>32698</v>
      </c>
      <c r="AC397" s="2">
        <f t="shared" si="244"/>
        <v>28234</v>
      </c>
      <c r="AE397" s="10">
        <v>1</v>
      </c>
      <c r="AF397" s="2">
        <f t="shared" si="237"/>
        <v>0</v>
      </c>
      <c r="AG397" s="2">
        <f t="shared" si="238"/>
        <v>382882</v>
      </c>
      <c r="AH397" s="2">
        <f t="shared" si="239"/>
        <v>272959</v>
      </c>
      <c r="AI397" s="2">
        <f t="shared" si="240"/>
        <v>655841</v>
      </c>
      <c r="AK397">
        <f t="shared" si="241"/>
        <v>1</v>
      </c>
      <c r="AL397">
        <f t="shared" si="242"/>
        <v>2022</v>
      </c>
      <c r="BL397" s="2">
        <v>11586.014999999999</v>
      </c>
      <c r="BM397" s="2">
        <v>11682.42</v>
      </c>
      <c r="BN397" s="2">
        <v>11716.311000000002</v>
      </c>
      <c r="BO397" s="2">
        <v>11625.522000000001</v>
      </c>
      <c r="BP397" s="2">
        <v>11701.439999999999</v>
      </c>
      <c r="BQ397" s="2">
        <v>12105.233999999999</v>
      </c>
      <c r="BR397" s="2">
        <v>12665.133000000002</v>
      </c>
      <c r="BS397" s="2">
        <v>12959.486999999999</v>
      </c>
      <c r="BT397" s="2">
        <v>13622.304000000002</v>
      </c>
      <c r="BU397" s="2">
        <v>13670.328000000001</v>
      </c>
      <c r="BV397" s="2">
        <v>14103.432000000001</v>
      </c>
      <c r="BW397" s="2">
        <v>13808.009999999998</v>
      </c>
      <c r="BX397" s="2">
        <v>13980.614999999998</v>
      </c>
      <c r="BY397" s="2">
        <v>14027.001</v>
      </c>
      <c r="BZ397" s="2">
        <v>13981.815000000001</v>
      </c>
      <c r="CA397" s="2">
        <v>13565.931000000002</v>
      </c>
      <c r="CB397" s="2">
        <v>13492.005000000001</v>
      </c>
      <c r="CC397" s="2">
        <v>13297.668</v>
      </c>
      <c r="CD397" s="2">
        <v>12823.532999999999</v>
      </c>
      <c r="CE397" s="2">
        <v>12322.509000000002</v>
      </c>
      <c r="CF397" s="2">
        <v>12158.484</v>
      </c>
      <c r="CG397" s="2">
        <v>12117.287999999999</v>
      </c>
      <c r="CH397" s="2">
        <v>11767.307999999999</v>
      </c>
      <c r="CI397" s="2">
        <v>11656.044000000002</v>
      </c>
    </row>
    <row r="398" spans="1:87" x14ac:dyDescent="0.2">
      <c r="A398" s="7">
        <v>44584</v>
      </c>
      <c r="B398" s="2">
        <f>+[1]Primary_Voltage!B400+[1]SubTransmission_Voltage!B400+[1]Transmission_Voltage!B400</f>
        <v>22993</v>
      </c>
      <c r="C398" s="2">
        <f>+[1]Primary_Voltage!C400+[1]SubTransmission_Voltage!C400+[1]Transmission_Voltage!C400</f>
        <v>23179</v>
      </c>
      <c r="D398" s="2">
        <f>+[1]Primary_Voltage!D400+[1]SubTransmission_Voltage!D400+[1]Transmission_Voltage!D400</f>
        <v>23401</v>
      </c>
      <c r="E398" s="2">
        <f>+[1]Primary_Voltage!E400+[1]SubTransmission_Voltage!E400+[1]Transmission_Voltage!E400</f>
        <v>22788</v>
      </c>
      <c r="F398" s="2">
        <f>+[1]Primary_Voltage!F400+[1]SubTransmission_Voltage!F400+[1]Transmission_Voltage!F400</f>
        <v>22760</v>
      </c>
      <c r="G398" s="2">
        <f>+[1]Primary_Voltage!G400+[1]SubTransmission_Voltage!G400+[1]Transmission_Voltage!G400</f>
        <v>23707</v>
      </c>
      <c r="H398" s="2">
        <f>+[1]Primary_Voltage!H400+[1]SubTransmission_Voltage!H400+[1]Transmission_Voltage!H400</f>
        <v>23527</v>
      </c>
      <c r="I398" s="2">
        <f>+[1]Primary_Voltage!I400+[1]SubTransmission_Voltage!I400+[1]Transmission_Voltage!I400</f>
        <v>23468</v>
      </c>
      <c r="J398" s="2">
        <f>+[1]Primary_Voltage!J400+[1]SubTransmission_Voltage!J400+[1]Transmission_Voltage!J400</f>
        <v>23568</v>
      </c>
      <c r="K398" s="2">
        <f>+[1]Primary_Voltage!K400+[1]SubTransmission_Voltage!K400+[1]Transmission_Voltage!K400</f>
        <v>23877</v>
      </c>
      <c r="L398" s="2">
        <f>+[1]Primary_Voltage!L400+[1]SubTransmission_Voltage!L400+[1]Transmission_Voltage!L400</f>
        <v>24258</v>
      </c>
      <c r="M398" s="2">
        <f>+[1]Primary_Voltage!M400+[1]SubTransmission_Voltage!M400+[1]Transmission_Voltage!M400</f>
        <v>24276</v>
      </c>
      <c r="N398" s="2">
        <f>+[1]Primary_Voltage!N400+[1]SubTransmission_Voltage!N400+[1]Transmission_Voltage!N400</f>
        <v>24316</v>
      </c>
      <c r="O398" s="2">
        <f>+[1]Primary_Voltage!O400+[1]SubTransmission_Voltage!O400+[1]Transmission_Voltage!O400</f>
        <v>24469</v>
      </c>
      <c r="P398" s="2">
        <f>+[1]Primary_Voltage!P400+[1]SubTransmission_Voltage!P400+[1]Transmission_Voltage!P400</f>
        <v>23989</v>
      </c>
      <c r="Q398" s="2">
        <f>+[1]Primary_Voltage!Q400+[1]SubTransmission_Voltage!Q400+[1]Transmission_Voltage!Q400</f>
        <v>23830</v>
      </c>
      <c r="R398" s="2">
        <f>+[1]Primary_Voltage!R400+[1]SubTransmission_Voltage!R400+[1]Transmission_Voltage!R400</f>
        <v>23990</v>
      </c>
      <c r="S398" s="2">
        <f>+[1]Primary_Voltage!S400+[1]SubTransmission_Voltage!S400+[1]Transmission_Voltage!S400</f>
        <v>23969</v>
      </c>
      <c r="T398" s="2">
        <f>+[1]Primary_Voltage!T400+[1]SubTransmission_Voltage!T400+[1]Transmission_Voltage!T400</f>
        <v>23689</v>
      </c>
      <c r="U398" s="2">
        <f>+[1]Primary_Voltage!U400+[1]SubTransmission_Voltage!U400+[1]Transmission_Voltage!U400</f>
        <v>23317</v>
      </c>
      <c r="V398" s="2">
        <f>+[1]Primary_Voltage!V400+[1]SubTransmission_Voltage!V400+[1]Transmission_Voltage!V400</f>
        <v>22872</v>
      </c>
      <c r="W398" s="2">
        <f>+[1]Primary_Voltage!W400+[1]SubTransmission_Voltage!W400+[1]Transmission_Voltage!W400</f>
        <v>22643</v>
      </c>
      <c r="X398" s="2">
        <f>+[1]Primary_Voltage!X400+[1]SubTransmission_Voltage!X400+[1]Transmission_Voltage!X400</f>
        <v>22177</v>
      </c>
      <c r="Y398" s="2">
        <f>+[1]Primary_Voltage!Y400+[1]SubTransmission_Voltage!Y400+[1]Transmission_Voltage!Y400</f>
        <v>21727</v>
      </c>
      <c r="AA398" s="2">
        <f t="shared" si="236"/>
        <v>24276</v>
      </c>
      <c r="AB398" s="2">
        <f t="shared" si="243"/>
        <v>24469</v>
      </c>
      <c r="AC398" s="2">
        <f t="shared" si="244"/>
        <v>23707</v>
      </c>
      <c r="AE398" s="10">
        <v>2</v>
      </c>
      <c r="AF398" s="2">
        <f t="shared" si="237"/>
        <v>214412</v>
      </c>
      <c r="AG398" s="2">
        <f t="shared" si="238"/>
        <v>96604</v>
      </c>
      <c r="AH398" s="2">
        <f t="shared" si="239"/>
        <v>251774</v>
      </c>
      <c r="AI398" s="2">
        <f t="shared" si="240"/>
        <v>562790</v>
      </c>
      <c r="AK398">
        <f t="shared" si="241"/>
        <v>1</v>
      </c>
      <c r="AL398">
        <f t="shared" si="242"/>
        <v>2022</v>
      </c>
      <c r="BL398" s="2">
        <v>11619.440999999997</v>
      </c>
      <c r="BM398" s="2">
        <v>11672.145</v>
      </c>
      <c r="BN398" s="2">
        <v>11675.469000000001</v>
      </c>
      <c r="BO398" s="2">
        <v>11605.671000000002</v>
      </c>
      <c r="BP398" s="2">
        <v>11727.078000000001</v>
      </c>
      <c r="BQ398" s="2">
        <v>12044.754000000001</v>
      </c>
      <c r="BR398" s="2">
        <v>12624.846</v>
      </c>
      <c r="BS398" s="2">
        <v>12944.963999999998</v>
      </c>
      <c r="BT398" s="2">
        <v>13220.718000000003</v>
      </c>
      <c r="BU398" s="2">
        <v>13563.300000000003</v>
      </c>
      <c r="BV398" s="2">
        <v>13844.276999999998</v>
      </c>
      <c r="BW398" s="2">
        <v>13624.565999999999</v>
      </c>
      <c r="BX398" s="2">
        <v>13587.744000000002</v>
      </c>
      <c r="BY398" s="2">
        <v>13543.184999999998</v>
      </c>
      <c r="BZ398" s="2">
        <v>13479.845999999998</v>
      </c>
      <c r="CA398" s="2">
        <v>13034.838</v>
      </c>
      <c r="CB398" s="2">
        <v>12965.976000000001</v>
      </c>
      <c r="CC398" s="2">
        <v>12853.244999999999</v>
      </c>
      <c r="CD398" s="2">
        <v>12410.213999999996</v>
      </c>
      <c r="CE398" s="2">
        <v>11970.129000000001</v>
      </c>
      <c r="CF398" s="2">
        <v>11665.286999999998</v>
      </c>
      <c r="CG398" s="2">
        <v>11591.066999999999</v>
      </c>
      <c r="CH398" s="2">
        <v>11267.111999999999</v>
      </c>
      <c r="CI398" s="2">
        <v>10909.385999999997</v>
      </c>
    </row>
    <row r="399" spans="1:87" x14ac:dyDescent="0.2">
      <c r="A399" s="7">
        <v>44585</v>
      </c>
      <c r="B399" s="2">
        <f>+[1]Primary_Voltage!B401+[1]SubTransmission_Voltage!B401+[1]Transmission_Voltage!B401</f>
        <v>21739</v>
      </c>
      <c r="C399" s="2">
        <f>+[1]Primary_Voltage!C401+[1]SubTransmission_Voltage!C401+[1]Transmission_Voltage!C401</f>
        <v>21535</v>
      </c>
      <c r="D399" s="2">
        <f>+[1]Primary_Voltage!D401+[1]SubTransmission_Voltage!D401+[1]Transmission_Voltage!D401</f>
        <v>22024</v>
      </c>
      <c r="E399" s="2">
        <f>+[1]Primary_Voltage!E401+[1]SubTransmission_Voltage!E401+[1]Transmission_Voltage!E401</f>
        <v>22520</v>
      </c>
      <c r="F399" s="2">
        <f>+[1]Primary_Voltage!F401+[1]SubTransmission_Voltage!F401+[1]Transmission_Voltage!F401</f>
        <v>23939</v>
      </c>
      <c r="G399" s="2">
        <f>+[1]Primary_Voltage!G401+[1]SubTransmission_Voltage!G401+[1]Transmission_Voltage!G401</f>
        <v>24029</v>
      </c>
      <c r="H399" s="2">
        <f>+[1]Primary_Voltage!H401+[1]SubTransmission_Voltage!H401+[1]Transmission_Voltage!H401</f>
        <v>24369</v>
      </c>
      <c r="I399" s="2">
        <f>+[1]Primary_Voltage!I401+[1]SubTransmission_Voltage!I401+[1]Transmission_Voltage!I401</f>
        <v>22788</v>
      </c>
      <c r="J399" s="2">
        <f>+[1]Primary_Voltage!J401+[1]SubTransmission_Voltage!J401+[1]Transmission_Voltage!J401</f>
        <v>22486</v>
      </c>
      <c r="K399" s="2">
        <f>+[1]Primary_Voltage!K401+[1]SubTransmission_Voltage!K401+[1]Transmission_Voltage!K401</f>
        <v>22849</v>
      </c>
      <c r="L399" s="2">
        <f>+[1]Primary_Voltage!L401+[1]SubTransmission_Voltage!L401+[1]Transmission_Voltage!L401</f>
        <v>23166</v>
      </c>
      <c r="M399" s="2">
        <f>+[1]Primary_Voltage!M401+[1]SubTransmission_Voltage!M401+[1]Transmission_Voltage!M401</f>
        <v>23242</v>
      </c>
      <c r="N399" s="2">
        <f>+[1]Primary_Voltage!N401+[1]SubTransmission_Voltage!N401+[1]Transmission_Voltage!N401</f>
        <v>23733</v>
      </c>
      <c r="O399" s="2">
        <f>+[1]Primary_Voltage!O401+[1]SubTransmission_Voltage!O401+[1]Transmission_Voltage!O401</f>
        <v>23680</v>
      </c>
      <c r="P399" s="2">
        <f>+[1]Primary_Voltage!P401+[1]SubTransmission_Voltage!P401+[1]Transmission_Voltage!P401</f>
        <v>24090</v>
      </c>
      <c r="Q399" s="2">
        <f>+[1]Primary_Voltage!Q401+[1]SubTransmission_Voltage!Q401+[1]Transmission_Voltage!Q401</f>
        <v>25111</v>
      </c>
      <c r="R399" s="2">
        <f>+[1]Primary_Voltage!R401+[1]SubTransmission_Voltage!R401+[1]Transmission_Voltage!R401</f>
        <v>23534</v>
      </c>
      <c r="S399" s="2">
        <f>+[1]Primary_Voltage!S401+[1]SubTransmission_Voltage!S401+[1]Transmission_Voltage!S401</f>
        <v>23336</v>
      </c>
      <c r="T399" s="2">
        <f>+[1]Primary_Voltage!T401+[1]SubTransmission_Voltage!T401+[1]Transmission_Voltage!T401</f>
        <v>22871</v>
      </c>
      <c r="U399" s="2">
        <f>+[1]Primary_Voltage!U401+[1]SubTransmission_Voltage!U401+[1]Transmission_Voltage!U401</f>
        <v>22640</v>
      </c>
      <c r="V399" s="2">
        <f>+[1]Primary_Voltage!V401+[1]SubTransmission_Voltage!V401+[1]Transmission_Voltage!V401</f>
        <v>22252</v>
      </c>
      <c r="W399" s="2">
        <f>+[1]Primary_Voltage!W401+[1]SubTransmission_Voltage!W401+[1]Transmission_Voltage!W401</f>
        <v>22072</v>
      </c>
      <c r="X399" s="2">
        <f>+[1]Primary_Voltage!X401+[1]SubTransmission_Voltage!X401+[1]Transmission_Voltage!X401</f>
        <v>22400</v>
      </c>
      <c r="Y399" s="2">
        <f>+[1]Primary_Voltage!Y401+[1]SubTransmission_Voltage!Y401+[1]Transmission_Voltage!Y401</f>
        <v>22590</v>
      </c>
      <c r="AA399" s="2">
        <f t="shared" si="236"/>
        <v>23534</v>
      </c>
      <c r="AB399" s="2">
        <f t="shared" si="243"/>
        <v>25111</v>
      </c>
      <c r="AC399" s="2">
        <f t="shared" si="244"/>
        <v>24369</v>
      </c>
      <c r="AE399" s="10">
        <v>3</v>
      </c>
      <c r="AF399" s="2">
        <f t="shared" si="237"/>
        <v>206912</v>
      </c>
      <c r="AG399" s="2">
        <f t="shared" si="238"/>
        <v>96614</v>
      </c>
      <c r="AH399" s="2">
        <f t="shared" si="239"/>
        <v>249469</v>
      </c>
      <c r="AI399" s="2">
        <f t="shared" si="240"/>
        <v>552995</v>
      </c>
      <c r="AK399">
        <f t="shared" si="241"/>
        <v>1</v>
      </c>
      <c r="AL399">
        <f t="shared" si="242"/>
        <v>2022</v>
      </c>
      <c r="BL399" s="2">
        <v>10761.009</v>
      </c>
      <c r="BM399" s="2">
        <v>10781.003999999999</v>
      </c>
      <c r="BN399" s="2">
        <v>10821.936000000002</v>
      </c>
      <c r="BO399" s="2">
        <v>10827.195000000002</v>
      </c>
      <c r="BP399" s="2">
        <v>10894.611000000001</v>
      </c>
      <c r="BQ399" s="2">
        <v>10978.688999999998</v>
      </c>
      <c r="BR399" s="2">
        <v>11222.769</v>
      </c>
      <c r="BS399" s="2">
        <v>11297.979000000005</v>
      </c>
      <c r="BT399" s="2">
        <v>11292.191999999999</v>
      </c>
      <c r="BU399" s="2">
        <v>11443.622999999996</v>
      </c>
      <c r="BV399" s="2">
        <v>11658.525000000001</v>
      </c>
      <c r="BW399" s="2">
        <v>11694.989999999998</v>
      </c>
      <c r="BX399" s="2">
        <v>11665.323000000006</v>
      </c>
      <c r="BY399" s="2">
        <v>11691.936</v>
      </c>
      <c r="BZ399" s="2">
        <v>11561.967000000001</v>
      </c>
      <c r="CA399" s="2">
        <v>11540.579999999998</v>
      </c>
      <c r="CB399" s="2">
        <v>11612.739000000001</v>
      </c>
      <c r="CC399" s="2">
        <v>11797.965</v>
      </c>
      <c r="CD399" s="2">
        <v>11663.822999999999</v>
      </c>
      <c r="CE399" s="2">
        <v>11466.543</v>
      </c>
      <c r="CF399" s="2">
        <v>11241.227999999997</v>
      </c>
      <c r="CG399" s="2">
        <v>11187.344999999998</v>
      </c>
      <c r="CH399" s="2">
        <v>11020.797</v>
      </c>
      <c r="CI399" s="2">
        <v>10964.012999999995</v>
      </c>
    </row>
    <row r="400" spans="1:87" x14ac:dyDescent="0.2">
      <c r="A400" s="7">
        <v>44586</v>
      </c>
      <c r="B400" s="2">
        <f>+[1]Primary_Voltage!B402+[1]SubTransmission_Voltage!B402+[1]Transmission_Voltage!B402</f>
        <v>22266</v>
      </c>
      <c r="C400" s="2">
        <f>+[1]Primary_Voltage!C402+[1]SubTransmission_Voltage!C402+[1]Transmission_Voltage!C402</f>
        <v>22288</v>
      </c>
      <c r="D400" s="2">
        <f>+[1]Primary_Voltage!D402+[1]SubTransmission_Voltage!D402+[1]Transmission_Voltage!D402</f>
        <v>22300</v>
      </c>
      <c r="E400" s="2">
        <f>+[1]Primary_Voltage!E402+[1]SubTransmission_Voltage!E402+[1]Transmission_Voltage!E402</f>
        <v>22420</v>
      </c>
      <c r="F400" s="2">
        <f>+[1]Primary_Voltage!F402+[1]SubTransmission_Voltage!F402+[1]Transmission_Voltage!F402</f>
        <v>22861</v>
      </c>
      <c r="G400" s="2">
        <f>+[1]Primary_Voltage!G402+[1]SubTransmission_Voltage!G402+[1]Transmission_Voltage!G402</f>
        <v>24265</v>
      </c>
      <c r="H400" s="2">
        <f>+[1]Primary_Voltage!H402+[1]SubTransmission_Voltage!H402+[1]Transmission_Voltage!H402</f>
        <v>26047</v>
      </c>
      <c r="I400" s="2">
        <f>+[1]Primary_Voltage!I402+[1]SubTransmission_Voltage!I402+[1]Transmission_Voltage!I402</f>
        <v>26991</v>
      </c>
      <c r="J400" s="2">
        <f>+[1]Primary_Voltage!J402+[1]SubTransmission_Voltage!J402+[1]Transmission_Voltage!J402</f>
        <v>27692</v>
      </c>
      <c r="K400" s="2">
        <f>+[1]Primary_Voltage!K402+[1]SubTransmission_Voltage!K402+[1]Transmission_Voltage!K402</f>
        <v>28406</v>
      </c>
      <c r="L400" s="2">
        <f>+[1]Primary_Voltage!L402+[1]SubTransmission_Voltage!L402+[1]Transmission_Voltage!L402</f>
        <v>28960</v>
      </c>
      <c r="M400" s="2">
        <f>+[1]Primary_Voltage!M402+[1]SubTransmission_Voltage!M402+[1]Transmission_Voltage!M402</f>
        <v>28862</v>
      </c>
      <c r="N400" s="2">
        <f>+[1]Primary_Voltage!N402+[1]SubTransmission_Voltage!N402+[1]Transmission_Voltage!N402</f>
        <v>29406</v>
      </c>
      <c r="O400" s="2">
        <f>+[1]Primary_Voltage!O402+[1]SubTransmission_Voltage!O402+[1]Transmission_Voltage!O402</f>
        <v>29046</v>
      </c>
      <c r="P400" s="2">
        <f>+[1]Primary_Voltage!P402+[1]SubTransmission_Voltage!P402+[1]Transmission_Voltage!P402</f>
        <v>29397</v>
      </c>
      <c r="Q400" s="2">
        <f>+[1]Primary_Voltage!Q402+[1]SubTransmission_Voltage!Q402+[1]Transmission_Voltage!Q402</f>
        <v>29830</v>
      </c>
      <c r="R400" s="2">
        <f>+[1]Primary_Voltage!R402+[1]SubTransmission_Voltage!R402+[1]Transmission_Voltage!R402</f>
        <v>29446</v>
      </c>
      <c r="S400" s="2">
        <f>+[1]Primary_Voltage!S402+[1]SubTransmission_Voltage!S402+[1]Transmission_Voltage!S402</f>
        <v>28511</v>
      </c>
      <c r="T400" s="2">
        <f>+[1]Primary_Voltage!T402+[1]SubTransmission_Voltage!T402+[1]Transmission_Voltage!T402</f>
        <v>27956</v>
      </c>
      <c r="U400" s="2">
        <f>+[1]Primary_Voltage!U402+[1]SubTransmission_Voltage!U402+[1]Transmission_Voltage!U402</f>
        <v>27466</v>
      </c>
      <c r="V400" s="2">
        <f>+[1]Primary_Voltage!V402+[1]SubTransmission_Voltage!V402+[1]Transmission_Voltage!V402</f>
        <v>26985</v>
      </c>
      <c r="W400" s="2">
        <f>+[1]Primary_Voltage!W402+[1]SubTransmission_Voltage!W402+[1]Transmission_Voltage!W402</f>
        <v>26608</v>
      </c>
      <c r="X400" s="2">
        <f>+[1]Primary_Voltage!X402+[1]SubTransmission_Voltage!X402+[1]Transmission_Voltage!X402</f>
        <v>26096</v>
      </c>
      <c r="Y400" s="2">
        <f>+[1]Primary_Voltage!Y402+[1]SubTransmission_Voltage!Y402+[1]Transmission_Voltage!Y402</f>
        <v>25719</v>
      </c>
      <c r="AA400" s="2">
        <f t="shared" si="236"/>
        <v>29446</v>
      </c>
      <c r="AB400" s="2">
        <f t="shared" si="243"/>
        <v>29830</v>
      </c>
      <c r="AC400" s="2">
        <f t="shared" si="244"/>
        <v>26985</v>
      </c>
      <c r="AE400" s="10">
        <v>4</v>
      </c>
      <c r="AF400" s="2">
        <f t="shared" si="237"/>
        <v>254290</v>
      </c>
      <c r="AG400" s="2">
        <f t="shared" si="238"/>
        <v>117679</v>
      </c>
      <c r="AH400" s="2">
        <f t="shared" si="239"/>
        <v>267855</v>
      </c>
      <c r="AI400" s="2">
        <f t="shared" si="240"/>
        <v>639824</v>
      </c>
      <c r="AK400">
        <f t="shared" si="241"/>
        <v>1</v>
      </c>
      <c r="AL400">
        <f t="shared" si="242"/>
        <v>2022</v>
      </c>
      <c r="BL400" s="2">
        <v>10941.111000000003</v>
      </c>
      <c r="BM400" s="2">
        <v>11021.310000000001</v>
      </c>
      <c r="BN400" s="2">
        <v>11069.076000000001</v>
      </c>
      <c r="BO400" s="2">
        <v>11108.973</v>
      </c>
      <c r="BP400" s="2">
        <v>11203.070999999998</v>
      </c>
      <c r="BQ400" s="2">
        <v>11368.776000000003</v>
      </c>
      <c r="BR400" s="2">
        <v>11552.547000000002</v>
      </c>
      <c r="BS400" s="2">
        <v>11434.322999999999</v>
      </c>
      <c r="BT400" s="2">
        <v>11406.111000000001</v>
      </c>
      <c r="BU400" s="2">
        <v>11566.476000000002</v>
      </c>
      <c r="BV400" s="2">
        <v>11724.105000000001</v>
      </c>
      <c r="BW400" s="2">
        <v>11730.963</v>
      </c>
      <c r="BX400" s="2">
        <v>11829.486000000001</v>
      </c>
      <c r="BY400" s="2">
        <v>11699.379000000001</v>
      </c>
      <c r="BZ400" s="2">
        <v>11627.178</v>
      </c>
      <c r="CA400" s="2">
        <v>11592.470999999998</v>
      </c>
      <c r="CB400" s="2">
        <v>11825.360999999999</v>
      </c>
      <c r="CC400" s="2">
        <v>11940.152999999998</v>
      </c>
      <c r="CD400" s="2">
        <v>11668.971</v>
      </c>
      <c r="CE400" s="2">
        <v>11619.654000000002</v>
      </c>
      <c r="CF400" s="2">
        <v>11536.107000000002</v>
      </c>
      <c r="CG400" s="2">
        <v>11399.7</v>
      </c>
      <c r="CH400" s="2">
        <v>11389.875000000002</v>
      </c>
      <c r="CI400" s="2">
        <v>11521.593000000004</v>
      </c>
    </row>
    <row r="401" spans="1:87" x14ac:dyDescent="0.2">
      <c r="A401" s="7">
        <v>44587</v>
      </c>
      <c r="B401" s="2">
        <f>+[1]Primary_Voltage!B403+[1]SubTransmission_Voltage!B403+[1]Transmission_Voltage!B403</f>
        <v>25330</v>
      </c>
      <c r="C401" s="2">
        <f>+[1]Primary_Voltage!C403+[1]SubTransmission_Voltage!C403+[1]Transmission_Voltage!C403</f>
        <v>25216</v>
      </c>
      <c r="D401" s="2">
        <f>+[1]Primary_Voltage!D403+[1]SubTransmission_Voltage!D403+[1]Transmission_Voltage!D403</f>
        <v>25334</v>
      </c>
      <c r="E401" s="2">
        <f>+[1]Primary_Voltage!E403+[1]SubTransmission_Voltage!E403+[1]Transmission_Voltage!E403</f>
        <v>25457</v>
      </c>
      <c r="F401" s="2">
        <f>+[1]Primary_Voltage!F403+[1]SubTransmission_Voltage!F403+[1]Transmission_Voltage!F403</f>
        <v>25788</v>
      </c>
      <c r="G401" s="2">
        <f>+[1]Primary_Voltage!G403+[1]SubTransmission_Voltage!G403+[1]Transmission_Voltage!G403</f>
        <v>26792</v>
      </c>
      <c r="H401" s="2">
        <f>+[1]Primary_Voltage!H403+[1]SubTransmission_Voltage!H403+[1]Transmission_Voltage!H403</f>
        <v>28236</v>
      </c>
      <c r="I401" s="2">
        <f>+[1]Primary_Voltage!I403+[1]SubTransmission_Voltage!I403+[1]Transmission_Voltage!I403</f>
        <v>29355</v>
      </c>
      <c r="J401" s="2">
        <f>+[1]Primary_Voltage!J403+[1]SubTransmission_Voltage!J403+[1]Transmission_Voltage!J403</f>
        <v>30365</v>
      </c>
      <c r="K401" s="2">
        <f>+[1]Primary_Voltage!K403+[1]SubTransmission_Voltage!K403+[1]Transmission_Voltage!K403</f>
        <v>30791</v>
      </c>
      <c r="L401" s="2">
        <f>+[1]Primary_Voltage!L403+[1]SubTransmission_Voltage!L403+[1]Transmission_Voltage!L403</f>
        <v>30962</v>
      </c>
      <c r="M401" s="2">
        <f>+[1]Primary_Voltage!M403+[1]SubTransmission_Voltage!M403+[1]Transmission_Voltage!M403</f>
        <v>30748</v>
      </c>
      <c r="N401" s="2">
        <f>+[1]Primary_Voltage!N403+[1]SubTransmission_Voltage!N403+[1]Transmission_Voltage!N403</f>
        <v>30785</v>
      </c>
      <c r="O401" s="2">
        <f>+[1]Primary_Voltage!O403+[1]SubTransmission_Voltage!O403+[1]Transmission_Voltage!O403</f>
        <v>30718</v>
      </c>
      <c r="P401" s="2">
        <f>+[1]Primary_Voltage!P403+[1]SubTransmission_Voltage!P403+[1]Transmission_Voltage!P403</f>
        <v>30641</v>
      </c>
      <c r="Q401" s="2">
        <f>+[1]Primary_Voltage!Q403+[1]SubTransmission_Voltage!Q403+[1]Transmission_Voltage!Q403</f>
        <v>30010</v>
      </c>
      <c r="R401" s="2">
        <f>+[1]Primary_Voltage!R403+[1]SubTransmission_Voltage!R403+[1]Transmission_Voltage!R403</f>
        <v>29211</v>
      </c>
      <c r="S401" s="2">
        <f>+[1]Primary_Voltage!S403+[1]SubTransmission_Voltage!S403+[1]Transmission_Voltage!S403</f>
        <v>28702</v>
      </c>
      <c r="T401" s="2">
        <f>+[1]Primary_Voltage!T403+[1]SubTransmission_Voltage!T403+[1]Transmission_Voltage!T403</f>
        <v>28463</v>
      </c>
      <c r="U401" s="2">
        <f>+[1]Primary_Voltage!U403+[1]SubTransmission_Voltage!U403+[1]Transmission_Voltage!U403</f>
        <v>27786</v>
      </c>
      <c r="V401" s="2">
        <f>+[1]Primary_Voltage!V403+[1]SubTransmission_Voltage!V403+[1]Transmission_Voltage!V403</f>
        <v>27347</v>
      </c>
      <c r="W401" s="2">
        <f>+[1]Primary_Voltage!W403+[1]SubTransmission_Voltage!W403+[1]Transmission_Voltage!W403</f>
        <v>26977</v>
      </c>
      <c r="X401" s="2">
        <f>+[1]Primary_Voltage!X403+[1]SubTransmission_Voltage!X403+[1]Transmission_Voltage!X403</f>
        <v>26590</v>
      </c>
      <c r="Y401" s="2">
        <f>+[1]Primary_Voltage!Y403+[1]SubTransmission_Voltage!Y403+[1]Transmission_Voltage!Y403</f>
        <v>25900</v>
      </c>
      <c r="AA401" s="2">
        <f t="shared" si="236"/>
        <v>30962</v>
      </c>
      <c r="AB401" s="2">
        <f t="shared" si="243"/>
        <v>30785</v>
      </c>
      <c r="AC401" s="2">
        <f t="shared" si="244"/>
        <v>28236</v>
      </c>
      <c r="AE401" s="10">
        <v>5</v>
      </c>
      <c r="AF401" s="2">
        <f t="shared" si="237"/>
        <v>266383</v>
      </c>
      <c r="AG401" s="2">
        <f t="shared" si="238"/>
        <v>122154</v>
      </c>
      <c r="AH401" s="2">
        <f t="shared" si="239"/>
        <v>288967</v>
      </c>
      <c r="AI401" s="2">
        <f t="shared" si="240"/>
        <v>677504</v>
      </c>
      <c r="AK401">
        <f t="shared" si="241"/>
        <v>1</v>
      </c>
      <c r="AL401">
        <f t="shared" si="242"/>
        <v>2022</v>
      </c>
      <c r="BL401" s="2">
        <v>11401.853999999998</v>
      </c>
      <c r="BM401" s="2">
        <v>11477.661000000002</v>
      </c>
      <c r="BN401" s="2">
        <v>11536.881000000003</v>
      </c>
      <c r="BO401" s="2">
        <v>11566.584000000001</v>
      </c>
      <c r="BP401" s="2">
        <v>11766.852000000001</v>
      </c>
      <c r="BQ401" s="2">
        <v>12136.046999999999</v>
      </c>
      <c r="BR401" s="2">
        <v>12806.948999999999</v>
      </c>
      <c r="BS401" s="2">
        <v>13272.995999999999</v>
      </c>
      <c r="BT401" s="2">
        <v>13880.118</v>
      </c>
      <c r="BU401" s="2">
        <v>14449.929</v>
      </c>
      <c r="BV401" s="2">
        <v>14606.769</v>
      </c>
      <c r="BW401" s="2">
        <v>14371.41</v>
      </c>
      <c r="BX401" s="2">
        <v>14360.762999999999</v>
      </c>
      <c r="BY401" s="2">
        <v>14363.292000000001</v>
      </c>
      <c r="BZ401" s="2">
        <v>14325.795000000002</v>
      </c>
      <c r="CA401" s="2">
        <v>13875.065999999999</v>
      </c>
      <c r="CB401" s="2">
        <v>13046.598000000002</v>
      </c>
      <c r="CC401" s="2">
        <v>13709.408999999998</v>
      </c>
      <c r="CD401" s="2">
        <v>13012.071</v>
      </c>
      <c r="CE401" s="2">
        <v>12719.648999999999</v>
      </c>
      <c r="CF401" s="2">
        <v>12514.226999999997</v>
      </c>
      <c r="CG401" s="2">
        <v>12398.67</v>
      </c>
      <c r="CH401" s="2">
        <v>12077.054999999998</v>
      </c>
      <c r="CI401" s="2">
        <v>11869.944</v>
      </c>
    </row>
    <row r="402" spans="1:87" x14ac:dyDescent="0.2">
      <c r="A402" s="7">
        <v>44588</v>
      </c>
      <c r="B402" s="2">
        <f>+[1]Primary_Voltage!B404+[1]SubTransmission_Voltage!B404+[1]Transmission_Voltage!B404</f>
        <v>25668</v>
      </c>
      <c r="C402" s="2">
        <f>+[1]Primary_Voltage!C404+[1]SubTransmission_Voltage!C404+[1]Transmission_Voltage!C404</f>
        <v>25466</v>
      </c>
      <c r="D402" s="2">
        <f>+[1]Primary_Voltage!D404+[1]SubTransmission_Voltage!D404+[1]Transmission_Voltage!D404</f>
        <v>25468</v>
      </c>
      <c r="E402" s="2">
        <f>+[1]Primary_Voltage!E404+[1]SubTransmission_Voltage!E404+[1]Transmission_Voltage!E404</f>
        <v>25591</v>
      </c>
      <c r="F402" s="2">
        <f>+[1]Primary_Voltage!F404+[1]SubTransmission_Voltage!F404+[1]Transmission_Voltage!F404</f>
        <v>26262</v>
      </c>
      <c r="G402" s="2">
        <f>+[1]Primary_Voltage!G404+[1]SubTransmission_Voltage!G404+[1]Transmission_Voltage!G404</f>
        <v>27630</v>
      </c>
      <c r="H402" s="2">
        <f>+[1]Primary_Voltage!H404+[1]SubTransmission_Voltage!H404+[1]Transmission_Voltage!H404</f>
        <v>29108</v>
      </c>
      <c r="I402" s="2">
        <f>+[1]Primary_Voltage!I404+[1]SubTransmission_Voltage!I404+[1]Transmission_Voltage!I404</f>
        <v>30153</v>
      </c>
      <c r="J402" s="2">
        <f>+[1]Primary_Voltage!J404+[1]SubTransmission_Voltage!J404+[1]Transmission_Voltage!J404</f>
        <v>31031</v>
      </c>
      <c r="K402" s="2">
        <f>+[1]Primary_Voltage!K404+[1]SubTransmission_Voltage!K404+[1]Transmission_Voltage!K404</f>
        <v>31199</v>
      </c>
      <c r="L402" s="2">
        <f>+[1]Primary_Voltage!L404+[1]SubTransmission_Voltage!L404+[1]Transmission_Voltage!L404</f>
        <v>32380</v>
      </c>
      <c r="M402" s="2">
        <f>+[1]Primary_Voltage!M404+[1]SubTransmission_Voltage!M404+[1]Transmission_Voltage!M404</f>
        <v>34172</v>
      </c>
      <c r="N402" s="2">
        <f>+[1]Primary_Voltage!N404+[1]SubTransmission_Voltage!N404+[1]Transmission_Voltage!N404</f>
        <v>30526</v>
      </c>
      <c r="O402" s="2">
        <f>+[1]Primary_Voltage!O404+[1]SubTransmission_Voltage!O404+[1]Transmission_Voltage!O404</f>
        <v>30529</v>
      </c>
      <c r="P402" s="2">
        <f>+[1]Primary_Voltage!P404+[1]SubTransmission_Voltage!P404+[1]Transmission_Voltage!P404</f>
        <v>30440</v>
      </c>
      <c r="Q402" s="2">
        <f>+[1]Primary_Voltage!Q404+[1]SubTransmission_Voltage!Q404+[1]Transmission_Voltage!Q404</f>
        <v>30003</v>
      </c>
      <c r="R402" s="2">
        <f>+[1]Primary_Voltage!R404+[1]SubTransmission_Voltage!R404+[1]Transmission_Voltage!R404</f>
        <v>29365</v>
      </c>
      <c r="S402" s="2">
        <f>+[1]Primary_Voltage!S404+[1]SubTransmission_Voltage!S404+[1]Transmission_Voltage!S404</f>
        <v>28716</v>
      </c>
      <c r="T402" s="2">
        <f>+[1]Primary_Voltage!T404+[1]SubTransmission_Voltage!T404+[1]Transmission_Voltage!T404</f>
        <v>28243</v>
      </c>
      <c r="U402" s="2">
        <f>+[1]Primary_Voltage!U404+[1]SubTransmission_Voltage!U404+[1]Transmission_Voltage!U404</f>
        <v>27649</v>
      </c>
      <c r="V402" s="2">
        <f>+[1]Primary_Voltage!V404+[1]SubTransmission_Voltage!V404+[1]Transmission_Voltage!V404</f>
        <v>27082</v>
      </c>
      <c r="W402" s="2">
        <f>+[1]Primary_Voltage!W404+[1]SubTransmission_Voltage!W404+[1]Transmission_Voltage!W404</f>
        <v>26719</v>
      </c>
      <c r="X402" s="2">
        <f>+[1]Primary_Voltage!X404+[1]SubTransmission_Voltage!X404+[1]Transmission_Voltage!X404</f>
        <v>26305</v>
      </c>
      <c r="Y402" s="2">
        <f>+[1]Primary_Voltage!Y404+[1]SubTransmission_Voltage!Y404+[1]Transmission_Voltage!Y404</f>
        <v>25488</v>
      </c>
      <c r="AA402" s="2">
        <f t="shared" si="236"/>
        <v>34172</v>
      </c>
      <c r="AB402" s="2">
        <f t="shared" si="243"/>
        <v>30529</v>
      </c>
      <c r="AC402" s="2">
        <f t="shared" si="244"/>
        <v>29108</v>
      </c>
      <c r="AE402" s="10">
        <v>6</v>
      </c>
      <c r="AF402" s="2">
        <f t="shared" si="237"/>
        <v>272908</v>
      </c>
      <c r="AG402" s="2">
        <f t="shared" si="238"/>
        <v>121498</v>
      </c>
      <c r="AH402" s="2">
        <f t="shared" si="239"/>
        <v>290787</v>
      </c>
      <c r="AI402" s="2">
        <f t="shared" si="240"/>
        <v>685193</v>
      </c>
      <c r="AK402">
        <f t="shared" si="241"/>
        <v>1</v>
      </c>
      <c r="AL402">
        <f t="shared" si="242"/>
        <v>2022</v>
      </c>
      <c r="BL402" s="2">
        <v>11821.635</v>
      </c>
      <c r="BM402" s="2">
        <v>11913.872999999998</v>
      </c>
      <c r="BN402" s="2">
        <v>11968.809000000001</v>
      </c>
      <c r="BO402" s="2">
        <v>11953.857000000002</v>
      </c>
      <c r="BP402" s="2">
        <v>12110.286000000002</v>
      </c>
      <c r="BQ402" s="2">
        <v>12368.580000000002</v>
      </c>
      <c r="BR402" s="2">
        <v>12754.197</v>
      </c>
      <c r="BS402" s="2">
        <v>13313.825999999999</v>
      </c>
      <c r="BT402" s="2">
        <v>13857.588</v>
      </c>
      <c r="BU402" s="2">
        <v>14439.678</v>
      </c>
      <c r="BV402" s="2">
        <v>14674.629000000003</v>
      </c>
      <c r="BW402" s="2">
        <v>14553.474</v>
      </c>
      <c r="BX402" s="2">
        <v>14489.657999999998</v>
      </c>
      <c r="BY402" s="2">
        <v>14411.196</v>
      </c>
      <c r="BZ402" s="2">
        <v>14382.887999999999</v>
      </c>
      <c r="CA402" s="2">
        <v>14119.674000000001</v>
      </c>
      <c r="CB402" s="2">
        <v>14121.467999999999</v>
      </c>
      <c r="CC402" s="2">
        <v>14064.728999999998</v>
      </c>
      <c r="CD402" s="2">
        <v>13350.108000000004</v>
      </c>
      <c r="CE402" s="2">
        <v>12772.626</v>
      </c>
      <c r="CF402" s="2">
        <v>12511.062000000002</v>
      </c>
      <c r="CG402" s="2">
        <v>12386.837999999998</v>
      </c>
      <c r="CH402" s="2">
        <v>12003.825000000001</v>
      </c>
      <c r="CI402" s="2">
        <v>11761.514999999998</v>
      </c>
    </row>
    <row r="403" spans="1:87" x14ac:dyDescent="0.2">
      <c r="A403" s="7">
        <v>44589</v>
      </c>
      <c r="B403" s="2">
        <f>+[1]Primary_Voltage!B405+[1]SubTransmission_Voltage!B405+[1]Transmission_Voltage!B405</f>
        <v>25325</v>
      </c>
      <c r="C403" s="2">
        <f>+[1]Primary_Voltage!C405+[1]SubTransmission_Voltage!C405+[1]Transmission_Voltage!C405</f>
        <v>25154</v>
      </c>
      <c r="D403" s="2">
        <f>+[1]Primary_Voltage!D405+[1]SubTransmission_Voltage!D405+[1]Transmission_Voltage!D405</f>
        <v>25452</v>
      </c>
      <c r="E403" s="2">
        <f>+[1]Primary_Voltage!E405+[1]SubTransmission_Voltage!E405+[1]Transmission_Voltage!E405</f>
        <v>25461</v>
      </c>
      <c r="F403" s="2">
        <f>+[1]Primary_Voltage!F405+[1]SubTransmission_Voltage!F405+[1]Transmission_Voltage!F405</f>
        <v>25626</v>
      </c>
      <c r="G403" s="2">
        <f>+[1]Primary_Voltage!G405+[1]SubTransmission_Voltage!G405+[1]Transmission_Voltage!G405</f>
        <v>27099</v>
      </c>
      <c r="H403" s="2">
        <f>+[1]Primary_Voltage!H405+[1]SubTransmission_Voltage!H405+[1]Transmission_Voltage!H405</f>
        <v>28472</v>
      </c>
      <c r="I403" s="2">
        <f>+[1]Primary_Voltage!I405+[1]SubTransmission_Voltage!I405+[1]Transmission_Voltage!I405</f>
        <v>29122</v>
      </c>
      <c r="J403" s="2">
        <f>+[1]Primary_Voltage!J405+[1]SubTransmission_Voltage!J405+[1]Transmission_Voltage!J405</f>
        <v>30735</v>
      </c>
      <c r="K403" s="2">
        <f>+[1]Primary_Voltage!K405+[1]SubTransmission_Voltage!K405+[1]Transmission_Voltage!K405</f>
        <v>30771</v>
      </c>
      <c r="L403" s="2">
        <f>+[1]Primary_Voltage!L405+[1]SubTransmission_Voltage!L405+[1]Transmission_Voltage!L405</f>
        <v>31109</v>
      </c>
      <c r="M403" s="2">
        <f>+[1]Primary_Voltage!M405+[1]SubTransmission_Voltage!M405+[1]Transmission_Voltage!M405</f>
        <v>30875</v>
      </c>
      <c r="N403" s="2">
        <f>+[1]Primary_Voltage!N405+[1]SubTransmission_Voltage!N405+[1]Transmission_Voltage!N405</f>
        <v>30841</v>
      </c>
      <c r="O403" s="2">
        <f>+[1]Primary_Voltage!O405+[1]SubTransmission_Voltage!O405+[1]Transmission_Voltage!O405</f>
        <v>30703</v>
      </c>
      <c r="P403" s="2">
        <f>+[1]Primary_Voltage!P405+[1]SubTransmission_Voltage!P405+[1]Transmission_Voltage!P405</f>
        <v>30252</v>
      </c>
      <c r="Q403" s="2">
        <f>+[1]Primary_Voltage!Q405+[1]SubTransmission_Voltage!Q405+[1]Transmission_Voltage!Q405</f>
        <v>29869</v>
      </c>
      <c r="R403" s="2">
        <f>+[1]Primary_Voltage!R405+[1]SubTransmission_Voltage!R405+[1]Transmission_Voltage!R405</f>
        <v>29221</v>
      </c>
      <c r="S403" s="2">
        <f>+[1]Primary_Voltage!S405+[1]SubTransmission_Voltage!S405+[1]Transmission_Voltage!S405</f>
        <v>28625</v>
      </c>
      <c r="T403" s="2">
        <f>+[1]Primary_Voltage!T405+[1]SubTransmission_Voltage!T405+[1]Transmission_Voltage!T405</f>
        <v>28238</v>
      </c>
      <c r="U403" s="2">
        <f>+[1]Primary_Voltage!U405+[1]SubTransmission_Voltage!U405+[1]Transmission_Voltage!U405</f>
        <v>27654</v>
      </c>
      <c r="V403" s="2">
        <f>+[1]Primary_Voltage!V405+[1]SubTransmission_Voltage!V405+[1]Transmission_Voltage!V405</f>
        <v>27352</v>
      </c>
      <c r="W403" s="2">
        <f>+[1]Primary_Voltage!W405+[1]SubTransmission_Voltage!W405+[1]Transmission_Voltage!W405</f>
        <v>29222</v>
      </c>
      <c r="X403" s="2">
        <f>+[1]Primary_Voltage!X405+[1]SubTransmission_Voltage!X405+[1]Transmission_Voltage!X405</f>
        <v>29848</v>
      </c>
      <c r="Y403" s="2">
        <f>+[1]Primary_Voltage!Y405+[1]SubTransmission_Voltage!Y405+[1]Transmission_Voltage!Y405</f>
        <v>29397</v>
      </c>
      <c r="AA403" s="2">
        <f t="shared" si="236"/>
        <v>0</v>
      </c>
      <c r="AB403" s="2">
        <f t="shared" si="243"/>
        <v>31109</v>
      </c>
      <c r="AC403" s="2">
        <f t="shared" si="244"/>
        <v>29848</v>
      </c>
      <c r="AE403" s="10">
        <v>7</v>
      </c>
      <c r="AF403" s="2">
        <f t="shared" si="237"/>
        <v>0</v>
      </c>
      <c r="AG403" s="2">
        <f t="shared" si="238"/>
        <v>388015</v>
      </c>
      <c r="AH403" s="2">
        <f t="shared" si="239"/>
        <v>298408</v>
      </c>
      <c r="AI403" s="2">
        <f t="shared" si="240"/>
        <v>686423</v>
      </c>
      <c r="AK403">
        <f t="shared" si="241"/>
        <v>1</v>
      </c>
      <c r="AL403">
        <f t="shared" si="242"/>
        <v>2022</v>
      </c>
      <c r="BL403" s="2">
        <v>11770.133999999998</v>
      </c>
      <c r="BM403" s="2">
        <v>11794.533000000001</v>
      </c>
      <c r="BN403" s="2">
        <v>11816.163</v>
      </c>
      <c r="BO403" s="2">
        <v>11822.618999999997</v>
      </c>
      <c r="BP403" s="2">
        <v>11899.112999999998</v>
      </c>
      <c r="BQ403" s="2">
        <v>12171.099</v>
      </c>
      <c r="BR403" s="2">
        <v>12791.46</v>
      </c>
      <c r="BS403" s="2">
        <v>13005.515999999998</v>
      </c>
      <c r="BT403" s="2">
        <v>13599.837</v>
      </c>
      <c r="BU403" s="2">
        <v>14089.538999999997</v>
      </c>
      <c r="BV403" s="2">
        <v>14272.535999999998</v>
      </c>
      <c r="BW403" s="2">
        <v>14285.982</v>
      </c>
      <c r="BX403" s="2">
        <v>14364.681000000002</v>
      </c>
      <c r="BY403" s="2">
        <v>14274.711000000003</v>
      </c>
      <c r="BZ403" s="2">
        <v>14297.360999999997</v>
      </c>
      <c r="CA403" s="2">
        <v>13990.908000000003</v>
      </c>
      <c r="CB403" s="2">
        <v>13650.188999999998</v>
      </c>
      <c r="CC403" s="2">
        <v>13577.853000000001</v>
      </c>
      <c r="CD403" s="2">
        <v>13070.561999999996</v>
      </c>
      <c r="CE403" s="2">
        <v>12662.303999999998</v>
      </c>
      <c r="CF403" s="2">
        <v>12428.808000000001</v>
      </c>
      <c r="CG403" s="2">
        <v>12307.572</v>
      </c>
      <c r="CH403" s="2">
        <v>12010.731</v>
      </c>
      <c r="CI403" s="2">
        <v>11860.581</v>
      </c>
    </row>
    <row r="404" spans="1:87" x14ac:dyDescent="0.2">
      <c r="A404" s="7">
        <v>44590</v>
      </c>
      <c r="B404" s="2">
        <f>+[1]Primary_Voltage!B406+[1]SubTransmission_Voltage!B406+[1]Transmission_Voltage!B406</f>
        <v>28856</v>
      </c>
      <c r="C404" s="2">
        <f>+[1]Primary_Voltage!C406+[1]SubTransmission_Voltage!C406+[1]Transmission_Voltage!C406</f>
        <v>28362</v>
      </c>
      <c r="D404" s="2">
        <f>+[1]Primary_Voltage!D406+[1]SubTransmission_Voltage!D406+[1]Transmission_Voltage!D406</f>
        <v>28593</v>
      </c>
      <c r="E404" s="2">
        <f>+[1]Primary_Voltage!E406+[1]SubTransmission_Voltage!E406+[1]Transmission_Voltage!E406</f>
        <v>27632</v>
      </c>
      <c r="F404" s="2">
        <f>+[1]Primary_Voltage!F406+[1]SubTransmission_Voltage!F406+[1]Transmission_Voltage!F406</f>
        <v>27410</v>
      </c>
      <c r="G404" s="2">
        <f>+[1]Primary_Voltage!G406+[1]SubTransmission_Voltage!G406+[1]Transmission_Voltage!G406</f>
        <v>27838</v>
      </c>
      <c r="H404" s="2">
        <f>+[1]Primary_Voltage!H406+[1]SubTransmission_Voltage!H406+[1]Transmission_Voltage!H406</f>
        <v>28920</v>
      </c>
      <c r="I404" s="2">
        <f>+[1]Primary_Voltage!I406+[1]SubTransmission_Voltage!I406+[1]Transmission_Voltage!I406</f>
        <v>29565</v>
      </c>
      <c r="J404" s="2">
        <f>+[1]Primary_Voltage!J406+[1]SubTransmission_Voltage!J406+[1]Transmission_Voltage!J406</f>
        <v>30320</v>
      </c>
      <c r="K404" s="2">
        <f>+[1]Primary_Voltage!K406+[1]SubTransmission_Voltage!K406+[1]Transmission_Voltage!K406</f>
        <v>30917</v>
      </c>
      <c r="L404" s="2">
        <f>+[1]Primary_Voltage!L406+[1]SubTransmission_Voltage!L406+[1]Transmission_Voltage!L406</f>
        <v>32321</v>
      </c>
      <c r="M404" s="2">
        <f>+[1]Primary_Voltage!M406+[1]SubTransmission_Voltage!M406+[1]Transmission_Voltage!M406</f>
        <v>32810</v>
      </c>
      <c r="N404" s="2">
        <f>+[1]Primary_Voltage!N406+[1]SubTransmission_Voltage!N406+[1]Transmission_Voltage!N406</f>
        <v>34398</v>
      </c>
      <c r="O404" s="2">
        <f>+[1]Primary_Voltage!O406+[1]SubTransmission_Voltage!O406+[1]Transmission_Voltage!O406</f>
        <v>34790</v>
      </c>
      <c r="P404" s="2">
        <f>+[1]Primary_Voltage!P406+[1]SubTransmission_Voltage!P406+[1]Transmission_Voltage!P406</f>
        <v>36329</v>
      </c>
      <c r="Q404" s="2">
        <f>+[1]Primary_Voltage!Q406+[1]SubTransmission_Voltage!Q406+[1]Transmission_Voltage!Q406</f>
        <v>36551</v>
      </c>
      <c r="R404" s="2">
        <f>+[1]Primary_Voltage!R406+[1]SubTransmission_Voltage!R406+[1]Transmission_Voltage!R406</f>
        <v>35842</v>
      </c>
      <c r="S404" s="2">
        <f>+[1]Primary_Voltage!S406+[1]SubTransmission_Voltage!S406+[1]Transmission_Voltage!S406</f>
        <v>34787</v>
      </c>
      <c r="T404" s="2">
        <f>+[1]Primary_Voltage!T406+[1]SubTransmission_Voltage!T406+[1]Transmission_Voltage!T406</f>
        <v>33306</v>
      </c>
      <c r="U404" s="2">
        <f>+[1]Primary_Voltage!U406+[1]SubTransmission_Voltage!U406+[1]Transmission_Voltage!U406</f>
        <v>33222</v>
      </c>
      <c r="V404" s="2">
        <f>+[1]Primary_Voltage!V406+[1]SubTransmission_Voltage!V406+[1]Transmission_Voltage!V406</f>
        <v>34009</v>
      </c>
      <c r="W404" s="2">
        <f>+[1]Primary_Voltage!W406+[1]SubTransmission_Voltage!W406+[1]Transmission_Voltage!W406</f>
        <v>33024</v>
      </c>
      <c r="X404" s="2">
        <f>+[1]Primary_Voltage!X406+[1]SubTransmission_Voltage!X406+[1]Transmission_Voltage!X406</f>
        <v>32799</v>
      </c>
      <c r="Y404" s="2">
        <f>+[1]Primary_Voltage!Y406+[1]SubTransmission_Voltage!Y406+[1]Transmission_Voltage!Y406</f>
        <v>33714</v>
      </c>
      <c r="AA404" s="2">
        <f t="shared" si="236"/>
        <v>0</v>
      </c>
      <c r="AB404" s="2">
        <f t="shared" si="243"/>
        <v>36551</v>
      </c>
      <c r="AC404" s="2">
        <f t="shared" si="244"/>
        <v>34009</v>
      </c>
      <c r="AE404" s="10">
        <v>1</v>
      </c>
      <c r="AF404" s="2">
        <f t="shared" si="237"/>
        <v>0</v>
      </c>
      <c r="AG404" s="2">
        <f t="shared" si="238"/>
        <v>435158</v>
      </c>
      <c r="AH404" s="2">
        <f t="shared" si="239"/>
        <v>331157</v>
      </c>
      <c r="AI404" s="2">
        <f t="shared" si="240"/>
        <v>766315</v>
      </c>
      <c r="AK404">
        <f t="shared" si="241"/>
        <v>1</v>
      </c>
      <c r="AL404">
        <f t="shared" si="242"/>
        <v>2022</v>
      </c>
      <c r="BL404" s="2">
        <v>11762.039999999999</v>
      </c>
      <c r="BM404" s="2">
        <v>11734.484999999999</v>
      </c>
      <c r="BN404" s="2">
        <v>11748.125999999998</v>
      </c>
      <c r="BO404" s="2">
        <v>11649.18</v>
      </c>
      <c r="BP404" s="2">
        <v>11799.585000000001</v>
      </c>
      <c r="BQ404" s="2">
        <v>12029.889000000001</v>
      </c>
      <c r="BR404" s="2">
        <v>12639.995999999999</v>
      </c>
      <c r="BS404" s="2">
        <v>13025.637000000002</v>
      </c>
      <c r="BT404" s="2">
        <v>13402.923000000003</v>
      </c>
      <c r="BU404" s="2">
        <v>13930.547999999999</v>
      </c>
      <c r="BV404" s="2">
        <v>14096.403000000002</v>
      </c>
      <c r="BW404" s="2">
        <v>14055.749999999996</v>
      </c>
      <c r="BX404" s="2">
        <v>14324.264999999999</v>
      </c>
      <c r="BY404" s="2">
        <v>14270.907000000001</v>
      </c>
      <c r="BZ404" s="2">
        <v>14255.093999999997</v>
      </c>
      <c r="CA404" s="2">
        <v>14038.053</v>
      </c>
      <c r="CB404" s="2">
        <v>13742.567999999996</v>
      </c>
      <c r="CC404" s="2">
        <v>13651.227000000001</v>
      </c>
      <c r="CD404" s="2">
        <v>13059.473999999998</v>
      </c>
      <c r="CE404" s="2">
        <v>12689.180999999999</v>
      </c>
      <c r="CF404" s="2">
        <v>12469.446</v>
      </c>
      <c r="CG404" s="2">
        <v>12246.039000000001</v>
      </c>
      <c r="CH404" s="2">
        <v>11997.386999999999</v>
      </c>
      <c r="CI404" s="2">
        <v>11772.014999999999</v>
      </c>
    </row>
    <row r="405" spans="1:87" x14ac:dyDescent="0.2">
      <c r="A405" s="7">
        <v>44591</v>
      </c>
      <c r="B405" s="2">
        <f>+[1]Primary_Voltage!B407+[1]SubTransmission_Voltage!B407+[1]Transmission_Voltage!B407</f>
        <v>33921</v>
      </c>
      <c r="C405" s="2">
        <f>+[1]Primary_Voltage!C407+[1]SubTransmission_Voltage!C407+[1]Transmission_Voltage!C407</f>
        <v>33638</v>
      </c>
      <c r="D405" s="2">
        <f>+[1]Primary_Voltage!D407+[1]SubTransmission_Voltage!D407+[1]Transmission_Voltage!D407</f>
        <v>32170</v>
      </c>
      <c r="E405" s="2">
        <f>+[1]Primary_Voltage!E407+[1]SubTransmission_Voltage!E407+[1]Transmission_Voltage!E407</f>
        <v>30144</v>
      </c>
      <c r="F405" s="2">
        <f>+[1]Primary_Voltage!F407+[1]SubTransmission_Voltage!F407+[1]Transmission_Voltage!F407</f>
        <v>30150</v>
      </c>
      <c r="G405" s="2">
        <f>+[1]Primary_Voltage!G407+[1]SubTransmission_Voltage!G407+[1]Transmission_Voltage!G407</f>
        <v>31676</v>
      </c>
      <c r="H405" s="2">
        <f>+[1]Primary_Voltage!H407+[1]SubTransmission_Voltage!H407+[1]Transmission_Voltage!H407</f>
        <v>30960</v>
      </c>
      <c r="I405" s="2">
        <f>+[1]Primary_Voltage!I407+[1]SubTransmission_Voltage!I407+[1]Transmission_Voltage!I407</f>
        <v>28505</v>
      </c>
      <c r="J405" s="2">
        <f>+[1]Primary_Voltage!J407+[1]SubTransmission_Voltage!J407+[1]Transmission_Voltage!J407</f>
        <v>28526</v>
      </c>
      <c r="K405" s="2">
        <f>+[1]Primary_Voltage!K407+[1]SubTransmission_Voltage!K407+[1]Transmission_Voltage!K407</f>
        <v>28392</v>
      </c>
      <c r="L405" s="2">
        <f>+[1]Primary_Voltage!L407+[1]SubTransmission_Voltage!L407+[1]Transmission_Voltage!L407</f>
        <v>28977</v>
      </c>
      <c r="M405" s="2">
        <f>+[1]Primary_Voltage!M407+[1]SubTransmission_Voltage!M407+[1]Transmission_Voltage!M407</f>
        <v>29909</v>
      </c>
      <c r="N405" s="2">
        <f>+[1]Primary_Voltage!N407+[1]SubTransmission_Voltage!N407+[1]Transmission_Voltage!N407</f>
        <v>30995</v>
      </c>
      <c r="O405" s="2">
        <f>+[1]Primary_Voltage!O407+[1]SubTransmission_Voltage!O407+[1]Transmission_Voltage!O407</f>
        <v>32080</v>
      </c>
      <c r="P405" s="2">
        <f>+[1]Primary_Voltage!P407+[1]SubTransmission_Voltage!P407+[1]Transmission_Voltage!P407</f>
        <v>32293</v>
      </c>
      <c r="Q405" s="2">
        <f>+[1]Primary_Voltage!Q407+[1]SubTransmission_Voltage!Q407+[1]Transmission_Voltage!Q407</f>
        <v>31851</v>
      </c>
      <c r="R405" s="2">
        <f>+[1]Primary_Voltage!R407+[1]SubTransmission_Voltage!R407+[1]Transmission_Voltage!R407</f>
        <v>31045</v>
      </c>
      <c r="S405" s="2">
        <f>+[1]Primary_Voltage!S407+[1]SubTransmission_Voltage!S407+[1]Transmission_Voltage!S407</f>
        <v>29775</v>
      </c>
      <c r="T405" s="2">
        <f>+[1]Primary_Voltage!T407+[1]SubTransmission_Voltage!T407+[1]Transmission_Voltage!T407</f>
        <v>29402</v>
      </c>
      <c r="U405" s="2">
        <f>+[1]Primary_Voltage!U407+[1]SubTransmission_Voltage!U407+[1]Transmission_Voltage!U407</f>
        <v>27909</v>
      </c>
      <c r="V405" s="2">
        <f>+[1]Primary_Voltage!V407+[1]SubTransmission_Voltage!V407+[1]Transmission_Voltage!V407</f>
        <v>27011</v>
      </c>
      <c r="W405" s="2">
        <f>+[1]Primary_Voltage!W407+[1]SubTransmission_Voltage!W407+[1]Transmission_Voltage!W407</f>
        <v>28243</v>
      </c>
      <c r="X405" s="2">
        <f>+[1]Primary_Voltage!X407+[1]SubTransmission_Voltage!X407+[1]Transmission_Voltage!X407</f>
        <v>28348</v>
      </c>
      <c r="Y405" s="2">
        <f>+[1]Primary_Voltage!Y407+[1]SubTransmission_Voltage!Y407+[1]Transmission_Voltage!Y407</f>
        <v>27739</v>
      </c>
      <c r="AA405" s="2">
        <f t="shared" si="236"/>
        <v>31045</v>
      </c>
      <c r="AB405" s="2">
        <f t="shared" si="243"/>
        <v>32293</v>
      </c>
      <c r="AC405" s="2">
        <f t="shared" si="244"/>
        <v>33921</v>
      </c>
      <c r="AE405" s="10">
        <v>2</v>
      </c>
      <c r="AF405" s="2">
        <f t="shared" si="237"/>
        <v>262440</v>
      </c>
      <c r="AG405" s="2">
        <f t="shared" si="238"/>
        <v>127219</v>
      </c>
      <c r="AH405" s="2">
        <f t="shared" si="239"/>
        <v>334000</v>
      </c>
      <c r="AI405" s="2">
        <f t="shared" si="240"/>
        <v>723659</v>
      </c>
      <c r="AK405">
        <f t="shared" si="241"/>
        <v>1</v>
      </c>
      <c r="AL405">
        <f t="shared" si="242"/>
        <v>2022</v>
      </c>
      <c r="BL405" s="2">
        <v>11748.821999999998</v>
      </c>
      <c r="BM405" s="2">
        <v>11942.816999999999</v>
      </c>
      <c r="BN405" s="2">
        <v>11945.271000000001</v>
      </c>
      <c r="BO405" s="2">
        <v>11884.175999999999</v>
      </c>
      <c r="BP405" s="2">
        <v>11989.430999999999</v>
      </c>
      <c r="BQ405" s="2">
        <v>12348.984000000002</v>
      </c>
      <c r="BR405" s="2">
        <v>12961.698</v>
      </c>
      <c r="BS405" s="2">
        <v>13346.118000000002</v>
      </c>
      <c r="BT405" s="2">
        <v>13736.111999999997</v>
      </c>
      <c r="BU405" s="2">
        <v>14070.96</v>
      </c>
      <c r="BV405" s="2">
        <v>14389.739999999998</v>
      </c>
      <c r="BW405" s="2">
        <v>14232.48</v>
      </c>
      <c r="BX405" s="2">
        <v>14425.548000000003</v>
      </c>
      <c r="BY405" s="2">
        <v>14416.692000000001</v>
      </c>
      <c r="BZ405" s="2">
        <v>14172.927000000001</v>
      </c>
      <c r="CA405" s="2">
        <v>13839.326999999997</v>
      </c>
      <c r="CB405" s="2">
        <v>13441.383000000003</v>
      </c>
      <c r="CC405" s="2">
        <v>13364.973000000002</v>
      </c>
      <c r="CD405" s="2">
        <v>12993.486000000003</v>
      </c>
      <c r="CE405" s="2">
        <v>12641.630999999998</v>
      </c>
      <c r="CF405" s="2">
        <v>12568.406999999999</v>
      </c>
      <c r="CG405" s="2">
        <v>12324.915000000001</v>
      </c>
      <c r="CH405" s="2">
        <v>12037.875</v>
      </c>
      <c r="CI405" s="2">
        <v>11616.449999999997</v>
      </c>
    </row>
    <row r="406" spans="1:87" x14ac:dyDescent="0.2">
      <c r="A406" s="7">
        <v>44592</v>
      </c>
      <c r="B406" s="2">
        <f>+[1]Primary_Voltage!B408+[1]SubTransmission_Voltage!B408+[1]Transmission_Voltage!B408</f>
        <v>26586</v>
      </c>
      <c r="C406" s="2">
        <f>+[1]Primary_Voltage!C408+[1]SubTransmission_Voltage!C408+[1]Transmission_Voltage!C408</f>
        <v>26150</v>
      </c>
      <c r="D406" s="2">
        <f>+[1]Primary_Voltage!D408+[1]SubTransmission_Voltage!D408+[1]Transmission_Voltage!D408</f>
        <v>25548</v>
      </c>
      <c r="E406" s="2">
        <f>+[1]Primary_Voltage!E408+[1]SubTransmission_Voltage!E408+[1]Transmission_Voltage!E408</f>
        <v>25556</v>
      </c>
      <c r="F406" s="2">
        <f>+[1]Primary_Voltage!F408+[1]SubTransmission_Voltage!F408+[1]Transmission_Voltage!F408</f>
        <v>25617</v>
      </c>
      <c r="G406" s="2">
        <f>+[1]Primary_Voltage!G408+[1]SubTransmission_Voltage!G408+[1]Transmission_Voltage!G408</f>
        <v>25845</v>
      </c>
      <c r="H406" s="2">
        <f>+[1]Primary_Voltage!H408+[1]SubTransmission_Voltage!H408+[1]Transmission_Voltage!H408</f>
        <v>26197</v>
      </c>
      <c r="I406" s="2">
        <f>+[1]Primary_Voltage!I408+[1]SubTransmission_Voltage!I408+[1]Transmission_Voltage!I408</f>
        <v>26205</v>
      </c>
      <c r="J406" s="2">
        <f>+[1]Primary_Voltage!J408+[1]SubTransmission_Voltage!J408+[1]Transmission_Voltage!J408</f>
        <v>26208</v>
      </c>
      <c r="K406" s="2">
        <f>+[1]Primary_Voltage!K408+[1]SubTransmission_Voltage!K408+[1]Transmission_Voltage!K408</f>
        <v>26564</v>
      </c>
      <c r="L406" s="2">
        <f>+[1]Primary_Voltage!L408+[1]SubTransmission_Voltage!L408+[1]Transmission_Voltage!L408</f>
        <v>26655</v>
      </c>
      <c r="M406" s="2">
        <f>+[1]Primary_Voltage!M408+[1]SubTransmission_Voltage!M408+[1]Transmission_Voltage!M408</f>
        <v>26757</v>
      </c>
      <c r="N406" s="2">
        <f>+[1]Primary_Voltage!N408+[1]SubTransmission_Voltage!N408+[1]Transmission_Voltage!N408</f>
        <v>26748</v>
      </c>
      <c r="O406" s="2">
        <f>+[1]Primary_Voltage!O408+[1]SubTransmission_Voltage!O408+[1]Transmission_Voltage!O408</f>
        <v>26894</v>
      </c>
      <c r="P406" s="2">
        <f>+[1]Primary_Voltage!P408+[1]SubTransmission_Voltage!P408+[1]Transmission_Voltage!P408</f>
        <v>26836</v>
      </c>
      <c r="Q406" s="2">
        <f>+[1]Primary_Voltage!Q408+[1]SubTransmission_Voltage!Q408+[1]Transmission_Voltage!Q408</f>
        <v>26752</v>
      </c>
      <c r="R406" s="2">
        <f>+[1]Primary_Voltage!R408+[1]SubTransmission_Voltage!R408+[1]Transmission_Voltage!R408</f>
        <v>26916</v>
      </c>
      <c r="S406" s="2">
        <f>+[1]Primary_Voltage!S408+[1]SubTransmission_Voltage!S408+[1]Transmission_Voltage!S408</f>
        <v>26852</v>
      </c>
      <c r="T406" s="2">
        <f>+[1]Primary_Voltage!T408+[1]SubTransmission_Voltage!T408+[1]Transmission_Voltage!T408</f>
        <v>26606</v>
      </c>
      <c r="U406" s="2">
        <f>+[1]Primary_Voltage!U408+[1]SubTransmission_Voltage!U408+[1]Transmission_Voltage!U408</f>
        <v>26920</v>
      </c>
      <c r="V406" s="2">
        <f>+[1]Primary_Voltage!V408+[1]SubTransmission_Voltage!V408+[1]Transmission_Voltage!V408</f>
        <v>27784</v>
      </c>
      <c r="W406" s="2">
        <f>+[1]Primary_Voltage!W408+[1]SubTransmission_Voltage!W408+[1]Transmission_Voltage!W408</f>
        <v>27884</v>
      </c>
      <c r="X406" s="2">
        <f>+[1]Primary_Voltage!X408+[1]SubTransmission_Voltage!X408+[1]Transmission_Voltage!X408</f>
        <v>29469</v>
      </c>
      <c r="Y406" s="2">
        <f>+[1]Primary_Voltage!Y408+[1]SubTransmission_Voltage!Y408+[1]Transmission_Voltage!Y408</f>
        <v>29374</v>
      </c>
      <c r="AA406" s="2">
        <f t="shared" si="236"/>
        <v>26920</v>
      </c>
      <c r="AB406" s="2">
        <f t="shared" si="243"/>
        <v>26894</v>
      </c>
      <c r="AC406" s="2">
        <f t="shared" si="244"/>
        <v>29469</v>
      </c>
      <c r="AE406" s="10">
        <v>3</v>
      </c>
      <c r="AF406" s="2">
        <f t="shared" si="237"/>
        <v>239683</v>
      </c>
      <c r="AG406" s="2">
        <f t="shared" si="238"/>
        <v>107230</v>
      </c>
      <c r="AH406" s="2">
        <f t="shared" si="239"/>
        <v>296010</v>
      </c>
      <c r="AI406" s="2">
        <f t="shared" si="240"/>
        <v>642923</v>
      </c>
      <c r="AK406">
        <f t="shared" si="241"/>
        <v>1</v>
      </c>
      <c r="AL406">
        <f t="shared" si="242"/>
        <v>2022</v>
      </c>
      <c r="BL406" s="2">
        <v>11400.948</v>
      </c>
      <c r="BM406" s="2">
        <v>11489.112000000001</v>
      </c>
      <c r="BN406" s="2">
        <v>11457.906000000001</v>
      </c>
      <c r="BO406" s="2">
        <v>11468.079</v>
      </c>
      <c r="BP406" s="2">
        <v>11420.633999999998</v>
      </c>
      <c r="BQ406" s="2">
        <v>11458.731000000002</v>
      </c>
      <c r="BR406" s="2">
        <v>11651.768999999997</v>
      </c>
      <c r="BS406" s="2">
        <v>11599.221</v>
      </c>
      <c r="BT406" s="2">
        <v>11606.561999999998</v>
      </c>
      <c r="BU406" s="2">
        <v>11859.338999999998</v>
      </c>
      <c r="BV406" s="2">
        <v>11954.013000000001</v>
      </c>
      <c r="BW406" s="2">
        <v>11987.423999999999</v>
      </c>
      <c r="BX406" s="2">
        <v>12128.270999999999</v>
      </c>
      <c r="BY406" s="2">
        <v>12073.890000000001</v>
      </c>
      <c r="BZ406" s="2">
        <v>11896.934999999998</v>
      </c>
      <c r="CA406" s="2">
        <v>11830.542000000003</v>
      </c>
      <c r="CB406" s="2">
        <v>11823.879000000001</v>
      </c>
      <c r="CC406" s="2">
        <v>12086.949000000001</v>
      </c>
      <c r="CD406" s="2">
        <v>11830.791000000001</v>
      </c>
      <c r="CE406" s="2">
        <v>11712.536999999998</v>
      </c>
      <c r="CF406" s="2">
        <v>11612.264999999998</v>
      </c>
      <c r="CG406" s="2">
        <v>11379.123000000003</v>
      </c>
      <c r="CH406" s="2">
        <v>11189.352000000004</v>
      </c>
      <c r="CI406" s="2">
        <v>11085.528000000004</v>
      </c>
    </row>
    <row r="407" spans="1:87" x14ac:dyDescent="0.2">
      <c r="A407" s="7">
        <v>44593</v>
      </c>
      <c r="B407" s="2">
        <f>+[1]Primary_Voltage!B409+[1]SubTransmission_Voltage!B409+[1]Transmission_Voltage!B409</f>
        <v>28664</v>
      </c>
      <c r="C407" s="2">
        <f>+[1]Primary_Voltage!C409+[1]SubTransmission_Voltage!C409+[1]Transmission_Voltage!C409</f>
        <v>28777</v>
      </c>
      <c r="D407" s="2">
        <f>+[1]Primary_Voltage!D409+[1]SubTransmission_Voltage!D409+[1]Transmission_Voltage!D409</f>
        <v>29242</v>
      </c>
      <c r="E407" s="2">
        <f>+[1]Primary_Voltage!E409+[1]SubTransmission_Voltage!E409+[1]Transmission_Voltage!E409</f>
        <v>29402</v>
      </c>
      <c r="F407" s="2">
        <f>+[1]Primary_Voltage!F409+[1]SubTransmission_Voltage!F409+[1]Transmission_Voltage!F409</f>
        <v>30054</v>
      </c>
      <c r="G407" s="2">
        <f>+[1]Primary_Voltage!G409+[1]SubTransmission_Voltage!G409+[1]Transmission_Voltage!G409</f>
        <v>32789</v>
      </c>
      <c r="H407" s="2">
        <f>+[1]Primary_Voltage!H409+[1]SubTransmission_Voltage!H409+[1]Transmission_Voltage!H409</f>
        <v>34388</v>
      </c>
      <c r="I407" s="2">
        <f>+[1]Primary_Voltage!I409+[1]SubTransmission_Voltage!I409+[1]Transmission_Voltage!I409</f>
        <v>33759</v>
      </c>
      <c r="J407" s="2">
        <f>+[1]Primary_Voltage!J409+[1]SubTransmission_Voltage!J409+[1]Transmission_Voltage!J409</f>
        <v>34651</v>
      </c>
      <c r="K407" s="2">
        <f>+[1]Primary_Voltage!K409+[1]SubTransmission_Voltage!K409+[1]Transmission_Voltage!K409</f>
        <v>35021</v>
      </c>
      <c r="L407" s="2">
        <f>+[1]Primary_Voltage!L409+[1]SubTransmission_Voltage!L409+[1]Transmission_Voltage!L409</f>
        <v>34854</v>
      </c>
      <c r="M407" s="2">
        <f>+[1]Primary_Voltage!M409+[1]SubTransmission_Voltage!M409+[1]Transmission_Voltage!M409</f>
        <v>34346</v>
      </c>
      <c r="N407" s="2">
        <f>+[1]Primary_Voltage!N409+[1]SubTransmission_Voltage!N409+[1]Transmission_Voltage!N409</f>
        <v>33842</v>
      </c>
      <c r="O407" s="2">
        <f>+[1]Primary_Voltage!O409+[1]SubTransmission_Voltage!O409+[1]Transmission_Voltage!O409</f>
        <v>34390</v>
      </c>
      <c r="P407" s="2">
        <f>+[1]Primary_Voltage!P409+[1]SubTransmission_Voltage!P409+[1]Transmission_Voltage!P409</f>
        <v>34733</v>
      </c>
      <c r="Q407" s="2">
        <f>+[1]Primary_Voltage!Q409+[1]SubTransmission_Voltage!Q409+[1]Transmission_Voltage!Q409</f>
        <v>35865</v>
      </c>
      <c r="R407" s="2">
        <f>+[1]Primary_Voltage!R409+[1]SubTransmission_Voltage!R409+[1]Transmission_Voltage!R409</f>
        <v>36377</v>
      </c>
      <c r="S407" s="2">
        <f>+[1]Primary_Voltage!S409+[1]SubTransmission_Voltage!S409+[1]Transmission_Voltage!S409</f>
        <v>34773</v>
      </c>
      <c r="T407" s="2">
        <f>+[1]Primary_Voltage!T409+[1]SubTransmission_Voltage!T409+[1]Transmission_Voltage!T409</f>
        <v>33499</v>
      </c>
      <c r="U407" s="2">
        <f>+[1]Primary_Voltage!U409+[1]SubTransmission_Voltage!U409+[1]Transmission_Voltage!U409</f>
        <v>32938</v>
      </c>
      <c r="V407" s="2">
        <f>+[1]Primary_Voltage!V409+[1]SubTransmission_Voltage!V409+[1]Transmission_Voltage!V409</f>
        <v>32622</v>
      </c>
      <c r="W407" s="2">
        <f>+[1]Primary_Voltage!W409+[1]SubTransmission_Voltage!W409+[1]Transmission_Voltage!W409</f>
        <v>32220</v>
      </c>
      <c r="X407" s="2">
        <f>+[1]Primary_Voltage!X409+[1]SubTransmission_Voltage!X409+[1]Transmission_Voltage!X409</f>
        <v>31821</v>
      </c>
      <c r="Y407" s="2">
        <f>+[1]Primary_Voltage!Y409+[1]SubTransmission_Voltage!Y409+[1]Transmission_Voltage!Y409</f>
        <v>31100</v>
      </c>
      <c r="AA407" s="2">
        <f t="shared" si="236"/>
        <v>36377</v>
      </c>
      <c r="AB407" s="2">
        <f t="shared" si="243"/>
        <v>35865</v>
      </c>
      <c r="AC407" s="2">
        <f t="shared" si="244"/>
        <v>34388</v>
      </c>
      <c r="AE407" s="10">
        <v>4</v>
      </c>
      <c r="AF407" s="2">
        <f t="shared" si="237"/>
        <v>310218</v>
      </c>
      <c r="AG407" s="2">
        <f t="shared" si="238"/>
        <v>138830</v>
      </c>
      <c r="AH407" s="2">
        <f t="shared" si="239"/>
        <v>341079</v>
      </c>
      <c r="AI407" s="2">
        <f t="shared" si="240"/>
        <v>790127</v>
      </c>
      <c r="AK407">
        <f t="shared" si="241"/>
        <v>2</v>
      </c>
      <c r="AL407">
        <f t="shared" si="242"/>
        <v>2022</v>
      </c>
      <c r="BL407" s="2">
        <v>11118.333000000004</v>
      </c>
      <c r="BM407" s="2">
        <v>11093.930999999999</v>
      </c>
      <c r="BN407" s="2">
        <v>11127.233999999999</v>
      </c>
      <c r="BO407" s="2">
        <v>11124.501</v>
      </c>
      <c r="BP407" s="2">
        <v>11183.915999999999</v>
      </c>
      <c r="BQ407" s="2">
        <v>11319.191999999999</v>
      </c>
      <c r="BR407" s="2">
        <v>11483.838</v>
      </c>
      <c r="BS407" s="2">
        <v>11373.872999999998</v>
      </c>
      <c r="BT407" s="2">
        <v>11327.546999999999</v>
      </c>
      <c r="BU407" s="2">
        <v>11495.691000000001</v>
      </c>
      <c r="BV407" s="2">
        <v>11693.322000000002</v>
      </c>
      <c r="BW407" s="2">
        <v>11684.865</v>
      </c>
      <c r="BX407" s="2">
        <v>11773.908000000001</v>
      </c>
      <c r="BY407" s="2">
        <v>11712.468000000001</v>
      </c>
      <c r="BZ407" s="2">
        <v>11705.978999999999</v>
      </c>
      <c r="CA407" s="2">
        <v>11566.349999999999</v>
      </c>
      <c r="CB407" s="2">
        <v>11657.490000000002</v>
      </c>
      <c r="CC407" s="2">
        <v>11949.257999999998</v>
      </c>
      <c r="CD407" s="2">
        <v>11789.139000000005</v>
      </c>
      <c r="CE407" s="2">
        <v>11599.536</v>
      </c>
      <c r="CF407" s="2">
        <v>11560.523999999999</v>
      </c>
      <c r="CG407" s="2">
        <v>11488.38</v>
      </c>
      <c r="CH407" s="2">
        <v>11550.372000000003</v>
      </c>
      <c r="CI407" s="2">
        <v>11610.306</v>
      </c>
    </row>
    <row r="408" spans="1:87" x14ac:dyDescent="0.2">
      <c r="A408" s="7">
        <v>44594</v>
      </c>
      <c r="B408" s="2">
        <f>+[1]Primary_Voltage!B410+[1]SubTransmission_Voltage!B410+[1]Transmission_Voltage!B410</f>
        <v>31041</v>
      </c>
      <c r="C408" s="2">
        <f>+[1]Primary_Voltage!C410+[1]SubTransmission_Voltage!C410+[1]Transmission_Voltage!C410</f>
        <v>30937</v>
      </c>
      <c r="D408" s="2">
        <f>+[1]Primary_Voltage!D410+[1]SubTransmission_Voltage!D410+[1]Transmission_Voltage!D410</f>
        <v>31755</v>
      </c>
      <c r="E408" s="2">
        <f>+[1]Primary_Voltage!E410+[1]SubTransmission_Voltage!E410+[1]Transmission_Voltage!E410</f>
        <v>32700</v>
      </c>
      <c r="F408" s="2">
        <f>+[1]Primary_Voltage!F410+[1]SubTransmission_Voltage!F410+[1]Transmission_Voltage!F410</f>
        <v>33275</v>
      </c>
      <c r="G408" s="2">
        <f>+[1]Primary_Voltage!G410+[1]SubTransmission_Voltage!G410+[1]Transmission_Voltage!G410</f>
        <v>33940</v>
      </c>
      <c r="H408" s="2">
        <f>+[1]Primary_Voltage!H410+[1]SubTransmission_Voltage!H410+[1]Transmission_Voltage!H410</f>
        <v>35286</v>
      </c>
      <c r="I408" s="2">
        <f>+[1]Primary_Voltage!I410+[1]SubTransmission_Voltage!I410+[1]Transmission_Voltage!I410</f>
        <v>36558</v>
      </c>
      <c r="J408" s="2">
        <f>+[1]Primary_Voltage!J410+[1]SubTransmission_Voltage!J410+[1]Transmission_Voltage!J410</f>
        <v>36978</v>
      </c>
      <c r="K408" s="2">
        <f>+[1]Primary_Voltage!K410+[1]SubTransmission_Voltage!K410+[1]Transmission_Voltage!K410</f>
        <v>38922</v>
      </c>
      <c r="L408" s="2">
        <f>+[1]Primary_Voltage!L410+[1]SubTransmission_Voltage!L410+[1]Transmission_Voltage!L410</f>
        <v>41673</v>
      </c>
      <c r="M408" s="2">
        <f>+[1]Primary_Voltage!M410+[1]SubTransmission_Voltage!M410+[1]Transmission_Voltage!M410</f>
        <v>41278</v>
      </c>
      <c r="N408" s="2">
        <f>+[1]Primary_Voltage!N410+[1]SubTransmission_Voltage!N410+[1]Transmission_Voltage!N410</f>
        <v>39561</v>
      </c>
      <c r="O408" s="2">
        <f>+[1]Primary_Voltage!O410+[1]SubTransmission_Voltage!O410+[1]Transmission_Voltage!O410</f>
        <v>40008</v>
      </c>
      <c r="P408" s="2">
        <f>+[1]Primary_Voltage!P410+[1]SubTransmission_Voltage!P410+[1]Transmission_Voltage!P410</f>
        <v>39402</v>
      </c>
      <c r="Q408" s="2">
        <f>+[1]Primary_Voltage!Q410+[1]SubTransmission_Voltage!Q410+[1]Transmission_Voltage!Q410</f>
        <v>39501</v>
      </c>
      <c r="R408" s="2">
        <f>+[1]Primary_Voltage!R410+[1]SubTransmission_Voltage!R410+[1]Transmission_Voltage!R410</f>
        <v>37153</v>
      </c>
      <c r="S408" s="2">
        <f>+[1]Primary_Voltage!S410+[1]SubTransmission_Voltage!S410+[1]Transmission_Voltage!S410</f>
        <v>35096</v>
      </c>
      <c r="T408" s="2">
        <f>+[1]Primary_Voltage!T410+[1]SubTransmission_Voltage!T410+[1]Transmission_Voltage!T410</f>
        <v>34215</v>
      </c>
      <c r="U408" s="2">
        <f>+[1]Primary_Voltage!U410+[1]SubTransmission_Voltage!U410+[1]Transmission_Voltage!U410</f>
        <v>33399</v>
      </c>
      <c r="V408" s="2">
        <f>+[1]Primary_Voltage!V410+[1]SubTransmission_Voltage!V410+[1]Transmission_Voltage!V410</f>
        <v>33070</v>
      </c>
      <c r="W408" s="2">
        <f>+[1]Primary_Voltage!W410+[1]SubTransmission_Voltage!W410+[1]Transmission_Voltage!W410</f>
        <v>32822</v>
      </c>
      <c r="X408" s="2">
        <f>+[1]Primary_Voltage!X410+[1]SubTransmission_Voltage!X410+[1]Transmission_Voltage!X410</f>
        <v>33001</v>
      </c>
      <c r="Y408" s="2">
        <f>+[1]Primary_Voltage!Y410+[1]SubTransmission_Voltage!Y410+[1]Transmission_Voltage!Y410</f>
        <v>32942</v>
      </c>
      <c r="AA408" s="2">
        <f t="shared" si="236"/>
        <v>41673</v>
      </c>
      <c r="AB408" s="2">
        <f t="shared" si="243"/>
        <v>40008</v>
      </c>
      <c r="AC408" s="2">
        <f t="shared" si="244"/>
        <v>35286</v>
      </c>
      <c r="AE408" s="10">
        <v>5</v>
      </c>
      <c r="AF408" s="2">
        <f t="shared" si="237"/>
        <v>335272</v>
      </c>
      <c r="AG408" s="2">
        <f t="shared" si="238"/>
        <v>158472</v>
      </c>
      <c r="AH408" s="2">
        <f t="shared" si="239"/>
        <v>360769</v>
      </c>
      <c r="AI408" s="2">
        <f t="shared" si="240"/>
        <v>854513</v>
      </c>
      <c r="AK408">
        <f t="shared" si="241"/>
        <v>2</v>
      </c>
      <c r="AL408">
        <f t="shared" si="242"/>
        <v>2022</v>
      </c>
      <c r="BL408" s="2">
        <v>11561.847</v>
      </c>
      <c r="BM408" s="2">
        <v>11652.200999999999</v>
      </c>
      <c r="BN408" s="2">
        <v>11661.342000000001</v>
      </c>
      <c r="BO408" s="2">
        <v>11807.772000000001</v>
      </c>
      <c r="BP408" s="2">
        <v>11936.718000000003</v>
      </c>
      <c r="BQ408" s="2">
        <v>12312.840000000002</v>
      </c>
      <c r="BR408" s="2">
        <v>13066.760999999999</v>
      </c>
      <c r="BS408" s="2">
        <v>13494.158999999998</v>
      </c>
      <c r="BT408" s="2">
        <v>14131.121999999996</v>
      </c>
      <c r="BU408" s="2">
        <v>14486.826000000001</v>
      </c>
      <c r="BV408" s="2">
        <v>14800.422</v>
      </c>
      <c r="BW408" s="2">
        <v>14675.736000000001</v>
      </c>
      <c r="BX408" s="2">
        <v>14880.782999999999</v>
      </c>
      <c r="BY408" s="2">
        <v>14958.408000000001</v>
      </c>
      <c r="BZ408" s="2">
        <v>14878.233</v>
      </c>
      <c r="CA408" s="2">
        <v>14526.566999999999</v>
      </c>
      <c r="CB408" s="2">
        <v>14180.570999999998</v>
      </c>
      <c r="CC408" s="2">
        <v>13870.868999999999</v>
      </c>
      <c r="CD408" s="2">
        <v>13410.336000000003</v>
      </c>
      <c r="CE408" s="2">
        <v>12854.643</v>
      </c>
      <c r="CF408" s="2">
        <v>12771.174000000001</v>
      </c>
      <c r="CG408" s="2">
        <v>12623.841</v>
      </c>
      <c r="CH408" s="2">
        <v>12267.759000000002</v>
      </c>
      <c r="CI408" s="2">
        <v>12037.254000000001</v>
      </c>
    </row>
    <row r="409" spans="1:87" x14ac:dyDescent="0.2">
      <c r="A409" s="7">
        <v>44595</v>
      </c>
      <c r="B409" s="2">
        <f>+[1]Primary_Voltage!B411+[1]SubTransmission_Voltage!B411+[1]Transmission_Voltage!B411</f>
        <v>32836</v>
      </c>
      <c r="C409" s="2">
        <f>+[1]Primary_Voltage!C411+[1]SubTransmission_Voltage!C411+[1]Transmission_Voltage!C411</f>
        <v>32537</v>
      </c>
      <c r="D409" s="2">
        <f>+[1]Primary_Voltage!D411+[1]SubTransmission_Voltage!D411+[1]Transmission_Voltage!D411</f>
        <v>31567</v>
      </c>
      <c r="E409" s="2">
        <f>+[1]Primary_Voltage!E411+[1]SubTransmission_Voltage!E411+[1]Transmission_Voltage!E411</f>
        <v>32195</v>
      </c>
      <c r="F409" s="2">
        <f>+[1]Primary_Voltage!F411+[1]SubTransmission_Voltage!F411+[1]Transmission_Voltage!F411</f>
        <v>33122</v>
      </c>
      <c r="G409" s="2">
        <f>+[1]Primary_Voltage!G411+[1]SubTransmission_Voltage!G411+[1]Transmission_Voltage!G411</f>
        <v>33140</v>
      </c>
      <c r="H409" s="2">
        <f>+[1]Primary_Voltage!H411+[1]SubTransmission_Voltage!H411+[1]Transmission_Voltage!H411</f>
        <v>33633</v>
      </c>
      <c r="I409" s="2">
        <f>+[1]Primary_Voltage!I411+[1]SubTransmission_Voltage!I411+[1]Transmission_Voltage!I411</f>
        <v>34167</v>
      </c>
      <c r="J409" s="2">
        <f>+[1]Primary_Voltage!J411+[1]SubTransmission_Voltage!J411+[1]Transmission_Voltage!J411</f>
        <v>35161</v>
      </c>
      <c r="K409" s="2">
        <f>+[1]Primary_Voltage!K411+[1]SubTransmission_Voltage!K411+[1]Transmission_Voltage!K411</f>
        <v>35636</v>
      </c>
      <c r="L409" s="2">
        <f>+[1]Primary_Voltage!L411+[1]SubTransmission_Voltage!L411+[1]Transmission_Voltage!L411</f>
        <v>36235</v>
      </c>
      <c r="M409" s="2">
        <f>+[1]Primary_Voltage!M411+[1]SubTransmission_Voltage!M411+[1]Transmission_Voltage!M411</f>
        <v>35973</v>
      </c>
      <c r="N409" s="2">
        <f>+[1]Primary_Voltage!N411+[1]SubTransmission_Voltage!N411+[1]Transmission_Voltage!N411</f>
        <v>36215</v>
      </c>
      <c r="O409" s="2">
        <f>+[1]Primary_Voltage!O411+[1]SubTransmission_Voltage!O411+[1]Transmission_Voltage!O411</f>
        <v>37109</v>
      </c>
      <c r="P409" s="2">
        <f>+[1]Primary_Voltage!P411+[1]SubTransmission_Voltage!P411+[1]Transmission_Voltage!P411</f>
        <v>37156</v>
      </c>
      <c r="Q409" s="2">
        <f>+[1]Primary_Voltage!Q411+[1]SubTransmission_Voltage!Q411+[1]Transmission_Voltage!Q411</f>
        <v>36961</v>
      </c>
      <c r="R409" s="2">
        <f>+[1]Primary_Voltage!R411+[1]SubTransmission_Voltage!R411+[1]Transmission_Voltage!R411</f>
        <v>36562</v>
      </c>
      <c r="S409" s="2">
        <f>+[1]Primary_Voltage!S411+[1]SubTransmission_Voltage!S411+[1]Transmission_Voltage!S411</f>
        <v>36285</v>
      </c>
      <c r="T409" s="2">
        <f>+[1]Primary_Voltage!T411+[1]SubTransmission_Voltage!T411+[1]Transmission_Voltage!T411</f>
        <v>35947</v>
      </c>
      <c r="U409" s="2">
        <f>+[1]Primary_Voltage!U411+[1]SubTransmission_Voltage!U411+[1]Transmission_Voltage!U411</f>
        <v>35341</v>
      </c>
      <c r="V409" s="2">
        <f>+[1]Primary_Voltage!V411+[1]SubTransmission_Voltage!V411+[1]Transmission_Voltage!V411</f>
        <v>34916</v>
      </c>
      <c r="W409" s="2">
        <f>+[1]Primary_Voltage!W411+[1]SubTransmission_Voltage!W411+[1]Transmission_Voltage!W411</f>
        <v>33821</v>
      </c>
      <c r="X409" s="2">
        <f>+[1]Primary_Voltage!X411+[1]SubTransmission_Voltage!X411+[1]Transmission_Voltage!X411</f>
        <v>33479</v>
      </c>
      <c r="Y409" s="2">
        <f>+[1]Primary_Voltage!Y411+[1]SubTransmission_Voltage!Y411+[1]Transmission_Voltage!Y411</f>
        <v>33832</v>
      </c>
      <c r="AA409" s="2">
        <f t="shared" si="236"/>
        <v>36562</v>
      </c>
      <c r="AB409" s="2">
        <f t="shared" si="243"/>
        <v>37156</v>
      </c>
      <c r="AC409" s="2">
        <f t="shared" si="244"/>
        <v>34916</v>
      </c>
      <c r="AE409" s="10">
        <v>6</v>
      </c>
      <c r="AF409" s="2">
        <f t="shared" si="237"/>
        <v>321307</v>
      </c>
      <c r="AG409" s="2">
        <f t="shared" si="238"/>
        <v>147441</v>
      </c>
      <c r="AH409" s="2">
        <f t="shared" si="239"/>
        <v>365078</v>
      </c>
      <c r="AI409" s="2">
        <f t="shared" si="240"/>
        <v>833826</v>
      </c>
      <c r="AK409">
        <f t="shared" si="241"/>
        <v>2</v>
      </c>
      <c r="AL409">
        <f t="shared" si="242"/>
        <v>2022</v>
      </c>
      <c r="BL409" s="2">
        <v>12017.604000000003</v>
      </c>
      <c r="BM409" s="2">
        <v>12029.418000000001</v>
      </c>
      <c r="BN409" s="2">
        <v>12061.611000000003</v>
      </c>
      <c r="BO409" s="2">
        <v>11978.808000000001</v>
      </c>
      <c r="BP409" s="2">
        <v>12064.784999999998</v>
      </c>
      <c r="BQ409" s="2">
        <v>12302.213999999996</v>
      </c>
      <c r="BR409" s="2">
        <v>12658.293000000001</v>
      </c>
      <c r="BS409" s="2">
        <v>12602.343000000001</v>
      </c>
      <c r="BT409" s="2">
        <v>12834.038999999999</v>
      </c>
      <c r="BU409" s="2">
        <v>13075.964999999997</v>
      </c>
      <c r="BV409" s="2">
        <v>13164.609</v>
      </c>
      <c r="BW409" s="2">
        <v>12990.440999999997</v>
      </c>
      <c r="BX409" s="2">
        <v>13204.686</v>
      </c>
      <c r="BY409" s="2">
        <v>13155.746999999999</v>
      </c>
      <c r="BZ409" s="2">
        <v>13259.364</v>
      </c>
      <c r="CA409" s="2">
        <v>13143.143999999998</v>
      </c>
      <c r="CB409" s="2">
        <v>13055.970000000001</v>
      </c>
      <c r="CC409" s="2">
        <v>13161.071999999996</v>
      </c>
      <c r="CD409" s="2">
        <v>12762.125999999998</v>
      </c>
      <c r="CE409" s="2">
        <v>12399.710999999999</v>
      </c>
      <c r="CF409" s="2">
        <v>12372.438000000002</v>
      </c>
      <c r="CG409" s="2">
        <v>12271.670999999998</v>
      </c>
      <c r="CH409" s="2">
        <v>12003.159</v>
      </c>
      <c r="CI409" s="2">
        <v>11932.061999999998</v>
      </c>
    </row>
    <row r="410" spans="1:87" x14ac:dyDescent="0.2">
      <c r="A410" s="7">
        <v>44596</v>
      </c>
      <c r="B410" s="2">
        <f>+[1]Primary_Voltage!B412+[1]SubTransmission_Voltage!B412+[1]Transmission_Voltage!B412</f>
        <v>34513</v>
      </c>
      <c r="C410" s="2">
        <f>+[1]Primary_Voltage!C412+[1]SubTransmission_Voltage!C412+[1]Transmission_Voltage!C412</f>
        <v>35815</v>
      </c>
      <c r="D410" s="2">
        <f>+[1]Primary_Voltage!D412+[1]SubTransmission_Voltage!D412+[1]Transmission_Voltage!D412</f>
        <v>35851</v>
      </c>
      <c r="E410" s="2">
        <f>+[1]Primary_Voltage!E412+[1]SubTransmission_Voltage!E412+[1]Transmission_Voltage!E412</f>
        <v>34029</v>
      </c>
      <c r="F410" s="2">
        <f>+[1]Primary_Voltage!F412+[1]SubTransmission_Voltage!F412+[1]Transmission_Voltage!F412</f>
        <v>34534</v>
      </c>
      <c r="G410" s="2">
        <f>+[1]Primary_Voltage!G412+[1]SubTransmission_Voltage!G412+[1]Transmission_Voltage!G412</f>
        <v>35172</v>
      </c>
      <c r="H410" s="2">
        <f>+[1]Primary_Voltage!H412+[1]SubTransmission_Voltage!H412+[1]Transmission_Voltage!H412</f>
        <v>36476</v>
      </c>
      <c r="I410" s="2">
        <f>+[1]Primary_Voltage!I412+[1]SubTransmission_Voltage!I412+[1]Transmission_Voltage!I412</f>
        <v>36460</v>
      </c>
      <c r="J410" s="2">
        <f>+[1]Primary_Voltage!J412+[1]SubTransmission_Voltage!J412+[1]Transmission_Voltage!J412</f>
        <v>36358</v>
      </c>
      <c r="K410" s="2">
        <f>+[1]Primary_Voltage!K412+[1]SubTransmission_Voltage!K412+[1]Transmission_Voltage!K412</f>
        <v>36891</v>
      </c>
      <c r="L410" s="2">
        <f>+[1]Primary_Voltage!L412+[1]SubTransmission_Voltage!L412+[1]Transmission_Voltage!L412</f>
        <v>36896</v>
      </c>
      <c r="M410" s="2">
        <f>+[1]Primary_Voltage!M412+[1]SubTransmission_Voltage!M412+[1]Transmission_Voltage!M412</f>
        <v>36744</v>
      </c>
      <c r="N410" s="2">
        <f>+[1]Primary_Voltage!N412+[1]SubTransmission_Voltage!N412+[1]Transmission_Voltage!N412</f>
        <v>37200</v>
      </c>
      <c r="O410" s="2">
        <f>+[1]Primary_Voltage!O412+[1]SubTransmission_Voltage!O412+[1]Transmission_Voltage!O412</f>
        <v>36776</v>
      </c>
      <c r="P410" s="2">
        <f>+[1]Primary_Voltage!P412+[1]SubTransmission_Voltage!P412+[1]Transmission_Voltage!P412</f>
        <v>36674</v>
      </c>
      <c r="Q410" s="2">
        <f>+[1]Primary_Voltage!Q412+[1]SubTransmission_Voltage!Q412+[1]Transmission_Voltage!Q412</f>
        <v>36987</v>
      </c>
      <c r="R410" s="2">
        <f>+[1]Primary_Voltage!R412+[1]SubTransmission_Voltage!R412+[1]Transmission_Voltage!R412</f>
        <v>36304</v>
      </c>
      <c r="S410" s="2">
        <f>+[1]Primary_Voltage!S412+[1]SubTransmission_Voltage!S412+[1]Transmission_Voltage!S412</f>
        <v>35542</v>
      </c>
      <c r="T410" s="2">
        <f>+[1]Primary_Voltage!T412+[1]SubTransmission_Voltage!T412+[1]Transmission_Voltage!T412</f>
        <v>34408</v>
      </c>
      <c r="U410" s="2">
        <f>+[1]Primary_Voltage!U412+[1]SubTransmission_Voltage!U412+[1]Transmission_Voltage!U412</f>
        <v>34120</v>
      </c>
      <c r="V410" s="2">
        <f>+[1]Primary_Voltage!V412+[1]SubTransmission_Voltage!V412+[1]Transmission_Voltage!V412</f>
        <v>33011</v>
      </c>
      <c r="W410" s="2">
        <f>+[1]Primary_Voltage!W412+[1]SubTransmission_Voltage!W412+[1]Transmission_Voltage!W412</f>
        <v>32188</v>
      </c>
      <c r="X410" s="2">
        <f>+[1]Primary_Voltage!X412+[1]SubTransmission_Voltage!X412+[1]Transmission_Voltage!X412</f>
        <v>31251</v>
      </c>
      <c r="Y410" s="2">
        <f>+[1]Primary_Voltage!Y412+[1]SubTransmission_Voltage!Y412+[1]Transmission_Voltage!Y412</f>
        <v>30757</v>
      </c>
      <c r="AA410" s="2">
        <f t="shared" si="236"/>
        <v>0</v>
      </c>
      <c r="AB410" s="2">
        <f t="shared" si="243"/>
        <v>37200</v>
      </c>
      <c r="AC410" s="2">
        <f t="shared" si="244"/>
        <v>36476</v>
      </c>
      <c r="AE410" s="10">
        <v>7</v>
      </c>
      <c r="AF410" s="2">
        <f t="shared" si="237"/>
        <v>0</v>
      </c>
      <c r="AG410" s="2">
        <f t="shared" si="238"/>
        <v>471360</v>
      </c>
      <c r="AH410" s="2">
        <f t="shared" si="239"/>
        <v>373597</v>
      </c>
      <c r="AI410" s="2">
        <f t="shared" si="240"/>
        <v>844957</v>
      </c>
      <c r="AK410">
        <f t="shared" si="241"/>
        <v>2</v>
      </c>
      <c r="AL410">
        <f t="shared" si="242"/>
        <v>2022</v>
      </c>
      <c r="BL410" s="2">
        <v>11870.169000000002</v>
      </c>
      <c r="BM410" s="2">
        <v>11822.795999999997</v>
      </c>
      <c r="BN410" s="2">
        <v>11881.940999999999</v>
      </c>
      <c r="BO410" s="2">
        <v>11741.712</v>
      </c>
      <c r="BP410" s="2">
        <v>11818.133999999998</v>
      </c>
      <c r="BQ410" s="2">
        <v>12089.952000000001</v>
      </c>
      <c r="BR410" s="2">
        <v>12691.842000000002</v>
      </c>
      <c r="BS410" s="2">
        <v>13001.006999999998</v>
      </c>
      <c r="BT410" s="2">
        <v>13644.489</v>
      </c>
      <c r="BU410" s="2">
        <v>14093.130000000003</v>
      </c>
      <c r="BV410" s="2">
        <v>14418.609000000002</v>
      </c>
      <c r="BW410" s="2">
        <v>14231.696999999998</v>
      </c>
      <c r="BX410" s="2">
        <v>14496.557999999999</v>
      </c>
      <c r="BY410" s="2">
        <v>14122.302</v>
      </c>
      <c r="BZ410" s="2">
        <v>14402.055</v>
      </c>
      <c r="CA410" s="2">
        <v>14344.280999999997</v>
      </c>
      <c r="CB410" s="2">
        <v>13939.766999999998</v>
      </c>
      <c r="CC410" s="2">
        <v>13832.178000000002</v>
      </c>
      <c r="CD410" s="2">
        <v>13346.379000000001</v>
      </c>
      <c r="CE410" s="2">
        <v>12940.545000000002</v>
      </c>
      <c r="CF410" s="2">
        <v>12745.613999999994</v>
      </c>
      <c r="CG410" s="2">
        <v>12559.286999999998</v>
      </c>
      <c r="CH410" s="2">
        <v>12229.053000000002</v>
      </c>
      <c r="CI410" s="2">
        <v>12062.49</v>
      </c>
    </row>
    <row r="411" spans="1:87" x14ac:dyDescent="0.2">
      <c r="A411" s="7">
        <v>44597</v>
      </c>
      <c r="B411" s="2">
        <f>+[1]Primary_Voltage!B413+[1]SubTransmission_Voltage!B413+[1]Transmission_Voltage!B413</f>
        <v>31468</v>
      </c>
      <c r="C411" s="2">
        <f>+[1]Primary_Voltage!C413+[1]SubTransmission_Voltage!C413+[1]Transmission_Voltage!C413</f>
        <v>32983</v>
      </c>
      <c r="D411" s="2">
        <f>+[1]Primary_Voltage!D413+[1]SubTransmission_Voltage!D413+[1]Transmission_Voltage!D413</f>
        <v>32851</v>
      </c>
      <c r="E411" s="2">
        <f>+[1]Primary_Voltage!E413+[1]SubTransmission_Voltage!E413+[1]Transmission_Voltage!E413</f>
        <v>31934</v>
      </c>
      <c r="F411" s="2">
        <f>+[1]Primary_Voltage!F413+[1]SubTransmission_Voltage!F413+[1]Transmission_Voltage!F413</f>
        <v>31879</v>
      </c>
      <c r="G411" s="2">
        <f>+[1]Primary_Voltage!G413+[1]SubTransmission_Voltage!G413+[1]Transmission_Voltage!G413</f>
        <v>33185</v>
      </c>
      <c r="H411" s="2">
        <f>+[1]Primary_Voltage!H413+[1]SubTransmission_Voltage!H413+[1]Transmission_Voltage!H413</f>
        <v>35041</v>
      </c>
      <c r="I411" s="2">
        <f>+[1]Primary_Voltage!I413+[1]SubTransmission_Voltage!I413+[1]Transmission_Voltage!I413</f>
        <v>36522</v>
      </c>
      <c r="J411" s="2">
        <f>+[1]Primary_Voltage!J413+[1]SubTransmission_Voltage!J413+[1]Transmission_Voltage!J413</f>
        <v>36465</v>
      </c>
      <c r="K411" s="2">
        <f>+[1]Primary_Voltage!K413+[1]SubTransmission_Voltage!K413+[1]Transmission_Voltage!K413</f>
        <v>35990</v>
      </c>
      <c r="L411" s="2">
        <f>+[1]Primary_Voltage!L413+[1]SubTransmission_Voltage!L413+[1]Transmission_Voltage!L413</f>
        <v>36131</v>
      </c>
      <c r="M411" s="2">
        <f>+[1]Primary_Voltage!M413+[1]SubTransmission_Voltage!M413+[1]Transmission_Voltage!M413</f>
        <v>36184</v>
      </c>
      <c r="N411" s="2">
        <f>+[1]Primary_Voltage!N413+[1]SubTransmission_Voltage!N413+[1]Transmission_Voltage!N413</f>
        <v>35901</v>
      </c>
      <c r="O411" s="2">
        <f>+[1]Primary_Voltage!O413+[1]SubTransmission_Voltage!O413+[1]Transmission_Voltage!O413</f>
        <v>35027</v>
      </c>
      <c r="P411" s="2">
        <f>+[1]Primary_Voltage!P413+[1]SubTransmission_Voltage!P413+[1]Transmission_Voltage!P413</f>
        <v>33852</v>
      </c>
      <c r="Q411" s="2">
        <f>+[1]Primary_Voltage!Q413+[1]SubTransmission_Voltage!Q413+[1]Transmission_Voltage!Q413</f>
        <v>33631</v>
      </c>
      <c r="R411" s="2">
        <f>+[1]Primary_Voltage!R413+[1]SubTransmission_Voltage!R413+[1]Transmission_Voltage!R413</f>
        <v>32740</v>
      </c>
      <c r="S411" s="2">
        <f>+[1]Primary_Voltage!S413+[1]SubTransmission_Voltage!S413+[1]Transmission_Voltage!S413</f>
        <v>32877</v>
      </c>
      <c r="T411" s="2">
        <f>+[1]Primary_Voltage!T413+[1]SubTransmission_Voltage!T413+[1]Transmission_Voltage!T413</f>
        <v>32022</v>
      </c>
      <c r="U411" s="2">
        <f>+[1]Primary_Voltage!U413+[1]SubTransmission_Voltage!U413+[1]Transmission_Voltage!U413</f>
        <v>29978</v>
      </c>
      <c r="V411" s="2">
        <f>+[1]Primary_Voltage!V413+[1]SubTransmission_Voltage!V413+[1]Transmission_Voltage!V413</f>
        <v>29266</v>
      </c>
      <c r="W411" s="2">
        <f>+[1]Primary_Voltage!W413+[1]SubTransmission_Voltage!W413+[1]Transmission_Voltage!W413</f>
        <v>29279</v>
      </c>
      <c r="X411" s="2">
        <f>+[1]Primary_Voltage!X413+[1]SubTransmission_Voltage!X413+[1]Transmission_Voltage!X413</f>
        <v>29432</v>
      </c>
      <c r="Y411" s="2">
        <f>+[1]Primary_Voltage!Y413+[1]SubTransmission_Voltage!Y413+[1]Transmission_Voltage!Y413</f>
        <v>28581</v>
      </c>
      <c r="AA411" s="2">
        <f t="shared" si="236"/>
        <v>0</v>
      </c>
      <c r="AB411" s="2">
        <f t="shared" si="243"/>
        <v>36522</v>
      </c>
      <c r="AC411" s="2">
        <f t="shared" si="244"/>
        <v>35041</v>
      </c>
      <c r="AE411" s="10">
        <v>1</v>
      </c>
      <c r="AF411" s="2">
        <f t="shared" si="237"/>
        <v>0</v>
      </c>
      <c r="AG411" s="2">
        <f t="shared" si="238"/>
        <v>447320</v>
      </c>
      <c r="AH411" s="2">
        <f t="shared" si="239"/>
        <v>345899</v>
      </c>
      <c r="AI411" s="2">
        <f t="shared" si="240"/>
        <v>793219</v>
      </c>
      <c r="AK411">
        <f t="shared" si="241"/>
        <v>2</v>
      </c>
      <c r="AL411">
        <f t="shared" si="242"/>
        <v>2022</v>
      </c>
      <c r="BL411" s="2">
        <v>11940.498000000001</v>
      </c>
      <c r="BM411" s="2">
        <v>11950.284</v>
      </c>
      <c r="BN411" s="2">
        <v>11970.807000000001</v>
      </c>
      <c r="BO411" s="2">
        <v>11883.680999999997</v>
      </c>
      <c r="BP411" s="2">
        <v>11913.348</v>
      </c>
      <c r="BQ411" s="2">
        <v>12280.668</v>
      </c>
      <c r="BR411" s="2">
        <v>12810.393</v>
      </c>
      <c r="BS411" s="2">
        <v>13214.094000000001</v>
      </c>
      <c r="BT411" s="2">
        <v>13820.199000000001</v>
      </c>
      <c r="BU411" s="2">
        <v>14172.687000000002</v>
      </c>
      <c r="BV411" s="2">
        <v>14608.923000000001</v>
      </c>
      <c r="BW411" s="2">
        <v>14285.61</v>
      </c>
      <c r="BX411" s="2">
        <v>14562.632999999998</v>
      </c>
      <c r="BY411" s="2">
        <v>14644.593000000003</v>
      </c>
      <c r="BZ411" s="2">
        <v>14505.714</v>
      </c>
      <c r="CA411" s="2">
        <v>14160.608999999997</v>
      </c>
      <c r="CB411" s="2">
        <v>14072.400000000001</v>
      </c>
      <c r="CC411" s="2">
        <v>13985.562</v>
      </c>
      <c r="CD411" s="2">
        <v>13718.946000000002</v>
      </c>
      <c r="CE411" s="2">
        <v>13216.190999999999</v>
      </c>
      <c r="CF411" s="2">
        <v>12624.197999999995</v>
      </c>
      <c r="CG411" s="2">
        <v>12495.809999999998</v>
      </c>
      <c r="CH411" s="2">
        <v>12073.836000000001</v>
      </c>
      <c r="CI411" s="2">
        <v>11877.428999999998</v>
      </c>
    </row>
    <row r="412" spans="1:87" x14ac:dyDescent="0.2">
      <c r="A412" s="7">
        <v>44598</v>
      </c>
      <c r="B412" s="2">
        <f>+[1]Primary_Voltage!B414+[1]SubTransmission_Voltage!B414+[1]Transmission_Voltage!B414</f>
        <v>28854</v>
      </c>
      <c r="C412" s="2">
        <f>+[1]Primary_Voltage!C414+[1]SubTransmission_Voltage!C414+[1]Transmission_Voltage!C414</f>
        <v>28147</v>
      </c>
      <c r="D412" s="2">
        <f>+[1]Primary_Voltage!D414+[1]SubTransmission_Voltage!D414+[1]Transmission_Voltage!D414</f>
        <v>28662</v>
      </c>
      <c r="E412" s="2">
        <f>+[1]Primary_Voltage!E414+[1]SubTransmission_Voltage!E414+[1]Transmission_Voltage!E414</f>
        <v>29524</v>
      </c>
      <c r="F412" s="2">
        <f>+[1]Primary_Voltage!F414+[1]SubTransmission_Voltage!F414+[1]Transmission_Voltage!F414</f>
        <v>29893</v>
      </c>
      <c r="G412" s="2">
        <f>+[1]Primary_Voltage!G414+[1]SubTransmission_Voltage!G414+[1]Transmission_Voltage!G414</f>
        <v>31896</v>
      </c>
      <c r="H412" s="2">
        <f>+[1]Primary_Voltage!H414+[1]SubTransmission_Voltage!H414+[1]Transmission_Voltage!H414</f>
        <v>32606</v>
      </c>
      <c r="I412" s="2">
        <f>+[1]Primary_Voltage!I414+[1]SubTransmission_Voltage!I414+[1]Transmission_Voltage!I414</f>
        <v>33011</v>
      </c>
      <c r="J412" s="2">
        <f>+[1]Primary_Voltage!J414+[1]SubTransmission_Voltage!J414+[1]Transmission_Voltage!J414</f>
        <v>33815</v>
      </c>
      <c r="K412" s="2">
        <f>+[1]Primary_Voltage!K414+[1]SubTransmission_Voltage!K414+[1]Transmission_Voltage!K414</f>
        <v>34033</v>
      </c>
      <c r="L412" s="2">
        <f>+[1]Primary_Voltage!L414+[1]SubTransmission_Voltage!L414+[1]Transmission_Voltage!L414</f>
        <v>33603</v>
      </c>
      <c r="M412" s="2">
        <f>+[1]Primary_Voltage!M414+[1]SubTransmission_Voltage!M414+[1]Transmission_Voltage!M414</f>
        <v>34021</v>
      </c>
      <c r="N412" s="2">
        <f>+[1]Primary_Voltage!N414+[1]SubTransmission_Voltage!N414+[1]Transmission_Voltage!N414</f>
        <v>34449</v>
      </c>
      <c r="O412" s="2">
        <f>+[1]Primary_Voltage!O414+[1]SubTransmission_Voltage!O414+[1]Transmission_Voltage!O414</f>
        <v>34220</v>
      </c>
      <c r="P412" s="2">
        <f>+[1]Primary_Voltage!P414+[1]SubTransmission_Voltage!P414+[1]Transmission_Voltage!P414</f>
        <v>33941</v>
      </c>
      <c r="Q412" s="2">
        <f>+[1]Primary_Voltage!Q414+[1]SubTransmission_Voltage!Q414+[1]Transmission_Voltage!Q414</f>
        <v>33886</v>
      </c>
      <c r="R412" s="2">
        <f>+[1]Primary_Voltage!R414+[1]SubTransmission_Voltage!R414+[1]Transmission_Voltage!R414</f>
        <v>34294</v>
      </c>
      <c r="S412" s="2">
        <f>+[1]Primary_Voltage!S414+[1]SubTransmission_Voltage!S414+[1]Transmission_Voltage!S414</f>
        <v>34018</v>
      </c>
      <c r="T412" s="2">
        <f>+[1]Primary_Voltage!T414+[1]SubTransmission_Voltage!T414+[1]Transmission_Voltage!T414</f>
        <v>32878</v>
      </c>
      <c r="U412" s="2">
        <f>+[1]Primary_Voltage!U414+[1]SubTransmission_Voltage!U414+[1]Transmission_Voltage!U414</f>
        <v>32439</v>
      </c>
      <c r="V412" s="2">
        <f>+[1]Primary_Voltage!V414+[1]SubTransmission_Voltage!V414+[1]Transmission_Voltage!V414</f>
        <v>32364</v>
      </c>
      <c r="W412" s="2">
        <f>+[1]Primary_Voltage!W414+[1]SubTransmission_Voltage!W414+[1]Transmission_Voltage!W414</f>
        <v>32549</v>
      </c>
      <c r="X412" s="2">
        <f>+[1]Primary_Voltage!X414+[1]SubTransmission_Voltage!X414+[1]Transmission_Voltage!X414</f>
        <v>33161</v>
      </c>
      <c r="Y412" s="2">
        <f>+[1]Primary_Voltage!Y414+[1]SubTransmission_Voltage!Y414+[1]Transmission_Voltage!Y414</f>
        <v>32382</v>
      </c>
      <c r="AA412" s="2">
        <f t="shared" si="236"/>
        <v>34294</v>
      </c>
      <c r="AB412" s="2">
        <f t="shared" si="243"/>
        <v>34449</v>
      </c>
      <c r="AC412" s="2">
        <f t="shared" si="244"/>
        <v>33161</v>
      </c>
      <c r="AE412" s="10">
        <v>2</v>
      </c>
      <c r="AF412" s="2">
        <f t="shared" si="237"/>
        <v>302112</v>
      </c>
      <c r="AG412" s="2">
        <f t="shared" si="238"/>
        <v>136496</v>
      </c>
      <c r="AH412" s="2">
        <f t="shared" si="239"/>
        <v>340038</v>
      </c>
      <c r="AI412" s="2">
        <f t="shared" si="240"/>
        <v>778646</v>
      </c>
      <c r="AK412">
        <f t="shared" si="241"/>
        <v>2</v>
      </c>
      <c r="AL412">
        <f t="shared" si="242"/>
        <v>2022</v>
      </c>
      <c r="BL412" s="2">
        <v>11834.807999999999</v>
      </c>
      <c r="BM412" s="2">
        <v>11870.136</v>
      </c>
      <c r="BN412" s="2">
        <v>11888.373000000001</v>
      </c>
      <c r="BO412" s="2">
        <v>11883.138000000001</v>
      </c>
      <c r="BP412" s="2">
        <v>12025.767</v>
      </c>
      <c r="BQ412" s="2">
        <v>12395.468999999999</v>
      </c>
      <c r="BR412" s="2">
        <v>12796.718999999999</v>
      </c>
      <c r="BS412" s="2">
        <v>13083.783000000001</v>
      </c>
      <c r="BT412" s="2">
        <v>13571.102999999999</v>
      </c>
      <c r="BU412" s="2">
        <v>13906.932000000003</v>
      </c>
      <c r="BV412" s="2">
        <v>14106.887999999999</v>
      </c>
      <c r="BW412" s="2">
        <v>14037.36</v>
      </c>
      <c r="BX412" s="2">
        <v>14238.464999999997</v>
      </c>
      <c r="BY412" s="2">
        <v>14148.083999999999</v>
      </c>
      <c r="BZ412" s="2">
        <v>14123.592000000001</v>
      </c>
      <c r="CA412" s="2">
        <v>13754.264999999999</v>
      </c>
      <c r="CB412" s="2">
        <v>13446.323999999997</v>
      </c>
      <c r="CC412" s="2">
        <v>13340.315999999995</v>
      </c>
      <c r="CD412" s="2">
        <v>12891.083999999999</v>
      </c>
      <c r="CE412" s="2">
        <v>12622.352999999999</v>
      </c>
      <c r="CF412" s="2">
        <v>12351.114000000005</v>
      </c>
      <c r="CG412" s="2">
        <v>12162.894</v>
      </c>
      <c r="CH412" s="2">
        <v>11659.460999999999</v>
      </c>
      <c r="CI412" s="2">
        <v>11217.15</v>
      </c>
    </row>
    <row r="413" spans="1:87" x14ac:dyDescent="0.2">
      <c r="A413" s="7">
        <v>44599</v>
      </c>
      <c r="B413" s="2">
        <f>+[1]Primary_Voltage!B415+[1]SubTransmission_Voltage!B415+[1]Transmission_Voltage!B415</f>
        <v>34210</v>
      </c>
      <c r="C413" s="2">
        <f>+[1]Primary_Voltage!C415+[1]SubTransmission_Voltage!C415+[1]Transmission_Voltage!C415</f>
        <v>33648</v>
      </c>
      <c r="D413" s="2">
        <f>+[1]Primary_Voltage!D415+[1]SubTransmission_Voltage!D415+[1]Transmission_Voltage!D415</f>
        <v>33464</v>
      </c>
      <c r="E413" s="2">
        <f>+[1]Primary_Voltage!E415+[1]SubTransmission_Voltage!E415+[1]Transmission_Voltage!E415</f>
        <v>32302</v>
      </c>
      <c r="F413" s="2">
        <f>+[1]Primary_Voltage!F415+[1]SubTransmission_Voltage!F415+[1]Transmission_Voltage!F415</f>
        <v>33180</v>
      </c>
      <c r="G413" s="2">
        <f>+[1]Primary_Voltage!G415+[1]SubTransmission_Voltage!G415+[1]Transmission_Voltage!G415</f>
        <v>33815</v>
      </c>
      <c r="H413" s="2">
        <f>+[1]Primary_Voltage!H415+[1]SubTransmission_Voltage!H415+[1]Transmission_Voltage!H415</f>
        <v>33698</v>
      </c>
      <c r="I413" s="2">
        <f>+[1]Primary_Voltage!I415+[1]SubTransmission_Voltage!I415+[1]Transmission_Voltage!I415</f>
        <v>33388</v>
      </c>
      <c r="J413" s="2">
        <f>+[1]Primary_Voltage!J415+[1]SubTransmission_Voltage!J415+[1]Transmission_Voltage!J415</f>
        <v>33481</v>
      </c>
      <c r="K413" s="2">
        <f>+[1]Primary_Voltage!K415+[1]SubTransmission_Voltage!K415+[1]Transmission_Voltage!K415</f>
        <v>34660</v>
      </c>
      <c r="L413" s="2">
        <f>+[1]Primary_Voltage!L415+[1]SubTransmission_Voltage!L415+[1]Transmission_Voltage!L415</f>
        <v>36674</v>
      </c>
      <c r="M413" s="2">
        <f>+[1]Primary_Voltage!M415+[1]SubTransmission_Voltage!M415+[1]Transmission_Voltage!M415</f>
        <v>36849</v>
      </c>
      <c r="N413" s="2">
        <f>+[1]Primary_Voltage!N415+[1]SubTransmission_Voltage!N415+[1]Transmission_Voltage!N415</f>
        <v>35548</v>
      </c>
      <c r="O413" s="2">
        <f>+[1]Primary_Voltage!O415+[1]SubTransmission_Voltage!O415+[1]Transmission_Voltage!O415</f>
        <v>34340</v>
      </c>
      <c r="P413" s="2">
        <f>+[1]Primary_Voltage!P415+[1]SubTransmission_Voltage!P415+[1]Transmission_Voltage!P415</f>
        <v>34510</v>
      </c>
      <c r="Q413" s="2">
        <f>+[1]Primary_Voltage!Q415+[1]SubTransmission_Voltage!Q415+[1]Transmission_Voltage!Q415</f>
        <v>34643</v>
      </c>
      <c r="R413" s="2">
        <f>+[1]Primary_Voltage!R415+[1]SubTransmission_Voltage!R415+[1]Transmission_Voltage!R415</f>
        <v>34400</v>
      </c>
      <c r="S413" s="2">
        <f>+[1]Primary_Voltage!S415+[1]SubTransmission_Voltage!S415+[1]Transmission_Voltage!S415</f>
        <v>34898</v>
      </c>
      <c r="T413" s="2">
        <f>+[1]Primary_Voltage!T415+[1]SubTransmission_Voltage!T415+[1]Transmission_Voltage!T415</f>
        <v>34297</v>
      </c>
      <c r="U413" s="2">
        <f>+[1]Primary_Voltage!U415+[1]SubTransmission_Voltage!U415+[1]Transmission_Voltage!U415</f>
        <v>33764</v>
      </c>
      <c r="V413" s="2">
        <f>+[1]Primary_Voltage!V415+[1]SubTransmission_Voltage!V415+[1]Transmission_Voltage!V415</f>
        <v>33372</v>
      </c>
      <c r="W413" s="2">
        <f>+[1]Primary_Voltage!W415+[1]SubTransmission_Voltage!W415+[1]Transmission_Voltage!W415</f>
        <v>32670</v>
      </c>
      <c r="X413" s="2">
        <f>+[1]Primary_Voltage!X415+[1]SubTransmission_Voltage!X415+[1]Transmission_Voltage!X415</f>
        <v>33029</v>
      </c>
      <c r="Y413" s="2">
        <f>+[1]Primary_Voltage!Y415+[1]SubTransmission_Voltage!Y415+[1]Transmission_Voltage!Y415</f>
        <v>33429</v>
      </c>
      <c r="AA413" s="2">
        <f t="shared" si="236"/>
        <v>36849</v>
      </c>
      <c r="AB413" s="2">
        <f t="shared" si="243"/>
        <v>35548</v>
      </c>
      <c r="AC413" s="2">
        <f t="shared" si="244"/>
        <v>34210</v>
      </c>
      <c r="AE413" s="10">
        <v>3</v>
      </c>
      <c r="AF413" s="2">
        <f t="shared" si="237"/>
        <v>312411</v>
      </c>
      <c r="AG413" s="2">
        <f t="shared" si="238"/>
        <v>139041</v>
      </c>
      <c r="AH413" s="2">
        <f t="shared" si="239"/>
        <v>366817</v>
      </c>
      <c r="AI413" s="2">
        <f t="shared" si="240"/>
        <v>818269</v>
      </c>
      <c r="AK413">
        <f t="shared" si="241"/>
        <v>2</v>
      </c>
      <c r="AL413">
        <f t="shared" si="242"/>
        <v>2022</v>
      </c>
      <c r="BL413" s="2">
        <v>11054.436000000003</v>
      </c>
      <c r="BM413" s="2">
        <v>11110.286999999997</v>
      </c>
      <c r="BN413" s="2">
        <v>11137.292999999998</v>
      </c>
      <c r="BO413" s="2">
        <v>11118.900000000001</v>
      </c>
      <c r="BP413" s="2">
        <v>11127.680999999997</v>
      </c>
      <c r="BQ413" s="2">
        <v>11200.275</v>
      </c>
      <c r="BR413" s="2">
        <v>11415.969000000003</v>
      </c>
      <c r="BS413" s="2">
        <v>11388.662999999999</v>
      </c>
      <c r="BT413" s="2">
        <v>11423.267999999998</v>
      </c>
      <c r="BU413" s="2">
        <v>11578.395000000004</v>
      </c>
      <c r="BV413" s="2">
        <v>11791.209000000001</v>
      </c>
      <c r="BW413" s="2">
        <v>11779.670999999998</v>
      </c>
      <c r="BX413" s="2">
        <v>11830.835999999999</v>
      </c>
      <c r="BY413" s="2">
        <v>11863.002</v>
      </c>
      <c r="BZ413" s="2">
        <v>11907.152999999998</v>
      </c>
      <c r="CA413" s="2">
        <v>11803.527</v>
      </c>
      <c r="CB413" s="2">
        <v>11710.125000000002</v>
      </c>
      <c r="CC413" s="2">
        <v>12075.957000000002</v>
      </c>
      <c r="CD413" s="2">
        <v>11725.868999999997</v>
      </c>
      <c r="CE413" s="2">
        <v>11519.337</v>
      </c>
      <c r="CF413" s="2">
        <v>11401.091999999997</v>
      </c>
      <c r="CG413" s="2">
        <v>11287.419000000002</v>
      </c>
      <c r="CH413" s="2">
        <v>11062.460999999999</v>
      </c>
      <c r="CI413" s="2">
        <v>10934.789999999999</v>
      </c>
    </row>
    <row r="414" spans="1:87" x14ac:dyDescent="0.2">
      <c r="A414" s="7">
        <v>44600</v>
      </c>
      <c r="B414" s="2">
        <f>+[1]Primary_Voltage!B416+[1]SubTransmission_Voltage!B416+[1]Transmission_Voltage!B416</f>
        <v>33556</v>
      </c>
      <c r="C414" s="2">
        <f>+[1]Primary_Voltage!C416+[1]SubTransmission_Voltage!C416+[1]Transmission_Voltage!C416</f>
        <v>33503</v>
      </c>
      <c r="D414" s="2">
        <f>+[1]Primary_Voltage!D416+[1]SubTransmission_Voltage!D416+[1]Transmission_Voltage!D416</f>
        <v>33609</v>
      </c>
      <c r="E414" s="2">
        <f>+[1]Primary_Voltage!E416+[1]SubTransmission_Voltage!E416+[1]Transmission_Voltage!E416</f>
        <v>33400</v>
      </c>
      <c r="F414" s="2">
        <f>+[1]Primary_Voltage!F416+[1]SubTransmission_Voltage!F416+[1]Transmission_Voltage!F416</f>
        <v>33997</v>
      </c>
      <c r="G414" s="2">
        <f>+[1]Primary_Voltage!G416+[1]SubTransmission_Voltage!G416+[1]Transmission_Voltage!G416</f>
        <v>34609</v>
      </c>
      <c r="H414" s="2">
        <f>+[1]Primary_Voltage!H416+[1]SubTransmission_Voltage!H416+[1]Transmission_Voltage!H416</f>
        <v>35672</v>
      </c>
      <c r="I414" s="2">
        <f>+[1]Primary_Voltage!I416+[1]SubTransmission_Voltage!I416+[1]Transmission_Voltage!I416</f>
        <v>34063</v>
      </c>
      <c r="J414" s="2">
        <f>+[1]Primary_Voltage!J416+[1]SubTransmission_Voltage!J416+[1]Transmission_Voltage!J416</f>
        <v>34447</v>
      </c>
      <c r="K414" s="2">
        <f>+[1]Primary_Voltage!K416+[1]SubTransmission_Voltage!K416+[1]Transmission_Voltage!K416</f>
        <v>35541</v>
      </c>
      <c r="L414" s="2">
        <f>+[1]Primary_Voltage!L416+[1]SubTransmission_Voltage!L416+[1]Transmission_Voltage!L416</f>
        <v>36476</v>
      </c>
      <c r="M414" s="2">
        <f>+[1]Primary_Voltage!M416+[1]SubTransmission_Voltage!M416+[1]Transmission_Voltage!M416</f>
        <v>35609</v>
      </c>
      <c r="N414" s="2">
        <f>+[1]Primary_Voltage!N416+[1]SubTransmission_Voltage!N416+[1]Transmission_Voltage!N416</f>
        <v>35495</v>
      </c>
      <c r="O414" s="2">
        <f>+[1]Primary_Voltage!O416+[1]SubTransmission_Voltage!O416+[1]Transmission_Voltage!O416</f>
        <v>34972</v>
      </c>
      <c r="P414" s="2">
        <f>+[1]Primary_Voltage!P416+[1]SubTransmission_Voltage!P416+[1]Transmission_Voltage!P416</f>
        <v>34263</v>
      </c>
      <c r="Q414" s="2">
        <f>+[1]Primary_Voltage!Q416+[1]SubTransmission_Voltage!Q416+[1]Transmission_Voltage!Q416</f>
        <v>36079</v>
      </c>
      <c r="R414" s="2">
        <f>+[1]Primary_Voltage!R416+[1]SubTransmission_Voltage!R416+[1]Transmission_Voltage!R416</f>
        <v>34317</v>
      </c>
      <c r="S414" s="2">
        <f>+[1]Primary_Voltage!S416+[1]SubTransmission_Voltage!S416+[1]Transmission_Voltage!S416</f>
        <v>33176</v>
      </c>
      <c r="T414" s="2">
        <f>+[1]Primary_Voltage!T416+[1]SubTransmission_Voltage!T416+[1]Transmission_Voltage!T416</f>
        <v>32756</v>
      </c>
      <c r="U414" s="2">
        <f>+[1]Primary_Voltage!U416+[1]SubTransmission_Voltage!U416+[1]Transmission_Voltage!U416</f>
        <v>32085</v>
      </c>
      <c r="V414" s="2">
        <f>+[1]Primary_Voltage!V416+[1]SubTransmission_Voltage!V416+[1]Transmission_Voltage!V416</f>
        <v>31341</v>
      </c>
      <c r="W414" s="2">
        <f>+[1]Primary_Voltage!W416+[1]SubTransmission_Voltage!W416+[1]Transmission_Voltage!W416</f>
        <v>30329</v>
      </c>
      <c r="X414" s="2">
        <f>+[1]Primary_Voltage!X416+[1]SubTransmission_Voltage!X416+[1]Transmission_Voltage!X416</f>
        <v>29497</v>
      </c>
      <c r="Y414" s="2">
        <f>+[1]Primary_Voltage!Y416+[1]SubTransmission_Voltage!Y416+[1]Transmission_Voltage!Y416</f>
        <v>28548</v>
      </c>
      <c r="AA414" s="2">
        <f t="shared" si="236"/>
        <v>36476</v>
      </c>
      <c r="AB414" s="2">
        <f t="shared" si="243"/>
        <v>36079</v>
      </c>
      <c r="AC414" s="2">
        <f t="shared" si="244"/>
        <v>35672</v>
      </c>
      <c r="AE414" s="10">
        <v>4</v>
      </c>
      <c r="AF414" s="2">
        <f t="shared" si="237"/>
        <v>308470</v>
      </c>
      <c r="AG414" s="2">
        <f t="shared" si="238"/>
        <v>140809</v>
      </c>
      <c r="AH414" s="2">
        <f t="shared" si="239"/>
        <v>358061</v>
      </c>
      <c r="AI414" s="2">
        <f t="shared" si="240"/>
        <v>807340</v>
      </c>
      <c r="AK414">
        <f t="shared" si="241"/>
        <v>2</v>
      </c>
      <c r="AL414">
        <f t="shared" si="242"/>
        <v>2022</v>
      </c>
      <c r="BL414" s="2">
        <v>10907.834999999999</v>
      </c>
      <c r="BM414" s="2">
        <v>10982.205000000002</v>
      </c>
      <c r="BN414" s="2">
        <v>11068.596</v>
      </c>
      <c r="BO414" s="2">
        <v>11008.305</v>
      </c>
      <c r="BP414" s="2">
        <v>11093.999999999998</v>
      </c>
      <c r="BQ414" s="2">
        <v>11212.044</v>
      </c>
      <c r="BR414" s="2">
        <v>11440.893000000002</v>
      </c>
      <c r="BS414" s="2">
        <v>11380.314</v>
      </c>
      <c r="BT414" s="2">
        <v>11363.375999999998</v>
      </c>
      <c r="BU414" s="2">
        <v>11493.701999999997</v>
      </c>
      <c r="BV414" s="2">
        <v>11708.535</v>
      </c>
      <c r="BW414" s="2">
        <v>11896.992</v>
      </c>
      <c r="BX414" s="2">
        <v>11924.033999999998</v>
      </c>
      <c r="BY414" s="2">
        <v>11889.684000000001</v>
      </c>
      <c r="BZ414" s="2">
        <v>11874.111000000003</v>
      </c>
      <c r="CA414" s="2">
        <v>11906.43</v>
      </c>
      <c r="CB414" s="2">
        <v>11857.563</v>
      </c>
      <c r="CC414" s="2">
        <v>12008.070000000002</v>
      </c>
      <c r="CD414" s="2">
        <v>11822.993999999999</v>
      </c>
      <c r="CE414" s="2">
        <v>11655.119999999997</v>
      </c>
      <c r="CF414" s="2">
        <v>11521.035000000003</v>
      </c>
      <c r="CG414" s="2">
        <v>11439.363000000001</v>
      </c>
      <c r="CH414" s="2">
        <v>11481.63</v>
      </c>
      <c r="CI414" s="2">
        <v>11394.803999999998</v>
      </c>
    </row>
    <row r="415" spans="1:87" x14ac:dyDescent="0.2">
      <c r="A415" s="7">
        <v>44601</v>
      </c>
      <c r="B415" s="2">
        <f>+[1]Primary_Voltage!B417+[1]SubTransmission_Voltage!B417+[1]Transmission_Voltage!B417</f>
        <v>29620</v>
      </c>
      <c r="C415" s="2">
        <f>+[1]Primary_Voltage!C417+[1]SubTransmission_Voltage!C417+[1]Transmission_Voltage!C417</f>
        <v>31303</v>
      </c>
      <c r="D415" s="2">
        <f>+[1]Primary_Voltage!D417+[1]SubTransmission_Voltage!D417+[1]Transmission_Voltage!D417</f>
        <v>30867</v>
      </c>
      <c r="E415" s="2">
        <f>+[1]Primary_Voltage!E417+[1]SubTransmission_Voltage!E417+[1]Transmission_Voltage!E417</f>
        <v>29815</v>
      </c>
      <c r="F415" s="2">
        <f>+[1]Primary_Voltage!F417+[1]SubTransmission_Voltage!F417+[1]Transmission_Voltage!F417</f>
        <v>29560</v>
      </c>
      <c r="G415" s="2">
        <f>+[1]Primary_Voltage!G417+[1]SubTransmission_Voltage!G417+[1]Transmission_Voltage!G417</f>
        <v>30489</v>
      </c>
      <c r="H415" s="2">
        <f>+[1]Primary_Voltage!H417+[1]SubTransmission_Voltage!H417+[1]Transmission_Voltage!H417</f>
        <v>33190</v>
      </c>
      <c r="I415" s="2">
        <f>+[1]Primary_Voltage!I417+[1]SubTransmission_Voltage!I417+[1]Transmission_Voltage!I417</f>
        <v>32837</v>
      </c>
      <c r="J415" s="2">
        <f>+[1]Primary_Voltage!J417+[1]SubTransmission_Voltage!J417+[1]Transmission_Voltage!J417</f>
        <v>32925</v>
      </c>
      <c r="K415" s="2">
        <f>+[1]Primary_Voltage!K417+[1]SubTransmission_Voltage!K417+[1]Transmission_Voltage!K417</f>
        <v>33898</v>
      </c>
      <c r="L415" s="2">
        <f>+[1]Primary_Voltage!L417+[1]SubTransmission_Voltage!L417+[1]Transmission_Voltage!L417</f>
        <v>34068</v>
      </c>
      <c r="M415" s="2">
        <f>+[1]Primary_Voltage!M417+[1]SubTransmission_Voltage!M417+[1]Transmission_Voltage!M417</f>
        <v>33819</v>
      </c>
      <c r="N415" s="2">
        <f>+[1]Primary_Voltage!N417+[1]SubTransmission_Voltage!N417+[1]Transmission_Voltage!N417</f>
        <v>33673</v>
      </c>
      <c r="O415" s="2">
        <f>+[1]Primary_Voltage!O417+[1]SubTransmission_Voltage!O417+[1]Transmission_Voltage!O417</f>
        <v>34033</v>
      </c>
      <c r="P415" s="2">
        <f>+[1]Primary_Voltage!P417+[1]SubTransmission_Voltage!P417+[1]Transmission_Voltage!P417</f>
        <v>33636</v>
      </c>
      <c r="Q415" s="2">
        <f>+[1]Primary_Voltage!Q417+[1]SubTransmission_Voltage!Q417+[1]Transmission_Voltage!Q417</f>
        <v>33526</v>
      </c>
      <c r="R415" s="2">
        <f>+[1]Primary_Voltage!R417+[1]SubTransmission_Voltage!R417+[1]Transmission_Voltage!R417</f>
        <v>32907</v>
      </c>
      <c r="S415" s="2">
        <f>+[1]Primary_Voltage!S417+[1]SubTransmission_Voltage!S417+[1]Transmission_Voltage!S417</f>
        <v>34155</v>
      </c>
      <c r="T415" s="2">
        <f>+[1]Primary_Voltage!T417+[1]SubTransmission_Voltage!T417+[1]Transmission_Voltage!T417</f>
        <v>35450</v>
      </c>
      <c r="U415" s="2">
        <f>+[1]Primary_Voltage!U417+[1]SubTransmission_Voltage!U417+[1]Transmission_Voltage!U417</f>
        <v>35684</v>
      </c>
      <c r="V415" s="2">
        <f>+[1]Primary_Voltage!V417+[1]SubTransmission_Voltage!V417+[1]Transmission_Voltage!V417</f>
        <v>34779</v>
      </c>
      <c r="W415" s="2">
        <f>+[1]Primary_Voltage!W417+[1]SubTransmission_Voltage!W417+[1]Transmission_Voltage!W417</f>
        <v>34181</v>
      </c>
      <c r="X415" s="2">
        <f>+[1]Primary_Voltage!X417+[1]SubTransmission_Voltage!X417+[1]Transmission_Voltage!X417</f>
        <v>32447</v>
      </c>
      <c r="Y415" s="2">
        <f>+[1]Primary_Voltage!Y417+[1]SubTransmission_Voltage!Y417+[1]Transmission_Voltage!Y417</f>
        <v>31594</v>
      </c>
      <c r="AA415" s="2">
        <f t="shared" si="236"/>
        <v>35684</v>
      </c>
      <c r="AB415" s="2">
        <f t="shared" si="243"/>
        <v>34033</v>
      </c>
      <c r="AC415" s="2">
        <f t="shared" si="244"/>
        <v>34779</v>
      </c>
      <c r="AE415" s="10">
        <v>5</v>
      </c>
      <c r="AF415" s="2">
        <f t="shared" si="237"/>
        <v>305743</v>
      </c>
      <c r="AG415" s="2">
        <f t="shared" si="238"/>
        <v>134868</v>
      </c>
      <c r="AH415" s="2">
        <f t="shared" si="239"/>
        <v>347845</v>
      </c>
      <c r="AI415" s="2">
        <f t="shared" si="240"/>
        <v>788456</v>
      </c>
      <c r="AK415">
        <f t="shared" si="241"/>
        <v>2</v>
      </c>
      <c r="AL415">
        <f t="shared" si="242"/>
        <v>2022</v>
      </c>
      <c r="BL415" s="2">
        <v>11291.775</v>
      </c>
      <c r="BM415" s="2">
        <v>11366.217000000001</v>
      </c>
      <c r="BN415" s="2">
        <v>11485.143000000002</v>
      </c>
      <c r="BO415" s="2">
        <v>11508.692999999996</v>
      </c>
      <c r="BP415" s="2">
        <v>11605.566000000001</v>
      </c>
      <c r="BQ415" s="2">
        <v>11919.891000000001</v>
      </c>
      <c r="BR415" s="2">
        <v>12578.721000000001</v>
      </c>
      <c r="BS415" s="2">
        <v>13279.130999999998</v>
      </c>
      <c r="BT415" s="2">
        <v>13934.025000000003</v>
      </c>
      <c r="BU415" s="2">
        <v>14513.238000000001</v>
      </c>
      <c r="BV415" s="2">
        <v>14716.767000000002</v>
      </c>
      <c r="BW415" s="2">
        <v>14351.538000000002</v>
      </c>
      <c r="BX415" s="2">
        <v>14604.398999999998</v>
      </c>
      <c r="BY415" s="2">
        <v>14683.725</v>
      </c>
      <c r="BZ415" s="2">
        <v>14701.623000000001</v>
      </c>
      <c r="CA415" s="2">
        <v>14453.607000000004</v>
      </c>
      <c r="CB415" s="2">
        <v>14192.217000000001</v>
      </c>
      <c r="CC415" s="2">
        <v>14136.782999999999</v>
      </c>
      <c r="CD415" s="2">
        <v>13847.619000000002</v>
      </c>
      <c r="CE415" s="2">
        <v>13297.200000000003</v>
      </c>
      <c r="CF415" s="2">
        <v>13183.359000000002</v>
      </c>
      <c r="CG415" s="2">
        <v>13081.373999999998</v>
      </c>
      <c r="CH415" s="2">
        <v>12790.397999999999</v>
      </c>
      <c r="CI415" s="2">
        <v>12459.084000000001</v>
      </c>
    </row>
    <row r="416" spans="1:87" x14ac:dyDescent="0.2">
      <c r="A416" s="7">
        <v>44602</v>
      </c>
      <c r="B416" s="2">
        <f>+[1]Primary_Voltage!B418+[1]SubTransmission_Voltage!B418+[1]Transmission_Voltage!B418</f>
        <v>31580</v>
      </c>
      <c r="C416" s="2">
        <f>+[1]Primary_Voltage!C418+[1]SubTransmission_Voltage!C418+[1]Transmission_Voltage!C418</f>
        <v>31643</v>
      </c>
      <c r="D416" s="2">
        <f>+[1]Primary_Voltage!D418+[1]SubTransmission_Voltage!D418+[1]Transmission_Voltage!D418</f>
        <v>31647</v>
      </c>
      <c r="E416" s="2">
        <f>+[1]Primary_Voltage!E418+[1]SubTransmission_Voltage!E418+[1]Transmission_Voltage!E418</f>
        <v>31640</v>
      </c>
      <c r="F416" s="2">
        <f>+[1]Primary_Voltage!F418+[1]SubTransmission_Voltage!F418+[1]Transmission_Voltage!F418</f>
        <v>32237</v>
      </c>
      <c r="G416" s="2">
        <f>+[1]Primary_Voltage!G418+[1]SubTransmission_Voltage!G418+[1]Transmission_Voltage!G418</f>
        <v>32853</v>
      </c>
      <c r="H416" s="2">
        <f>+[1]Primary_Voltage!H418+[1]SubTransmission_Voltage!H418+[1]Transmission_Voltage!H418</f>
        <v>33638</v>
      </c>
      <c r="I416" s="2">
        <f>+[1]Primary_Voltage!I418+[1]SubTransmission_Voltage!I418+[1]Transmission_Voltage!I418</f>
        <v>34148</v>
      </c>
      <c r="J416" s="2">
        <f>+[1]Primary_Voltage!J418+[1]SubTransmission_Voltage!J418+[1]Transmission_Voltage!J418</f>
        <v>35221</v>
      </c>
      <c r="K416" s="2">
        <f>+[1]Primary_Voltage!K418+[1]SubTransmission_Voltage!K418+[1]Transmission_Voltage!K418</f>
        <v>35749</v>
      </c>
      <c r="L416" s="2">
        <f>+[1]Primary_Voltage!L418+[1]SubTransmission_Voltage!L418+[1]Transmission_Voltage!L418</f>
        <v>35753</v>
      </c>
      <c r="M416" s="2">
        <f>+[1]Primary_Voltage!M418+[1]SubTransmission_Voltage!M418+[1]Transmission_Voltage!M418</f>
        <v>35871</v>
      </c>
      <c r="N416" s="2">
        <f>+[1]Primary_Voltage!N418+[1]SubTransmission_Voltage!N418+[1]Transmission_Voltage!N418</f>
        <v>36361</v>
      </c>
      <c r="O416" s="2">
        <f>+[1]Primary_Voltage!O418+[1]SubTransmission_Voltage!O418+[1]Transmission_Voltage!O418</f>
        <v>36367</v>
      </c>
      <c r="P416" s="2">
        <f>+[1]Primary_Voltage!P418+[1]SubTransmission_Voltage!P418+[1]Transmission_Voltage!P418</f>
        <v>36645</v>
      </c>
      <c r="Q416" s="2">
        <f>+[1]Primary_Voltage!Q418+[1]SubTransmission_Voltage!Q418+[1]Transmission_Voltage!Q418</f>
        <v>36082</v>
      </c>
      <c r="R416" s="2">
        <f>+[1]Primary_Voltage!R418+[1]SubTransmission_Voltage!R418+[1]Transmission_Voltage!R418</f>
        <v>34503</v>
      </c>
      <c r="S416" s="2">
        <f>+[1]Primary_Voltage!S418+[1]SubTransmission_Voltage!S418+[1]Transmission_Voltage!S418</f>
        <v>33799</v>
      </c>
      <c r="T416" s="2">
        <f>+[1]Primary_Voltage!T418+[1]SubTransmission_Voltage!T418+[1]Transmission_Voltage!T418</f>
        <v>33691</v>
      </c>
      <c r="U416" s="2">
        <f>+[1]Primary_Voltage!U418+[1]SubTransmission_Voltage!U418+[1]Transmission_Voltage!U418</f>
        <v>33857</v>
      </c>
      <c r="V416" s="2">
        <f>+[1]Primary_Voltage!V418+[1]SubTransmission_Voltage!V418+[1]Transmission_Voltage!V418</f>
        <v>33445</v>
      </c>
      <c r="W416" s="2">
        <f>+[1]Primary_Voltage!W418+[1]SubTransmission_Voltage!W418+[1]Transmission_Voltage!W418</f>
        <v>33143</v>
      </c>
      <c r="X416" s="2">
        <f>+[1]Primary_Voltage!X418+[1]SubTransmission_Voltage!X418+[1]Transmission_Voltage!X418</f>
        <v>32452</v>
      </c>
      <c r="Y416" s="2">
        <f>+[1]Primary_Voltage!Y418+[1]SubTransmission_Voltage!Y418+[1]Transmission_Voltage!Y418</f>
        <v>31524</v>
      </c>
      <c r="AA416" s="2">
        <f t="shared" si="236"/>
        <v>35871</v>
      </c>
      <c r="AB416" s="2">
        <f t="shared" si="243"/>
        <v>36645</v>
      </c>
      <c r="AC416" s="2">
        <f t="shared" si="244"/>
        <v>33638</v>
      </c>
      <c r="AE416" s="10">
        <v>6</v>
      </c>
      <c r="AF416" s="2">
        <f t="shared" si="237"/>
        <v>312592</v>
      </c>
      <c r="AG416" s="2">
        <f t="shared" si="238"/>
        <v>145455</v>
      </c>
      <c r="AH416" s="2">
        <f t="shared" si="239"/>
        <v>355802</v>
      </c>
      <c r="AI416" s="2">
        <f t="shared" si="240"/>
        <v>813849</v>
      </c>
      <c r="AK416">
        <f t="shared" si="241"/>
        <v>2</v>
      </c>
      <c r="AL416">
        <f t="shared" si="242"/>
        <v>2022</v>
      </c>
      <c r="BL416" s="2">
        <v>12322.419</v>
      </c>
      <c r="BM416" s="2">
        <v>12344.747999999998</v>
      </c>
      <c r="BN416" s="2">
        <v>12209.139000000003</v>
      </c>
      <c r="BO416" s="2">
        <v>12108.162000000006</v>
      </c>
      <c r="BP416" s="2">
        <v>12226.883999999996</v>
      </c>
      <c r="BQ416" s="2">
        <v>12491.556000000002</v>
      </c>
      <c r="BR416" s="2">
        <v>13062.714</v>
      </c>
      <c r="BS416" s="2">
        <v>13582.985999999997</v>
      </c>
      <c r="BT416" s="2">
        <v>14175.621000000001</v>
      </c>
      <c r="BU416" s="2">
        <v>14213.571000000002</v>
      </c>
      <c r="BV416" s="2">
        <v>14540.399999999996</v>
      </c>
      <c r="BW416" s="2">
        <v>14472.114000000001</v>
      </c>
      <c r="BX416" s="2">
        <v>14698.812</v>
      </c>
      <c r="BY416" s="2">
        <v>14787.650999999998</v>
      </c>
      <c r="BZ416" s="2">
        <v>14848.601999999999</v>
      </c>
      <c r="CA416" s="2">
        <v>14420.631000000001</v>
      </c>
      <c r="CB416" s="2">
        <v>14232.594000000003</v>
      </c>
      <c r="CC416" s="2">
        <v>14282.634000000002</v>
      </c>
      <c r="CD416" s="2">
        <v>13594.578</v>
      </c>
      <c r="CE416" s="2">
        <v>12970.013999999999</v>
      </c>
      <c r="CF416" s="2">
        <v>12641.333999999999</v>
      </c>
      <c r="CG416" s="2">
        <v>12738.528000000002</v>
      </c>
      <c r="CH416" s="2">
        <v>12430.116</v>
      </c>
      <c r="CI416" s="2">
        <v>12124.179</v>
      </c>
    </row>
    <row r="417" spans="1:87" x14ac:dyDescent="0.2">
      <c r="A417" s="7">
        <v>44603</v>
      </c>
      <c r="B417" s="2">
        <f>+[1]Primary_Voltage!B419+[1]SubTransmission_Voltage!B419+[1]Transmission_Voltage!B419</f>
        <v>30976</v>
      </c>
      <c r="C417" s="2">
        <f>+[1]Primary_Voltage!C419+[1]SubTransmission_Voltage!C419+[1]Transmission_Voltage!C419</f>
        <v>30879</v>
      </c>
      <c r="D417" s="2">
        <f>+[1]Primary_Voltage!D419+[1]SubTransmission_Voltage!D419+[1]Transmission_Voltage!D419</f>
        <v>30856</v>
      </c>
      <c r="E417" s="2">
        <f>+[1]Primary_Voltage!E419+[1]SubTransmission_Voltage!E419+[1]Transmission_Voltage!E419</f>
        <v>31727</v>
      </c>
      <c r="F417" s="2">
        <f>+[1]Primary_Voltage!F419+[1]SubTransmission_Voltage!F419+[1]Transmission_Voltage!F419</f>
        <v>33048</v>
      </c>
      <c r="G417" s="2">
        <f>+[1]Primary_Voltage!G419+[1]SubTransmission_Voltage!G419+[1]Transmission_Voltage!G419</f>
        <v>34261</v>
      </c>
      <c r="H417" s="2">
        <f>+[1]Primary_Voltage!H419+[1]SubTransmission_Voltage!H419+[1]Transmission_Voltage!H419</f>
        <v>36070</v>
      </c>
      <c r="I417" s="2">
        <f>+[1]Primary_Voltage!I419+[1]SubTransmission_Voltage!I419+[1]Transmission_Voltage!I419</f>
        <v>33946</v>
      </c>
      <c r="J417" s="2">
        <f>+[1]Primary_Voltage!J419+[1]SubTransmission_Voltage!J419+[1]Transmission_Voltage!J419</f>
        <v>34717</v>
      </c>
      <c r="K417" s="2">
        <f>+[1]Primary_Voltage!K419+[1]SubTransmission_Voltage!K419+[1]Transmission_Voltage!K419</f>
        <v>35986</v>
      </c>
      <c r="L417" s="2">
        <f>+[1]Primary_Voltage!L419+[1]SubTransmission_Voltage!L419+[1]Transmission_Voltage!L419</f>
        <v>35329</v>
      </c>
      <c r="M417" s="2">
        <f>+[1]Primary_Voltage!M419+[1]SubTransmission_Voltage!M419+[1]Transmission_Voltage!M419</f>
        <v>36762</v>
      </c>
      <c r="N417" s="2">
        <f>+[1]Primary_Voltage!N419+[1]SubTransmission_Voltage!N419+[1]Transmission_Voltage!N419</f>
        <v>38662</v>
      </c>
      <c r="O417" s="2">
        <f>+[1]Primary_Voltage!O419+[1]SubTransmission_Voltage!O419+[1]Transmission_Voltage!O419</f>
        <v>37635</v>
      </c>
      <c r="P417" s="2">
        <f>+[1]Primary_Voltage!P419+[1]SubTransmission_Voltage!P419+[1]Transmission_Voltage!P419</f>
        <v>37838</v>
      </c>
      <c r="Q417" s="2">
        <f>+[1]Primary_Voltage!Q419+[1]SubTransmission_Voltage!Q419+[1]Transmission_Voltage!Q419</f>
        <v>38389</v>
      </c>
      <c r="R417" s="2">
        <f>+[1]Primary_Voltage!R419+[1]SubTransmission_Voltage!R419+[1]Transmission_Voltage!R419</f>
        <v>36780</v>
      </c>
      <c r="S417" s="2">
        <f>+[1]Primary_Voltage!S419+[1]SubTransmission_Voltage!S419+[1]Transmission_Voltage!S419</f>
        <v>34949</v>
      </c>
      <c r="T417" s="2">
        <f>+[1]Primary_Voltage!T419+[1]SubTransmission_Voltage!T419+[1]Transmission_Voltage!T419</f>
        <v>34851</v>
      </c>
      <c r="U417" s="2">
        <f>+[1]Primary_Voltage!U419+[1]SubTransmission_Voltage!U419+[1]Transmission_Voltage!U419</f>
        <v>34222</v>
      </c>
      <c r="V417" s="2">
        <f>+[1]Primary_Voltage!V419+[1]SubTransmission_Voltage!V419+[1]Transmission_Voltage!V419</f>
        <v>33505</v>
      </c>
      <c r="W417" s="2">
        <f>+[1]Primary_Voltage!W419+[1]SubTransmission_Voltage!W419+[1]Transmission_Voltage!W419</f>
        <v>33692</v>
      </c>
      <c r="X417" s="2">
        <f>+[1]Primary_Voltage!X419+[1]SubTransmission_Voltage!X419+[1]Transmission_Voltage!X419</f>
        <v>33237</v>
      </c>
      <c r="Y417" s="2">
        <f>+[1]Primary_Voltage!Y419+[1]SubTransmission_Voltage!Y419+[1]Transmission_Voltage!Y419</f>
        <v>32720</v>
      </c>
      <c r="AA417" s="2">
        <f t="shared" si="236"/>
        <v>0</v>
      </c>
      <c r="AB417" s="2">
        <f t="shared" si="243"/>
        <v>38662</v>
      </c>
      <c r="AC417" s="2">
        <f t="shared" si="244"/>
        <v>36070</v>
      </c>
      <c r="AE417" s="10">
        <v>7</v>
      </c>
      <c r="AF417" s="2">
        <f t="shared" si="237"/>
        <v>0</v>
      </c>
      <c r="AG417" s="2">
        <f t="shared" si="238"/>
        <v>470066</v>
      </c>
      <c r="AH417" s="2">
        <f t="shared" si="239"/>
        <v>360971</v>
      </c>
      <c r="AI417" s="2">
        <f t="shared" si="240"/>
        <v>831037</v>
      </c>
      <c r="AK417">
        <f t="shared" si="241"/>
        <v>2</v>
      </c>
      <c r="AL417">
        <f t="shared" si="242"/>
        <v>2022</v>
      </c>
      <c r="BL417" s="2">
        <v>11986.625999999997</v>
      </c>
      <c r="BM417" s="2">
        <v>12030.288</v>
      </c>
      <c r="BN417" s="2">
        <v>12059.769000000002</v>
      </c>
      <c r="BO417" s="2">
        <v>11988.575999999999</v>
      </c>
      <c r="BP417" s="2">
        <v>12143.240999999998</v>
      </c>
      <c r="BQ417" s="2">
        <v>12389.036999999997</v>
      </c>
      <c r="BR417" s="2">
        <v>13060.053</v>
      </c>
      <c r="BS417" s="2">
        <v>13639.076999999999</v>
      </c>
      <c r="BT417" s="2">
        <v>14118.749999999998</v>
      </c>
      <c r="BU417" s="2">
        <v>14385.936</v>
      </c>
      <c r="BV417" s="2">
        <v>14721.807000000001</v>
      </c>
      <c r="BW417" s="2">
        <v>14487.692999999999</v>
      </c>
      <c r="BX417" s="2">
        <v>14724.291000000003</v>
      </c>
      <c r="BY417" s="2">
        <v>14709.449999999997</v>
      </c>
      <c r="BZ417" s="2">
        <v>14639.628000000001</v>
      </c>
      <c r="CA417" s="2">
        <v>14623.218000000001</v>
      </c>
      <c r="CB417" s="2">
        <v>14395.866</v>
      </c>
      <c r="CC417" s="2">
        <v>14395.224000000002</v>
      </c>
      <c r="CD417" s="2">
        <v>13966.14</v>
      </c>
      <c r="CE417" s="2">
        <v>13337.541000000001</v>
      </c>
      <c r="CF417" s="2">
        <v>12949.425000000001</v>
      </c>
      <c r="CG417" s="2">
        <v>12861.887999999999</v>
      </c>
      <c r="CH417" s="2">
        <v>12499.455000000002</v>
      </c>
      <c r="CI417" s="2">
        <v>12170.348999999997</v>
      </c>
    </row>
    <row r="418" spans="1:87" x14ac:dyDescent="0.2">
      <c r="A418" s="7">
        <v>44604</v>
      </c>
      <c r="B418" s="2">
        <f>+[1]Primary_Voltage!B420+[1]SubTransmission_Voltage!B420+[1]Transmission_Voltage!B420</f>
        <v>33189</v>
      </c>
      <c r="C418" s="2">
        <f>+[1]Primary_Voltage!C420+[1]SubTransmission_Voltage!C420+[1]Transmission_Voltage!C420</f>
        <v>32738</v>
      </c>
      <c r="D418" s="2">
        <f>+[1]Primary_Voltage!D420+[1]SubTransmission_Voltage!D420+[1]Transmission_Voltage!D420</f>
        <v>33280</v>
      </c>
      <c r="E418" s="2">
        <f>+[1]Primary_Voltage!E420+[1]SubTransmission_Voltage!E420+[1]Transmission_Voltage!E420</f>
        <v>33557</v>
      </c>
      <c r="F418" s="2">
        <f>+[1]Primary_Voltage!F420+[1]SubTransmission_Voltage!F420+[1]Transmission_Voltage!F420</f>
        <v>33902</v>
      </c>
      <c r="G418" s="2">
        <f>+[1]Primary_Voltage!G420+[1]SubTransmission_Voltage!G420+[1]Transmission_Voltage!G420</f>
        <v>35289</v>
      </c>
      <c r="H418" s="2">
        <f>+[1]Primary_Voltage!H420+[1]SubTransmission_Voltage!H420+[1]Transmission_Voltage!H420</f>
        <v>36419</v>
      </c>
      <c r="I418" s="2">
        <f>+[1]Primary_Voltage!I420+[1]SubTransmission_Voltage!I420+[1]Transmission_Voltage!I420</f>
        <v>37771</v>
      </c>
      <c r="J418" s="2">
        <f>+[1]Primary_Voltage!J420+[1]SubTransmission_Voltage!J420+[1]Transmission_Voltage!J420</f>
        <v>38928</v>
      </c>
      <c r="K418" s="2">
        <f>+[1]Primary_Voltage!K420+[1]SubTransmission_Voltage!K420+[1]Transmission_Voltage!K420</f>
        <v>39510</v>
      </c>
      <c r="L418" s="2">
        <f>+[1]Primary_Voltage!L420+[1]SubTransmission_Voltage!L420+[1]Transmission_Voltage!L420</f>
        <v>40431</v>
      </c>
      <c r="M418" s="2">
        <f>+[1]Primary_Voltage!M420+[1]SubTransmission_Voltage!M420+[1]Transmission_Voltage!M420</f>
        <v>41141</v>
      </c>
      <c r="N418" s="2">
        <f>+[1]Primary_Voltage!N420+[1]SubTransmission_Voltage!N420+[1]Transmission_Voltage!N420</f>
        <v>41910</v>
      </c>
      <c r="O418" s="2">
        <f>+[1]Primary_Voltage!O420+[1]SubTransmission_Voltage!O420+[1]Transmission_Voltage!O420</f>
        <v>38436</v>
      </c>
      <c r="P418" s="2">
        <f>+[1]Primary_Voltage!P420+[1]SubTransmission_Voltage!P420+[1]Transmission_Voltage!P420</f>
        <v>37450</v>
      </c>
      <c r="Q418" s="2">
        <f>+[1]Primary_Voltage!Q420+[1]SubTransmission_Voltage!Q420+[1]Transmission_Voltage!Q420</f>
        <v>36898</v>
      </c>
      <c r="R418" s="2">
        <f>+[1]Primary_Voltage!R420+[1]SubTransmission_Voltage!R420+[1]Transmission_Voltage!R420</f>
        <v>36095</v>
      </c>
      <c r="S418" s="2">
        <f>+[1]Primary_Voltage!S420+[1]SubTransmission_Voltage!S420+[1]Transmission_Voltage!S420</f>
        <v>35822</v>
      </c>
      <c r="T418" s="2">
        <f>+[1]Primary_Voltage!T420+[1]SubTransmission_Voltage!T420+[1]Transmission_Voltage!T420</f>
        <v>35425</v>
      </c>
      <c r="U418" s="2">
        <f>+[1]Primary_Voltage!U420+[1]SubTransmission_Voltage!U420+[1]Transmission_Voltage!U420</f>
        <v>35066</v>
      </c>
      <c r="V418" s="2">
        <f>+[1]Primary_Voltage!V420+[1]SubTransmission_Voltage!V420+[1]Transmission_Voltage!V420</f>
        <v>34773</v>
      </c>
      <c r="W418" s="2">
        <f>+[1]Primary_Voltage!W420+[1]SubTransmission_Voltage!W420+[1]Transmission_Voltage!W420</f>
        <v>34305</v>
      </c>
      <c r="X418" s="2">
        <f>+[1]Primary_Voltage!X420+[1]SubTransmission_Voltage!X420+[1]Transmission_Voltage!X420</f>
        <v>32644</v>
      </c>
      <c r="Y418" s="2">
        <f>+[1]Primary_Voltage!Y420+[1]SubTransmission_Voltage!Y420+[1]Transmission_Voltage!Y420</f>
        <v>30887</v>
      </c>
      <c r="AA418" s="2">
        <f t="shared" si="236"/>
        <v>0</v>
      </c>
      <c r="AB418" s="2">
        <f t="shared" si="243"/>
        <v>41910</v>
      </c>
      <c r="AC418" s="2">
        <f t="shared" si="244"/>
        <v>36419</v>
      </c>
      <c r="AE418" s="10">
        <v>1</v>
      </c>
      <c r="AF418" s="2">
        <f t="shared" si="237"/>
        <v>0</v>
      </c>
      <c r="AG418" s="2">
        <f t="shared" si="238"/>
        <v>494883</v>
      </c>
      <c r="AH418" s="2">
        <f t="shared" si="239"/>
        <v>370983</v>
      </c>
      <c r="AI418" s="2">
        <f t="shared" si="240"/>
        <v>865866</v>
      </c>
      <c r="AK418">
        <f t="shared" si="241"/>
        <v>2</v>
      </c>
      <c r="AL418">
        <f t="shared" si="242"/>
        <v>2022</v>
      </c>
      <c r="BL418" s="2">
        <v>12105.66</v>
      </c>
      <c r="BM418" s="2">
        <v>12161.027999999998</v>
      </c>
      <c r="BN418" s="2">
        <v>12178.935000000001</v>
      </c>
      <c r="BO418" s="2">
        <v>12161.139000000001</v>
      </c>
      <c r="BP418" s="2">
        <v>12220.368</v>
      </c>
      <c r="BQ418" s="2">
        <v>12581.063999999998</v>
      </c>
      <c r="BR418" s="2">
        <v>13128.498</v>
      </c>
      <c r="BS418" s="2">
        <v>13514.030999999999</v>
      </c>
      <c r="BT418" s="2">
        <v>14079.842999999999</v>
      </c>
      <c r="BU418" s="2">
        <v>14385.557999999999</v>
      </c>
      <c r="BV418" s="2">
        <v>14636.787</v>
      </c>
      <c r="BW418" s="2">
        <v>14517.743999999999</v>
      </c>
      <c r="BX418" s="2">
        <v>14786.589000000002</v>
      </c>
      <c r="BY418" s="2">
        <v>14558.303999999998</v>
      </c>
      <c r="BZ418" s="2">
        <v>14702.145</v>
      </c>
      <c r="CA418" s="2">
        <v>14437.868999999997</v>
      </c>
      <c r="CB418" s="2">
        <v>14098.536</v>
      </c>
      <c r="CC418" s="2">
        <v>13904.892000000002</v>
      </c>
      <c r="CD418" s="2">
        <v>13608.348000000002</v>
      </c>
      <c r="CE418" s="2">
        <v>13119.552</v>
      </c>
      <c r="CF418" s="2">
        <v>13057.256999999998</v>
      </c>
      <c r="CG418" s="2">
        <v>12949.698</v>
      </c>
      <c r="CH418" s="2">
        <v>12571.659</v>
      </c>
      <c r="CI418" s="2">
        <v>12297.719999999996</v>
      </c>
    </row>
    <row r="419" spans="1:87" x14ac:dyDescent="0.2">
      <c r="A419" s="7">
        <v>44605</v>
      </c>
      <c r="B419" s="2">
        <f>+[1]Primary_Voltage!B421+[1]SubTransmission_Voltage!B421+[1]Transmission_Voltage!B421</f>
        <v>30743</v>
      </c>
      <c r="C419" s="2">
        <f>+[1]Primary_Voltage!C421+[1]SubTransmission_Voltage!C421+[1]Transmission_Voltage!C421</f>
        <v>30871</v>
      </c>
      <c r="D419" s="2">
        <f>+[1]Primary_Voltage!D421+[1]SubTransmission_Voltage!D421+[1]Transmission_Voltage!D421</f>
        <v>31015</v>
      </c>
      <c r="E419" s="2">
        <f>+[1]Primary_Voltage!E421+[1]SubTransmission_Voltage!E421+[1]Transmission_Voltage!E421</f>
        <v>31291</v>
      </c>
      <c r="F419" s="2">
        <f>+[1]Primary_Voltage!F421+[1]SubTransmission_Voltage!F421+[1]Transmission_Voltage!F421</f>
        <v>31659</v>
      </c>
      <c r="G419" s="2">
        <f>+[1]Primary_Voltage!G421+[1]SubTransmission_Voltage!G421+[1]Transmission_Voltage!G421</f>
        <v>31830</v>
      </c>
      <c r="H419" s="2">
        <f>+[1]Primary_Voltage!H421+[1]SubTransmission_Voltage!H421+[1]Transmission_Voltage!H421</f>
        <v>31825</v>
      </c>
      <c r="I419" s="2">
        <f>+[1]Primary_Voltage!I421+[1]SubTransmission_Voltage!I421+[1]Transmission_Voltage!I421</f>
        <v>31512</v>
      </c>
      <c r="J419" s="2">
        <f>+[1]Primary_Voltage!J421+[1]SubTransmission_Voltage!J421+[1]Transmission_Voltage!J421</f>
        <v>32099</v>
      </c>
      <c r="K419" s="2">
        <f>+[1]Primary_Voltage!K421+[1]SubTransmission_Voltage!K421+[1]Transmission_Voltage!K421</f>
        <v>34716</v>
      </c>
      <c r="L419" s="2">
        <f>+[1]Primary_Voltage!L421+[1]SubTransmission_Voltage!L421+[1]Transmission_Voltage!L421</f>
        <v>36733</v>
      </c>
      <c r="M419" s="2">
        <f>+[1]Primary_Voltage!M421+[1]SubTransmission_Voltage!M421+[1]Transmission_Voltage!M421</f>
        <v>36765</v>
      </c>
      <c r="N419" s="2">
        <f>+[1]Primary_Voltage!N421+[1]SubTransmission_Voltage!N421+[1]Transmission_Voltage!N421</f>
        <v>34622</v>
      </c>
      <c r="O419" s="2">
        <f>+[1]Primary_Voltage!O421+[1]SubTransmission_Voltage!O421+[1]Transmission_Voltage!O421</f>
        <v>33653</v>
      </c>
      <c r="P419" s="2">
        <f>+[1]Primary_Voltage!P421+[1]SubTransmission_Voltage!P421+[1]Transmission_Voltage!P421</f>
        <v>33193</v>
      </c>
      <c r="Q419" s="2">
        <f>+[1]Primary_Voltage!Q421+[1]SubTransmission_Voltage!Q421+[1]Transmission_Voltage!Q421</f>
        <v>33592</v>
      </c>
      <c r="R419" s="2">
        <f>+[1]Primary_Voltage!R421+[1]SubTransmission_Voltage!R421+[1]Transmission_Voltage!R421</f>
        <v>33924</v>
      </c>
      <c r="S419" s="2">
        <f>+[1]Primary_Voltage!S421+[1]SubTransmission_Voltage!S421+[1]Transmission_Voltage!S421</f>
        <v>34556</v>
      </c>
      <c r="T419" s="2">
        <f>+[1]Primary_Voltage!T421+[1]SubTransmission_Voltage!T421+[1]Transmission_Voltage!T421</f>
        <v>34269</v>
      </c>
      <c r="U419" s="2">
        <f>+[1]Primary_Voltage!U421+[1]SubTransmission_Voltage!U421+[1]Transmission_Voltage!U421</f>
        <v>33618</v>
      </c>
      <c r="V419" s="2">
        <f>+[1]Primary_Voltage!V421+[1]SubTransmission_Voltage!V421+[1]Transmission_Voltage!V421</f>
        <v>29754</v>
      </c>
      <c r="W419" s="2">
        <f>+[1]Primary_Voltage!W421+[1]SubTransmission_Voltage!W421+[1]Transmission_Voltage!W421</f>
        <v>30210</v>
      </c>
      <c r="X419" s="2">
        <f>+[1]Primary_Voltage!X421+[1]SubTransmission_Voltage!X421+[1]Transmission_Voltage!X421</f>
        <v>29342</v>
      </c>
      <c r="Y419" s="2">
        <f>+[1]Primary_Voltage!Y421+[1]SubTransmission_Voltage!Y421+[1]Transmission_Voltage!Y421</f>
        <v>28042</v>
      </c>
      <c r="AA419" s="2">
        <f t="shared" si="236"/>
        <v>36765</v>
      </c>
      <c r="AB419" s="2">
        <f t="shared" si="243"/>
        <v>34622</v>
      </c>
      <c r="AC419" s="2">
        <f t="shared" si="244"/>
        <v>31830</v>
      </c>
      <c r="AE419" s="10">
        <v>2</v>
      </c>
      <c r="AF419" s="2">
        <f t="shared" si="237"/>
        <v>308192</v>
      </c>
      <c r="AG419" s="2">
        <f t="shared" si="238"/>
        <v>135060</v>
      </c>
      <c r="AH419" s="2">
        <f t="shared" si="239"/>
        <v>336582</v>
      </c>
      <c r="AI419" s="2">
        <f t="shared" si="240"/>
        <v>779834</v>
      </c>
      <c r="AK419">
        <f t="shared" si="241"/>
        <v>2</v>
      </c>
      <c r="AL419">
        <f t="shared" si="242"/>
        <v>2022</v>
      </c>
      <c r="BL419" s="2">
        <v>12227.258999999996</v>
      </c>
      <c r="BM419" s="2">
        <v>12278.354999999998</v>
      </c>
      <c r="BN419" s="2">
        <v>12226.014000000001</v>
      </c>
      <c r="BO419" s="2">
        <v>12158.817000000001</v>
      </c>
      <c r="BP419" s="2">
        <v>12328.53</v>
      </c>
      <c r="BQ419" s="2">
        <v>12550.607999999997</v>
      </c>
      <c r="BR419" s="2">
        <v>13152.195000000002</v>
      </c>
      <c r="BS419" s="2">
        <v>13482.275999999998</v>
      </c>
      <c r="BT419" s="2">
        <v>13950.801000000001</v>
      </c>
      <c r="BU419" s="2">
        <v>14312.322</v>
      </c>
      <c r="BV419" s="2">
        <v>14622.030000000002</v>
      </c>
      <c r="BW419" s="2">
        <v>14428.842000000002</v>
      </c>
      <c r="BX419" s="2">
        <v>14615.07</v>
      </c>
      <c r="BY419" s="2">
        <v>14390.240999999998</v>
      </c>
      <c r="BZ419" s="2">
        <v>14022.111000000001</v>
      </c>
      <c r="CA419" s="2">
        <v>13687.463999999998</v>
      </c>
      <c r="CB419" s="2">
        <v>13451.429999999997</v>
      </c>
      <c r="CC419" s="2">
        <v>13499.177999999998</v>
      </c>
      <c r="CD419" s="2">
        <v>13115.967000000002</v>
      </c>
      <c r="CE419" s="2">
        <v>12702.803999999998</v>
      </c>
      <c r="CF419" s="2">
        <v>12423.870000000003</v>
      </c>
      <c r="CG419" s="2">
        <v>12236.742000000002</v>
      </c>
      <c r="CH419" s="2">
        <v>11891.673000000001</v>
      </c>
      <c r="CI419" s="2">
        <v>11518.35</v>
      </c>
    </row>
    <row r="420" spans="1:87" x14ac:dyDescent="0.2">
      <c r="A420" s="7">
        <v>44606</v>
      </c>
      <c r="B420" s="2">
        <f>+[1]Primary_Voltage!B422+[1]SubTransmission_Voltage!B422+[1]Transmission_Voltage!B422</f>
        <v>28990</v>
      </c>
      <c r="C420" s="2">
        <f>+[1]Primary_Voltage!C422+[1]SubTransmission_Voltage!C422+[1]Transmission_Voltage!C422</f>
        <v>28347</v>
      </c>
      <c r="D420" s="2">
        <f>+[1]Primary_Voltage!D422+[1]SubTransmission_Voltage!D422+[1]Transmission_Voltage!D422</f>
        <v>27690</v>
      </c>
      <c r="E420" s="2">
        <f>+[1]Primary_Voltage!E422+[1]SubTransmission_Voltage!E422+[1]Transmission_Voltage!E422</f>
        <v>28329</v>
      </c>
      <c r="F420" s="2">
        <f>+[1]Primary_Voltage!F422+[1]SubTransmission_Voltage!F422+[1]Transmission_Voltage!F422</f>
        <v>29394</v>
      </c>
      <c r="G420" s="2">
        <f>+[1]Primary_Voltage!G422+[1]SubTransmission_Voltage!G422+[1]Transmission_Voltage!G422</f>
        <v>29669</v>
      </c>
      <c r="H420" s="2">
        <f>+[1]Primary_Voltage!H422+[1]SubTransmission_Voltage!H422+[1]Transmission_Voltage!H422</f>
        <v>29542</v>
      </c>
      <c r="I420" s="2">
        <f>+[1]Primary_Voltage!I422+[1]SubTransmission_Voltage!I422+[1]Transmission_Voltage!I422</f>
        <v>28883</v>
      </c>
      <c r="J420" s="2">
        <f>+[1]Primary_Voltage!J422+[1]SubTransmission_Voltage!J422+[1]Transmission_Voltage!J422</f>
        <v>29074</v>
      </c>
      <c r="K420" s="2">
        <f>+[1]Primary_Voltage!K422+[1]SubTransmission_Voltage!K422+[1]Transmission_Voltage!K422</f>
        <v>28686</v>
      </c>
      <c r="L420" s="2">
        <f>+[1]Primary_Voltage!L422+[1]SubTransmission_Voltage!L422+[1]Transmission_Voltage!L422</f>
        <v>28828</v>
      </c>
      <c r="M420" s="2">
        <f>+[1]Primary_Voltage!M422+[1]SubTransmission_Voltage!M422+[1]Transmission_Voltage!M422</f>
        <v>29076</v>
      </c>
      <c r="N420" s="2">
        <f>+[1]Primary_Voltage!N422+[1]SubTransmission_Voltage!N422+[1]Transmission_Voltage!N422</f>
        <v>28998</v>
      </c>
      <c r="O420" s="2">
        <f>+[1]Primary_Voltage!O422+[1]SubTransmission_Voltage!O422+[1]Transmission_Voltage!O422</f>
        <v>29369</v>
      </c>
      <c r="P420" s="2">
        <f>+[1]Primary_Voltage!P422+[1]SubTransmission_Voltage!P422+[1]Transmission_Voltage!P422</f>
        <v>29668</v>
      </c>
      <c r="Q420" s="2">
        <f>+[1]Primary_Voltage!Q422+[1]SubTransmission_Voltage!Q422+[1]Transmission_Voltage!Q422</f>
        <v>29833</v>
      </c>
      <c r="R420" s="2">
        <f>+[1]Primary_Voltage!R422+[1]SubTransmission_Voltage!R422+[1]Transmission_Voltage!R422</f>
        <v>31101</v>
      </c>
      <c r="S420" s="2">
        <f>+[1]Primary_Voltage!S422+[1]SubTransmission_Voltage!S422+[1]Transmission_Voltage!S422</f>
        <v>31571</v>
      </c>
      <c r="T420" s="2">
        <f>+[1]Primary_Voltage!T422+[1]SubTransmission_Voltage!T422+[1]Transmission_Voltage!T422</f>
        <v>31248</v>
      </c>
      <c r="U420" s="2">
        <f>+[1]Primary_Voltage!U422+[1]SubTransmission_Voltage!U422+[1]Transmission_Voltage!U422</f>
        <v>30267</v>
      </c>
      <c r="V420" s="2">
        <f>+[1]Primary_Voltage!V422+[1]SubTransmission_Voltage!V422+[1]Transmission_Voltage!V422</f>
        <v>30284</v>
      </c>
      <c r="W420" s="2">
        <f>+[1]Primary_Voltage!W422+[1]SubTransmission_Voltage!W422+[1]Transmission_Voltage!W422</f>
        <v>30310</v>
      </c>
      <c r="X420" s="2">
        <f>+[1]Primary_Voltage!X422+[1]SubTransmission_Voltage!X422+[1]Transmission_Voltage!X422</f>
        <v>29288</v>
      </c>
      <c r="Y420" s="2">
        <f>+[1]Primary_Voltage!Y422+[1]SubTransmission_Voltage!Y422+[1]Transmission_Voltage!Y422</f>
        <v>29686</v>
      </c>
      <c r="AA420" s="2">
        <f t="shared" si="236"/>
        <v>31571</v>
      </c>
      <c r="AB420" s="2">
        <f t="shared" si="243"/>
        <v>29833</v>
      </c>
      <c r="AC420" s="2">
        <f t="shared" si="244"/>
        <v>30310</v>
      </c>
      <c r="AE420" s="10">
        <v>3</v>
      </c>
      <c r="AF420" s="2">
        <f t="shared" si="237"/>
        <v>268734</v>
      </c>
      <c r="AG420" s="2">
        <f t="shared" si="238"/>
        <v>117868</v>
      </c>
      <c r="AH420" s="2">
        <f t="shared" si="239"/>
        <v>321529</v>
      </c>
      <c r="AI420" s="2">
        <f t="shared" si="240"/>
        <v>708131</v>
      </c>
      <c r="AK420">
        <f t="shared" si="241"/>
        <v>2</v>
      </c>
      <c r="AL420">
        <f t="shared" si="242"/>
        <v>2022</v>
      </c>
      <c r="BL420" s="2">
        <v>11354.796000000002</v>
      </c>
      <c r="BM420" s="2">
        <v>11454.33</v>
      </c>
      <c r="BN420" s="2">
        <v>11451.51</v>
      </c>
      <c r="BO420" s="2">
        <v>11480.148000000001</v>
      </c>
      <c r="BP420" s="2">
        <v>11459.808000000003</v>
      </c>
      <c r="BQ420" s="2">
        <v>11627.927999999998</v>
      </c>
      <c r="BR420" s="2">
        <v>11629.422000000002</v>
      </c>
      <c r="BS420" s="2">
        <v>11661.015000000001</v>
      </c>
      <c r="BT420" s="2">
        <v>11759.229000000001</v>
      </c>
      <c r="BU420" s="2">
        <v>11935.383</v>
      </c>
      <c r="BV420" s="2">
        <v>12132.279000000002</v>
      </c>
      <c r="BW420" s="2">
        <v>12074.786999999997</v>
      </c>
      <c r="BX420" s="2">
        <v>12148.722</v>
      </c>
      <c r="BY420" s="2">
        <v>11995.572</v>
      </c>
      <c r="BZ420" s="2">
        <v>11916.09</v>
      </c>
      <c r="CA420" s="2">
        <v>11806.587000000001</v>
      </c>
      <c r="CB420" s="2">
        <v>11769.653999999999</v>
      </c>
      <c r="CC420" s="2">
        <v>12119.486999999999</v>
      </c>
      <c r="CD420" s="2">
        <v>11900.037000000002</v>
      </c>
      <c r="CE420" s="2">
        <v>11646.540000000003</v>
      </c>
      <c r="CF420" s="2">
        <v>11474.429999999998</v>
      </c>
      <c r="CG420" s="2">
        <v>11344.554000000002</v>
      </c>
      <c r="CH420" s="2">
        <v>11298.770999999999</v>
      </c>
      <c r="CI420" s="2">
        <v>11076.806999999997</v>
      </c>
    </row>
    <row r="421" spans="1:87" x14ac:dyDescent="0.2">
      <c r="A421" s="7">
        <v>44607</v>
      </c>
      <c r="B421" s="2">
        <f>+[1]Primary_Voltage!B423+[1]SubTransmission_Voltage!B423+[1]Transmission_Voltage!B423</f>
        <v>31580</v>
      </c>
      <c r="C421" s="2">
        <f>+[1]Primary_Voltage!C423+[1]SubTransmission_Voltage!C423+[1]Transmission_Voltage!C423</f>
        <v>32434</v>
      </c>
      <c r="D421" s="2">
        <f>+[1]Primary_Voltage!D423+[1]SubTransmission_Voltage!D423+[1]Transmission_Voltage!D423</f>
        <v>33431</v>
      </c>
      <c r="E421" s="2">
        <f>+[1]Primary_Voltage!E423+[1]SubTransmission_Voltage!E423+[1]Transmission_Voltage!E423</f>
        <v>33526</v>
      </c>
      <c r="F421" s="2">
        <f>+[1]Primary_Voltage!F423+[1]SubTransmission_Voltage!F423+[1]Transmission_Voltage!F423</f>
        <v>33882</v>
      </c>
      <c r="G421" s="2">
        <f>+[1]Primary_Voltage!G423+[1]SubTransmission_Voltage!G423+[1]Transmission_Voltage!G423</f>
        <v>33952</v>
      </c>
      <c r="H421" s="2">
        <f>+[1]Primary_Voltage!H423+[1]SubTransmission_Voltage!H423+[1]Transmission_Voltage!H423</f>
        <v>34864</v>
      </c>
      <c r="I421" s="2">
        <f>+[1]Primary_Voltage!I423+[1]SubTransmission_Voltage!I423+[1]Transmission_Voltage!I423</f>
        <v>34308</v>
      </c>
      <c r="J421" s="2">
        <f>+[1]Primary_Voltage!J423+[1]SubTransmission_Voltage!J423+[1]Transmission_Voltage!J423</f>
        <v>33571</v>
      </c>
      <c r="K421" s="2">
        <f>+[1]Primary_Voltage!K423+[1]SubTransmission_Voltage!K423+[1]Transmission_Voltage!K423</f>
        <v>33261</v>
      </c>
      <c r="L421" s="2">
        <f>+[1]Primary_Voltage!L423+[1]SubTransmission_Voltage!L423+[1]Transmission_Voltage!L423</f>
        <v>33702</v>
      </c>
      <c r="M421" s="2">
        <f>+[1]Primary_Voltage!M423+[1]SubTransmission_Voltage!M423+[1]Transmission_Voltage!M423</f>
        <v>33576</v>
      </c>
      <c r="N421" s="2">
        <f>+[1]Primary_Voltage!N423+[1]SubTransmission_Voltage!N423+[1]Transmission_Voltage!N423</f>
        <v>32966</v>
      </c>
      <c r="O421" s="2">
        <f>+[1]Primary_Voltage!O423+[1]SubTransmission_Voltage!O423+[1]Transmission_Voltage!O423</f>
        <v>32673</v>
      </c>
      <c r="P421" s="2">
        <f>+[1]Primary_Voltage!P423+[1]SubTransmission_Voltage!P423+[1]Transmission_Voltage!P423</f>
        <v>32786</v>
      </c>
      <c r="Q421" s="2">
        <f>+[1]Primary_Voltage!Q423+[1]SubTransmission_Voltage!Q423+[1]Transmission_Voltage!Q423</f>
        <v>32734</v>
      </c>
      <c r="R421" s="2">
        <f>+[1]Primary_Voltage!R423+[1]SubTransmission_Voltage!R423+[1]Transmission_Voltage!R423</f>
        <v>33080</v>
      </c>
      <c r="S421" s="2">
        <f>+[1]Primary_Voltage!S423+[1]SubTransmission_Voltage!S423+[1]Transmission_Voltage!S423</f>
        <v>33060</v>
      </c>
      <c r="T421" s="2">
        <f>+[1]Primary_Voltage!T423+[1]SubTransmission_Voltage!T423+[1]Transmission_Voltage!T423</f>
        <v>33312</v>
      </c>
      <c r="U421" s="2">
        <f>+[1]Primary_Voltage!U423+[1]SubTransmission_Voltage!U423+[1]Transmission_Voltage!U423</f>
        <v>33551</v>
      </c>
      <c r="V421" s="2">
        <f>+[1]Primary_Voltage!V423+[1]SubTransmission_Voltage!V423+[1]Transmission_Voltage!V423</f>
        <v>33330</v>
      </c>
      <c r="W421" s="2">
        <f>+[1]Primary_Voltage!W423+[1]SubTransmission_Voltage!W423+[1]Transmission_Voltage!W423</f>
        <v>33202</v>
      </c>
      <c r="X421" s="2">
        <f>+[1]Primary_Voltage!X423+[1]SubTransmission_Voltage!X423+[1]Transmission_Voltage!X423</f>
        <v>33619</v>
      </c>
      <c r="Y421" s="2">
        <f>+[1]Primary_Voltage!Y423+[1]SubTransmission_Voltage!Y423+[1]Transmission_Voltage!Y423</f>
        <v>33275</v>
      </c>
      <c r="AA421" s="2">
        <f t="shared" si="236"/>
        <v>34308</v>
      </c>
      <c r="AB421" s="2">
        <f t="shared" si="243"/>
        <v>32966</v>
      </c>
      <c r="AC421" s="2">
        <f t="shared" si="244"/>
        <v>34864</v>
      </c>
      <c r="AE421" s="10">
        <v>4</v>
      </c>
      <c r="AF421" s="2">
        <f t="shared" si="237"/>
        <v>301421</v>
      </c>
      <c r="AG421" s="2">
        <f t="shared" si="238"/>
        <v>131159</v>
      </c>
      <c r="AH421" s="2">
        <f t="shared" si="239"/>
        <v>367095</v>
      </c>
      <c r="AI421" s="2">
        <f t="shared" si="240"/>
        <v>799675</v>
      </c>
      <c r="AK421">
        <f t="shared" si="241"/>
        <v>2</v>
      </c>
      <c r="AL421">
        <f t="shared" si="242"/>
        <v>2022</v>
      </c>
      <c r="BL421" s="2">
        <v>11031.032999999998</v>
      </c>
      <c r="BM421" s="2">
        <v>11103.137999999999</v>
      </c>
      <c r="BN421" s="2">
        <v>11093.732999999998</v>
      </c>
      <c r="BO421" s="2">
        <v>11111.178</v>
      </c>
      <c r="BP421" s="2">
        <v>11094.741</v>
      </c>
      <c r="BQ421" s="2">
        <v>11213.046</v>
      </c>
      <c r="BR421" s="2">
        <v>11385.599999999999</v>
      </c>
      <c r="BS421" s="2">
        <v>11210.394</v>
      </c>
      <c r="BT421" s="2">
        <v>11186.729999999998</v>
      </c>
      <c r="BU421" s="2">
        <v>11487.294000000002</v>
      </c>
      <c r="BV421" s="2">
        <v>11626.343999999999</v>
      </c>
      <c r="BW421" s="2">
        <v>11637.830999999998</v>
      </c>
      <c r="BX421" s="2">
        <v>11752.241999999998</v>
      </c>
      <c r="BY421" s="2">
        <v>11824.509</v>
      </c>
      <c r="BZ421" s="2">
        <v>11784.387000000001</v>
      </c>
      <c r="CA421" s="2">
        <v>11603.964</v>
      </c>
      <c r="CB421" s="2">
        <v>11629.727999999997</v>
      </c>
      <c r="CC421" s="2">
        <v>11842.377</v>
      </c>
      <c r="CD421" s="2">
        <v>11686.592999999999</v>
      </c>
      <c r="CE421" s="2">
        <v>11477.304</v>
      </c>
      <c r="CF421" s="2">
        <v>11415.212999999998</v>
      </c>
      <c r="CG421" s="2">
        <v>11382.279</v>
      </c>
      <c r="CH421" s="2">
        <v>11343.266999999998</v>
      </c>
      <c r="CI421" s="2">
        <v>11351.585999999999</v>
      </c>
    </row>
    <row r="422" spans="1:87" x14ac:dyDescent="0.2">
      <c r="A422" s="7">
        <v>44608</v>
      </c>
      <c r="B422" s="2">
        <f>+[1]Primary_Voltage!B424+[1]SubTransmission_Voltage!B424+[1]Transmission_Voltage!B424</f>
        <v>32153</v>
      </c>
      <c r="C422" s="2">
        <f>+[1]Primary_Voltage!C424+[1]SubTransmission_Voltage!C424+[1]Transmission_Voltage!C424</f>
        <v>32369</v>
      </c>
      <c r="D422" s="2">
        <f>+[1]Primary_Voltage!D424+[1]SubTransmission_Voltage!D424+[1]Transmission_Voltage!D424</f>
        <v>33197</v>
      </c>
      <c r="E422" s="2">
        <f>+[1]Primary_Voltage!E424+[1]SubTransmission_Voltage!E424+[1]Transmission_Voltage!E424</f>
        <v>32535</v>
      </c>
      <c r="F422" s="2">
        <f>+[1]Primary_Voltage!F424+[1]SubTransmission_Voltage!F424+[1]Transmission_Voltage!F424</f>
        <v>33611</v>
      </c>
      <c r="G422" s="2">
        <f>+[1]Primary_Voltage!G424+[1]SubTransmission_Voltage!G424+[1]Transmission_Voltage!G424</f>
        <v>35385</v>
      </c>
      <c r="H422" s="2">
        <f>+[1]Primary_Voltage!H424+[1]SubTransmission_Voltage!H424+[1]Transmission_Voltage!H424</f>
        <v>36843</v>
      </c>
      <c r="I422" s="2">
        <f>+[1]Primary_Voltage!I424+[1]SubTransmission_Voltage!I424+[1]Transmission_Voltage!I424</f>
        <v>39698</v>
      </c>
      <c r="J422" s="2">
        <f>+[1]Primary_Voltage!J424+[1]SubTransmission_Voltage!J424+[1]Transmission_Voltage!J424</f>
        <v>39611</v>
      </c>
      <c r="K422" s="2">
        <f>+[1]Primary_Voltage!K424+[1]SubTransmission_Voltage!K424+[1]Transmission_Voltage!K424</f>
        <v>39672</v>
      </c>
      <c r="L422" s="2">
        <f>+[1]Primary_Voltage!L424+[1]SubTransmission_Voltage!L424+[1]Transmission_Voltage!L424</f>
        <v>40422</v>
      </c>
      <c r="M422" s="2">
        <f>+[1]Primary_Voltage!M424+[1]SubTransmission_Voltage!M424+[1]Transmission_Voltage!M424</f>
        <v>39972</v>
      </c>
      <c r="N422" s="2">
        <f>+[1]Primary_Voltage!N424+[1]SubTransmission_Voltage!N424+[1]Transmission_Voltage!N424</f>
        <v>40063</v>
      </c>
      <c r="O422" s="2">
        <f>+[1]Primary_Voltage!O424+[1]SubTransmission_Voltage!O424+[1]Transmission_Voltage!O424</f>
        <v>40202</v>
      </c>
      <c r="P422" s="2">
        <f>+[1]Primary_Voltage!P424+[1]SubTransmission_Voltage!P424+[1]Transmission_Voltage!P424</f>
        <v>38510</v>
      </c>
      <c r="Q422" s="2">
        <f>+[1]Primary_Voltage!Q424+[1]SubTransmission_Voltage!Q424+[1]Transmission_Voltage!Q424</f>
        <v>37057</v>
      </c>
      <c r="R422" s="2">
        <f>+[1]Primary_Voltage!R424+[1]SubTransmission_Voltage!R424+[1]Transmission_Voltage!R424</f>
        <v>36190</v>
      </c>
      <c r="S422" s="2">
        <f>+[1]Primary_Voltage!S424+[1]SubTransmission_Voltage!S424+[1]Transmission_Voltage!S424</f>
        <v>36565</v>
      </c>
      <c r="T422" s="2">
        <f>+[1]Primary_Voltage!T424+[1]SubTransmission_Voltage!T424+[1]Transmission_Voltage!T424</f>
        <v>35634</v>
      </c>
      <c r="U422" s="2">
        <f>+[1]Primary_Voltage!U424+[1]SubTransmission_Voltage!U424+[1]Transmission_Voltage!U424</f>
        <v>34963</v>
      </c>
      <c r="V422" s="2">
        <f>+[1]Primary_Voltage!V424+[1]SubTransmission_Voltage!V424+[1]Transmission_Voltage!V424</f>
        <v>34828</v>
      </c>
      <c r="W422" s="2">
        <f>+[1]Primary_Voltage!W424+[1]SubTransmission_Voltage!W424+[1]Transmission_Voltage!W424</f>
        <v>34596</v>
      </c>
      <c r="X422" s="2">
        <f>+[1]Primary_Voltage!X424+[1]SubTransmission_Voltage!X424+[1]Transmission_Voltage!X424</f>
        <v>33710</v>
      </c>
      <c r="Y422" s="2">
        <f>+[1]Primary_Voltage!Y424+[1]SubTransmission_Voltage!Y424+[1]Transmission_Voltage!Y424</f>
        <v>32192</v>
      </c>
      <c r="AA422" s="2">
        <f t="shared" si="236"/>
        <v>40422</v>
      </c>
      <c r="AB422" s="2">
        <f t="shared" si="243"/>
        <v>40202</v>
      </c>
      <c r="AC422" s="2">
        <f t="shared" si="244"/>
        <v>36843</v>
      </c>
      <c r="AE422" s="10">
        <v>5</v>
      </c>
      <c r="AF422" s="2">
        <f t="shared" si="237"/>
        <v>342727</v>
      </c>
      <c r="AG422" s="2">
        <f t="shared" si="238"/>
        <v>155832</v>
      </c>
      <c r="AH422" s="2">
        <f t="shared" si="239"/>
        <v>371419</v>
      </c>
      <c r="AI422" s="2">
        <f t="shared" si="240"/>
        <v>869978</v>
      </c>
      <c r="AK422">
        <f t="shared" si="241"/>
        <v>2</v>
      </c>
      <c r="AL422">
        <f t="shared" si="242"/>
        <v>2022</v>
      </c>
      <c r="BL422" s="2">
        <v>11139.768</v>
      </c>
      <c r="BM422" s="2">
        <v>11253.833999999999</v>
      </c>
      <c r="BN422" s="2">
        <v>11237.349000000002</v>
      </c>
      <c r="BO422" s="2">
        <v>11340.633000000002</v>
      </c>
      <c r="BP422" s="2">
        <v>11444.235000000002</v>
      </c>
      <c r="BQ422" s="2">
        <v>11741.897999999999</v>
      </c>
      <c r="BR422" s="2">
        <v>12119.748000000003</v>
      </c>
      <c r="BS422" s="2">
        <v>12236.513999999999</v>
      </c>
      <c r="BT422" s="2">
        <v>12463.781999999999</v>
      </c>
      <c r="BU422" s="2">
        <v>12719.022000000001</v>
      </c>
      <c r="BV422" s="2">
        <v>12902.255999999999</v>
      </c>
      <c r="BW422" s="2">
        <v>12818.972999999998</v>
      </c>
      <c r="BX422" s="2">
        <v>13064.813999999998</v>
      </c>
      <c r="BY422" s="2">
        <v>13023.954000000002</v>
      </c>
      <c r="BZ422" s="2">
        <v>12860.396999999999</v>
      </c>
      <c r="CA422" s="2">
        <v>12792.069</v>
      </c>
      <c r="CB422" s="2">
        <v>12701.825999999995</v>
      </c>
      <c r="CC422" s="2">
        <v>12795.543</v>
      </c>
      <c r="CD422" s="2">
        <v>12552.069000000001</v>
      </c>
      <c r="CE422" s="2">
        <v>12194.537999999999</v>
      </c>
      <c r="CF422" s="2">
        <v>12010.851000000001</v>
      </c>
      <c r="CG422" s="2">
        <v>11940.569999999998</v>
      </c>
      <c r="CH422" s="2">
        <v>11819.355</v>
      </c>
      <c r="CI422" s="2">
        <v>11515.910999999998</v>
      </c>
    </row>
    <row r="423" spans="1:87" x14ac:dyDescent="0.2">
      <c r="A423" s="7">
        <v>44609</v>
      </c>
      <c r="B423" s="2">
        <f>+[1]Primary_Voltage!B425+[1]SubTransmission_Voltage!B425+[1]Transmission_Voltage!B425</f>
        <v>31681</v>
      </c>
      <c r="C423" s="2">
        <f>+[1]Primary_Voltage!C425+[1]SubTransmission_Voltage!C425+[1]Transmission_Voltage!C425</f>
        <v>31438</v>
      </c>
      <c r="D423" s="2">
        <f>+[1]Primary_Voltage!D425+[1]SubTransmission_Voltage!D425+[1]Transmission_Voltage!D425</f>
        <v>30393</v>
      </c>
      <c r="E423" s="2">
        <f>+[1]Primary_Voltage!E425+[1]SubTransmission_Voltage!E425+[1]Transmission_Voltage!E425</f>
        <v>30237</v>
      </c>
      <c r="F423" s="2">
        <f>+[1]Primary_Voltage!F425+[1]SubTransmission_Voltage!F425+[1]Transmission_Voltage!F425</f>
        <v>29988</v>
      </c>
      <c r="G423" s="2">
        <f>+[1]Primary_Voltage!G425+[1]SubTransmission_Voltage!G425+[1]Transmission_Voltage!G425</f>
        <v>30375</v>
      </c>
      <c r="H423" s="2">
        <f>+[1]Primary_Voltage!H425+[1]SubTransmission_Voltage!H425+[1]Transmission_Voltage!H425</f>
        <v>31551</v>
      </c>
      <c r="I423" s="2">
        <f>+[1]Primary_Voltage!I425+[1]SubTransmission_Voltage!I425+[1]Transmission_Voltage!I425</f>
        <v>31366</v>
      </c>
      <c r="J423" s="2">
        <f>+[1]Primary_Voltage!J425+[1]SubTransmission_Voltage!J425+[1]Transmission_Voltage!J425</f>
        <v>32345</v>
      </c>
      <c r="K423" s="2">
        <f>+[1]Primary_Voltage!K425+[1]SubTransmission_Voltage!K425+[1]Transmission_Voltage!K425</f>
        <v>32941</v>
      </c>
      <c r="L423" s="2">
        <f>+[1]Primary_Voltage!L425+[1]SubTransmission_Voltage!L425+[1]Transmission_Voltage!L425</f>
        <v>33253</v>
      </c>
      <c r="M423" s="2">
        <f>+[1]Primary_Voltage!M425+[1]SubTransmission_Voltage!M425+[1]Transmission_Voltage!M425</f>
        <v>32951</v>
      </c>
      <c r="N423" s="2">
        <f>+[1]Primary_Voltage!N425+[1]SubTransmission_Voltage!N425+[1]Transmission_Voltage!N425</f>
        <v>33038</v>
      </c>
      <c r="O423" s="2">
        <f>+[1]Primary_Voltage!O425+[1]SubTransmission_Voltage!O425+[1]Transmission_Voltage!O425</f>
        <v>33075</v>
      </c>
      <c r="P423" s="2">
        <f>+[1]Primary_Voltage!P425+[1]SubTransmission_Voltage!P425+[1]Transmission_Voltage!P425</f>
        <v>32545</v>
      </c>
      <c r="Q423" s="2">
        <f>+[1]Primary_Voltage!Q425+[1]SubTransmission_Voltage!Q425+[1]Transmission_Voltage!Q425</f>
        <v>33423</v>
      </c>
      <c r="R423" s="2">
        <f>+[1]Primary_Voltage!R425+[1]SubTransmission_Voltage!R425+[1]Transmission_Voltage!R425</f>
        <v>32768</v>
      </c>
      <c r="S423" s="2">
        <f>+[1]Primary_Voltage!S425+[1]SubTransmission_Voltage!S425+[1]Transmission_Voltage!S425</f>
        <v>32353</v>
      </c>
      <c r="T423" s="2">
        <f>+[1]Primary_Voltage!T425+[1]SubTransmission_Voltage!T425+[1]Transmission_Voltage!T425</f>
        <v>32306</v>
      </c>
      <c r="U423" s="2">
        <f>+[1]Primary_Voltage!U425+[1]SubTransmission_Voltage!U425+[1]Transmission_Voltage!U425</f>
        <v>32161</v>
      </c>
      <c r="V423" s="2">
        <f>+[1]Primary_Voltage!V425+[1]SubTransmission_Voltage!V425+[1]Transmission_Voltage!V425</f>
        <v>31839</v>
      </c>
      <c r="W423" s="2">
        <f>+[1]Primary_Voltage!W425+[1]SubTransmission_Voltage!W425+[1]Transmission_Voltage!W425</f>
        <v>32198</v>
      </c>
      <c r="X423" s="2">
        <f>+[1]Primary_Voltage!X425+[1]SubTransmission_Voltage!X425+[1]Transmission_Voltage!X425</f>
        <v>30996</v>
      </c>
      <c r="Y423" s="2">
        <f>+[1]Primary_Voltage!Y425+[1]SubTransmission_Voltage!Y425+[1]Transmission_Voltage!Y425</f>
        <v>30427</v>
      </c>
      <c r="AA423" s="2">
        <f t="shared" si="236"/>
        <v>33253</v>
      </c>
      <c r="AB423" s="2">
        <f t="shared" si="243"/>
        <v>33423</v>
      </c>
      <c r="AC423" s="2">
        <f t="shared" si="244"/>
        <v>32198</v>
      </c>
      <c r="AE423" s="10">
        <v>6</v>
      </c>
      <c r="AF423" s="2">
        <f t="shared" si="237"/>
        <v>292444</v>
      </c>
      <c r="AG423" s="2">
        <f t="shared" si="238"/>
        <v>132081</v>
      </c>
      <c r="AH423" s="2">
        <f t="shared" si="239"/>
        <v>341123</v>
      </c>
      <c r="AI423" s="2">
        <f t="shared" si="240"/>
        <v>765648</v>
      </c>
      <c r="AK423">
        <f t="shared" si="241"/>
        <v>2</v>
      </c>
      <c r="AL423">
        <f t="shared" si="242"/>
        <v>2022</v>
      </c>
      <c r="BL423" s="2">
        <v>11572.713000000002</v>
      </c>
      <c r="BM423" s="2">
        <v>11686.596000000001</v>
      </c>
      <c r="BN423" s="2">
        <v>11659.398000000001</v>
      </c>
      <c r="BO423" s="2">
        <v>11536.763999999999</v>
      </c>
      <c r="BP423" s="2">
        <v>11616.246000000003</v>
      </c>
      <c r="BQ423" s="2">
        <v>11862.168000000001</v>
      </c>
      <c r="BR423" s="2">
        <v>12567.138000000001</v>
      </c>
      <c r="BS423" s="2">
        <v>12567.315000000002</v>
      </c>
      <c r="BT423" s="2">
        <v>13014.798000000001</v>
      </c>
      <c r="BU423" s="2">
        <v>13189.827000000001</v>
      </c>
      <c r="BV423" s="2">
        <v>13451.994000000001</v>
      </c>
      <c r="BW423" s="2">
        <v>13403.942999999997</v>
      </c>
      <c r="BX423" s="2">
        <v>13526.247000000003</v>
      </c>
      <c r="BY423" s="2">
        <v>13477.965</v>
      </c>
      <c r="BZ423" s="2">
        <v>13526.222999999998</v>
      </c>
      <c r="CA423" s="2">
        <v>13292.178</v>
      </c>
      <c r="CB423" s="2">
        <v>13139.699999999997</v>
      </c>
      <c r="CC423" s="2">
        <v>13197.357000000002</v>
      </c>
      <c r="CD423" s="2">
        <v>12988.851000000001</v>
      </c>
      <c r="CE423" s="2">
        <v>12537.183000000001</v>
      </c>
      <c r="CF423" s="2">
        <v>12449.333999999999</v>
      </c>
      <c r="CG423" s="2">
        <v>12405.372000000003</v>
      </c>
      <c r="CH423" s="2">
        <v>12189.053999999998</v>
      </c>
      <c r="CI423" s="2">
        <v>11898.141</v>
      </c>
    </row>
    <row r="424" spans="1:87" x14ac:dyDescent="0.2">
      <c r="A424" s="7">
        <v>44610</v>
      </c>
      <c r="B424" s="2">
        <f>+[1]Primary_Voltage!B426+[1]SubTransmission_Voltage!B426+[1]Transmission_Voltage!B426</f>
        <v>30570</v>
      </c>
      <c r="C424" s="2">
        <f>+[1]Primary_Voltage!C426+[1]SubTransmission_Voltage!C426+[1]Transmission_Voltage!C426</f>
        <v>30791</v>
      </c>
      <c r="D424" s="2">
        <f>+[1]Primary_Voltage!D426+[1]SubTransmission_Voltage!D426+[1]Transmission_Voltage!D426</f>
        <v>30739</v>
      </c>
      <c r="E424" s="2">
        <f>+[1]Primary_Voltage!E426+[1]SubTransmission_Voltage!E426+[1]Transmission_Voltage!E426</f>
        <v>30752</v>
      </c>
      <c r="F424" s="2">
        <f>+[1]Primary_Voltage!F426+[1]SubTransmission_Voltage!F426+[1]Transmission_Voltage!F426</f>
        <v>30942</v>
      </c>
      <c r="G424" s="2">
        <f>+[1]Primary_Voltage!G426+[1]SubTransmission_Voltage!G426+[1]Transmission_Voltage!G426</f>
        <v>31925</v>
      </c>
      <c r="H424" s="2">
        <f>+[1]Primary_Voltage!H426+[1]SubTransmission_Voltage!H426+[1]Transmission_Voltage!H426</f>
        <v>32635</v>
      </c>
      <c r="I424" s="2">
        <f>+[1]Primary_Voltage!I426+[1]SubTransmission_Voltage!I426+[1]Transmission_Voltage!I426</f>
        <v>34108</v>
      </c>
      <c r="J424" s="2">
        <f>+[1]Primary_Voltage!J426+[1]SubTransmission_Voltage!J426+[1]Transmission_Voltage!J426</f>
        <v>35063</v>
      </c>
      <c r="K424" s="2">
        <f>+[1]Primary_Voltage!K426+[1]SubTransmission_Voltage!K426+[1]Transmission_Voltage!K426</f>
        <v>35461</v>
      </c>
      <c r="L424" s="2">
        <f>+[1]Primary_Voltage!L426+[1]SubTransmission_Voltage!L426+[1]Transmission_Voltage!L426</f>
        <v>35584</v>
      </c>
      <c r="M424" s="2">
        <f>+[1]Primary_Voltage!M426+[1]SubTransmission_Voltage!M426+[1]Transmission_Voltage!M426</f>
        <v>35162</v>
      </c>
      <c r="N424" s="2">
        <f>+[1]Primary_Voltage!N426+[1]SubTransmission_Voltage!N426+[1]Transmission_Voltage!N426</f>
        <v>35233</v>
      </c>
      <c r="O424" s="2">
        <f>+[1]Primary_Voltage!O426+[1]SubTransmission_Voltage!O426+[1]Transmission_Voltage!O426</f>
        <v>33606</v>
      </c>
      <c r="P424" s="2">
        <f>+[1]Primary_Voltage!P426+[1]SubTransmission_Voltage!P426+[1]Transmission_Voltage!P426</f>
        <v>31214</v>
      </c>
      <c r="Q424" s="2">
        <f>+[1]Primary_Voltage!Q426+[1]SubTransmission_Voltage!Q426+[1]Transmission_Voltage!Q426</f>
        <v>30957</v>
      </c>
      <c r="R424" s="2">
        <f>+[1]Primary_Voltage!R426+[1]SubTransmission_Voltage!R426+[1]Transmission_Voltage!R426</f>
        <v>30436</v>
      </c>
      <c r="S424" s="2">
        <f>+[1]Primary_Voltage!S426+[1]SubTransmission_Voltage!S426+[1]Transmission_Voltage!S426</f>
        <v>30258</v>
      </c>
      <c r="T424" s="2">
        <f>+[1]Primary_Voltage!T426+[1]SubTransmission_Voltage!T426+[1]Transmission_Voltage!T426</f>
        <v>30094</v>
      </c>
      <c r="U424" s="2">
        <f>+[1]Primary_Voltage!U426+[1]SubTransmission_Voltage!U426+[1]Transmission_Voltage!U426</f>
        <v>29691</v>
      </c>
      <c r="V424" s="2">
        <f>+[1]Primary_Voltage!V426+[1]SubTransmission_Voltage!V426+[1]Transmission_Voltage!V426</f>
        <v>29549</v>
      </c>
      <c r="W424" s="2">
        <f>+[1]Primary_Voltage!W426+[1]SubTransmission_Voltage!W426+[1]Transmission_Voltage!W426</f>
        <v>28909</v>
      </c>
      <c r="X424" s="2">
        <f>+[1]Primary_Voltage!X426+[1]SubTransmission_Voltage!X426+[1]Transmission_Voltage!X426</f>
        <v>27967</v>
      </c>
      <c r="Y424" s="2">
        <f>+[1]Primary_Voltage!Y426+[1]SubTransmission_Voltage!Y426+[1]Transmission_Voltage!Y426</f>
        <v>27449</v>
      </c>
      <c r="AA424" s="2">
        <f t="shared" si="236"/>
        <v>0</v>
      </c>
      <c r="AB424" s="2">
        <f t="shared" si="243"/>
        <v>35584</v>
      </c>
      <c r="AC424" s="2">
        <f t="shared" si="244"/>
        <v>32635</v>
      </c>
      <c r="AE424" s="10">
        <v>7</v>
      </c>
      <c r="AF424" s="2">
        <f t="shared" si="237"/>
        <v>0</v>
      </c>
      <c r="AG424" s="2">
        <f t="shared" si="238"/>
        <v>426867</v>
      </c>
      <c r="AH424" s="2">
        <f t="shared" si="239"/>
        <v>332228</v>
      </c>
      <c r="AI424" s="2">
        <f t="shared" si="240"/>
        <v>759095</v>
      </c>
      <c r="AK424">
        <f t="shared" si="241"/>
        <v>2</v>
      </c>
      <c r="AL424">
        <f t="shared" si="242"/>
        <v>2022</v>
      </c>
      <c r="BL424" s="2">
        <v>11855.307000000001</v>
      </c>
      <c r="BM424" s="2">
        <v>11926.011000000002</v>
      </c>
      <c r="BN424" s="2">
        <v>11943.72</v>
      </c>
      <c r="BO424" s="2">
        <v>11929.965</v>
      </c>
      <c r="BP424" s="2">
        <v>12060.81</v>
      </c>
      <c r="BQ424" s="2">
        <v>12365.607000000002</v>
      </c>
      <c r="BR424" s="2">
        <v>12924.42</v>
      </c>
      <c r="BS424" s="2">
        <v>13313.405999999999</v>
      </c>
      <c r="BT424" s="2">
        <v>13806.665999999999</v>
      </c>
      <c r="BU424" s="2">
        <v>14181.009</v>
      </c>
      <c r="BV424" s="2">
        <v>14515.386</v>
      </c>
      <c r="BW424" s="2">
        <v>14365.128000000002</v>
      </c>
      <c r="BX424" s="2">
        <v>14443.173000000004</v>
      </c>
      <c r="BY424" s="2">
        <v>14546.745000000003</v>
      </c>
      <c r="BZ424" s="2">
        <v>14374.169999999995</v>
      </c>
      <c r="CA424" s="2">
        <v>14058.3</v>
      </c>
      <c r="CB424" s="2">
        <v>13763.228999999999</v>
      </c>
      <c r="CC424" s="2">
        <v>13756.545000000002</v>
      </c>
      <c r="CD424" s="2">
        <v>13520.318999999998</v>
      </c>
      <c r="CE424" s="2">
        <v>12918.347999999998</v>
      </c>
      <c r="CF424" s="2">
        <v>12793.148999999999</v>
      </c>
      <c r="CG424" s="2">
        <v>12904.319999999998</v>
      </c>
      <c r="CH424" s="2">
        <v>12528.828000000003</v>
      </c>
      <c r="CI424" s="2">
        <v>12214.223999999997</v>
      </c>
    </row>
    <row r="425" spans="1:87" x14ac:dyDescent="0.2">
      <c r="A425" s="7">
        <v>44611</v>
      </c>
      <c r="B425" s="2">
        <f>+[1]Primary_Voltage!B427+[1]SubTransmission_Voltage!B427+[1]Transmission_Voltage!B427</f>
        <v>27499</v>
      </c>
      <c r="C425" s="2">
        <f>+[1]Primary_Voltage!C427+[1]SubTransmission_Voltage!C427+[1]Transmission_Voltage!C427</f>
        <v>27805</v>
      </c>
      <c r="D425" s="2">
        <f>+[1]Primary_Voltage!D427+[1]SubTransmission_Voltage!D427+[1]Transmission_Voltage!D427</f>
        <v>27693</v>
      </c>
      <c r="E425" s="2">
        <f>+[1]Primary_Voltage!E427+[1]SubTransmission_Voltage!E427+[1]Transmission_Voltage!E427</f>
        <v>27300</v>
      </c>
      <c r="F425" s="2">
        <f>+[1]Primary_Voltage!F427+[1]SubTransmission_Voltage!F427+[1]Transmission_Voltage!F427</f>
        <v>27104</v>
      </c>
      <c r="G425" s="2">
        <f>+[1]Primary_Voltage!G427+[1]SubTransmission_Voltage!G427+[1]Transmission_Voltage!G427</f>
        <v>28161</v>
      </c>
      <c r="H425" s="2">
        <f>+[1]Primary_Voltage!H427+[1]SubTransmission_Voltage!H427+[1]Transmission_Voltage!H427</f>
        <v>29739</v>
      </c>
      <c r="I425" s="2">
        <f>+[1]Primary_Voltage!I427+[1]SubTransmission_Voltage!I427+[1]Transmission_Voltage!I427</f>
        <v>31080</v>
      </c>
      <c r="J425" s="2">
        <f>+[1]Primary_Voltage!J427+[1]SubTransmission_Voltage!J427+[1]Transmission_Voltage!J427</f>
        <v>31438</v>
      </c>
      <c r="K425" s="2">
        <f>+[1]Primary_Voltage!K427+[1]SubTransmission_Voltage!K427+[1]Transmission_Voltage!K427</f>
        <v>32214</v>
      </c>
      <c r="L425" s="2">
        <f>+[1]Primary_Voltage!L427+[1]SubTransmission_Voltage!L427+[1]Transmission_Voltage!L427</f>
        <v>34071</v>
      </c>
      <c r="M425" s="2">
        <f>+[1]Primary_Voltage!M427+[1]SubTransmission_Voltage!M427+[1]Transmission_Voltage!M427</f>
        <v>32719</v>
      </c>
      <c r="N425" s="2">
        <f>+[1]Primary_Voltage!N427+[1]SubTransmission_Voltage!N427+[1]Transmission_Voltage!N427</f>
        <v>32645</v>
      </c>
      <c r="O425" s="2">
        <f>+[1]Primary_Voltage!O427+[1]SubTransmission_Voltage!O427+[1]Transmission_Voltage!O427</f>
        <v>32081</v>
      </c>
      <c r="P425" s="2">
        <f>+[1]Primary_Voltage!P427+[1]SubTransmission_Voltage!P427+[1]Transmission_Voltage!P427</f>
        <v>31299</v>
      </c>
      <c r="Q425" s="2">
        <f>+[1]Primary_Voltage!Q427+[1]SubTransmission_Voltage!Q427+[1]Transmission_Voltage!Q427</f>
        <v>30950</v>
      </c>
      <c r="R425" s="2">
        <f>+[1]Primary_Voltage!R427+[1]SubTransmission_Voltage!R427+[1]Transmission_Voltage!R427</f>
        <v>32358</v>
      </c>
      <c r="S425" s="2">
        <f>+[1]Primary_Voltage!S427+[1]SubTransmission_Voltage!S427+[1]Transmission_Voltage!S427</f>
        <v>31681</v>
      </c>
      <c r="T425" s="2">
        <f>+[1]Primary_Voltage!T427+[1]SubTransmission_Voltage!T427+[1]Transmission_Voltage!T427</f>
        <v>30138</v>
      </c>
      <c r="U425" s="2">
        <f>+[1]Primary_Voltage!U427+[1]SubTransmission_Voltage!U427+[1]Transmission_Voltage!U427</f>
        <v>29250</v>
      </c>
      <c r="V425" s="2">
        <f>+[1]Primary_Voltage!V427+[1]SubTransmission_Voltage!V427+[1]Transmission_Voltage!V427</f>
        <v>29266</v>
      </c>
      <c r="W425" s="2">
        <f>+[1]Primary_Voltage!W427+[1]SubTransmission_Voltage!W427+[1]Transmission_Voltage!W427</f>
        <v>28266</v>
      </c>
      <c r="X425" s="2">
        <f>+[1]Primary_Voltage!X427+[1]SubTransmission_Voltage!X427+[1]Transmission_Voltage!X427</f>
        <v>27992</v>
      </c>
      <c r="Y425" s="2">
        <f>+[1]Primary_Voltage!Y427+[1]SubTransmission_Voltage!Y427+[1]Transmission_Voltage!Y427</f>
        <v>27277</v>
      </c>
      <c r="AA425" s="2">
        <f t="shared" si="236"/>
        <v>0</v>
      </c>
      <c r="AB425" s="2">
        <f t="shared" si="243"/>
        <v>34071</v>
      </c>
      <c r="AC425" s="2">
        <f t="shared" si="244"/>
        <v>29739</v>
      </c>
      <c r="AE425" s="10">
        <v>8</v>
      </c>
      <c r="AF425" s="2">
        <f t="shared" si="237"/>
        <v>0</v>
      </c>
      <c r="AG425" s="2">
        <f t="shared" si="238"/>
        <v>411924</v>
      </c>
      <c r="AH425" s="2">
        <f t="shared" si="239"/>
        <v>308102</v>
      </c>
      <c r="AI425" s="2">
        <f t="shared" si="240"/>
        <v>720026</v>
      </c>
      <c r="AK425">
        <f t="shared" si="241"/>
        <v>2</v>
      </c>
      <c r="AL425">
        <f t="shared" si="242"/>
        <v>2022</v>
      </c>
      <c r="BL425" s="2">
        <v>12041.423999999999</v>
      </c>
      <c r="BM425" s="2">
        <v>12160.268999999997</v>
      </c>
      <c r="BN425" s="2">
        <v>12144.027</v>
      </c>
      <c r="BO425" s="2">
        <v>12135.719999999998</v>
      </c>
      <c r="BP425" s="2">
        <v>12163.361999999999</v>
      </c>
      <c r="BQ425" s="2">
        <v>12374.924999999999</v>
      </c>
      <c r="BR425" s="2">
        <v>13017.255000000001</v>
      </c>
      <c r="BS425" s="2">
        <v>13421.487000000001</v>
      </c>
      <c r="BT425" s="2">
        <v>13937.526</v>
      </c>
      <c r="BU425" s="2">
        <v>14292.903</v>
      </c>
      <c r="BV425" s="2">
        <v>14543.505000000003</v>
      </c>
      <c r="BW425" s="2">
        <v>14341.643999999998</v>
      </c>
      <c r="BX425" s="2">
        <v>14596.613999999998</v>
      </c>
      <c r="BY425" s="2">
        <v>14427.729000000001</v>
      </c>
      <c r="BZ425" s="2">
        <v>14447.13</v>
      </c>
      <c r="CA425" s="2">
        <v>14123.984999999999</v>
      </c>
      <c r="CB425" s="2">
        <v>14114.312999999995</v>
      </c>
      <c r="CC425" s="2">
        <v>14109.303</v>
      </c>
      <c r="CD425" s="2">
        <v>13857.693000000003</v>
      </c>
      <c r="CE425" s="2">
        <v>13170.422999999999</v>
      </c>
      <c r="CF425" s="2">
        <v>12796.428</v>
      </c>
      <c r="CG425" s="2">
        <v>12768.972</v>
      </c>
      <c r="CH425" s="2">
        <v>12316.890000000001</v>
      </c>
      <c r="CI425" s="2">
        <v>12174.885000000002</v>
      </c>
    </row>
    <row r="426" spans="1:87" x14ac:dyDescent="0.2">
      <c r="A426" s="7">
        <v>44612</v>
      </c>
      <c r="B426" s="2">
        <f>+[1]Primary_Voltage!B428+[1]SubTransmission_Voltage!B428+[1]Transmission_Voltage!B428</f>
        <v>26751</v>
      </c>
      <c r="C426" s="2">
        <f>+[1]Primary_Voltage!C428+[1]SubTransmission_Voltage!C428+[1]Transmission_Voltage!C428</f>
        <v>26892</v>
      </c>
      <c r="D426" s="2">
        <f>+[1]Primary_Voltage!D428+[1]SubTransmission_Voltage!D428+[1]Transmission_Voltage!D428</f>
        <v>26984</v>
      </c>
      <c r="E426" s="2">
        <f>+[1]Primary_Voltage!E428+[1]SubTransmission_Voltage!E428+[1]Transmission_Voltage!E428</f>
        <v>26425</v>
      </c>
      <c r="F426" s="2">
        <f>+[1]Primary_Voltage!F428+[1]SubTransmission_Voltage!F428+[1]Transmission_Voltage!F428</f>
        <v>26884</v>
      </c>
      <c r="G426" s="2">
        <f>+[1]Primary_Voltage!G428+[1]SubTransmission_Voltage!G428+[1]Transmission_Voltage!G428</f>
        <v>27574</v>
      </c>
      <c r="H426" s="2">
        <f>+[1]Primary_Voltage!H428+[1]SubTransmission_Voltage!H428+[1]Transmission_Voltage!H428</f>
        <v>26899</v>
      </c>
      <c r="I426" s="2">
        <f>+[1]Primary_Voltage!I428+[1]SubTransmission_Voltage!I428+[1]Transmission_Voltage!I428</f>
        <v>26690</v>
      </c>
      <c r="J426" s="2">
        <f>+[1]Primary_Voltage!J428+[1]SubTransmission_Voltage!J428+[1]Transmission_Voltage!J428</f>
        <v>27331</v>
      </c>
      <c r="K426" s="2">
        <f>+[1]Primary_Voltage!K428+[1]SubTransmission_Voltage!K428+[1]Transmission_Voltage!K428</f>
        <v>27502</v>
      </c>
      <c r="L426" s="2">
        <f>+[1]Primary_Voltage!L428+[1]SubTransmission_Voltage!L428+[1]Transmission_Voltage!L428</f>
        <v>28195</v>
      </c>
      <c r="M426" s="2">
        <f>+[1]Primary_Voltage!M428+[1]SubTransmission_Voltage!M428+[1]Transmission_Voltage!M428</f>
        <v>28201</v>
      </c>
      <c r="N426" s="2">
        <f>+[1]Primary_Voltage!N428+[1]SubTransmission_Voltage!N428+[1]Transmission_Voltage!N428</f>
        <v>28294</v>
      </c>
      <c r="O426" s="2">
        <f>+[1]Primary_Voltage!O428+[1]SubTransmission_Voltage!O428+[1]Transmission_Voltage!O428</f>
        <v>28078</v>
      </c>
      <c r="P426" s="2">
        <f>+[1]Primary_Voltage!P428+[1]SubTransmission_Voltage!P428+[1]Transmission_Voltage!P428</f>
        <v>27043</v>
      </c>
      <c r="Q426" s="2">
        <f>+[1]Primary_Voltage!Q428+[1]SubTransmission_Voltage!Q428+[1]Transmission_Voltage!Q428</f>
        <v>25618</v>
      </c>
      <c r="R426" s="2">
        <f>+[1]Primary_Voltage!R428+[1]SubTransmission_Voltage!R428+[1]Transmission_Voltage!R428</f>
        <v>25129</v>
      </c>
      <c r="S426" s="2">
        <f>+[1]Primary_Voltage!S428+[1]SubTransmission_Voltage!S428+[1]Transmission_Voltage!S428</f>
        <v>25450</v>
      </c>
      <c r="T426" s="2">
        <f>+[1]Primary_Voltage!T428+[1]SubTransmission_Voltage!T428+[1]Transmission_Voltage!T428</f>
        <v>25266</v>
      </c>
      <c r="U426" s="2">
        <f>+[1]Primary_Voltage!U428+[1]SubTransmission_Voltage!U428+[1]Transmission_Voltage!U428</f>
        <v>25476</v>
      </c>
      <c r="V426" s="2">
        <f>+[1]Primary_Voltage!V428+[1]SubTransmission_Voltage!V428+[1]Transmission_Voltage!V428</f>
        <v>25148</v>
      </c>
      <c r="W426" s="2">
        <f>+[1]Primary_Voltage!W428+[1]SubTransmission_Voltage!W428+[1]Transmission_Voltage!W428</f>
        <v>25429</v>
      </c>
      <c r="X426" s="2">
        <f>+[1]Primary_Voltage!X428+[1]SubTransmission_Voltage!X428+[1]Transmission_Voltage!X428</f>
        <v>25362</v>
      </c>
      <c r="Y426" s="2">
        <f>+[1]Primary_Voltage!Y428+[1]SubTransmission_Voltage!Y428+[1]Transmission_Voltage!Y428</f>
        <v>24293</v>
      </c>
      <c r="AA426" s="2">
        <f t="shared" si="236"/>
        <v>28201</v>
      </c>
      <c r="AB426" s="2">
        <f t="shared" si="243"/>
        <v>28294</v>
      </c>
      <c r="AC426" s="2">
        <f t="shared" si="244"/>
        <v>27574</v>
      </c>
      <c r="AE426" s="10">
        <v>2</v>
      </c>
      <c r="AF426" s="2">
        <f t="shared" si="237"/>
        <v>239240</v>
      </c>
      <c r="AG426" s="2">
        <f t="shared" si="238"/>
        <v>109033</v>
      </c>
      <c r="AH426" s="2">
        <f t="shared" si="239"/>
        <v>288641</v>
      </c>
      <c r="AI426" s="2">
        <f t="shared" si="240"/>
        <v>636914</v>
      </c>
      <c r="AK426">
        <f t="shared" si="241"/>
        <v>2</v>
      </c>
      <c r="AL426">
        <f t="shared" si="242"/>
        <v>2022</v>
      </c>
      <c r="BL426" s="2">
        <v>12006.683999999999</v>
      </c>
      <c r="BM426" s="2">
        <v>12006.176999999998</v>
      </c>
      <c r="BN426" s="2">
        <v>11988.684000000001</v>
      </c>
      <c r="BO426" s="2">
        <v>11911.745999999997</v>
      </c>
      <c r="BP426" s="2">
        <v>12035.073000000004</v>
      </c>
      <c r="BQ426" s="2">
        <v>12207.975</v>
      </c>
      <c r="BR426" s="2">
        <v>12869.448</v>
      </c>
      <c r="BS426" s="2">
        <v>13294.646999999999</v>
      </c>
      <c r="BT426" s="2">
        <v>13790.463</v>
      </c>
      <c r="BU426" s="2">
        <v>14136.260999999999</v>
      </c>
      <c r="BV426" s="2">
        <v>14185.941000000001</v>
      </c>
      <c r="BW426" s="2">
        <v>14051.142000000002</v>
      </c>
      <c r="BX426" s="2">
        <v>14245.839000000002</v>
      </c>
      <c r="BY426" s="2">
        <v>14118.396000000001</v>
      </c>
      <c r="BZ426" s="2">
        <v>14066.708999999999</v>
      </c>
      <c r="CA426" s="2">
        <v>13555.023000000001</v>
      </c>
      <c r="CB426" s="2">
        <v>13247.157000000001</v>
      </c>
      <c r="CC426" s="2">
        <v>13331.573999999997</v>
      </c>
      <c r="CD426" s="2">
        <v>13000.361999999999</v>
      </c>
      <c r="CE426" s="2">
        <v>12504.957000000004</v>
      </c>
      <c r="CF426" s="2">
        <v>12329.289000000001</v>
      </c>
      <c r="CG426" s="2">
        <v>12226.383000000002</v>
      </c>
      <c r="CH426" s="2">
        <v>11946.33</v>
      </c>
      <c r="CI426" s="2">
        <v>11425.286999999998</v>
      </c>
    </row>
    <row r="427" spans="1:87" x14ac:dyDescent="0.2">
      <c r="A427" s="7">
        <v>44613</v>
      </c>
      <c r="B427" s="2">
        <f>+[1]Primary_Voltage!B429+[1]SubTransmission_Voltage!B429+[1]Transmission_Voltage!B429</f>
        <v>24782</v>
      </c>
      <c r="C427" s="2">
        <f>+[1]Primary_Voltage!C429+[1]SubTransmission_Voltage!C429+[1]Transmission_Voltage!C429</f>
        <v>29641</v>
      </c>
      <c r="D427" s="2">
        <f>+[1]Primary_Voltage!D429+[1]SubTransmission_Voltage!D429+[1]Transmission_Voltage!D429</f>
        <v>29704</v>
      </c>
      <c r="E427" s="2">
        <f>+[1]Primary_Voltage!E429+[1]SubTransmission_Voltage!E429+[1]Transmission_Voltage!E429</f>
        <v>29757</v>
      </c>
      <c r="F427" s="2">
        <f>+[1]Primary_Voltage!F429+[1]SubTransmission_Voltage!F429+[1]Transmission_Voltage!F429</f>
        <v>29458</v>
      </c>
      <c r="G427" s="2">
        <f>+[1]Primary_Voltage!G429+[1]SubTransmission_Voltage!G429+[1]Transmission_Voltage!G429</f>
        <v>29415</v>
      </c>
      <c r="H427" s="2">
        <f>+[1]Primary_Voltage!H429+[1]SubTransmission_Voltage!H429+[1]Transmission_Voltage!H429</f>
        <v>29681</v>
      </c>
      <c r="I427" s="2">
        <f>+[1]Primary_Voltage!I429+[1]SubTransmission_Voltage!I429+[1]Transmission_Voltage!I429</f>
        <v>30256</v>
      </c>
      <c r="J427" s="2">
        <f>+[1]Primary_Voltage!J429+[1]SubTransmission_Voltage!J429+[1]Transmission_Voltage!J429</f>
        <v>30403</v>
      </c>
      <c r="K427" s="2">
        <f>+[1]Primary_Voltage!K429+[1]SubTransmission_Voltage!K429+[1]Transmission_Voltage!K429</f>
        <v>30919</v>
      </c>
      <c r="L427" s="2">
        <f>+[1]Primary_Voltage!L429+[1]SubTransmission_Voltage!L429+[1]Transmission_Voltage!L429</f>
        <v>31114</v>
      </c>
      <c r="M427" s="2">
        <f>+[1]Primary_Voltage!M429+[1]SubTransmission_Voltage!M429+[1]Transmission_Voltage!M429</f>
        <v>31486</v>
      </c>
      <c r="N427" s="2">
        <f>+[1]Primary_Voltage!N429+[1]SubTransmission_Voltage!N429+[1]Transmission_Voltage!N429</f>
        <v>31005</v>
      </c>
      <c r="O427" s="2">
        <f>+[1]Primary_Voltage!O429+[1]SubTransmission_Voltage!O429+[1]Transmission_Voltage!O429</f>
        <v>31815</v>
      </c>
      <c r="P427" s="2">
        <f>+[1]Primary_Voltage!P429+[1]SubTransmission_Voltage!P429+[1]Transmission_Voltage!P429</f>
        <v>32454</v>
      </c>
      <c r="Q427" s="2">
        <f>+[1]Primary_Voltage!Q429+[1]SubTransmission_Voltage!Q429+[1]Transmission_Voltage!Q429</f>
        <v>32156</v>
      </c>
      <c r="R427" s="2">
        <f>+[1]Primary_Voltage!R429+[1]SubTransmission_Voltage!R429+[1]Transmission_Voltage!R429</f>
        <v>32115</v>
      </c>
      <c r="S427" s="2">
        <f>+[1]Primary_Voltage!S429+[1]SubTransmission_Voltage!S429+[1]Transmission_Voltage!S429</f>
        <v>32995</v>
      </c>
      <c r="T427" s="2">
        <f>+[1]Primary_Voltage!T429+[1]SubTransmission_Voltage!T429+[1]Transmission_Voltage!T429</f>
        <v>33283</v>
      </c>
      <c r="U427" s="2">
        <f>+[1]Primary_Voltage!U429+[1]SubTransmission_Voltage!U429+[1]Transmission_Voltage!U429</f>
        <v>32815</v>
      </c>
      <c r="V427" s="2">
        <f>+[1]Primary_Voltage!V429+[1]SubTransmission_Voltage!V429+[1]Transmission_Voltage!V429</f>
        <v>31821</v>
      </c>
      <c r="W427" s="2">
        <f>+[1]Primary_Voltage!W429+[1]SubTransmission_Voltage!W429+[1]Transmission_Voltage!W429</f>
        <v>31258</v>
      </c>
      <c r="X427" s="2">
        <f>+[1]Primary_Voltage!X429+[1]SubTransmission_Voltage!X429+[1]Transmission_Voltage!X429</f>
        <v>31230</v>
      </c>
      <c r="Y427" s="2">
        <f>+[1]Primary_Voltage!Y429+[1]SubTransmission_Voltage!Y429+[1]Transmission_Voltage!Y429</f>
        <v>31217</v>
      </c>
      <c r="AA427" s="2">
        <f t="shared" si="236"/>
        <v>33283</v>
      </c>
      <c r="AB427" s="2">
        <f t="shared" si="243"/>
        <v>32454</v>
      </c>
      <c r="AC427" s="2">
        <f t="shared" si="244"/>
        <v>31821</v>
      </c>
      <c r="AE427" s="10">
        <v>3</v>
      </c>
      <c r="AF427" s="2">
        <f t="shared" si="237"/>
        <v>285386</v>
      </c>
      <c r="AG427" s="2">
        <f t="shared" si="238"/>
        <v>127430</v>
      </c>
      <c r="AH427" s="2">
        <f t="shared" si="239"/>
        <v>327964</v>
      </c>
      <c r="AI427" s="2">
        <f t="shared" si="240"/>
        <v>740780</v>
      </c>
      <c r="AK427">
        <f t="shared" si="241"/>
        <v>2</v>
      </c>
      <c r="AL427">
        <f t="shared" si="242"/>
        <v>2022</v>
      </c>
      <c r="BL427" s="2">
        <v>11243.109</v>
      </c>
      <c r="BM427" s="2">
        <v>11383.05</v>
      </c>
      <c r="BN427" s="2">
        <v>11366.657999999999</v>
      </c>
      <c r="BO427" s="2">
        <v>11283.527999999997</v>
      </c>
      <c r="BP427" s="2">
        <v>11311.902000000002</v>
      </c>
      <c r="BQ427" s="2">
        <v>11275.205999999998</v>
      </c>
      <c r="BR427" s="2">
        <v>11431.485000000002</v>
      </c>
      <c r="BS427" s="2">
        <v>11446.736999999999</v>
      </c>
      <c r="BT427" s="2">
        <v>11490.759000000002</v>
      </c>
      <c r="BU427" s="2">
        <v>11690.598</v>
      </c>
      <c r="BV427" s="2">
        <v>11861.22</v>
      </c>
      <c r="BW427" s="2">
        <v>11776.451999999999</v>
      </c>
      <c r="BX427" s="2">
        <v>11790.581999999997</v>
      </c>
      <c r="BY427" s="2">
        <v>11773.791000000001</v>
      </c>
      <c r="BZ427" s="2">
        <v>11708.637000000002</v>
      </c>
      <c r="CA427" s="2">
        <v>11648.118000000002</v>
      </c>
      <c r="CB427" s="2">
        <v>11553.696</v>
      </c>
      <c r="CC427" s="2">
        <v>11750.529</v>
      </c>
      <c r="CD427" s="2">
        <v>11516.427000000001</v>
      </c>
      <c r="CE427" s="2">
        <v>11307.206999999999</v>
      </c>
      <c r="CF427" s="2">
        <v>11185.130999999999</v>
      </c>
      <c r="CG427" s="2">
        <v>11137.227000000001</v>
      </c>
      <c r="CH427" s="2">
        <v>11009.712000000001</v>
      </c>
      <c r="CI427" s="2">
        <v>10900.134</v>
      </c>
    </row>
    <row r="428" spans="1:87" x14ac:dyDescent="0.2">
      <c r="A428" s="7">
        <v>44614</v>
      </c>
      <c r="B428" s="2">
        <f>+[1]Primary_Voltage!B430+[1]SubTransmission_Voltage!B430+[1]Transmission_Voltage!B430</f>
        <v>31226</v>
      </c>
      <c r="C428" s="2">
        <f>+[1]Primary_Voltage!C430+[1]SubTransmission_Voltage!C430+[1]Transmission_Voltage!C430</f>
        <v>31257</v>
      </c>
      <c r="D428" s="2">
        <f>+[1]Primary_Voltage!D430+[1]SubTransmission_Voltage!D430+[1]Transmission_Voltage!D430</f>
        <v>32020</v>
      </c>
      <c r="E428" s="2">
        <f>+[1]Primary_Voltage!E430+[1]SubTransmission_Voltage!E430+[1]Transmission_Voltage!E430</f>
        <v>31806</v>
      </c>
      <c r="F428" s="2">
        <f>+[1]Primary_Voltage!F430+[1]SubTransmission_Voltage!F430+[1]Transmission_Voltage!F430</f>
        <v>32316</v>
      </c>
      <c r="G428" s="2">
        <f>+[1]Primary_Voltage!G430+[1]SubTransmission_Voltage!G430+[1]Transmission_Voltage!G430</f>
        <v>33106</v>
      </c>
      <c r="H428" s="2">
        <f>+[1]Primary_Voltage!H430+[1]SubTransmission_Voltage!H430+[1]Transmission_Voltage!H430</f>
        <v>32822</v>
      </c>
      <c r="I428" s="2">
        <f>+[1]Primary_Voltage!I430+[1]SubTransmission_Voltage!I430+[1]Transmission_Voltage!I430</f>
        <v>32608</v>
      </c>
      <c r="J428" s="2">
        <f>+[1]Primary_Voltage!J430+[1]SubTransmission_Voltage!J430+[1]Transmission_Voltage!J430</f>
        <v>33507</v>
      </c>
      <c r="K428" s="2">
        <f>+[1]Primary_Voltage!K430+[1]SubTransmission_Voltage!K430+[1]Transmission_Voltage!K430</f>
        <v>34476</v>
      </c>
      <c r="L428" s="2">
        <f>+[1]Primary_Voltage!L430+[1]SubTransmission_Voltage!L430+[1]Transmission_Voltage!L430</f>
        <v>34398</v>
      </c>
      <c r="M428" s="2">
        <f>+[1]Primary_Voltage!M430+[1]SubTransmission_Voltage!M430+[1]Transmission_Voltage!M430</f>
        <v>33726</v>
      </c>
      <c r="N428" s="2">
        <f>+[1]Primary_Voltage!N430+[1]SubTransmission_Voltage!N430+[1]Transmission_Voltage!N430</f>
        <v>33665</v>
      </c>
      <c r="O428" s="2">
        <f>+[1]Primary_Voltage!O430+[1]SubTransmission_Voltage!O430+[1]Transmission_Voltage!O430</f>
        <v>33138</v>
      </c>
      <c r="P428" s="2">
        <f>+[1]Primary_Voltage!P430+[1]SubTransmission_Voltage!P430+[1]Transmission_Voltage!P430</f>
        <v>34275</v>
      </c>
      <c r="Q428" s="2">
        <f>+[1]Primary_Voltage!Q430+[1]SubTransmission_Voltage!Q430+[1]Transmission_Voltage!Q430</f>
        <v>34554</v>
      </c>
      <c r="R428" s="2">
        <f>+[1]Primary_Voltage!R430+[1]SubTransmission_Voltage!R430+[1]Transmission_Voltage!R430</f>
        <v>33918</v>
      </c>
      <c r="S428" s="2">
        <f>+[1]Primary_Voltage!S430+[1]SubTransmission_Voltage!S430+[1]Transmission_Voltage!S430</f>
        <v>33013</v>
      </c>
      <c r="T428" s="2">
        <f>+[1]Primary_Voltage!T430+[1]SubTransmission_Voltage!T430+[1]Transmission_Voltage!T430</f>
        <v>32725</v>
      </c>
      <c r="U428" s="2">
        <f>+[1]Primary_Voltage!U430+[1]SubTransmission_Voltage!U430+[1]Transmission_Voltage!U430</f>
        <v>32339</v>
      </c>
      <c r="V428" s="2">
        <f>+[1]Primary_Voltage!V430+[1]SubTransmission_Voltage!V430+[1]Transmission_Voltage!V430</f>
        <v>31781</v>
      </c>
      <c r="W428" s="2">
        <f>+[1]Primary_Voltage!W430+[1]SubTransmission_Voltage!W430+[1]Transmission_Voltage!W430</f>
        <v>31336</v>
      </c>
      <c r="X428" s="2">
        <f>+[1]Primary_Voltage!X430+[1]SubTransmission_Voltage!X430+[1]Transmission_Voltage!X430</f>
        <v>30776</v>
      </c>
      <c r="Y428" s="2">
        <f>+[1]Primary_Voltage!Y430+[1]SubTransmission_Voltage!Y430+[1]Transmission_Voltage!Y430</f>
        <v>30628</v>
      </c>
      <c r="AA428" s="2">
        <f t="shared" si="236"/>
        <v>34476</v>
      </c>
      <c r="AB428" s="2">
        <f t="shared" si="243"/>
        <v>34554</v>
      </c>
      <c r="AC428" s="2">
        <f t="shared" si="244"/>
        <v>33106</v>
      </c>
      <c r="AE428" s="10">
        <v>4</v>
      </c>
      <c r="AF428" s="2">
        <f t="shared" si="237"/>
        <v>300710</v>
      </c>
      <c r="AG428" s="2">
        <f t="shared" si="238"/>
        <v>135632</v>
      </c>
      <c r="AH428" s="2">
        <f t="shared" si="239"/>
        <v>349074</v>
      </c>
      <c r="AI428" s="2">
        <f t="shared" si="240"/>
        <v>785416</v>
      </c>
      <c r="AK428">
        <f t="shared" si="241"/>
        <v>2</v>
      </c>
      <c r="AL428">
        <f t="shared" si="242"/>
        <v>2022</v>
      </c>
      <c r="BL428" s="2">
        <v>10782.051000000003</v>
      </c>
      <c r="BM428" s="2">
        <v>10914.761999999999</v>
      </c>
      <c r="BN428" s="2">
        <v>10872.060000000001</v>
      </c>
      <c r="BO428" s="2">
        <v>10903.718999999997</v>
      </c>
      <c r="BP428" s="2">
        <v>11011.656000000001</v>
      </c>
      <c r="BQ428" s="2">
        <v>11051.054999999998</v>
      </c>
      <c r="BR428" s="2">
        <v>11162.199000000001</v>
      </c>
      <c r="BS428" s="2">
        <v>11085.198</v>
      </c>
      <c r="BT428" s="2">
        <v>11077.545</v>
      </c>
      <c r="BU428" s="2">
        <v>11242.781999999999</v>
      </c>
      <c r="BV428" s="2">
        <v>11276.846999999998</v>
      </c>
      <c r="BW428" s="2">
        <v>10750.857</v>
      </c>
      <c r="BX428" s="2">
        <v>11475.045</v>
      </c>
      <c r="BY428" s="2">
        <v>11584.251000000002</v>
      </c>
      <c r="BZ428" s="2">
        <v>11485.107000000002</v>
      </c>
      <c r="CA428" s="2">
        <v>11391.068999999998</v>
      </c>
      <c r="CB428" s="2">
        <v>11432.829</v>
      </c>
      <c r="CC428" s="2">
        <v>11602.850999999999</v>
      </c>
      <c r="CD428" s="2">
        <v>11598.488999999998</v>
      </c>
      <c r="CE428" s="2">
        <v>11408.106000000002</v>
      </c>
      <c r="CF428" s="2">
        <v>11343.185999999998</v>
      </c>
      <c r="CG428" s="2">
        <v>11308.095000000001</v>
      </c>
      <c r="CH428" s="2">
        <v>11373.123000000001</v>
      </c>
      <c r="CI428" s="2">
        <v>11282.156999999997</v>
      </c>
    </row>
    <row r="429" spans="1:87" x14ac:dyDescent="0.2">
      <c r="A429" s="7">
        <v>44615</v>
      </c>
      <c r="B429" s="2">
        <f>+[1]Primary_Voltage!B431+[1]SubTransmission_Voltage!B431+[1]Transmission_Voltage!B431</f>
        <v>31166</v>
      </c>
      <c r="C429" s="2">
        <f>+[1]Primary_Voltage!C431+[1]SubTransmission_Voltage!C431+[1]Transmission_Voltage!C431</f>
        <v>31660</v>
      </c>
      <c r="D429" s="2">
        <f>+[1]Primary_Voltage!D431+[1]SubTransmission_Voltage!D431+[1]Transmission_Voltage!D431</f>
        <v>32166</v>
      </c>
      <c r="E429" s="2">
        <f>+[1]Primary_Voltage!E431+[1]SubTransmission_Voltage!E431+[1]Transmission_Voltage!E431</f>
        <v>31927</v>
      </c>
      <c r="F429" s="2">
        <f>+[1]Primary_Voltage!F431+[1]SubTransmission_Voltage!F431+[1]Transmission_Voltage!F431</f>
        <v>31866</v>
      </c>
      <c r="G429" s="2">
        <f>+[1]Primary_Voltage!G431+[1]SubTransmission_Voltage!G431+[1]Transmission_Voltage!G431</f>
        <v>32709</v>
      </c>
      <c r="H429" s="2">
        <f>+[1]Primary_Voltage!H431+[1]SubTransmission_Voltage!H431+[1]Transmission_Voltage!H431</f>
        <v>32969</v>
      </c>
      <c r="I429" s="2">
        <f>+[1]Primary_Voltage!I431+[1]SubTransmission_Voltage!I431+[1]Transmission_Voltage!I431</f>
        <v>33039</v>
      </c>
      <c r="J429" s="2">
        <f>+[1]Primary_Voltage!J431+[1]SubTransmission_Voltage!J431+[1]Transmission_Voltage!J431</f>
        <v>33784</v>
      </c>
      <c r="K429" s="2">
        <f>+[1]Primary_Voltage!K431+[1]SubTransmission_Voltage!K431+[1]Transmission_Voltage!K431</f>
        <v>34175</v>
      </c>
      <c r="L429" s="2">
        <f>+[1]Primary_Voltage!L431+[1]SubTransmission_Voltage!L431+[1]Transmission_Voltage!L431</f>
        <v>34187</v>
      </c>
      <c r="M429" s="2">
        <f>+[1]Primary_Voltage!M431+[1]SubTransmission_Voltage!M431+[1]Transmission_Voltage!M431</f>
        <v>34844</v>
      </c>
      <c r="N429" s="2">
        <f>+[1]Primary_Voltage!N431+[1]SubTransmission_Voltage!N431+[1]Transmission_Voltage!N431</f>
        <v>37596</v>
      </c>
      <c r="O429" s="2">
        <f>+[1]Primary_Voltage!O431+[1]SubTransmission_Voltage!O431+[1]Transmission_Voltage!O431</f>
        <v>37801</v>
      </c>
      <c r="P429" s="2">
        <f>+[1]Primary_Voltage!P431+[1]SubTransmission_Voltage!P431+[1]Transmission_Voltage!P431</f>
        <v>36963</v>
      </c>
      <c r="Q429" s="2">
        <f>+[1]Primary_Voltage!Q431+[1]SubTransmission_Voltage!Q431+[1]Transmission_Voltage!Q431</f>
        <v>36766</v>
      </c>
      <c r="R429" s="2">
        <f>+[1]Primary_Voltage!R431+[1]SubTransmission_Voltage!R431+[1]Transmission_Voltage!R431</f>
        <v>36121</v>
      </c>
      <c r="S429" s="2">
        <f>+[1]Primary_Voltage!S431+[1]SubTransmission_Voltage!S431+[1]Transmission_Voltage!S431</f>
        <v>36264</v>
      </c>
      <c r="T429" s="2">
        <f>+[1]Primary_Voltage!T431+[1]SubTransmission_Voltage!T431+[1]Transmission_Voltage!T431</f>
        <v>35298</v>
      </c>
      <c r="U429" s="2">
        <f>+[1]Primary_Voltage!U431+[1]SubTransmission_Voltage!U431+[1]Transmission_Voltage!U431</f>
        <v>33525</v>
      </c>
      <c r="V429" s="2">
        <f>+[1]Primary_Voltage!V431+[1]SubTransmission_Voltage!V431+[1]Transmission_Voltage!V431</f>
        <v>32382</v>
      </c>
      <c r="W429" s="2">
        <f>+[1]Primary_Voltage!W431+[1]SubTransmission_Voltage!W431+[1]Transmission_Voltage!W431</f>
        <v>32206</v>
      </c>
      <c r="X429" s="2">
        <f>+[1]Primary_Voltage!X431+[1]SubTransmission_Voltage!X431+[1]Transmission_Voltage!X431</f>
        <v>31050</v>
      </c>
      <c r="Y429" s="2">
        <f>+[1]Primary_Voltage!Y431+[1]SubTransmission_Voltage!Y431+[1]Transmission_Voltage!Y431</f>
        <v>30602</v>
      </c>
      <c r="AA429" s="2">
        <f t="shared" si="236"/>
        <v>36264</v>
      </c>
      <c r="AB429" s="2">
        <f t="shared" si="243"/>
        <v>37801</v>
      </c>
      <c r="AC429" s="2">
        <f t="shared" si="244"/>
        <v>32969</v>
      </c>
      <c r="AE429" s="10">
        <v>5</v>
      </c>
      <c r="AF429" s="2">
        <f t="shared" si="237"/>
        <v>311237</v>
      </c>
      <c r="AG429" s="2">
        <f t="shared" si="238"/>
        <v>149126</v>
      </c>
      <c r="AH429" s="2">
        <f t="shared" si="239"/>
        <v>350703</v>
      </c>
      <c r="AI429" s="2">
        <f t="shared" si="240"/>
        <v>811066</v>
      </c>
      <c r="AK429">
        <f t="shared" si="241"/>
        <v>2</v>
      </c>
      <c r="AL429">
        <f t="shared" si="242"/>
        <v>2022</v>
      </c>
      <c r="BL429" s="2">
        <v>11232.386999999999</v>
      </c>
      <c r="BM429" s="2">
        <v>11308.758</v>
      </c>
      <c r="BN429" s="2">
        <v>11361.363000000001</v>
      </c>
      <c r="BO429" s="2">
        <v>11474.349000000002</v>
      </c>
      <c r="BP429" s="2">
        <v>11637.407999999998</v>
      </c>
      <c r="BQ429" s="2">
        <v>11973.581999999999</v>
      </c>
      <c r="BR429" s="2">
        <v>12657.18</v>
      </c>
      <c r="BS429" s="2">
        <v>13222.323</v>
      </c>
      <c r="BT429" s="2">
        <v>14041.845000000001</v>
      </c>
      <c r="BU429" s="2">
        <v>14415.669000000002</v>
      </c>
      <c r="BV429" s="2">
        <v>14610.48</v>
      </c>
      <c r="BW429" s="2">
        <v>14324.648999999999</v>
      </c>
      <c r="BX429" s="2">
        <v>14410.422</v>
      </c>
      <c r="BY429" s="2">
        <v>14501.000999999997</v>
      </c>
      <c r="BZ429" s="2">
        <v>14315.405999999997</v>
      </c>
      <c r="CA429" s="2">
        <v>14199.009000000002</v>
      </c>
      <c r="CB429" s="2">
        <v>13803.284999999998</v>
      </c>
      <c r="CC429" s="2">
        <v>13672.148999999999</v>
      </c>
      <c r="CD429" s="2">
        <v>13367.223000000002</v>
      </c>
      <c r="CE429" s="2">
        <v>12702.239999999996</v>
      </c>
      <c r="CF429" s="2">
        <v>12743.609999999999</v>
      </c>
      <c r="CG429" s="2">
        <v>12640.835999999998</v>
      </c>
      <c r="CH429" s="2">
        <v>12260.097000000002</v>
      </c>
      <c r="CI429" s="2">
        <v>11853.678</v>
      </c>
    </row>
    <row r="430" spans="1:87" x14ac:dyDescent="0.2">
      <c r="A430" s="7">
        <v>44616</v>
      </c>
      <c r="B430" s="2">
        <f>+[1]Primary_Voltage!B432+[1]SubTransmission_Voltage!B432+[1]Transmission_Voltage!B432</f>
        <v>28715</v>
      </c>
      <c r="C430" s="2">
        <f>+[1]Primary_Voltage!C432+[1]SubTransmission_Voltage!C432+[1]Transmission_Voltage!C432</f>
        <v>28135</v>
      </c>
      <c r="D430" s="2">
        <f>+[1]Primary_Voltage!D432+[1]SubTransmission_Voltage!D432+[1]Transmission_Voltage!D432</f>
        <v>28187</v>
      </c>
      <c r="E430" s="2">
        <f>+[1]Primary_Voltage!E432+[1]SubTransmission_Voltage!E432+[1]Transmission_Voltage!E432</f>
        <v>28146</v>
      </c>
      <c r="F430" s="2">
        <f>+[1]Primary_Voltage!F432+[1]SubTransmission_Voltage!F432+[1]Transmission_Voltage!F432</f>
        <v>28253</v>
      </c>
      <c r="G430" s="2">
        <f>+[1]Primary_Voltage!G432+[1]SubTransmission_Voltage!G432+[1]Transmission_Voltage!G432</f>
        <v>29461</v>
      </c>
      <c r="H430" s="2">
        <f>+[1]Primary_Voltage!H432+[1]SubTransmission_Voltage!H432+[1]Transmission_Voltage!H432</f>
        <v>31002</v>
      </c>
      <c r="I430" s="2">
        <f>+[1]Primary_Voltage!I432+[1]SubTransmission_Voltage!I432+[1]Transmission_Voltage!I432</f>
        <v>32071</v>
      </c>
      <c r="J430" s="2">
        <f>+[1]Primary_Voltage!J432+[1]SubTransmission_Voltage!J432+[1]Transmission_Voltage!J432</f>
        <v>32896</v>
      </c>
      <c r="K430" s="2">
        <f>+[1]Primary_Voltage!K432+[1]SubTransmission_Voltage!K432+[1]Transmission_Voltage!K432</f>
        <v>33048</v>
      </c>
      <c r="L430" s="2">
        <f>+[1]Primary_Voltage!L432+[1]SubTransmission_Voltage!L432+[1]Transmission_Voltage!L432</f>
        <v>33888</v>
      </c>
      <c r="M430" s="2">
        <f>+[1]Primary_Voltage!M432+[1]SubTransmission_Voltage!M432+[1]Transmission_Voltage!M432</f>
        <v>33794</v>
      </c>
      <c r="N430" s="2">
        <f>+[1]Primary_Voltage!N432+[1]SubTransmission_Voltage!N432+[1]Transmission_Voltage!N432</f>
        <v>33364</v>
      </c>
      <c r="O430" s="2">
        <f>+[1]Primary_Voltage!O432+[1]SubTransmission_Voltage!O432+[1]Transmission_Voltage!O432</f>
        <v>33405</v>
      </c>
      <c r="P430" s="2">
        <f>+[1]Primary_Voltage!P432+[1]SubTransmission_Voltage!P432+[1]Transmission_Voltage!P432</f>
        <v>33558</v>
      </c>
      <c r="Q430" s="2">
        <f>+[1]Primary_Voltage!Q432+[1]SubTransmission_Voltage!Q432+[1]Transmission_Voltage!Q432</f>
        <v>32090</v>
      </c>
      <c r="R430" s="2">
        <f>+[1]Primary_Voltage!R432+[1]SubTransmission_Voltage!R432+[1]Transmission_Voltage!R432</f>
        <v>31308</v>
      </c>
      <c r="S430" s="2">
        <f>+[1]Primary_Voltage!S432+[1]SubTransmission_Voltage!S432+[1]Transmission_Voltage!S432</f>
        <v>31039</v>
      </c>
      <c r="T430" s="2">
        <f>+[1]Primary_Voltage!T432+[1]SubTransmission_Voltage!T432+[1]Transmission_Voltage!T432</f>
        <v>30306</v>
      </c>
      <c r="U430" s="2">
        <f>+[1]Primary_Voltage!U432+[1]SubTransmission_Voltage!U432+[1]Transmission_Voltage!U432</f>
        <v>29484</v>
      </c>
      <c r="V430" s="2">
        <f>+[1]Primary_Voltage!V432+[1]SubTransmission_Voltage!V432+[1]Transmission_Voltage!V432</f>
        <v>28899</v>
      </c>
      <c r="W430" s="2">
        <f>+[1]Primary_Voltage!W432+[1]SubTransmission_Voltage!W432+[1]Transmission_Voltage!W432</f>
        <v>28374</v>
      </c>
      <c r="X430" s="2">
        <f>+[1]Primary_Voltage!X432+[1]SubTransmission_Voltage!X432+[1]Transmission_Voltage!X432</f>
        <v>27844</v>
      </c>
      <c r="Y430" s="2">
        <f>+[1]Primary_Voltage!Y432+[1]SubTransmission_Voltage!Y432+[1]Transmission_Voltage!Y432</f>
        <v>27064</v>
      </c>
      <c r="AA430" s="2">
        <f t="shared" si="236"/>
        <v>33888</v>
      </c>
      <c r="AB430" s="2">
        <f t="shared" si="243"/>
        <v>33558</v>
      </c>
      <c r="AC430" s="2">
        <f t="shared" si="244"/>
        <v>31002</v>
      </c>
      <c r="AE430" s="10">
        <v>6</v>
      </c>
      <c r="AF430" s="2">
        <f t="shared" si="237"/>
        <v>287834</v>
      </c>
      <c r="AG430" s="2">
        <f t="shared" si="238"/>
        <v>132417</v>
      </c>
      <c r="AH430" s="2">
        <f t="shared" si="239"/>
        <v>314080</v>
      </c>
      <c r="AI430" s="2">
        <f t="shared" si="240"/>
        <v>734331</v>
      </c>
      <c r="AK430">
        <f t="shared" si="241"/>
        <v>2</v>
      </c>
      <c r="AL430">
        <f t="shared" si="242"/>
        <v>2022</v>
      </c>
      <c r="BL430" s="2">
        <v>11807.456999999999</v>
      </c>
      <c r="BM430" s="2">
        <v>11781.656999999999</v>
      </c>
      <c r="BN430" s="2">
        <v>11803.704000000002</v>
      </c>
      <c r="BO430" s="2">
        <v>11663.972999999998</v>
      </c>
      <c r="BP430" s="2">
        <v>11718.326999999997</v>
      </c>
      <c r="BQ430" s="2">
        <v>11923.125</v>
      </c>
      <c r="BR430" s="2">
        <v>12328.007999999998</v>
      </c>
      <c r="BS430" s="2">
        <v>12893.330999999998</v>
      </c>
      <c r="BT430" s="2">
        <v>13603.433999999997</v>
      </c>
      <c r="BU430" s="2">
        <v>13973.547000000002</v>
      </c>
      <c r="BV430" s="2">
        <v>14249.214</v>
      </c>
      <c r="BW430" s="2">
        <v>14188.485000000002</v>
      </c>
      <c r="BX430" s="2">
        <v>14302.143</v>
      </c>
      <c r="BY430" s="2">
        <v>14274.159</v>
      </c>
      <c r="BZ430" s="2">
        <v>14225.006999999998</v>
      </c>
      <c r="CA430" s="2">
        <v>13942.910999999998</v>
      </c>
      <c r="CB430" s="2">
        <v>13730.675999999998</v>
      </c>
      <c r="CC430" s="2">
        <v>13703.321999999998</v>
      </c>
      <c r="CD430" s="2">
        <v>13358.577000000001</v>
      </c>
      <c r="CE430" s="2">
        <v>12830.244000000001</v>
      </c>
      <c r="CF430" s="2">
        <v>12648.752999999999</v>
      </c>
      <c r="CG430" s="2">
        <v>12361.739999999998</v>
      </c>
      <c r="CH430" s="2">
        <v>11949.732</v>
      </c>
      <c r="CI430" s="2">
        <v>11633.712</v>
      </c>
    </row>
    <row r="431" spans="1:87" x14ac:dyDescent="0.2">
      <c r="A431" s="7">
        <v>44617</v>
      </c>
      <c r="B431" s="2">
        <f>+[1]Primary_Voltage!B433+[1]SubTransmission_Voltage!B433+[1]Transmission_Voltage!B433</f>
        <v>26800</v>
      </c>
      <c r="C431" s="2">
        <f>+[1]Primary_Voltage!C433+[1]SubTransmission_Voltage!C433+[1]Transmission_Voltage!C433</f>
        <v>26465</v>
      </c>
      <c r="D431" s="2">
        <f>+[1]Primary_Voltage!D433+[1]SubTransmission_Voltage!D433+[1]Transmission_Voltage!D433</f>
        <v>26567</v>
      </c>
      <c r="E431" s="2">
        <f>+[1]Primary_Voltage!E433+[1]SubTransmission_Voltage!E433+[1]Transmission_Voltage!E433</f>
        <v>26488</v>
      </c>
      <c r="F431" s="2">
        <f>+[1]Primary_Voltage!F433+[1]SubTransmission_Voltage!F433+[1]Transmission_Voltage!F433</f>
        <v>26868</v>
      </c>
      <c r="G431" s="2">
        <f>+[1]Primary_Voltage!G433+[1]SubTransmission_Voltage!G433+[1]Transmission_Voltage!G433</f>
        <v>28282</v>
      </c>
      <c r="H431" s="2">
        <f>+[1]Primary_Voltage!H433+[1]SubTransmission_Voltage!H433+[1]Transmission_Voltage!H433</f>
        <v>29382</v>
      </c>
      <c r="I431" s="2">
        <f>+[1]Primary_Voltage!I433+[1]SubTransmission_Voltage!I433+[1]Transmission_Voltage!I433</f>
        <v>30545</v>
      </c>
      <c r="J431" s="2">
        <f>+[1]Primary_Voltage!J433+[1]SubTransmission_Voltage!J433+[1]Transmission_Voltage!J433</f>
        <v>31827</v>
      </c>
      <c r="K431" s="2">
        <f>+[1]Primary_Voltage!K433+[1]SubTransmission_Voltage!K433+[1]Transmission_Voltage!K433</f>
        <v>32487</v>
      </c>
      <c r="L431" s="2">
        <f>+[1]Primary_Voltage!L433+[1]SubTransmission_Voltage!L433+[1]Transmission_Voltage!L433</f>
        <v>32748</v>
      </c>
      <c r="M431" s="2">
        <f>+[1]Primary_Voltage!M433+[1]SubTransmission_Voltage!M433+[1]Transmission_Voltage!M433</f>
        <v>32662</v>
      </c>
      <c r="N431" s="2">
        <f>+[1]Primary_Voltage!N433+[1]SubTransmission_Voltage!N433+[1]Transmission_Voltage!N433</f>
        <v>32476</v>
      </c>
      <c r="O431" s="2">
        <f>+[1]Primary_Voltage!O433+[1]SubTransmission_Voltage!O433+[1]Transmission_Voltage!O433</f>
        <v>32076</v>
      </c>
      <c r="P431" s="2">
        <f>+[1]Primary_Voltage!P433+[1]SubTransmission_Voltage!P433+[1]Transmission_Voltage!P433</f>
        <v>31537</v>
      </c>
      <c r="Q431" s="2">
        <f>+[1]Primary_Voltage!Q433+[1]SubTransmission_Voltage!Q433+[1]Transmission_Voltage!Q433</f>
        <v>30971</v>
      </c>
      <c r="R431" s="2">
        <f>+[1]Primary_Voltage!R433+[1]SubTransmission_Voltage!R433+[1]Transmission_Voltage!R433</f>
        <v>30466</v>
      </c>
      <c r="S431" s="2">
        <f>+[1]Primary_Voltage!S433+[1]SubTransmission_Voltage!S433+[1]Transmission_Voltage!S433</f>
        <v>29674</v>
      </c>
      <c r="T431" s="2">
        <f>+[1]Primary_Voltage!T433+[1]SubTransmission_Voltage!T433+[1]Transmission_Voltage!T433</f>
        <v>29270</v>
      </c>
      <c r="U431" s="2">
        <f>+[1]Primary_Voltage!U433+[1]SubTransmission_Voltage!U433+[1]Transmission_Voltage!U433</f>
        <v>28380</v>
      </c>
      <c r="V431" s="2">
        <f>+[1]Primary_Voltage!V433+[1]SubTransmission_Voltage!V433+[1]Transmission_Voltage!V433</f>
        <v>27970</v>
      </c>
      <c r="W431" s="2">
        <f>+[1]Primary_Voltage!W433+[1]SubTransmission_Voltage!W433+[1]Transmission_Voltage!W433</f>
        <v>27372</v>
      </c>
      <c r="X431" s="2">
        <f>+[1]Primary_Voltage!X433+[1]SubTransmission_Voltage!X433+[1]Transmission_Voltage!X433</f>
        <v>26782</v>
      </c>
      <c r="Y431" s="2">
        <f>+[1]Primary_Voltage!Y433+[1]SubTransmission_Voltage!Y433+[1]Transmission_Voltage!Y433</f>
        <v>25938</v>
      </c>
      <c r="AA431" s="2">
        <f t="shared" si="236"/>
        <v>0</v>
      </c>
      <c r="AB431" s="2">
        <f t="shared" si="243"/>
        <v>32748</v>
      </c>
      <c r="AC431" s="2">
        <f t="shared" si="244"/>
        <v>29382</v>
      </c>
      <c r="AE431" s="10">
        <v>7</v>
      </c>
      <c r="AF431" s="2">
        <f t="shared" si="237"/>
        <v>0</v>
      </c>
      <c r="AG431" s="2">
        <f t="shared" si="238"/>
        <v>405119</v>
      </c>
      <c r="AH431" s="2">
        <f t="shared" si="239"/>
        <v>298914</v>
      </c>
      <c r="AI431" s="2">
        <f t="shared" si="240"/>
        <v>704033</v>
      </c>
      <c r="AK431">
        <f t="shared" si="241"/>
        <v>2</v>
      </c>
      <c r="AL431">
        <f t="shared" si="242"/>
        <v>2022</v>
      </c>
      <c r="BL431" s="2">
        <v>11554.764000000001</v>
      </c>
      <c r="BM431" s="2">
        <v>11605.203</v>
      </c>
      <c r="BN431" s="2">
        <v>11559.972</v>
      </c>
      <c r="BO431" s="2">
        <v>11514.567000000001</v>
      </c>
      <c r="BP431" s="2">
        <v>11597.667000000001</v>
      </c>
      <c r="BQ431" s="2">
        <v>11990.969999999998</v>
      </c>
      <c r="BR431" s="2">
        <v>12423.572999999999</v>
      </c>
      <c r="BS431" s="2">
        <v>12891.047999999997</v>
      </c>
      <c r="BT431" s="2">
        <v>13661.414999999999</v>
      </c>
      <c r="BU431" s="2">
        <v>13985.744999999999</v>
      </c>
      <c r="BV431" s="2">
        <v>14071.943999999998</v>
      </c>
      <c r="BW431" s="2">
        <v>14054.093999999997</v>
      </c>
      <c r="BX431" s="2">
        <v>14253.659999999998</v>
      </c>
      <c r="BY431" s="2">
        <v>14227.644</v>
      </c>
      <c r="BZ431" s="2">
        <v>14046.480000000003</v>
      </c>
      <c r="CA431" s="2">
        <v>13899.102000000003</v>
      </c>
      <c r="CB431" s="2">
        <v>13967.648999999998</v>
      </c>
      <c r="CC431" s="2">
        <v>13770.354000000001</v>
      </c>
      <c r="CD431" s="2">
        <v>13493.433000000001</v>
      </c>
      <c r="CE431" s="2">
        <v>12917.657999999998</v>
      </c>
      <c r="CF431" s="2">
        <v>12678.660000000002</v>
      </c>
      <c r="CG431" s="2">
        <v>12526.125</v>
      </c>
      <c r="CH431" s="2">
        <v>12117.155999999999</v>
      </c>
      <c r="CI431" s="2">
        <v>11803.17</v>
      </c>
    </row>
    <row r="432" spans="1:87" x14ac:dyDescent="0.2">
      <c r="A432" s="7">
        <v>44618</v>
      </c>
      <c r="B432" s="2">
        <f>+[1]Primary_Voltage!B434+[1]SubTransmission_Voltage!B434+[1]Transmission_Voltage!B434</f>
        <v>25768</v>
      </c>
      <c r="C432" s="2">
        <f>+[1]Primary_Voltage!C434+[1]SubTransmission_Voltage!C434+[1]Transmission_Voltage!C434</f>
        <v>25708</v>
      </c>
      <c r="D432" s="2">
        <f>+[1]Primary_Voltage!D434+[1]SubTransmission_Voltage!D434+[1]Transmission_Voltage!D434</f>
        <v>25672</v>
      </c>
      <c r="E432" s="2">
        <f>+[1]Primary_Voltage!E434+[1]SubTransmission_Voltage!E434+[1]Transmission_Voltage!E434</f>
        <v>25669</v>
      </c>
      <c r="F432" s="2">
        <f>+[1]Primary_Voltage!F434+[1]SubTransmission_Voltage!F434+[1]Transmission_Voltage!F434</f>
        <v>25975</v>
      </c>
      <c r="G432" s="2">
        <f>+[1]Primary_Voltage!G434+[1]SubTransmission_Voltage!G434+[1]Transmission_Voltage!G434</f>
        <v>26915</v>
      </c>
      <c r="H432" s="2">
        <f>+[1]Primary_Voltage!H434+[1]SubTransmission_Voltage!H434+[1]Transmission_Voltage!H434</f>
        <v>27938</v>
      </c>
      <c r="I432" s="2">
        <f>+[1]Primary_Voltage!I434+[1]SubTransmission_Voltage!I434+[1]Transmission_Voltage!I434</f>
        <v>29113</v>
      </c>
      <c r="J432" s="2">
        <f>+[1]Primary_Voltage!J434+[1]SubTransmission_Voltage!J434+[1]Transmission_Voltage!J434</f>
        <v>30607</v>
      </c>
      <c r="K432" s="2">
        <f>+[1]Primary_Voltage!K434+[1]SubTransmission_Voltage!K434+[1]Transmission_Voltage!K434</f>
        <v>30127</v>
      </c>
      <c r="L432" s="2">
        <f>+[1]Primary_Voltage!L434+[1]SubTransmission_Voltage!L434+[1]Transmission_Voltage!L434</f>
        <v>30462</v>
      </c>
      <c r="M432" s="2">
        <f>+[1]Primary_Voltage!M434+[1]SubTransmission_Voltage!M434+[1]Transmission_Voltage!M434</f>
        <v>29959</v>
      </c>
      <c r="N432" s="2">
        <f>+[1]Primary_Voltage!N434+[1]SubTransmission_Voltage!N434+[1]Transmission_Voltage!N434</f>
        <v>30046</v>
      </c>
      <c r="O432" s="2">
        <f>+[1]Primary_Voltage!O434+[1]SubTransmission_Voltage!O434+[1]Transmission_Voltage!O434</f>
        <v>30544</v>
      </c>
      <c r="P432" s="2">
        <f>+[1]Primary_Voltage!P434+[1]SubTransmission_Voltage!P434+[1]Transmission_Voltage!P434</f>
        <v>30188</v>
      </c>
      <c r="Q432" s="2">
        <f>+[1]Primary_Voltage!Q434+[1]SubTransmission_Voltage!Q434+[1]Transmission_Voltage!Q434</f>
        <v>29255</v>
      </c>
      <c r="R432" s="2">
        <f>+[1]Primary_Voltage!R434+[1]SubTransmission_Voltage!R434+[1]Transmission_Voltage!R434</f>
        <v>28528</v>
      </c>
      <c r="S432" s="2">
        <f>+[1]Primary_Voltage!S434+[1]SubTransmission_Voltage!S434+[1]Transmission_Voltage!S434</f>
        <v>28004</v>
      </c>
      <c r="T432" s="2">
        <f>+[1]Primary_Voltage!T434+[1]SubTransmission_Voltage!T434+[1]Transmission_Voltage!T434</f>
        <v>27527</v>
      </c>
      <c r="U432" s="2">
        <f>+[1]Primary_Voltage!U434+[1]SubTransmission_Voltage!U434+[1]Transmission_Voltage!U434</f>
        <v>27120</v>
      </c>
      <c r="V432" s="2">
        <f>+[1]Primary_Voltage!V434+[1]SubTransmission_Voltage!V434+[1]Transmission_Voltage!V434</f>
        <v>26644</v>
      </c>
      <c r="W432" s="2">
        <f>+[1]Primary_Voltage!W434+[1]SubTransmission_Voltage!W434+[1]Transmission_Voltage!W434</f>
        <v>26119</v>
      </c>
      <c r="X432" s="2">
        <f>+[1]Primary_Voltage!X434+[1]SubTransmission_Voltage!X434+[1]Transmission_Voltage!X434</f>
        <v>25759</v>
      </c>
      <c r="Y432" s="2">
        <f>+[1]Primary_Voltage!Y434+[1]SubTransmission_Voltage!Y434+[1]Transmission_Voltage!Y434</f>
        <v>24998</v>
      </c>
      <c r="AA432" s="2">
        <f t="shared" si="236"/>
        <v>0</v>
      </c>
      <c r="AB432" s="2">
        <f t="shared" si="243"/>
        <v>30607</v>
      </c>
      <c r="AC432" s="2">
        <f t="shared" si="244"/>
        <v>27938</v>
      </c>
      <c r="AE432" s="10">
        <v>1</v>
      </c>
      <c r="AF432" s="2">
        <f t="shared" si="237"/>
        <v>0</v>
      </c>
      <c r="AG432" s="2">
        <f t="shared" si="238"/>
        <v>381480</v>
      </c>
      <c r="AH432" s="2">
        <f t="shared" si="239"/>
        <v>287165</v>
      </c>
      <c r="AI432" s="2">
        <f t="shared" si="240"/>
        <v>668645</v>
      </c>
      <c r="AK432">
        <f t="shared" si="241"/>
        <v>2</v>
      </c>
      <c r="AL432">
        <f t="shared" si="242"/>
        <v>2022</v>
      </c>
      <c r="BL432" s="2">
        <v>11672.091000000002</v>
      </c>
      <c r="BM432" s="2">
        <v>11675.540999999999</v>
      </c>
      <c r="BN432" s="2">
        <v>11569.163999999999</v>
      </c>
      <c r="BO432" s="2">
        <v>11561.657999999999</v>
      </c>
      <c r="BP432" s="2">
        <v>11635.529999999997</v>
      </c>
      <c r="BQ432" s="2">
        <v>11913.759000000002</v>
      </c>
      <c r="BR432" s="2">
        <v>12377.874000000002</v>
      </c>
      <c r="BS432" s="2">
        <v>12922.496999999999</v>
      </c>
      <c r="BT432" s="2">
        <v>13567.641000000001</v>
      </c>
      <c r="BU432" s="2">
        <v>13961.721</v>
      </c>
      <c r="BV432" s="2">
        <v>14112.057000000003</v>
      </c>
      <c r="BW432" s="2">
        <v>14089.182000000003</v>
      </c>
      <c r="BX432" s="2">
        <v>14225.916000000003</v>
      </c>
      <c r="BY432" s="2">
        <v>14236.173000000003</v>
      </c>
      <c r="BZ432" s="2">
        <v>14107.722</v>
      </c>
      <c r="CA432" s="2">
        <v>13846.152000000002</v>
      </c>
      <c r="CB432" s="2">
        <v>13924.706999999997</v>
      </c>
      <c r="CC432" s="2">
        <v>13904.325000000001</v>
      </c>
      <c r="CD432" s="2">
        <v>13632</v>
      </c>
      <c r="CE432" s="2">
        <v>13063.428</v>
      </c>
      <c r="CF432" s="2">
        <v>12890.193000000001</v>
      </c>
      <c r="CG432" s="2">
        <v>12655.448999999999</v>
      </c>
      <c r="CH432" s="2">
        <v>12242.946</v>
      </c>
      <c r="CI432" s="2">
        <v>11961.306</v>
      </c>
    </row>
    <row r="433" spans="1:87" x14ac:dyDescent="0.2">
      <c r="A433" s="7">
        <v>44619</v>
      </c>
      <c r="B433" s="2">
        <f>+[1]Primary_Voltage!B435+[1]SubTransmission_Voltage!B435+[1]Transmission_Voltage!B435</f>
        <v>25857</v>
      </c>
      <c r="C433" s="2">
        <f>+[1]Primary_Voltage!C435+[1]SubTransmission_Voltage!C435+[1]Transmission_Voltage!C435</f>
        <v>26463</v>
      </c>
      <c r="D433" s="2">
        <f>+[1]Primary_Voltage!D435+[1]SubTransmission_Voltage!D435+[1]Transmission_Voltage!D435</f>
        <v>24961</v>
      </c>
      <c r="E433" s="2">
        <f>+[1]Primary_Voltage!E435+[1]SubTransmission_Voltage!E435+[1]Transmission_Voltage!E435</f>
        <v>24728</v>
      </c>
      <c r="F433" s="2">
        <f>+[1]Primary_Voltage!F435+[1]SubTransmission_Voltage!F435+[1]Transmission_Voltage!F435</f>
        <v>25171</v>
      </c>
      <c r="G433" s="2">
        <f>+[1]Primary_Voltage!G435+[1]SubTransmission_Voltage!G435+[1]Transmission_Voltage!G435</f>
        <v>24980</v>
      </c>
      <c r="H433" s="2">
        <f>+[1]Primary_Voltage!H435+[1]SubTransmission_Voltage!H435+[1]Transmission_Voltage!H435</f>
        <v>25700</v>
      </c>
      <c r="I433" s="2">
        <f>+[1]Primary_Voltage!I435+[1]SubTransmission_Voltage!I435+[1]Transmission_Voltage!I435</f>
        <v>26247</v>
      </c>
      <c r="J433" s="2">
        <f>+[1]Primary_Voltage!J435+[1]SubTransmission_Voltage!J435+[1]Transmission_Voltage!J435</f>
        <v>26421</v>
      </c>
      <c r="K433" s="2">
        <f>+[1]Primary_Voltage!K435+[1]SubTransmission_Voltage!K435+[1]Transmission_Voltage!K435</f>
        <v>25488</v>
      </c>
      <c r="L433" s="2">
        <f>+[1]Primary_Voltage!L435+[1]SubTransmission_Voltage!L435+[1]Transmission_Voltage!L435</f>
        <v>26608</v>
      </c>
      <c r="M433" s="2">
        <f>+[1]Primary_Voltage!M435+[1]SubTransmission_Voltage!M435+[1]Transmission_Voltage!M435</f>
        <v>27272</v>
      </c>
      <c r="N433" s="2">
        <f>+[1]Primary_Voltage!N435+[1]SubTransmission_Voltage!N435+[1]Transmission_Voltage!N435</f>
        <v>27476</v>
      </c>
      <c r="O433" s="2">
        <f>+[1]Primary_Voltage!O435+[1]SubTransmission_Voltage!O435+[1]Transmission_Voltage!O435</f>
        <v>26192</v>
      </c>
      <c r="P433" s="2">
        <f>+[1]Primary_Voltage!P435+[1]SubTransmission_Voltage!P435+[1]Transmission_Voltage!P435</f>
        <v>26128</v>
      </c>
      <c r="Q433" s="2">
        <f>+[1]Primary_Voltage!Q435+[1]SubTransmission_Voltage!Q435+[1]Transmission_Voltage!Q435</f>
        <v>25913</v>
      </c>
      <c r="R433" s="2">
        <f>+[1]Primary_Voltage!R435+[1]SubTransmission_Voltage!R435+[1]Transmission_Voltage!R435</f>
        <v>25844</v>
      </c>
      <c r="S433" s="2">
        <f>+[1]Primary_Voltage!S435+[1]SubTransmission_Voltage!S435+[1]Transmission_Voltage!S435</f>
        <v>25994</v>
      </c>
      <c r="T433" s="2">
        <f>+[1]Primary_Voltage!T435+[1]SubTransmission_Voltage!T435+[1]Transmission_Voltage!T435</f>
        <v>26028</v>
      </c>
      <c r="U433" s="2">
        <f>+[1]Primary_Voltage!U435+[1]SubTransmission_Voltage!U435+[1]Transmission_Voltage!U435</f>
        <v>25733</v>
      </c>
      <c r="V433" s="2">
        <f>+[1]Primary_Voltage!V435+[1]SubTransmission_Voltage!V435+[1]Transmission_Voltage!V435</f>
        <v>25441</v>
      </c>
      <c r="W433" s="2">
        <f>+[1]Primary_Voltage!W435+[1]SubTransmission_Voltage!W435+[1]Transmission_Voltage!W435</f>
        <v>25197</v>
      </c>
      <c r="X433" s="2">
        <f>+[1]Primary_Voltage!X435+[1]SubTransmission_Voltage!X435+[1]Transmission_Voltage!X435</f>
        <v>24765</v>
      </c>
      <c r="Y433" s="2">
        <f>+[1]Primary_Voltage!Y435+[1]SubTransmission_Voltage!Y435+[1]Transmission_Voltage!Y435</f>
        <v>24501</v>
      </c>
      <c r="AA433" s="2">
        <f t="shared" si="236"/>
        <v>27272</v>
      </c>
      <c r="AB433" s="2">
        <f t="shared" si="243"/>
        <v>27476</v>
      </c>
      <c r="AC433" s="2">
        <f t="shared" si="244"/>
        <v>26463</v>
      </c>
      <c r="AE433" s="10">
        <v>2</v>
      </c>
      <c r="AF433" s="2">
        <f t="shared" si="237"/>
        <v>235635</v>
      </c>
      <c r="AG433" s="2">
        <f t="shared" si="238"/>
        <v>105709</v>
      </c>
      <c r="AH433" s="2">
        <f t="shared" si="239"/>
        <v>277764</v>
      </c>
      <c r="AI433" s="2">
        <f t="shared" si="240"/>
        <v>619108</v>
      </c>
      <c r="AK433">
        <f t="shared" si="241"/>
        <v>2</v>
      </c>
      <c r="AL433">
        <f t="shared" si="242"/>
        <v>2022</v>
      </c>
      <c r="BL433" s="2">
        <v>11883.621000000001</v>
      </c>
      <c r="BM433" s="2">
        <v>11916.575999999999</v>
      </c>
      <c r="BN433" s="2">
        <v>11948.031000000003</v>
      </c>
      <c r="BO433" s="2">
        <v>11929.685999999998</v>
      </c>
      <c r="BP433" s="2">
        <v>12075.014999999999</v>
      </c>
      <c r="BQ433" s="2">
        <v>12404.544</v>
      </c>
      <c r="BR433" s="2">
        <v>12960.264000000003</v>
      </c>
      <c r="BS433" s="2">
        <v>13416.264000000001</v>
      </c>
      <c r="BT433" s="2">
        <v>13821.057000000001</v>
      </c>
      <c r="BU433" s="2">
        <v>14123.373</v>
      </c>
      <c r="BV433" s="2">
        <v>14370.836999999998</v>
      </c>
      <c r="BW433" s="2">
        <v>14326.383000000003</v>
      </c>
      <c r="BX433" s="2">
        <v>14297.291999999999</v>
      </c>
      <c r="BY433" s="2">
        <v>14221.673999999997</v>
      </c>
      <c r="BZ433" s="2">
        <v>14022.288000000004</v>
      </c>
      <c r="CA433" s="2">
        <v>13547.135999999999</v>
      </c>
      <c r="CB433" s="2">
        <v>13275.18</v>
      </c>
      <c r="CC433" s="2">
        <v>13259.124</v>
      </c>
      <c r="CD433" s="2">
        <v>13133.268</v>
      </c>
      <c r="CE433" s="2">
        <v>12806.540999999999</v>
      </c>
      <c r="CF433" s="2">
        <v>12443.975999999997</v>
      </c>
      <c r="CG433" s="2">
        <v>12367.17</v>
      </c>
      <c r="CH433" s="2">
        <v>11931.663</v>
      </c>
      <c r="CI433" s="2">
        <v>11380.68</v>
      </c>
    </row>
    <row r="434" spans="1:87" x14ac:dyDescent="0.2">
      <c r="A434" s="7">
        <v>44620</v>
      </c>
      <c r="B434" s="2">
        <f>+[1]Primary_Voltage!B436+[1]SubTransmission_Voltage!B436+[1]Transmission_Voltage!B436</f>
        <v>24682</v>
      </c>
      <c r="C434" s="2">
        <f>+[1]Primary_Voltage!C436+[1]SubTransmission_Voltage!C436+[1]Transmission_Voltage!C436</f>
        <v>24603</v>
      </c>
      <c r="D434" s="2">
        <f>+[1]Primary_Voltage!D436+[1]SubTransmission_Voltage!D436+[1]Transmission_Voltage!D436</f>
        <v>24553</v>
      </c>
      <c r="E434" s="2">
        <f>+[1]Primary_Voltage!E436+[1]SubTransmission_Voltage!E436+[1]Transmission_Voltage!E436</f>
        <v>24778</v>
      </c>
      <c r="F434" s="2">
        <f>+[1]Primary_Voltage!F436+[1]SubTransmission_Voltage!F436+[1]Transmission_Voltage!F436</f>
        <v>24942</v>
      </c>
      <c r="G434" s="2">
        <f>+[1]Primary_Voltage!G436+[1]SubTransmission_Voltage!G436+[1]Transmission_Voltage!G436</f>
        <v>25023</v>
      </c>
      <c r="H434" s="2">
        <f>+[1]Primary_Voltage!H436+[1]SubTransmission_Voltage!H436+[1]Transmission_Voltage!H436</f>
        <v>24896</v>
      </c>
      <c r="I434" s="2">
        <f>+[1]Primary_Voltage!I436+[1]SubTransmission_Voltage!I436+[1]Transmission_Voltage!I436</f>
        <v>24867</v>
      </c>
      <c r="J434" s="2">
        <f>+[1]Primary_Voltage!J436+[1]SubTransmission_Voltage!J436+[1]Transmission_Voltage!J436</f>
        <v>25142</v>
      </c>
      <c r="K434" s="2">
        <f>+[1]Primary_Voltage!K436+[1]SubTransmission_Voltage!K436+[1]Transmission_Voltage!K436</f>
        <v>25369</v>
      </c>
      <c r="L434" s="2">
        <f>+[1]Primary_Voltage!L436+[1]SubTransmission_Voltage!L436+[1]Transmission_Voltage!L436</f>
        <v>25584</v>
      </c>
      <c r="M434" s="2">
        <f>+[1]Primary_Voltage!M436+[1]SubTransmission_Voltage!M436+[1]Transmission_Voltage!M436</f>
        <v>25761</v>
      </c>
      <c r="N434" s="2">
        <f>+[1]Primary_Voltage!N436+[1]SubTransmission_Voltage!N436+[1]Transmission_Voltage!N436</f>
        <v>25916</v>
      </c>
      <c r="O434" s="2">
        <f>+[1]Primary_Voltage!O436+[1]SubTransmission_Voltage!O436+[1]Transmission_Voltage!O436</f>
        <v>25883</v>
      </c>
      <c r="P434" s="2">
        <f>+[1]Primary_Voltage!P436+[1]SubTransmission_Voltage!P436+[1]Transmission_Voltage!P436</f>
        <v>25783</v>
      </c>
      <c r="Q434" s="2">
        <f>+[1]Primary_Voltage!Q436+[1]SubTransmission_Voltage!Q436+[1]Transmission_Voltage!Q436</f>
        <v>25650</v>
      </c>
      <c r="R434" s="2">
        <f>+[1]Primary_Voltage!R436+[1]SubTransmission_Voltage!R436+[1]Transmission_Voltage!R436</f>
        <v>25653</v>
      </c>
      <c r="S434" s="2">
        <f>+[1]Primary_Voltage!S436+[1]SubTransmission_Voltage!S436+[1]Transmission_Voltage!S436</f>
        <v>25947</v>
      </c>
      <c r="T434" s="2">
        <f>+[1]Primary_Voltage!T436+[1]SubTransmission_Voltage!T436+[1]Transmission_Voltage!T436</f>
        <v>26060</v>
      </c>
      <c r="U434" s="2">
        <f>+[1]Primary_Voltage!U436+[1]SubTransmission_Voltage!U436+[1]Transmission_Voltage!U436</f>
        <v>25709</v>
      </c>
      <c r="V434" s="2">
        <f>+[1]Primary_Voltage!V436+[1]SubTransmission_Voltage!V436+[1]Transmission_Voltage!V436</f>
        <v>25339</v>
      </c>
      <c r="W434" s="2">
        <f>+[1]Primary_Voltage!W436+[1]SubTransmission_Voltage!W436+[1]Transmission_Voltage!W436</f>
        <v>25209</v>
      </c>
      <c r="X434" s="2">
        <f>+[1]Primary_Voltage!X436+[1]SubTransmission_Voltage!X436+[1]Transmission_Voltage!X436</f>
        <v>25411</v>
      </c>
      <c r="Y434" s="2">
        <f>+[1]Primary_Voltage!Y436+[1]SubTransmission_Voltage!Y436+[1]Transmission_Voltage!Y436</f>
        <v>25657</v>
      </c>
      <c r="AA434" s="2">
        <f t="shared" si="236"/>
        <v>26060</v>
      </c>
      <c r="AB434" s="2">
        <f t="shared" si="243"/>
        <v>25916</v>
      </c>
      <c r="AC434" s="2">
        <f t="shared" si="244"/>
        <v>25657</v>
      </c>
      <c r="AE434" s="10">
        <v>3</v>
      </c>
      <c r="AF434" s="2">
        <f t="shared" si="237"/>
        <v>230092</v>
      </c>
      <c r="AG434" s="2">
        <f t="shared" si="238"/>
        <v>103232</v>
      </c>
      <c r="AH434" s="2">
        <f t="shared" si="239"/>
        <v>275093</v>
      </c>
      <c r="AI434" s="2">
        <f t="shared" si="240"/>
        <v>608417</v>
      </c>
      <c r="AK434">
        <f t="shared" si="241"/>
        <v>2</v>
      </c>
      <c r="AL434">
        <f t="shared" si="242"/>
        <v>2022</v>
      </c>
      <c r="BL434" s="2">
        <v>11289.743999999997</v>
      </c>
      <c r="BM434" s="2">
        <v>11328.152999999997</v>
      </c>
      <c r="BN434" s="2">
        <v>11381.732999999998</v>
      </c>
      <c r="BO434" s="2">
        <v>11395.427999999998</v>
      </c>
      <c r="BP434" s="2">
        <v>11284.514999999999</v>
      </c>
      <c r="BQ434" s="2">
        <v>11365.377</v>
      </c>
      <c r="BR434" s="2">
        <v>11447.166000000001</v>
      </c>
      <c r="BS434" s="2">
        <v>11392.148999999999</v>
      </c>
      <c r="BT434" s="2">
        <v>11332.703999999996</v>
      </c>
      <c r="BU434" s="2">
        <v>11437.487999999996</v>
      </c>
      <c r="BV434" s="2">
        <v>11640.723</v>
      </c>
      <c r="BW434" s="2">
        <v>11655.09</v>
      </c>
      <c r="BX434" s="2">
        <v>11757.237000000001</v>
      </c>
      <c r="BY434" s="2">
        <v>11735.298000000001</v>
      </c>
      <c r="BZ434" s="2">
        <v>11615.922000000002</v>
      </c>
      <c r="CA434" s="2">
        <v>11640.606</v>
      </c>
      <c r="CB434" s="2">
        <v>11563.26</v>
      </c>
      <c r="CC434" s="2">
        <v>11769.620999999999</v>
      </c>
      <c r="CD434" s="2">
        <v>11729.637000000001</v>
      </c>
      <c r="CE434" s="2">
        <v>11432.55</v>
      </c>
      <c r="CF434" s="2">
        <v>11206.869000000002</v>
      </c>
      <c r="CG434" s="2">
        <v>11042.4</v>
      </c>
      <c r="CH434" s="2">
        <v>10856.778000000002</v>
      </c>
      <c r="CI434" s="2">
        <v>10647.810000000001</v>
      </c>
    </row>
    <row r="435" spans="1:87" x14ac:dyDescent="0.2">
      <c r="A435" s="7">
        <v>44621</v>
      </c>
      <c r="B435" s="2">
        <f>+[1]Primary_Voltage!B437+[1]SubTransmission_Voltage!B437+[1]Transmission_Voltage!B437</f>
        <v>25585</v>
      </c>
      <c r="C435" s="2">
        <f>+[1]Primary_Voltage!C437+[1]SubTransmission_Voltage!C437+[1]Transmission_Voltage!C437</f>
        <v>25535</v>
      </c>
      <c r="D435" s="2">
        <f>+[1]Primary_Voltage!D437+[1]SubTransmission_Voltage!D437+[1]Transmission_Voltage!D437</f>
        <v>25618</v>
      </c>
      <c r="E435" s="2">
        <f>+[1]Primary_Voltage!E437+[1]SubTransmission_Voltage!E437+[1]Transmission_Voltage!E437</f>
        <v>25798</v>
      </c>
      <c r="F435" s="2">
        <f>+[1]Primary_Voltage!F437+[1]SubTransmission_Voltage!F437+[1]Transmission_Voltage!F437</f>
        <v>26402</v>
      </c>
      <c r="G435" s="2">
        <f>+[1]Primary_Voltage!G437+[1]SubTransmission_Voltage!G437+[1]Transmission_Voltage!G437</f>
        <v>31345</v>
      </c>
      <c r="H435" s="2">
        <f>+[1]Primary_Voltage!H437+[1]SubTransmission_Voltage!H437+[1]Transmission_Voltage!H437</f>
        <v>32598</v>
      </c>
      <c r="I435" s="2">
        <f>+[1]Primary_Voltage!I437+[1]SubTransmission_Voltage!I437+[1]Transmission_Voltage!I437</f>
        <v>31773</v>
      </c>
      <c r="J435" s="2">
        <f>+[1]Primary_Voltage!J437+[1]SubTransmission_Voltage!J437+[1]Transmission_Voltage!J437</f>
        <v>32369</v>
      </c>
      <c r="K435" s="2">
        <f>+[1]Primary_Voltage!K437+[1]SubTransmission_Voltage!K437+[1]Transmission_Voltage!K437</f>
        <v>31599</v>
      </c>
      <c r="L435" s="2">
        <f>+[1]Primary_Voltage!L437+[1]SubTransmission_Voltage!L437+[1]Transmission_Voltage!L437</f>
        <v>30941</v>
      </c>
      <c r="M435" s="2">
        <f>+[1]Primary_Voltage!M437+[1]SubTransmission_Voltage!M437+[1]Transmission_Voltage!M437</f>
        <v>30662</v>
      </c>
      <c r="N435" s="2">
        <f>+[1]Primary_Voltage!N437+[1]SubTransmission_Voltage!N437+[1]Transmission_Voltage!N437</f>
        <v>30721</v>
      </c>
      <c r="O435" s="2">
        <f>+[1]Primary_Voltage!O437+[1]SubTransmission_Voltage!O437+[1]Transmission_Voltage!O437</f>
        <v>30756</v>
      </c>
      <c r="P435" s="2">
        <f>+[1]Primary_Voltage!P437+[1]SubTransmission_Voltage!P437+[1]Transmission_Voltage!P437</f>
        <v>30676</v>
      </c>
      <c r="Q435" s="2">
        <f>+[1]Primary_Voltage!Q437+[1]SubTransmission_Voltage!Q437+[1]Transmission_Voltage!Q437</f>
        <v>31526</v>
      </c>
      <c r="R435" s="2">
        <f>+[1]Primary_Voltage!R437+[1]SubTransmission_Voltage!R437+[1]Transmission_Voltage!R437</f>
        <v>31205</v>
      </c>
      <c r="S435" s="2">
        <f>+[1]Primary_Voltage!S437+[1]SubTransmission_Voltage!S437+[1]Transmission_Voltage!S437</f>
        <v>30571</v>
      </c>
      <c r="T435" s="2">
        <f>+[1]Primary_Voltage!T437+[1]SubTransmission_Voltage!T437+[1]Transmission_Voltage!T437</f>
        <v>29980</v>
      </c>
      <c r="U435" s="2">
        <f>+[1]Primary_Voltage!U437+[1]SubTransmission_Voltage!U437+[1]Transmission_Voltage!U437</f>
        <v>28851</v>
      </c>
      <c r="V435" s="2">
        <f>+[1]Primary_Voltage!V437+[1]SubTransmission_Voltage!V437+[1]Transmission_Voltage!V437</f>
        <v>28228</v>
      </c>
      <c r="W435" s="2">
        <f>+[1]Primary_Voltage!W437+[1]SubTransmission_Voltage!W437+[1]Transmission_Voltage!W437</f>
        <v>27619</v>
      </c>
      <c r="X435" s="2">
        <f>+[1]Primary_Voltage!X437+[1]SubTransmission_Voltage!X437+[1]Transmission_Voltage!X437</f>
        <v>27277</v>
      </c>
      <c r="Y435" s="2">
        <f>+[1]Primary_Voltage!Y437+[1]SubTransmission_Voltage!Y437+[1]Transmission_Voltage!Y437</f>
        <v>26259</v>
      </c>
      <c r="AA435" s="2">
        <f t="shared" si="236"/>
        <v>32369</v>
      </c>
      <c r="AB435" s="2">
        <f t="shared" si="243"/>
        <v>31526</v>
      </c>
      <c r="AC435" s="2">
        <f t="shared" si="244"/>
        <v>32598</v>
      </c>
      <c r="AE435" s="10">
        <v>4</v>
      </c>
      <c r="AF435" s="2">
        <f t="shared" si="237"/>
        <v>277951</v>
      </c>
      <c r="AG435" s="2">
        <f t="shared" si="238"/>
        <v>123679</v>
      </c>
      <c r="AH435" s="2">
        <f t="shared" si="239"/>
        <v>302264</v>
      </c>
      <c r="AI435" s="2">
        <f t="shared" si="240"/>
        <v>703894</v>
      </c>
      <c r="AK435">
        <f t="shared" si="241"/>
        <v>3</v>
      </c>
      <c r="AL435">
        <f t="shared" si="242"/>
        <v>2022</v>
      </c>
      <c r="BL435" s="2">
        <v>10685.393999999998</v>
      </c>
      <c r="BM435" s="2">
        <v>10784.364</v>
      </c>
      <c r="BN435" s="2">
        <v>10790.373000000003</v>
      </c>
      <c r="BO435" s="2">
        <v>10795.614000000001</v>
      </c>
      <c r="BP435" s="2">
        <v>10754.82</v>
      </c>
      <c r="BQ435" s="2">
        <v>10826.43</v>
      </c>
      <c r="BR435" s="2">
        <v>10805.451000000001</v>
      </c>
      <c r="BS435" s="2">
        <v>10760.969999999998</v>
      </c>
      <c r="BT435" s="2">
        <v>10802.217000000001</v>
      </c>
      <c r="BU435" s="2">
        <v>10839.477000000001</v>
      </c>
      <c r="BV435" s="2">
        <v>10787.261999999997</v>
      </c>
      <c r="BW435" s="2">
        <v>11244.981000000003</v>
      </c>
      <c r="BX435" s="2">
        <v>11333.201999999999</v>
      </c>
      <c r="BY435" s="2">
        <v>11334.582</v>
      </c>
      <c r="BZ435" s="2">
        <v>11360.511000000002</v>
      </c>
      <c r="CA435" s="2">
        <v>11365.614</v>
      </c>
      <c r="CB435" s="2">
        <v>11214.300000000001</v>
      </c>
      <c r="CC435" s="2">
        <v>11461.02</v>
      </c>
      <c r="CD435" s="2">
        <v>11458.512000000001</v>
      </c>
      <c r="CE435" s="2">
        <v>11225.501999999999</v>
      </c>
      <c r="CF435" s="2">
        <v>11216.49</v>
      </c>
      <c r="CG435" s="2">
        <v>11110.374000000002</v>
      </c>
      <c r="CH435" s="2">
        <v>11176.956000000002</v>
      </c>
      <c r="CI435" s="2">
        <v>11203.863000000001</v>
      </c>
    </row>
    <row r="436" spans="1:87" x14ac:dyDescent="0.2">
      <c r="A436" s="7">
        <v>44622</v>
      </c>
      <c r="B436" s="2">
        <f>+[1]Primary_Voltage!B438+[1]SubTransmission_Voltage!B438+[1]Transmission_Voltage!B438</f>
        <v>26020</v>
      </c>
      <c r="C436" s="2">
        <f>+[1]Primary_Voltage!C438+[1]SubTransmission_Voltage!C438+[1]Transmission_Voltage!C438</f>
        <v>25794</v>
      </c>
      <c r="D436" s="2">
        <f>+[1]Primary_Voltage!D438+[1]SubTransmission_Voltage!D438+[1]Transmission_Voltage!D438</f>
        <v>25884</v>
      </c>
      <c r="E436" s="2">
        <f>+[1]Primary_Voltage!E438+[1]SubTransmission_Voltage!E438+[1]Transmission_Voltage!E438</f>
        <v>25947</v>
      </c>
      <c r="F436" s="2">
        <f>+[1]Primary_Voltage!F438+[1]SubTransmission_Voltage!F438+[1]Transmission_Voltage!F438</f>
        <v>26310</v>
      </c>
      <c r="G436" s="2">
        <f>+[1]Primary_Voltage!G438+[1]SubTransmission_Voltage!G438+[1]Transmission_Voltage!G438</f>
        <v>27423</v>
      </c>
      <c r="H436" s="2">
        <f>+[1]Primary_Voltage!H438+[1]SubTransmission_Voltage!H438+[1]Transmission_Voltage!H438</f>
        <v>28964</v>
      </c>
      <c r="I436" s="2">
        <f>+[1]Primary_Voltage!I438+[1]SubTransmission_Voltage!I438+[1]Transmission_Voltage!I438</f>
        <v>30283</v>
      </c>
      <c r="J436" s="2">
        <f>+[1]Primary_Voltage!J438+[1]SubTransmission_Voltage!J438+[1]Transmission_Voltage!J438</f>
        <v>32175</v>
      </c>
      <c r="K436" s="2">
        <f>+[1]Primary_Voltage!K438+[1]SubTransmission_Voltage!K438+[1]Transmission_Voltage!K438</f>
        <v>32333</v>
      </c>
      <c r="L436" s="2">
        <f>+[1]Primary_Voltage!L438+[1]SubTransmission_Voltage!L438+[1]Transmission_Voltage!L438</f>
        <v>33582</v>
      </c>
      <c r="M436" s="2">
        <f>+[1]Primary_Voltage!M438+[1]SubTransmission_Voltage!M438+[1]Transmission_Voltage!M438</f>
        <v>33483</v>
      </c>
      <c r="N436" s="2">
        <f>+[1]Primary_Voltage!N438+[1]SubTransmission_Voltage!N438+[1]Transmission_Voltage!N438</f>
        <v>33077</v>
      </c>
      <c r="O436" s="2">
        <f>+[1]Primary_Voltage!O438+[1]SubTransmission_Voltage!O438+[1]Transmission_Voltage!O438</f>
        <v>32706</v>
      </c>
      <c r="P436" s="2">
        <f>+[1]Primary_Voltage!P438+[1]SubTransmission_Voltage!P438+[1]Transmission_Voltage!P438</f>
        <v>33690</v>
      </c>
      <c r="Q436" s="2">
        <f>+[1]Primary_Voltage!Q438+[1]SubTransmission_Voltage!Q438+[1]Transmission_Voltage!Q438</f>
        <v>31825</v>
      </c>
      <c r="R436" s="2">
        <f>+[1]Primary_Voltage!R438+[1]SubTransmission_Voltage!R438+[1]Transmission_Voltage!R438</f>
        <v>31225</v>
      </c>
      <c r="S436" s="2">
        <f>+[1]Primary_Voltage!S438+[1]SubTransmission_Voltage!S438+[1]Transmission_Voltage!S438</f>
        <v>29836</v>
      </c>
      <c r="T436" s="2">
        <f>+[1]Primary_Voltage!T438+[1]SubTransmission_Voltage!T438+[1]Transmission_Voltage!T438</f>
        <v>29152</v>
      </c>
      <c r="U436" s="2">
        <f>+[1]Primary_Voltage!U438+[1]SubTransmission_Voltage!U438+[1]Transmission_Voltage!U438</f>
        <v>27904</v>
      </c>
      <c r="V436" s="2">
        <f>+[1]Primary_Voltage!V438+[1]SubTransmission_Voltage!V438+[1]Transmission_Voltage!V438</f>
        <v>27290</v>
      </c>
      <c r="W436" s="2">
        <f>+[1]Primary_Voltage!W438+[1]SubTransmission_Voltage!W438+[1]Transmission_Voltage!W438</f>
        <v>26920</v>
      </c>
      <c r="X436" s="2">
        <f>+[1]Primary_Voltage!X438+[1]SubTransmission_Voltage!X438+[1]Transmission_Voltage!X438</f>
        <v>26407</v>
      </c>
      <c r="Y436" s="2">
        <f>+[1]Primary_Voltage!Y438+[1]SubTransmission_Voltage!Y438+[1]Transmission_Voltage!Y438</f>
        <v>25676</v>
      </c>
      <c r="AA436" s="2">
        <f t="shared" si="236"/>
        <v>33582</v>
      </c>
      <c r="AB436" s="2">
        <f t="shared" si="243"/>
        <v>33690</v>
      </c>
      <c r="AC436" s="2">
        <f t="shared" si="244"/>
        <v>28964</v>
      </c>
      <c r="AE436" s="10">
        <v>5</v>
      </c>
      <c r="AF436" s="2">
        <f t="shared" si="237"/>
        <v>279973</v>
      </c>
      <c r="AG436" s="2">
        <f t="shared" si="238"/>
        <v>131298</v>
      </c>
      <c r="AH436" s="2">
        <f t="shared" si="239"/>
        <v>292635</v>
      </c>
      <c r="AI436" s="2">
        <f t="shared" si="240"/>
        <v>703906</v>
      </c>
      <c r="AK436">
        <f t="shared" si="241"/>
        <v>3</v>
      </c>
      <c r="AL436">
        <f t="shared" si="242"/>
        <v>2022</v>
      </c>
      <c r="BL436" s="2">
        <v>11078.64</v>
      </c>
      <c r="BM436" s="2">
        <v>11153.781000000001</v>
      </c>
      <c r="BN436" s="2">
        <v>11076.171</v>
      </c>
      <c r="BO436" s="2">
        <v>11179.452000000001</v>
      </c>
      <c r="BP436" s="2">
        <v>11265.558000000001</v>
      </c>
      <c r="BQ436" s="2">
        <v>11613.488999999998</v>
      </c>
      <c r="BR436" s="2">
        <v>12288.425999999999</v>
      </c>
      <c r="BS436" s="2">
        <v>12795.927000000001</v>
      </c>
      <c r="BT436" s="2">
        <v>13496.919</v>
      </c>
      <c r="BU436" s="2">
        <v>13771.176000000001</v>
      </c>
      <c r="BV436" s="2">
        <v>14071.547999999999</v>
      </c>
      <c r="BW436" s="2">
        <v>14037.177</v>
      </c>
      <c r="BX436" s="2">
        <v>14107.743000000002</v>
      </c>
      <c r="BY436" s="2">
        <v>14280.018</v>
      </c>
      <c r="BZ436" s="2">
        <v>14375.775000000001</v>
      </c>
      <c r="CA436" s="2">
        <v>13922.609999999999</v>
      </c>
      <c r="CB436" s="2">
        <v>13621.881000000001</v>
      </c>
      <c r="CC436" s="2">
        <v>13472.870999999996</v>
      </c>
      <c r="CD436" s="2">
        <v>13140.459000000003</v>
      </c>
      <c r="CE436" s="2">
        <v>12755.649000000001</v>
      </c>
      <c r="CF436" s="2">
        <v>12497.865</v>
      </c>
      <c r="CG436" s="2">
        <v>12362.048999999997</v>
      </c>
      <c r="CH436" s="2">
        <v>12013.71</v>
      </c>
      <c r="CI436" s="2">
        <v>11607.695999999998</v>
      </c>
    </row>
    <row r="437" spans="1:87" x14ac:dyDescent="0.2">
      <c r="A437" s="7">
        <v>44623</v>
      </c>
      <c r="B437" s="2">
        <f>+[1]Primary_Voltage!B439+[1]SubTransmission_Voltage!B439+[1]Transmission_Voltage!B439</f>
        <v>25351</v>
      </c>
      <c r="C437" s="2">
        <f>+[1]Primary_Voltage!C439+[1]SubTransmission_Voltage!C439+[1]Transmission_Voltage!C439</f>
        <v>25399</v>
      </c>
      <c r="D437" s="2">
        <f>+[1]Primary_Voltage!D439+[1]SubTransmission_Voltage!D439+[1]Transmission_Voltage!D439</f>
        <v>25444</v>
      </c>
      <c r="E437" s="2">
        <f>+[1]Primary_Voltage!E439+[1]SubTransmission_Voltage!E439+[1]Transmission_Voltage!E439</f>
        <v>25202</v>
      </c>
      <c r="F437" s="2">
        <f>+[1]Primary_Voltage!F439+[1]SubTransmission_Voltage!F439+[1]Transmission_Voltage!F439</f>
        <v>25397</v>
      </c>
      <c r="G437" s="2">
        <f>+[1]Primary_Voltage!G439+[1]SubTransmission_Voltage!G439+[1]Transmission_Voltage!G439</f>
        <v>26897</v>
      </c>
      <c r="H437" s="2">
        <f>+[1]Primary_Voltage!H439+[1]SubTransmission_Voltage!H439+[1]Transmission_Voltage!H439</f>
        <v>29548</v>
      </c>
      <c r="I437" s="2">
        <f>+[1]Primary_Voltage!I439+[1]SubTransmission_Voltage!I439+[1]Transmission_Voltage!I439</f>
        <v>31370</v>
      </c>
      <c r="J437" s="2">
        <f>+[1]Primary_Voltage!J439+[1]SubTransmission_Voltage!J439+[1]Transmission_Voltage!J439</f>
        <v>30691</v>
      </c>
      <c r="K437" s="2">
        <f>+[1]Primary_Voltage!K439+[1]SubTransmission_Voltage!K439+[1]Transmission_Voltage!K439</f>
        <v>31278</v>
      </c>
      <c r="L437" s="2">
        <f>+[1]Primary_Voltage!L439+[1]SubTransmission_Voltage!L439+[1]Transmission_Voltage!L439</f>
        <v>31822</v>
      </c>
      <c r="M437" s="2">
        <f>+[1]Primary_Voltage!M439+[1]SubTransmission_Voltage!M439+[1]Transmission_Voltage!M439</f>
        <v>31575</v>
      </c>
      <c r="N437" s="2">
        <f>+[1]Primary_Voltage!N439+[1]SubTransmission_Voltage!N439+[1]Transmission_Voltage!N439</f>
        <v>31606</v>
      </c>
      <c r="O437" s="2">
        <f>+[1]Primary_Voltage!O439+[1]SubTransmission_Voltage!O439+[1]Transmission_Voltage!O439</f>
        <v>30824</v>
      </c>
      <c r="P437" s="2">
        <f>+[1]Primary_Voltage!P439+[1]SubTransmission_Voltage!P439+[1]Transmission_Voltage!P439</f>
        <v>31037</v>
      </c>
      <c r="Q437" s="2">
        <f>+[1]Primary_Voltage!Q439+[1]SubTransmission_Voltage!Q439+[1]Transmission_Voltage!Q439</f>
        <v>29928</v>
      </c>
      <c r="R437" s="2">
        <f>+[1]Primary_Voltage!R439+[1]SubTransmission_Voltage!R439+[1]Transmission_Voltage!R439</f>
        <v>29635</v>
      </c>
      <c r="S437" s="2">
        <f>+[1]Primary_Voltage!S439+[1]SubTransmission_Voltage!S439+[1]Transmission_Voltage!S439</f>
        <v>29118</v>
      </c>
      <c r="T437" s="2">
        <f>+[1]Primary_Voltage!T439+[1]SubTransmission_Voltage!T439+[1]Transmission_Voltage!T439</f>
        <v>29005</v>
      </c>
      <c r="U437" s="2">
        <f>+[1]Primary_Voltage!U439+[1]SubTransmission_Voltage!U439+[1]Transmission_Voltage!U439</f>
        <v>28369</v>
      </c>
      <c r="V437" s="2">
        <f>+[1]Primary_Voltage!V439+[1]SubTransmission_Voltage!V439+[1]Transmission_Voltage!V439</f>
        <v>27852</v>
      </c>
      <c r="W437" s="2">
        <f>+[1]Primary_Voltage!W439+[1]SubTransmission_Voltage!W439+[1]Transmission_Voltage!W439</f>
        <v>27770</v>
      </c>
      <c r="X437" s="2">
        <f>+[1]Primary_Voltage!X439+[1]SubTransmission_Voltage!X439+[1]Transmission_Voltage!X439</f>
        <v>27163</v>
      </c>
      <c r="Y437" s="2">
        <f>+[1]Primary_Voltage!Y439+[1]SubTransmission_Voltage!Y439+[1]Transmission_Voltage!Y439</f>
        <v>26620</v>
      </c>
      <c r="AA437" s="2">
        <f t="shared" si="236"/>
        <v>31822</v>
      </c>
      <c r="AB437" s="2">
        <f t="shared" si="243"/>
        <v>31606</v>
      </c>
      <c r="AC437" s="2">
        <f t="shared" si="244"/>
        <v>29548</v>
      </c>
      <c r="AE437" s="10">
        <v>6</v>
      </c>
      <c r="AF437" s="2">
        <f t="shared" si="237"/>
        <v>272863</v>
      </c>
      <c r="AG437" s="2">
        <f t="shared" si="238"/>
        <v>123395</v>
      </c>
      <c r="AH437" s="2">
        <f t="shared" si="239"/>
        <v>292643</v>
      </c>
      <c r="AI437" s="2">
        <f t="shared" si="240"/>
        <v>688901</v>
      </c>
      <c r="AK437">
        <f t="shared" si="241"/>
        <v>3</v>
      </c>
      <c r="AL437">
        <f t="shared" si="242"/>
        <v>2022</v>
      </c>
      <c r="BL437" s="2">
        <v>11542.473000000002</v>
      </c>
      <c r="BM437" s="2">
        <v>11603.436</v>
      </c>
      <c r="BN437" s="2">
        <v>11705.220000000003</v>
      </c>
      <c r="BO437" s="2">
        <v>11798.403</v>
      </c>
      <c r="BP437" s="2">
        <v>11798.123999999998</v>
      </c>
      <c r="BQ437" s="2">
        <v>12091.010999999997</v>
      </c>
      <c r="BR437" s="2">
        <v>12770.88</v>
      </c>
      <c r="BS437" s="2">
        <v>13587.504000000001</v>
      </c>
      <c r="BT437" s="2">
        <v>14027.151</v>
      </c>
      <c r="BU437" s="2">
        <v>14308.226999999999</v>
      </c>
      <c r="BV437" s="2">
        <v>14491.653</v>
      </c>
      <c r="BW437" s="2">
        <v>14475.405000000001</v>
      </c>
      <c r="BX437" s="2">
        <v>14619.249000000002</v>
      </c>
      <c r="BY437" s="2">
        <v>14610.594000000005</v>
      </c>
      <c r="BZ437" s="2">
        <v>14482.655999999999</v>
      </c>
      <c r="CA437" s="2">
        <v>14184.180000000002</v>
      </c>
      <c r="CB437" s="2">
        <v>13842.398999999999</v>
      </c>
      <c r="CC437" s="2">
        <v>13821.525000000001</v>
      </c>
      <c r="CD437" s="2">
        <v>13570.592999999997</v>
      </c>
      <c r="CE437" s="2">
        <v>13399.988999999998</v>
      </c>
      <c r="CF437" s="2">
        <v>13147.698</v>
      </c>
      <c r="CG437" s="2">
        <v>12803.799000000001</v>
      </c>
      <c r="CH437" s="2">
        <v>12486.375</v>
      </c>
      <c r="CI437" s="2">
        <v>12137.924999999999</v>
      </c>
    </row>
    <row r="438" spans="1:87" x14ac:dyDescent="0.2">
      <c r="A438" s="7">
        <v>44624</v>
      </c>
      <c r="B438" s="2">
        <f>+[1]Primary_Voltage!B440+[1]SubTransmission_Voltage!B440+[1]Transmission_Voltage!B440</f>
        <v>26409</v>
      </c>
      <c r="C438" s="2">
        <f>+[1]Primary_Voltage!C440+[1]SubTransmission_Voltage!C440+[1]Transmission_Voltage!C440</f>
        <v>26176</v>
      </c>
      <c r="D438" s="2">
        <f>+[1]Primary_Voltage!D440+[1]SubTransmission_Voltage!D440+[1]Transmission_Voltage!D440</f>
        <v>25908</v>
      </c>
      <c r="E438" s="2">
        <f>+[1]Primary_Voltage!E440+[1]SubTransmission_Voltage!E440+[1]Transmission_Voltage!E440</f>
        <v>25761</v>
      </c>
      <c r="F438" s="2">
        <f>+[1]Primary_Voltage!F440+[1]SubTransmission_Voltage!F440+[1]Transmission_Voltage!F440</f>
        <v>26115</v>
      </c>
      <c r="G438" s="2">
        <f>+[1]Primary_Voltage!G440+[1]SubTransmission_Voltage!G440+[1]Transmission_Voltage!G440</f>
        <v>27327</v>
      </c>
      <c r="H438" s="2">
        <f>+[1]Primary_Voltage!H440+[1]SubTransmission_Voltage!H440+[1]Transmission_Voltage!H440</f>
        <v>28827</v>
      </c>
      <c r="I438" s="2">
        <f>+[1]Primary_Voltage!I440+[1]SubTransmission_Voltage!I440+[1]Transmission_Voltage!I440</f>
        <v>30074</v>
      </c>
      <c r="J438" s="2">
        <f>+[1]Primary_Voltage!J440+[1]SubTransmission_Voltage!J440+[1]Transmission_Voltage!J440</f>
        <v>30922</v>
      </c>
      <c r="K438" s="2">
        <f>+[1]Primary_Voltage!K440+[1]SubTransmission_Voltage!K440+[1]Transmission_Voltage!K440</f>
        <v>30897</v>
      </c>
      <c r="L438" s="2">
        <f>+[1]Primary_Voltage!L440+[1]SubTransmission_Voltage!L440+[1]Transmission_Voltage!L440</f>
        <v>31766</v>
      </c>
      <c r="M438" s="2">
        <f>+[1]Primary_Voltage!M440+[1]SubTransmission_Voltage!M440+[1]Transmission_Voltage!M440</f>
        <v>31749</v>
      </c>
      <c r="N438" s="2">
        <f>+[1]Primary_Voltage!N440+[1]SubTransmission_Voltage!N440+[1]Transmission_Voltage!N440</f>
        <v>31527</v>
      </c>
      <c r="O438" s="2">
        <f>+[1]Primary_Voltage!O440+[1]SubTransmission_Voltage!O440+[1]Transmission_Voltage!O440</f>
        <v>31473</v>
      </c>
      <c r="P438" s="2">
        <f>+[1]Primary_Voltage!P440+[1]SubTransmission_Voltage!P440+[1]Transmission_Voltage!P440</f>
        <v>31276</v>
      </c>
      <c r="Q438" s="2">
        <f>+[1]Primary_Voltage!Q440+[1]SubTransmission_Voltage!Q440+[1]Transmission_Voltage!Q440</f>
        <v>32262</v>
      </c>
      <c r="R438" s="2">
        <f>+[1]Primary_Voltage!R440+[1]SubTransmission_Voltage!R440+[1]Transmission_Voltage!R440</f>
        <v>29972</v>
      </c>
      <c r="S438" s="2">
        <f>+[1]Primary_Voltage!S440+[1]SubTransmission_Voltage!S440+[1]Transmission_Voltage!S440</f>
        <v>29275</v>
      </c>
      <c r="T438" s="2">
        <f>+[1]Primary_Voltage!T440+[1]SubTransmission_Voltage!T440+[1]Transmission_Voltage!T440</f>
        <v>29330</v>
      </c>
      <c r="U438" s="2">
        <f>+[1]Primary_Voltage!U440+[1]SubTransmission_Voltage!U440+[1]Transmission_Voltage!U440</f>
        <v>28690</v>
      </c>
      <c r="V438" s="2">
        <f>+[1]Primary_Voltage!V440+[1]SubTransmission_Voltage!V440+[1]Transmission_Voltage!V440</f>
        <v>28091</v>
      </c>
      <c r="W438" s="2">
        <f>+[1]Primary_Voltage!W440+[1]SubTransmission_Voltage!W440+[1]Transmission_Voltage!W440</f>
        <v>27644</v>
      </c>
      <c r="X438" s="2">
        <f>+[1]Primary_Voltage!X440+[1]SubTransmission_Voltage!X440+[1]Transmission_Voltage!X440</f>
        <v>27133</v>
      </c>
      <c r="Y438" s="2">
        <f>+[1]Primary_Voltage!Y440+[1]SubTransmission_Voltage!Y440+[1]Transmission_Voltage!Y440</f>
        <v>26456</v>
      </c>
      <c r="AA438" s="2">
        <f t="shared" si="236"/>
        <v>0</v>
      </c>
      <c r="AB438" s="2">
        <f t="shared" si="243"/>
        <v>32262</v>
      </c>
      <c r="AC438" s="2">
        <f t="shared" si="244"/>
        <v>28827</v>
      </c>
      <c r="AE438" s="10">
        <v>7</v>
      </c>
      <c r="AF438" s="2">
        <f t="shared" si="237"/>
        <v>0</v>
      </c>
      <c r="AG438" s="2">
        <f t="shared" si="238"/>
        <v>399213</v>
      </c>
      <c r="AH438" s="2">
        <f t="shared" si="239"/>
        <v>295847</v>
      </c>
      <c r="AI438" s="2">
        <f t="shared" si="240"/>
        <v>695060</v>
      </c>
      <c r="AK438">
        <f t="shared" si="241"/>
        <v>3</v>
      </c>
      <c r="AL438">
        <f t="shared" si="242"/>
        <v>2022</v>
      </c>
      <c r="BL438" s="2">
        <v>11960.630999999999</v>
      </c>
      <c r="BM438" s="2">
        <v>12030.918</v>
      </c>
      <c r="BN438" s="2">
        <v>11967.459000000003</v>
      </c>
      <c r="BO438" s="2">
        <v>11929.659000000001</v>
      </c>
      <c r="BP438" s="2">
        <v>12003.744000000001</v>
      </c>
      <c r="BQ438" s="2">
        <v>12278.375999999998</v>
      </c>
      <c r="BR438" s="2">
        <v>12867.327000000001</v>
      </c>
      <c r="BS438" s="2">
        <v>13384.907999999999</v>
      </c>
      <c r="BT438" s="2">
        <v>13917.606000000002</v>
      </c>
      <c r="BU438" s="2">
        <v>14336.889000000003</v>
      </c>
      <c r="BV438" s="2">
        <v>14530.325999999997</v>
      </c>
      <c r="BW438" s="2">
        <v>14287.493999999999</v>
      </c>
      <c r="BX438" s="2">
        <v>14516.604000000001</v>
      </c>
      <c r="BY438" s="2">
        <v>14511.888000000001</v>
      </c>
      <c r="BZ438" s="2">
        <v>14327.922000000002</v>
      </c>
      <c r="CA438" s="2">
        <v>14022.161999999997</v>
      </c>
      <c r="CB438" s="2">
        <v>13646.490000000002</v>
      </c>
      <c r="CC438" s="2">
        <v>13646.399999999998</v>
      </c>
      <c r="CD438" s="2">
        <v>13728.252</v>
      </c>
      <c r="CE438" s="2">
        <v>13068.567000000001</v>
      </c>
      <c r="CF438" s="2">
        <v>12777.554999999998</v>
      </c>
      <c r="CG438" s="2">
        <v>12520.506000000001</v>
      </c>
      <c r="CH438" s="2">
        <v>12155.856</v>
      </c>
      <c r="CI438" s="2">
        <v>11816.361000000001</v>
      </c>
    </row>
    <row r="439" spans="1:87" x14ac:dyDescent="0.2">
      <c r="A439" s="7">
        <v>44625</v>
      </c>
      <c r="B439" s="2">
        <f>+[1]Primary_Voltage!B441+[1]SubTransmission_Voltage!B441+[1]Transmission_Voltage!B441</f>
        <v>26168</v>
      </c>
      <c r="C439" s="2">
        <f>+[1]Primary_Voltage!C441+[1]SubTransmission_Voltage!C441+[1]Transmission_Voltage!C441</f>
        <v>25851</v>
      </c>
      <c r="D439" s="2">
        <f>+[1]Primary_Voltage!D441+[1]SubTransmission_Voltage!D441+[1]Transmission_Voltage!D441</f>
        <v>25955</v>
      </c>
      <c r="E439" s="2">
        <f>+[1]Primary_Voltage!E441+[1]SubTransmission_Voltage!E441+[1]Transmission_Voltage!E441</f>
        <v>25958</v>
      </c>
      <c r="F439" s="2">
        <f>+[1]Primary_Voltage!F441+[1]SubTransmission_Voltage!F441+[1]Transmission_Voltage!F441</f>
        <v>26223</v>
      </c>
      <c r="G439" s="2">
        <f>+[1]Primary_Voltage!G441+[1]SubTransmission_Voltage!G441+[1]Transmission_Voltage!G441</f>
        <v>27369</v>
      </c>
      <c r="H439" s="2">
        <f>+[1]Primary_Voltage!H441+[1]SubTransmission_Voltage!H441+[1]Transmission_Voltage!H441</f>
        <v>28112</v>
      </c>
      <c r="I439" s="2">
        <f>+[1]Primary_Voltage!I441+[1]SubTransmission_Voltage!I441+[1]Transmission_Voltage!I441</f>
        <v>29059</v>
      </c>
      <c r="J439" s="2">
        <f>+[1]Primary_Voltage!J441+[1]SubTransmission_Voltage!J441+[1]Transmission_Voltage!J441</f>
        <v>29857</v>
      </c>
      <c r="K439" s="2">
        <f>+[1]Primary_Voltage!K441+[1]SubTransmission_Voltage!K441+[1]Transmission_Voltage!K441</f>
        <v>31154</v>
      </c>
      <c r="L439" s="2">
        <f>+[1]Primary_Voltage!L441+[1]SubTransmission_Voltage!L441+[1]Transmission_Voltage!L441</f>
        <v>32254</v>
      </c>
      <c r="M439" s="2">
        <f>+[1]Primary_Voltage!M441+[1]SubTransmission_Voltage!M441+[1]Transmission_Voltage!M441</f>
        <v>31212</v>
      </c>
      <c r="N439" s="2">
        <f>+[1]Primary_Voltage!N441+[1]SubTransmission_Voltage!N441+[1]Transmission_Voltage!N441</f>
        <v>30713</v>
      </c>
      <c r="O439" s="2">
        <f>+[1]Primary_Voltage!O441+[1]SubTransmission_Voltage!O441+[1]Transmission_Voltage!O441</f>
        <v>30196</v>
      </c>
      <c r="P439" s="2">
        <f>+[1]Primary_Voltage!P441+[1]SubTransmission_Voltage!P441+[1]Transmission_Voltage!P441</f>
        <v>30102</v>
      </c>
      <c r="Q439" s="2">
        <f>+[1]Primary_Voltage!Q441+[1]SubTransmission_Voltage!Q441+[1]Transmission_Voltage!Q441</f>
        <v>29282</v>
      </c>
      <c r="R439" s="2">
        <f>+[1]Primary_Voltage!R441+[1]SubTransmission_Voltage!R441+[1]Transmission_Voltage!R441</f>
        <v>28684</v>
      </c>
      <c r="S439" s="2">
        <f>+[1]Primary_Voltage!S441+[1]SubTransmission_Voltage!S441+[1]Transmission_Voltage!S441</f>
        <v>28062</v>
      </c>
      <c r="T439" s="2">
        <f>+[1]Primary_Voltage!T441+[1]SubTransmission_Voltage!T441+[1]Transmission_Voltage!T441</f>
        <v>27774</v>
      </c>
      <c r="U439" s="2">
        <f>+[1]Primary_Voltage!U441+[1]SubTransmission_Voltage!U441+[1]Transmission_Voltage!U441</f>
        <v>27220</v>
      </c>
      <c r="V439" s="2">
        <f>+[1]Primary_Voltage!V441+[1]SubTransmission_Voltage!V441+[1]Transmission_Voltage!V441</f>
        <v>26743</v>
      </c>
      <c r="W439" s="2">
        <f>+[1]Primary_Voltage!W441+[1]SubTransmission_Voltage!W441+[1]Transmission_Voltage!W441</f>
        <v>26312</v>
      </c>
      <c r="X439" s="2">
        <f>+[1]Primary_Voltage!X441+[1]SubTransmission_Voltage!X441+[1]Transmission_Voltage!X441</f>
        <v>25590</v>
      </c>
      <c r="Y439" s="2">
        <f>+[1]Primary_Voltage!Y441+[1]SubTransmission_Voltage!Y441+[1]Transmission_Voltage!Y441</f>
        <v>24609</v>
      </c>
      <c r="AA439" s="2">
        <f t="shared" si="236"/>
        <v>0</v>
      </c>
      <c r="AB439" s="2">
        <f t="shared" si="243"/>
        <v>32254</v>
      </c>
      <c r="AC439" s="2">
        <f t="shared" si="244"/>
        <v>28112</v>
      </c>
      <c r="AE439" s="10">
        <v>1</v>
      </c>
      <c r="AF439" s="2">
        <f t="shared" si="237"/>
        <v>0</v>
      </c>
      <c r="AG439" s="2">
        <f t="shared" si="238"/>
        <v>385569</v>
      </c>
      <c r="AH439" s="2">
        <f t="shared" si="239"/>
        <v>288890</v>
      </c>
      <c r="AI439" s="2">
        <f t="shared" si="240"/>
        <v>674459</v>
      </c>
      <c r="AK439">
        <f t="shared" si="241"/>
        <v>3</v>
      </c>
      <c r="AL439">
        <f t="shared" si="242"/>
        <v>2022</v>
      </c>
      <c r="BL439" s="2">
        <v>11657.97</v>
      </c>
      <c r="BM439" s="2">
        <v>11752.500000000002</v>
      </c>
      <c r="BN439" s="2">
        <v>11668.311</v>
      </c>
      <c r="BO439" s="2">
        <v>11745.491999999998</v>
      </c>
      <c r="BP439" s="2">
        <v>11748.659999999998</v>
      </c>
      <c r="BQ439" s="2">
        <v>12167.942999999999</v>
      </c>
      <c r="BR439" s="2">
        <v>12683.774999999996</v>
      </c>
      <c r="BS439" s="2">
        <v>13299.528</v>
      </c>
      <c r="BT439" s="2">
        <v>13790.064</v>
      </c>
      <c r="BU439" s="2">
        <v>14036.976000000002</v>
      </c>
      <c r="BV439" s="2">
        <v>14097.918</v>
      </c>
      <c r="BW439" s="2">
        <v>14081.97</v>
      </c>
      <c r="BX439" s="2">
        <v>14134.629000000001</v>
      </c>
      <c r="BY439" s="2">
        <v>14176.794</v>
      </c>
      <c r="BZ439" s="2">
        <v>14129.922000000002</v>
      </c>
      <c r="CA439" s="2">
        <v>13774.853999999999</v>
      </c>
      <c r="CB439" s="2">
        <v>13379.408999999998</v>
      </c>
      <c r="CC439" s="2">
        <v>13421.940000000002</v>
      </c>
      <c r="CD439" s="2">
        <v>13207.461000000001</v>
      </c>
      <c r="CE439" s="2">
        <v>12804.233999999999</v>
      </c>
      <c r="CF439" s="2">
        <v>12766.380000000001</v>
      </c>
      <c r="CG439" s="2">
        <v>12411.417000000001</v>
      </c>
      <c r="CH439" s="2">
        <v>12115.971</v>
      </c>
      <c r="CI439" s="2">
        <v>11868.125999999997</v>
      </c>
    </row>
    <row r="440" spans="1:87" x14ac:dyDescent="0.2">
      <c r="A440" s="7">
        <v>44626</v>
      </c>
      <c r="B440" s="2">
        <f>+[1]Primary_Voltage!B442+[1]SubTransmission_Voltage!B442+[1]Transmission_Voltage!B442</f>
        <v>24218</v>
      </c>
      <c r="C440" s="2">
        <f>+[1]Primary_Voltage!C442+[1]SubTransmission_Voltage!C442+[1]Transmission_Voltage!C442</f>
        <v>24130</v>
      </c>
      <c r="D440" s="2">
        <f>+[1]Primary_Voltage!D442+[1]SubTransmission_Voltage!D442+[1]Transmission_Voltage!D442</f>
        <v>24251</v>
      </c>
      <c r="E440" s="2">
        <f>+[1]Primary_Voltage!E442+[1]SubTransmission_Voltage!E442+[1]Transmission_Voltage!E442</f>
        <v>24309</v>
      </c>
      <c r="F440" s="2">
        <f>+[1]Primary_Voltage!F442+[1]SubTransmission_Voltage!F442+[1]Transmission_Voltage!F442</f>
        <v>24456</v>
      </c>
      <c r="G440" s="2">
        <f>+[1]Primary_Voltage!G442+[1]SubTransmission_Voltage!G442+[1]Transmission_Voltage!G442</f>
        <v>24770</v>
      </c>
      <c r="H440" s="2">
        <f>+[1]Primary_Voltage!H442+[1]SubTransmission_Voltage!H442+[1]Transmission_Voltage!H442</f>
        <v>25617</v>
      </c>
      <c r="I440" s="2">
        <f>+[1]Primary_Voltage!I442+[1]SubTransmission_Voltage!I442+[1]Transmission_Voltage!I442</f>
        <v>26112</v>
      </c>
      <c r="J440" s="2">
        <f>+[1]Primary_Voltage!J442+[1]SubTransmission_Voltage!J442+[1]Transmission_Voltage!J442</f>
        <v>26211</v>
      </c>
      <c r="K440" s="2">
        <f>+[1]Primary_Voltage!K442+[1]SubTransmission_Voltage!K442+[1]Transmission_Voltage!K442</f>
        <v>26315</v>
      </c>
      <c r="L440" s="2">
        <f>+[1]Primary_Voltage!L442+[1]SubTransmission_Voltage!L442+[1]Transmission_Voltage!L442</f>
        <v>26359</v>
      </c>
      <c r="M440" s="2">
        <f>+[1]Primary_Voltage!M442+[1]SubTransmission_Voltage!M442+[1]Transmission_Voltage!M442</f>
        <v>26339</v>
      </c>
      <c r="N440" s="2">
        <f>+[1]Primary_Voltage!N442+[1]SubTransmission_Voltage!N442+[1]Transmission_Voltage!N442</f>
        <v>26442</v>
      </c>
      <c r="O440" s="2">
        <f>+[1]Primary_Voltage!O442+[1]SubTransmission_Voltage!O442+[1]Transmission_Voltage!O442</f>
        <v>26343</v>
      </c>
      <c r="P440" s="2">
        <f>+[1]Primary_Voltage!P442+[1]SubTransmission_Voltage!P442+[1]Transmission_Voltage!P442</f>
        <v>25943</v>
      </c>
      <c r="Q440" s="2">
        <f>+[1]Primary_Voltage!Q442+[1]SubTransmission_Voltage!Q442+[1]Transmission_Voltage!Q442</f>
        <v>25851</v>
      </c>
      <c r="R440" s="2">
        <f>+[1]Primary_Voltage!R442+[1]SubTransmission_Voltage!R442+[1]Transmission_Voltage!R442</f>
        <v>25646</v>
      </c>
      <c r="S440" s="2">
        <f>+[1]Primary_Voltage!S442+[1]SubTransmission_Voltage!S442+[1]Transmission_Voltage!S442</f>
        <v>25918</v>
      </c>
      <c r="T440" s="2">
        <f>+[1]Primary_Voltage!T442+[1]SubTransmission_Voltage!T442+[1]Transmission_Voltage!T442</f>
        <v>26001</v>
      </c>
      <c r="U440" s="2">
        <f>+[1]Primary_Voltage!U442+[1]SubTransmission_Voltage!U442+[1]Transmission_Voltage!U442</f>
        <v>25666</v>
      </c>
      <c r="V440" s="2">
        <f>+[1]Primary_Voltage!V442+[1]SubTransmission_Voltage!V442+[1]Transmission_Voltage!V442</f>
        <v>25098</v>
      </c>
      <c r="W440" s="2">
        <f>+[1]Primary_Voltage!W442+[1]SubTransmission_Voltage!W442+[1]Transmission_Voltage!W442</f>
        <v>24776</v>
      </c>
      <c r="X440" s="2">
        <f>+[1]Primary_Voltage!X442+[1]SubTransmission_Voltage!X442+[1]Transmission_Voltage!X442</f>
        <v>24414</v>
      </c>
      <c r="Y440" s="2">
        <f>+[1]Primary_Voltage!Y442+[1]SubTransmission_Voltage!Y442+[1]Transmission_Voltage!Y442</f>
        <v>23935</v>
      </c>
      <c r="AA440" s="2">
        <f t="shared" si="236"/>
        <v>26359</v>
      </c>
      <c r="AB440" s="2">
        <f t="shared" si="243"/>
        <v>26442</v>
      </c>
      <c r="AC440" s="2">
        <f t="shared" si="244"/>
        <v>25617</v>
      </c>
      <c r="AE440" s="10">
        <v>2</v>
      </c>
      <c r="AF440" s="2">
        <f t="shared" si="237"/>
        <v>234567</v>
      </c>
      <c r="AG440" s="2">
        <f t="shared" si="238"/>
        <v>104579</v>
      </c>
      <c r="AH440" s="2">
        <f t="shared" si="239"/>
        <v>269974</v>
      </c>
      <c r="AI440" s="2">
        <f t="shared" si="240"/>
        <v>609120</v>
      </c>
      <c r="AK440">
        <f t="shared" si="241"/>
        <v>3</v>
      </c>
      <c r="AL440">
        <f t="shared" si="242"/>
        <v>2022</v>
      </c>
      <c r="BL440" s="2">
        <v>11719.581</v>
      </c>
      <c r="BM440" s="2">
        <v>11734.191000000001</v>
      </c>
      <c r="BN440" s="2">
        <v>11738.181</v>
      </c>
      <c r="BO440" s="2">
        <v>11755.487999999999</v>
      </c>
      <c r="BP440" s="2">
        <v>11885.319000000001</v>
      </c>
      <c r="BQ440" s="2">
        <v>12213.032999999999</v>
      </c>
      <c r="BR440" s="2">
        <v>12684.123000000001</v>
      </c>
      <c r="BS440" s="2">
        <v>13008.270000000002</v>
      </c>
      <c r="BT440" s="2">
        <v>13352.64</v>
      </c>
      <c r="BU440" s="2">
        <v>13777.569000000001</v>
      </c>
      <c r="BV440" s="2">
        <v>14074.736999999997</v>
      </c>
      <c r="BW440" s="2">
        <v>13975.316999999997</v>
      </c>
      <c r="BX440" s="2">
        <v>14148.357</v>
      </c>
      <c r="BY440" s="2">
        <v>14003.364</v>
      </c>
      <c r="BZ440" s="2">
        <v>13728.023999999998</v>
      </c>
      <c r="CA440" s="2">
        <v>13429.302</v>
      </c>
      <c r="CB440" s="2">
        <v>13107.557999999997</v>
      </c>
      <c r="CC440" s="2">
        <v>12979.302000000001</v>
      </c>
      <c r="CD440" s="2">
        <v>12857.192999999999</v>
      </c>
      <c r="CE440" s="2">
        <v>12423.092999999999</v>
      </c>
      <c r="CF440" s="2">
        <v>12289.686</v>
      </c>
      <c r="CG440" s="2">
        <v>12080.865</v>
      </c>
      <c r="CH440" s="2">
        <v>11587.791000000001</v>
      </c>
      <c r="CI440" s="2">
        <v>11125.026000000002</v>
      </c>
    </row>
    <row r="441" spans="1:87" x14ac:dyDescent="0.2">
      <c r="A441" s="7">
        <v>44627</v>
      </c>
      <c r="B441" s="2">
        <f>+[1]Primary_Voltage!B443+[1]SubTransmission_Voltage!B443+[1]Transmission_Voltage!B443</f>
        <v>23803</v>
      </c>
      <c r="C441" s="2">
        <f>+[1]Primary_Voltage!C443+[1]SubTransmission_Voltage!C443+[1]Transmission_Voltage!C443</f>
        <v>0</v>
      </c>
      <c r="D441" s="2">
        <f>+[1]Primary_Voltage!D443+[1]SubTransmission_Voltage!D443+[1]Transmission_Voltage!D443</f>
        <v>22195</v>
      </c>
      <c r="E441" s="2">
        <f>+[1]Primary_Voltage!E443+[1]SubTransmission_Voltage!E443+[1]Transmission_Voltage!E443</f>
        <v>23693</v>
      </c>
      <c r="F441" s="2">
        <f>+[1]Primary_Voltage!F443+[1]SubTransmission_Voltage!F443+[1]Transmission_Voltage!F443</f>
        <v>24058</v>
      </c>
      <c r="G441" s="2">
        <f>+[1]Primary_Voltage!G443+[1]SubTransmission_Voltage!G443+[1]Transmission_Voltage!G443</f>
        <v>24142</v>
      </c>
      <c r="H441" s="2">
        <f>+[1]Primary_Voltage!H443+[1]SubTransmission_Voltage!H443+[1]Transmission_Voltage!H443</f>
        <v>24641</v>
      </c>
      <c r="I441" s="2">
        <f>+[1]Primary_Voltage!I443+[1]SubTransmission_Voltage!I443+[1]Transmission_Voltage!I443</f>
        <v>24646</v>
      </c>
      <c r="J441" s="2">
        <f>+[1]Primary_Voltage!J443+[1]SubTransmission_Voltage!J443+[1]Transmission_Voltage!J443</f>
        <v>24592</v>
      </c>
      <c r="K441" s="2">
        <f>+[1]Primary_Voltage!K443+[1]SubTransmission_Voltage!K443+[1]Transmission_Voltage!K443</f>
        <v>24817</v>
      </c>
      <c r="L441" s="2">
        <f>+[1]Primary_Voltage!L443+[1]SubTransmission_Voltage!L443+[1]Transmission_Voltage!L443</f>
        <v>24880</v>
      </c>
      <c r="M441" s="2">
        <f>+[1]Primary_Voltage!M443+[1]SubTransmission_Voltage!M443+[1]Transmission_Voltage!M443</f>
        <v>24879</v>
      </c>
      <c r="N441" s="2">
        <f>+[1]Primary_Voltage!N443+[1]SubTransmission_Voltage!N443+[1]Transmission_Voltage!N443</f>
        <v>25022</v>
      </c>
      <c r="O441" s="2">
        <f>+[1]Primary_Voltage!O443+[1]SubTransmission_Voltage!O443+[1]Transmission_Voltage!O443</f>
        <v>24739</v>
      </c>
      <c r="P441" s="2">
        <f>+[1]Primary_Voltage!P443+[1]SubTransmission_Voltage!P443+[1]Transmission_Voltage!P443</f>
        <v>24619</v>
      </c>
      <c r="Q441" s="2">
        <f>+[1]Primary_Voltage!Q443+[1]SubTransmission_Voltage!Q443+[1]Transmission_Voltage!Q443</f>
        <v>24424</v>
      </c>
      <c r="R441" s="2">
        <f>+[1]Primary_Voltage!R443+[1]SubTransmission_Voltage!R443+[1]Transmission_Voltage!R443</f>
        <v>24438</v>
      </c>
      <c r="S441" s="2">
        <f>+[1]Primary_Voltage!S443+[1]SubTransmission_Voltage!S443+[1]Transmission_Voltage!S443</f>
        <v>24395</v>
      </c>
      <c r="T441" s="2">
        <f>+[1]Primary_Voltage!T443+[1]SubTransmission_Voltage!T443+[1]Transmission_Voltage!T443</f>
        <v>24855</v>
      </c>
      <c r="U441" s="2">
        <f>+[1]Primary_Voltage!U443+[1]SubTransmission_Voltage!U443+[1]Transmission_Voltage!U443</f>
        <v>25191</v>
      </c>
      <c r="V441" s="2">
        <f>+[1]Primary_Voltage!V443+[1]SubTransmission_Voltage!V443+[1]Transmission_Voltage!V443</f>
        <v>25059</v>
      </c>
      <c r="W441" s="2">
        <f>+[1]Primary_Voltage!W443+[1]SubTransmission_Voltage!W443+[1]Transmission_Voltage!W443</f>
        <v>24806</v>
      </c>
      <c r="X441" s="2">
        <f>+[1]Primary_Voltage!X443+[1]SubTransmission_Voltage!X443+[1]Transmission_Voltage!X443</f>
        <v>24735</v>
      </c>
      <c r="Y441" s="2">
        <f>+[1]Primary_Voltage!Y443+[1]SubTransmission_Voltage!Y443+[1]Transmission_Voltage!Y443</f>
        <v>24870</v>
      </c>
      <c r="AA441" s="2">
        <f t="shared" si="236"/>
        <v>25191</v>
      </c>
      <c r="AB441" s="2">
        <f t="shared" si="243"/>
        <v>25022</v>
      </c>
      <c r="AC441" s="2">
        <f t="shared" si="244"/>
        <v>25059</v>
      </c>
      <c r="AE441" s="10">
        <v>3</v>
      </c>
      <c r="AF441" s="2">
        <f t="shared" si="237"/>
        <v>222693</v>
      </c>
      <c r="AG441" s="2">
        <f t="shared" si="238"/>
        <v>98804</v>
      </c>
      <c r="AH441" s="2">
        <f t="shared" si="239"/>
        <v>242002</v>
      </c>
      <c r="AI441" s="2">
        <f t="shared" si="240"/>
        <v>563499</v>
      </c>
      <c r="AK441">
        <f t="shared" si="241"/>
        <v>3</v>
      </c>
      <c r="AL441">
        <f t="shared" si="242"/>
        <v>2022</v>
      </c>
      <c r="BL441" s="2">
        <v>11055.680999999997</v>
      </c>
      <c r="BM441" s="2">
        <v>11157.135000000002</v>
      </c>
      <c r="BN441" s="2">
        <v>11171.637000000001</v>
      </c>
      <c r="BO441" s="2">
        <v>11181.294000000004</v>
      </c>
      <c r="BP441" s="2">
        <v>11179.857</v>
      </c>
      <c r="BQ441" s="2">
        <v>11113.524000000001</v>
      </c>
      <c r="BR441" s="2">
        <v>11240.931000000002</v>
      </c>
      <c r="BS441" s="2">
        <v>11278.745999999999</v>
      </c>
      <c r="BT441" s="2">
        <v>11318.907000000001</v>
      </c>
      <c r="BU441" s="2">
        <v>11562.677999999996</v>
      </c>
      <c r="BV441" s="2">
        <v>11699.426999999998</v>
      </c>
      <c r="BW441" s="2">
        <v>11645.787</v>
      </c>
      <c r="BX441" s="2">
        <v>11682.504000000001</v>
      </c>
      <c r="BY441" s="2">
        <v>11628.948000000004</v>
      </c>
      <c r="BZ441" s="2">
        <v>11615.970000000001</v>
      </c>
      <c r="CA441" s="2">
        <v>11399.499</v>
      </c>
      <c r="CB441" s="2">
        <v>11251.787999999997</v>
      </c>
      <c r="CC441" s="2">
        <v>11375.712</v>
      </c>
      <c r="CD441" s="2">
        <v>11366.675999999999</v>
      </c>
      <c r="CE441" s="2">
        <v>11078.078999999998</v>
      </c>
      <c r="CF441" s="2">
        <v>11013.858</v>
      </c>
      <c r="CG441" s="2">
        <v>11041.86</v>
      </c>
      <c r="CH441" s="2">
        <v>10900.506000000001</v>
      </c>
      <c r="CI441" s="2">
        <v>10744.496999999999</v>
      </c>
    </row>
    <row r="442" spans="1:87" x14ac:dyDescent="0.2">
      <c r="A442" s="7">
        <v>44628</v>
      </c>
      <c r="B442" s="2">
        <f>+[1]Primary_Voltage!B444+[1]SubTransmission_Voltage!B444+[1]Transmission_Voltage!B444</f>
        <v>24791</v>
      </c>
      <c r="C442" s="2">
        <f>+[1]Primary_Voltage!C444+[1]SubTransmission_Voltage!C444+[1]Transmission_Voltage!C444</f>
        <v>24798</v>
      </c>
      <c r="D442" s="2">
        <f>+[1]Primary_Voltage!D444+[1]SubTransmission_Voltage!D444+[1]Transmission_Voltage!D444</f>
        <v>25144</v>
      </c>
      <c r="E442" s="2">
        <f>+[1]Primary_Voltage!E444+[1]SubTransmission_Voltage!E444+[1]Transmission_Voltage!E444</f>
        <v>25077</v>
      </c>
      <c r="F442" s="2">
        <f>+[1]Primary_Voltage!F444+[1]SubTransmission_Voltage!F444+[1]Transmission_Voltage!F444</f>
        <v>25814</v>
      </c>
      <c r="G442" s="2">
        <f>+[1]Primary_Voltage!G444+[1]SubTransmission_Voltage!G444+[1]Transmission_Voltage!G444</f>
        <v>27494</v>
      </c>
      <c r="H442" s="2">
        <f>+[1]Primary_Voltage!H444+[1]SubTransmission_Voltage!H444+[1]Transmission_Voltage!H444</f>
        <v>29140</v>
      </c>
      <c r="I442" s="2">
        <f>+[1]Primary_Voltage!I444+[1]SubTransmission_Voltage!I444+[1]Transmission_Voltage!I444</f>
        <v>31162</v>
      </c>
      <c r="J442" s="2">
        <f>+[1]Primary_Voltage!J444+[1]SubTransmission_Voltage!J444+[1]Transmission_Voltage!J444</f>
        <v>30443</v>
      </c>
      <c r="K442" s="2">
        <f>+[1]Primary_Voltage!K444+[1]SubTransmission_Voltage!K444+[1]Transmission_Voltage!K444</f>
        <v>31938</v>
      </c>
      <c r="L442" s="2">
        <f>+[1]Primary_Voltage!L444+[1]SubTransmission_Voltage!L444+[1]Transmission_Voltage!L444</f>
        <v>33190</v>
      </c>
      <c r="M442" s="2">
        <f>+[1]Primary_Voltage!M444+[1]SubTransmission_Voltage!M444+[1]Transmission_Voltage!M444</f>
        <v>33664</v>
      </c>
      <c r="N442" s="2">
        <f>+[1]Primary_Voltage!N444+[1]SubTransmission_Voltage!N444+[1]Transmission_Voltage!N444</f>
        <v>33683</v>
      </c>
      <c r="O442" s="2">
        <f>+[1]Primary_Voltage!O444+[1]SubTransmission_Voltage!O444+[1]Transmission_Voltage!O444</f>
        <v>31200</v>
      </c>
      <c r="P442" s="2">
        <f>+[1]Primary_Voltage!P444+[1]SubTransmission_Voltage!P444+[1]Transmission_Voltage!P444</f>
        <v>30443</v>
      </c>
      <c r="Q442" s="2">
        <f>+[1]Primary_Voltage!Q444+[1]SubTransmission_Voltage!Q444+[1]Transmission_Voltage!Q444</f>
        <v>30998</v>
      </c>
      <c r="R442" s="2">
        <f>+[1]Primary_Voltage!R444+[1]SubTransmission_Voltage!R444+[1]Transmission_Voltage!R444</f>
        <v>30653</v>
      </c>
      <c r="S442" s="2">
        <f>+[1]Primary_Voltage!S444+[1]SubTransmission_Voltage!S444+[1]Transmission_Voltage!S444</f>
        <v>28558</v>
      </c>
      <c r="T442" s="2">
        <f>+[1]Primary_Voltage!T444+[1]SubTransmission_Voltage!T444+[1]Transmission_Voltage!T444</f>
        <v>27259</v>
      </c>
      <c r="U442" s="2">
        <f>+[1]Primary_Voltage!U444+[1]SubTransmission_Voltage!U444+[1]Transmission_Voltage!U444</f>
        <v>27144</v>
      </c>
      <c r="V442" s="2">
        <f>+[1]Primary_Voltage!V444+[1]SubTransmission_Voltage!V444+[1]Transmission_Voltage!V444</f>
        <v>26697</v>
      </c>
      <c r="W442" s="2">
        <f>+[1]Primary_Voltage!W444+[1]SubTransmission_Voltage!W444+[1]Transmission_Voltage!W444</f>
        <v>26288</v>
      </c>
      <c r="X442" s="2">
        <f>+[1]Primary_Voltage!X444+[1]SubTransmission_Voltage!X444+[1]Transmission_Voltage!X444</f>
        <v>25704</v>
      </c>
      <c r="Y442" s="2">
        <f>+[1]Primary_Voltage!Y444+[1]SubTransmission_Voltage!Y444+[1]Transmission_Voltage!Y444</f>
        <v>25052</v>
      </c>
      <c r="AA442" s="2">
        <f t="shared" si="236"/>
        <v>33664</v>
      </c>
      <c r="AB442" s="2">
        <f t="shared" si="243"/>
        <v>33683</v>
      </c>
      <c r="AC442" s="2">
        <f t="shared" si="244"/>
        <v>29140</v>
      </c>
      <c r="AE442" s="10">
        <v>4</v>
      </c>
      <c r="AF442" s="2">
        <f t="shared" si="237"/>
        <v>274011</v>
      </c>
      <c r="AG442" s="2">
        <f t="shared" si="238"/>
        <v>126324</v>
      </c>
      <c r="AH442" s="2">
        <f t="shared" si="239"/>
        <v>285999</v>
      </c>
      <c r="AI442" s="2">
        <f t="shared" si="240"/>
        <v>686334</v>
      </c>
      <c r="AK442">
        <f t="shared" si="241"/>
        <v>3</v>
      </c>
      <c r="AL442">
        <f t="shared" si="242"/>
        <v>2022</v>
      </c>
      <c r="BL442" s="2">
        <v>10657.067999999999</v>
      </c>
      <c r="BM442" s="2">
        <v>10820.891999999998</v>
      </c>
      <c r="BN442" s="2">
        <v>10840.959000000003</v>
      </c>
      <c r="BO442" s="2">
        <v>10810.184999999999</v>
      </c>
      <c r="BP442" s="2">
        <v>10843.157999999998</v>
      </c>
      <c r="BQ442" s="2">
        <v>10982.562</v>
      </c>
      <c r="BR442" s="2">
        <v>11057.582999999999</v>
      </c>
      <c r="BS442" s="2">
        <v>11164.116</v>
      </c>
      <c r="BT442" s="2">
        <v>11119.203</v>
      </c>
      <c r="BU442" s="2">
        <v>11298.534</v>
      </c>
      <c r="BV442" s="2">
        <v>11497.722</v>
      </c>
      <c r="BW442" s="2">
        <v>11513.727000000001</v>
      </c>
      <c r="BX442" s="2">
        <v>11636.697</v>
      </c>
      <c r="BY442" s="2">
        <v>11504.613000000001</v>
      </c>
      <c r="BZ442" s="2">
        <v>11549.397000000003</v>
      </c>
      <c r="CA442" s="2">
        <v>11407.263000000001</v>
      </c>
      <c r="CB442" s="2">
        <v>11217.801000000003</v>
      </c>
      <c r="CC442" s="2">
        <v>11284.98</v>
      </c>
      <c r="CD442" s="2">
        <v>11451.459000000001</v>
      </c>
      <c r="CE442" s="2">
        <v>11252.945999999998</v>
      </c>
      <c r="CF442" s="2">
        <v>11159.628000000001</v>
      </c>
      <c r="CG442" s="2">
        <v>11128.8</v>
      </c>
      <c r="CH442" s="2">
        <v>11250.977999999999</v>
      </c>
      <c r="CI442" s="2">
        <v>11161.896000000004</v>
      </c>
    </row>
    <row r="443" spans="1:87" x14ac:dyDescent="0.2">
      <c r="A443" s="7">
        <v>44629</v>
      </c>
      <c r="B443" s="2">
        <f>+[1]Primary_Voltage!B445+[1]SubTransmission_Voltage!B445+[1]Transmission_Voltage!B445</f>
        <v>24960</v>
      </c>
      <c r="C443" s="2">
        <f>+[1]Primary_Voltage!C445+[1]SubTransmission_Voltage!C445+[1]Transmission_Voltage!C445</f>
        <v>24857</v>
      </c>
      <c r="D443" s="2">
        <f>+[1]Primary_Voltage!D445+[1]SubTransmission_Voltage!D445+[1]Transmission_Voltage!D445</f>
        <v>24744</v>
      </c>
      <c r="E443" s="2">
        <f>+[1]Primary_Voltage!E445+[1]SubTransmission_Voltage!E445+[1]Transmission_Voltage!E445</f>
        <v>24802</v>
      </c>
      <c r="F443" s="2">
        <f>+[1]Primary_Voltage!F445+[1]SubTransmission_Voltage!F445+[1]Transmission_Voltage!F445</f>
        <v>25234</v>
      </c>
      <c r="G443" s="2">
        <f>+[1]Primary_Voltage!G445+[1]SubTransmission_Voltage!G445+[1]Transmission_Voltage!G445</f>
        <v>26483</v>
      </c>
      <c r="H443" s="2">
        <f>+[1]Primary_Voltage!H445+[1]SubTransmission_Voltage!H445+[1]Transmission_Voltage!H445</f>
        <v>28031</v>
      </c>
      <c r="I443" s="2">
        <f>+[1]Primary_Voltage!I445+[1]SubTransmission_Voltage!I445+[1]Transmission_Voltage!I445</f>
        <v>28690</v>
      </c>
      <c r="J443" s="2">
        <f>+[1]Primary_Voltage!J445+[1]SubTransmission_Voltage!J445+[1]Transmission_Voltage!J445</f>
        <v>29536</v>
      </c>
      <c r="K443" s="2">
        <f>+[1]Primary_Voltage!K445+[1]SubTransmission_Voltage!K445+[1]Transmission_Voltage!K445</f>
        <v>30466</v>
      </c>
      <c r="L443" s="2">
        <f>+[1]Primary_Voltage!L445+[1]SubTransmission_Voltage!L445+[1]Transmission_Voltage!L445</f>
        <v>30785</v>
      </c>
      <c r="M443" s="2">
        <f>+[1]Primary_Voltage!M445+[1]SubTransmission_Voltage!M445+[1]Transmission_Voltage!M445</f>
        <v>31482</v>
      </c>
      <c r="N443" s="2">
        <f>+[1]Primary_Voltage!N445+[1]SubTransmission_Voltage!N445+[1]Transmission_Voltage!N445</f>
        <v>31326</v>
      </c>
      <c r="O443" s="2">
        <f>+[1]Primary_Voltage!O445+[1]SubTransmission_Voltage!O445+[1]Transmission_Voltage!O445</f>
        <v>29620</v>
      </c>
      <c r="P443" s="2">
        <f>+[1]Primary_Voltage!P445+[1]SubTransmission_Voltage!P445+[1]Transmission_Voltage!P445</f>
        <v>29536</v>
      </c>
      <c r="Q443" s="2">
        <f>+[1]Primary_Voltage!Q445+[1]SubTransmission_Voltage!Q445+[1]Transmission_Voltage!Q445</f>
        <v>29999</v>
      </c>
      <c r="R443" s="2">
        <f>+[1]Primary_Voltage!R445+[1]SubTransmission_Voltage!R445+[1]Transmission_Voltage!R445</f>
        <v>28417</v>
      </c>
      <c r="S443" s="2">
        <f>+[1]Primary_Voltage!S445+[1]SubTransmission_Voltage!S445+[1]Transmission_Voltage!S445</f>
        <v>27427</v>
      </c>
      <c r="T443" s="2">
        <f>+[1]Primary_Voltage!T445+[1]SubTransmission_Voltage!T445+[1]Transmission_Voltage!T445</f>
        <v>27104</v>
      </c>
      <c r="U443" s="2">
        <f>+[1]Primary_Voltage!U445+[1]SubTransmission_Voltage!U445+[1]Transmission_Voltage!U445</f>
        <v>26927</v>
      </c>
      <c r="V443" s="2">
        <f>+[1]Primary_Voltage!V445+[1]SubTransmission_Voltage!V445+[1]Transmission_Voltage!V445</f>
        <v>26714</v>
      </c>
      <c r="W443" s="2">
        <f>+[1]Primary_Voltage!W445+[1]SubTransmission_Voltage!W445+[1]Transmission_Voltage!W445</f>
        <v>26134</v>
      </c>
      <c r="X443" s="2">
        <f>+[1]Primary_Voltage!X445+[1]SubTransmission_Voltage!X445+[1]Transmission_Voltage!X445</f>
        <v>25621</v>
      </c>
      <c r="Y443" s="2">
        <f>+[1]Primary_Voltage!Y445+[1]SubTransmission_Voltage!Y445+[1]Transmission_Voltage!Y445</f>
        <v>24666</v>
      </c>
      <c r="AA443" s="2">
        <f t="shared" si="236"/>
        <v>31482</v>
      </c>
      <c r="AB443" s="2">
        <f t="shared" si="243"/>
        <v>31326</v>
      </c>
      <c r="AC443" s="2">
        <f t="shared" si="244"/>
        <v>28031</v>
      </c>
      <c r="AE443" s="10">
        <v>5</v>
      </c>
      <c r="AF443" s="2">
        <f t="shared" si="237"/>
        <v>260834</v>
      </c>
      <c r="AG443" s="2">
        <f t="shared" si="238"/>
        <v>120481</v>
      </c>
      <c r="AH443" s="2">
        <f t="shared" si="239"/>
        <v>282246</v>
      </c>
      <c r="AI443" s="2">
        <f t="shared" si="240"/>
        <v>663561</v>
      </c>
      <c r="AK443">
        <f t="shared" si="241"/>
        <v>3</v>
      </c>
      <c r="AL443">
        <f t="shared" si="242"/>
        <v>2022</v>
      </c>
      <c r="BL443" s="2">
        <v>11025.807000000001</v>
      </c>
      <c r="BM443" s="2">
        <v>11158.901999999998</v>
      </c>
      <c r="BN443" s="2">
        <v>11226.351000000001</v>
      </c>
      <c r="BO443" s="2">
        <v>11300.637000000001</v>
      </c>
      <c r="BP443" s="2">
        <v>11386.520999999997</v>
      </c>
      <c r="BQ443" s="2">
        <v>11696.948999999999</v>
      </c>
      <c r="BR443" s="2">
        <v>12349.433999999999</v>
      </c>
      <c r="BS443" s="2">
        <v>12949.442999999999</v>
      </c>
      <c r="BT443" s="2">
        <v>13484.300999999999</v>
      </c>
      <c r="BU443" s="2">
        <v>13756.623000000001</v>
      </c>
      <c r="BV443" s="2">
        <v>13899.344999999998</v>
      </c>
      <c r="BW443" s="2">
        <v>13768.029000000002</v>
      </c>
      <c r="BX443" s="2">
        <v>14198.771999999999</v>
      </c>
      <c r="BY443" s="2">
        <v>14240.414999999997</v>
      </c>
      <c r="BZ443" s="2">
        <v>14069.787</v>
      </c>
      <c r="CA443" s="2">
        <v>13522.623</v>
      </c>
      <c r="CB443" s="2">
        <v>13391.46</v>
      </c>
      <c r="CC443" s="2">
        <v>13209.159000000001</v>
      </c>
      <c r="CD443" s="2">
        <v>13267.233000000004</v>
      </c>
      <c r="CE443" s="2">
        <v>12871.386</v>
      </c>
      <c r="CF443" s="2">
        <v>12767.972999999998</v>
      </c>
      <c r="CG443" s="2">
        <v>12546.696</v>
      </c>
      <c r="CH443" s="2">
        <v>12025.871999999999</v>
      </c>
      <c r="CI443" s="2">
        <v>11698.023000000001</v>
      </c>
    </row>
    <row r="444" spans="1:87" x14ac:dyDescent="0.2">
      <c r="A444" s="7">
        <v>44630</v>
      </c>
      <c r="B444" s="2">
        <f>+[1]Primary_Voltage!B446+[1]SubTransmission_Voltage!B446+[1]Transmission_Voltage!B446</f>
        <v>24472</v>
      </c>
      <c r="C444" s="2">
        <f>+[1]Primary_Voltage!C446+[1]SubTransmission_Voltage!C446+[1]Transmission_Voltage!C446</f>
        <v>24268</v>
      </c>
      <c r="D444" s="2">
        <f>+[1]Primary_Voltage!D446+[1]SubTransmission_Voltage!D446+[1]Transmission_Voltage!D446</f>
        <v>24194</v>
      </c>
      <c r="E444" s="2">
        <f>+[1]Primary_Voltage!E446+[1]SubTransmission_Voltage!E446+[1]Transmission_Voltage!E446</f>
        <v>24211</v>
      </c>
      <c r="F444" s="2">
        <f>+[1]Primary_Voltage!F446+[1]SubTransmission_Voltage!F446+[1]Transmission_Voltage!F446</f>
        <v>24617</v>
      </c>
      <c r="G444" s="2">
        <f>+[1]Primary_Voltage!G446+[1]SubTransmission_Voltage!G446+[1]Transmission_Voltage!G446</f>
        <v>26107</v>
      </c>
      <c r="H444" s="2">
        <f>+[1]Primary_Voltage!H446+[1]SubTransmission_Voltage!H446+[1]Transmission_Voltage!H446</f>
        <v>27882</v>
      </c>
      <c r="I444" s="2">
        <f>+[1]Primary_Voltage!I446+[1]SubTransmission_Voltage!I446+[1]Transmission_Voltage!I446</f>
        <v>28662</v>
      </c>
      <c r="J444" s="2">
        <f>+[1]Primary_Voltage!J446+[1]SubTransmission_Voltage!J446+[1]Transmission_Voltage!J446</f>
        <v>29700</v>
      </c>
      <c r="K444" s="2">
        <f>+[1]Primary_Voltage!K446+[1]SubTransmission_Voltage!K446+[1]Transmission_Voltage!K446</f>
        <v>30019</v>
      </c>
      <c r="L444" s="2">
        <f>+[1]Primary_Voltage!L446+[1]SubTransmission_Voltage!L446+[1]Transmission_Voltage!L446</f>
        <v>30644</v>
      </c>
      <c r="M444" s="2">
        <f>+[1]Primary_Voltage!M446+[1]SubTransmission_Voltage!M446+[1]Transmission_Voltage!M446</f>
        <v>30539</v>
      </c>
      <c r="N444" s="2">
        <f>+[1]Primary_Voltage!N446+[1]SubTransmission_Voltage!N446+[1]Transmission_Voltage!N446</f>
        <v>30339</v>
      </c>
      <c r="O444" s="2">
        <f>+[1]Primary_Voltage!O446+[1]SubTransmission_Voltage!O446+[1]Transmission_Voltage!O446</f>
        <v>30469</v>
      </c>
      <c r="P444" s="2">
        <f>+[1]Primary_Voltage!P446+[1]SubTransmission_Voltage!P446+[1]Transmission_Voltage!P446</f>
        <v>30194</v>
      </c>
      <c r="Q444" s="2">
        <f>+[1]Primary_Voltage!Q446+[1]SubTransmission_Voltage!Q446+[1]Transmission_Voltage!Q446</f>
        <v>29456</v>
      </c>
      <c r="R444" s="2">
        <f>+[1]Primary_Voltage!R446+[1]SubTransmission_Voltage!R446+[1]Transmission_Voltage!R446</f>
        <v>28976</v>
      </c>
      <c r="S444" s="2">
        <f>+[1]Primary_Voltage!S446+[1]SubTransmission_Voltage!S446+[1]Transmission_Voltage!S446</f>
        <v>28091</v>
      </c>
      <c r="T444" s="2">
        <f>+[1]Primary_Voltage!T446+[1]SubTransmission_Voltage!T446+[1]Transmission_Voltage!T446</f>
        <v>28178</v>
      </c>
      <c r="U444" s="2">
        <f>+[1]Primary_Voltage!U446+[1]SubTransmission_Voltage!U446+[1]Transmission_Voltage!U446</f>
        <v>28097</v>
      </c>
      <c r="V444" s="2">
        <f>+[1]Primary_Voltage!V446+[1]SubTransmission_Voltage!V446+[1]Transmission_Voltage!V446</f>
        <v>27324</v>
      </c>
      <c r="W444" s="2">
        <f>+[1]Primary_Voltage!W446+[1]SubTransmission_Voltage!W446+[1]Transmission_Voltage!W446</f>
        <v>26742</v>
      </c>
      <c r="X444" s="2">
        <f>+[1]Primary_Voltage!X446+[1]SubTransmission_Voltage!X446+[1]Transmission_Voltage!X446</f>
        <v>26085</v>
      </c>
      <c r="Y444" s="2">
        <f>+[1]Primary_Voltage!Y446+[1]SubTransmission_Voltage!Y446+[1]Transmission_Voltage!Y446</f>
        <v>25480</v>
      </c>
      <c r="AA444" s="2">
        <f t="shared" si="236"/>
        <v>30644</v>
      </c>
      <c r="AB444" s="2">
        <f t="shared" si="243"/>
        <v>30469</v>
      </c>
      <c r="AC444" s="2">
        <f t="shared" si="244"/>
        <v>27882</v>
      </c>
      <c r="AE444" s="10">
        <v>6</v>
      </c>
      <c r="AF444" s="2">
        <f t="shared" si="237"/>
        <v>262906</v>
      </c>
      <c r="AG444" s="2">
        <f t="shared" si="238"/>
        <v>120458</v>
      </c>
      <c r="AH444" s="2">
        <f t="shared" si="239"/>
        <v>281382</v>
      </c>
      <c r="AI444" s="2">
        <f t="shared" si="240"/>
        <v>664746</v>
      </c>
      <c r="AK444">
        <f t="shared" si="241"/>
        <v>3</v>
      </c>
      <c r="AL444">
        <f t="shared" si="242"/>
        <v>2022</v>
      </c>
      <c r="BL444" s="2">
        <v>11525.090999999999</v>
      </c>
      <c r="BM444" s="2">
        <v>11626.512000000002</v>
      </c>
      <c r="BN444" s="2">
        <v>11667.083999999999</v>
      </c>
      <c r="BO444" s="2">
        <v>11621.241000000002</v>
      </c>
      <c r="BP444" s="2">
        <v>11578.187999999998</v>
      </c>
      <c r="BQ444" s="2">
        <v>11898.554999999997</v>
      </c>
      <c r="BR444" s="2">
        <v>12623.075999999997</v>
      </c>
      <c r="BS444" s="2">
        <v>13131.498</v>
      </c>
      <c r="BT444" s="2">
        <v>13623.978000000001</v>
      </c>
      <c r="BU444" s="2">
        <v>13966.812000000002</v>
      </c>
      <c r="BV444" s="2">
        <v>14143.569000000001</v>
      </c>
      <c r="BW444" s="2">
        <v>14152.971</v>
      </c>
      <c r="BX444" s="2">
        <v>14396.865</v>
      </c>
      <c r="BY444" s="2">
        <v>14350.095000000003</v>
      </c>
      <c r="BZ444" s="2">
        <v>14328.690000000002</v>
      </c>
      <c r="CA444" s="2">
        <v>13840.319999999998</v>
      </c>
      <c r="CB444" s="2">
        <v>13455.678000000002</v>
      </c>
      <c r="CC444" s="2">
        <v>13359.141000000003</v>
      </c>
      <c r="CD444" s="2">
        <v>13165.035</v>
      </c>
      <c r="CE444" s="2">
        <v>12712.17</v>
      </c>
      <c r="CF444" s="2">
        <v>12490.356000000002</v>
      </c>
      <c r="CG444" s="2">
        <v>12314.442000000001</v>
      </c>
      <c r="CH444" s="2">
        <v>11838.284999999998</v>
      </c>
      <c r="CI444" s="2">
        <v>11569.461000000001</v>
      </c>
    </row>
    <row r="445" spans="1:87" x14ac:dyDescent="0.2">
      <c r="A445" s="7">
        <v>44631</v>
      </c>
      <c r="B445" s="2">
        <f>+[1]Primary_Voltage!B447+[1]SubTransmission_Voltage!B447+[1]Transmission_Voltage!B447</f>
        <v>25439</v>
      </c>
      <c r="C445" s="2">
        <f>+[1]Primary_Voltage!C447+[1]SubTransmission_Voltage!C447+[1]Transmission_Voltage!C447</f>
        <v>25329</v>
      </c>
      <c r="D445" s="2">
        <f>+[1]Primary_Voltage!D447+[1]SubTransmission_Voltage!D447+[1]Transmission_Voltage!D447</f>
        <v>25285</v>
      </c>
      <c r="E445" s="2">
        <f>+[1]Primary_Voltage!E447+[1]SubTransmission_Voltage!E447+[1]Transmission_Voltage!E447</f>
        <v>25351</v>
      </c>
      <c r="F445" s="2">
        <f>+[1]Primary_Voltage!F447+[1]SubTransmission_Voltage!F447+[1]Transmission_Voltage!F447</f>
        <v>25800</v>
      </c>
      <c r="G445" s="2">
        <f>+[1]Primary_Voltage!G447+[1]SubTransmission_Voltage!G447+[1]Transmission_Voltage!G447</f>
        <v>26816</v>
      </c>
      <c r="H445" s="2">
        <f>+[1]Primary_Voltage!H447+[1]SubTransmission_Voltage!H447+[1]Transmission_Voltage!H447</f>
        <v>28409</v>
      </c>
      <c r="I445" s="2">
        <f>+[1]Primary_Voltage!I447+[1]SubTransmission_Voltage!I447+[1]Transmission_Voltage!I447</f>
        <v>29218</v>
      </c>
      <c r="J445" s="2">
        <f>+[1]Primary_Voltage!J447+[1]SubTransmission_Voltage!J447+[1]Transmission_Voltage!J447</f>
        <v>30310</v>
      </c>
      <c r="K445" s="2">
        <f>+[1]Primary_Voltage!K447+[1]SubTransmission_Voltage!K447+[1]Transmission_Voltage!K447</f>
        <v>32273</v>
      </c>
      <c r="L445" s="2">
        <f>+[1]Primary_Voltage!L447+[1]SubTransmission_Voltage!L447+[1]Transmission_Voltage!L447</f>
        <v>32984</v>
      </c>
      <c r="M445" s="2">
        <f>+[1]Primary_Voltage!M447+[1]SubTransmission_Voltage!M447+[1]Transmission_Voltage!M447</f>
        <v>34797</v>
      </c>
      <c r="N445" s="2">
        <f>+[1]Primary_Voltage!N447+[1]SubTransmission_Voltage!N447+[1]Transmission_Voltage!N447</f>
        <v>35267</v>
      </c>
      <c r="O445" s="2">
        <f>+[1]Primary_Voltage!O447+[1]SubTransmission_Voltage!O447+[1]Transmission_Voltage!O447</f>
        <v>34537</v>
      </c>
      <c r="P445" s="2">
        <f>+[1]Primary_Voltage!P447+[1]SubTransmission_Voltage!P447+[1]Transmission_Voltage!P447</f>
        <v>35667</v>
      </c>
      <c r="Q445" s="2">
        <f>+[1]Primary_Voltage!Q447+[1]SubTransmission_Voltage!Q447+[1]Transmission_Voltage!Q447</f>
        <v>35814</v>
      </c>
      <c r="R445" s="2">
        <f>+[1]Primary_Voltage!R447+[1]SubTransmission_Voltage!R447+[1]Transmission_Voltage!R447</f>
        <v>34207</v>
      </c>
      <c r="S445" s="2">
        <f>+[1]Primary_Voltage!S447+[1]SubTransmission_Voltage!S447+[1]Transmission_Voltage!S447</f>
        <v>33050</v>
      </c>
      <c r="T445" s="2">
        <f>+[1]Primary_Voltage!T447+[1]SubTransmission_Voltage!T447+[1]Transmission_Voltage!T447</f>
        <v>30878</v>
      </c>
      <c r="U445" s="2">
        <f>+[1]Primary_Voltage!U447+[1]SubTransmission_Voltage!U447+[1]Transmission_Voltage!U447</f>
        <v>29154</v>
      </c>
      <c r="V445" s="2">
        <f>+[1]Primary_Voltage!V447+[1]SubTransmission_Voltage!V447+[1]Transmission_Voltage!V447</f>
        <v>28430</v>
      </c>
      <c r="W445" s="2">
        <f>+[1]Primary_Voltage!W447+[1]SubTransmission_Voltage!W447+[1]Transmission_Voltage!W447</f>
        <v>29247</v>
      </c>
      <c r="X445" s="2">
        <f>+[1]Primary_Voltage!X447+[1]SubTransmission_Voltage!X447+[1]Transmission_Voltage!X447</f>
        <v>27649</v>
      </c>
      <c r="Y445" s="2">
        <f>+[1]Primary_Voltage!Y447+[1]SubTransmission_Voltage!Y447+[1]Transmission_Voltage!Y447</f>
        <v>26615</v>
      </c>
      <c r="AA445" s="2">
        <f t="shared" si="236"/>
        <v>0</v>
      </c>
      <c r="AB445" s="2">
        <f t="shared" si="243"/>
        <v>35814</v>
      </c>
      <c r="AC445" s="2">
        <f t="shared" si="244"/>
        <v>29247</v>
      </c>
      <c r="AE445" s="10">
        <v>7</v>
      </c>
      <c r="AF445" s="2">
        <f t="shared" si="237"/>
        <v>0</v>
      </c>
      <c r="AG445" s="2">
        <f t="shared" si="238"/>
        <v>428156</v>
      </c>
      <c r="AH445" s="2">
        <f t="shared" si="239"/>
        <v>294370</v>
      </c>
      <c r="AI445" s="2">
        <f t="shared" si="240"/>
        <v>722526</v>
      </c>
      <c r="AK445">
        <f t="shared" si="241"/>
        <v>3</v>
      </c>
      <c r="AL445">
        <f t="shared" si="242"/>
        <v>2022</v>
      </c>
      <c r="BL445" s="2">
        <v>11407.376999999999</v>
      </c>
      <c r="BM445" s="2">
        <v>11477.523000000001</v>
      </c>
      <c r="BN445" s="2">
        <v>11423.933999999997</v>
      </c>
      <c r="BO445" s="2">
        <v>11308.277999999998</v>
      </c>
      <c r="BP445" s="2">
        <v>11472.198</v>
      </c>
      <c r="BQ445" s="2">
        <v>11794.977000000001</v>
      </c>
      <c r="BR445" s="2">
        <v>12007.785000000003</v>
      </c>
      <c r="BS445" s="2">
        <v>12828.485999999999</v>
      </c>
      <c r="BT445" s="2">
        <v>13506.582</v>
      </c>
      <c r="BU445" s="2">
        <v>14101.238999999998</v>
      </c>
      <c r="BV445" s="2">
        <v>14049.431999999999</v>
      </c>
      <c r="BW445" s="2">
        <v>13976.594999999999</v>
      </c>
      <c r="BX445" s="2">
        <v>14056.524000000003</v>
      </c>
      <c r="BY445" s="2">
        <v>13995.465000000002</v>
      </c>
      <c r="BZ445" s="2">
        <v>13970.630999999999</v>
      </c>
      <c r="CA445" s="2">
        <v>13683.075000000001</v>
      </c>
      <c r="CB445" s="2">
        <v>13200.435000000001</v>
      </c>
      <c r="CC445" s="2">
        <v>13495.887000000002</v>
      </c>
      <c r="CD445" s="2">
        <v>13171.617</v>
      </c>
      <c r="CE445" s="2">
        <v>12678.321000000002</v>
      </c>
      <c r="CF445" s="2">
        <v>12390.467999999999</v>
      </c>
      <c r="CG445" s="2">
        <v>12336.69</v>
      </c>
      <c r="CH445" s="2">
        <v>11833.431</v>
      </c>
      <c r="CI445" s="2">
        <v>11631.051000000001</v>
      </c>
    </row>
    <row r="446" spans="1:87" x14ac:dyDescent="0.2">
      <c r="A446" s="7">
        <v>44632</v>
      </c>
      <c r="B446" s="2">
        <f>+[1]Primary_Voltage!B448+[1]SubTransmission_Voltage!B448+[1]Transmission_Voltage!B448</f>
        <v>26215</v>
      </c>
      <c r="C446" s="2">
        <f>+[1]Primary_Voltage!C448+[1]SubTransmission_Voltage!C448+[1]Transmission_Voltage!C448</f>
        <v>26028</v>
      </c>
      <c r="D446" s="2">
        <f>+[1]Primary_Voltage!D448+[1]SubTransmission_Voltage!D448+[1]Transmission_Voltage!D448</f>
        <v>25857</v>
      </c>
      <c r="E446" s="2">
        <f>+[1]Primary_Voltage!E448+[1]SubTransmission_Voltage!E448+[1]Transmission_Voltage!E448</f>
        <v>25874</v>
      </c>
      <c r="F446" s="2">
        <f>+[1]Primary_Voltage!F448+[1]SubTransmission_Voltage!F448+[1]Transmission_Voltage!F448</f>
        <v>26288</v>
      </c>
      <c r="G446" s="2">
        <f>+[1]Primary_Voltage!G448+[1]SubTransmission_Voltage!G448+[1]Transmission_Voltage!G448</f>
        <v>27235</v>
      </c>
      <c r="H446" s="2">
        <f>+[1]Primary_Voltage!H448+[1]SubTransmission_Voltage!H448+[1]Transmission_Voltage!H448</f>
        <v>28325</v>
      </c>
      <c r="I446" s="2">
        <f>+[1]Primary_Voltage!I448+[1]SubTransmission_Voltage!I448+[1]Transmission_Voltage!I448</f>
        <v>29795</v>
      </c>
      <c r="J446" s="2">
        <f>+[1]Primary_Voltage!J448+[1]SubTransmission_Voltage!J448+[1]Transmission_Voltage!J448</f>
        <v>30224</v>
      </c>
      <c r="K446" s="2">
        <f>+[1]Primary_Voltage!K448+[1]SubTransmission_Voltage!K448+[1]Transmission_Voltage!K448</f>
        <v>30842</v>
      </c>
      <c r="L446" s="2">
        <f>+[1]Primary_Voltage!L448+[1]SubTransmission_Voltage!L448+[1]Transmission_Voltage!L448</f>
        <v>31397</v>
      </c>
      <c r="M446" s="2">
        <f>+[1]Primary_Voltage!M448+[1]SubTransmission_Voltage!M448+[1]Transmission_Voltage!M448</f>
        <v>30792</v>
      </c>
      <c r="N446" s="2">
        <f>+[1]Primary_Voltage!N448+[1]SubTransmission_Voltage!N448+[1]Transmission_Voltage!N448</f>
        <v>30821</v>
      </c>
      <c r="O446" s="2">
        <f>+[1]Primary_Voltage!O448+[1]SubTransmission_Voltage!O448+[1]Transmission_Voltage!O448</f>
        <v>29724</v>
      </c>
      <c r="P446" s="2">
        <f>+[1]Primary_Voltage!P448+[1]SubTransmission_Voltage!P448+[1]Transmission_Voltage!P448</f>
        <v>29544</v>
      </c>
      <c r="Q446" s="2">
        <f>+[1]Primary_Voltage!Q448+[1]SubTransmission_Voltage!Q448+[1]Transmission_Voltage!Q448</f>
        <v>29021</v>
      </c>
      <c r="R446" s="2">
        <f>+[1]Primary_Voltage!R448+[1]SubTransmission_Voltage!R448+[1]Transmission_Voltage!R448</f>
        <v>28207</v>
      </c>
      <c r="S446" s="2">
        <f>+[1]Primary_Voltage!S448+[1]SubTransmission_Voltage!S448+[1]Transmission_Voltage!S448</f>
        <v>27465</v>
      </c>
      <c r="T446" s="2">
        <f>+[1]Primary_Voltage!T448+[1]SubTransmission_Voltage!T448+[1]Transmission_Voltage!T448</f>
        <v>27166</v>
      </c>
      <c r="U446" s="2">
        <f>+[1]Primary_Voltage!U448+[1]SubTransmission_Voltage!U448+[1]Transmission_Voltage!U448</f>
        <v>26787</v>
      </c>
      <c r="V446" s="2">
        <f>+[1]Primary_Voltage!V448+[1]SubTransmission_Voltage!V448+[1]Transmission_Voltage!V448</f>
        <v>26154</v>
      </c>
      <c r="W446" s="2">
        <f>+[1]Primary_Voltage!W448+[1]SubTransmission_Voltage!W448+[1]Transmission_Voltage!W448</f>
        <v>25828</v>
      </c>
      <c r="X446" s="2">
        <f>+[1]Primary_Voltage!X448+[1]SubTransmission_Voltage!X448+[1]Transmission_Voltage!X448</f>
        <v>25184</v>
      </c>
      <c r="Y446" s="2">
        <f>+[1]Primary_Voltage!Y448+[1]SubTransmission_Voltage!Y448+[1]Transmission_Voltage!Y448</f>
        <v>24235</v>
      </c>
      <c r="AA446" s="2">
        <f t="shared" si="236"/>
        <v>0</v>
      </c>
      <c r="AB446" s="2">
        <f t="shared" si="243"/>
        <v>31397</v>
      </c>
      <c r="AC446" s="2">
        <f t="shared" si="244"/>
        <v>28325</v>
      </c>
      <c r="AE446" s="10">
        <v>1</v>
      </c>
      <c r="AF446" s="2">
        <f t="shared" si="237"/>
        <v>0</v>
      </c>
      <c r="AG446" s="2">
        <f t="shared" si="238"/>
        <v>381785</v>
      </c>
      <c r="AH446" s="2">
        <f t="shared" si="239"/>
        <v>287223</v>
      </c>
      <c r="AI446" s="2">
        <f t="shared" si="240"/>
        <v>669008</v>
      </c>
      <c r="AK446">
        <f t="shared" si="241"/>
        <v>3</v>
      </c>
      <c r="AL446">
        <f t="shared" si="242"/>
        <v>2022</v>
      </c>
      <c r="BL446" s="2">
        <v>11380.764000000001</v>
      </c>
      <c r="BM446" s="2">
        <v>11348.513999999997</v>
      </c>
      <c r="BN446" s="2">
        <v>11272.875</v>
      </c>
      <c r="BO446" s="2">
        <v>11258.312999999998</v>
      </c>
      <c r="BP446" s="2">
        <v>11355.021000000001</v>
      </c>
      <c r="BQ446" s="2">
        <v>11764.446000000002</v>
      </c>
      <c r="BR446" s="2">
        <v>12215.046</v>
      </c>
      <c r="BS446" s="2">
        <v>12571.887000000001</v>
      </c>
      <c r="BT446" s="2">
        <v>13135.467000000001</v>
      </c>
      <c r="BU446" s="2">
        <v>13742.562</v>
      </c>
      <c r="BV446" s="2">
        <v>13873.565999999999</v>
      </c>
      <c r="BW446" s="2">
        <v>13887.105</v>
      </c>
      <c r="BX446" s="2">
        <v>14043.305999999999</v>
      </c>
      <c r="BY446" s="2">
        <v>14123.681999999995</v>
      </c>
      <c r="BZ446" s="2">
        <v>14185.745999999999</v>
      </c>
      <c r="CA446" s="2">
        <v>13903.913999999999</v>
      </c>
      <c r="CB446" s="2">
        <v>13513.518</v>
      </c>
      <c r="CC446" s="2">
        <v>13584.852000000001</v>
      </c>
      <c r="CD446" s="2">
        <v>13208.034000000003</v>
      </c>
      <c r="CE446" s="2">
        <v>12689.988000000001</v>
      </c>
      <c r="CF446" s="2">
        <v>12455.138999999999</v>
      </c>
      <c r="CG446" s="2">
        <v>12298.506000000001</v>
      </c>
      <c r="CH446" s="2">
        <v>11812.713000000002</v>
      </c>
      <c r="CI446" s="2">
        <v>11509.119000000001</v>
      </c>
    </row>
    <row r="447" spans="1:87" x14ac:dyDescent="0.2">
      <c r="A447" s="7">
        <v>44633</v>
      </c>
      <c r="B447" s="2">
        <f>+[1]Primary_Voltage!B449+[1]SubTransmission_Voltage!B449+[1]Transmission_Voltage!B449</f>
        <v>23832</v>
      </c>
      <c r="C447" s="2">
        <f>+[1]Primary_Voltage!C449+[1]SubTransmission_Voltage!C449+[1]Transmission_Voltage!C449</f>
        <v>23582</v>
      </c>
      <c r="D447" s="2">
        <f>+[1]Primary_Voltage!D449+[1]SubTransmission_Voltage!D449+[1]Transmission_Voltage!D449</f>
        <v>23450</v>
      </c>
      <c r="E447" s="2">
        <f>+[1]Primary_Voltage!E449+[1]SubTransmission_Voltage!E449+[1]Transmission_Voltage!E449</f>
        <v>23812</v>
      </c>
      <c r="F447" s="2">
        <f>+[1]Primary_Voltage!F449+[1]SubTransmission_Voltage!F449+[1]Transmission_Voltage!F449</f>
        <v>23742</v>
      </c>
      <c r="G447" s="2">
        <f>+[1]Primary_Voltage!G449+[1]SubTransmission_Voltage!G449+[1]Transmission_Voltage!G449</f>
        <v>24061</v>
      </c>
      <c r="H447" s="2">
        <f>+[1]Primary_Voltage!H449+[1]SubTransmission_Voltage!H449+[1]Transmission_Voltage!H449</f>
        <v>24929</v>
      </c>
      <c r="I447" s="2">
        <f>+[1]Primary_Voltage!I449+[1]SubTransmission_Voltage!I449+[1]Transmission_Voltage!I449</f>
        <v>25007</v>
      </c>
      <c r="J447" s="2">
        <f>+[1]Primary_Voltage!J449+[1]SubTransmission_Voltage!J449+[1]Transmission_Voltage!J449</f>
        <v>25107</v>
      </c>
      <c r="K447" s="2">
        <f>+[1]Primary_Voltage!K449+[1]SubTransmission_Voltage!K449+[1]Transmission_Voltage!K449</f>
        <v>25318</v>
      </c>
      <c r="L447" s="2">
        <f>+[1]Primary_Voltage!L449+[1]SubTransmission_Voltage!L449+[1]Transmission_Voltage!L449</f>
        <v>25766</v>
      </c>
      <c r="M447" s="2">
        <f>+[1]Primary_Voltage!M449+[1]SubTransmission_Voltage!M449+[1]Transmission_Voltage!M449</f>
        <v>25496</v>
      </c>
      <c r="N447" s="2">
        <f>+[1]Primary_Voltage!N449+[1]SubTransmission_Voltage!N449+[1]Transmission_Voltage!N449</f>
        <v>25271</v>
      </c>
      <c r="O447" s="2">
        <f>+[1]Primary_Voltage!O449+[1]SubTransmission_Voltage!O449+[1]Transmission_Voltage!O449</f>
        <v>25101</v>
      </c>
      <c r="P447" s="2">
        <f>+[1]Primary_Voltage!P449+[1]SubTransmission_Voltage!P449+[1]Transmission_Voltage!P449</f>
        <v>24992</v>
      </c>
      <c r="Q447" s="2">
        <f>+[1]Primary_Voltage!Q449+[1]SubTransmission_Voltage!Q449+[1]Transmission_Voltage!Q449</f>
        <v>24970</v>
      </c>
      <c r="R447" s="2">
        <f>+[1]Primary_Voltage!R449+[1]SubTransmission_Voltage!R449+[1]Transmission_Voltage!R449</f>
        <v>24648</v>
      </c>
      <c r="S447" s="2">
        <f>+[1]Primary_Voltage!S449+[1]SubTransmission_Voltage!S449+[1]Transmission_Voltage!S449</f>
        <v>24706</v>
      </c>
      <c r="T447" s="2">
        <f>+[1]Primary_Voltage!T449+[1]SubTransmission_Voltage!T449+[1]Transmission_Voltage!T449</f>
        <v>24728</v>
      </c>
      <c r="U447" s="2">
        <f>+[1]Primary_Voltage!U449+[1]SubTransmission_Voltage!U449+[1]Transmission_Voltage!U449</f>
        <v>24937</v>
      </c>
      <c r="V447" s="2">
        <f>+[1]Primary_Voltage!V449+[1]SubTransmission_Voltage!V449+[1]Transmission_Voltage!V449</f>
        <v>24628</v>
      </c>
      <c r="W447" s="2">
        <f>+[1]Primary_Voltage!W449+[1]SubTransmission_Voltage!W449+[1]Transmission_Voltage!W449</f>
        <v>24328</v>
      </c>
      <c r="X447" s="2">
        <f>+[1]Primary_Voltage!X449+[1]SubTransmission_Voltage!X449+[1]Transmission_Voltage!X449</f>
        <v>23913</v>
      </c>
      <c r="Y447" s="2">
        <f>+[1]Primary_Voltage!Y449+[1]SubTransmission_Voltage!Y449+[1]Transmission_Voltage!Y449</f>
        <v>23331</v>
      </c>
      <c r="AA447" s="2">
        <f t="shared" si="236"/>
        <v>25766</v>
      </c>
      <c r="AB447" s="2">
        <f t="shared" si="243"/>
        <v>25271</v>
      </c>
      <c r="AC447" s="2">
        <f t="shared" si="244"/>
        <v>24929</v>
      </c>
      <c r="AE447" s="10">
        <v>2</v>
      </c>
      <c r="AF447" s="2">
        <f t="shared" si="237"/>
        <v>225713</v>
      </c>
      <c r="AG447" s="2">
        <f t="shared" si="238"/>
        <v>100334</v>
      </c>
      <c r="AH447" s="2">
        <f t="shared" si="239"/>
        <v>263608</v>
      </c>
      <c r="AI447" s="2">
        <f t="shared" si="240"/>
        <v>589655</v>
      </c>
      <c r="AK447">
        <f t="shared" si="241"/>
        <v>3</v>
      </c>
      <c r="AL447">
        <f t="shared" si="242"/>
        <v>2022</v>
      </c>
      <c r="BL447" s="2">
        <v>11328.414000000001</v>
      </c>
      <c r="BM447" s="2">
        <v>11334.381000000001</v>
      </c>
      <c r="BN447" s="2">
        <v>11315.538000000004</v>
      </c>
      <c r="BO447" s="2">
        <v>11352.668999999998</v>
      </c>
      <c r="BP447" s="2">
        <v>11314.469999999998</v>
      </c>
      <c r="BQ447" s="2">
        <v>11579.594999999999</v>
      </c>
      <c r="BR447" s="2">
        <v>11923.578</v>
      </c>
      <c r="BS447" s="2">
        <v>12475.592999999997</v>
      </c>
      <c r="BT447" s="2">
        <v>12898.581</v>
      </c>
      <c r="BU447" s="2">
        <v>13232.628000000001</v>
      </c>
      <c r="BV447" s="2">
        <v>13407.987000000001</v>
      </c>
      <c r="BW447" s="2">
        <v>13520.180999999999</v>
      </c>
      <c r="BX447" s="2">
        <v>13705.695</v>
      </c>
      <c r="BY447" s="2">
        <v>13623.068999999996</v>
      </c>
      <c r="BZ447" s="2">
        <v>13463.664000000002</v>
      </c>
      <c r="CA447" s="2">
        <v>13106.697000000004</v>
      </c>
      <c r="CB447" s="2">
        <v>12747.843000000001</v>
      </c>
      <c r="CC447" s="2">
        <v>12663.351000000001</v>
      </c>
      <c r="CD447" s="2">
        <v>12570.225000000002</v>
      </c>
      <c r="CE447" s="2">
        <v>12032.697000000002</v>
      </c>
      <c r="CF447" s="2">
        <v>11799.696</v>
      </c>
      <c r="CG447" s="2">
        <v>11583.366</v>
      </c>
      <c r="CH447" s="2">
        <v>11069.726999999997</v>
      </c>
      <c r="CI447" s="2">
        <v>10783.700999999999</v>
      </c>
    </row>
    <row r="448" spans="1:87" x14ac:dyDescent="0.2">
      <c r="A448" s="7">
        <v>44634</v>
      </c>
      <c r="B448" s="2">
        <f>+[1]Primary_Voltage!B450+[1]SubTransmission_Voltage!B450+[1]Transmission_Voltage!B450</f>
        <v>23331</v>
      </c>
      <c r="C448" s="2" t="s">
        <v>20</v>
      </c>
      <c r="D448" s="2">
        <f>+[1]Primary_Voltage!D450+[1]SubTransmission_Voltage!D450+[1]Transmission_Voltage!D450</f>
        <v>23174</v>
      </c>
      <c r="E448" s="2">
        <f>+[1]Primary_Voltage!E450+[1]SubTransmission_Voltage!E450+[1]Transmission_Voltage!E450</f>
        <v>23320</v>
      </c>
      <c r="F448" s="2">
        <f>+[1]Primary_Voltage!F450+[1]SubTransmission_Voltage!F450+[1]Transmission_Voltage!F450</f>
        <v>23586</v>
      </c>
      <c r="G448" s="2">
        <f>+[1]Primary_Voltage!G450+[1]SubTransmission_Voltage!G450+[1]Transmission_Voltage!G450</f>
        <v>23728</v>
      </c>
      <c r="H448" s="2">
        <f>+[1]Primary_Voltage!H450+[1]SubTransmission_Voltage!H450+[1]Transmission_Voltage!H450</f>
        <v>23983</v>
      </c>
      <c r="I448" s="2">
        <f>+[1]Primary_Voltage!I450+[1]SubTransmission_Voltage!I450+[1]Transmission_Voltage!I450</f>
        <v>23837</v>
      </c>
      <c r="J448" s="2">
        <f>+[1]Primary_Voltage!J450+[1]SubTransmission_Voltage!J450+[1]Transmission_Voltage!J450</f>
        <v>23811</v>
      </c>
      <c r="K448" s="2">
        <f>+[1]Primary_Voltage!K450+[1]SubTransmission_Voltage!K450+[1]Transmission_Voltage!K450</f>
        <v>23950</v>
      </c>
      <c r="L448" s="2">
        <f>+[1]Primary_Voltage!L450+[1]SubTransmission_Voltage!L450+[1]Transmission_Voltage!L450</f>
        <v>24116</v>
      </c>
      <c r="M448" s="2">
        <f>+[1]Primary_Voltage!M450+[1]SubTransmission_Voltage!M450+[1]Transmission_Voltage!M450</f>
        <v>24146</v>
      </c>
      <c r="N448" s="2">
        <f>+[1]Primary_Voltage!N450+[1]SubTransmission_Voltage!N450+[1]Transmission_Voltage!N450</f>
        <v>24032</v>
      </c>
      <c r="O448" s="2">
        <f>+[1]Primary_Voltage!O450+[1]SubTransmission_Voltage!O450+[1]Transmission_Voltage!O450</f>
        <v>23812</v>
      </c>
      <c r="P448" s="2">
        <f>+[1]Primary_Voltage!P450+[1]SubTransmission_Voltage!P450+[1]Transmission_Voltage!P450</f>
        <v>23792</v>
      </c>
      <c r="Q448" s="2">
        <f>+[1]Primary_Voltage!Q450+[1]SubTransmission_Voltage!Q450+[1]Transmission_Voltage!Q450</f>
        <v>23754</v>
      </c>
      <c r="R448" s="2">
        <f>+[1]Primary_Voltage!R450+[1]SubTransmission_Voltage!R450+[1]Transmission_Voltage!R450</f>
        <v>23712</v>
      </c>
      <c r="S448" s="2">
        <f>+[1]Primary_Voltage!S450+[1]SubTransmission_Voltage!S450+[1]Transmission_Voltage!S450</f>
        <v>23832</v>
      </c>
      <c r="T448" s="2">
        <f>+[1]Primary_Voltage!T450+[1]SubTransmission_Voltage!T450+[1]Transmission_Voltage!T450</f>
        <v>24136</v>
      </c>
      <c r="U448" s="2">
        <f>+[1]Primary_Voltage!U450+[1]SubTransmission_Voltage!U450+[1]Transmission_Voltage!U450</f>
        <v>24554</v>
      </c>
      <c r="V448" s="2">
        <f>+[1]Primary_Voltage!V450+[1]SubTransmission_Voltage!V450+[1]Transmission_Voltage!V450</f>
        <v>24339</v>
      </c>
      <c r="W448" s="2">
        <f>+[1]Primary_Voltage!W450+[1]SubTransmission_Voltage!W450+[1]Transmission_Voltage!W450</f>
        <v>24015</v>
      </c>
      <c r="X448" s="2">
        <f>+[1]Primary_Voltage!X450+[1]SubTransmission_Voltage!X450+[1]Transmission_Voltage!X450</f>
        <v>24181</v>
      </c>
      <c r="Y448" s="2">
        <f>+[1]Primary_Voltage!Y450+[1]SubTransmission_Voltage!Y450+[1]Transmission_Voltage!Y450</f>
        <v>24729</v>
      </c>
      <c r="AA448" s="2">
        <f t="shared" si="236"/>
        <v>24554</v>
      </c>
      <c r="AB448" s="2">
        <f t="shared" si="243"/>
        <v>24032</v>
      </c>
      <c r="AC448" s="2">
        <f t="shared" si="244"/>
        <v>24729</v>
      </c>
      <c r="AE448" s="10">
        <v>3</v>
      </c>
      <c r="AF448" s="2">
        <f t="shared" si="237"/>
        <v>216094</v>
      </c>
      <c r="AG448" s="2">
        <f t="shared" si="238"/>
        <v>95390</v>
      </c>
      <c r="AH448" s="2">
        <f t="shared" si="239"/>
        <v>238386</v>
      </c>
      <c r="AI448" s="2">
        <f t="shared" si="240"/>
        <v>549870</v>
      </c>
      <c r="AK448">
        <f t="shared" si="241"/>
        <v>3</v>
      </c>
      <c r="AL448">
        <f t="shared" si="242"/>
        <v>2022</v>
      </c>
      <c r="BL448" s="2">
        <v>10487.502000000002</v>
      </c>
      <c r="BM448" s="2">
        <v>10599.423000000003</v>
      </c>
      <c r="BN448" s="2">
        <v>10569.453</v>
      </c>
      <c r="BO448" s="2">
        <v>10546.614</v>
      </c>
      <c r="BP448" s="2">
        <v>10586.865</v>
      </c>
      <c r="BQ448" s="2">
        <v>10620.485999999999</v>
      </c>
      <c r="BR448" s="2">
        <v>10751.637000000001</v>
      </c>
      <c r="BS448" s="2">
        <v>10880.457000000002</v>
      </c>
      <c r="BT448" s="2">
        <v>11021.181</v>
      </c>
      <c r="BU448" s="2">
        <v>11213.703000000001</v>
      </c>
      <c r="BV448" s="2">
        <v>11356.347</v>
      </c>
      <c r="BW448" s="2">
        <v>11335.905000000001</v>
      </c>
      <c r="BX448" s="2">
        <v>11443.616999999997</v>
      </c>
      <c r="BY448" s="2">
        <v>11443.131000000001</v>
      </c>
      <c r="BZ448" s="2">
        <v>11488.136999999999</v>
      </c>
      <c r="CA448" s="2">
        <v>11372.301000000001</v>
      </c>
      <c r="CB448" s="2">
        <v>11202.603000000001</v>
      </c>
      <c r="CC448" s="2">
        <v>11250.273000000001</v>
      </c>
      <c r="CD448" s="2">
        <v>11269.254000000004</v>
      </c>
      <c r="CE448" s="2">
        <v>10948.961999999996</v>
      </c>
      <c r="CF448" s="2">
        <v>10767.945</v>
      </c>
      <c r="CG448" s="2">
        <v>10721.85</v>
      </c>
      <c r="CH448" s="2">
        <v>10610.403</v>
      </c>
      <c r="CI448" s="2">
        <v>10452.153000000002</v>
      </c>
    </row>
    <row r="449" spans="1:87" x14ac:dyDescent="0.2">
      <c r="A449" s="7">
        <v>44635</v>
      </c>
      <c r="B449" s="2">
        <f>+[1]Primary_Voltage!B451+[1]SubTransmission_Voltage!B451+[1]Transmission_Voltage!B451</f>
        <v>24888</v>
      </c>
      <c r="C449" s="2">
        <f>+[1]Primary_Voltage!C451+[1]SubTransmission_Voltage!C451+[1]Transmission_Voltage!C451</f>
        <v>24825</v>
      </c>
      <c r="D449" s="2">
        <f>+[1]Primary_Voltage!D451+[1]SubTransmission_Voltage!D451+[1]Transmission_Voltage!D451</f>
        <v>24895</v>
      </c>
      <c r="E449" s="2">
        <f>+[1]Primary_Voltage!E451+[1]SubTransmission_Voltage!E451+[1]Transmission_Voltage!E451</f>
        <v>25103</v>
      </c>
      <c r="F449" s="2">
        <f>+[1]Primary_Voltage!F451+[1]SubTransmission_Voltage!F451+[1]Transmission_Voltage!F451</f>
        <v>25445</v>
      </c>
      <c r="G449" s="2">
        <f>+[1]Primary_Voltage!G451+[1]SubTransmission_Voltage!G451+[1]Transmission_Voltage!G451</f>
        <v>24536</v>
      </c>
      <c r="H449" s="2">
        <f>+[1]Primary_Voltage!H451+[1]SubTransmission_Voltage!H451+[1]Transmission_Voltage!H451</f>
        <v>26484</v>
      </c>
      <c r="I449" s="2">
        <f>+[1]Primary_Voltage!I451+[1]SubTransmission_Voltage!I451+[1]Transmission_Voltage!I451</f>
        <v>28719</v>
      </c>
      <c r="J449" s="2">
        <f>+[1]Primary_Voltage!J451+[1]SubTransmission_Voltage!J451+[1]Transmission_Voltage!J451</f>
        <v>27974</v>
      </c>
      <c r="K449" s="2">
        <f>+[1]Primary_Voltage!K451+[1]SubTransmission_Voltage!K451+[1]Transmission_Voltage!K451</f>
        <v>28047</v>
      </c>
      <c r="L449" s="2">
        <f>+[1]Primary_Voltage!L451+[1]SubTransmission_Voltage!L451+[1]Transmission_Voltage!L451</f>
        <v>28184</v>
      </c>
      <c r="M449" s="2">
        <f>+[1]Primary_Voltage!M451+[1]SubTransmission_Voltage!M451+[1]Transmission_Voltage!M451</f>
        <v>28003</v>
      </c>
      <c r="N449" s="2">
        <f>+[1]Primary_Voltage!N451+[1]SubTransmission_Voltage!N451+[1]Transmission_Voltage!N451</f>
        <v>29921</v>
      </c>
      <c r="O449" s="2">
        <f>+[1]Primary_Voltage!O451+[1]SubTransmission_Voltage!O451+[1]Transmission_Voltage!O451</f>
        <v>31528</v>
      </c>
      <c r="P449" s="2">
        <f>+[1]Primary_Voltage!P451+[1]SubTransmission_Voltage!P451+[1]Transmission_Voltage!P451</f>
        <v>33391</v>
      </c>
      <c r="Q449" s="2">
        <f>+[1]Primary_Voltage!Q451+[1]SubTransmission_Voltage!Q451+[1]Transmission_Voltage!Q451</f>
        <v>33018</v>
      </c>
      <c r="R449" s="2">
        <f>+[1]Primary_Voltage!R451+[1]SubTransmission_Voltage!R451+[1]Transmission_Voltage!R451</f>
        <v>30759</v>
      </c>
      <c r="S449" s="2">
        <f>+[1]Primary_Voltage!S451+[1]SubTransmission_Voltage!S451+[1]Transmission_Voltage!S451</f>
        <v>27782</v>
      </c>
      <c r="T449" s="2">
        <f>+[1]Primary_Voltage!T451+[1]SubTransmission_Voltage!T451+[1]Transmission_Voltage!T451</f>
        <v>26846</v>
      </c>
      <c r="U449" s="2">
        <f>+[1]Primary_Voltage!U451+[1]SubTransmission_Voltage!U451+[1]Transmission_Voltage!U451</f>
        <v>26483</v>
      </c>
      <c r="V449" s="2">
        <f>+[1]Primary_Voltage!V451+[1]SubTransmission_Voltage!V451+[1]Transmission_Voltage!V451</f>
        <v>26379</v>
      </c>
      <c r="W449" s="2">
        <f>+[1]Primary_Voltage!W451+[1]SubTransmission_Voltage!W451+[1]Transmission_Voltage!W451</f>
        <v>26159</v>
      </c>
      <c r="X449" s="2">
        <f>+[1]Primary_Voltage!X451+[1]SubTransmission_Voltage!X451+[1]Transmission_Voltage!X451</f>
        <v>25637</v>
      </c>
      <c r="Y449" s="2">
        <f>+[1]Primary_Voltage!Y451+[1]SubTransmission_Voltage!Y451+[1]Transmission_Voltage!Y451</f>
        <v>25129</v>
      </c>
      <c r="AA449" s="2">
        <f t="shared" si="236"/>
        <v>30759</v>
      </c>
      <c r="AB449" s="2">
        <f t="shared" si="243"/>
        <v>33391</v>
      </c>
      <c r="AC449" s="2">
        <f t="shared" si="244"/>
        <v>26484</v>
      </c>
      <c r="AE449" s="10">
        <v>4</v>
      </c>
      <c r="AF449" s="2">
        <f t="shared" si="237"/>
        <v>252797</v>
      </c>
      <c r="AG449" s="2">
        <f t="shared" si="238"/>
        <v>127858</v>
      </c>
      <c r="AH449" s="2">
        <f t="shared" si="239"/>
        <v>279480</v>
      </c>
      <c r="AI449" s="2">
        <f t="shared" si="240"/>
        <v>660135</v>
      </c>
      <c r="AK449">
        <f t="shared" si="241"/>
        <v>3</v>
      </c>
      <c r="AL449">
        <f t="shared" si="242"/>
        <v>2022</v>
      </c>
      <c r="BL449" s="2">
        <v>10411.221</v>
      </c>
      <c r="BM449" s="2">
        <v>10522.038000000002</v>
      </c>
      <c r="BN449" s="2">
        <v>0</v>
      </c>
      <c r="BO449" s="2">
        <v>10613.928000000002</v>
      </c>
      <c r="BP449" s="2">
        <v>10663.362000000003</v>
      </c>
      <c r="BQ449" s="2">
        <v>10815.467999999999</v>
      </c>
      <c r="BR449" s="2">
        <v>11023.172999999999</v>
      </c>
      <c r="BS449" s="2">
        <v>10907.607000000002</v>
      </c>
      <c r="BT449" s="2">
        <v>10779.492000000002</v>
      </c>
      <c r="BU449" s="2">
        <v>11048.003999999999</v>
      </c>
      <c r="BV449" s="2">
        <v>11144.747999999998</v>
      </c>
      <c r="BW449" s="2">
        <v>11216.802</v>
      </c>
      <c r="BX449" s="2">
        <v>11420.642999999998</v>
      </c>
      <c r="BY449" s="2">
        <v>11308.443000000003</v>
      </c>
      <c r="BZ449" s="2">
        <v>11616.597000000002</v>
      </c>
      <c r="CA449" s="2">
        <v>11540.271000000001</v>
      </c>
      <c r="CB449" s="2">
        <v>11353.517999999996</v>
      </c>
      <c r="CC449" s="2">
        <v>11254.013999999999</v>
      </c>
      <c r="CD449" s="2">
        <v>11329.872000000001</v>
      </c>
      <c r="CE449" s="2">
        <v>11428.314</v>
      </c>
      <c r="CF449" s="2">
        <v>11229.536999999998</v>
      </c>
      <c r="CG449" s="2">
        <v>11195.681999999999</v>
      </c>
      <c r="CH449" s="2">
        <v>11310.597</v>
      </c>
      <c r="CI449" s="2">
        <v>11320.833000000002</v>
      </c>
    </row>
    <row r="450" spans="1:87" x14ac:dyDescent="0.2">
      <c r="A450" s="7">
        <v>44636</v>
      </c>
      <c r="B450" s="2">
        <f>+[1]Primary_Voltage!B452+[1]SubTransmission_Voltage!B452+[1]Transmission_Voltage!B452</f>
        <v>24917</v>
      </c>
      <c r="C450" s="2">
        <f>+[1]Primary_Voltage!C452+[1]SubTransmission_Voltage!C452+[1]Transmission_Voltage!C452</f>
        <v>24773</v>
      </c>
      <c r="D450" s="2">
        <f>+[1]Primary_Voltage!D452+[1]SubTransmission_Voltage!D452+[1]Transmission_Voltage!D452</f>
        <v>24832</v>
      </c>
      <c r="E450" s="2">
        <f>+[1]Primary_Voltage!E452+[1]SubTransmission_Voltage!E452+[1]Transmission_Voltage!E452</f>
        <v>25047</v>
      </c>
      <c r="F450" s="2">
        <f>+[1]Primary_Voltage!F452+[1]SubTransmission_Voltage!F452+[1]Transmission_Voltage!F452</f>
        <v>25322</v>
      </c>
      <c r="G450" s="2">
        <f>+[1]Primary_Voltage!G452+[1]SubTransmission_Voltage!G452+[1]Transmission_Voltage!G452</f>
        <v>26287</v>
      </c>
      <c r="H450" s="2">
        <f>+[1]Primary_Voltage!H452+[1]SubTransmission_Voltage!H452+[1]Transmission_Voltage!H452</f>
        <v>27615</v>
      </c>
      <c r="I450" s="2">
        <f>+[1]Primary_Voltage!I452+[1]SubTransmission_Voltage!I452+[1]Transmission_Voltage!I452</f>
        <v>28366</v>
      </c>
      <c r="J450" s="2">
        <f>+[1]Primary_Voltage!J452+[1]SubTransmission_Voltage!J452+[1]Transmission_Voltage!J452</f>
        <v>29080</v>
      </c>
      <c r="K450" s="2">
        <f>+[1]Primary_Voltage!K452+[1]SubTransmission_Voltage!K452+[1]Transmission_Voltage!K452</f>
        <v>28863</v>
      </c>
      <c r="L450" s="2">
        <f>+[1]Primary_Voltage!L452+[1]SubTransmission_Voltage!L452+[1]Transmission_Voltage!L452</f>
        <v>29017</v>
      </c>
      <c r="M450" s="2">
        <f>+[1]Primary_Voltage!M452+[1]SubTransmission_Voltage!M452+[1]Transmission_Voltage!M452</f>
        <v>29002</v>
      </c>
      <c r="N450" s="2">
        <f>+[1]Primary_Voltage!N452+[1]SubTransmission_Voltage!N452+[1]Transmission_Voltage!N452</f>
        <v>29307</v>
      </c>
      <c r="O450" s="2">
        <f>+[1]Primary_Voltage!O452+[1]SubTransmission_Voltage!O452+[1]Transmission_Voltage!O452</f>
        <v>29400</v>
      </c>
      <c r="P450" s="2">
        <f>+[1]Primary_Voltage!P452+[1]SubTransmission_Voltage!P452+[1]Transmission_Voltage!P452</f>
        <v>28904</v>
      </c>
      <c r="Q450" s="2">
        <f>+[1]Primary_Voltage!Q452+[1]SubTransmission_Voltage!Q452+[1]Transmission_Voltage!Q452</f>
        <v>28305</v>
      </c>
      <c r="R450" s="2">
        <f>+[1]Primary_Voltage!R452+[1]SubTransmission_Voltage!R452+[1]Transmission_Voltage!R452</f>
        <v>27339</v>
      </c>
      <c r="S450" s="2">
        <f>+[1]Primary_Voltage!S452+[1]SubTransmission_Voltage!S452+[1]Transmission_Voltage!S452</f>
        <v>26771</v>
      </c>
      <c r="T450" s="2">
        <f>+[1]Primary_Voltage!T452+[1]SubTransmission_Voltage!T452+[1]Transmission_Voltage!T452</f>
        <v>26312</v>
      </c>
      <c r="U450" s="2">
        <f>+[1]Primary_Voltage!U452+[1]SubTransmission_Voltage!U452+[1]Transmission_Voltage!U452</f>
        <v>26118</v>
      </c>
      <c r="V450" s="2">
        <f>+[1]Primary_Voltage!V452+[1]SubTransmission_Voltage!V452+[1]Transmission_Voltage!V452</f>
        <v>25795</v>
      </c>
      <c r="W450" s="2">
        <f>+[1]Primary_Voltage!W452+[1]SubTransmission_Voltage!W452+[1]Transmission_Voltage!W452</f>
        <v>25501</v>
      </c>
      <c r="X450" s="2">
        <f>+[1]Primary_Voltage!X452+[1]SubTransmission_Voltage!X452+[1]Transmission_Voltage!X452</f>
        <v>24974</v>
      </c>
      <c r="Y450" s="2">
        <f>+[1]Primary_Voltage!Y452+[1]SubTransmission_Voltage!Y452+[1]Transmission_Voltage!Y452</f>
        <v>24366</v>
      </c>
      <c r="AA450" s="2">
        <f t="shared" si="236"/>
        <v>29080</v>
      </c>
      <c r="AB450" s="2">
        <f t="shared" si="243"/>
        <v>29400</v>
      </c>
      <c r="AC450" s="2">
        <f t="shared" si="244"/>
        <v>27615</v>
      </c>
      <c r="AE450" s="10">
        <v>5</v>
      </c>
      <c r="AF450" s="2">
        <f t="shared" si="237"/>
        <v>250868</v>
      </c>
      <c r="AG450" s="2">
        <f t="shared" si="238"/>
        <v>115916</v>
      </c>
      <c r="AH450" s="2">
        <f t="shared" si="239"/>
        <v>279429</v>
      </c>
      <c r="AI450" s="2">
        <f t="shared" si="240"/>
        <v>646213</v>
      </c>
      <c r="AK450">
        <f t="shared" si="241"/>
        <v>3</v>
      </c>
      <c r="AL450">
        <f t="shared" si="242"/>
        <v>2022</v>
      </c>
      <c r="BL450" s="2">
        <v>11333.463000000002</v>
      </c>
      <c r="BM450" s="2">
        <v>11202.516</v>
      </c>
      <c r="BN450" s="2">
        <v>11300.454000000002</v>
      </c>
      <c r="BO450" s="2">
        <v>11471.129999999997</v>
      </c>
      <c r="BP450" s="2">
        <v>11663.07</v>
      </c>
      <c r="BQ450" s="2">
        <v>12058.332</v>
      </c>
      <c r="BR450" s="2">
        <v>12656.471999999998</v>
      </c>
      <c r="BS450" s="2">
        <v>13156.023000000001</v>
      </c>
      <c r="BT450" s="2">
        <v>13906.646999999999</v>
      </c>
      <c r="BU450" s="2">
        <v>14162.856</v>
      </c>
      <c r="BV450" s="2">
        <v>14452.370999999999</v>
      </c>
      <c r="BW450" s="2">
        <v>14151.548999999997</v>
      </c>
      <c r="BX450" s="2">
        <v>14460.186000000002</v>
      </c>
      <c r="BY450" s="2">
        <v>14389.986000000001</v>
      </c>
      <c r="BZ450" s="2">
        <v>14294.492999999995</v>
      </c>
      <c r="CA450" s="2">
        <v>14021.828999999998</v>
      </c>
      <c r="CB450" s="2">
        <v>13719.323999999997</v>
      </c>
      <c r="CC450" s="2">
        <v>13315.332</v>
      </c>
      <c r="CD450" s="2">
        <v>13243.800000000001</v>
      </c>
      <c r="CE450" s="2">
        <v>13071.059999999994</v>
      </c>
      <c r="CF450" s="2">
        <v>12768.801000000001</v>
      </c>
      <c r="CG450" s="2">
        <v>12744.114000000001</v>
      </c>
      <c r="CH450" s="2">
        <v>12402.164999999999</v>
      </c>
      <c r="CI450" s="2">
        <v>12051.855</v>
      </c>
    </row>
    <row r="451" spans="1:87" x14ac:dyDescent="0.2">
      <c r="A451" s="7">
        <v>44637</v>
      </c>
      <c r="B451" s="2">
        <f>+[1]Primary_Voltage!B453+[1]SubTransmission_Voltage!B453+[1]Transmission_Voltage!B453</f>
        <v>24260</v>
      </c>
      <c r="C451" s="2">
        <f>+[1]Primary_Voltage!C453+[1]SubTransmission_Voltage!C453+[1]Transmission_Voltage!C453</f>
        <v>24085</v>
      </c>
      <c r="D451" s="2">
        <f>+[1]Primary_Voltage!D453+[1]SubTransmission_Voltage!D453+[1]Transmission_Voltage!D453</f>
        <v>24014</v>
      </c>
      <c r="E451" s="2">
        <f>+[1]Primary_Voltage!E453+[1]SubTransmission_Voltage!E453+[1]Transmission_Voltage!E453</f>
        <v>24077</v>
      </c>
      <c r="F451" s="2">
        <f>+[1]Primary_Voltage!F453+[1]SubTransmission_Voltage!F453+[1]Transmission_Voltage!F453</f>
        <v>24449</v>
      </c>
      <c r="G451" s="2">
        <f>+[1]Primary_Voltage!G453+[1]SubTransmission_Voltage!G453+[1]Transmission_Voltage!G453</f>
        <v>25673</v>
      </c>
      <c r="H451" s="2">
        <f>+[1]Primary_Voltage!H453+[1]SubTransmission_Voltage!H453+[1]Transmission_Voltage!H453</f>
        <v>27657</v>
      </c>
      <c r="I451" s="2">
        <f>+[1]Primary_Voltage!I453+[1]SubTransmission_Voltage!I453+[1]Transmission_Voltage!I453</f>
        <v>27767</v>
      </c>
      <c r="J451" s="2">
        <f>+[1]Primary_Voltage!J453+[1]SubTransmission_Voltage!J453+[1]Transmission_Voltage!J453</f>
        <v>28091</v>
      </c>
      <c r="K451" s="2">
        <f>+[1]Primary_Voltage!K453+[1]SubTransmission_Voltage!K453+[1]Transmission_Voltage!K453</f>
        <v>28362</v>
      </c>
      <c r="L451" s="2">
        <f>+[1]Primary_Voltage!L453+[1]SubTransmission_Voltage!L453+[1]Transmission_Voltage!L453</f>
        <v>28498</v>
      </c>
      <c r="M451" s="2">
        <f>+[1]Primary_Voltage!M453+[1]SubTransmission_Voltage!M453+[1]Transmission_Voltage!M453</f>
        <v>27816</v>
      </c>
      <c r="N451" s="2">
        <f>+[1]Primary_Voltage!N453+[1]SubTransmission_Voltage!N453+[1]Transmission_Voltage!N453</f>
        <v>28018</v>
      </c>
      <c r="O451" s="2">
        <f>+[1]Primary_Voltage!O453+[1]SubTransmission_Voltage!O453+[1]Transmission_Voltage!O453</f>
        <v>27642</v>
      </c>
      <c r="P451" s="2">
        <f>+[1]Primary_Voltage!P453+[1]SubTransmission_Voltage!P453+[1]Transmission_Voltage!P453</f>
        <v>27462</v>
      </c>
      <c r="Q451" s="2">
        <f>+[1]Primary_Voltage!Q453+[1]SubTransmission_Voltage!Q453+[1]Transmission_Voltage!Q453</f>
        <v>26792</v>
      </c>
      <c r="R451" s="2">
        <f>+[1]Primary_Voltage!R453+[1]SubTransmission_Voltage!R453+[1]Transmission_Voltage!R453</f>
        <v>26200</v>
      </c>
      <c r="S451" s="2">
        <f>+[1]Primary_Voltage!S453+[1]SubTransmission_Voltage!S453+[1]Transmission_Voltage!S453</f>
        <v>25822</v>
      </c>
      <c r="T451" s="2">
        <f>+[1]Primary_Voltage!T453+[1]SubTransmission_Voltage!T453+[1]Transmission_Voltage!T453</f>
        <v>25596</v>
      </c>
      <c r="U451" s="2">
        <f>+[1]Primary_Voltage!U453+[1]SubTransmission_Voltage!U453+[1]Transmission_Voltage!U453</f>
        <v>25587</v>
      </c>
      <c r="V451" s="2">
        <f>+[1]Primary_Voltage!V453+[1]SubTransmission_Voltage!V453+[1]Transmission_Voltage!V453</f>
        <v>25478</v>
      </c>
      <c r="W451" s="2">
        <f>+[1]Primary_Voltage!W453+[1]SubTransmission_Voltage!W453+[1]Transmission_Voltage!W453</f>
        <v>25883</v>
      </c>
      <c r="X451" s="2">
        <f>+[1]Primary_Voltage!X453+[1]SubTransmission_Voltage!X453+[1]Transmission_Voltage!X453</f>
        <v>26040</v>
      </c>
      <c r="Y451" s="2">
        <f>+[1]Primary_Voltage!Y453+[1]SubTransmission_Voltage!Y453+[1]Transmission_Voltage!Y453</f>
        <v>25959</v>
      </c>
      <c r="AA451" s="2">
        <f t="shared" si="236"/>
        <v>28498</v>
      </c>
      <c r="AB451" s="2">
        <f t="shared" si="243"/>
        <v>28018</v>
      </c>
      <c r="AC451" s="2">
        <f t="shared" si="244"/>
        <v>27657</v>
      </c>
      <c r="AE451" s="10">
        <v>6</v>
      </c>
      <c r="AF451" s="2">
        <f t="shared" si="237"/>
        <v>243739</v>
      </c>
      <c r="AG451" s="2">
        <f t="shared" si="238"/>
        <v>109914</v>
      </c>
      <c r="AH451" s="2">
        <f t="shared" si="239"/>
        <v>277575</v>
      </c>
      <c r="AI451" s="2">
        <f t="shared" si="240"/>
        <v>631228</v>
      </c>
      <c r="AK451">
        <f t="shared" si="241"/>
        <v>3</v>
      </c>
      <c r="AL451">
        <f t="shared" si="242"/>
        <v>2022</v>
      </c>
      <c r="BL451" s="2">
        <v>11832.048000000001</v>
      </c>
      <c r="BM451" s="2">
        <v>11747.016</v>
      </c>
      <c r="BN451" s="2">
        <v>11811.018000000002</v>
      </c>
      <c r="BO451" s="2">
        <v>11780.261999999999</v>
      </c>
      <c r="BP451" s="2">
        <v>11845.245000000001</v>
      </c>
      <c r="BQ451" s="2">
        <v>12190.532999999999</v>
      </c>
      <c r="BR451" s="2">
        <v>12854.13</v>
      </c>
      <c r="BS451" s="2">
        <v>13499.847000000002</v>
      </c>
      <c r="BT451" s="2">
        <v>13935.714</v>
      </c>
      <c r="BU451" s="2">
        <v>14044.016999999998</v>
      </c>
      <c r="BV451" s="2">
        <v>14256.306</v>
      </c>
      <c r="BW451" s="2">
        <v>14240.226000000002</v>
      </c>
      <c r="BX451" s="2">
        <v>14324.066999999999</v>
      </c>
      <c r="BY451" s="2">
        <v>14364.449999999999</v>
      </c>
      <c r="BZ451" s="2">
        <v>14282.138999999999</v>
      </c>
      <c r="CA451" s="2">
        <v>13919.015999999998</v>
      </c>
      <c r="CB451" s="2">
        <v>13498.65</v>
      </c>
      <c r="CC451" s="2">
        <v>13080.705</v>
      </c>
      <c r="CD451" s="2">
        <v>13153.491000000002</v>
      </c>
      <c r="CE451" s="2">
        <v>13184.598</v>
      </c>
      <c r="CF451" s="2">
        <v>12950.219999999998</v>
      </c>
      <c r="CG451" s="2">
        <v>12682.514999999999</v>
      </c>
      <c r="CH451" s="2">
        <v>12227.717999999997</v>
      </c>
      <c r="CI451" s="2">
        <v>11889.320999999998</v>
      </c>
    </row>
    <row r="452" spans="1:87" x14ac:dyDescent="0.2">
      <c r="A452" s="7">
        <v>44638</v>
      </c>
      <c r="B452" s="2">
        <f>+[1]Primary_Voltage!B454+[1]SubTransmission_Voltage!B454+[1]Transmission_Voltage!B454</f>
        <v>25908</v>
      </c>
      <c r="C452" s="2">
        <f>+[1]Primary_Voltage!C454+[1]SubTransmission_Voltage!C454+[1]Transmission_Voltage!C454</f>
        <v>25302</v>
      </c>
      <c r="D452" s="2">
        <f>+[1]Primary_Voltage!D454+[1]SubTransmission_Voltage!D454+[1]Transmission_Voltage!D454</f>
        <v>25287</v>
      </c>
      <c r="E452" s="2">
        <f>+[1]Primary_Voltage!E454+[1]SubTransmission_Voltage!E454+[1]Transmission_Voltage!E454</f>
        <v>24263</v>
      </c>
      <c r="F452" s="2">
        <f>+[1]Primary_Voltage!F454+[1]SubTransmission_Voltage!F454+[1]Transmission_Voltage!F454</f>
        <v>24647</v>
      </c>
      <c r="G452" s="2">
        <f>+[1]Primary_Voltage!G454+[1]SubTransmission_Voltage!G454+[1]Transmission_Voltage!G454</f>
        <v>25678</v>
      </c>
      <c r="H452" s="2">
        <f>+[1]Primary_Voltage!H454+[1]SubTransmission_Voltage!H454+[1]Transmission_Voltage!H454</f>
        <v>27129</v>
      </c>
      <c r="I452" s="2">
        <f>+[1]Primary_Voltage!I454+[1]SubTransmission_Voltage!I454+[1]Transmission_Voltage!I454</f>
        <v>27398</v>
      </c>
      <c r="J452" s="2">
        <f>+[1]Primary_Voltage!J454+[1]SubTransmission_Voltage!J454+[1]Transmission_Voltage!J454</f>
        <v>27831</v>
      </c>
      <c r="K452" s="2">
        <f>+[1]Primary_Voltage!K454+[1]SubTransmission_Voltage!K454+[1]Transmission_Voltage!K454</f>
        <v>27927</v>
      </c>
      <c r="L452" s="2">
        <f>+[1]Primary_Voltage!L454+[1]SubTransmission_Voltage!L454+[1]Transmission_Voltage!L454</f>
        <v>28340</v>
      </c>
      <c r="M452" s="2">
        <f>+[1]Primary_Voltage!M454+[1]SubTransmission_Voltage!M454+[1]Transmission_Voltage!M454</f>
        <v>27976</v>
      </c>
      <c r="N452" s="2">
        <f>+[1]Primary_Voltage!N454+[1]SubTransmission_Voltage!N454+[1]Transmission_Voltage!N454</f>
        <v>27463</v>
      </c>
      <c r="O452" s="2">
        <f>+[1]Primary_Voltage!O454+[1]SubTransmission_Voltage!O454+[1]Transmission_Voltage!O454</f>
        <v>27229</v>
      </c>
      <c r="P452" s="2">
        <f>+[1]Primary_Voltage!P454+[1]SubTransmission_Voltage!P454+[1]Transmission_Voltage!P454</f>
        <v>26862</v>
      </c>
      <c r="Q452" s="2">
        <f>+[1]Primary_Voltage!Q454+[1]SubTransmission_Voltage!Q454+[1]Transmission_Voltage!Q454</f>
        <v>26370</v>
      </c>
      <c r="R452" s="2">
        <f>+[1]Primary_Voltage!R454+[1]SubTransmission_Voltage!R454+[1]Transmission_Voltage!R454</f>
        <v>25927</v>
      </c>
      <c r="S452" s="2">
        <f>+[1]Primary_Voltage!S454+[1]SubTransmission_Voltage!S454+[1]Transmission_Voltage!S454</f>
        <v>25595</v>
      </c>
      <c r="T452" s="2">
        <f>+[1]Primary_Voltage!T454+[1]SubTransmission_Voltage!T454+[1]Transmission_Voltage!T454</f>
        <v>25506</v>
      </c>
      <c r="U452" s="2">
        <f>+[1]Primary_Voltage!U454+[1]SubTransmission_Voltage!U454+[1]Transmission_Voltage!U454</f>
        <v>25393</v>
      </c>
      <c r="V452" s="2">
        <f>+[1]Primary_Voltage!V454+[1]SubTransmission_Voltage!V454+[1]Transmission_Voltage!V454</f>
        <v>25101</v>
      </c>
      <c r="W452" s="2">
        <f>+[1]Primary_Voltage!W454+[1]SubTransmission_Voltage!W454+[1]Transmission_Voltage!W454</f>
        <v>24943</v>
      </c>
      <c r="X452" s="2">
        <f>+[1]Primary_Voltage!X454+[1]SubTransmission_Voltage!X454+[1]Transmission_Voltage!X454</f>
        <v>24422</v>
      </c>
      <c r="Y452" s="2">
        <f>+[1]Primary_Voltage!Y454+[1]SubTransmission_Voltage!Y454+[1]Transmission_Voltage!Y454</f>
        <v>23907</v>
      </c>
      <c r="AA452" s="2">
        <f t="shared" si="236"/>
        <v>0</v>
      </c>
      <c r="AB452" s="2">
        <f t="shared" si="243"/>
        <v>28340</v>
      </c>
      <c r="AC452" s="2">
        <f t="shared" si="244"/>
        <v>27129</v>
      </c>
      <c r="AE452" s="10">
        <v>7</v>
      </c>
      <c r="AF452" s="2">
        <f t="shared" si="237"/>
        <v>0</v>
      </c>
      <c r="AG452" s="2">
        <f t="shared" si="238"/>
        <v>349817</v>
      </c>
      <c r="AH452" s="2">
        <f t="shared" si="239"/>
        <v>276587</v>
      </c>
      <c r="AI452" s="2">
        <f t="shared" si="240"/>
        <v>626404</v>
      </c>
      <c r="AK452">
        <f t="shared" si="241"/>
        <v>3</v>
      </c>
      <c r="AL452">
        <f t="shared" si="242"/>
        <v>2022</v>
      </c>
      <c r="BL452" s="2">
        <v>11766.162</v>
      </c>
      <c r="BM452" s="2">
        <v>11694.390000000003</v>
      </c>
      <c r="BN452" s="2">
        <v>11748.312000000002</v>
      </c>
      <c r="BO452" s="2">
        <v>11814.036</v>
      </c>
      <c r="BP452" s="2">
        <v>11838.447</v>
      </c>
      <c r="BQ452" s="2">
        <v>12157.811999999998</v>
      </c>
      <c r="BR452" s="2">
        <v>12869.22</v>
      </c>
      <c r="BS452" s="2">
        <v>13192.181999999995</v>
      </c>
      <c r="BT452" s="2">
        <v>13719.822000000002</v>
      </c>
      <c r="BU452" s="2">
        <v>13945.578000000001</v>
      </c>
      <c r="BV452" s="2">
        <v>14300.504999999999</v>
      </c>
      <c r="BW452" s="2">
        <v>14173.407000000001</v>
      </c>
      <c r="BX452" s="2">
        <v>14390.373</v>
      </c>
      <c r="BY452" s="2">
        <v>14351.412</v>
      </c>
      <c r="BZ452" s="2">
        <v>14180.847000000002</v>
      </c>
      <c r="CA452" s="2">
        <v>13698.387000000002</v>
      </c>
      <c r="CB452" s="2">
        <v>13489.221</v>
      </c>
      <c r="CC452" s="2">
        <v>12925.974000000004</v>
      </c>
      <c r="CD452" s="2">
        <v>12986.789999999999</v>
      </c>
      <c r="CE452" s="2">
        <v>12977.256000000001</v>
      </c>
      <c r="CF452" s="2">
        <v>12628.388999999999</v>
      </c>
      <c r="CG452" s="2">
        <v>12325.839</v>
      </c>
      <c r="CH452" s="2">
        <v>12001.944</v>
      </c>
      <c r="CI452" s="2">
        <v>11716.922999999999</v>
      </c>
    </row>
    <row r="453" spans="1:87" x14ac:dyDescent="0.2">
      <c r="A453" s="7">
        <v>44639</v>
      </c>
      <c r="B453" s="2">
        <f>+[1]Primary_Voltage!B455+[1]SubTransmission_Voltage!B455+[1]Transmission_Voltage!B455</f>
        <v>23774</v>
      </c>
      <c r="C453" s="2">
        <f>+[1]Primary_Voltage!C455+[1]SubTransmission_Voltage!C455+[1]Transmission_Voltage!C455</f>
        <v>23664</v>
      </c>
      <c r="D453" s="2">
        <f>+[1]Primary_Voltage!D455+[1]SubTransmission_Voltage!D455+[1]Transmission_Voltage!D455</f>
        <v>23816</v>
      </c>
      <c r="E453" s="2">
        <f>+[1]Primary_Voltage!E455+[1]SubTransmission_Voltage!E455+[1]Transmission_Voltage!E455</f>
        <v>24164</v>
      </c>
      <c r="F453" s="2">
        <f>+[1]Primary_Voltage!F455+[1]SubTransmission_Voltage!F455+[1]Transmission_Voltage!F455</f>
        <v>24316</v>
      </c>
      <c r="G453" s="2">
        <f>+[1]Primary_Voltage!G455+[1]SubTransmission_Voltage!G455+[1]Transmission_Voltage!G455</f>
        <v>25227</v>
      </c>
      <c r="H453" s="2">
        <f>+[1]Primary_Voltage!H455+[1]SubTransmission_Voltage!H455+[1]Transmission_Voltage!H455</f>
        <v>26454</v>
      </c>
      <c r="I453" s="2">
        <f>+[1]Primary_Voltage!I455+[1]SubTransmission_Voltage!I455+[1]Transmission_Voltage!I455</f>
        <v>27006</v>
      </c>
      <c r="J453" s="2">
        <f>+[1]Primary_Voltage!J455+[1]SubTransmission_Voltage!J455+[1]Transmission_Voltage!J455</f>
        <v>27423</v>
      </c>
      <c r="K453" s="2">
        <f>+[1]Primary_Voltage!K455+[1]SubTransmission_Voltage!K455+[1]Transmission_Voltage!K455</f>
        <v>27451</v>
      </c>
      <c r="L453" s="2">
        <f>+[1]Primary_Voltage!L455+[1]SubTransmission_Voltage!L455+[1]Transmission_Voltage!L455</f>
        <v>27435</v>
      </c>
      <c r="M453" s="2">
        <f>+[1]Primary_Voltage!M455+[1]SubTransmission_Voltage!M455+[1]Transmission_Voltage!M455</f>
        <v>27355</v>
      </c>
      <c r="N453" s="2">
        <f>+[1]Primary_Voltage!N455+[1]SubTransmission_Voltage!N455+[1]Transmission_Voltage!N455</f>
        <v>27462</v>
      </c>
      <c r="O453" s="2">
        <f>+[1]Primary_Voltage!O455+[1]SubTransmission_Voltage!O455+[1]Transmission_Voltage!O455</f>
        <v>27303</v>
      </c>
      <c r="P453" s="2">
        <f>+[1]Primary_Voltage!P455+[1]SubTransmission_Voltage!P455+[1]Transmission_Voltage!P455</f>
        <v>26494</v>
      </c>
      <c r="Q453" s="2">
        <f>+[1]Primary_Voltage!Q455+[1]SubTransmission_Voltage!Q455+[1]Transmission_Voltage!Q455</f>
        <v>25708</v>
      </c>
      <c r="R453" s="2">
        <f>+[1]Primary_Voltage!R455+[1]SubTransmission_Voltage!R455+[1]Transmission_Voltage!R455</f>
        <v>25148</v>
      </c>
      <c r="S453" s="2">
        <f>+[1]Primary_Voltage!S455+[1]SubTransmission_Voltage!S455+[1]Transmission_Voltage!S455</f>
        <v>24557</v>
      </c>
      <c r="T453" s="2">
        <f>+[1]Primary_Voltage!T455+[1]SubTransmission_Voltage!T455+[1]Transmission_Voltage!T455</f>
        <v>24415</v>
      </c>
      <c r="U453" s="2">
        <f>+[1]Primary_Voltage!U455+[1]SubTransmission_Voltage!U455+[1]Transmission_Voltage!U455</f>
        <v>24371</v>
      </c>
      <c r="V453" s="2">
        <f>+[1]Primary_Voltage!V455+[1]SubTransmission_Voltage!V455+[1]Transmission_Voltage!V455</f>
        <v>24193</v>
      </c>
      <c r="W453" s="2">
        <f>+[1]Primary_Voltage!W455+[1]SubTransmission_Voltage!W455+[1]Transmission_Voltage!W455</f>
        <v>23894</v>
      </c>
      <c r="X453" s="2">
        <f>+[1]Primary_Voltage!X455+[1]SubTransmission_Voltage!X455+[1]Transmission_Voltage!X455</f>
        <v>23360</v>
      </c>
      <c r="Y453" s="2">
        <f>+[1]Primary_Voltage!Y455+[1]SubTransmission_Voltage!Y455+[1]Transmission_Voltage!Y455</f>
        <v>22448</v>
      </c>
      <c r="AA453" s="2">
        <f t="shared" si="236"/>
        <v>0</v>
      </c>
      <c r="AB453" s="2">
        <f t="shared" si="243"/>
        <v>27462</v>
      </c>
      <c r="AC453" s="2">
        <f t="shared" si="244"/>
        <v>26454</v>
      </c>
      <c r="AE453" s="10">
        <v>1</v>
      </c>
      <c r="AF453" s="2">
        <f t="shared" si="237"/>
        <v>0</v>
      </c>
      <c r="AG453" s="2">
        <f t="shared" si="238"/>
        <v>342128</v>
      </c>
      <c r="AH453" s="2">
        <f t="shared" si="239"/>
        <v>265310</v>
      </c>
      <c r="AI453" s="2">
        <f t="shared" si="240"/>
        <v>607438</v>
      </c>
      <c r="AK453">
        <f t="shared" si="241"/>
        <v>3</v>
      </c>
      <c r="AL453">
        <f t="shared" si="242"/>
        <v>2022</v>
      </c>
      <c r="BL453" s="2">
        <v>11432.252999999997</v>
      </c>
      <c r="BM453" s="2">
        <v>11332.452000000001</v>
      </c>
      <c r="BN453" s="2">
        <v>11353.359</v>
      </c>
      <c r="BO453" s="2">
        <v>11365.223999999998</v>
      </c>
      <c r="BP453" s="2">
        <v>11321.802</v>
      </c>
      <c r="BQ453" s="2">
        <v>11704.098</v>
      </c>
      <c r="BR453" s="2">
        <v>12463.775999999998</v>
      </c>
      <c r="BS453" s="2">
        <v>13177.892999999998</v>
      </c>
      <c r="BT453" s="2">
        <v>13619.957999999999</v>
      </c>
      <c r="BU453" s="2">
        <v>14092.224000000004</v>
      </c>
      <c r="BV453" s="2">
        <v>14424.299999999997</v>
      </c>
      <c r="BW453" s="2">
        <v>14250.798000000003</v>
      </c>
      <c r="BX453" s="2">
        <v>14416.160999999998</v>
      </c>
      <c r="BY453" s="2">
        <v>14305.578000000001</v>
      </c>
      <c r="BZ453" s="2">
        <v>14174.591999999999</v>
      </c>
      <c r="CA453" s="2">
        <v>13810.622999999996</v>
      </c>
      <c r="CB453" s="2">
        <v>13391.574000000002</v>
      </c>
      <c r="CC453" s="2">
        <v>13015.403999999999</v>
      </c>
      <c r="CD453" s="2">
        <v>13276.283999999998</v>
      </c>
      <c r="CE453" s="2">
        <v>12915.416999999998</v>
      </c>
      <c r="CF453" s="2">
        <v>12645.999000000002</v>
      </c>
      <c r="CG453" s="2">
        <v>12581.484</v>
      </c>
      <c r="CH453" s="2">
        <v>12130.341000000002</v>
      </c>
      <c r="CI453" s="2">
        <v>11758.538999999997</v>
      </c>
    </row>
    <row r="454" spans="1:87" x14ac:dyDescent="0.2">
      <c r="A454" s="7">
        <v>44640</v>
      </c>
      <c r="B454" s="2">
        <f>+[1]Primary_Voltage!B456+[1]SubTransmission_Voltage!B456+[1]Transmission_Voltage!B456</f>
        <v>22145</v>
      </c>
      <c r="C454" s="2">
        <f>+[1]Primary_Voltage!C456+[1]SubTransmission_Voltage!C456+[1]Transmission_Voltage!C456</f>
        <v>22215</v>
      </c>
      <c r="D454" s="2">
        <f>+[1]Primary_Voltage!D456+[1]SubTransmission_Voltage!D456+[1]Transmission_Voltage!D456</f>
        <v>22272</v>
      </c>
      <c r="E454" s="2">
        <f>+[1]Primary_Voltage!E456+[1]SubTransmission_Voltage!E456+[1]Transmission_Voltage!E456</f>
        <v>22236</v>
      </c>
      <c r="F454" s="2">
        <f>+[1]Primary_Voltage!F456+[1]SubTransmission_Voltage!F456+[1]Transmission_Voltage!F456</f>
        <v>22394</v>
      </c>
      <c r="G454" s="2">
        <f>+[1]Primary_Voltage!G456+[1]SubTransmission_Voltage!G456+[1]Transmission_Voltage!G456</f>
        <v>22942</v>
      </c>
      <c r="H454" s="2">
        <f>+[1]Primary_Voltage!H456+[1]SubTransmission_Voltage!H456+[1]Transmission_Voltage!H456</f>
        <v>23448</v>
      </c>
      <c r="I454" s="2">
        <f>+[1]Primary_Voltage!I456+[1]SubTransmission_Voltage!I456+[1]Transmission_Voltage!I456</f>
        <v>23270</v>
      </c>
      <c r="J454" s="2">
        <f>+[1]Primary_Voltage!J456+[1]SubTransmission_Voltage!J456+[1]Transmission_Voltage!J456</f>
        <v>23296</v>
      </c>
      <c r="K454" s="2">
        <f>+[1]Primary_Voltage!K456+[1]SubTransmission_Voltage!K456+[1]Transmission_Voltage!K456</f>
        <v>23526</v>
      </c>
      <c r="L454" s="2">
        <f>+[1]Primary_Voltage!L456+[1]SubTransmission_Voltage!L456+[1]Transmission_Voltage!L456</f>
        <v>23627</v>
      </c>
      <c r="M454" s="2">
        <f>+[1]Primary_Voltage!M456+[1]SubTransmission_Voltage!M456+[1]Transmission_Voltage!M456</f>
        <v>23423</v>
      </c>
      <c r="N454" s="2">
        <f>+[1]Primary_Voltage!N456+[1]SubTransmission_Voltage!N456+[1]Transmission_Voltage!N456</f>
        <v>23412</v>
      </c>
      <c r="O454" s="2">
        <f>+[1]Primary_Voltage!O456+[1]SubTransmission_Voltage!O456+[1]Transmission_Voltage!O456</f>
        <v>23347</v>
      </c>
      <c r="P454" s="2">
        <f>+[1]Primary_Voltage!P456+[1]SubTransmission_Voltage!P456+[1]Transmission_Voltage!P456</f>
        <v>23177</v>
      </c>
      <c r="Q454" s="2">
        <f>+[1]Primary_Voltage!Q456+[1]SubTransmission_Voltage!Q456+[1]Transmission_Voltage!Q456</f>
        <v>23270</v>
      </c>
      <c r="R454" s="2">
        <f>+[1]Primary_Voltage!R456+[1]SubTransmission_Voltage!R456+[1]Transmission_Voltage!R456</f>
        <v>23151</v>
      </c>
      <c r="S454" s="2">
        <f>+[1]Primary_Voltage!S456+[1]SubTransmission_Voltage!S456+[1]Transmission_Voltage!S456</f>
        <v>22909</v>
      </c>
      <c r="T454" s="2">
        <f>+[1]Primary_Voltage!T456+[1]SubTransmission_Voltage!T456+[1]Transmission_Voltage!T456</f>
        <v>22892</v>
      </c>
      <c r="U454" s="2">
        <f>+[1]Primary_Voltage!U456+[1]SubTransmission_Voltage!U456+[1]Transmission_Voltage!U456</f>
        <v>23144</v>
      </c>
      <c r="V454" s="2">
        <f>+[1]Primary_Voltage!V456+[1]SubTransmission_Voltage!V456+[1]Transmission_Voltage!V456</f>
        <v>22864</v>
      </c>
      <c r="W454" s="2">
        <f>+[1]Primary_Voltage!W456+[1]SubTransmission_Voltage!W456+[1]Transmission_Voltage!W456</f>
        <v>22695</v>
      </c>
      <c r="X454" s="2">
        <f>+[1]Primary_Voltage!X456+[1]SubTransmission_Voltage!X456+[1]Transmission_Voltage!X456</f>
        <v>22416</v>
      </c>
      <c r="Y454" s="2">
        <f>+[1]Primary_Voltage!Y456+[1]SubTransmission_Voltage!Y456+[1]Transmission_Voltage!Y456</f>
        <v>22204</v>
      </c>
      <c r="AA454" s="2">
        <f t="shared" si="236"/>
        <v>23627</v>
      </c>
      <c r="AB454" s="2">
        <f t="shared" si="243"/>
        <v>23412</v>
      </c>
      <c r="AC454" s="2">
        <f t="shared" si="244"/>
        <v>23448</v>
      </c>
      <c r="AE454" s="10">
        <v>2</v>
      </c>
      <c r="AF454" s="2">
        <f t="shared" si="237"/>
        <v>209238</v>
      </c>
      <c r="AG454" s="2">
        <f t="shared" si="238"/>
        <v>93206</v>
      </c>
      <c r="AH454" s="2">
        <f t="shared" si="239"/>
        <v>247831</v>
      </c>
      <c r="AI454" s="2">
        <f t="shared" si="240"/>
        <v>550275</v>
      </c>
      <c r="AK454">
        <f t="shared" si="241"/>
        <v>3</v>
      </c>
      <c r="AL454">
        <f t="shared" si="242"/>
        <v>2022</v>
      </c>
      <c r="BL454" s="2">
        <v>11573.13</v>
      </c>
      <c r="BM454" s="2">
        <v>11498.286000000002</v>
      </c>
      <c r="BN454" s="2">
        <v>11540.396999999999</v>
      </c>
      <c r="BO454" s="2">
        <v>11764.445999999996</v>
      </c>
      <c r="BP454" s="2">
        <v>11869.800000000003</v>
      </c>
      <c r="BQ454" s="2">
        <v>12217.893</v>
      </c>
      <c r="BR454" s="2">
        <v>12866.535000000002</v>
      </c>
      <c r="BS454" s="2">
        <v>13353.969000000003</v>
      </c>
      <c r="BT454" s="2">
        <v>13820.402999999998</v>
      </c>
      <c r="BU454" s="2">
        <v>14112.084000000001</v>
      </c>
      <c r="BV454" s="2">
        <v>14395.226999999997</v>
      </c>
      <c r="BW454" s="2">
        <v>14167.313999999998</v>
      </c>
      <c r="BX454" s="2">
        <v>14355.308999999997</v>
      </c>
      <c r="BY454" s="2">
        <v>14203.539000000001</v>
      </c>
      <c r="BZ454" s="2">
        <v>14152.196999999998</v>
      </c>
      <c r="CA454" s="2">
        <v>13445.379000000003</v>
      </c>
      <c r="CB454" s="2">
        <v>13026.447</v>
      </c>
      <c r="CC454" s="2">
        <v>12708.341999999999</v>
      </c>
      <c r="CD454" s="2">
        <v>12565.502999999997</v>
      </c>
      <c r="CE454" s="2">
        <v>12586.223999999998</v>
      </c>
      <c r="CF454" s="2">
        <v>12334.641000000001</v>
      </c>
      <c r="CG454" s="2">
        <v>12150.429</v>
      </c>
      <c r="CH454" s="2">
        <v>11634.735000000002</v>
      </c>
      <c r="CI454" s="2">
        <v>11186.294999999998</v>
      </c>
    </row>
    <row r="455" spans="1:87" x14ac:dyDescent="0.2">
      <c r="A455" s="7">
        <v>44641</v>
      </c>
      <c r="B455" s="2">
        <f>+[1]Primary_Voltage!B457+[1]SubTransmission_Voltage!B457+[1]Transmission_Voltage!B457</f>
        <v>22115</v>
      </c>
      <c r="C455" s="2">
        <f>+[1]Primary_Voltage!C457+[1]SubTransmission_Voltage!C457+[1]Transmission_Voltage!C457</f>
        <v>21870</v>
      </c>
      <c r="D455" s="2">
        <f>+[1]Primary_Voltage!D457+[1]SubTransmission_Voltage!D457+[1]Transmission_Voltage!D457</f>
        <v>21984</v>
      </c>
      <c r="E455" s="2">
        <f>+[1]Primary_Voltage!E457+[1]SubTransmission_Voltage!E457+[1]Transmission_Voltage!E457</f>
        <v>22204</v>
      </c>
      <c r="F455" s="2">
        <f>+[1]Primary_Voltage!F457+[1]SubTransmission_Voltage!F457+[1]Transmission_Voltage!F457</f>
        <v>22555</v>
      </c>
      <c r="G455" s="2">
        <f>+[1]Primary_Voltage!G457+[1]SubTransmission_Voltage!G457+[1]Transmission_Voltage!G457</f>
        <v>22607</v>
      </c>
      <c r="H455" s="2">
        <f>+[1]Primary_Voltage!H457+[1]SubTransmission_Voltage!H457+[1]Transmission_Voltage!H457</f>
        <v>22861</v>
      </c>
      <c r="I455" s="2">
        <f>+[1]Primary_Voltage!I457+[1]SubTransmission_Voltage!I457+[1]Transmission_Voltage!I457</f>
        <v>22533</v>
      </c>
      <c r="J455" s="2">
        <f>+[1]Primary_Voltage!J457+[1]SubTransmission_Voltage!J457+[1]Transmission_Voltage!J457</f>
        <v>22754</v>
      </c>
      <c r="K455" s="2">
        <f>+[1]Primary_Voltage!K457+[1]SubTransmission_Voltage!K457+[1]Transmission_Voltage!K457</f>
        <v>22801</v>
      </c>
      <c r="L455" s="2">
        <f>+[1]Primary_Voltage!L457+[1]SubTransmission_Voltage!L457+[1]Transmission_Voltage!L457</f>
        <v>23079</v>
      </c>
      <c r="M455" s="2">
        <f>+[1]Primary_Voltage!M457+[1]SubTransmission_Voltage!M457+[1]Transmission_Voltage!M457</f>
        <v>23089</v>
      </c>
      <c r="N455" s="2">
        <f>+[1]Primary_Voltage!N457+[1]SubTransmission_Voltage!N457+[1]Transmission_Voltage!N457</f>
        <v>22996</v>
      </c>
      <c r="O455" s="2">
        <f>+[1]Primary_Voltage!O457+[1]SubTransmission_Voltage!O457+[1]Transmission_Voltage!O457</f>
        <v>22855</v>
      </c>
      <c r="P455" s="2">
        <f>+[1]Primary_Voltage!P457+[1]SubTransmission_Voltage!P457+[1]Transmission_Voltage!P457</f>
        <v>22743</v>
      </c>
      <c r="Q455" s="2">
        <f>+[1]Primary_Voltage!Q457+[1]SubTransmission_Voltage!Q457+[1]Transmission_Voltage!Q457</f>
        <v>22521</v>
      </c>
      <c r="R455" s="2">
        <f>+[1]Primary_Voltage!R457+[1]SubTransmission_Voltage!R457+[1]Transmission_Voltage!R457</f>
        <v>22365</v>
      </c>
      <c r="S455" s="2">
        <f>+[1]Primary_Voltage!S457+[1]SubTransmission_Voltage!S457+[1]Transmission_Voltage!S457</f>
        <v>22270</v>
      </c>
      <c r="T455" s="2">
        <f>+[1]Primary_Voltage!T457+[1]SubTransmission_Voltage!T457+[1]Transmission_Voltage!T457</f>
        <v>22112</v>
      </c>
      <c r="U455" s="2">
        <f>+[1]Primary_Voltage!U457+[1]SubTransmission_Voltage!U457+[1]Transmission_Voltage!U457</f>
        <v>22603</v>
      </c>
      <c r="V455" s="2">
        <f>+[1]Primary_Voltage!V457+[1]SubTransmission_Voltage!V457+[1]Transmission_Voltage!V457</f>
        <v>22519</v>
      </c>
      <c r="W455" s="2">
        <f>+[1]Primary_Voltage!W457+[1]SubTransmission_Voltage!W457+[1]Transmission_Voltage!W457</f>
        <v>22271</v>
      </c>
      <c r="X455" s="2">
        <f>+[1]Primary_Voltage!X457+[1]SubTransmission_Voltage!X457+[1]Transmission_Voltage!X457</f>
        <v>22675</v>
      </c>
      <c r="Y455" s="2">
        <f>+[1]Primary_Voltage!Y457+[1]SubTransmission_Voltage!Y457+[1]Transmission_Voltage!Y457</f>
        <v>23033</v>
      </c>
      <c r="AA455" s="2">
        <f t="shared" si="236"/>
        <v>23089</v>
      </c>
      <c r="AB455" s="2">
        <f t="shared" si="243"/>
        <v>22996</v>
      </c>
      <c r="AC455" s="2">
        <f t="shared" si="244"/>
        <v>23033</v>
      </c>
      <c r="AE455" s="10">
        <v>3</v>
      </c>
      <c r="AF455" s="2">
        <f t="shared" si="237"/>
        <v>203606</v>
      </c>
      <c r="AG455" s="2">
        <f t="shared" si="238"/>
        <v>91115</v>
      </c>
      <c r="AH455" s="2">
        <f t="shared" si="239"/>
        <v>246694</v>
      </c>
      <c r="AI455" s="2">
        <f t="shared" si="240"/>
        <v>541415</v>
      </c>
      <c r="AK455">
        <f t="shared" si="241"/>
        <v>3</v>
      </c>
      <c r="AL455">
        <f t="shared" si="242"/>
        <v>2022</v>
      </c>
      <c r="BL455" s="2">
        <v>10984.455000000004</v>
      </c>
      <c r="BM455" s="2">
        <v>10903.275000000001</v>
      </c>
      <c r="BN455" s="2">
        <v>10932.492000000002</v>
      </c>
      <c r="BO455" s="2">
        <v>10889.802000000001</v>
      </c>
      <c r="BP455" s="2">
        <v>10864.446000000002</v>
      </c>
      <c r="BQ455" s="2">
        <v>10977.189</v>
      </c>
      <c r="BR455" s="2">
        <v>11155.542000000001</v>
      </c>
      <c r="BS455" s="2">
        <v>11132.088000000003</v>
      </c>
      <c r="BT455" s="2">
        <v>11154.246000000003</v>
      </c>
      <c r="BU455" s="2">
        <v>11292.825000000001</v>
      </c>
      <c r="BV455" s="2">
        <v>11493.534</v>
      </c>
      <c r="BW455" s="2">
        <v>11415.986999999999</v>
      </c>
      <c r="BX455" s="2">
        <v>11526.576000000001</v>
      </c>
      <c r="BY455" s="2">
        <v>11503.109999999997</v>
      </c>
      <c r="BZ455" s="2">
        <v>11492.091</v>
      </c>
      <c r="CA455" s="2">
        <v>11404.925999999999</v>
      </c>
      <c r="CB455" s="2">
        <v>11328.677999999998</v>
      </c>
      <c r="CC455" s="2">
        <v>11285.307000000003</v>
      </c>
      <c r="CD455" s="2">
        <v>11080.695</v>
      </c>
      <c r="CE455" s="2">
        <v>10968.092999999999</v>
      </c>
      <c r="CF455" s="2">
        <v>10685.34</v>
      </c>
      <c r="CG455" s="2">
        <v>10713.462</v>
      </c>
      <c r="CH455" s="2">
        <v>10580.531999999997</v>
      </c>
      <c r="CI455" s="2">
        <v>10437.770999999999</v>
      </c>
    </row>
    <row r="456" spans="1:87" x14ac:dyDescent="0.2">
      <c r="A456" s="7">
        <v>44642</v>
      </c>
      <c r="B456" s="2">
        <f>+[1]Primary_Voltage!B458+[1]SubTransmission_Voltage!B458+[1]Transmission_Voltage!B458</f>
        <v>22924</v>
      </c>
      <c r="C456" s="2">
        <f>+[1]Primary_Voltage!C458+[1]SubTransmission_Voltage!C458+[1]Transmission_Voltage!C458</f>
        <v>23167</v>
      </c>
      <c r="D456" s="2">
        <f>+[1]Primary_Voltage!D458+[1]SubTransmission_Voltage!D458+[1]Transmission_Voltage!D458</f>
        <v>23117</v>
      </c>
      <c r="E456" s="2">
        <f>+[1]Primary_Voltage!E458+[1]SubTransmission_Voltage!E458+[1]Transmission_Voltage!E458</f>
        <v>23867</v>
      </c>
      <c r="F456" s="2">
        <f>+[1]Primary_Voltage!F458+[1]SubTransmission_Voltage!F458+[1]Transmission_Voltage!F458</f>
        <v>24802</v>
      </c>
      <c r="G456" s="2">
        <f>+[1]Primary_Voltage!G458+[1]SubTransmission_Voltage!G458+[1]Transmission_Voltage!G458</f>
        <v>25489</v>
      </c>
      <c r="H456" s="2">
        <f>+[1]Primary_Voltage!H458+[1]SubTransmission_Voltage!H458+[1]Transmission_Voltage!H458</f>
        <v>26081</v>
      </c>
      <c r="I456" s="2">
        <f>+[1]Primary_Voltage!I458+[1]SubTransmission_Voltage!I458+[1]Transmission_Voltage!I458</f>
        <v>26768</v>
      </c>
      <c r="J456" s="2">
        <f>+[1]Primary_Voltage!J458+[1]SubTransmission_Voltage!J458+[1]Transmission_Voltage!J458</f>
        <v>25514</v>
      </c>
      <c r="K456" s="2">
        <f>+[1]Primary_Voltage!K458+[1]SubTransmission_Voltage!K458+[1]Transmission_Voltage!K458</f>
        <v>25181</v>
      </c>
      <c r="L456" s="2">
        <f>+[1]Primary_Voltage!L458+[1]SubTransmission_Voltage!L458+[1]Transmission_Voltage!L458</f>
        <v>25561</v>
      </c>
      <c r="M456" s="2">
        <f>+[1]Primary_Voltage!M458+[1]SubTransmission_Voltage!M458+[1]Transmission_Voltage!M458</f>
        <v>25079</v>
      </c>
      <c r="N456" s="2">
        <f>+[1]Primary_Voltage!N458+[1]SubTransmission_Voltage!N458+[1]Transmission_Voltage!N458</f>
        <v>25099</v>
      </c>
      <c r="O456" s="2">
        <f>+[1]Primary_Voltage!O458+[1]SubTransmission_Voltage!O458+[1]Transmission_Voltage!O458</f>
        <v>24759</v>
      </c>
      <c r="P456" s="2">
        <f>+[1]Primary_Voltage!P458+[1]SubTransmission_Voltage!P458+[1]Transmission_Voltage!P458</f>
        <v>24592</v>
      </c>
      <c r="Q456" s="2">
        <f>+[1]Primary_Voltage!Q458+[1]SubTransmission_Voltage!Q458+[1]Transmission_Voltage!Q458</f>
        <v>24960</v>
      </c>
      <c r="R456" s="2">
        <f>+[1]Primary_Voltage!R458+[1]SubTransmission_Voltage!R458+[1]Transmission_Voltage!R458</f>
        <v>25380</v>
      </c>
      <c r="S456" s="2">
        <f>+[1]Primary_Voltage!S458+[1]SubTransmission_Voltage!S458+[1]Transmission_Voltage!S458</f>
        <v>24695</v>
      </c>
      <c r="T456" s="2">
        <f>+[1]Primary_Voltage!T458+[1]SubTransmission_Voltage!T458+[1]Transmission_Voltage!T458</f>
        <v>24478</v>
      </c>
      <c r="U456" s="2">
        <f>+[1]Primary_Voltage!U458+[1]SubTransmission_Voltage!U458+[1]Transmission_Voltage!U458</f>
        <v>24416</v>
      </c>
      <c r="V456" s="2">
        <f>+[1]Primary_Voltage!V458+[1]SubTransmission_Voltage!V458+[1]Transmission_Voltage!V458</f>
        <v>24034</v>
      </c>
      <c r="W456" s="2">
        <f>+[1]Primary_Voltage!W458+[1]SubTransmission_Voltage!W458+[1]Transmission_Voltage!W458</f>
        <v>23871</v>
      </c>
      <c r="X456" s="2">
        <f>+[1]Primary_Voltage!X458+[1]SubTransmission_Voltage!X458+[1]Transmission_Voltage!X458</f>
        <v>23663</v>
      </c>
      <c r="Y456" s="2">
        <f>+[1]Primary_Voltage!Y458+[1]SubTransmission_Voltage!Y458+[1]Transmission_Voltage!Y458</f>
        <v>23223</v>
      </c>
      <c r="AA456" s="2">
        <f t="shared" si="236"/>
        <v>26768</v>
      </c>
      <c r="AB456" s="2">
        <f t="shared" si="243"/>
        <v>25099</v>
      </c>
      <c r="AC456" s="2">
        <f t="shared" si="244"/>
        <v>26081</v>
      </c>
      <c r="AE456" s="10">
        <v>4</v>
      </c>
      <c r="AF456" s="2">
        <f t="shared" si="237"/>
        <v>227072</v>
      </c>
      <c r="AG456" s="2">
        <f t="shared" si="238"/>
        <v>99410</v>
      </c>
      <c r="AH456" s="2">
        <f t="shared" si="239"/>
        <v>264238</v>
      </c>
      <c r="AI456" s="2">
        <f t="shared" si="240"/>
        <v>590720</v>
      </c>
      <c r="AK456">
        <f t="shared" si="241"/>
        <v>3</v>
      </c>
      <c r="AL456">
        <f t="shared" si="242"/>
        <v>2022</v>
      </c>
      <c r="BL456" s="2">
        <v>10476.023999999998</v>
      </c>
      <c r="BM456" s="2">
        <v>10382.793000000001</v>
      </c>
      <c r="BN456" s="2">
        <v>10493.075999999999</v>
      </c>
      <c r="BO456" s="2">
        <v>10576.314</v>
      </c>
      <c r="BP456" s="2">
        <v>10627.070999999996</v>
      </c>
      <c r="BQ456" s="2">
        <v>10691.076000000001</v>
      </c>
      <c r="BR456" s="2">
        <v>10952.082</v>
      </c>
      <c r="BS456" s="2">
        <v>10753.863000000001</v>
      </c>
      <c r="BT456" s="2">
        <v>10755.626999999999</v>
      </c>
      <c r="BU456" s="2">
        <v>11035.991999999997</v>
      </c>
      <c r="BV456" s="2">
        <v>11213.612999999999</v>
      </c>
      <c r="BW456" s="2">
        <v>11361.480000000003</v>
      </c>
      <c r="BX456" s="2">
        <v>11646.032999999999</v>
      </c>
      <c r="BY456" s="2">
        <v>11802.296999999999</v>
      </c>
      <c r="BZ456" s="2">
        <v>11743.557000000001</v>
      </c>
      <c r="CA456" s="2">
        <v>11602.619999999999</v>
      </c>
      <c r="CB456" s="2">
        <v>11525.505000000001</v>
      </c>
      <c r="CC456" s="2">
        <v>11408.201999999999</v>
      </c>
      <c r="CD456" s="2">
        <v>11200.409999999998</v>
      </c>
      <c r="CE456" s="2">
        <v>11204.1</v>
      </c>
      <c r="CF456" s="2">
        <v>10953.687000000002</v>
      </c>
      <c r="CG456" s="2">
        <v>10679.816999999997</v>
      </c>
      <c r="CH456" s="2">
        <v>10759.545000000002</v>
      </c>
      <c r="CI456" s="2">
        <v>10836.191999999997</v>
      </c>
    </row>
    <row r="457" spans="1:87" x14ac:dyDescent="0.2">
      <c r="A457" s="7">
        <v>44643</v>
      </c>
      <c r="B457" s="2">
        <f>+[1]Primary_Voltage!B459+[1]SubTransmission_Voltage!B459+[1]Transmission_Voltage!B459</f>
        <v>22893</v>
      </c>
      <c r="C457" s="2">
        <f>+[1]Primary_Voltage!C459+[1]SubTransmission_Voltage!C459+[1]Transmission_Voltage!C459</f>
        <v>22934</v>
      </c>
      <c r="D457" s="2">
        <f>+[1]Primary_Voltage!D459+[1]SubTransmission_Voltage!D459+[1]Transmission_Voltage!D459</f>
        <v>22990</v>
      </c>
      <c r="E457" s="2">
        <f>+[1]Primary_Voltage!E459+[1]SubTransmission_Voltage!E459+[1]Transmission_Voltage!E459</f>
        <v>23300</v>
      </c>
      <c r="F457" s="2">
        <f>+[1]Primary_Voltage!F459+[1]SubTransmission_Voltage!F459+[1]Transmission_Voltage!F459</f>
        <v>23613</v>
      </c>
      <c r="G457" s="2">
        <f>+[1]Primary_Voltage!G459+[1]SubTransmission_Voltage!G459+[1]Transmission_Voltage!G459</f>
        <v>24520</v>
      </c>
      <c r="H457" s="2">
        <f>+[1]Primary_Voltage!H459+[1]SubTransmission_Voltage!H459+[1]Transmission_Voltage!H459</f>
        <v>26088</v>
      </c>
      <c r="I457" s="2">
        <f>+[1]Primary_Voltage!I459+[1]SubTransmission_Voltage!I459+[1]Transmission_Voltage!I459</f>
        <v>26193</v>
      </c>
      <c r="J457" s="2">
        <f>+[1]Primary_Voltage!J459+[1]SubTransmission_Voltage!J459+[1]Transmission_Voltage!J459</f>
        <v>26735</v>
      </c>
      <c r="K457" s="2">
        <f>+[1]Primary_Voltage!K459+[1]SubTransmission_Voltage!K459+[1]Transmission_Voltage!K459</f>
        <v>26562</v>
      </c>
      <c r="L457" s="2">
        <f>+[1]Primary_Voltage!L459+[1]SubTransmission_Voltage!L459+[1]Transmission_Voltage!L459</f>
        <v>26559</v>
      </c>
      <c r="M457" s="2">
        <f>+[1]Primary_Voltage!M459+[1]SubTransmission_Voltage!M459+[1]Transmission_Voltage!M459</f>
        <v>26542</v>
      </c>
      <c r="N457" s="2">
        <f>+[1]Primary_Voltage!N459+[1]SubTransmission_Voltage!N459+[1]Transmission_Voltage!N459</f>
        <v>26466</v>
      </c>
      <c r="O457" s="2">
        <f>+[1]Primary_Voltage!O459+[1]SubTransmission_Voltage!O459+[1]Transmission_Voltage!O459</f>
        <v>26429</v>
      </c>
      <c r="P457" s="2">
        <f>+[1]Primary_Voltage!P459+[1]SubTransmission_Voltage!P459+[1]Transmission_Voltage!P459</f>
        <v>26086</v>
      </c>
      <c r="Q457" s="2">
        <f>+[1]Primary_Voltage!Q459+[1]SubTransmission_Voltage!Q459+[1]Transmission_Voltage!Q459</f>
        <v>25147</v>
      </c>
      <c r="R457" s="2">
        <f>+[1]Primary_Voltage!R459+[1]SubTransmission_Voltage!R459+[1]Transmission_Voltage!R459</f>
        <v>24638</v>
      </c>
      <c r="S457" s="2">
        <f>+[1]Primary_Voltage!S459+[1]SubTransmission_Voltage!S459+[1]Transmission_Voltage!S459</f>
        <v>24346</v>
      </c>
      <c r="T457" s="2">
        <f>+[1]Primary_Voltage!T459+[1]SubTransmission_Voltage!T459+[1]Transmission_Voltage!T459</f>
        <v>24310</v>
      </c>
      <c r="U457" s="2">
        <f>+[1]Primary_Voltage!U459+[1]SubTransmission_Voltage!U459+[1]Transmission_Voltage!U459</f>
        <v>24552</v>
      </c>
      <c r="V457" s="2">
        <f>+[1]Primary_Voltage!V459+[1]SubTransmission_Voltage!V459+[1]Transmission_Voltage!V459</f>
        <v>24236</v>
      </c>
      <c r="W457" s="2">
        <f>+[1]Primary_Voltage!W459+[1]SubTransmission_Voltage!W459+[1]Transmission_Voltage!W459</f>
        <v>24156</v>
      </c>
      <c r="X457" s="2">
        <f>+[1]Primary_Voltage!X459+[1]SubTransmission_Voltage!X459+[1]Transmission_Voltage!X459</f>
        <v>23765</v>
      </c>
      <c r="Y457" s="2">
        <f>+[1]Primary_Voltage!Y459+[1]SubTransmission_Voltage!Y459+[1]Transmission_Voltage!Y459</f>
        <v>23424</v>
      </c>
      <c r="AA457" s="2">
        <f t="shared" si="236"/>
        <v>26735</v>
      </c>
      <c r="AB457" s="2">
        <f t="shared" si="243"/>
        <v>26466</v>
      </c>
      <c r="AC457" s="2">
        <f t="shared" si="244"/>
        <v>26088</v>
      </c>
      <c r="AE457" s="10">
        <v>5</v>
      </c>
      <c r="AF457" s="2">
        <f t="shared" si="237"/>
        <v>230437</v>
      </c>
      <c r="AG457" s="2">
        <f t="shared" si="238"/>
        <v>104128</v>
      </c>
      <c r="AH457" s="2">
        <f t="shared" si="239"/>
        <v>261919</v>
      </c>
      <c r="AI457" s="2">
        <f t="shared" si="240"/>
        <v>596484</v>
      </c>
      <c r="AK457">
        <f t="shared" si="241"/>
        <v>3</v>
      </c>
      <c r="AL457">
        <f t="shared" si="242"/>
        <v>2022</v>
      </c>
      <c r="BL457" s="2">
        <v>10787.381999999998</v>
      </c>
      <c r="BM457" s="2">
        <v>10700.252999999999</v>
      </c>
      <c r="BN457" s="2">
        <v>10830.395999999999</v>
      </c>
      <c r="BO457" s="2">
        <v>10973.850000000002</v>
      </c>
      <c r="BP457" s="2">
        <v>11030.346</v>
      </c>
      <c r="BQ457" s="2">
        <v>11436.6</v>
      </c>
      <c r="BR457" s="2">
        <v>12074.475</v>
      </c>
      <c r="BS457" s="2">
        <v>12496.956000000002</v>
      </c>
      <c r="BT457" s="2">
        <v>13134.998999999996</v>
      </c>
      <c r="BU457" s="2">
        <v>13471.820999999998</v>
      </c>
      <c r="BV457" s="2">
        <v>13895.94</v>
      </c>
      <c r="BW457" s="2">
        <v>14074.185000000001</v>
      </c>
      <c r="BX457" s="2">
        <v>14251.814999999995</v>
      </c>
      <c r="BY457" s="2">
        <v>14464.743000000002</v>
      </c>
      <c r="BZ457" s="2">
        <v>14518.553999999998</v>
      </c>
      <c r="CA457" s="2">
        <v>13995.623999999996</v>
      </c>
      <c r="CB457" s="2">
        <v>13449.204000000003</v>
      </c>
      <c r="CC457" s="2">
        <v>13033.284</v>
      </c>
      <c r="CD457" s="2">
        <v>12962.640000000001</v>
      </c>
      <c r="CE457" s="2">
        <v>12775.482000000002</v>
      </c>
      <c r="CF457" s="2">
        <v>12329.402999999998</v>
      </c>
      <c r="CG457" s="2">
        <v>12180.912000000002</v>
      </c>
      <c r="CH457" s="2">
        <v>11694.378000000001</v>
      </c>
      <c r="CI457" s="2">
        <v>11412.519</v>
      </c>
    </row>
    <row r="458" spans="1:87" x14ac:dyDescent="0.2">
      <c r="A458" s="7">
        <v>44644</v>
      </c>
      <c r="B458" s="2">
        <f>+[1]Primary_Voltage!B460+[1]SubTransmission_Voltage!B460+[1]Transmission_Voltage!B460</f>
        <v>23344</v>
      </c>
      <c r="C458" s="2">
        <f>+[1]Primary_Voltage!C460+[1]SubTransmission_Voltage!C460+[1]Transmission_Voltage!C460</f>
        <v>23253</v>
      </c>
      <c r="D458" s="2">
        <f>+[1]Primary_Voltage!D460+[1]SubTransmission_Voltage!D460+[1]Transmission_Voltage!D460</f>
        <v>23205</v>
      </c>
      <c r="E458" s="2">
        <f>+[1]Primary_Voltage!E460+[1]SubTransmission_Voltage!E460+[1]Transmission_Voltage!E460</f>
        <v>23096</v>
      </c>
      <c r="F458" s="2">
        <f>+[1]Primary_Voltage!F460+[1]SubTransmission_Voltage!F460+[1]Transmission_Voltage!F460</f>
        <v>23529</v>
      </c>
      <c r="G458" s="2">
        <f>+[1]Primary_Voltage!G460+[1]SubTransmission_Voltage!G460+[1]Transmission_Voltage!G460</f>
        <v>24480</v>
      </c>
      <c r="H458" s="2">
        <f>+[1]Primary_Voltage!H460+[1]SubTransmission_Voltage!H460+[1]Transmission_Voltage!H460</f>
        <v>25536</v>
      </c>
      <c r="I458" s="2">
        <f>+[1]Primary_Voltage!I460+[1]SubTransmission_Voltage!I460+[1]Transmission_Voltage!I460</f>
        <v>26078</v>
      </c>
      <c r="J458" s="2">
        <f>+[1]Primary_Voltage!J460+[1]SubTransmission_Voltage!J460+[1]Transmission_Voltage!J460</f>
        <v>28088</v>
      </c>
      <c r="K458" s="2">
        <f>+[1]Primary_Voltage!K460+[1]SubTransmission_Voltage!K460+[1]Transmission_Voltage!K460</f>
        <v>29747</v>
      </c>
      <c r="L458" s="2">
        <f>+[1]Primary_Voltage!L460+[1]SubTransmission_Voltage!L460+[1]Transmission_Voltage!L460</f>
        <v>27364</v>
      </c>
      <c r="M458" s="2">
        <f>+[1]Primary_Voltage!M460+[1]SubTransmission_Voltage!M460+[1]Transmission_Voltage!M460</f>
        <v>26924</v>
      </c>
      <c r="N458" s="2">
        <f>+[1]Primary_Voltage!N460+[1]SubTransmission_Voltage!N460+[1]Transmission_Voltage!N460</f>
        <v>27183</v>
      </c>
      <c r="O458" s="2">
        <f>+[1]Primary_Voltage!O460+[1]SubTransmission_Voltage!O460+[1]Transmission_Voltage!O460</f>
        <v>26810</v>
      </c>
      <c r="P458" s="2">
        <f>+[1]Primary_Voltage!P460+[1]SubTransmission_Voltage!P460+[1]Transmission_Voltage!P460</f>
        <v>26553</v>
      </c>
      <c r="Q458" s="2">
        <f>+[1]Primary_Voltage!Q460+[1]SubTransmission_Voltage!Q460+[1]Transmission_Voltage!Q460</f>
        <v>26002</v>
      </c>
      <c r="R458" s="2">
        <f>+[1]Primary_Voltage!R460+[1]SubTransmission_Voltage!R460+[1]Transmission_Voltage!R460</f>
        <v>25549</v>
      </c>
      <c r="S458" s="2">
        <f>+[1]Primary_Voltage!S460+[1]SubTransmission_Voltage!S460+[1]Transmission_Voltage!S460</f>
        <v>25095</v>
      </c>
      <c r="T458" s="2">
        <f>+[1]Primary_Voltage!T460+[1]SubTransmission_Voltage!T460+[1]Transmission_Voltage!T460</f>
        <v>24676</v>
      </c>
      <c r="U458" s="2">
        <f>+[1]Primary_Voltage!U460+[1]SubTransmission_Voltage!U460+[1]Transmission_Voltage!U460</f>
        <v>24859</v>
      </c>
      <c r="V458" s="2">
        <f>+[1]Primary_Voltage!V460+[1]SubTransmission_Voltage!V460+[1]Transmission_Voltage!V460</f>
        <v>24793</v>
      </c>
      <c r="W458" s="2">
        <f>+[1]Primary_Voltage!W460+[1]SubTransmission_Voltage!W460+[1]Transmission_Voltage!W460</f>
        <v>24298</v>
      </c>
      <c r="X458" s="2">
        <f>+[1]Primary_Voltage!X460+[1]SubTransmission_Voltage!X460+[1]Transmission_Voltage!X460</f>
        <v>23821</v>
      </c>
      <c r="Y458" s="2">
        <f>+[1]Primary_Voltage!Y460+[1]SubTransmission_Voltage!Y460+[1]Transmission_Voltage!Y460</f>
        <v>24019</v>
      </c>
      <c r="AA458" s="2">
        <f t="shared" si="236"/>
        <v>29747</v>
      </c>
      <c r="AB458" s="2">
        <f t="shared" si="243"/>
        <v>27183</v>
      </c>
      <c r="AC458" s="2">
        <f t="shared" si="244"/>
        <v>25536</v>
      </c>
      <c r="AE458" s="10">
        <v>6</v>
      </c>
      <c r="AF458" s="2">
        <f t="shared" si="237"/>
        <v>238380</v>
      </c>
      <c r="AG458" s="2">
        <f t="shared" si="238"/>
        <v>106548</v>
      </c>
      <c r="AH458" s="2">
        <f t="shared" si="239"/>
        <v>263374</v>
      </c>
      <c r="AI458" s="2">
        <f t="shared" si="240"/>
        <v>608302</v>
      </c>
      <c r="AK458">
        <f t="shared" si="241"/>
        <v>3</v>
      </c>
      <c r="AL458">
        <f t="shared" si="242"/>
        <v>2022</v>
      </c>
      <c r="BL458" s="2">
        <v>11064.296999999995</v>
      </c>
      <c r="BM458" s="2">
        <v>10990.89</v>
      </c>
      <c r="BN458" s="2">
        <v>11151.558000000001</v>
      </c>
      <c r="BO458" s="2">
        <v>11142.353999999999</v>
      </c>
      <c r="BP458" s="2">
        <v>11197.961999999998</v>
      </c>
      <c r="BQ458" s="2">
        <v>11583.471000000005</v>
      </c>
      <c r="BR458" s="2">
        <v>12230.684999999998</v>
      </c>
      <c r="BS458" s="2">
        <v>12661.067999999997</v>
      </c>
      <c r="BT458" s="2">
        <v>13311.687</v>
      </c>
      <c r="BU458" s="2">
        <v>13474.104000000003</v>
      </c>
      <c r="BV458" s="2">
        <v>13733.718000000001</v>
      </c>
      <c r="BW458" s="2">
        <v>13989.644999999999</v>
      </c>
      <c r="BX458" s="2">
        <v>14243.355000000001</v>
      </c>
      <c r="BY458" s="2">
        <v>14198.897999999997</v>
      </c>
      <c r="BZ458" s="2">
        <v>14487.243</v>
      </c>
      <c r="CA458" s="2">
        <v>14303.954999999998</v>
      </c>
      <c r="CB458" s="2">
        <v>13676.609999999999</v>
      </c>
      <c r="CC458" s="2">
        <v>13153.839000000002</v>
      </c>
      <c r="CD458" s="2">
        <v>12995.07</v>
      </c>
      <c r="CE458" s="2">
        <v>12909.537000000002</v>
      </c>
      <c r="CF458" s="2">
        <v>12515.273999999999</v>
      </c>
      <c r="CG458" s="2">
        <v>12173.340000000002</v>
      </c>
      <c r="CH458" s="2">
        <v>11779.841999999999</v>
      </c>
      <c r="CI458" s="2">
        <v>11486.670000000002</v>
      </c>
    </row>
    <row r="459" spans="1:87" x14ac:dyDescent="0.2">
      <c r="A459" s="7">
        <v>44645</v>
      </c>
      <c r="B459" s="2">
        <f>+[1]Primary_Voltage!B461+[1]SubTransmission_Voltage!B461+[1]Transmission_Voltage!B461</f>
        <v>22931</v>
      </c>
      <c r="C459" s="2">
        <f>+[1]Primary_Voltage!C461+[1]SubTransmission_Voltage!C461+[1]Transmission_Voltage!C461</f>
        <v>23133</v>
      </c>
      <c r="D459" s="2">
        <f>+[1]Primary_Voltage!D461+[1]SubTransmission_Voltage!D461+[1]Transmission_Voltage!D461</f>
        <v>23361</v>
      </c>
      <c r="E459" s="2">
        <f>+[1]Primary_Voltage!E461+[1]SubTransmission_Voltage!E461+[1]Transmission_Voltage!E461</f>
        <v>23248</v>
      </c>
      <c r="F459" s="2">
        <f>+[1]Primary_Voltage!F461+[1]SubTransmission_Voltage!F461+[1]Transmission_Voltage!F461</f>
        <v>23460</v>
      </c>
      <c r="G459" s="2">
        <f>+[1]Primary_Voltage!G461+[1]SubTransmission_Voltage!G461+[1]Transmission_Voltage!G461</f>
        <v>24366</v>
      </c>
      <c r="H459" s="2">
        <f>+[1]Primary_Voltage!H461+[1]SubTransmission_Voltage!H461+[1]Transmission_Voltage!H461</f>
        <v>25701</v>
      </c>
      <c r="I459" s="2">
        <f>+[1]Primary_Voltage!I461+[1]SubTransmission_Voltage!I461+[1]Transmission_Voltage!I461</f>
        <v>25931</v>
      </c>
      <c r="J459" s="2">
        <f>+[1]Primary_Voltage!J461+[1]SubTransmission_Voltage!J461+[1]Transmission_Voltage!J461</f>
        <v>28574</v>
      </c>
      <c r="K459" s="2">
        <f>+[1]Primary_Voltage!K461+[1]SubTransmission_Voltage!K461+[1]Transmission_Voltage!K461</f>
        <v>29041</v>
      </c>
      <c r="L459" s="2">
        <f>+[1]Primary_Voltage!L461+[1]SubTransmission_Voltage!L461+[1]Transmission_Voltage!L461</f>
        <v>29007</v>
      </c>
      <c r="M459" s="2">
        <f>+[1]Primary_Voltage!M461+[1]SubTransmission_Voltage!M461+[1]Transmission_Voltage!M461</f>
        <v>26750</v>
      </c>
      <c r="N459" s="2">
        <f>+[1]Primary_Voltage!N461+[1]SubTransmission_Voltage!N461+[1]Transmission_Voltage!N461</f>
        <v>26198</v>
      </c>
      <c r="O459" s="2">
        <f>+[1]Primary_Voltage!O461+[1]SubTransmission_Voltage!O461+[1]Transmission_Voltage!O461</f>
        <v>25953</v>
      </c>
      <c r="P459" s="2">
        <f>+[1]Primary_Voltage!P461+[1]SubTransmission_Voltage!P461+[1]Transmission_Voltage!P461</f>
        <v>25733</v>
      </c>
      <c r="Q459" s="2">
        <f>+[1]Primary_Voltage!Q461+[1]SubTransmission_Voltage!Q461+[1]Transmission_Voltage!Q461</f>
        <v>25116</v>
      </c>
      <c r="R459" s="2">
        <f>+[1]Primary_Voltage!R461+[1]SubTransmission_Voltage!R461+[1]Transmission_Voltage!R461</f>
        <v>25010</v>
      </c>
      <c r="S459" s="2">
        <f>+[1]Primary_Voltage!S461+[1]SubTransmission_Voltage!S461+[1]Transmission_Voltage!S461</f>
        <v>24703</v>
      </c>
      <c r="T459" s="2">
        <f>+[1]Primary_Voltage!T461+[1]SubTransmission_Voltage!T461+[1]Transmission_Voltage!T461</f>
        <v>24500</v>
      </c>
      <c r="U459" s="2">
        <f>+[1]Primary_Voltage!U461+[1]SubTransmission_Voltage!U461+[1]Transmission_Voltage!U461</f>
        <v>24474</v>
      </c>
      <c r="V459" s="2">
        <f>+[1]Primary_Voltage!V461+[1]SubTransmission_Voltage!V461+[1]Transmission_Voltage!V461</f>
        <v>24203</v>
      </c>
      <c r="W459" s="2">
        <f>+[1]Primary_Voltage!W461+[1]SubTransmission_Voltage!W461+[1]Transmission_Voltage!W461</f>
        <v>23954</v>
      </c>
      <c r="X459" s="2">
        <f>+[1]Primary_Voltage!X461+[1]SubTransmission_Voltage!X461+[1]Transmission_Voltage!X461</f>
        <v>23821</v>
      </c>
      <c r="Y459" s="2">
        <f>+[1]Primary_Voltage!Y461+[1]SubTransmission_Voltage!Y461+[1]Transmission_Voltage!Y461</f>
        <v>23639</v>
      </c>
      <c r="AA459" s="2">
        <f t="shared" ref="AA459:AA522" si="245">IF(AND(AE459&gt;1,AE459&lt;7),MAX(I459:M459,R459:U459),0)</f>
        <v>0</v>
      </c>
      <c r="AB459" s="2">
        <f t="shared" si="243"/>
        <v>29041</v>
      </c>
      <c r="AC459" s="2">
        <f t="shared" si="244"/>
        <v>25701</v>
      </c>
      <c r="AE459" s="10">
        <v>7</v>
      </c>
      <c r="AF459" s="2">
        <f t="shared" ref="AF459:AF522" si="246">IF(AND(AE459&gt;1,AE459&lt;7),SUM(I459:M459,R459:U459),0)</f>
        <v>0</v>
      </c>
      <c r="AG459" s="2">
        <f t="shared" ref="AG459:AG522" si="247">IF(AND(AE459&gt;1,AE459&lt;7),SUM(N459:Q459),SUM(I459:U459))</f>
        <v>340990</v>
      </c>
      <c r="AH459" s="2">
        <f t="shared" ref="AH459:AH522" si="248">SUM(B459:Y459)-AF459-AG459</f>
        <v>261817</v>
      </c>
      <c r="AI459" s="2">
        <f t="shared" ref="AI459:AI522" si="249">SUM(B459:Y459)</f>
        <v>602807</v>
      </c>
      <c r="AK459">
        <f t="shared" ref="AK459:AK522" si="250">MONTH(A459)</f>
        <v>3</v>
      </c>
      <c r="AL459">
        <f t="shared" ref="AL459:AL522" si="251">YEAR(A459)</f>
        <v>2022</v>
      </c>
      <c r="BL459" s="2">
        <v>11196.819</v>
      </c>
      <c r="BM459" s="2">
        <v>11138.625</v>
      </c>
      <c r="BN459" s="2">
        <v>11245.404</v>
      </c>
      <c r="BO459" s="2">
        <v>11294.030999999999</v>
      </c>
      <c r="BP459" s="2">
        <v>11333.304000000002</v>
      </c>
      <c r="BQ459" s="2">
        <v>11685.686999999998</v>
      </c>
      <c r="BR459" s="2">
        <v>12197.015999999996</v>
      </c>
      <c r="BS459" s="2">
        <v>12893.115</v>
      </c>
      <c r="BT459" s="2">
        <v>13511.589000000002</v>
      </c>
      <c r="BU459" s="2">
        <v>13712.55</v>
      </c>
      <c r="BV459" s="2">
        <v>13875.849</v>
      </c>
      <c r="BW459" s="2">
        <v>14218.733999999999</v>
      </c>
      <c r="BX459" s="2">
        <v>14446.758000000002</v>
      </c>
      <c r="BY459" s="2">
        <v>14173.863000000005</v>
      </c>
      <c r="BZ459" s="2">
        <v>14122.185000000001</v>
      </c>
      <c r="CA459" s="2">
        <v>13990.824000000001</v>
      </c>
      <c r="CB459" s="2">
        <v>13742.495999999999</v>
      </c>
      <c r="CC459" s="2">
        <v>12971.669999999998</v>
      </c>
      <c r="CD459" s="2">
        <v>13272.830999999998</v>
      </c>
      <c r="CE459" s="2">
        <v>13129.574999999997</v>
      </c>
      <c r="CF459" s="2">
        <v>12677.13</v>
      </c>
      <c r="CG459" s="2">
        <v>12079.245000000001</v>
      </c>
      <c r="CH459" s="2">
        <v>11607.794999999998</v>
      </c>
      <c r="CI459" s="2">
        <v>11272.622999999998</v>
      </c>
    </row>
    <row r="460" spans="1:87" x14ac:dyDescent="0.2">
      <c r="A460" s="7">
        <v>44646</v>
      </c>
      <c r="B460" s="2">
        <f>+[1]Primary_Voltage!B462+[1]SubTransmission_Voltage!B462+[1]Transmission_Voltage!B462</f>
        <v>23264</v>
      </c>
      <c r="C460" s="2">
        <f>+[1]Primary_Voltage!C462+[1]SubTransmission_Voltage!C462+[1]Transmission_Voltage!C462</f>
        <v>23306</v>
      </c>
      <c r="D460" s="2">
        <f>+[1]Primary_Voltage!D462+[1]SubTransmission_Voltage!D462+[1]Transmission_Voltage!D462</f>
        <v>23570</v>
      </c>
      <c r="E460" s="2">
        <f>+[1]Primary_Voltage!E462+[1]SubTransmission_Voltage!E462+[1]Transmission_Voltage!E462</f>
        <v>23216</v>
      </c>
      <c r="F460" s="2">
        <f>+[1]Primary_Voltage!F462+[1]SubTransmission_Voltage!F462+[1]Transmission_Voltage!F462</f>
        <v>23484</v>
      </c>
      <c r="G460" s="2">
        <f>+[1]Primary_Voltage!G462+[1]SubTransmission_Voltage!G462+[1]Transmission_Voltage!G462</f>
        <v>24555</v>
      </c>
      <c r="H460" s="2">
        <f>+[1]Primary_Voltage!H462+[1]SubTransmission_Voltage!H462+[1]Transmission_Voltage!H462</f>
        <v>25137</v>
      </c>
      <c r="I460" s="2">
        <f>+[1]Primary_Voltage!I462+[1]SubTransmission_Voltage!I462+[1]Transmission_Voltage!I462</f>
        <v>24166</v>
      </c>
      <c r="J460" s="2">
        <f>+[1]Primary_Voltage!J462+[1]SubTransmission_Voltage!J462+[1]Transmission_Voltage!J462</f>
        <v>27044</v>
      </c>
      <c r="K460" s="2">
        <f>+[1]Primary_Voltage!K462+[1]SubTransmission_Voltage!K462+[1]Transmission_Voltage!K462</f>
        <v>29515</v>
      </c>
      <c r="L460" s="2">
        <f>+[1]Primary_Voltage!L462+[1]SubTransmission_Voltage!L462+[1]Transmission_Voltage!L462</f>
        <v>28480</v>
      </c>
      <c r="M460" s="2">
        <f>+[1]Primary_Voltage!M462+[1]SubTransmission_Voltage!M462+[1]Transmission_Voltage!M462</f>
        <v>26600</v>
      </c>
      <c r="N460" s="2">
        <f>+[1]Primary_Voltage!N462+[1]SubTransmission_Voltage!N462+[1]Transmission_Voltage!N462</f>
        <v>25949</v>
      </c>
      <c r="O460" s="2">
        <f>+[1]Primary_Voltage!O462+[1]SubTransmission_Voltage!O462+[1]Transmission_Voltage!O462</f>
        <v>25612</v>
      </c>
      <c r="P460" s="2">
        <f>+[1]Primary_Voltage!P462+[1]SubTransmission_Voltage!P462+[1]Transmission_Voltage!P462</f>
        <v>25319</v>
      </c>
      <c r="Q460" s="2">
        <f>+[1]Primary_Voltage!Q462+[1]SubTransmission_Voltage!Q462+[1]Transmission_Voltage!Q462</f>
        <v>24520</v>
      </c>
      <c r="R460" s="2">
        <f>+[1]Primary_Voltage!R462+[1]SubTransmission_Voltage!R462+[1]Transmission_Voltage!R462</f>
        <v>24130</v>
      </c>
      <c r="S460" s="2">
        <f>+[1]Primary_Voltage!S462+[1]SubTransmission_Voltage!S462+[1]Transmission_Voltage!S462</f>
        <v>23638</v>
      </c>
      <c r="T460" s="2">
        <f>+[1]Primary_Voltage!T462+[1]SubTransmission_Voltage!T462+[1]Transmission_Voltage!T462</f>
        <v>23638</v>
      </c>
      <c r="U460" s="2">
        <f>+[1]Primary_Voltage!U462+[1]SubTransmission_Voltage!U462+[1]Transmission_Voltage!U462</f>
        <v>23941</v>
      </c>
      <c r="V460" s="2">
        <f>+[1]Primary_Voltage!V462+[1]SubTransmission_Voltage!V462+[1]Transmission_Voltage!V462</f>
        <v>23536</v>
      </c>
      <c r="W460" s="2">
        <f>+[1]Primary_Voltage!W462+[1]SubTransmission_Voltage!W462+[1]Transmission_Voltage!W462</f>
        <v>23137</v>
      </c>
      <c r="X460" s="2">
        <f>+[1]Primary_Voltage!X462+[1]SubTransmission_Voltage!X462+[1]Transmission_Voltage!X462</f>
        <v>23047</v>
      </c>
      <c r="Y460" s="2">
        <f>+[1]Primary_Voltage!Y462+[1]SubTransmission_Voltage!Y462+[1]Transmission_Voltage!Y462</f>
        <v>22662</v>
      </c>
      <c r="AA460" s="2">
        <f t="shared" si="245"/>
        <v>0</v>
      </c>
      <c r="AB460" s="2">
        <f t="shared" ref="AB460:AB523" si="252">IF(AND(AE460&gt;1,AE460&lt;7),MAX(N460:Q460),MAX(I460:U460))</f>
        <v>29515</v>
      </c>
      <c r="AC460" s="2">
        <f t="shared" ref="AC460:AC523" si="253">MAX(B460:H460,V460:Y460)</f>
        <v>25137</v>
      </c>
      <c r="AE460" s="10">
        <v>1</v>
      </c>
      <c r="AF460" s="2">
        <f t="shared" si="246"/>
        <v>0</v>
      </c>
      <c r="AG460" s="2">
        <f t="shared" si="247"/>
        <v>332552</v>
      </c>
      <c r="AH460" s="2">
        <f t="shared" si="248"/>
        <v>258914</v>
      </c>
      <c r="AI460" s="2">
        <f t="shared" si="249"/>
        <v>591466</v>
      </c>
      <c r="AK460">
        <f t="shared" si="250"/>
        <v>3</v>
      </c>
      <c r="AL460">
        <f t="shared" si="251"/>
        <v>2022</v>
      </c>
      <c r="BL460" s="2">
        <v>11090.528999999999</v>
      </c>
      <c r="BM460" s="2">
        <v>10992.257999999998</v>
      </c>
      <c r="BN460" s="2">
        <v>11040.951000000003</v>
      </c>
      <c r="BO460" s="2">
        <v>11103.812999999998</v>
      </c>
      <c r="BP460" s="2">
        <v>11080.058999999999</v>
      </c>
      <c r="BQ460" s="2">
        <v>11488.872000000003</v>
      </c>
      <c r="BR460" s="2">
        <v>12150.264000000001</v>
      </c>
      <c r="BS460" s="2">
        <v>12489.999</v>
      </c>
      <c r="BT460" s="2">
        <v>13185.434999999999</v>
      </c>
      <c r="BU460" s="2">
        <v>13354.331999999995</v>
      </c>
      <c r="BV460" s="2">
        <v>13795.983000000002</v>
      </c>
      <c r="BW460" s="2">
        <v>14058.291000000001</v>
      </c>
      <c r="BX460" s="2">
        <v>13983.164999999999</v>
      </c>
      <c r="BY460" s="2">
        <v>13918.575000000001</v>
      </c>
      <c r="BZ460" s="2">
        <v>14024.463</v>
      </c>
      <c r="CA460" s="2">
        <v>13444.808999999999</v>
      </c>
      <c r="CB460" s="2">
        <v>13248.791999999999</v>
      </c>
      <c r="CC460" s="2">
        <v>12761.313000000002</v>
      </c>
      <c r="CD460" s="2">
        <v>12772.514999999999</v>
      </c>
      <c r="CE460" s="2">
        <v>12869.402999999998</v>
      </c>
      <c r="CF460" s="2">
        <v>12055.055999999997</v>
      </c>
      <c r="CG460" s="2">
        <v>11912.936999999998</v>
      </c>
      <c r="CH460" s="2">
        <v>11512.134</v>
      </c>
      <c r="CI460" s="2">
        <v>11200.877999999999</v>
      </c>
    </row>
    <row r="461" spans="1:87" x14ac:dyDescent="0.2">
      <c r="A461" s="7">
        <v>44647</v>
      </c>
      <c r="B461" s="2">
        <f>+[1]Primary_Voltage!B463+[1]SubTransmission_Voltage!B463+[1]Transmission_Voltage!B463</f>
        <v>22192</v>
      </c>
      <c r="C461" s="2">
        <f>+[1]Primary_Voltage!C463+[1]SubTransmission_Voltage!C463+[1]Transmission_Voltage!C463</f>
        <v>22080</v>
      </c>
      <c r="D461" s="2">
        <f>+[1]Primary_Voltage!D463+[1]SubTransmission_Voltage!D463+[1]Transmission_Voltage!D463</f>
        <v>22366</v>
      </c>
      <c r="E461" s="2">
        <f>+[1]Primary_Voltage!E463+[1]SubTransmission_Voltage!E463+[1]Transmission_Voltage!E463</f>
        <v>22488</v>
      </c>
      <c r="F461" s="2">
        <f>+[1]Primary_Voltage!F463+[1]SubTransmission_Voltage!F463+[1]Transmission_Voltage!F463</f>
        <v>22607</v>
      </c>
      <c r="G461" s="2">
        <f>+[1]Primary_Voltage!G463+[1]SubTransmission_Voltage!G463+[1]Transmission_Voltage!G463</f>
        <v>23100</v>
      </c>
      <c r="H461" s="2">
        <f>+[1]Primary_Voltage!H463+[1]SubTransmission_Voltage!H463+[1]Transmission_Voltage!H463</f>
        <v>23340</v>
      </c>
      <c r="I461" s="2">
        <f>+[1]Primary_Voltage!I463+[1]SubTransmission_Voltage!I463+[1]Transmission_Voltage!I463</f>
        <v>22945</v>
      </c>
      <c r="J461" s="2">
        <f>+[1]Primary_Voltage!J463+[1]SubTransmission_Voltage!J463+[1]Transmission_Voltage!J463</f>
        <v>22946</v>
      </c>
      <c r="K461" s="2">
        <f>+[1]Primary_Voltage!K463+[1]SubTransmission_Voltage!K463+[1]Transmission_Voltage!K463</f>
        <v>22834</v>
      </c>
      <c r="L461" s="2">
        <f>+[1]Primary_Voltage!L463+[1]SubTransmission_Voltage!L463+[1]Transmission_Voltage!L463</f>
        <v>23163</v>
      </c>
      <c r="M461" s="2">
        <f>+[1]Primary_Voltage!M463+[1]SubTransmission_Voltage!M463+[1]Transmission_Voltage!M463</f>
        <v>22472</v>
      </c>
      <c r="N461" s="2">
        <f>+[1]Primary_Voltage!N463+[1]SubTransmission_Voltage!N463+[1]Transmission_Voltage!N463</f>
        <v>22197</v>
      </c>
      <c r="O461" s="2">
        <f>+[1]Primary_Voltage!O463+[1]SubTransmission_Voltage!O463+[1]Transmission_Voltage!O463</f>
        <v>22157</v>
      </c>
      <c r="P461" s="2">
        <f>+[1]Primary_Voltage!P463+[1]SubTransmission_Voltage!P463+[1]Transmission_Voltage!P463</f>
        <v>22443</v>
      </c>
      <c r="Q461" s="2">
        <f>+[1]Primary_Voltage!Q463+[1]SubTransmission_Voltage!Q463+[1]Transmission_Voltage!Q463</f>
        <v>22493</v>
      </c>
      <c r="R461" s="2">
        <f>+[1]Primary_Voltage!R463+[1]SubTransmission_Voltage!R463+[1]Transmission_Voltage!R463</f>
        <v>22359</v>
      </c>
      <c r="S461" s="2">
        <f>+[1]Primary_Voltage!S463+[1]SubTransmission_Voltage!S463+[1]Transmission_Voltage!S463</f>
        <v>22298</v>
      </c>
      <c r="T461" s="2">
        <f>+[1]Primary_Voltage!T463+[1]SubTransmission_Voltage!T463+[1]Transmission_Voltage!T463</f>
        <v>23331</v>
      </c>
      <c r="U461" s="2">
        <f>+[1]Primary_Voltage!U463+[1]SubTransmission_Voltage!U463+[1]Transmission_Voltage!U463</f>
        <v>24535</v>
      </c>
      <c r="V461" s="2">
        <f>+[1]Primary_Voltage!V463+[1]SubTransmission_Voltage!V463+[1]Transmission_Voltage!V463</f>
        <v>24487</v>
      </c>
      <c r="W461" s="2">
        <f>+[1]Primary_Voltage!W463+[1]SubTransmission_Voltage!W463+[1]Transmission_Voltage!W463</f>
        <v>24306</v>
      </c>
      <c r="X461" s="2">
        <f>+[1]Primary_Voltage!X463+[1]SubTransmission_Voltage!X463+[1]Transmission_Voltage!X463</f>
        <v>22875</v>
      </c>
      <c r="Y461" s="2">
        <f>+[1]Primary_Voltage!Y463+[1]SubTransmission_Voltage!Y463+[1]Transmission_Voltage!Y463</f>
        <v>24482</v>
      </c>
      <c r="AA461" s="2">
        <f t="shared" si="245"/>
        <v>24535</v>
      </c>
      <c r="AB461" s="2">
        <f t="shared" si="252"/>
        <v>22493</v>
      </c>
      <c r="AC461" s="2">
        <f t="shared" si="253"/>
        <v>24487</v>
      </c>
      <c r="AE461" s="10">
        <v>2</v>
      </c>
      <c r="AF461" s="2">
        <f t="shared" si="246"/>
        <v>206883</v>
      </c>
      <c r="AG461" s="2">
        <f t="shared" si="247"/>
        <v>89290</v>
      </c>
      <c r="AH461" s="2">
        <f t="shared" si="248"/>
        <v>254323</v>
      </c>
      <c r="AI461" s="2">
        <f t="shared" si="249"/>
        <v>550496</v>
      </c>
      <c r="AK461">
        <f t="shared" si="250"/>
        <v>3</v>
      </c>
      <c r="AL461">
        <f t="shared" si="251"/>
        <v>2022</v>
      </c>
      <c r="BL461" s="2">
        <v>11151.534000000001</v>
      </c>
      <c r="BM461" s="2">
        <v>11036.183999999997</v>
      </c>
      <c r="BN461" s="2">
        <v>11108.115000000002</v>
      </c>
      <c r="BO461" s="2">
        <v>11009.379000000001</v>
      </c>
      <c r="BP461" s="2">
        <v>11127.144000000004</v>
      </c>
      <c r="BQ461" s="2">
        <v>11141.562</v>
      </c>
      <c r="BR461" s="2">
        <v>11784.435000000001</v>
      </c>
      <c r="BS461" s="2">
        <v>12285.456</v>
      </c>
      <c r="BT461" s="2">
        <v>12834.282000000001</v>
      </c>
      <c r="BU461" s="2">
        <v>11884.983</v>
      </c>
      <c r="BV461" s="2">
        <v>11864.318999999996</v>
      </c>
      <c r="BW461" s="2">
        <v>12635.583000000002</v>
      </c>
      <c r="BX461" s="2">
        <v>13331.364</v>
      </c>
      <c r="BY461" s="2">
        <v>13557.864000000001</v>
      </c>
      <c r="BZ461" s="2">
        <v>13700.585999999996</v>
      </c>
      <c r="CA461" s="2">
        <v>13446.06</v>
      </c>
      <c r="CB461" s="2">
        <v>13146.786</v>
      </c>
      <c r="CC461" s="2">
        <v>12613.035000000002</v>
      </c>
      <c r="CD461" s="2">
        <v>12269.744999999997</v>
      </c>
      <c r="CE461" s="2">
        <v>12028.275000000001</v>
      </c>
      <c r="CF461" s="2">
        <v>11800.473</v>
      </c>
      <c r="CG461" s="2">
        <v>11560.989000000001</v>
      </c>
      <c r="CH461" s="2">
        <v>10893.198000000002</v>
      </c>
      <c r="CI461" s="2">
        <v>10539.428999999996</v>
      </c>
    </row>
    <row r="462" spans="1:87" x14ac:dyDescent="0.2">
      <c r="A462" s="7">
        <v>44648</v>
      </c>
      <c r="B462" s="2">
        <f>+[1]Primary_Voltage!B464+[1]SubTransmission_Voltage!B464+[1]Transmission_Voltage!B464</f>
        <v>22847</v>
      </c>
      <c r="C462" s="2">
        <f>+[1]Primary_Voltage!C464+[1]SubTransmission_Voltage!C464+[1]Transmission_Voltage!C464</f>
        <v>22812</v>
      </c>
      <c r="D462" s="2">
        <f>+[1]Primary_Voltage!D464+[1]SubTransmission_Voltage!D464+[1]Transmission_Voltage!D464</f>
        <v>23452</v>
      </c>
      <c r="E462" s="2">
        <f>+[1]Primary_Voltage!E464+[1]SubTransmission_Voltage!E464+[1]Transmission_Voltage!E464</f>
        <v>24311</v>
      </c>
      <c r="F462" s="2">
        <f>+[1]Primary_Voltage!F464+[1]SubTransmission_Voltage!F464+[1]Transmission_Voltage!F464</f>
        <v>24451</v>
      </c>
      <c r="G462" s="2">
        <f>+[1]Primary_Voltage!G464+[1]SubTransmission_Voltage!G464+[1]Transmission_Voltage!G464</f>
        <v>23519</v>
      </c>
      <c r="H462" s="2">
        <f>+[1]Primary_Voltage!H464+[1]SubTransmission_Voltage!H464+[1]Transmission_Voltage!H464</f>
        <v>22248</v>
      </c>
      <c r="I462" s="2">
        <f>+[1]Primary_Voltage!I464+[1]SubTransmission_Voltage!I464+[1]Transmission_Voltage!I464</f>
        <v>22024</v>
      </c>
      <c r="J462" s="2">
        <f>+[1]Primary_Voltage!J464+[1]SubTransmission_Voltage!J464+[1]Transmission_Voltage!J464</f>
        <v>22088</v>
      </c>
      <c r="K462" s="2">
        <f>+[1]Primary_Voltage!K464+[1]SubTransmission_Voltage!K464+[1]Transmission_Voltage!K464</f>
        <v>22024</v>
      </c>
      <c r="L462" s="2">
        <f>+[1]Primary_Voltage!L464+[1]SubTransmission_Voltage!L464+[1]Transmission_Voltage!L464</f>
        <v>22285</v>
      </c>
      <c r="M462" s="2">
        <f>+[1]Primary_Voltage!M464+[1]SubTransmission_Voltage!M464+[1]Transmission_Voltage!M464</f>
        <v>22163</v>
      </c>
      <c r="N462" s="2">
        <f>+[1]Primary_Voltage!N464+[1]SubTransmission_Voltage!N464+[1]Transmission_Voltage!N464</f>
        <v>22397</v>
      </c>
      <c r="O462" s="2">
        <f>+[1]Primary_Voltage!O464+[1]SubTransmission_Voltage!O464+[1]Transmission_Voltage!O464</f>
        <v>23063</v>
      </c>
      <c r="P462" s="2">
        <f>+[1]Primary_Voltage!P464+[1]SubTransmission_Voltage!P464+[1]Transmission_Voltage!P464</f>
        <v>23445</v>
      </c>
      <c r="Q462" s="2">
        <f>+[1]Primary_Voltage!Q464+[1]SubTransmission_Voltage!Q464+[1]Transmission_Voltage!Q464</f>
        <v>23180</v>
      </c>
      <c r="R462" s="2">
        <f>+[1]Primary_Voltage!R464+[1]SubTransmission_Voltage!R464+[1]Transmission_Voltage!R464</f>
        <v>23149</v>
      </c>
      <c r="S462" s="2">
        <f>+[1]Primary_Voltage!S464+[1]SubTransmission_Voltage!S464+[1]Transmission_Voltage!S464</f>
        <v>23473</v>
      </c>
      <c r="T462" s="2">
        <f>+[1]Primary_Voltage!T464+[1]SubTransmission_Voltage!T464+[1]Transmission_Voltage!T464</f>
        <v>23667</v>
      </c>
      <c r="U462" s="2">
        <f>+[1]Primary_Voltage!U464+[1]SubTransmission_Voltage!U464+[1]Transmission_Voltage!U464</f>
        <v>23849</v>
      </c>
      <c r="V462" s="2">
        <f>+[1]Primary_Voltage!V464+[1]SubTransmission_Voltage!V464+[1]Transmission_Voltage!V464</f>
        <v>22802</v>
      </c>
      <c r="W462" s="2">
        <f>+[1]Primary_Voltage!W464+[1]SubTransmission_Voltage!W464+[1]Transmission_Voltage!W464</f>
        <v>22689</v>
      </c>
      <c r="X462" s="2">
        <f>+[1]Primary_Voltage!X464+[1]SubTransmission_Voltage!X464+[1]Transmission_Voltage!X464</f>
        <v>22950</v>
      </c>
      <c r="Y462" s="2">
        <f>+[1]Primary_Voltage!Y464+[1]SubTransmission_Voltage!Y464+[1]Transmission_Voltage!Y464</f>
        <v>23095</v>
      </c>
      <c r="AA462" s="2">
        <f t="shared" si="245"/>
        <v>23849</v>
      </c>
      <c r="AB462" s="2">
        <f t="shared" si="252"/>
        <v>23445</v>
      </c>
      <c r="AC462" s="2">
        <f t="shared" si="253"/>
        <v>24451</v>
      </c>
      <c r="AE462" s="10">
        <v>3</v>
      </c>
      <c r="AF462" s="2">
        <f t="shared" si="246"/>
        <v>204722</v>
      </c>
      <c r="AG462" s="2">
        <f t="shared" si="247"/>
        <v>92085</v>
      </c>
      <c r="AH462" s="2">
        <f t="shared" si="248"/>
        <v>255176</v>
      </c>
      <c r="AI462" s="2">
        <f t="shared" si="249"/>
        <v>551983</v>
      </c>
      <c r="AK462">
        <f t="shared" si="250"/>
        <v>3</v>
      </c>
      <c r="AL462">
        <f t="shared" si="251"/>
        <v>2022</v>
      </c>
      <c r="BL462" s="2">
        <v>9814.0680000000011</v>
      </c>
      <c r="BM462" s="2">
        <v>9810.2490000000034</v>
      </c>
      <c r="BN462" s="2">
        <v>9848.4089999999997</v>
      </c>
      <c r="BO462" s="2">
        <v>10018.440000000002</v>
      </c>
      <c r="BP462" s="2">
        <v>10074.896999999999</v>
      </c>
      <c r="BQ462" s="2">
        <v>10233.791999999999</v>
      </c>
      <c r="BR462" s="2">
        <v>10451.478000000001</v>
      </c>
      <c r="BS462" s="2">
        <v>10468.004999999999</v>
      </c>
      <c r="BT462" s="2">
        <v>10564.704000000002</v>
      </c>
      <c r="BU462" s="2">
        <v>10733.120999999997</v>
      </c>
      <c r="BV462" s="2">
        <v>10960.622999999998</v>
      </c>
      <c r="BW462" s="2">
        <v>11001.759</v>
      </c>
      <c r="BX462" s="2">
        <v>10994.901000000002</v>
      </c>
      <c r="BY462" s="2">
        <v>11020.02</v>
      </c>
      <c r="BZ462" s="2">
        <v>10921.940999999997</v>
      </c>
      <c r="CA462" s="2">
        <v>10882.263000000001</v>
      </c>
      <c r="CB462" s="2">
        <v>10838.660999999998</v>
      </c>
      <c r="CC462" s="2">
        <v>10686.849</v>
      </c>
      <c r="CD462" s="2">
        <v>10747.866</v>
      </c>
      <c r="CE462" s="2">
        <v>10901.946</v>
      </c>
      <c r="CF462" s="2">
        <v>10482.75</v>
      </c>
      <c r="CG462" s="2">
        <v>10361.102999999999</v>
      </c>
      <c r="CH462" s="2">
        <v>10157.447999999997</v>
      </c>
      <c r="CI462" s="2">
        <v>10010.649000000001</v>
      </c>
    </row>
    <row r="463" spans="1:87" x14ac:dyDescent="0.2">
      <c r="A463" s="7">
        <v>44649</v>
      </c>
      <c r="B463" s="2">
        <f>+[1]Primary_Voltage!B465+[1]SubTransmission_Voltage!B465+[1]Transmission_Voltage!B465</f>
        <v>23332</v>
      </c>
      <c r="C463" s="2">
        <f>+[1]Primary_Voltage!C465+[1]SubTransmission_Voltage!C465+[1]Transmission_Voltage!C465</f>
        <v>23223</v>
      </c>
      <c r="D463" s="2">
        <f>+[1]Primary_Voltage!D465+[1]SubTransmission_Voltage!D465+[1]Transmission_Voltage!D465</f>
        <v>23226</v>
      </c>
      <c r="E463" s="2">
        <f>+[1]Primary_Voltage!E465+[1]SubTransmission_Voltage!E465+[1]Transmission_Voltage!E465</f>
        <v>23465</v>
      </c>
      <c r="F463" s="2">
        <f>+[1]Primary_Voltage!F465+[1]SubTransmission_Voltage!F465+[1]Transmission_Voltage!F465</f>
        <v>23895</v>
      </c>
      <c r="G463" s="2">
        <f>+[1]Primary_Voltage!G465+[1]SubTransmission_Voltage!G465+[1]Transmission_Voltage!G465</f>
        <v>25033</v>
      </c>
      <c r="H463" s="2">
        <f>+[1]Primary_Voltage!H465+[1]SubTransmission_Voltage!H465+[1]Transmission_Voltage!H465</f>
        <v>26298</v>
      </c>
      <c r="I463" s="2">
        <f>+[1]Primary_Voltage!I465+[1]SubTransmission_Voltage!I465+[1]Transmission_Voltage!I465</f>
        <v>27097</v>
      </c>
      <c r="J463" s="2">
        <f>+[1]Primary_Voltage!J465+[1]SubTransmission_Voltage!J465+[1]Transmission_Voltage!J465</f>
        <v>25973</v>
      </c>
      <c r="K463" s="2">
        <f>+[1]Primary_Voltage!K465+[1]SubTransmission_Voltage!K465+[1]Transmission_Voltage!K465</f>
        <v>25912</v>
      </c>
      <c r="L463" s="2">
        <f>+[1]Primary_Voltage!L465+[1]SubTransmission_Voltage!L465+[1]Transmission_Voltage!L465</f>
        <v>26451</v>
      </c>
      <c r="M463" s="2">
        <f>+[1]Primary_Voltage!M465+[1]SubTransmission_Voltage!M465+[1]Transmission_Voltage!M465</f>
        <v>26035</v>
      </c>
      <c r="N463" s="2">
        <f>+[1]Primary_Voltage!N465+[1]SubTransmission_Voltage!N465+[1]Transmission_Voltage!N465</f>
        <v>26180</v>
      </c>
      <c r="O463" s="2">
        <f>+[1]Primary_Voltage!O465+[1]SubTransmission_Voltage!O465+[1]Transmission_Voltage!O465</f>
        <v>25998</v>
      </c>
      <c r="P463" s="2">
        <f>+[1]Primary_Voltage!P465+[1]SubTransmission_Voltage!P465+[1]Transmission_Voltage!P465</f>
        <v>26196</v>
      </c>
      <c r="Q463" s="2">
        <f>+[1]Primary_Voltage!Q465+[1]SubTransmission_Voltage!Q465+[1]Transmission_Voltage!Q465</f>
        <v>26524</v>
      </c>
      <c r="R463" s="2">
        <f>+[1]Primary_Voltage!R465+[1]SubTransmission_Voltage!R465+[1]Transmission_Voltage!R465</f>
        <v>25792</v>
      </c>
      <c r="S463" s="2">
        <f>+[1]Primary_Voltage!S465+[1]SubTransmission_Voltage!S465+[1]Transmission_Voltage!S465</f>
        <v>25220</v>
      </c>
      <c r="T463" s="2">
        <f>+[1]Primary_Voltage!T465+[1]SubTransmission_Voltage!T465+[1]Transmission_Voltage!T465</f>
        <v>24903</v>
      </c>
      <c r="U463" s="2">
        <f>+[1]Primary_Voltage!U465+[1]SubTransmission_Voltage!U465+[1]Transmission_Voltage!U465</f>
        <v>25453</v>
      </c>
      <c r="V463" s="2">
        <f>+[1]Primary_Voltage!V465+[1]SubTransmission_Voltage!V465+[1]Transmission_Voltage!V465</f>
        <v>25196</v>
      </c>
      <c r="W463" s="2">
        <f>+[1]Primary_Voltage!W465+[1]SubTransmission_Voltage!W465+[1]Transmission_Voltage!W465</f>
        <v>24902</v>
      </c>
      <c r="X463" s="2">
        <f>+[1]Primary_Voltage!X465+[1]SubTransmission_Voltage!X465+[1]Transmission_Voltage!X465</f>
        <v>24824</v>
      </c>
      <c r="Y463" s="2">
        <f>+[1]Primary_Voltage!Y465+[1]SubTransmission_Voltage!Y465+[1]Transmission_Voltage!Y465</f>
        <v>24257</v>
      </c>
      <c r="AA463" s="2">
        <f t="shared" si="245"/>
        <v>27097</v>
      </c>
      <c r="AB463" s="2">
        <f t="shared" si="252"/>
        <v>26524</v>
      </c>
      <c r="AC463" s="2">
        <f t="shared" si="253"/>
        <v>26298</v>
      </c>
      <c r="AE463" s="10">
        <v>4</v>
      </c>
      <c r="AF463" s="2">
        <f t="shared" si="246"/>
        <v>232836</v>
      </c>
      <c r="AG463" s="2">
        <f t="shared" si="247"/>
        <v>104898</v>
      </c>
      <c r="AH463" s="2">
        <f t="shared" si="248"/>
        <v>267651</v>
      </c>
      <c r="AI463" s="2">
        <f t="shared" si="249"/>
        <v>605385</v>
      </c>
      <c r="AK463">
        <f t="shared" si="250"/>
        <v>3</v>
      </c>
      <c r="AL463">
        <f t="shared" si="251"/>
        <v>2022</v>
      </c>
      <c r="BL463" s="2">
        <v>9997.7250000000004</v>
      </c>
      <c r="BM463" s="2">
        <v>9977.6309999999976</v>
      </c>
      <c r="BN463" s="2">
        <v>10003.212000000001</v>
      </c>
      <c r="BO463" s="2">
        <v>9998.5080000000016</v>
      </c>
      <c r="BP463" s="2">
        <v>10020.027</v>
      </c>
      <c r="BQ463" s="2">
        <v>10152.719999999998</v>
      </c>
      <c r="BR463" s="2">
        <v>10394.222999999998</v>
      </c>
      <c r="BS463" s="2">
        <v>10293.926999999998</v>
      </c>
      <c r="BT463" s="2">
        <v>10287.665999999999</v>
      </c>
      <c r="BU463" s="2">
        <v>10393.016999999998</v>
      </c>
      <c r="BV463" s="2">
        <v>10194.465000000002</v>
      </c>
      <c r="BW463" s="2">
        <v>10886.829</v>
      </c>
      <c r="BX463" s="2">
        <v>11073.707999999999</v>
      </c>
      <c r="BY463" s="2">
        <v>11064.165000000003</v>
      </c>
      <c r="BZ463" s="2">
        <v>11094.039000000001</v>
      </c>
      <c r="CA463" s="2">
        <v>11097.102000000001</v>
      </c>
      <c r="CB463" s="2">
        <v>10972.95</v>
      </c>
      <c r="CC463" s="2">
        <v>10913.987999999999</v>
      </c>
      <c r="CD463" s="2">
        <v>10961.769</v>
      </c>
      <c r="CE463" s="2">
        <v>11106.734999999997</v>
      </c>
      <c r="CF463" s="2">
        <v>11067.441000000003</v>
      </c>
      <c r="CG463" s="2">
        <v>10859.904</v>
      </c>
      <c r="CH463" s="2">
        <v>10861.242</v>
      </c>
      <c r="CI463" s="2">
        <v>10820.211000000003</v>
      </c>
    </row>
    <row r="464" spans="1:87" x14ac:dyDescent="0.2">
      <c r="A464" s="7">
        <v>44650</v>
      </c>
      <c r="B464" s="2">
        <f>+[1]Primary_Voltage!B466+[1]SubTransmission_Voltage!B466+[1]Transmission_Voltage!B466</f>
        <v>24079</v>
      </c>
      <c r="C464" s="2">
        <f>+[1]Primary_Voltage!C466+[1]SubTransmission_Voltage!C466+[1]Transmission_Voltage!C466</f>
        <v>23966</v>
      </c>
      <c r="D464" s="2">
        <f>+[1]Primary_Voltage!D466+[1]SubTransmission_Voltage!D466+[1]Transmission_Voltage!D466</f>
        <v>23863</v>
      </c>
      <c r="E464" s="2">
        <f>+[1]Primary_Voltage!E466+[1]SubTransmission_Voltage!E466+[1]Transmission_Voltage!E466</f>
        <v>24079</v>
      </c>
      <c r="F464" s="2">
        <f>+[1]Primary_Voltage!F466+[1]SubTransmission_Voltage!F466+[1]Transmission_Voltage!F466</f>
        <v>24649</v>
      </c>
      <c r="G464" s="2">
        <f>+[1]Primary_Voltage!G466+[1]SubTransmission_Voltage!G466+[1]Transmission_Voltage!G466</f>
        <v>25336</v>
      </c>
      <c r="H464" s="2">
        <f>+[1]Primary_Voltage!H466+[1]SubTransmission_Voltage!H466+[1]Transmission_Voltage!H466</f>
        <v>26590</v>
      </c>
      <c r="I464" s="2">
        <f>+[1]Primary_Voltage!I466+[1]SubTransmission_Voltage!I466+[1]Transmission_Voltage!I466</f>
        <v>27165</v>
      </c>
      <c r="J464" s="2">
        <f>+[1]Primary_Voltage!J466+[1]SubTransmission_Voltage!J466+[1]Transmission_Voltage!J466</f>
        <v>28124</v>
      </c>
      <c r="K464" s="2">
        <f>+[1]Primary_Voltage!K466+[1]SubTransmission_Voltage!K466+[1]Transmission_Voltage!K466</f>
        <v>28324</v>
      </c>
      <c r="L464" s="2">
        <f>+[1]Primary_Voltage!L466+[1]SubTransmission_Voltage!L466+[1]Transmission_Voltage!L466</f>
        <v>28428</v>
      </c>
      <c r="M464" s="2">
        <f>+[1]Primary_Voltage!M466+[1]SubTransmission_Voltage!M466+[1]Transmission_Voltage!M466</f>
        <v>28187</v>
      </c>
      <c r="N464" s="2">
        <f>+[1]Primary_Voltage!N466+[1]SubTransmission_Voltage!N466+[1]Transmission_Voltage!N466</f>
        <v>28157</v>
      </c>
      <c r="O464" s="2">
        <f>+[1]Primary_Voltage!O466+[1]SubTransmission_Voltage!O466+[1]Transmission_Voltage!O466</f>
        <v>27627</v>
      </c>
      <c r="P464" s="2">
        <f>+[1]Primary_Voltage!P466+[1]SubTransmission_Voltage!P466+[1]Transmission_Voltage!P466</f>
        <v>27507</v>
      </c>
      <c r="Q464" s="2">
        <f>+[1]Primary_Voltage!Q466+[1]SubTransmission_Voltage!Q466+[1]Transmission_Voltage!Q466</f>
        <v>26201</v>
      </c>
      <c r="R464" s="2">
        <f>+[1]Primary_Voltage!R466+[1]SubTransmission_Voltage!R466+[1]Transmission_Voltage!R466</f>
        <v>25727</v>
      </c>
      <c r="S464" s="2">
        <f>+[1]Primary_Voltage!S466+[1]SubTransmission_Voltage!S466+[1]Transmission_Voltage!S466</f>
        <v>25084</v>
      </c>
      <c r="T464" s="2">
        <f>+[1]Primary_Voltage!T466+[1]SubTransmission_Voltage!T466+[1]Transmission_Voltage!T466</f>
        <v>24972</v>
      </c>
      <c r="U464" s="2">
        <f>+[1]Primary_Voltage!U466+[1]SubTransmission_Voltage!U466+[1]Transmission_Voltage!U466</f>
        <v>25073</v>
      </c>
      <c r="V464" s="2">
        <f>+[1]Primary_Voltage!V466+[1]SubTransmission_Voltage!V466+[1]Transmission_Voltage!V466</f>
        <v>24868</v>
      </c>
      <c r="W464" s="2">
        <f>+[1]Primary_Voltage!W466+[1]SubTransmission_Voltage!W466+[1]Transmission_Voltage!W466</f>
        <v>25076</v>
      </c>
      <c r="X464" s="2">
        <f>+[1]Primary_Voltage!X466+[1]SubTransmission_Voltage!X466+[1]Transmission_Voltage!X466</f>
        <v>24817</v>
      </c>
      <c r="Y464" s="2">
        <f>+[1]Primary_Voltage!Y466+[1]SubTransmission_Voltage!Y466+[1]Transmission_Voltage!Y466</f>
        <v>24291</v>
      </c>
      <c r="AA464" s="2">
        <f t="shared" si="245"/>
        <v>28428</v>
      </c>
      <c r="AB464" s="2">
        <f t="shared" si="252"/>
        <v>28157</v>
      </c>
      <c r="AC464" s="2">
        <f t="shared" si="253"/>
        <v>26590</v>
      </c>
      <c r="AE464" s="10">
        <v>5</v>
      </c>
      <c r="AF464" s="2">
        <f t="shared" si="246"/>
        <v>241084</v>
      </c>
      <c r="AG464" s="2">
        <f t="shared" si="247"/>
        <v>109492</v>
      </c>
      <c r="AH464" s="2">
        <f t="shared" si="248"/>
        <v>271614</v>
      </c>
      <c r="AI464" s="2">
        <f t="shared" si="249"/>
        <v>622190</v>
      </c>
      <c r="AK464">
        <f t="shared" si="250"/>
        <v>3</v>
      </c>
      <c r="AL464">
        <f t="shared" si="251"/>
        <v>2022</v>
      </c>
      <c r="BL464" s="2">
        <v>10752.233999999999</v>
      </c>
      <c r="BM464" s="2">
        <v>10693.728000000001</v>
      </c>
      <c r="BN464" s="2">
        <v>10800.384</v>
      </c>
      <c r="BO464" s="2">
        <v>10809.381000000001</v>
      </c>
      <c r="BP464" s="2">
        <v>10814.250000000004</v>
      </c>
      <c r="BQ464" s="2">
        <v>11114.031000000001</v>
      </c>
      <c r="BR464" s="2">
        <v>11886.260999999999</v>
      </c>
      <c r="BS464" s="2">
        <v>12424.911</v>
      </c>
      <c r="BT464" s="2">
        <v>13042.494000000002</v>
      </c>
      <c r="BU464" s="2">
        <v>13565.133000000002</v>
      </c>
      <c r="BV464" s="2">
        <v>13992.699000000002</v>
      </c>
      <c r="BW464" s="2">
        <v>13672.122000000001</v>
      </c>
      <c r="BX464" s="2">
        <v>13813.035</v>
      </c>
      <c r="BY464" s="2">
        <v>14016.585000000003</v>
      </c>
      <c r="BZ464" s="2">
        <v>13739.840999999999</v>
      </c>
      <c r="CA464" s="2">
        <v>13238.603999999998</v>
      </c>
      <c r="CB464" s="2">
        <v>13121.526</v>
      </c>
      <c r="CC464" s="2">
        <v>12584.468999999997</v>
      </c>
      <c r="CD464" s="2">
        <v>12417.386999999999</v>
      </c>
      <c r="CE464" s="2">
        <v>12238.427999999998</v>
      </c>
      <c r="CF464" s="2">
        <v>12049.797000000002</v>
      </c>
      <c r="CG464" s="2">
        <v>11916.143999999998</v>
      </c>
      <c r="CH464" s="2">
        <v>11519.331000000002</v>
      </c>
      <c r="CI464" s="2">
        <v>11201.328000000001</v>
      </c>
    </row>
    <row r="465" spans="1:87" x14ac:dyDescent="0.2">
      <c r="A465" s="7">
        <v>44651</v>
      </c>
      <c r="B465" s="2">
        <f>+[1]Primary_Voltage!B467+[1]SubTransmission_Voltage!B467+[1]Transmission_Voltage!B467</f>
        <v>24081</v>
      </c>
      <c r="C465" s="2">
        <f>+[1]Primary_Voltage!C467+[1]SubTransmission_Voltage!C467+[1]Transmission_Voltage!C467</f>
        <v>24370</v>
      </c>
      <c r="D465" s="2">
        <f>+[1]Primary_Voltage!D467+[1]SubTransmission_Voltage!D467+[1]Transmission_Voltage!D467</f>
        <v>24257</v>
      </c>
      <c r="E465" s="2">
        <f>+[1]Primary_Voltage!E467+[1]SubTransmission_Voltage!E467+[1]Transmission_Voltage!E467</f>
        <v>24379</v>
      </c>
      <c r="F465" s="2">
        <f>+[1]Primary_Voltage!F467+[1]SubTransmission_Voltage!F467+[1]Transmission_Voltage!F467</f>
        <v>24577</v>
      </c>
      <c r="G465" s="2">
        <f>+[1]Primary_Voltage!G467+[1]SubTransmission_Voltage!G467+[1]Transmission_Voltage!G467</f>
        <v>25404</v>
      </c>
      <c r="H465" s="2">
        <f>+[1]Primary_Voltage!H467+[1]SubTransmission_Voltage!H467+[1]Transmission_Voltage!H467</f>
        <v>26621</v>
      </c>
      <c r="I465" s="2">
        <f>+[1]Primary_Voltage!I467+[1]SubTransmission_Voltage!I467+[1]Transmission_Voltage!I467</f>
        <v>27048</v>
      </c>
      <c r="J465" s="2">
        <f>+[1]Primary_Voltage!J467+[1]SubTransmission_Voltage!J467+[1]Transmission_Voltage!J467</f>
        <v>28472</v>
      </c>
      <c r="K465" s="2">
        <f>+[1]Primary_Voltage!K467+[1]SubTransmission_Voltage!K467+[1]Transmission_Voltage!K467</f>
        <v>29092</v>
      </c>
      <c r="L465" s="2">
        <f>+[1]Primary_Voltage!L467+[1]SubTransmission_Voltage!L467+[1]Transmission_Voltage!L467</f>
        <v>29237</v>
      </c>
      <c r="M465" s="2">
        <f>+[1]Primary_Voltage!M467+[1]SubTransmission_Voltage!M467+[1]Transmission_Voltage!M467</f>
        <v>28897</v>
      </c>
      <c r="N465" s="2">
        <f>+[1]Primary_Voltage!N467+[1]SubTransmission_Voltage!N467+[1]Transmission_Voltage!N467</f>
        <v>29398</v>
      </c>
      <c r="O465" s="2">
        <f>+[1]Primary_Voltage!O467+[1]SubTransmission_Voltage!O467+[1]Transmission_Voltage!O467</f>
        <v>28767</v>
      </c>
      <c r="P465" s="2">
        <f>+[1]Primary_Voltage!P467+[1]SubTransmission_Voltage!P467+[1]Transmission_Voltage!P467</f>
        <v>28363</v>
      </c>
      <c r="Q465" s="2">
        <f>+[1]Primary_Voltage!Q467+[1]SubTransmission_Voltage!Q467+[1]Transmission_Voltage!Q467</f>
        <v>27632</v>
      </c>
      <c r="R465" s="2">
        <f>+[1]Primary_Voltage!R467+[1]SubTransmission_Voltage!R467+[1]Transmission_Voltage!R467</f>
        <v>26627</v>
      </c>
      <c r="S465" s="2">
        <f>+[1]Primary_Voltage!S467+[1]SubTransmission_Voltage!S467+[1]Transmission_Voltage!S467</f>
        <v>25920</v>
      </c>
      <c r="T465" s="2">
        <f>+[1]Primary_Voltage!T467+[1]SubTransmission_Voltage!T467+[1]Transmission_Voltage!T467</f>
        <v>25789</v>
      </c>
      <c r="U465" s="2">
        <f>+[1]Primary_Voltage!U467+[1]SubTransmission_Voltage!U467+[1]Transmission_Voltage!U467</f>
        <v>25801</v>
      </c>
      <c r="V465" s="2">
        <f>+[1]Primary_Voltage!V467+[1]SubTransmission_Voltage!V467+[1]Transmission_Voltage!V467</f>
        <v>25263</v>
      </c>
      <c r="W465" s="2">
        <f>+[1]Primary_Voltage!W467+[1]SubTransmission_Voltage!W467+[1]Transmission_Voltage!W467</f>
        <v>25061</v>
      </c>
      <c r="X465" s="2">
        <f>+[1]Primary_Voltage!X467+[1]SubTransmission_Voltage!X467+[1]Transmission_Voltage!X467</f>
        <v>24858</v>
      </c>
      <c r="Y465" s="2">
        <f>+[1]Primary_Voltage!Y467+[1]SubTransmission_Voltage!Y467+[1]Transmission_Voltage!Y467</f>
        <v>24471</v>
      </c>
      <c r="AA465" s="2">
        <f t="shared" si="245"/>
        <v>29237</v>
      </c>
      <c r="AB465" s="2">
        <f t="shared" si="252"/>
        <v>29398</v>
      </c>
      <c r="AC465" s="2">
        <f t="shared" si="253"/>
        <v>26621</v>
      </c>
      <c r="AE465" s="10">
        <v>6</v>
      </c>
      <c r="AF465" s="2">
        <f t="shared" si="246"/>
        <v>246883</v>
      </c>
      <c r="AG465" s="2">
        <f t="shared" si="247"/>
        <v>114160</v>
      </c>
      <c r="AH465" s="2">
        <f t="shared" si="248"/>
        <v>273342</v>
      </c>
      <c r="AI465" s="2">
        <f t="shared" si="249"/>
        <v>634385</v>
      </c>
      <c r="AK465">
        <f t="shared" si="250"/>
        <v>3</v>
      </c>
      <c r="AL465">
        <f t="shared" si="251"/>
        <v>2022</v>
      </c>
      <c r="BL465" s="2">
        <v>11093.612999999996</v>
      </c>
      <c r="BM465" s="2">
        <v>11025.267000000002</v>
      </c>
      <c r="BN465" s="2">
        <v>11023.008000000002</v>
      </c>
      <c r="BO465" s="2">
        <v>11040.078</v>
      </c>
      <c r="BP465" s="2">
        <v>11101.539000000001</v>
      </c>
      <c r="BQ465" s="2">
        <v>11418.029999999999</v>
      </c>
      <c r="BR465" s="2">
        <v>12024.663</v>
      </c>
      <c r="BS465" s="2">
        <v>12469.539000000001</v>
      </c>
      <c r="BT465" s="2">
        <v>13276.452000000001</v>
      </c>
      <c r="BU465" s="2">
        <v>13512.207</v>
      </c>
      <c r="BV465" s="2">
        <v>13554.797999999999</v>
      </c>
      <c r="BW465" s="2">
        <v>13570.112999999998</v>
      </c>
      <c r="BX465" s="2">
        <v>13825.533000000003</v>
      </c>
      <c r="BY465" s="2">
        <v>13698.243000000002</v>
      </c>
      <c r="BZ465" s="2">
        <v>13761.804</v>
      </c>
      <c r="CA465" s="2">
        <v>13651.019999999999</v>
      </c>
      <c r="CB465" s="2">
        <v>12886.572</v>
      </c>
      <c r="CC465" s="2">
        <v>12526.148999999999</v>
      </c>
      <c r="CD465" s="2">
        <v>12342.93</v>
      </c>
      <c r="CE465" s="2">
        <v>12683.942999999999</v>
      </c>
      <c r="CF465" s="2">
        <v>12294.656999999999</v>
      </c>
      <c r="CG465" s="2">
        <v>11809.109999999999</v>
      </c>
      <c r="CH465" s="2">
        <v>11386.112999999998</v>
      </c>
      <c r="CI465" s="2">
        <v>11023.89</v>
      </c>
    </row>
    <row r="466" spans="1:87" x14ac:dyDescent="0.2">
      <c r="A466" s="7">
        <v>44652</v>
      </c>
      <c r="B466" s="2">
        <f>+[1]Primary_Voltage!B468+[1]SubTransmission_Voltage!B468+[1]Transmission_Voltage!B468</f>
        <v>23896</v>
      </c>
      <c r="C466" s="2">
        <f>+[1]Primary_Voltage!C468+[1]SubTransmission_Voltage!C468+[1]Transmission_Voltage!C468</f>
        <v>23865</v>
      </c>
      <c r="D466" s="2">
        <f>+[1]Primary_Voltage!D468+[1]SubTransmission_Voltage!D468+[1]Transmission_Voltage!D468</f>
        <v>24180</v>
      </c>
      <c r="E466" s="2">
        <f>+[1]Primary_Voltage!E468+[1]SubTransmission_Voltage!E468+[1]Transmission_Voltage!E468</f>
        <v>24335</v>
      </c>
      <c r="F466" s="2">
        <f>+[1]Primary_Voltage!F468+[1]SubTransmission_Voltage!F468+[1]Transmission_Voltage!F468</f>
        <v>24680</v>
      </c>
      <c r="G466" s="2">
        <f>+[1]Primary_Voltage!G468+[1]SubTransmission_Voltage!G468+[1]Transmission_Voltage!G468</f>
        <v>25640</v>
      </c>
      <c r="H466" s="2">
        <f>+[1]Primary_Voltage!H468+[1]SubTransmission_Voltage!H468+[1]Transmission_Voltage!H468</f>
        <v>26599</v>
      </c>
      <c r="I466" s="2">
        <f>+[1]Primary_Voltage!I468+[1]SubTransmission_Voltage!I468+[1]Transmission_Voltage!I468</f>
        <v>26900</v>
      </c>
      <c r="J466" s="2">
        <f>+[1]Primary_Voltage!J468+[1]SubTransmission_Voltage!J468+[1]Transmission_Voltage!J468</f>
        <v>27630</v>
      </c>
      <c r="K466" s="2">
        <f>+[1]Primary_Voltage!K468+[1]SubTransmission_Voltage!K468+[1]Transmission_Voltage!K468</f>
        <v>27423</v>
      </c>
      <c r="L466" s="2">
        <f>+[1]Primary_Voltage!L468+[1]SubTransmission_Voltage!L468+[1]Transmission_Voltage!L468</f>
        <v>27372</v>
      </c>
      <c r="M466" s="2">
        <f>+[1]Primary_Voltage!M468+[1]SubTransmission_Voltage!M468+[1]Transmission_Voltage!M468</f>
        <v>27064</v>
      </c>
      <c r="N466" s="2">
        <f>+[1]Primary_Voltage!N468+[1]SubTransmission_Voltage!N468+[1]Transmission_Voltage!N468</f>
        <v>27227</v>
      </c>
      <c r="O466" s="2">
        <f>+[1]Primary_Voltage!O468+[1]SubTransmission_Voltage!O468+[1]Transmission_Voltage!O468</f>
        <v>26871</v>
      </c>
      <c r="P466" s="2">
        <f>+[1]Primary_Voltage!P468+[1]SubTransmission_Voltage!P468+[1]Transmission_Voltage!P468</f>
        <v>26086</v>
      </c>
      <c r="Q466" s="2">
        <f>+[1]Primary_Voltage!Q468+[1]SubTransmission_Voltage!Q468+[1]Transmission_Voltage!Q468</f>
        <v>26081</v>
      </c>
      <c r="R466" s="2">
        <f>+[1]Primary_Voltage!R468+[1]SubTransmission_Voltage!R468+[1]Transmission_Voltage!R468</f>
        <v>26221</v>
      </c>
      <c r="S466" s="2">
        <f>+[1]Primary_Voltage!S468+[1]SubTransmission_Voltage!S468+[1]Transmission_Voltage!S468</f>
        <v>26114</v>
      </c>
      <c r="T466" s="2">
        <f>+[1]Primary_Voltage!T468+[1]SubTransmission_Voltage!T468+[1]Transmission_Voltage!T468</f>
        <v>25839</v>
      </c>
      <c r="U466" s="2">
        <f>+[1]Primary_Voltage!U468+[1]SubTransmission_Voltage!U468+[1]Transmission_Voltage!U468</f>
        <v>26296</v>
      </c>
      <c r="V466" s="2">
        <f>+[1]Primary_Voltage!V468+[1]SubTransmission_Voltage!V468+[1]Transmission_Voltage!V468</f>
        <v>26133</v>
      </c>
      <c r="W466" s="2">
        <f>+[1]Primary_Voltage!W468+[1]SubTransmission_Voltage!W468+[1]Transmission_Voltage!W468</f>
        <v>24983</v>
      </c>
      <c r="X466" s="2">
        <f>+[1]Primary_Voltage!X468+[1]SubTransmission_Voltage!X468+[1]Transmission_Voltage!X468</f>
        <v>24674</v>
      </c>
      <c r="Y466" s="2">
        <f>+[1]Primary_Voltage!Y468+[1]SubTransmission_Voltage!Y468+[1]Transmission_Voltage!Y468</f>
        <v>24239</v>
      </c>
      <c r="AA466" s="2">
        <f t="shared" si="245"/>
        <v>0</v>
      </c>
      <c r="AB466" s="2">
        <f t="shared" si="252"/>
        <v>27630</v>
      </c>
      <c r="AC466" s="2">
        <f t="shared" si="253"/>
        <v>26599</v>
      </c>
      <c r="AE466" s="10">
        <v>7</v>
      </c>
      <c r="AF466" s="2">
        <f t="shared" si="246"/>
        <v>0</v>
      </c>
      <c r="AG466" s="2">
        <f t="shared" si="247"/>
        <v>347124</v>
      </c>
      <c r="AH466" s="2">
        <f t="shared" si="248"/>
        <v>273224</v>
      </c>
      <c r="AI466" s="2">
        <f t="shared" si="249"/>
        <v>620348</v>
      </c>
      <c r="AK466">
        <f t="shared" si="250"/>
        <v>4</v>
      </c>
      <c r="AL466">
        <f t="shared" si="251"/>
        <v>2022</v>
      </c>
      <c r="BL466" s="2">
        <v>10987.596</v>
      </c>
      <c r="BM466" s="2">
        <v>10962.963000000002</v>
      </c>
      <c r="BN466" s="2">
        <v>11004.011999999999</v>
      </c>
      <c r="BO466" s="2">
        <v>10988.942999999999</v>
      </c>
      <c r="BP466" s="2">
        <v>11011.133999999998</v>
      </c>
      <c r="BQ466" s="2">
        <v>11283.458999999999</v>
      </c>
      <c r="BR466" s="2">
        <v>11852.937</v>
      </c>
      <c r="BS466" s="2">
        <v>12263.736000000001</v>
      </c>
      <c r="BT466" s="2">
        <v>12752.289000000001</v>
      </c>
      <c r="BU466" s="2">
        <v>13216.679999999997</v>
      </c>
      <c r="BV466" s="2">
        <v>13505.946</v>
      </c>
      <c r="BW466" s="2">
        <v>13602.339000000002</v>
      </c>
      <c r="BX466" s="2">
        <v>13818.918</v>
      </c>
      <c r="BY466" s="2">
        <v>13877.723999999997</v>
      </c>
      <c r="BZ466" s="2">
        <v>13863.719999999998</v>
      </c>
      <c r="CA466" s="2">
        <v>13535.895</v>
      </c>
      <c r="CB466" s="2">
        <v>13052.441999999999</v>
      </c>
      <c r="CC466" s="2">
        <v>12682.506000000001</v>
      </c>
      <c r="CD466" s="2">
        <v>12763.677</v>
      </c>
      <c r="CE466" s="2">
        <v>13015.121999999998</v>
      </c>
      <c r="CF466" s="2">
        <v>12815.333999999999</v>
      </c>
      <c r="CG466" s="2">
        <v>12144.570000000002</v>
      </c>
      <c r="CH466" s="2">
        <v>11333.337000000001</v>
      </c>
      <c r="CI466" s="2">
        <v>11099.121000000001</v>
      </c>
    </row>
    <row r="467" spans="1:87" x14ac:dyDescent="0.2">
      <c r="A467" s="7">
        <v>44653</v>
      </c>
      <c r="B467" s="2">
        <f>+[1]Primary_Voltage!B469+[1]SubTransmission_Voltage!B469+[1]Transmission_Voltage!B469</f>
        <v>23898</v>
      </c>
      <c r="C467" s="2">
        <f>+[1]Primary_Voltage!C469+[1]SubTransmission_Voltage!C469+[1]Transmission_Voltage!C469</f>
        <v>24446</v>
      </c>
      <c r="D467" s="2">
        <f>+[1]Primary_Voltage!D469+[1]SubTransmission_Voltage!D469+[1]Transmission_Voltage!D469</f>
        <v>24038</v>
      </c>
      <c r="E467" s="2">
        <f>+[1]Primary_Voltage!E469+[1]SubTransmission_Voltage!E469+[1]Transmission_Voltage!E469</f>
        <v>24137</v>
      </c>
      <c r="F467" s="2">
        <f>+[1]Primary_Voltage!F469+[1]SubTransmission_Voltage!F469+[1]Transmission_Voltage!F469</f>
        <v>24654</v>
      </c>
      <c r="G467" s="2">
        <f>+[1]Primary_Voltage!G469+[1]SubTransmission_Voltage!G469+[1]Transmission_Voltage!G469</f>
        <v>25672</v>
      </c>
      <c r="H467" s="2">
        <f>+[1]Primary_Voltage!H469+[1]SubTransmission_Voltage!H469+[1]Transmission_Voltage!H469</f>
        <v>26413</v>
      </c>
      <c r="I467" s="2">
        <f>+[1]Primary_Voltage!I469+[1]SubTransmission_Voltage!I469+[1]Transmission_Voltage!I469</f>
        <v>26900</v>
      </c>
      <c r="J467" s="2">
        <f>+[1]Primary_Voltage!J469+[1]SubTransmission_Voltage!J469+[1]Transmission_Voltage!J469</f>
        <v>27733</v>
      </c>
      <c r="K467" s="2">
        <f>+[1]Primary_Voltage!K469+[1]SubTransmission_Voltage!K469+[1]Transmission_Voltage!K469</f>
        <v>27633</v>
      </c>
      <c r="L467" s="2">
        <f>+[1]Primary_Voltage!L469+[1]SubTransmission_Voltage!L469+[1]Transmission_Voltage!L469</f>
        <v>27443</v>
      </c>
      <c r="M467" s="2">
        <f>+[1]Primary_Voltage!M469+[1]SubTransmission_Voltage!M469+[1]Transmission_Voltage!M469</f>
        <v>26692</v>
      </c>
      <c r="N467" s="2">
        <f>+[1]Primary_Voltage!N469+[1]SubTransmission_Voltage!N469+[1]Transmission_Voltage!N469</f>
        <v>26534</v>
      </c>
      <c r="O467" s="2">
        <f>+[1]Primary_Voltage!O469+[1]SubTransmission_Voltage!O469+[1]Transmission_Voltage!O469</f>
        <v>26674</v>
      </c>
      <c r="P467" s="2">
        <f>+[1]Primary_Voltage!P469+[1]SubTransmission_Voltage!P469+[1]Transmission_Voltage!P469</f>
        <v>25652</v>
      </c>
      <c r="Q467" s="2">
        <f>+[1]Primary_Voltage!Q469+[1]SubTransmission_Voltage!Q469+[1]Transmission_Voltage!Q469</f>
        <v>25149</v>
      </c>
      <c r="R467" s="2">
        <f>+[1]Primary_Voltage!R469+[1]SubTransmission_Voltage!R469+[1]Transmission_Voltage!R469</f>
        <v>25328</v>
      </c>
      <c r="S467" s="2">
        <f>+[1]Primary_Voltage!S469+[1]SubTransmission_Voltage!S469+[1]Transmission_Voltage!S469</f>
        <v>24978</v>
      </c>
      <c r="T467" s="2">
        <f>+[1]Primary_Voltage!T469+[1]SubTransmission_Voltage!T469+[1]Transmission_Voltage!T469</f>
        <v>24827</v>
      </c>
      <c r="U467" s="2">
        <f>+[1]Primary_Voltage!U469+[1]SubTransmission_Voltage!U469+[1]Transmission_Voltage!U469</f>
        <v>25084</v>
      </c>
      <c r="V467" s="2">
        <f>+[1]Primary_Voltage!V469+[1]SubTransmission_Voltage!V469+[1]Transmission_Voltage!V469</f>
        <v>25173</v>
      </c>
      <c r="W467" s="2">
        <f>+[1]Primary_Voltage!W469+[1]SubTransmission_Voltage!W469+[1]Transmission_Voltage!W469</f>
        <v>24873</v>
      </c>
      <c r="X467" s="2">
        <f>+[1]Primary_Voltage!X469+[1]SubTransmission_Voltage!X469+[1]Transmission_Voltage!X469</f>
        <v>24583</v>
      </c>
      <c r="Y467" s="2">
        <f>+[1]Primary_Voltage!Y469+[1]SubTransmission_Voltage!Y469+[1]Transmission_Voltage!Y469</f>
        <v>24102</v>
      </c>
      <c r="AA467" s="2">
        <f t="shared" si="245"/>
        <v>0</v>
      </c>
      <c r="AB467" s="2">
        <f t="shared" si="252"/>
        <v>27733</v>
      </c>
      <c r="AC467" s="2">
        <f t="shared" si="253"/>
        <v>26413</v>
      </c>
      <c r="AE467" s="10">
        <v>1</v>
      </c>
      <c r="AF467" s="2">
        <f t="shared" si="246"/>
        <v>0</v>
      </c>
      <c r="AG467" s="2">
        <f t="shared" si="247"/>
        <v>340627</v>
      </c>
      <c r="AH467" s="2">
        <f t="shared" si="248"/>
        <v>271989</v>
      </c>
      <c r="AI467" s="2">
        <f t="shared" si="249"/>
        <v>612616</v>
      </c>
      <c r="AK467">
        <f t="shared" si="250"/>
        <v>4</v>
      </c>
      <c r="AL467">
        <f t="shared" si="251"/>
        <v>2022</v>
      </c>
      <c r="BL467" s="2">
        <v>10993.128000000002</v>
      </c>
      <c r="BM467" s="2">
        <v>10846.32</v>
      </c>
      <c r="BN467" s="2">
        <v>10962.077999999998</v>
      </c>
      <c r="BO467" s="2">
        <v>10981.491</v>
      </c>
      <c r="BP467" s="2">
        <v>11029.68</v>
      </c>
      <c r="BQ467" s="2">
        <v>11614.188</v>
      </c>
      <c r="BR467" s="2">
        <v>12199.302000000001</v>
      </c>
      <c r="BS467" s="2">
        <v>12666.519</v>
      </c>
      <c r="BT467" s="2">
        <v>13161.071999999998</v>
      </c>
      <c r="BU467" s="2">
        <v>13492.931999999999</v>
      </c>
      <c r="BV467" s="2">
        <v>13802.573999999997</v>
      </c>
      <c r="BW467" s="2">
        <v>13786.188000000002</v>
      </c>
      <c r="BX467" s="2">
        <v>14049.371999999998</v>
      </c>
      <c r="BY467" s="2">
        <v>13840.2</v>
      </c>
      <c r="BZ467" s="2">
        <v>13715.192999999999</v>
      </c>
      <c r="CA467" s="2">
        <v>13394.807999999999</v>
      </c>
      <c r="CB467" s="2">
        <v>13062.918000000005</v>
      </c>
      <c r="CC467" s="2">
        <v>12669.368999999999</v>
      </c>
      <c r="CD467" s="2">
        <v>12588.843000000003</v>
      </c>
      <c r="CE467" s="2">
        <v>12623.115</v>
      </c>
      <c r="CF467" s="2">
        <v>12287.936999999998</v>
      </c>
      <c r="CG467" s="2">
        <v>11986.770000000002</v>
      </c>
      <c r="CH467" s="2">
        <v>11703.488999999998</v>
      </c>
      <c r="CI467" s="2">
        <v>11495.178</v>
      </c>
    </row>
    <row r="468" spans="1:87" x14ac:dyDescent="0.2">
      <c r="A468" s="7">
        <v>44654</v>
      </c>
      <c r="B468" s="2">
        <f>+[1]Primary_Voltage!B470+[1]SubTransmission_Voltage!B470+[1]Transmission_Voltage!B470</f>
        <v>23960</v>
      </c>
      <c r="C468" s="2">
        <f>+[1]Primary_Voltage!C470+[1]SubTransmission_Voltage!C470+[1]Transmission_Voltage!C470</f>
        <v>23867</v>
      </c>
      <c r="D468" s="2">
        <f>+[1]Primary_Voltage!D470+[1]SubTransmission_Voltage!D470+[1]Transmission_Voltage!D470</f>
        <v>24030</v>
      </c>
      <c r="E468" s="2">
        <f>+[1]Primary_Voltage!E470+[1]SubTransmission_Voltage!E470+[1]Transmission_Voltage!E470</f>
        <v>24374</v>
      </c>
      <c r="F468" s="2">
        <f>+[1]Primary_Voltage!F470+[1]SubTransmission_Voltage!F470+[1]Transmission_Voltage!F470</f>
        <v>24551</v>
      </c>
      <c r="G468" s="2">
        <f>+[1]Primary_Voltage!G470+[1]SubTransmission_Voltage!G470+[1]Transmission_Voltage!G470</f>
        <v>25236</v>
      </c>
      <c r="H468" s="2">
        <f>+[1]Primary_Voltage!H470+[1]SubTransmission_Voltage!H470+[1]Transmission_Voltage!H470</f>
        <v>24062</v>
      </c>
      <c r="I468" s="2">
        <f>+[1]Primary_Voltage!I470+[1]SubTransmission_Voltage!I470+[1]Transmission_Voltage!I470</f>
        <v>24137</v>
      </c>
      <c r="J468" s="2">
        <f>+[1]Primary_Voltage!J470+[1]SubTransmission_Voltage!J470+[1]Transmission_Voltage!J470</f>
        <v>24425</v>
      </c>
      <c r="K468" s="2">
        <f>+[1]Primary_Voltage!K470+[1]SubTransmission_Voltage!K470+[1]Transmission_Voltage!K470</f>
        <v>24311</v>
      </c>
      <c r="L468" s="2">
        <f>+[1]Primary_Voltage!L470+[1]SubTransmission_Voltage!L470+[1]Transmission_Voltage!L470</f>
        <v>24239</v>
      </c>
      <c r="M468" s="2">
        <f>+[1]Primary_Voltage!M470+[1]SubTransmission_Voltage!M470+[1]Transmission_Voltage!M470</f>
        <v>26035</v>
      </c>
      <c r="N468" s="2">
        <f>+[1]Primary_Voltage!N470+[1]SubTransmission_Voltage!N470+[1]Transmission_Voltage!N470</f>
        <v>26844</v>
      </c>
      <c r="O468" s="2">
        <f>+[1]Primary_Voltage!O470+[1]SubTransmission_Voltage!O470+[1]Transmission_Voltage!O470</f>
        <v>25793</v>
      </c>
      <c r="P468" s="2">
        <f>+[1]Primary_Voltage!P470+[1]SubTransmission_Voltage!P470+[1]Transmission_Voltage!P470</f>
        <v>28075</v>
      </c>
      <c r="Q468" s="2">
        <f>+[1]Primary_Voltage!Q470+[1]SubTransmission_Voltage!Q470+[1]Transmission_Voltage!Q470</f>
        <v>30051</v>
      </c>
      <c r="R468" s="2">
        <f>+[1]Primary_Voltage!R470+[1]SubTransmission_Voltage!R470+[1]Transmission_Voltage!R470</f>
        <v>29566</v>
      </c>
      <c r="S468" s="2">
        <f>+[1]Primary_Voltage!S470+[1]SubTransmission_Voltage!S470+[1]Transmission_Voltage!S470</f>
        <v>26041</v>
      </c>
      <c r="T468" s="2">
        <f>+[1]Primary_Voltage!T470+[1]SubTransmission_Voltage!T470+[1]Transmission_Voltage!T470</f>
        <v>24006</v>
      </c>
      <c r="U468" s="2">
        <f>+[1]Primary_Voltage!U470+[1]SubTransmission_Voltage!U470+[1]Transmission_Voltage!U470</f>
        <v>22910</v>
      </c>
      <c r="V468" s="2">
        <f>+[1]Primary_Voltage!V470+[1]SubTransmission_Voltage!V470+[1]Transmission_Voltage!V470</f>
        <v>22433</v>
      </c>
      <c r="W468" s="2">
        <f>+[1]Primary_Voltage!W470+[1]SubTransmission_Voltage!W470+[1]Transmission_Voltage!W470</f>
        <v>22244</v>
      </c>
      <c r="X468" s="2">
        <f>+[1]Primary_Voltage!X470+[1]SubTransmission_Voltage!X470+[1]Transmission_Voltage!X470</f>
        <v>22196</v>
      </c>
      <c r="Y468" s="2">
        <f>+[1]Primary_Voltage!Y470+[1]SubTransmission_Voltage!Y470+[1]Transmission_Voltage!Y470</f>
        <v>23289</v>
      </c>
      <c r="AA468" s="2">
        <f t="shared" si="245"/>
        <v>29566</v>
      </c>
      <c r="AB468" s="2">
        <f t="shared" si="252"/>
        <v>30051</v>
      </c>
      <c r="AC468" s="2">
        <f t="shared" si="253"/>
        <v>25236</v>
      </c>
      <c r="AE468" s="10">
        <v>2</v>
      </c>
      <c r="AF468" s="2">
        <f t="shared" si="246"/>
        <v>225670</v>
      </c>
      <c r="AG468" s="2">
        <f t="shared" si="247"/>
        <v>110763</v>
      </c>
      <c r="AH468" s="2">
        <f t="shared" si="248"/>
        <v>260242</v>
      </c>
      <c r="AI468" s="2">
        <f t="shared" si="249"/>
        <v>596675</v>
      </c>
      <c r="AK468">
        <f t="shared" si="250"/>
        <v>4</v>
      </c>
      <c r="AL468">
        <f t="shared" si="251"/>
        <v>2022</v>
      </c>
      <c r="BL468" s="2">
        <v>11508.995999999999</v>
      </c>
      <c r="BM468" s="2">
        <v>11316.308999999999</v>
      </c>
      <c r="BN468" s="2">
        <v>11306.831999999999</v>
      </c>
      <c r="BO468" s="2">
        <v>11228.004000000001</v>
      </c>
      <c r="BP468" s="2">
        <v>11254.077000000001</v>
      </c>
      <c r="BQ468" s="2">
        <v>11558.145000000002</v>
      </c>
      <c r="BR468" s="2">
        <v>11971.245000000001</v>
      </c>
      <c r="BS468" s="2">
        <v>12380.643000000004</v>
      </c>
      <c r="BT468" s="2">
        <v>12929.199000000001</v>
      </c>
      <c r="BU468" s="2">
        <v>13169.657999999999</v>
      </c>
      <c r="BV468" s="2">
        <v>13407.228000000001</v>
      </c>
      <c r="BW468" s="2">
        <v>13377.861000000001</v>
      </c>
      <c r="BX468" s="2">
        <v>13454.214000000002</v>
      </c>
      <c r="BY468" s="2">
        <v>13349.493000000002</v>
      </c>
      <c r="BZ468" s="2">
        <v>13124.961000000001</v>
      </c>
      <c r="CA468" s="2">
        <v>12667.421999999999</v>
      </c>
      <c r="CB468" s="2">
        <v>12244.067999999999</v>
      </c>
      <c r="CC468" s="2">
        <v>11877.819000000003</v>
      </c>
      <c r="CD468" s="2">
        <v>11756.970000000001</v>
      </c>
      <c r="CE468" s="2">
        <v>11918.982</v>
      </c>
      <c r="CF468" s="2">
        <v>11707.503000000001</v>
      </c>
      <c r="CG468" s="2">
        <v>11354.717999999999</v>
      </c>
      <c r="CH468" s="2">
        <v>10870.362000000001</v>
      </c>
      <c r="CI468" s="2">
        <v>10580.139000000001</v>
      </c>
    </row>
    <row r="469" spans="1:87" x14ac:dyDescent="0.2">
      <c r="A469" s="7">
        <v>44655</v>
      </c>
      <c r="B469" s="2">
        <f>+[1]Primary_Voltage!B471+[1]SubTransmission_Voltage!B471+[1]Transmission_Voltage!B471</f>
        <v>23423</v>
      </c>
      <c r="C469" s="2">
        <f>+[1]Primary_Voltage!C471+[1]SubTransmission_Voltage!C471+[1]Transmission_Voltage!C471</f>
        <v>23535</v>
      </c>
      <c r="D469" s="2">
        <f>+[1]Primary_Voltage!D471+[1]SubTransmission_Voltage!D471+[1]Transmission_Voltage!D471</f>
        <v>23472</v>
      </c>
      <c r="E469" s="2">
        <f>+[1]Primary_Voltage!E471+[1]SubTransmission_Voltage!E471+[1]Transmission_Voltage!E471</f>
        <v>24158</v>
      </c>
      <c r="F469" s="2">
        <f>+[1]Primary_Voltage!F471+[1]SubTransmission_Voltage!F471+[1]Transmission_Voltage!F471</f>
        <v>24395</v>
      </c>
      <c r="G469" s="2">
        <f>+[1]Primary_Voltage!G471+[1]SubTransmission_Voltage!G471+[1]Transmission_Voltage!G471</f>
        <v>24853</v>
      </c>
      <c r="H469" s="2">
        <f>+[1]Primary_Voltage!H471+[1]SubTransmission_Voltage!H471+[1]Transmission_Voltage!H471</f>
        <v>25653</v>
      </c>
      <c r="I469" s="2">
        <f>+[1]Primary_Voltage!I471+[1]SubTransmission_Voltage!I471+[1]Transmission_Voltage!I471</f>
        <v>26051</v>
      </c>
      <c r="J469" s="2">
        <f>+[1]Primary_Voltage!J471+[1]SubTransmission_Voltage!J471+[1]Transmission_Voltage!J471</f>
        <v>26738</v>
      </c>
      <c r="K469" s="2">
        <f>+[1]Primary_Voltage!K471+[1]SubTransmission_Voltage!K471+[1]Transmission_Voltage!K471</f>
        <v>27091</v>
      </c>
      <c r="L469" s="2">
        <f>+[1]Primary_Voltage!L471+[1]SubTransmission_Voltage!L471+[1]Transmission_Voltage!L471</f>
        <v>26550</v>
      </c>
      <c r="M469" s="2">
        <f>+[1]Primary_Voltage!M471+[1]SubTransmission_Voltage!M471+[1]Transmission_Voltage!M471</f>
        <v>26143</v>
      </c>
      <c r="N469" s="2">
        <f>+[1]Primary_Voltage!N471+[1]SubTransmission_Voltage!N471+[1]Transmission_Voltage!N471</f>
        <v>26214</v>
      </c>
      <c r="O469" s="2">
        <f>+[1]Primary_Voltage!O471+[1]SubTransmission_Voltage!O471+[1]Transmission_Voltage!O471</f>
        <v>26805</v>
      </c>
      <c r="P469" s="2">
        <f>+[1]Primary_Voltage!P471+[1]SubTransmission_Voltage!P471+[1]Transmission_Voltage!P471</f>
        <v>25196</v>
      </c>
      <c r="Q469" s="2">
        <f>+[1]Primary_Voltage!Q471+[1]SubTransmission_Voltage!Q471+[1]Transmission_Voltage!Q471</f>
        <v>23253</v>
      </c>
      <c r="R469" s="2">
        <f>+[1]Primary_Voltage!R471+[1]SubTransmission_Voltage!R471+[1]Transmission_Voltage!R471</f>
        <v>23329</v>
      </c>
      <c r="S469" s="2">
        <f>+[1]Primary_Voltage!S471+[1]SubTransmission_Voltage!S471+[1]Transmission_Voltage!S471</f>
        <v>24098</v>
      </c>
      <c r="T469" s="2">
        <f>+[1]Primary_Voltage!T471+[1]SubTransmission_Voltage!T471+[1]Transmission_Voltage!T471</f>
        <v>24179</v>
      </c>
      <c r="U469" s="2">
        <f>+[1]Primary_Voltage!U471+[1]SubTransmission_Voltage!U471+[1]Transmission_Voltage!U471</f>
        <v>25031</v>
      </c>
      <c r="V469" s="2">
        <f>+[1]Primary_Voltage!V471+[1]SubTransmission_Voltage!V471+[1]Transmission_Voltage!V471</f>
        <v>24954</v>
      </c>
      <c r="W469" s="2">
        <f>+[1]Primary_Voltage!W471+[1]SubTransmission_Voltage!W471+[1]Transmission_Voltage!W471</f>
        <v>24534</v>
      </c>
      <c r="X469" s="2">
        <f>+[1]Primary_Voltage!X471+[1]SubTransmission_Voltage!X471+[1]Transmission_Voltage!X471</f>
        <v>24871</v>
      </c>
      <c r="Y469" s="2">
        <f>+[1]Primary_Voltage!Y471+[1]SubTransmission_Voltage!Y471+[1]Transmission_Voltage!Y471</f>
        <v>26216</v>
      </c>
      <c r="AA469" s="2">
        <f t="shared" si="245"/>
        <v>27091</v>
      </c>
      <c r="AB469" s="2">
        <f t="shared" si="252"/>
        <v>26805</v>
      </c>
      <c r="AC469" s="2">
        <f t="shared" si="253"/>
        <v>26216</v>
      </c>
      <c r="AE469" s="10">
        <v>3</v>
      </c>
      <c r="AF469" s="2">
        <f t="shared" si="246"/>
        <v>229210</v>
      </c>
      <c r="AG469" s="2">
        <f t="shared" si="247"/>
        <v>101468</v>
      </c>
      <c r="AH469" s="2">
        <f t="shared" si="248"/>
        <v>270064</v>
      </c>
      <c r="AI469" s="2">
        <f t="shared" si="249"/>
        <v>600742</v>
      </c>
      <c r="AK469">
        <f t="shared" si="250"/>
        <v>4</v>
      </c>
      <c r="AL469">
        <f t="shared" si="251"/>
        <v>2022</v>
      </c>
      <c r="BL469" s="2">
        <v>10473.281999999999</v>
      </c>
      <c r="BM469" s="2">
        <v>10486.028999999999</v>
      </c>
      <c r="BN469" s="2">
        <v>10613.697</v>
      </c>
      <c r="BO469" s="2">
        <v>10605.630000000001</v>
      </c>
      <c r="BP469" s="2">
        <v>10575.852000000001</v>
      </c>
      <c r="BQ469" s="2">
        <v>10623.638999999999</v>
      </c>
      <c r="BR469" s="2">
        <v>10698.755999999998</v>
      </c>
      <c r="BS469" s="2">
        <v>10671.932999999999</v>
      </c>
      <c r="BT469" s="2">
        <v>10674.612000000003</v>
      </c>
      <c r="BU469" s="2">
        <v>10866.986999999999</v>
      </c>
      <c r="BV469" s="2">
        <v>10972.001999999999</v>
      </c>
      <c r="BW469" s="2">
        <v>10935.188999999998</v>
      </c>
      <c r="BX469" s="2">
        <v>11065.823999999999</v>
      </c>
      <c r="BY469" s="2">
        <v>10927.731000000002</v>
      </c>
      <c r="BZ469" s="2">
        <v>10908.15</v>
      </c>
      <c r="CA469" s="2">
        <v>10867.266</v>
      </c>
      <c r="CB469" s="2">
        <v>10725.194999999998</v>
      </c>
      <c r="CC469" s="2">
        <v>10610.055</v>
      </c>
      <c r="CD469" s="2">
        <v>10449.761999999999</v>
      </c>
      <c r="CE469" s="2">
        <v>10585.778999999999</v>
      </c>
      <c r="CF469" s="2">
        <v>10420.932000000003</v>
      </c>
      <c r="CG469" s="2">
        <v>10264.617</v>
      </c>
      <c r="CH469" s="2">
        <v>10125.027</v>
      </c>
      <c r="CI469" s="2">
        <v>10032.645000000002</v>
      </c>
    </row>
    <row r="470" spans="1:87" x14ac:dyDescent="0.2">
      <c r="A470" s="7">
        <v>44656</v>
      </c>
      <c r="B470" s="2">
        <f>+[1]Primary_Voltage!B472+[1]SubTransmission_Voltage!B472+[1]Transmission_Voltage!B472</f>
        <v>27325</v>
      </c>
      <c r="C470" s="2">
        <f>+[1]Primary_Voltage!C472+[1]SubTransmission_Voltage!C472+[1]Transmission_Voltage!C472</f>
        <v>27408</v>
      </c>
      <c r="D470" s="2">
        <f>+[1]Primary_Voltage!D472+[1]SubTransmission_Voltage!D472+[1]Transmission_Voltage!D472</f>
        <v>27433</v>
      </c>
      <c r="E470" s="2">
        <f>+[1]Primary_Voltage!E472+[1]SubTransmission_Voltage!E472+[1]Transmission_Voltage!E472</f>
        <v>27341</v>
      </c>
      <c r="F470" s="2">
        <f>+[1]Primary_Voltage!F472+[1]SubTransmission_Voltage!F472+[1]Transmission_Voltage!F472</f>
        <v>28297</v>
      </c>
      <c r="G470" s="2">
        <f>+[1]Primary_Voltage!G472+[1]SubTransmission_Voltage!G472+[1]Transmission_Voltage!G472</f>
        <v>30787</v>
      </c>
      <c r="H470" s="2">
        <f>+[1]Primary_Voltage!H472+[1]SubTransmission_Voltage!H472+[1]Transmission_Voltage!H472</f>
        <v>32003</v>
      </c>
      <c r="I470" s="2">
        <f>+[1]Primary_Voltage!I472+[1]SubTransmission_Voltage!I472+[1]Transmission_Voltage!I472</f>
        <v>33815</v>
      </c>
      <c r="J470" s="2">
        <f>+[1]Primary_Voltage!J472+[1]SubTransmission_Voltage!J472+[1]Transmission_Voltage!J472</f>
        <v>33303</v>
      </c>
      <c r="K470" s="2">
        <f>+[1]Primary_Voltage!K472+[1]SubTransmission_Voltage!K472+[1]Transmission_Voltage!K472</f>
        <v>32456</v>
      </c>
      <c r="L470" s="2">
        <f>+[1]Primary_Voltage!L472+[1]SubTransmission_Voltage!L472+[1]Transmission_Voltage!L472</f>
        <v>32532</v>
      </c>
      <c r="M470" s="2">
        <f>+[1]Primary_Voltage!M472+[1]SubTransmission_Voltage!M472+[1]Transmission_Voltage!M472</f>
        <v>32535</v>
      </c>
      <c r="N470" s="2">
        <f>+[1]Primary_Voltage!N472+[1]SubTransmission_Voltage!N472+[1]Transmission_Voltage!N472</f>
        <v>32240</v>
      </c>
      <c r="O470" s="2">
        <f>+[1]Primary_Voltage!O472+[1]SubTransmission_Voltage!O472+[1]Transmission_Voltage!O472</f>
        <v>32488</v>
      </c>
      <c r="P470" s="2">
        <f>+[1]Primary_Voltage!P472+[1]SubTransmission_Voltage!P472+[1]Transmission_Voltage!P472</f>
        <v>29295</v>
      </c>
      <c r="Q470" s="2">
        <f>+[1]Primary_Voltage!Q472+[1]SubTransmission_Voltage!Q472+[1]Transmission_Voltage!Q472</f>
        <v>28677</v>
      </c>
      <c r="R470" s="2">
        <f>+[1]Primary_Voltage!R472+[1]SubTransmission_Voltage!R472+[1]Transmission_Voltage!R472</f>
        <v>26691</v>
      </c>
      <c r="S470" s="2">
        <f>+[1]Primary_Voltage!S472+[1]SubTransmission_Voltage!S472+[1]Transmission_Voltage!S472</f>
        <v>26544</v>
      </c>
      <c r="T470" s="2">
        <f>+[1]Primary_Voltage!T472+[1]SubTransmission_Voltage!T472+[1]Transmission_Voltage!T472</f>
        <v>27834</v>
      </c>
      <c r="U470" s="2">
        <f>+[1]Primary_Voltage!U472+[1]SubTransmission_Voltage!U472+[1]Transmission_Voltage!U472</f>
        <v>28766</v>
      </c>
      <c r="V470" s="2">
        <f>+[1]Primary_Voltage!V472+[1]SubTransmission_Voltage!V472+[1]Transmission_Voltage!V472</f>
        <v>28798</v>
      </c>
      <c r="W470" s="2">
        <f>+[1]Primary_Voltage!W472+[1]SubTransmission_Voltage!W472+[1]Transmission_Voltage!W472</f>
        <v>27985</v>
      </c>
      <c r="X470" s="2">
        <f>+[1]Primary_Voltage!X472+[1]SubTransmission_Voltage!X472+[1]Transmission_Voltage!X472</f>
        <v>26539</v>
      </c>
      <c r="Y470" s="2">
        <f>+[1]Primary_Voltage!Y472+[1]SubTransmission_Voltage!Y472+[1]Transmission_Voltage!Y472</f>
        <v>25359</v>
      </c>
      <c r="AA470" s="2">
        <f t="shared" si="245"/>
        <v>33815</v>
      </c>
      <c r="AB470" s="2">
        <f t="shared" si="252"/>
        <v>32488</v>
      </c>
      <c r="AC470" s="2">
        <f t="shared" si="253"/>
        <v>32003</v>
      </c>
      <c r="AE470" s="10">
        <v>4</v>
      </c>
      <c r="AF470" s="2">
        <f t="shared" si="246"/>
        <v>274476</v>
      </c>
      <c r="AG470" s="2">
        <f t="shared" si="247"/>
        <v>122700</v>
      </c>
      <c r="AH470" s="2">
        <f t="shared" si="248"/>
        <v>309275</v>
      </c>
      <c r="AI470" s="2">
        <f t="shared" si="249"/>
        <v>706451</v>
      </c>
      <c r="AK470">
        <f t="shared" si="250"/>
        <v>4</v>
      </c>
      <c r="AL470">
        <f t="shared" si="251"/>
        <v>2022</v>
      </c>
      <c r="BL470" s="2">
        <v>10036.121999999998</v>
      </c>
      <c r="BM470" s="2">
        <v>9933.1770000000015</v>
      </c>
      <c r="BN470" s="2">
        <v>10073.571000000002</v>
      </c>
      <c r="BO470" s="2">
        <v>10117.572000000002</v>
      </c>
      <c r="BP470" s="2">
        <v>10152.548999999999</v>
      </c>
      <c r="BQ470" s="2">
        <v>10278.519</v>
      </c>
      <c r="BR470" s="2">
        <v>10272.815999999999</v>
      </c>
      <c r="BS470" s="2">
        <v>10260.263999999999</v>
      </c>
      <c r="BT470" s="2">
        <v>10330.551000000001</v>
      </c>
      <c r="BU470" s="2">
        <v>10493.034000000003</v>
      </c>
      <c r="BV470" s="2">
        <v>10644.606</v>
      </c>
      <c r="BW470" s="2">
        <v>10592.607</v>
      </c>
      <c r="BX470" s="2">
        <v>10620.294000000004</v>
      </c>
      <c r="BY470" s="2">
        <v>10616.31</v>
      </c>
      <c r="BZ470" s="2">
        <v>10648.467000000001</v>
      </c>
      <c r="CA470" s="2">
        <v>10662.300000000001</v>
      </c>
      <c r="CB470" s="2">
        <v>10596.003000000001</v>
      </c>
      <c r="CC470" s="2">
        <v>10519.755000000001</v>
      </c>
      <c r="CD470" s="2">
        <v>10526.589000000002</v>
      </c>
      <c r="CE470" s="2">
        <v>10759.902000000002</v>
      </c>
      <c r="CF470" s="2">
        <v>10547.627999999999</v>
      </c>
      <c r="CG470" s="2">
        <v>10433.531999999999</v>
      </c>
      <c r="CH470" s="2">
        <v>10456.83</v>
      </c>
      <c r="CI470" s="2">
        <v>10409.858999999999</v>
      </c>
    </row>
    <row r="471" spans="1:87" x14ac:dyDescent="0.2">
      <c r="A471" s="7">
        <v>44657</v>
      </c>
      <c r="B471" s="2">
        <f>+[1]Primary_Voltage!B473+[1]SubTransmission_Voltage!B473+[1]Transmission_Voltage!B473</f>
        <v>24655</v>
      </c>
      <c r="C471" s="2">
        <f>+[1]Primary_Voltage!C473+[1]SubTransmission_Voltage!C473+[1]Transmission_Voltage!C473</f>
        <v>27255</v>
      </c>
      <c r="D471" s="2">
        <f>+[1]Primary_Voltage!D473+[1]SubTransmission_Voltage!D473+[1]Transmission_Voltage!D473</f>
        <v>30827</v>
      </c>
      <c r="E471" s="2">
        <f>+[1]Primary_Voltage!E473+[1]SubTransmission_Voltage!E473+[1]Transmission_Voltage!E473</f>
        <v>30960</v>
      </c>
      <c r="F471" s="2">
        <f>+[1]Primary_Voltage!F473+[1]SubTransmission_Voltage!F473+[1]Transmission_Voltage!F473</f>
        <v>31426</v>
      </c>
      <c r="G471" s="2">
        <f>+[1]Primary_Voltage!G473+[1]SubTransmission_Voltage!G473+[1]Transmission_Voltage!G473</f>
        <v>32649</v>
      </c>
      <c r="H471" s="2">
        <f>+[1]Primary_Voltage!H473+[1]SubTransmission_Voltage!H473+[1]Transmission_Voltage!H473</f>
        <v>33656</v>
      </c>
      <c r="I471" s="2">
        <f>+[1]Primary_Voltage!I473+[1]SubTransmission_Voltage!I473+[1]Transmission_Voltage!I473</f>
        <v>34584</v>
      </c>
      <c r="J471" s="2">
        <f>+[1]Primary_Voltage!J473+[1]SubTransmission_Voltage!J473+[1]Transmission_Voltage!J473</f>
        <v>35072</v>
      </c>
      <c r="K471" s="2">
        <f>+[1]Primary_Voltage!K473+[1]SubTransmission_Voltage!K473+[1]Transmission_Voltage!K473</f>
        <v>35372</v>
      </c>
      <c r="L471" s="2">
        <f>+[1]Primary_Voltage!L473+[1]SubTransmission_Voltage!L473+[1]Transmission_Voltage!L473</f>
        <v>34728</v>
      </c>
      <c r="M471" s="2">
        <f>+[1]Primary_Voltage!M473+[1]SubTransmission_Voltage!M473+[1]Transmission_Voltage!M473</f>
        <v>35226</v>
      </c>
      <c r="N471" s="2">
        <f>+[1]Primary_Voltage!N473+[1]SubTransmission_Voltage!N473+[1]Transmission_Voltage!N473</f>
        <v>34882</v>
      </c>
      <c r="O471" s="2">
        <f>+[1]Primary_Voltage!O473+[1]SubTransmission_Voltage!O473+[1]Transmission_Voltage!O473</f>
        <v>34424</v>
      </c>
      <c r="P471" s="2">
        <f>+[1]Primary_Voltage!P473+[1]SubTransmission_Voltage!P473+[1]Transmission_Voltage!P473</f>
        <v>32252</v>
      </c>
      <c r="Q471" s="2">
        <f>+[1]Primary_Voltage!Q473+[1]SubTransmission_Voltage!Q473+[1]Transmission_Voltage!Q473</f>
        <v>31247</v>
      </c>
      <c r="R471" s="2">
        <f>+[1]Primary_Voltage!R473+[1]SubTransmission_Voltage!R473+[1]Transmission_Voltage!R473</f>
        <v>30789</v>
      </c>
      <c r="S471" s="2">
        <f>+[1]Primary_Voltage!S473+[1]SubTransmission_Voltage!S473+[1]Transmission_Voltage!S473</f>
        <v>30379</v>
      </c>
      <c r="T471" s="2">
        <f>+[1]Primary_Voltage!T473+[1]SubTransmission_Voltage!T473+[1]Transmission_Voltage!T473</f>
        <v>30158</v>
      </c>
      <c r="U471" s="2">
        <f>+[1]Primary_Voltage!U473+[1]SubTransmission_Voltage!U473+[1]Transmission_Voltage!U473</f>
        <v>31148</v>
      </c>
      <c r="V471" s="2">
        <f>+[1]Primary_Voltage!V473+[1]SubTransmission_Voltage!V473+[1]Transmission_Voltage!V473</f>
        <v>31058</v>
      </c>
      <c r="W471" s="2">
        <f>+[1]Primary_Voltage!W473+[1]SubTransmission_Voltage!W473+[1]Transmission_Voltage!W473</f>
        <v>30157</v>
      </c>
      <c r="X471" s="2">
        <f>+[1]Primary_Voltage!X473+[1]SubTransmission_Voltage!X473+[1]Transmission_Voltage!X473</f>
        <v>29949</v>
      </c>
      <c r="Y471" s="2">
        <f>+[1]Primary_Voltage!Y473+[1]SubTransmission_Voltage!Y473+[1]Transmission_Voltage!Y473</f>
        <v>29557</v>
      </c>
      <c r="AA471" s="2">
        <f t="shared" si="245"/>
        <v>35372</v>
      </c>
      <c r="AB471" s="2">
        <f t="shared" si="252"/>
        <v>34882</v>
      </c>
      <c r="AC471" s="2">
        <f t="shared" si="253"/>
        <v>33656</v>
      </c>
      <c r="AE471" s="10">
        <v>5</v>
      </c>
      <c r="AF471" s="2">
        <f t="shared" si="246"/>
        <v>297456</v>
      </c>
      <c r="AG471" s="2">
        <f t="shared" si="247"/>
        <v>132805</v>
      </c>
      <c r="AH471" s="2">
        <f t="shared" si="248"/>
        <v>332149</v>
      </c>
      <c r="AI471" s="2">
        <f t="shared" si="249"/>
        <v>762410</v>
      </c>
      <c r="AK471">
        <f t="shared" si="250"/>
        <v>4</v>
      </c>
      <c r="AL471">
        <f t="shared" si="251"/>
        <v>2022</v>
      </c>
      <c r="BL471" s="2">
        <v>10343.073</v>
      </c>
      <c r="BM471" s="2">
        <v>10212.441000000001</v>
      </c>
      <c r="BN471" s="2">
        <v>10313.037</v>
      </c>
      <c r="BO471" s="2">
        <v>10508.183999999997</v>
      </c>
      <c r="BP471" s="2">
        <v>10605.005999999998</v>
      </c>
      <c r="BQ471" s="2">
        <v>10973.739000000003</v>
      </c>
      <c r="BR471" s="2">
        <v>11705.475000000002</v>
      </c>
      <c r="BS471" s="2">
        <v>12352.374</v>
      </c>
      <c r="BT471" s="2">
        <v>13039.244999999999</v>
      </c>
      <c r="BU471" s="2">
        <v>13483.638000000001</v>
      </c>
      <c r="BV471" s="2">
        <v>13852.107</v>
      </c>
      <c r="BW471" s="2">
        <v>13806.585000000005</v>
      </c>
      <c r="BX471" s="2">
        <v>13754.451000000001</v>
      </c>
      <c r="BY471" s="2">
        <v>13749.003000000001</v>
      </c>
      <c r="BZ471" s="2">
        <v>13723.044</v>
      </c>
      <c r="CA471" s="2">
        <v>13374.267</v>
      </c>
      <c r="CB471" s="2">
        <v>12999.615</v>
      </c>
      <c r="CC471" s="2">
        <v>12682.731</v>
      </c>
      <c r="CD471" s="2">
        <v>12646.464000000004</v>
      </c>
      <c r="CE471" s="2">
        <v>12690.914999999999</v>
      </c>
      <c r="CF471" s="2">
        <v>12483.503999999999</v>
      </c>
      <c r="CG471" s="2">
        <v>11989.197</v>
      </c>
      <c r="CH471" s="2">
        <v>11559.443999999998</v>
      </c>
      <c r="CI471" s="2">
        <v>11234.346000000003</v>
      </c>
    </row>
    <row r="472" spans="1:87" x14ac:dyDescent="0.2">
      <c r="A472" s="7">
        <v>44658</v>
      </c>
      <c r="B472" s="2">
        <f>+[1]Primary_Voltage!B474+[1]SubTransmission_Voltage!B474+[1]Transmission_Voltage!B474</f>
        <v>31674</v>
      </c>
      <c r="C472" s="2">
        <f>+[1]Primary_Voltage!C474+[1]SubTransmission_Voltage!C474+[1]Transmission_Voltage!C474</f>
        <v>32383</v>
      </c>
      <c r="D472" s="2">
        <f>+[1]Primary_Voltage!D474+[1]SubTransmission_Voltage!D474+[1]Transmission_Voltage!D474</f>
        <v>31639</v>
      </c>
      <c r="E472" s="2">
        <f>+[1]Primary_Voltage!E474+[1]SubTransmission_Voltage!E474+[1]Transmission_Voltage!E474</f>
        <v>32163</v>
      </c>
      <c r="F472" s="2">
        <f>+[1]Primary_Voltage!F474+[1]SubTransmission_Voltage!F474+[1]Transmission_Voltage!F474</f>
        <v>32553</v>
      </c>
      <c r="G472" s="2">
        <f>+[1]Primary_Voltage!G474+[1]SubTransmission_Voltage!G474+[1]Transmission_Voltage!G474</f>
        <v>32128</v>
      </c>
      <c r="H472" s="2">
        <f>+[1]Primary_Voltage!H474+[1]SubTransmission_Voltage!H474+[1]Transmission_Voltage!H474</f>
        <v>33254</v>
      </c>
      <c r="I472" s="2">
        <f>+[1]Primary_Voltage!I474+[1]SubTransmission_Voltage!I474+[1]Transmission_Voltage!I474</f>
        <v>33894</v>
      </c>
      <c r="J472" s="2">
        <f>+[1]Primary_Voltage!J474+[1]SubTransmission_Voltage!J474+[1]Transmission_Voltage!J474</f>
        <v>33193</v>
      </c>
      <c r="K472" s="2">
        <f>+[1]Primary_Voltage!K474+[1]SubTransmission_Voltage!K474+[1]Transmission_Voltage!K474</f>
        <v>33864</v>
      </c>
      <c r="L472" s="2">
        <f>+[1]Primary_Voltage!L474+[1]SubTransmission_Voltage!L474+[1]Transmission_Voltage!L474</f>
        <v>34482</v>
      </c>
      <c r="M472" s="2">
        <f>+[1]Primary_Voltage!M474+[1]SubTransmission_Voltage!M474+[1]Transmission_Voltage!M474</f>
        <v>34236</v>
      </c>
      <c r="N472" s="2">
        <f>+[1]Primary_Voltage!N474+[1]SubTransmission_Voltage!N474+[1]Transmission_Voltage!N474</f>
        <v>33478</v>
      </c>
      <c r="O472" s="2">
        <f>+[1]Primary_Voltage!O474+[1]SubTransmission_Voltage!O474+[1]Transmission_Voltage!O474</f>
        <v>33193</v>
      </c>
      <c r="P472" s="2">
        <f>+[1]Primary_Voltage!P474+[1]SubTransmission_Voltage!P474+[1]Transmission_Voltage!P474</f>
        <v>32651</v>
      </c>
      <c r="Q472" s="2">
        <f>+[1]Primary_Voltage!Q474+[1]SubTransmission_Voltage!Q474+[1]Transmission_Voltage!Q474</f>
        <v>30716</v>
      </c>
      <c r="R472" s="2">
        <f>+[1]Primary_Voltage!R474+[1]SubTransmission_Voltage!R474+[1]Transmission_Voltage!R474</f>
        <v>29239</v>
      </c>
      <c r="S472" s="2">
        <f>+[1]Primary_Voltage!S474+[1]SubTransmission_Voltage!S474+[1]Transmission_Voltage!S474</f>
        <v>27286</v>
      </c>
      <c r="T472" s="2">
        <f>+[1]Primary_Voltage!T474+[1]SubTransmission_Voltage!T474+[1]Transmission_Voltage!T474</f>
        <v>26501</v>
      </c>
      <c r="U472" s="2">
        <f>+[1]Primary_Voltage!U474+[1]SubTransmission_Voltage!U474+[1]Transmission_Voltage!U474</f>
        <v>27201</v>
      </c>
      <c r="V472" s="2">
        <f>+[1]Primary_Voltage!V474+[1]SubTransmission_Voltage!V474+[1]Transmission_Voltage!V474</f>
        <v>27888</v>
      </c>
      <c r="W472" s="2">
        <f>+[1]Primary_Voltage!W474+[1]SubTransmission_Voltage!W474+[1]Transmission_Voltage!W474</f>
        <v>27292</v>
      </c>
      <c r="X472" s="2">
        <f>+[1]Primary_Voltage!X474+[1]SubTransmission_Voltage!X474+[1]Transmission_Voltage!X474</f>
        <v>26652</v>
      </c>
      <c r="Y472" s="2">
        <f>+[1]Primary_Voltage!Y474+[1]SubTransmission_Voltage!Y474+[1]Transmission_Voltage!Y474</f>
        <v>27071</v>
      </c>
      <c r="AA472" s="2">
        <f t="shared" si="245"/>
        <v>34482</v>
      </c>
      <c r="AB472" s="2">
        <f t="shared" si="252"/>
        <v>33478</v>
      </c>
      <c r="AC472" s="2">
        <f t="shared" si="253"/>
        <v>33254</v>
      </c>
      <c r="AE472" s="10">
        <v>6</v>
      </c>
      <c r="AF472" s="2">
        <f t="shared" si="246"/>
        <v>279896</v>
      </c>
      <c r="AG472" s="2">
        <f t="shared" si="247"/>
        <v>130038</v>
      </c>
      <c r="AH472" s="2">
        <f t="shared" si="248"/>
        <v>334697</v>
      </c>
      <c r="AI472" s="2">
        <f t="shared" si="249"/>
        <v>744631</v>
      </c>
      <c r="AK472">
        <f t="shared" si="250"/>
        <v>4</v>
      </c>
      <c r="AL472">
        <f t="shared" si="251"/>
        <v>2022</v>
      </c>
      <c r="BL472" s="2">
        <v>10946.73</v>
      </c>
      <c r="BM472" s="2">
        <v>10820.780999999999</v>
      </c>
      <c r="BN472" s="2">
        <v>10944.249</v>
      </c>
      <c r="BO472" s="2">
        <v>10843.854000000001</v>
      </c>
      <c r="BP472" s="2">
        <v>10867.890000000001</v>
      </c>
      <c r="BQ472" s="2">
        <v>11240.439</v>
      </c>
      <c r="BR472" s="2">
        <v>12022.893000000002</v>
      </c>
      <c r="BS472" s="2">
        <v>12665.355000000001</v>
      </c>
      <c r="BT472" s="2">
        <v>13199.858999999999</v>
      </c>
      <c r="BU472" s="2">
        <v>13706.693999999998</v>
      </c>
      <c r="BV472" s="2">
        <v>13938.732</v>
      </c>
      <c r="BW472" s="2">
        <v>13726.605</v>
      </c>
      <c r="BX472" s="2">
        <v>13996.89</v>
      </c>
      <c r="BY472" s="2">
        <v>14032.302000000001</v>
      </c>
      <c r="BZ472" s="2">
        <v>14157.54</v>
      </c>
      <c r="CA472" s="2">
        <v>13584.117000000004</v>
      </c>
      <c r="CB472" s="2">
        <v>13114.925999999996</v>
      </c>
      <c r="CC472" s="2">
        <v>12723.213000000002</v>
      </c>
      <c r="CD472" s="2">
        <v>12764.924999999999</v>
      </c>
      <c r="CE472" s="2">
        <v>13052.054999999998</v>
      </c>
      <c r="CF472" s="2">
        <v>12480.189</v>
      </c>
      <c r="CG472" s="2">
        <v>12032.630999999998</v>
      </c>
      <c r="CH472" s="2">
        <v>11674.821</v>
      </c>
      <c r="CI472" s="2">
        <v>11212.281000000001</v>
      </c>
    </row>
    <row r="473" spans="1:87" x14ac:dyDescent="0.2">
      <c r="A473" s="7">
        <v>44659</v>
      </c>
      <c r="B473" s="2">
        <f>+[1]Primary_Voltage!B475+[1]SubTransmission_Voltage!B475+[1]Transmission_Voltage!B475</f>
        <v>27696</v>
      </c>
      <c r="C473" s="2">
        <f>+[1]Primary_Voltage!C475+[1]SubTransmission_Voltage!C475+[1]Transmission_Voltage!C475</f>
        <v>29026</v>
      </c>
      <c r="D473" s="2">
        <f>+[1]Primary_Voltage!D475+[1]SubTransmission_Voltage!D475+[1]Transmission_Voltage!D475</f>
        <v>29207</v>
      </c>
      <c r="E473" s="2">
        <f>+[1]Primary_Voltage!E475+[1]SubTransmission_Voltage!E475+[1]Transmission_Voltage!E475</f>
        <v>28210</v>
      </c>
      <c r="F473" s="2">
        <f>+[1]Primary_Voltage!F475+[1]SubTransmission_Voltage!F475+[1]Transmission_Voltage!F475</f>
        <v>27873</v>
      </c>
      <c r="G473" s="2">
        <f>+[1]Primary_Voltage!G475+[1]SubTransmission_Voltage!G475+[1]Transmission_Voltage!G475</f>
        <v>27014</v>
      </c>
      <c r="H473" s="2">
        <f>+[1]Primary_Voltage!H475+[1]SubTransmission_Voltage!H475+[1]Transmission_Voltage!H475</f>
        <v>27913</v>
      </c>
      <c r="I473" s="2">
        <f>+[1]Primary_Voltage!I475+[1]SubTransmission_Voltage!I475+[1]Transmission_Voltage!I475</f>
        <v>28607</v>
      </c>
      <c r="J473" s="2">
        <f>+[1]Primary_Voltage!J475+[1]SubTransmission_Voltage!J475+[1]Transmission_Voltage!J475</f>
        <v>30255</v>
      </c>
      <c r="K473" s="2">
        <f>+[1]Primary_Voltage!K475+[1]SubTransmission_Voltage!K475+[1]Transmission_Voltage!K475</f>
        <v>29878</v>
      </c>
      <c r="L473" s="2">
        <f>+[1]Primary_Voltage!L475+[1]SubTransmission_Voltage!L475+[1]Transmission_Voltage!L475</f>
        <v>29683</v>
      </c>
      <c r="M473" s="2">
        <f>+[1]Primary_Voltage!M475+[1]SubTransmission_Voltage!M475+[1]Transmission_Voltage!M475</f>
        <v>27628</v>
      </c>
      <c r="N473" s="2">
        <f>+[1]Primary_Voltage!N475+[1]SubTransmission_Voltage!N475+[1]Transmission_Voltage!N475</f>
        <v>27307</v>
      </c>
      <c r="O473" s="2">
        <f>+[1]Primary_Voltage!O475+[1]SubTransmission_Voltage!O475+[1]Transmission_Voltage!O475</f>
        <v>27033</v>
      </c>
      <c r="P473" s="2">
        <f>+[1]Primary_Voltage!P475+[1]SubTransmission_Voltage!P475+[1]Transmission_Voltage!P475</f>
        <v>27368</v>
      </c>
      <c r="Q473" s="2">
        <f>+[1]Primary_Voltage!Q475+[1]SubTransmission_Voltage!Q475+[1]Transmission_Voltage!Q475</f>
        <v>27298</v>
      </c>
      <c r="R473" s="2">
        <f>+[1]Primary_Voltage!R475+[1]SubTransmission_Voltage!R475+[1]Transmission_Voltage!R475</f>
        <v>26879</v>
      </c>
      <c r="S473" s="2">
        <f>+[1]Primary_Voltage!S475+[1]SubTransmission_Voltage!S475+[1]Transmission_Voltage!S475</f>
        <v>26708</v>
      </c>
      <c r="T473" s="2">
        <f>+[1]Primary_Voltage!T475+[1]SubTransmission_Voltage!T475+[1]Transmission_Voltage!T475</f>
        <v>26664</v>
      </c>
      <c r="U473" s="2">
        <f>+[1]Primary_Voltage!U475+[1]SubTransmission_Voltage!U475+[1]Transmission_Voltage!U475</f>
        <v>27655</v>
      </c>
      <c r="V473" s="2">
        <f>+[1]Primary_Voltage!V475+[1]SubTransmission_Voltage!V475+[1]Transmission_Voltage!V475</f>
        <v>27367</v>
      </c>
      <c r="W473" s="2">
        <f>+[1]Primary_Voltage!W475+[1]SubTransmission_Voltage!W475+[1]Transmission_Voltage!W475</f>
        <v>25598</v>
      </c>
      <c r="X473" s="2">
        <f>+[1]Primary_Voltage!X475+[1]SubTransmission_Voltage!X475+[1]Transmission_Voltage!X475</f>
        <v>24683</v>
      </c>
      <c r="Y473" s="2">
        <f>+[1]Primary_Voltage!Y475+[1]SubTransmission_Voltage!Y475+[1]Transmission_Voltage!Y475</f>
        <v>24359</v>
      </c>
      <c r="AA473" s="2">
        <f t="shared" si="245"/>
        <v>0</v>
      </c>
      <c r="AB473" s="2">
        <f t="shared" si="252"/>
        <v>30255</v>
      </c>
      <c r="AC473" s="2">
        <f t="shared" si="253"/>
        <v>29207</v>
      </c>
      <c r="AE473" s="10">
        <v>7</v>
      </c>
      <c r="AF473" s="2">
        <f t="shared" si="246"/>
        <v>0</v>
      </c>
      <c r="AG473" s="2">
        <f t="shared" si="247"/>
        <v>362963</v>
      </c>
      <c r="AH473" s="2">
        <f t="shared" si="248"/>
        <v>298946</v>
      </c>
      <c r="AI473" s="2">
        <f t="shared" si="249"/>
        <v>661909</v>
      </c>
      <c r="AK473">
        <f t="shared" si="250"/>
        <v>4</v>
      </c>
      <c r="AL473">
        <f t="shared" si="251"/>
        <v>2022</v>
      </c>
      <c r="BL473" s="2">
        <v>10960.361999999999</v>
      </c>
      <c r="BM473" s="2">
        <v>10881.603000000001</v>
      </c>
      <c r="BN473" s="2">
        <v>10971.615</v>
      </c>
      <c r="BO473" s="2">
        <v>10927.790999999997</v>
      </c>
      <c r="BP473" s="2">
        <v>11036.387999999999</v>
      </c>
      <c r="BQ473" s="2">
        <v>11302.02</v>
      </c>
      <c r="BR473" s="2">
        <v>11809.049999999997</v>
      </c>
      <c r="BS473" s="2">
        <v>12332.172</v>
      </c>
      <c r="BT473" s="2">
        <v>12840.687</v>
      </c>
      <c r="BU473" s="2">
        <v>13335.797999999999</v>
      </c>
      <c r="BV473" s="2">
        <v>13805.544000000002</v>
      </c>
      <c r="BW473" s="2">
        <v>13961.370000000003</v>
      </c>
      <c r="BX473" s="2">
        <v>13985.301000000001</v>
      </c>
      <c r="BY473" s="2">
        <v>14231.456999999997</v>
      </c>
      <c r="BZ473" s="2">
        <v>14259.462</v>
      </c>
      <c r="CA473" s="2">
        <v>13811.043000000001</v>
      </c>
      <c r="CB473" s="2">
        <v>13271.403000000002</v>
      </c>
      <c r="CC473" s="2">
        <v>12600.846000000001</v>
      </c>
      <c r="CD473" s="2">
        <v>12748.040999999999</v>
      </c>
      <c r="CE473" s="2">
        <v>13133.565000000002</v>
      </c>
      <c r="CF473" s="2">
        <v>12791.652000000002</v>
      </c>
      <c r="CG473" s="2">
        <v>12297.126000000002</v>
      </c>
      <c r="CH473" s="2">
        <v>11558.235000000002</v>
      </c>
      <c r="CI473" s="2">
        <v>11102.159999999998</v>
      </c>
    </row>
    <row r="474" spans="1:87" x14ac:dyDescent="0.2">
      <c r="A474" s="7">
        <v>44660</v>
      </c>
      <c r="B474" s="2">
        <f>+[1]Primary_Voltage!B476+[1]SubTransmission_Voltage!B476+[1]Transmission_Voltage!B476</f>
        <v>22774</v>
      </c>
      <c r="C474" s="2">
        <f>+[1]Primary_Voltage!C476+[1]SubTransmission_Voltage!C476+[1]Transmission_Voltage!C476</f>
        <v>21149</v>
      </c>
      <c r="D474" s="2">
        <f>+[1]Primary_Voltage!D476+[1]SubTransmission_Voltage!D476+[1]Transmission_Voltage!D476</f>
        <v>21345</v>
      </c>
      <c r="E474" s="2">
        <f>+[1]Primary_Voltage!E476+[1]SubTransmission_Voltage!E476+[1]Transmission_Voltage!E476</f>
        <v>22811</v>
      </c>
      <c r="F474" s="2">
        <f>+[1]Primary_Voltage!F476+[1]SubTransmission_Voltage!F476+[1]Transmission_Voltage!F476</f>
        <v>20618</v>
      </c>
      <c r="G474" s="2">
        <f>+[1]Primary_Voltage!G476+[1]SubTransmission_Voltage!G476+[1]Transmission_Voltage!G476</f>
        <v>19977</v>
      </c>
      <c r="H474" s="2">
        <f>+[1]Primary_Voltage!H476+[1]SubTransmission_Voltage!H476+[1]Transmission_Voltage!H476</f>
        <v>20703</v>
      </c>
      <c r="I474" s="2">
        <f>+[1]Primary_Voltage!I476+[1]SubTransmission_Voltage!I476+[1]Transmission_Voltage!I476</f>
        <v>20021</v>
      </c>
      <c r="J474" s="2">
        <f>+[1]Primary_Voltage!J476+[1]SubTransmission_Voltage!J476+[1]Transmission_Voltage!J476</f>
        <v>18923</v>
      </c>
      <c r="K474" s="2">
        <f>+[1]Primary_Voltage!K476+[1]SubTransmission_Voltage!K476+[1]Transmission_Voltage!K476</f>
        <v>19993</v>
      </c>
      <c r="L474" s="2">
        <f>+[1]Primary_Voltage!L476+[1]SubTransmission_Voltage!L476+[1]Transmission_Voltage!L476</f>
        <v>20087</v>
      </c>
      <c r="M474" s="2">
        <f>+[1]Primary_Voltage!M476+[1]SubTransmission_Voltage!M476+[1]Transmission_Voltage!M476</f>
        <v>19793</v>
      </c>
      <c r="N474" s="2">
        <f>+[1]Primary_Voltage!N476+[1]SubTransmission_Voltage!N476+[1]Transmission_Voltage!N476</f>
        <v>20479</v>
      </c>
      <c r="O474" s="2">
        <f>+[1]Primary_Voltage!O476+[1]SubTransmission_Voltage!O476+[1]Transmission_Voltage!O476</f>
        <v>19773</v>
      </c>
      <c r="P474" s="2">
        <f>+[1]Primary_Voltage!P476+[1]SubTransmission_Voltage!P476+[1]Transmission_Voltage!P476</f>
        <v>19513</v>
      </c>
      <c r="Q474" s="2">
        <f>+[1]Primary_Voltage!Q476+[1]SubTransmission_Voltage!Q476+[1]Transmission_Voltage!Q476</f>
        <v>21900</v>
      </c>
      <c r="R474" s="2">
        <f>+[1]Primary_Voltage!R476+[1]SubTransmission_Voltage!R476+[1]Transmission_Voltage!R476</f>
        <v>23778</v>
      </c>
      <c r="S474" s="2">
        <f>+[1]Primary_Voltage!S476+[1]SubTransmission_Voltage!S476+[1]Transmission_Voltage!S476</f>
        <v>24040</v>
      </c>
      <c r="T474" s="2">
        <f>+[1]Primary_Voltage!T476+[1]SubTransmission_Voltage!T476+[1]Transmission_Voltage!T476</f>
        <v>23419</v>
      </c>
      <c r="U474" s="2">
        <f>+[1]Primary_Voltage!U476+[1]SubTransmission_Voltage!U476+[1]Transmission_Voltage!U476</f>
        <v>23977</v>
      </c>
      <c r="V474" s="2">
        <f>+[1]Primary_Voltage!V476+[1]SubTransmission_Voltage!V476+[1]Transmission_Voltage!V476</f>
        <v>23761</v>
      </c>
      <c r="W474" s="2">
        <f>+[1]Primary_Voltage!W476+[1]SubTransmission_Voltage!W476+[1]Transmission_Voltage!W476</f>
        <v>23852</v>
      </c>
      <c r="X474" s="2">
        <f>+[1]Primary_Voltage!X476+[1]SubTransmission_Voltage!X476+[1]Transmission_Voltage!X476</f>
        <v>24360</v>
      </c>
      <c r="Y474" s="2">
        <f>+[1]Primary_Voltage!Y476+[1]SubTransmission_Voltage!Y476+[1]Transmission_Voltage!Y476</f>
        <v>24085</v>
      </c>
      <c r="AA474" s="2">
        <f t="shared" si="245"/>
        <v>0</v>
      </c>
      <c r="AB474" s="2">
        <f t="shared" si="252"/>
        <v>24040</v>
      </c>
      <c r="AC474" s="2">
        <f t="shared" si="253"/>
        <v>24360</v>
      </c>
      <c r="AE474" s="10">
        <v>1</v>
      </c>
      <c r="AF474" s="2">
        <f t="shared" si="246"/>
        <v>0</v>
      </c>
      <c r="AG474" s="2">
        <f t="shared" si="247"/>
        <v>275696</v>
      </c>
      <c r="AH474" s="2">
        <f t="shared" si="248"/>
        <v>245435</v>
      </c>
      <c r="AI474" s="2">
        <f t="shared" si="249"/>
        <v>521131</v>
      </c>
      <c r="AK474">
        <f t="shared" si="250"/>
        <v>4</v>
      </c>
      <c r="AL474">
        <f t="shared" si="251"/>
        <v>2022</v>
      </c>
      <c r="BL474" s="2">
        <v>11009.052000000003</v>
      </c>
      <c r="BM474" s="2">
        <v>10817.078999999998</v>
      </c>
      <c r="BN474" s="2">
        <v>10843.134</v>
      </c>
      <c r="BO474" s="2">
        <v>10861.172999999999</v>
      </c>
      <c r="BP474" s="2">
        <v>10878.108000000004</v>
      </c>
      <c r="BQ474" s="2">
        <v>11271.476999999999</v>
      </c>
      <c r="BR474" s="2">
        <v>11662.427999999998</v>
      </c>
      <c r="BS474" s="2">
        <v>12210.363000000003</v>
      </c>
      <c r="BT474" s="2">
        <v>12996.324000000001</v>
      </c>
      <c r="BU474" s="2">
        <v>13573.505999999998</v>
      </c>
      <c r="BV474" s="2">
        <v>13945.973999999998</v>
      </c>
      <c r="BW474" s="2">
        <v>14048.006999999998</v>
      </c>
      <c r="BX474" s="2">
        <v>14055.639000000001</v>
      </c>
      <c r="BY474" s="2">
        <v>14180.418</v>
      </c>
      <c r="BZ474" s="2">
        <v>14117.127000000002</v>
      </c>
      <c r="CA474" s="2">
        <v>13919.205</v>
      </c>
      <c r="CB474" s="2">
        <v>13510.067999999999</v>
      </c>
      <c r="CC474" s="2">
        <v>13040.223000000002</v>
      </c>
      <c r="CD474" s="2">
        <v>12925.704000000002</v>
      </c>
      <c r="CE474" s="2">
        <v>12748.311000000003</v>
      </c>
      <c r="CF474" s="2">
        <v>12459.591</v>
      </c>
      <c r="CG474" s="2">
        <v>12206.753999999999</v>
      </c>
      <c r="CH474" s="2">
        <v>11666.843999999999</v>
      </c>
      <c r="CI474" s="2">
        <v>11409.494999999999</v>
      </c>
    </row>
    <row r="475" spans="1:87" x14ac:dyDescent="0.2">
      <c r="A475" s="7">
        <v>44661</v>
      </c>
      <c r="B475" s="2">
        <f>+[1]Primary_Voltage!B477+[1]SubTransmission_Voltage!B477+[1]Transmission_Voltage!B477</f>
        <v>24009</v>
      </c>
      <c r="C475" s="2">
        <f>+[1]Primary_Voltage!C477+[1]SubTransmission_Voltage!C477+[1]Transmission_Voltage!C477</f>
        <v>24539</v>
      </c>
      <c r="D475" s="2">
        <f>+[1]Primary_Voltage!D477+[1]SubTransmission_Voltage!D477+[1]Transmission_Voltage!D477</f>
        <v>25045</v>
      </c>
      <c r="E475" s="2">
        <f>+[1]Primary_Voltage!E477+[1]SubTransmission_Voltage!E477+[1]Transmission_Voltage!E477</f>
        <v>24710</v>
      </c>
      <c r="F475" s="2">
        <f>+[1]Primary_Voltage!F477+[1]SubTransmission_Voltage!F477+[1]Transmission_Voltage!F477</f>
        <v>24980</v>
      </c>
      <c r="G475" s="2">
        <f>+[1]Primary_Voltage!G477+[1]SubTransmission_Voltage!G477+[1]Transmission_Voltage!G477</f>
        <v>25456</v>
      </c>
      <c r="H475" s="2">
        <f>+[1]Primary_Voltage!H477+[1]SubTransmission_Voltage!H477+[1]Transmission_Voltage!H477</f>
        <v>25381</v>
      </c>
      <c r="I475" s="2">
        <f>+[1]Primary_Voltage!I477+[1]SubTransmission_Voltage!I477+[1]Transmission_Voltage!I477</f>
        <v>26038</v>
      </c>
      <c r="J475" s="2">
        <f>+[1]Primary_Voltage!J477+[1]SubTransmission_Voltage!J477+[1]Transmission_Voltage!J477</f>
        <v>27351</v>
      </c>
      <c r="K475" s="2">
        <f>+[1]Primary_Voltage!K477+[1]SubTransmission_Voltage!K477+[1]Transmission_Voltage!K477</f>
        <v>28186</v>
      </c>
      <c r="L475" s="2">
        <f>+[1]Primary_Voltage!L477+[1]SubTransmission_Voltage!L477+[1]Transmission_Voltage!L477</f>
        <v>27319</v>
      </c>
      <c r="M475" s="2">
        <f>+[1]Primary_Voltage!M477+[1]SubTransmission_Voltage!M477+[1]Transmission_Voltage!M477</f>
        <v>24783</v>
      </c>
      <c r="N475" s="2">
        <f>+[1]Primary_Voltage!N477+[1]SubTransmission_Voltage!N477+[1]Transmission_Voltage!N477</f>
        <v>28270</v>
      </c>
      <c r="O475" s="2">
        <f>+[1]Primary_Voltage!O477+[1]SubTransmission_Voltage!O477+[1]Transmission_Voltage!O477</f>
        <v>28158</v>
      </c>
      <c r="P475" s="2">
        <f>+[1]Primary_Voltage!P477+[1]SubTransmission_Voltage!P477+[1]Transmission_Voltage!P477</f>
        <v>27949</v>
      </c>
      <c r="Q475" s="2">
        <f>+[1]Primary_Voltage!Q477+[1]SubTransmission_Voltage!Q477+[1]Transmission_Voltage!Q477</f>
        <v>25836</v>
      </c>
      <c r="R475" s="2">
        <f>+[1]Primary_Voltage!R477+[1]SubTransmission_Voltage!R477+[1]Transmission_Voltage!R477</f>
        <v>23438</v>
      </c>
      <c r="S475" s="2">
        <f>+[1]Primary_Voltage!S477+[1]SubTransmission_Voltage!S477+[1]Transmission_Voltage!S477</f>
        <v>22975</v>
      </c>
      <c r="T475" s="2">
        <f>+[1]Primary_Voltage!T477+[1]SubTransmission_Voltage!T477+[1]Transmission_Voltage!T477</f>
        <v>27866</v>
      </c>
      <c r="U475" s="2">
        <f>+[1]Primary_Voltage!U477+[1]SubTransmission_Voltage!U477+[1]Transmission_Voltage!U477</f>
        <v>27085</v>
      </c>
      <c r="V475" s="2">
        <f>+[1]Primary_Voltage!V477+[1]SubTransmission_Voltage!V477+[1]Transmission_Voltage!V477</f>
        <v>23968</v>
      </c>
      <c r="W475" s="2">
        <f>+[1]Primary_Voltage!W477+[1]SubTransmission_Voltage!W477+[1]Transmission_Voltage!W477</f>
        <v>22838</v>
      </c>
      <c r="X475" s="2">
        <f>+[1]Primary_Voltage!X477+[1]SubTransmission_Voltage!X477+[1]Transmission_Voltage!X477</f>
        <v>25824</v>
      </c>
      <c r="Y475" s="2">
        <f>+[1]Primary_Voltage!Y477+[1]SubTransmission_Voltage!Y477+[1]Transmission_Voltage!Y477</f>
        <v>27042</v>
      </c>
      <c r="AA475" s="2">
        <f t="shared" si="245"/>
        <v>28186</v>
      </c>
      <c r="AB475" s="2">
        <f t="shared" si="252"/>
        <v>28270</v>
      </c>
      <c r="AC475" s="2">
        <f t="shared" si="253"/>
        <v>27042</v>
      </c>
      <c r="AE475" s="10">
        <v>2</v>
      </c>
      <c r="AF475" s="2">
        <f t="shared" si="246"/>
        <v>235041</v>
      </c>
      <c r="AG475" s="2">
        <f t="shared" si="247"/>
        <v>110213</v>
      </c>
      <c r="AH475" s="2">
        <f t="shared" si="248"/>
        <v>273792</v>
      </c>
      <c r="AI475" s="2">
        <f t="shared" si="249"/>
        <v>619046</v>
      </c>
      <c r="AK475">
        <f t="shared" si="250"/>
        <v>4</v>
      </c>
      <c r="AL475">
        <f t="shared" si="251"/>
        <v>2022</v>
      </c>
      <c r="BL475" s="2">
        <v>11063.076000000001</v>
      </c>
      <c r="BM475" s="2">
        <v>10822.161</v>
      </c>
      <c r="BN475" s="2">
        <v>10937.616</v>
      </c>
      <c r="BO475" s="2">
        <v>10904.778</v>
      </c>
      <c r="BP475" s="2">
        <v>10971.924000000001</v>
      </c>
      <c r="BQ475" s="2">
        <v>11219.352000000001</v>
      </c>
      <c r="BR475" s="2">
        <v>11662.107000000002</v>
      </c>
      <c r="BS475" s="2">
        <v>12291.456</v>
      </c>
      <c r="BT475" s="2">
        <v>12809.352000000001</v>
      </c>
      <c r="BU475" s="2">
        <v>13531.944000000001</v>
      </c>
      <c r="BV475" s="2">
        <v>13997.022000000001</v>
      </c>
      <c r="BW475" s="2">
        <v>14068.044000000002</v>
      </c>
      <c r="BX475" s="2">
        <v>14333.193000000003</v>
      </c>
      <c r="BY475" s="2">
        <v>14456.915999999999</v>
      </c>
      <c r="BZ475" s="2">
        <v>14244.426000000003</v>
      </c>
      <c r="CA475" s="2">
        <v>13795.896000000002</v>
      </c>
      <c r="CB475" s="2">
        <v>13460.237999999999</v>
      </c>
      <c r="CC475" s="2">
        <v>12833.555999999997</v>
      </c>
      <c r="CD475" s="2">
        <v>12511.143000000002</v>
      </c>
      <c r="CE475" s="2">
        <v>12510.914999999997</v>
      </c>
      <c r="CF475" s="2">
        <v>12190.581</v>
      </c>
      <c r="CG475" s="2">
        <v>11882.535000000002</v>
      </c>
      <c r="CH475" s="2">
        <v>11267.151000000002</v>
      </c>
      <c r="CI475" s="2">
        <v>10836.620999999999</v>
      </c>
    </row>
    <row r="476" spans="1:87" x14ac:dyDescent="0.2">
      <c r="A476" s="7">
        <v>44662</v>
      </c>
      <c r="B476" s="2">
        <f>+[1]Primary_Voltage!B478+[1]SubTransmission_Voltage!B478+[1]Transmission_Voltage!B478</f>
        <v>26586</v>
      </c>
      <c r="C476" s="2">
        <f>+[1]Primary_Voltage!C478+[1]SubTransmission_Voltage!C478+[1]Transmission_Voltage!C478</f>
        <v>26695</v>
      </c>
      <c r="D476" s="2">
        <f>+[1]Primary_Voltage!D478+[1]SubTransmission_Voltage!D478+[1]Transmission_Voltage!D478</f>
        <v>26948</v>
      </c>
      <c r="E476" s="2">
        <f>+[1]Primary_Voltage!E478+[1]SubTransmission_Voltage!E478+[1]Transmission_Voltage!E478</f>
        <v>26313</v>
      </c>
      <c r="F476" s="2">
        <f>+[1]Primary_Voltage!F478+[1]SubTransmission_Voltage!F478+[1]Transmission_Voltage!F478</f>
        <v>26499</v>
      </c>
      <c r="G476" s="2">
        <f>+[1]Primary_Voltage!G478+[1]SubTransmission_Voltage!G478+[1]Transmission_Voltage!G478</f>
        <v>24763</v>
      </c>
      <c r="H476" s="2">
        <f>+[1]Primary_Voltage!H478+[1]SubTransmission_Voltage!H478+[1]Transmission_Voltage!H478</f>
        <v>22889</v>
      </c>
      <c r="I476" s="2">
        <f>+[1]Primary_Voltage!I478+[1]SubTransmission_Voltage!I478+[1]Transmission_Voltage!I478</f>
        <v>22504</v>
      </c>
      <c r="J476" s="2">
        <f>+[1]Primary_Voltage!J478+[1]SubTransmission_Voltage!J478+[1]Transmission_Voltage!J478</f>
        <v>22109</v>
      </c>
      <c r="K476" s="2">
        <f>+[1]Primary_Voltage!K478+[1]SubTransmission_Voltage!K478+[1]Transmission_Voltage!K478</f>
        <v>22162</v>
      </c>
      <c r="L476" s="2">
        <f>+[1]Primary_Voltage!L478+[1]SubTransmission_Voltage!L478+[1]Transmission_Voltage!L478</f>
        <v>22043</v>
      </c>
      <c r="M476" s="2">
        <f>+[1]Primary_Voltage!M478+[1]SubTransmission_Voltage!M478+[1]Transmission_Voltage!M478</f>
        <v>22363</v>
      </c>
      <c r="N476" s="2">
        <f>+[1]Primary_Voltage!N478+[1]SubTransmission_Voltage!N478+[1]Transmission_Voltage!N478</f>
        <v>22209</v>
      </c>
      <c r="O476" s="2">
        <f>+[1]Primary_Voltage!O478+[1]SubTransmission_Voltage!O478+[1]Transmission_Voltage!O478</f>
        <v>22408</v>
      </c>
      <c r="P476" s="2">
        <f>+[1]Primary_Voltage!P478+[1]SubTransmission_Voltage!P478+[1]Transmission_Voltage!P478</f>
        <v>23188</v>
      </c>
      <c r="Q476" s="2">
        <f>+[1]Primary_Voltage!Q478+[1]SubTransmission_Voltage!Q478+[1]Transmission_Voltage!Q478</f>
        <v>22378</v>
      </c>
      <c r="R476" s="2">
        <f>+[1]Primary_Voltage!R478+[1]SubTransmission_Voltage!R478+[1]Transmission_Voltage!R478</f>
        <v>22027</v>
      </c>
      <c r="S476" s="2">
        <f>+[1]Primary_Voltage!S478+[1]SubTransmission_Voltage!S478+[1]Transmission_Voltage!S478</f>
        <v>21776</v>
      </c>
      <c r="T476" s="2">
        <f>+[1]Primary_Voltage!T478+[1]SubTransmission_Voltage!T478+[1]Transmission_Voltage!T478</f>
        <v>21211</v>
      </c>
      <c r="U476" s="2">
        <f>+[1]Primary_Voltage!U478+[1]SubTransmission_Voltage!U478+[1]Transmission_Voltage!U478</f>
        <v>21374</v>
      </c>
      <c r="V476" s="2">
        <f>+[1]Primary_Voltage!V478+[1]SubTransmission_Voltage!V478+[1]Transmission_Voltage!V478</f>
        <v>21297</v>
      </c>
      <c r="W476" s="2">
        <f>+[1]Primary_Voltage!W478+[1]SubTransmission_Voltage!W478+[1]Transmission_Voltage!W478</f>
        <v>20863</v>
      </c>
      <c r="X476" s="2">
        <f>+[1]Primary_Voltage!X478+[1]SubTransmission_Voltage!X478+[1]Transmission_Voltage!X478</f>
        <v>21103</v>
      </c>
      <c r="Y476" s="2">
        <f>+[1]Primary_Voltage!Y478+[1]SubTransmission_Voltage!Y478+[1]Transmission_Voltage!Y478</f>
        <v>21895</v>
      </c>
      <c r="AA476" s="2">
        <f t="shared" si="245"/>
        <v>22504</v>
      </c>
      <c r="AB476" s="2">
        <f t="shared" si="252"/>
        <v>23188</v>
      </c>
      <c r="AC476" s="2">
        <f t="shared" si="253"/>
        <v>26948</v>
      </c>
      <c r="AE476" s="10">
        <v>3</v>
      </c>
      <c r="AF476" s="2">
        <f t="shared" si="246"/>
        <v>197569</v>
      </c>
      <c r="AG476" s="2">
        <f t="shared" si="247"/>
        <v>90183</v>
      </c>
      <c r="AH476" s="2">
        <f t="shared" si="248"/>
        <v>265851</v>
      </c>
      <c r="AI476" s="2">
        <f t="shared" si="249"/>
        <v>553603</v>
      </c>
      <c r="AK476">
        <f t="shared" si="250"/>
        <v>4</v>
      </c>
      <c r="AL476">
        <f t="shared" si="251"/>
        <v>2022</v>
      </c>
      <c r="BL476" s="2">
        <v>10544.781000000003</v>
      </c>
      <c r="BM476" s="2">
        <v>10435.142999999998</v>
      </c>
      <c r="BN476" s="2">
        <v>10454.061000000002</v>
      </c>
      <c r="BO476" s="2">
        <v>10401.413999999995</v>
      </c>
      <c r="BP476" s="2">
        <v>10468.916999999998</v>
      </c>
      <c r="BQ476" s="2">
        <v>10452.671999999999</v>
      </c>
      <c r="BR476" s="2">
        <v>10528.524000000001</v>
      </c>
      <c r="BS476" s="2">
        <v>10813.212000000003</v>
      </c>
      <c r="BT476" s="2">
        <v>11113.866000000002</v>
      </c>
      <c r="BU476" s="2">
        <v>11439.189</v>
      </c>
      <c r="BV476" s="2">
        <v>11765.268</v>
      </c>
      <c r="BW476" s="2">
        <v>11736.684000000001</v>
      </c>
      <c r="BX476" s="2">
        <v>11866.589999999997</v>
      </c>
      <c r="BY476" s="2">
        <v>11973.819</v>
      </c>
      <c r="BZ476" s="2">
        <v>11934.84</v>
      </c>
      <c r="CA476" s="2">
        <v>11857.674000000003</v>
      </c>
      <c r="CB476" s="2">
        <v>11714.937</v>
      </c>
      <c r="CC476" s="2">
        <v>11338.541999999998</v>
      </c>
      <c r="CD476" s="2">
        <v>11102.328</v>
      </c>
      <c r="CE476" s="2">
        <v>11004.998999999998</v>
      </c>
      <c r="CF476" s="2">
        <v>10796.316000000001</v>
      </c>
      <c r="CG476" s="2">
        <v>10507.961999999998</v>
      </c>
      <c r="CH476" s="2">
        <v>10319.184000000003</v>
      </c>
      <c r="CI476" s="2">
        <v>10134.696000000002</v>
      </c>
    </row>
    <row r="477" spans="1:87" x14ac:dyDescent="0.2">
      <c r="A477" s="7">
        <v>44663</v>
      </c>
      <c r="B477" s="2">
        <f>+[1]Primary_Voltage!B479+[1]SubTransmission_Voltage!B479+[1]Transmission_Voltage!B479</f>
        <v>21845</v>
      </c>
      <c r="C477" s="2">
        <f>+[1]Primary_Voltage!C479+[1]SubTransmission_Voltage!C479+[1]Transmission_Voltage!C479</f>
        <v>21756</v>
      </c>
      <c r="D477" s="2">
        <f>+[1]Primary_Voltage!D479+[1]SubTransmission_Voltage!D479+[1]Transmission_Voltage!D479</f>
        <v>21700</v>
      </c>
      <c r="E477" s="2">
        <f>+[1]Primary_Voltage!E479+[1]SubTransmission_Voltage!E479+[1]Transmission_Voltage!E479</f>
        <v>22072</v>
      </c>
      <c r="F477" s="2">
        <f>+[1]Primary_Voltage!F479+[1]SubTransmission_Voltage!F479+[1]Transmission_Voltage!F479</f>
        <v>22333</v>
      </c>
      <c r="G477" s="2">
        <f>+[1]Primary_Voltage!G479+[1]SubTransmission_Voltage!G479+[1]Transmission_Voltage!G479</f>
        <v>23280</v>
      </c>
      <c r="H477" s="2">
        <f>+[1]Primary_Voltage!H479+[1]SubTransmission_Voltage!H479+[1]Transmission_Voltage!H479</f>
        <v>25485</v>
      </c>
      <c r="I477" s="2">
        <f>+[1]Primary_Voltage!I479+[1]SubTransmission_Voltage!I479+[1]Transmission_Voltage!I479</f>
        <v>25662</v>
      </c>
      <c r="J477" s="2">
        <f>+[1]Primary_Voltage!J479+[1]SubTransmission_Voltage!J479+[1]Transmission_Voltage!J479</f>
        <v>25033</v>
      </c>
      <c r="K477" s="2">
        <f>+[1]Primary_Voltage!K479+[1]SubTransmission_Voltage!K479+[1]Transmission_Voltage!K479</f>
        <v>24782</v>
      </c>
      <c r="L477" s="2">
        <f>+[1]Primary_Voltage!L479+[1]SubTransmission_Voltage!L479+[1]Transmission_Voltage!L479</f>
        <v>25726</v>
      </c>
      <c r="M477" s="2">
        <f>+[1]Primary_Voltage!M479+[1]SubTransmission_Voltage!M479+[1]Transmission_Voltage!M479</f>
        <v>25398</v>
      </c>
      <c r="N477" s="2">
        <f>+[1]Primary_Voltage!N479+[1]SubTransmission_Voltage!N479+[1]Transmission_Voltage!N479</f>
        <v>25426</v>
      </c>
      <c r="O477" s="2">
        <f>+[1]Primary_Voltage!O479+[1]SubTransmission_Voltage!O479+[1]Transmission_Voltage!O479</f>
        <v>25229</v>
      </c>
      <c r="P477" s="2">
        <f>+[1]Primary_Voltage!P479+[1]SubTransmission_Voltage!P479+[1]Transmission_Voltage!P479</f>
        <v>24667</v>
      </c>
      <c r="Q477" s="2">
        <f>+[1]Primary_Voltage!Q479+[1]SubTransmission_Voltage!Q479+[1]Transmission_Voltage!Q479</f>
        <v>28692</v>
      </c>
      <c r="R477" s="2">
        <f>+[1]Primary_Voltage!R479+[1]SubTransmission_Voltage!R479+[1]Transmission_Voltage!R479</f>
        <v>29826</v>
      </c>
      <c r="S477" s="2">
        <f>+[1]Primary_Voltage!S479+[1]SubTransmission_Voltage!S479+[1]Transmission_Voltage!S479</f>
        <v>29664</v>
      </c>
      <c r="T477" s="2">
        <f>+[1]Primary_Voltage!T479+[1]SubTransmission_Voltage!T479+[1]Transmission_Voltage!T479</f>
        <v>29546</v>
      </c>
      <c r="U477" s="2">
        <f>+[1]Primary_Voltage!U479+[1]SubTransmission_Voltage!U479+[1]Transmission_Voltage!U479</f>
        <v>29410</v>
      </c>
      <c r="V477" s="2">
        <f>+[1]Primary_Voltage!V479+[1]SubTransmission_Voltage!V479+[1]Transmission_Voltage!V479</f>
        <v>29868</v>
      </c>
      <c r="W477" s="2">
        <f>+[1]Primary_Voltage!W479+[1]SubTransmission_Voltage!W479+[1]Transmission_Voltage!W479</f>
        <v>25850</v>
      </c>
      <c r="X477" s="2">
        <f>+[1]Primary_Voltage!X479+[1]SubTransmission_Voltage!X479+[1]Transmission_Voltage!X479</f>
        <v>24714</v>
      </c>
      <c r="Y477" s="2">
        <f>+[1]Primary_Voltage!Y479+[1]SubTransmission_Voltage!Y479+[1]Transmission_Voltage!Y479</f>
        <v>22464</v>
      </c>
      <c r="AA477" s="2">
        <f t="shared" si="245"/>
        <v>29826</v>
      </c>
      <c r="AB477" s="2">
        <f t="shared" si="252"/>
        <v>28692</v>
      </c>
      <c r="AC477" s="2">
        <f t="shared" si="253"/>
        <v>29868</v>
      </c>
      <c r="AE477" s="10">
        <v>4</v>
      </c>
      <c r="AF477" s="2">
        <f t="shared" si="246"/>
        <v>245047</v>
      </c>
      <c r="AG477" s="2">
        <f t="shared" si="247"/>
        <v>104014</v>
      </c>
      <c r="AH477" s="2">
        <f t="shared" si="248"/>
        <v>261367</v>
      </c>
      <c r="AI477" s="2">
        <f t="shared" si="249"/>
        <v>610428</v>
      </c>
      <c r="AK477">
        <f t="shared" si="250"/>
        <v>4</v>
      </c>
      <c r="AL477">
        <f t="shared" si="251"/>
        <v>2022</v>
      </c>
      <c r="BL477" s="2">
        <v>10052.057999999999</v>
      </c>
      <c r="BM477" s="2">
        <v>10033.821000000002</v>
      </c>
      <c r="BN477" s="2">
        <v>10090.347</v>
      </c>
      <c r="BO477" s="2">
        <v>10096.772999999997</v>
      </c>
      <c r="BP477" s="2">
        <v>10178.868000000002</v>
      </c>
      <c r="BQ477" s="2">
        <v>10305.873</v>
      </c>
      <c r="BR477" s="2">
        <v>10450.181999999999</v>
      </c>
      <c r="BS477" s="2">
        <v>10566.855</v>
      </c>
      <c r="BT477" s="2">
        <v>10533.813</v>
      </c>
      <c r="BU477" s="2">
        <v>10729.433999999999</v>
      </c>
      <c r="BV477" s="2">
        <v>10962.195000000002</v>
      </c>
      <c r="BW477" s="2">
        <v>11154.545999999998</v>
      </c>
      <c r="BX477" s="2">
        <v>11186.604000000001</v>
      </c>
      <c r="BY477" s="2">
        <v>11443.352999999997</v>
      </c>
      <c r="BZ477" s="2">
        <v>11375.838000000002</v>
      </c>
      <c r="CA477" s="2">
        <v>11353.079999999998</v>
      </c>
      <c r="CB477" s="2">
        <v>11251.173000000001</v>
      </c>
      <c r="CC477" s="2">
        <v>11110.878000000001</v>
      </c>
      <c r="CD477" s="2">
        <v>10956.345000000001</v>
      </c>
      <c r="CE477" s="2">
        <v>10956.471</v>
      </c>
      <c r="CF477" s="2">
        <v>10853.673000000001</v>
      </c>
      <c r="CG477" s="2">
        <v>10616.547</v>
      </c>
      <c r="CH477" s="2">
        <v>10573.413</v>
      </c>
      <c r="CI477" s="2">
        <v>10483.238999999998</v>
      </c>
    </row>
    <row r="478" spans="1:87" x14ac:dyDescent="0.2">
      <c r="A478" s="7">
        <v>44664</v>
      </c>
      <c r="B478" s="2">
        <f>+[1]Primary_Voltage!B480+[1]SubTransmission_Voltage!B480+[1]Transmission_Voltage!B480</f>
        <v>21566</v>
      </c>
      <c r="C478" s="2">
        <f>+[1]Primary_Voltage!C480+[1]SubTransmission_Voltage!C480+[1]Transmission_Voltage!C480</f>
        <v>21324</v>
      </c>
      <c r="D478" s="2">
        <f>+[1]Primary_Voltage!D480+[1]SubTransmission_Voltage!D480+[1]Transmission_Voltage!D480</f>
        <v>21138</v>
      </c>
      <c r="E478" s="2">
        <f>+[1]Primary_Voltage!E480+[1]SubTransmission_Voltage!E480+[1]Transmission_Voltage!E480</f>
        <v>21380</v>
      </c>
      <c r="F478" s="2">
        <f>+[1]Primary_Voltage!F480+[1]SubTransmission_Voltage!F480+[1]Transmission_Voltage!F480</f>
        <v>21578</v>
      </c>
      <c r="G478" s="2">
        <f>+[1]Primary_Voltage!G480+[1]SubTransmission_Voltage!G480+[1]Transmission_Voltage!G480</f>
        <v>23356</v>
      </c>
      <c r="H478" s="2">
        <f>+[1]Primary_Voltage!H480+[1]SubTransmission_Voltage!H480+[1]Transmission_Voltage!H480</f>
        <v>24428</v>
      </c>
      <c r="I478" s="2">
        <f>+[1]Primary_Voltage!I480+[1]SubTransmission_Voltage!I480+[1]Transmission_Voltage!I480</f>
        <v>24160</v>
      </c>
      <c r="J478" s="2">
        <f>+[1]Primary_Voltage!J480+[1]SubTransmission_Voltage!J480+[1]Transmission_Voltage!J480</f>
        <v>24173</v>
      </c>
      <c r="K478" s="2">
        <f>+[1]Primary_Voltage!K480+[1]SubTransmission_Voltage!K480+[1]Transmission_Voltage!K480</f>
        <v>24768</v>
      </c>
      <c r="L478" s="2">
        <f>+[1]Primary_Voltage!L480+[1]SubTransmission_Voltage!L480+[1]Transmission_Voltage!L480</f>
        <v>24540</v>
      </c>
      <c r="M478" s="2">
        <f>+[1]Primary_Voltage!M480+[1]SubTransmission_Voltage!M480+[1]Transmission_Voltage!M480</f>
        <v>24442</v>
      </c>
      <c r="N478" s="2">
        <f>+[1]Primary_Voltage!N480+[1]SubTransmission_Voltage!N480+[1]Transmission_Voltage!N480</f>
        <v>24215</v>
      </c>
      <c r="O478" s="2">
        <f>+[1]Primary_Voltage!O480+[1]SubTransmission_Voltage!O480+[1]Transmission_Voltage!O480</f>
        <v>24264</v>
      </c>
      <c r="P478" s="2">
        <f>+[1]Primary_Voltage!P480+[1]SubTransmission_Voltage!P480+[1]Transmission_Voltage!P480</f>
        <v>24098</v>
      </c>
      <c r="Q478" s="2">
        <f>+[1]Primary_Voltage!Q480+[1]SubTransmission_Voltage!Q480+[1]Transmission_Voltage!Q480</f>
        <v>24426</v>
      </c>
      <c r="R478" s="2">
        <f>+[1]Primary_Voltage!R480+[1]SubTransmission_Voltage!R480+[1]Transmission_Voltage!R480</f>
        <v>24029</v>
      </c>
      <c r="S478" s="2">
        <f>+[1]Primary_Voltage!S480+[1]SubTransmission_Voltage!S480+[1]Transmission_Voltage!S480</f>
        <v>22772</v>
      </c>
      <c r="T478" s="2">
        <f>+[1]Primary_Voltage!T480+[1]SubTransmission_Voltage!T480+[1]Transmission_Voltage!T480</f>
        <v>26404</v>
      </c>
      <c r="U478" s="2">
        <f>+[1]Primary_Voltage!U480+[1]SubTransmission_Voltage!U480+[1]Transmission_Voltage!U480</f>
        <v>28040</v>
      </c>
      <c r="V478" s="2">
        <f>+[1]Primary_Voltage!V480+[1]SubTransmission_Voltage!V480+[1]Transmission_Voltage!V480</f>
        <v>23983</v>
      </c>
      <c r="W478" s="2">
        <f>+[1]Primary_Voltage!W480+[1]SubTransmission_Voltage!W480+[1]Transmission_Voltage!W480</f>
        <v>23425</v>
      </c>
      <c r="X478" s="2">
        <f>+[1]Primary_Voltage!X480+[1]SubTransmission_Voltage!X480+[1]Transmission_Voltage!X480</f>
        <v>23590</v>
      </c>
      <c r="Y478" s="2">
        <f>+[1]Primary_Voltage!Y480+[1]SubTransmission_Voltage!Y480+[1]Transmission_Voltage!Y480</f>
        <v>25577</v>
      </c>
      <c r="AA478" s="2">
        <f t="shared" si="245"/>
        <v>28040</v>
      </c>
      <c r="AB478" s="2">
        <f t="shared" si="252"/>
        <v>24426</v>
      </c>
      <c r="AC478" s="2">
        <f t="shared" si="253"/>
        <v>25577</v>
      </c>
      <c r="AE478" s="10">
        <v>5</v>
      </c>
      <c r="AF478" s="2">
        <f t="shared" si="246"/>
        <v>223328</v>
      </c>
      <c r="AG478" s="2">
        <f t="shared" si="247"/>
        <v>97003</v>
      </c>
      <c r="AH478" s="2">
        <f t="shared" si="248"/>
        <v>251345</v>
      </c>
      <c r="AI478" s="2">
        <f t="shared" si="249"/>
        <v>571676</v>
      </c>
      <c r="AK478">
        <f t="shared" si="250"/>
        <v>4</v>
      </c>
      <c r="AL478">
        <f t="shared" si="251"/>
        <v>2022</v>
      </c>
      <c r="BL478" s="2">
        <v>10374.882</v>
      </c>
      <c r="BM478" s="2">
        <v>10306.781999999999</v>
      </c>
      <c r="BN478" s="2">
        <v>10400.591999999999</v>
      </c>
      <c r="BO478" s="2">
        <v>10448.175000000001</v>
      </c>
      <c r="BP478" s="2">
        <v>10586.319</v>
      </c>
      <c r="BQ478" s="2">
        <v>10886.171999999997</v>
      </c>
      <c r="BR478" s="2">
        <v>11473.433999999999</v>
      </c>
      <c r="BS478" s="2">
        <v>12380.861999999999</v>
      </c>
      <c r="BT478" s="2">
        <v>13121.345999999998</v>
      </c>
      <c r="BU478" s="2">
        <v>13591.968000000001</v>
      </c>
      <c r="BV478" s="2">
        <v>13912.806</v>
      </c>
      <c r="BW478" s="2">
        <v>13819.661999999998</v>
      </c>
      <c r="BX478" s="2">
        <v>14039.568000000001</v>
      </c>
      <c r="BY478" s="2">
        <v>14325.819</v>
      </c>
      <c r="BZ478" s="2">
        <v>14373.219000000003</v>
      </c>
      <c r="CA478" s="2">
        <v>13981.511999999999</v>
      </c>
      <c r="CB478" s="2">
        <v>13722.524999999998</v>
      </c>
      <c r="CC478" s="2">
        <v>12771.627000000004</v>
      </c>
      <c r="CD478" s="2">
        <v>11898.192000000003</v>
      </c>
      <c r="CE478" s="2">
        <v>11941.226999999999</v>
      </c>
      <c r="CF478" s="2">
        <v>12195.695999999998</v>
      </c>
      <c r="CG478" s="2">
        <v>12279.431999999997</v>
      </c>
      <c r="CH478" s="2">
        <v>11881.910999999998</v>
      </c>
      <c r="CI478" s="2">
        <v>11538.045000000002</v>
      </c>
    </row>
    <row r="479" spans="1:87" x14ac:dyDescent="0.2">
      <c r="A479" s="7">
        <v>44665</v>
      </c>
      <c r="B479" s="2">
        <f>+[1]Primary_Voltage!B481+[1]SubTransmission_Voltage!B481+[1]Transmission_Voltage!B481</f>
        <v>25402</v>
      </c>
      <c r="C479" s="2">
        <f>+[1]Primary_Voltage!C481+[1]SubTransmission_Voltage!C481+[1]Transmission_Voltage!C481</f>
        <v>25958</v>
      </c>
      <c r="D479" s="2">
        <f>+[1]Primary_Voltage!D481+[1]SubTransmission_Voltage!D481+[1]Transmission_Voltage!D481</f>
        <v>26642</v>
      </c>
      <c r="E479" s="2">
        <f>+[1]Primary_Voltage!E481+[1]SubTransmission_Voltage!E481+[1]Transmission_Voltage!E481</f>
        <v>27446</v>
      </c>
      <c r="F479" s="2">
        <f>+[1]Primary_Voltage!F481+[1]SubTransmission_Voltage!F481+[1]Transmission_Voltage!F481</f>
        <v>29517</v>
      </c>
      <c r="G479" s="2">
        <f>+[1]Primary_Voltage!G481+[1]SubTransmission_Voltage!G481+[1]Transmission_Voltage!G481</f>
        <v>27492</v>
      </c>
      <c r="H479" s="2">
        <f>+[1]Primary_Voltage!H481+[1]SubTransmission_Voltage!H481+[1]Transmission_Voltage!H481</f>
        <v>26184</v>
      </c>
      <c r="I479" s="2">
        <f>+[1]Primary_Voltage!I481+[1]SubTransmission_Voltage!I481+[1]Transmission_Voltage!I481</f>
        <v>25010</v>
      </c>
      <c r="J479" s="2">
        <f>+[1]Primary_Voltage!J481+[1]SubTransmission_Voltage!J481+[1]Transmission_Voltage!J481</f>
        <v>24965</v>
      </c>
      <c r="K479" s="2">
        <f>+[1]Primary_Voltage!K481+[1]SubTransmission_Voltage!K481+[1]Transmission_Voltage!K481</f>
        <v>24763</v>
      </c>
      <c r="L479" s="2">
        <f>+[1]Primary_Voltage!L481+[1]SubTransmission_Voltage!L481+[1]Transmission_Voltage!L481</f>
        <v>25943</v>
      </c>
      <c r="M479" s="2">
        <f>+[1]Primary_Voltage!M481+[1]SubTransmission_Voltage!M481+[1]Transmission_Voltage!M481</f>
        <v>26822</v>
      </c>
      <c r="N479" s="2">
        <f>+[1]Primary_Voltage!N481+[1]SubTransmission_Voltage!N481+[1]Transmission_Voltage!N481</f>
        <v>27926</v>
      </c>
      <c r="O479" s="2">
        <f>+[1]Primary_Voltage!O481+[1]SubTransmission_Voltage!O481+[1]Transmission_Voltage!O481</f>
        <v>27958</v>
      </c>
      <c r="P479" s="2">
        <f>+[1]Primary_Voltage!P481+[1]SubTransmission_Voltage!P481+[1]Transmission_Voltage!P481</f>
        <v>27569</v>
      </c>
      <c r="Q479" s="2">
        <f>+[1]Primary_Voltage!Q481+[1]SubTransmission_Voltage!Q481+[1]Transmission_Voltage!Q481</f>
        <v>27560</v>
      </c>
      <c r="R479" s="2">
        <f>+[1]Primary_Voltage!R481+[1]SubTransmission_Voltage!R481+[1]Transmission_Voltage!R481</f>
        <v>27722</v>
      </c>
      <c r="S479" s="2">
        <f>+[1]Primary_Voltage!S481+[1]SubTransmission_Voltage!S481+[1]Transmission_Voltage!S481</f>
        <v>27445</v>
      </c>
      <c r="T479" s="2">
        <f>+[1]Primary_Voltage!T481+[1]SubTransmission_Voltage!T481+[1]Transmission_Voltage!T481</f>
        <v>25115</v>
      </c>
      <c r="U479" s="2">
        <f>+[1]Primary_Voltage!U481+[1]SubTransmission_Voltage!U481+[1]Transmission_Voltage!U481</f>
        <v>22394</v>
      </c>
      <c r="V479" s="2">
        <f>+[1]Primary_Voltage!V481+[1]SubTransmission_Voltage!V481+[1]Transmission_Voltage!V481</f>
        <v>21449</v>
      </c>
      <c r="W479" s="2">
        <f>+[1]Primary_Voltage!W481+[1]SubTransmission_Voltage!W481+[1]Transmission_Voltage!W481</f>
        <v>20482</v>
      </c>
      <c r="X479" s="2">
        <f>+[1]Primary_Voltage!X481+[1]SubTransmission_Voltage!X481+[1]Transmission_Voltage!X481</f>
        <v>20504</v>
      </c>
      <c r="Y479" s="2">
        <f>+[1]Primary_Voltage!Y481+[1]SubTransmission_Voltage!Y481+[1]Transmission_Voltage!Y481</f>
        <v>19971</v>
      </c>
      <c r="AA479" s="2">
        <f t="shared" si="245"/>
        <v>27722</v>
      </c>
      <c r="AB479" s="2">
        <f t="shared" si="252"/>
        <v>27958</v>
      </c>
      <c r="AC479" s="2">
        <f t="shared" si="253"/>
        <v>29517</v>
      </c>
      <c r="AE479" s="10">
        <v>6</v>
      </c>
      <c r="AF479" s="2">
        <f t="shared" si="246"/>
        <v>230179</v>
      </c>
      <c r="AG479" s="2">
        <f t="shared" si="247"/>
        <v>111013</v>
      </c>
      <c r="AH479" s="2">
        <f t="shared" si="248"/>
        <v>271047</v>
      </c>
      <c r="AI479" s="2">
        <f t="shared" si="249"/>
        <v>612239</v>
      </c>
      <c r="AK479">
        <f t="shared" si="250"/>
        <v>4</v>
      </c>
      <c r="AL479">
        <f t="shared" si="251"/>
        <v>2022</v>
      </c>
      <c r="BL479" s="2">
        <v>11201.424000000003</v>
      </c>
      <c r="BM479" s="2">
        <v>10967.310000000001</v>
      </c>
      <c r="BN479" s="2">
        <v>10959.744000000001</v>
      </c>
      <c r="BO479" s="2">
        <v>10989.54</v>
      </c>
      <c r="BP479" s="2">
        <v>11146.580999999998</v>
      </c>
      <c r="BQ479" s="2">
        <v>11433.017999999998</v>
      </c>
      <c r="BR479" s="2">
        <v>12006.696</v>
      </c>
      <c r="BS479" s="2">
        <v>12766.086000000001</v>
      </c>
      <c r="BT479" s="2">
        <v>13305.108</v>
      </c>
      <c r="BU479" s="2">
        <v>13836.363000000003</v>
      </c>
      <c r="BV479" s="2">
        <v>14148.225000000002</v>
      </c>
      <c r="BW479" s="2">
        <v>14151.33</v>
      </c>
      <c r="BX479" s="2">
        <v>14316.102000000001</v>
      </c>
      <c r="BY479" s="2">
        <v>14528.460000000003</v>
      </c>
      <c r="BZ479" s="2">
        <v>14578.718999999997</v>
      </c>
      <c r="CA479" s="2">
        <v>14362.370999999999</v>
      </c>
      <c r="CB479" s="2">
        <v>13675.038</v>
      </c>
      <c r="CC479" s="2">
        <v>13261.851000000002</v>
      </c>
      <c r="CD479" s="2">
        <v>12940.226999999999</v>
      </c>
      <c r="CE479" s="2">
        <v>12755.318999999998</v>
      </c>
      <c r="CF479" s="2">
        <v>12494.034000000001</v>
      </c>
      <c r="CG479" s="2">
        <v>12286.823999999999</v>
      </c>
      <c r="CH479" s="2">
        <v>11872.467000000002</v>
      </c>
      <c r="CI479" s="2">
        <v>11528.352000000001</v>
      </c>
    </row>
    <row r="480" spans="1:87" x14ac:dyDescent="0.2">
      <c r="A480" s="7">
        <v>44666</v>
      </c>
      <c r="B480" s="2">
        <f>+[1]Primary_Voltage!B482+[1]SubTransmission_Voltage!B482+[1]Transmission_Voltage!B482</f>
        <v>19497</v>
      </c>
      <c r="C480" s="2">
        <f>+[1]Primary_Voltage!C482+[1]SubTransmission_Voltage!C482+[1]Transmission_Voltage!C482</f>
        <v>19299</v>
      </c>
      <c r="D480" s="2">
        <f>+[1]Primary_Voltage!D482+[1]SubTransmission_Voltage!D482+[1]Transmission_Voltage!D482</f>
        <v>19533</v>
      </c>
      <c r="E480" s="2">
        <f>+[1]Primary_Voltage!E482+[1]SubTransmission_Voltage!E482+[1]Transmission_Voltage!E482</f>
        <v>19745</v>
      </c>
      <c r="F480" s="2">
        <f>+[1]Primary_Voltage!F482+[1]SubTransmission_Voltage!F482+[1]Transmission_Voltage!F482</f>
        <v>19811</v>
      </c>
      <c r="G480" s="2">
        <f>+[1]Primary_Voltage!G482+[1]SubTransmission_Voltage!G482+[1]Transmission_Voltage!G482</f>
        <v>20722</v>
      </c>
      <c r="H480" s="2">
        <f>+[1]Primary_Voltage!H482+[1]SubTransmission_Voltage!H482+[1]Transmission_Voltage!H482</f>
        <v>21940</v>
      </c>
      <c r="I480" s="2">
        <f>+[1]Primary_Voltage!I482+[1]SubTransmission_Voltage!I482+[1]Transmission_Voltage!I482</f>
        <v>22478</v>
      </c>
      <c r="J480" s="2">
        <f>+[1]Primary_Voltage!J482+[1]SubTransmission_Voltage!J482+[1]Transmission_Voltage!J482</f>
        <v>22738</v>
      </c>
      <c r="K480" s="2">
        <f>+[1]Primary_Voltage!K482+[1]SubTransmission_Voltage!K482+[1]Transmission_Voltage!K482</f>
        <v>22614</v>
      </c>
      <c r="L480" s="2">
        <f>+[1]Primary_Voltage!L482+[1]SubTransmission_Voltage!L482+[1]Transmission_Voltage!L482</f>
        <v>22796</v>
      </c>
      <c r="M480" s="2">
        <f>+[1]Primary_Voltage!M482+[1]SubTransmission_Voltage!M482+[1]Transmission_Voltage!M482</f>
        <v>22847</v>
      </c>
      <c r="N480" s="2">
        <f>+[1]Primary_Voltage!N482+[1]SubTransmission_Voltage!N482+[1]Transmission_Voltage!N482</f>
        <v>22802</v>
      </c>
      <c r="O480" s="2">
        <f>+[1]Primary_Voltage!O482+[1]SubTransmission_Voltage!O482+[1]Transmission_Voltage!O482</f>
        <v>22152</v>
      </c>
      <c r="P480" s="2">
        <f>+[1]Primary_Voltage!P482+[1]SubTransmission_Voltage!P482+[1]Transmission_Voltage!P482</f>
        <v>22328</v>
      </c>
      <c r="Q480" s="2">
        <f>+[1]Primary_Voltage!Q482+[1]SubTransmission_Voltage!Q482+[1]Transmission_Voltage!Q482</f>
        <v>21872</v>
      </c>
      <c r="R480" s="2">
        <f>+[1]Primary_Voltage!R482+[1]SubTransmission_Voltage!R482+[1]Transmission_Voltage!R482</f>
        <v>21351</v>
      </c>
      <c r="S480" s="2">
        <f>+[1]Primary_Voltage!S482+[1]SubTransmission_Voltage!S482+[1]Transmission_Voltage!S482</f>
        <v>20596</v>
      </c>
      <c r="T480" s="2">
        <f>+[1]Primary_Voltage!T482+[1]SubTransmission_Voltage!T482+[1]Transmission_Voltage!T482</f>
        <v>20374</v>
      </c>
      <c r="U480" s="2">
        <f>+[1]Primary_Voltage!U482+[1]SubTransmission_Voltage!U482+[1]Transmission_Voltage!U482</f>
        <v>20590</v>
      </c>
      <c r="V480" s="2">
        <f>+[1]Primary_Voltage!V482+[1]SubTransmission_Voltage!V482+[1]Transmission_Voltage!V482</f>
        <v>20424</v>
      </c>
      <c r="W480" s="2">
        <f>+[1]Primary_Voltage!W482+[1]SubTransmission_Voltage!W482+[1]Transmission_Voltage!W482</f>
        <v>20308</v>
      </c>
      <c r="X480" s="2">
        <f>+[1]Primary_Voltage!X482+[1]SubTransmission_Voltage!X482+[1]Transmission_Voltage!X482</f>
        <v>20161</v>
      </c>
      <c r="Y480" s="2">
        <f>+[1]Primary_Voltage!Y482+[1]SubTransmission_Voltage!Y482+[1]Transmission_Voltage!Y482</f>
        <v>20940</v>
      </c>
      <c r="AA480" s="2">
        <f t="shared" si="245"/>
        <v>0</v>
      </c>
      <c r="AB480" s="2">
        <f t="shared" si="252"/>
        <v>22847</v>
      </c>
      <c r="AC480" s="2">
        <f t="shared" si="253"/>
        <v>21940</v>
      </c>
      <c r="AE480" s="10">
        <v>7</v>
      </c>
      <c r="AF480" s="2">
        <f t="shared" si="246"/>
        <v>0</v>
      </c>
      <c r="AG480" s="2">
        <f t="shared" si="247"/>
        <v>285538</v>
      </c>
      <c r="AH480" s="2">
        <f t="shared" si="248"/>
        <v>222380</v>
      </c>
      <c r="AI480" s="2">
        <f t="shared" si="249"/>
        <v>507918</v>
      </c>
      <c r="AK480">
        <f t="shared" si="250"/>
        <v>4</v>
      </c>
      <c r="AL480">
        <f t="shared" si="251"/>
        <v>2022</v>
      </c>
      <c r="BL480" s="2">
        <v>11173.494000000001</v>
      </c>
      <c r="BM480" s="2">
        <v>10999.655999999999</v>
      </c>
      <c r="BN480" s="2">
        <v>10990.808999999999</v>
      </c>
      <c r="BO480" s="2">
        <v>10931.607</v>
      </c>
      <c r="BP480" s="2">
        <v>11002.749000000002</v>
      </c>
      <c r="BQ480" s="2">
        <v>11331.714</v>
      </c>
      <c r="BR480" s="2">
        <v>11794.559999999998</v>
      </c>
      <c r="BS480" s="2">
        <v>12772.08</v>
      </c>
      <c r="BT480" s="2">
        <v>13233.333000000001</v>
      </c>
      <c r="BU480" s="2">
        <v>13541.76</v>
      </c>
      <c r="BV480" s="2">
        <v>13980.044999999998</v>
      </c>
      <c r="BW480" s="2">
        <v>14009.409</v>
      </c>
      <c r="BX480" s="2">
        <v>14044.188000000002</v>
      </c>
      <c r="BY480" s="2">
        <v>14309.831999999999</v>
      </c>
      <c r="BZ480" s="2">
        <v>14320.064999999999</v>
      </c>
      <c r="CA480" s="2">
        <v>14093.421000000004</v>
      </c>
      <c r="CB480" s="2">
        <v>13571.859</v>
      </c>
      <c r="CC480" s="2">
        <v>13172.093999999999</v>
      </c>
      <c r="CD480" s="2">
        <v>13115.315999999999</v>
      </c>
      <c r="CE480" s="2">
        <v>13246.095000000001</v>
      </c>
      <c r="CF480" s="2">
        <v>12895.364999999998</v>
      </c>
      <c r="CG480" s="2">
        <v>12147.663000000002</v>
      </c>
      <c r="CH480" s="2">
        <v>11687.855999999998</v>
      </c>
      <c r="CI480" s="2">
        <v>11322.260999999999</v>
      </c>
    </row>
    <row r="481" spans="1:87" x14ac:dyDescent="0.2">
      <c r="A481" s="7">
        <v>44667</v>
      </c>
      <c r="B481" s="2">
        <f>+[1]Primary_Voltage!B483+[1]SubTransmission_Voltage!B483+[1]Transmission_Voltage!B483</f>
        <v>21093</v>
      </c>
      <c r="C481" s="2">
        <f>+[1]Primary_Voltage!C483+[1]SubTransmission_Voltage!C483+[1]Transmission_Voltage!C483</f>
        <v>20695</v>
      </c>
      <c r="D481" s="2">
        <f>+[1]Primary_Voltage!D483+[1]SubTransmission_Voltage!D483+[1]Transmission_Voltage!D483</f>
        <v>21616</v>
      </c>
      <c r="E481" s="2">
        <f>+[1]Primary_Voltage!E483+[1]SubTransmission_Voltage!E483+[1]Transmission_Voltage!E483</f>
        <v>21087</v>
      </c>
      <c r="F481" s="2">
        <f>+[1]Primary_Voltage!F483+[1]SubTransmission_Voltage!F483+[1]Transmission_Voltage!F483</f>
        <v>21313</v>
      </c>
      <c r="G481" s="2">
        <f>+[1]Primary_Voltage!G483+[1]SubTransmission_Voltage!G483+[1]Transmission_Voltage!G483</f>
        <v>22544</v>
      </c>
      <c r="H481" s="2">
        <f>+[1]Primary_Voltage!H483+[1]SubTransmission_Voltage!H483+[1]Transmission_Voltage!H483</f>
        <v>23772</v>
      </c>
      <c r="I481" s="2">
        <f>+[1]Primary_Voltage!I483+[1]SubTransmission_Voltage!I483+[1]Transmission_Voltage!I483</f>
        <v>23572</v>
      </c>
      <c r="J481" s="2">
        <f>+[1]Primary_Voltage!J483+[1]SubTransmission_Voltage!J483+[1]Transmission_Voltage!J483</f>
        <v>23857</v>
      </c>
      <c r="K481" s="2">
        <f>+[1]Primary_Voltage!K483+[1]SubTransmission_Voltage!K483+[1]Transmission_Voltage!K483</f>
        <v>23252</v>
      </c>
      <c r="L481" s="2">
        <f>+[1]Primary_Voltage!L483+[1]SubTransmission_Voltage!L483+[1]Transmission_Voltage!L483</f>
        <v>23424</v>
      </c>
      <c r="M481" s="2">
        <f>+[1]Primary_Voltage!M483+[1]SubTransmission_Voltage!M483+[1]Transmission_Voltage!M483</f>
        <v>22845</v>
      </c>
      <c r="N481" s="2">
        <f>+[1]Primary_Voltage!N483+[1]SubTransmission_Voltage!N483+[1]Transmission_Voltage!N483</f>
        <v>22331</v>
      </c>
      <c r="O481" s="2">
        <f>+[1]Primary_Voltage!O483+[1]SubTransmission_Voltage!O483+[1]Transmission_Voltage!O483</f>
        <v>22686</v>
      </c>
      <c r="P481" s="2">
        <f>+[1]Primary_Voltage!P483+[1]SubTransmission_Voltage!P483+[1]Transmission_Voltage!P483</f>
        <v>21046</v>
      </c>
      <c r="Q481" s="2">
        <f>+[1]Primary_Voltage!Q483+[1]SubTransmission_Voltage!Q483+[1]Transmission_Voltage!Q483</f>
        <v>20133</v>
      </c>
      <c r="R481" s="2">
        <f>+[1]Primary_Voltage!R483+[1]SubTransmission_Voltage!R483+[1]Transmission_Voltage!R483</f>
        <v>20374</v>
      </c>
      <c r="S481" s="2">
        <f>+[1]Primary_Voltage!S483+[1]SubTransmission_Voltage!S483+[1]Transmission_Voltage!S483</f>
        <v>19638</v>
      </c>
      <c r="T481" s="2">
        <f>+[1]Primary_Voltage!T483+[1]SubTransmission_Voltage!T483+[1]Transmission_Voltage!T483</f>
        <v>19071</v>
      </c>
      <c r="U481" s="2">
        <f>+[1]Primary_Voltage!U483+[1]SubTransmission_Voltage!U483+[1]Transmission_Voltage!U483</f>
        <v>19322</v>
      </c>
      <c r="V481" s="2">
        <f>+[1]Primary_Voltage!V483+[1]SubTransmission_Voltage!V483+[1]Transmission_Voltage!V483</f>
        <v>19496</v>
      </c>
      <c r="W481" s="2">
        <f>+[1]Primary_Voltage!W483+[1]SubTransmission_Voltage!W483+[1]Transmission_Voltage!W483</f>
        <v>19346</v>
      </c>
      <c r="X481" s="2">
        <f>+[1]Primary_Voltage!X483+[1]SubTransmission_Voltage!X483+[1]Transmission_Voltage!X483</f>
        <v>19220</v>
      </c>
      <c r="Y481" s="2">
        <f>+[1]Primary_Voltage!Y483+[1]SubTransmission_Voltage!Y483+[1]Transmission_Voltage!Y483</f>
        <v>19085</v>
      </c>
      <c r="AA481" s="2">
        <f t="shared" si="245"/>
        <v>0</v>
      </c>
      <c r="AB481" s="2">
        <f t="shared" si="252"/>
        <v>23857</v>
      </c>
      <c r="AC481" s="2">
        <f t="shared" si="253"/>
        <v>23772</v>
      </c>
      <c r="AE481" s="10">
        <v>8</v>
      </c>
      <c r="AF481" s="2">
        <f t="shared" si="246"/>
        <v>0</v>
      </c>
      <c r="AG481" s="2">
        <f t="shared" si="247"/>
        <v>281551</v>
      </c>
      <c r="AH481" s="2">
        <f t="shared" si="248"/>
        <v>229267</v>
      </c>
      <c r="AI481" s="2">
        <f t="shared" si="249"/>
        <v>510818</v>
      </c>
      <c r="AK481">
        <f t="shared" si="250"/>
        <v>4</v>
      </c>
      <c r="AL481">
        <f t="shared" si="251"/>
        <v>2022</v>
      </c>
      <c r="BL481" s="2">
        <v>11117.286</v>
      </c>
      <c r="BM481" s="2">
        <v>10929.569999999998</v>
      </c>
      <c r="BN481" s="2">
        <v>10986.534</v>
      </c>
      <c r="BO481" s="2">
        <v>11050.917000000001</v>
      </c>
      <c r="BP481" s="2">
        <v>11115.056999999999</v>
      </c>
      <c r="BQ481" s="2">
        <v>11315.271000000002</v>
      </c>
      <c r="BR481" s="2">
        <v>11791.346999999998</v>
      </c>
      <c r="BS481" s="2">
        <v>12596.853000000001</v>
      </c>
      <c r="BT481" s="2">
        <v>13255.068000000003</v>
      </c>
      <c r="BU481" s="2">
        <v>13680.81</v>
      </c>
      <c r="BV481" s="2">
        <v>14147.178</v>
      </c>
      <c r="BW481" s="2">
        <v>14191.574999999999</v>
      </c>
      <c r="BX481" s="2">
        <v>14369.987999999999</v>
      </c>
      <c r="BY481" s="2">
        <v>14488.341000000002</v>
      </c>
      <c r="BZ481" s="2">
        <v>14387.724</v>
      </c>
      <c r="CA481" s="2">
        <v>13859.589</v>
      </c>
      <c r="CB481" s="2">
        <v>13399.238999999998</v>
      </c>
      <c r="CC481" s="2">
        <v>12857.928</v>
      </c>
      <c r="CD481" s="2">
        <v>12596.060999999998</v>
      </c>
      <c r="CE481" s="2">
        <v>12661.259999999998</v>
      </c>
      <c r="CF481" s="2">
        <v>12386.163000000002</v>
      </c>
      <c r="CG481" s="2">
        <v>11900.942999999997</v>
      </c>
      <c r="CH481" s="2">
        <v>11618.823</v>
      </c>
      <c r="CI481" s="2">
        <v>11344.980000000001</v>
      </c>
    </row>
    <row r="482" spans="1:87" x14ac:dyDescent="0.2">
      <c r="A482" s="7">
        <v>44668</v>
      </c>
      <c r="B482" s="2">
        <f>+[1]Primary_Voltage!B484+[1]SubTransmission_Voltage!B484+[1]Transmission_Voltage!B484</f>
        <v>19352</v>
      </c>
      <c r="C482" s="2">
        <f>+[1]Primary_Voltage!C484+[1]SubTransmission_Voltage!C484+[1]Transmission_Voltage!C484</f>
        <v>20109</v>
      </c>
      <c r="D482" s="2">
        <f>+[1]Primary_Voltage!D484+[1]SubTransmission_Voltage!D484+[1]Transmission_Voltage!D484</f>
        <v>23366</v>
      </c>
      <c r="E482" s="2">
        <f>+[1]Primary_Voltage!E484+[1]SubTransmission_Voltage!E484+[1]Transmission_Voltage!E484</f>
        <v>25039</v>
      </c>
      <c r="F482" s="2">
        <f>+[1]Primary_Voltage!F484+[1]SubTransmission_Voltage!F484+[1]Transmission_Voltage!F484</f>
        <v>24306</v>
      </c>
      <c r="G482" s="2">
        <f>+[1]Primary_Voltage!G484+[1]SubTransmission_Voltage!G484+[1]Transmission_Voltage!G484</f>
        <v>23495</v>
      </c>
      <c r="H482" s="2">
        <f>+[1]Primary_Voltage!H484+[1]SubTransmission_Voltage!H484+[1]Transmission_Voltage!H484</f>
        <v>23293</v>
      </c>
      <c r="I482" s="2">
        <f>+[1]Primary_Voltage!I484+[1]SubTransmission_Voltage!I484+[1]Transmission_Voltage!I484</f>
        <v>23496</v>
      </c>
      <c r="J482" s="2">
        <f>+[1]Primary_Voltage!J484+[1]SubTransmission_Voltage!J484+[1]Transmission_Voltage!J484</f>
        <v>23586</v>
      </c>
      <c r="K482" s="2">
        <f>+[1]Primary_Voltage!K484+[1]SubTransmission_Voltage!K484+[1]Transmission_Voltage!K484</f>
        <v>23696</v>
      </c>
      <c r="L482" s="2">
        <f>+[1]Primary_Voltage!L484+[1]SubTransmission_Voltage!L484+[1]Transmission_Voltage!L484</f>
        <v>23878</v>
      </c>
      <c r="M482" s="2">
        <f>+[1]Primary_Voltage!M484+[1]SubTransmission_Voltage!M484+[1]Transmission_Voltage!M484</f>
        <v>23938</v>
      </c>
      <c r="N482" s="2">
        <f>+[1]Primary_Voltage!N484+[1]SubTransmission_Voltage!N484+[1]Transmission_Voltage!N484</f>
        <v>21947</v>
      </c>
      <c r="O482" s="2">
        <f>+[1]Primary_Voltage!O484+[1]SubTransmission_Voltage!O484+[1]Transmission_Voltage!O484</f>
        <v>20848</v>
      </c>
      <c r="P482" s="2">
        <f>+[1]Primary_Voltage!P484+[1]SubTransmission_Voltage!P484+[1]Transmission_Voltage!P484</f>
        <v>22060</v>
      </c>
      <c r="Q482" s="2">
        <f>+[1]Primary_Voltage!Q484+[1]SubTransmission_Voltage!Q484+[1]Transmission_Voltage!Q484</f>
        <v>21224</v>
      </c>
      <c r="R482" s="2">
        <f>+[1]Primary_Voltage!R484+[1]SubTransmission_Voltage!R484+[1]Transmission_Voltage!R484</f>
        <v>21042</v>
      </c>
      <c r="S482" s="2">
        <f>+[1]Primary_Voltage!S484+[1]SubTransmission_Voltage!S484+[1]Transmission_Voltage!S484</f>
        <v>21148</v>
      </c>
      <c r="T482" s="2">
        <f>+[1]Primary_Voltage!T484+[1]SubTransmission_Voltage!T484+[1]Transmission_Voltage!T484</f>
        <v>20924</v>
      </c>
      <c r="U482" s="2">
        <f>+[1]Primary_Voltage!U484+[1]SubTransmission_Voltage!U484+[1]Transmission_Voltage!U484</f>
        <v>20786</v>
      </c>
      <c r="V482" s="2">
        <f>+[1]Primary_Voltage!V484+[1]SubTransmission_Voltage!V484+[1]Transmission_Voltage!V484</f>
        <v>21059</v>
      </c>
      <c r="W482" s="2">
        <f>+[1]Primary_Voltage!W484+[1]SubTransmission_Voltage!W484+[1]Transmission_Voltage!W484</f>
        <v>25333</v>
      </c>
      <c r="X482" s="2">
        <f>+[1]Primary_Voltage!X484+[1]SubTransmission_Voltage!X484+[1]Transmission_Voltage!X484</f>
        <v>22839</v>
      </c>
      <c r="Y482" s="2">
        <f>+[1]Primary_Voltage!Y484+[1]SubTransmission_Voltage!Y484+[1]Transmission_Voltage!Y484</f>
        <v>21541</v>
      </c>
      <c r="AA482" s="2">
        <f t="shared" si="245"/>
        <v>23938</v>
      </c>
      <c r="AB482" s="2">
        <f t="shared" si="252"/>
        <v>22060</v>
      </c>
      <c r="AC482" s="2">
        <f t="shared" si="253"/>
        <v>25333</v>
      </c>
      <c r="AE482" s="10">
        <v>2</v>
      </c>
      <c r="AF482" s="2">
        <f t="shared" si="246"/>
        <v>202494</v>
      </c>
      <c r="AG482" s="2">
        <f t="shared" si="247"/>
        <v>86079</v>
      </c>
      <c r="AH482" s="2">
        <f t="shared" si="248"/>
        <v>249732</v>
      </c>
      <c r="AI482" s="2">
        <f t="shared" si="249"/>
        <v>538305</v>
      </c>
      <c r="AK482">
        <f t="shared" si="250"/>
        <v>4</v>
      </c>
      <c r="AL482">
        <f t="shared" si="251"/>
        <v>2022</v>
      </c>
      <c r="BL482" s="2">
        <v>11112.947999999997</v>
      </c>
      <c r="BM482" s="2">
        <v>10981.809000000001</v>
      </c>
      <c r="BN482" s="2">
        <v>10984.733999999999</v>
      </c>
      <c r="BO482" s="2">
        <v>10952.025000000001</v>
      </c>
      <c r="BP482" s="2">
        <v>11058.744000000002</v>
      </c>
      <c r="BQ482" s="2">
        <v>11357.835000000001</v>
      </c>
      <c r="BR482" s="2">
        <v>11759.871000000001</v>
      </c>
      <c r="BS482" s="2">
        <v>12597.143999999998</v>
      </c>
      <c r="BT482" s="2">
        <v>13184.934000000001</v>
      </c>
      <c r="BU482" s="2">
        <v>13499.567999999999</v>
      </c>
      <c r="BV482" s="2">
        <v>13849.659000000001</v>
      </c>
      <c r="BW482" s="2">
        <v>13822.202999999998</v>
      </c>
      <c r="BX482" s="2">
        <v>13973.715</v>
      </c>
      <c r="BY482" s="2">
        <v>13902.344999999998</v>
      </c>
      <c r="BZ482" s="2">
        <v>13772.195999999998</v>
      </c>
      <c r="CA482" s="2">
        <v>13358.085000000001</v>
      </c>
      <c r="CB482" s="2">
        <v>13069.728000000001</v>
      </c>
      <c r="CC482" s="2">
        <v>12701.063999999997</v>
      </c>
      <c r="CD482" s="2">
        <v>12327.189</v>
      </c>
      <c r="CE482" s="2">
        <v>12233.283000000001</v>
      </c>
      <c r="CF482" s="2">
        <v>12088.143</v>
      </c>
      <c r="CG482" s="2">
        <v>11829.597</v>
      </c>
      <c r="CH482" s="2">
        <v>11421.447000000002</v>
      </c>
      <c r="CI482" s="2">
        <v>10887.996000000001</v>
      </c>
    </row>
    <row r="483" spans="1:87" x14ac:dyDescent="0.2">
      <c r="A483" s="7">
        <v>44669</v>
      </c>
      <c r="B483" s="2">
        <f>+[1]Primary_Voltage!B485+[1]SubTransmission_Voltage!B485+[1]Transmission_Voltage!B485</f>
        <v>19483</v>
      </c>
      <c r="C483" s="2">
        <f>+[1]Primary_Voltage!C485+[1]SubTransmission_Voltage!C485+[1]Transmission_Voltage!C485</f>
        <v>19168</v>
      </c>
      <c r="D483" s="2">
        <f>+[1]Primary_Voltage!D485+[1]SubTransmission_Voltage!D485+[1]Transmission_Voltage!D485</f>
        <v>19521</v>
      </c>
      <c r="E483" s="2">
        <f>+[1]Primary_Voltage!E485+[1]SubTransmission_Voltage!E485+[1]Transmission_Voltage!E485</f>
        <v>20780</v>
      </c>
      <c r="F483" s="2">
        <f>+[1]Primary_Voltage!F485+[1]SubTransmission_Voltage!F485+[1]Transmission_Voltage!F485</f>
        <v>21181</v>
      </c>
      <c r="G483" s="2">
        <f>+[1]Primary_Voltage!G485+[1]SubTransmission_Voltage!G485+[1]Transmission_Voltage!G485</f>
        <v>20670</v>
      </c>
      <c r="H483" s="2">
        <f>+[1]Primary_Voltage!H485+[1]SubTransmission_Voltage!H485+[1]Transmission_Voltage!H485</f>
        <v>20317</v>
      </c>
      <c r="I483" s="2">
        <f>+[1]Primary_Voltage!I485+[1]SubTransmission_Voltage!I485+[1]Transmission_Voltage!I485</f>
        <v>21639</v>
      </c>
      <c r="J483" s="2">
        <f>+[1]Primary_Voltage!J485+[1]SubTransmission_Voltage!J485+[1]Transmission_Voltage!J485</f>
        <v>21809</v>
      </c>
      <c r="K483" s="2">
        <f>+[1]Primary_Voltage!K485+[1]SubTransmission_Voltage!K485+[1]Transmission_Voltage!K485</f>
        <v>20762</v>
      </c>
      <c r="L483" s="2">
        <f>+[1]Primary_Voltage!L485+[1]SubTransmission_Voltage!L485+[1]Transmission_Voltage!L485</f>
        <v>20228</v>
      </c>
      <c r="M483" s="2">
        <f>+[1]Primary_Voltage!M485+[1]SubTransmission_Voltage!M485+[1]Transmission_Voltage!M485</f>
        <v>20145</v>
      </c>
      <c r="N483" s="2">
        <f>+[1]Primary_Voltage!N485+[1]SubTransmission_Voltage!N485+[1]Transmission_Voltage!N485</f>
        <v>21111</v>
      </c>
      <c r="O483" s="2">
        <f>+[1]Primary_Voltage!O485+[1]SubTransmission_Voltage!O485+[1]Transmission_Voltage!O485</f>
        <v>21694</v>
      </c>
      <c r="P483" s="2">
        <f>+[1]Primary_Voltage!P485+[1]SubTransmission_Voltage!P485+[1]Transmission_Voltage!P485</f>
        <v>20552</v>
      </c>
      <c r="Q483" s="2">
        <f>+[1]Primary_Voltage!Q485+[1]SubTransmission_Voltage!Q485+[1]Transmission_Voltage!Q485</f>
        <v>20166</v>
      </c>
      <c r="R483" s="2">
        <f>+[1]Primary_Voltage!R485+[1]SubTransmission_Voltage!R485+[1]Transmission_Voltage!R485</f>
        <v>19837</v>
      </c>
      <c r="S483" s="2">
        <f>+[1]Primary_Voltage!S485+[1]SubTransmission_Voltage!S485+[1]Transmission_Voltage!S485</f>
        <v>19817</v>
      </c>
      <c r="T483" s="2">
        <f>+[1]Primary_Voltage!T485+[1]SubTransmission_Voltage!T485+[1]Transmission_Voltage!T485</f>
        <v>19120</v>
      </c>
      <c r="U483" s="2">
        <f>+[1]Primary_Voltage!U485+[1]SubTransmission_Voltage!U485+[1]Transmission_Voltage!U485</f>
        <v>19139</v>
      </c>
      <c r="V483" s="2">
        <f>+[1]Primary_Voltage!V485+[1]SubTransmission_Voltage!V485+[1]Transmission_Voltage!V485</f>
        <v>18982</v>
      </c>
      <c r="W483" s="2">
        <f>+[1]Primary_Voltage!W485+[1]SubTransmission_Voltage!W485+[1]Transmission_Voltage!W485</f>
        <v>18804</v>
      </c>
      <c r="X483" s="2">
        <f>+[1]Primary_Voltage!X485+[1]SubTransmission_Voltage!X485+[1]Transmission_Voltage!X485</f>
        <v>21405</v>
      </c>
      <c r="Y483" s="2">
        <f>+[1]Primary_Voltage!Y485+[1]SubTransmission_Voltage!Y485+[1]Transmission_Voltage!Y485</f>
        <v>27401</v>
      </c>
      <c r="AA483" s="2">
        <f t="shared" si="245"/>
        <v>21809</v>
      </c>
      <c r="AB483" s="2">
        <f t="shared" si="252"/>
        <v>21694</v>
      </c>
      <c r="AC483" s="2">
        <f t="shared" si="253"/>
        <v>27401</v>
      </c>
      <c r="AE483" s="10">
        <v>3</v>
      </c>
      <c r="AF483" s="2">
        <f t="shared" si="246"/>
        <v>182496</v>
      </c>
      <c r="AG483" s="2">
        <f t="shared" si="247"/>
        <v>83523</v>
      </c>
      <c r="AH483" s="2">
        <f t="shared" si="248"/>
        <v>227712</v>
      </c>
      <c r="AI483" s="2">
        <f t="shared" si="249"/>
        <v>493731</v>
      </c>
      <c r="AK483">
        <f t="shared" si="250"/>
        <v>4</v>
      </c>
      <c r="AL483">
        <f t="shared" si="251"/>
        <v>2022</v>
      </c>
      <c r="BL483" s="2">
        <v>10598.373</v>
      </c>
      <c r="BM483" s="2">
        <v>10479.489</v>
      </c>
      <c r="BN483" s="2">
        <v>10493.538</v>
      </c>
      <c r="BO483" s="2">
        <v>10530.611999999999</v>
      </c>
      <c r="BP483" s="2">
        <v>10496.291999999999</v>
      </c>
      <c r="BQ483" s="2">
        <v>10543.332</v>
      </c>
      <c r="BR483" s="2">
        <v>10587.683999999999</v>
      </c>
      <c r="BS483" s="2">
        <v>10658.397000000004</v>
      </c>
      <c r="BT483" s="2">
        <v>10753.316999999997</v>
      </c>
      <c r="BU483" s="2">
        <v>10998.648000000003</v>
      </c>
      <c r="BV483" s="2">
        <v>11328.012000000002</v>
      </c>
      <c r="BW483" s="2">
        <v>11321.235000000004</v>
      </c>
      <c r="BX483" s="2">
        <v>11371.082999999999</v>
      </c>
      <c r="BY483" s="2">
        <v>11465.699999999999</v>
      </c>
      <c r="BZ483" s="2">
        <v>11428.109999999999</v>
      </c>
      <c r="CA483" s="2">
        <v>11282.315999999999</v>
      </c>
      <c r="CB483" s="2">
        <v>11044.583999999999</v>
      </c>
      <c r="CC483" s="2">
        <v>11009.417999999998</v>
      </c>
      <c r="CD483" s="2">
        <v>10953.741000000002</v>
      </c>
      <c r="CE483" s="2">
        <v>11014.817999999999</v>
      </c>
      <c r="CF483" s="2">
        <v>10663.076999999997</v>
      </c>
      <c r="CG483" s="2">
        <v>10573.941000000001</v>
      </c>
      <c r="CH483" s="2">
        <v>10346.919000000002</v>
      </c>
      <c r="CI483" s="2">
        <v>10167.755999999999</v>
      </c>
    </row>
    <row r="484" spans="1:87" x14ac:dyDescent="0.2">
      <c r="A484" s="7">
        <v>44670</v>
      </c>
      <c r="B484" s="2">
        <f>+[1]Primary_Voltage!B486+[1]SubTransmission_Voltage!B486+[1]Transmission_Voltage!B486</f>
        <v>27337</v>
      </c>
      <c r="C484" s="2">
        <f>+[1]Primary_Voltage!C486+[1]SubTransmission_Voltage!C486+[1]Transmission_Voltage!C486</f>
        <v>27001</v>
      </c>
      <c r="D484" s="2">
        <f>+[1]Primary_Voltage!D486+[1]SubTransmission_Voltage!D486+[1]Transmission_Voltage!D486</f>
        <v>26546</v>
      </c>
      <c r="E484" s="2">
        <f>+[1]Primary_Voltage!E486+[1]SubTransmission_Voltage!E486+[1]Transmission_Voltage!E486</f>
        <v>24213</v>
      </c>
      <c r="F484" s="2">
        <f>+[1]Primary_Voltage!F486+[1]SubTransmission_Voltage!F486+[1]Transmission_Voltage!F486</f>
        <v>23534</v>
      </c>
      <c r="G484" s="2">
        <f>+[1]Primary_Voltage!G486+[1]SubTransmission_Voltage!G486+[1]Transmission_Voltage!G486</f>
        <v>22287</v>
      </c>
      <c r="H484" s="2">
        <f>+[1]Primary_Voltage!H486+[1]SubTransmission_Voltage!H486+[1]Transmission_Voltage!H486</f>
        <v>22934</v>
      </c>
      <c r="I484" s="2">
        <f>+[1]Primary_Voltage!I486+[1]SubTransmission_Voltage!I486+[1]Transmission_Voltage!I486</f>
        <v>23381</v>
      </c>
      <c r="J484" s="2">
        <f>+[1]Primary_Voltage!J486+[1]SubTransmission_Voltage!J486+[1]Transmission_Voltage!J486</f>
        <v>24009</v>
      </c>
      <c r="K484" s="2">
        <f>+[1]Primary_Voltage!K486+[1]SubTransmission_Voltage!K486+[1]Transmission_Voltage!K486</f>
        <v>23907</v>
      </c>
      <c r="L484" s="2">
        <f>+[1]Primary_Voltage!L486+[1]SubTransmission_Voltage!L486+[1]Transmission_Voltage!L486</f>
        <v>24537</v>
      </c>
      <c r="M484" s="2">
        <f>+[1]Primary_Voltage!M486+[1]SubTransmission_Voltage!M486+[1]Transmission_Voltage!M486</f>
        <v>24247</v>
      </c>
      <c r="N484" s="2">
        <f>+[1]Primary_Voltage!N486+[1]SubTransmission_Voltage!N486+[1]Transmission_Voltage!N486</f>
        <v>23744</v>
      </c>
      <c r="O484" s="2">
        <f>+[1]Primary_Voltage!O486+[1]SubTransmission_Voltage!O486+[1]Transmission_Voltage!O486</f>
        <v>23743</v>
      </c>
      <c r="P484" s="2">
        <f>+[1]Primary_Voltage!P486+[1]SubTransmission_Voltage!P486+[1]Transmission_Voltage!P486</f>
        <v>23861</v>
      </c>
      <c r="Q484" s="2">
        <f>+[1]Primary_Voltage!Q486+[1]SubTransmission_Voltage!Q486+[1]Transmission_Voltage!Q486</f>
        <v>24517</v>
      </c>
      <c r="R484" s="2">
        <f>+[1]Primary_Voltage!R486+[1]SubTransmission_Voltage!R486+[1]Transmission_Voltage!R486</f>
        <v>24062</v>
      </c>
      <c r="S484" s="2">
        <f>+[1]Primary_Voltage!S486+[1]SubTransmission_Voltage!S486+[1]Transmission_Voltage!S486</f>
        <v>24165</v>
      </c>
      <c r="T484" s="2">
        <f>+[1]Primary_Voltage!T486+[1]SubTransmission_Voltage!T486+[1]Transmission_Voltage!T486</f>
        <v>23664</v>
      </c>
      <c r="U484" s="2">
        <f>+[1]Primary_Voltage!U486+[1]SubTransmission_Voltage!U486+[1]Transmission_Voltage!U486</f>
        <v>23803</v>
      </c>
      <c r="V484" s="2">
        <f>+[1]Primary_Voltage!V486+[1]SubTransmission_Voltage!V486+[1]Transmission_Voltage!V486</f>
        <v>23986</v>
      </c>
      <c r="W484" s="2">
        <f>+[1]Primary_Voltage!W486+[1]SubTransmission_Voltage!W486+[1]Transmission_Voltage!W486</f>
        <v>23902</v>
      </c>
      <c r="X484" s="2">
        <f>+[1]Primary_Voltage!X486+[1]SubTransmission_Voltage!X486+[1]Transmission_Voltage!X486</f>
        <v>23807</v>
      </c>
      <c r="Y484" s="2">
        <f>+[1]Primary_Voltage!Y486+[1]SubTransmission_Voltage!Y486+[1]Transmission_Voltage!Y486</f>
        <v>23158</v>
      </c>
      <c r="AA484" s="2">
        <f t="shared" si="245"/>
        <v>24537</v>
      </c>
      <c r="AB484" s="2">
        <f t="shared" si="252"/>
        <v>24517</v>
      </c>
      <c r="AC484" s="2">
        <f t="shared" si="253"/>
        <v>27337</v>
      </c>
      <c r="AE484" s="10">
        <v>4</v>
      </c>
      <c r="AF484" s="2">
        <f t="shared" si="246"/>
        <v>215775</v>
      </c>
      <c r="AG484" s="2">
        <f t="shared" si="247"/>
        <v>95865</v>
      </c>
      <c r="AH484" s="2">
        <f t="shared" si="248"/>
        <v>268705</v>
      </c>
      <c r="AI484" s="2">
        <f t="shared" si="249"/>
        <v>580345</v>
      </c>
      <c r="AK484">
        <f t="shared" si="250"/>
        <v>4</v>
      </c>
      <c r="AL484">
        <f t="shared" si="251"/>
        <v>2022</v>
      </c>
      <c r="BL484" s="2">
        <v>10168.452000000001</v>
      </c>
      <c r="BM484" s="2">
        <v>10109.387999999999</v>
      </c>
      <c r="BN484" s="2">
        <v>10155.492</v>
      </c>
      <c r="BO484" s="2">
        <v>10167.071999999996</v>
      </c>
      <c r="BP484" s="2">
        <v>10214.73</v>
      </c>
      <c r="BQ484" s="2">
        <v>10171.799999999999</v>
      </c>
      <c r="BR484" s="2">
        <v>10198.905000000001</v>
      </c>
      <c r="BS484" s="2">
        <v>10264.626</v>
      </c>
      <c r="BT484" s="2">
        <v>10501.520999999997</v>
      </c>
      <c r="BU484" s="2">
        <v>10613.297999999999</v>
      </c>
      <c r="BV484" s="2">
        <v>10784.342999999997</v>
      </c>
      <c r="BW484" s="2">
        <v>10804.941000000003</v>
      </c>
      <c r="BX484" s="2">
        <v>10927.2</v>
      </c>
      <c r="BY484" s="2">
        <v>10846.788</v>
      </c>
      <c r="BZ484" s="2">
        <v>10953.423000000003</v>
      </c>
      <c r="CA484" s="2">
        <v>10942.718999999997</v>
      </c>
      <c r="CB484" s="2">
        <v>10856.883</v>
      </c>
      <c r="CC484" s="2">
        <v>10872.674999999999</v>
      </c>
      <c r="CD484" s="2">
        <v>10743.026999999998</v>
      </c>
      <c r="CE484" s="2">
        <v>10710.93</v>
      </c>
      <c r="CF484" s="2">
        <v>10544.73</v>
      </c>
      <c r="CG484" s="2">
        <v>10421.706</v>
      </c>
      <c r="CH484" s="2">
        <v>10356.224999999999</v>
      </c>
      <c r="CI484" s="2">
        <v>10361.358000000002</v>
      </c>
    </row>
    <row r="485" spans="1:87" x14ac:dyDescent="0.2">
      <c r="A485" s="7">
        <v>44671</v>
      </c>
      <c r="B485" s="2">
        <f>+[1]Primary_Voltage!B487+[1]SubTransmission_Voltage!B487+[1]Transmission_Voltage!B487</f>
        <v>22799</v>
      </c>
      <c r="C485" s="2">
        <f>+[1]Primary_Voltage!C487+[1]SubTransmission_Voltage!C487+[1]Transmission_Voltage!C487</f>
        <v>22904</v>
      </c>
      <c r="D485" s="2">
        <f>+[1]Primary_Voltage!D487+[1]SubTransmission_Voltage!D487+[1]Transmission_Voltage!D487</f>
        <v>23184</v>
      </c>
      <c r="E485" s="2">
        <f>+[1]Primary_Voltage!E487+[1]SubTransmission_Voltage!E487+[1]Transmission_Voltage!E487</f>
        <v>23277</v>
      </c>
      <c r="F485" s="2">
        <f>+[1]Primary_Voltage!F487+[1]SubTransmission_Voltage!F487+[1]Transmission_Voltage!F487</f>
        <v>24048</v>
      </c>
      <c r="G485" s="2">
        <f>+[1]Primary_Voltage!G487+[1]SubTransmission_Voltage!G487+[1]Transmission_Voltage!G487</f>
        <v>25205</v>
      </c>
      <c r="H485" s="2">
        <f>+[1]Primary_Voltage!H487+[1]SubTransmission_Voltage!H487+[1]Transmission_Voltage!H487</f>
        <v>26336</v>
      </c>
      <c r="I485" s="2">
        <f>+[1]Primary_Voltage!I487+[1]SubTransmission_Voltage!I487+[1]Transmission_Voltage!I487</f>
        <v>28229</v>
      </c>
      <c r="J485" s="2">
        <f>+[1]Primary_Voltage!J487+[1]SubTransmission_Voltage!J487+[1]Transmission_Voltage!J487</f>
        <v>27480</v>
      </c>
      <c r="K485" s="2">
        <f>+[1]Primary_Voltage!K487+[1]SubTransmission_Voltage!K487+[1]Transmission_Voltage!K487</f>
        <v>27347</v>
      </c>
      <c r="L485" s="2">
        <f>+[1]Primary_Voltage!L487+[1]SubTransmission_Voltage!L487+[1]Transmission_Voltage!L487</f>
        <v>26970</v>
      </c>
      <c r="M485" s="2">
        <f>+[1]Primary_Voltage!M487+[1]SubTransmission_Voltage!M487+[1]Transmission_Voltage!M487</f>
        <v>26657</v>
      </c>
      <c r="N485" s="2">
        <f>+[1]Primary_Voltage!N487+[1]SubTransmission_Voltage!N487+[1]Transmission_Voltage!N487</f>
        <v>26679</v>
      </c>
      <c r="O485" s="2">
        <f>+[1]Primary_Voltage!O487+[1]SubTransmission_Voltage!O487+[1]Transmission_Voltage!O487</f>
        <v>26725</v>
      </c>
      <c r="P485" s="2">
        <f>+[1]Primary_Voltage!P487+[1]SubTransmission_Voltage!P487+[1]Transmission_Voltage!P487</f>
        <v>26297</v>
      </c>
      <c r="Q485" s="2">
        <f>+[1]Primary_Voltage!Q487+[1]SubTransmission_Voltage!Q487+[1]Transmission_Voltage!Q487</f>
        <v>25455</v>
      </c>
      <c r="R485" s="2">
        <f>+[1]Primary_Voltage!R487+[1]SubTransmission_Voltage!R487+[1]Transmission_Voltage!R487</f>
        <v>25070</v>
      </c>
      <c r="S485" s="2">
        <f>+[1]Primary_Voltage!S487+[1]SubTransmission_Voltage!S487+[1]Transmission_Voltage!S487</f>
        <v>24901</v>
      </c>
      <c r="T485" s="2">
        <f>+[1]Primary_Voltage!T487+[1]SubTransmission_Voltage!T487+[1]Transmission_Voltage!T487</f>
        <v>24202</v>
      </c>
      <c r="U485" s="2">
        <f>+[1]Primary_Voltage!U487+[1]SubTransmission_Voltage!U487+[1]Transmission_Voltage!U487</f>
        <v>23916</v>
      </c>
      <c r="V485" s="2">
        <f>+[1]Primary_Voltage!V487+[1]SubTransmission_Voltage!V487+[1]Transmission_Voltage!V487</f>
        <v>24084</v>
      </c>
      <c r="W485" s="2">
        <f>+[1]Primary_Voltage!W487+[1]SubTransmission_Voltage!W487+[1]Transmission_Voltage!W487</f>
        <v>24146</v>
      </c>
      <c r="X485" s="2">
        <f>+[1]Primary_Voltage!X487+[1]SubTransmission_Voltage!X487+[1]Transmission_Voltage!X487</f>
        <v>24633</v>
      </c>
      <c r="Y485" s="2">
        <f>+[1]Primary_Voltage!Y487+[1]SubTransmission_Voltage!Y487+[1]Transmission_Voltage!Y487</f>
        <v>23944</v>
      </c>
      <c r="AA485" s="2">
        <f t="shared" si="245"/>
        <v>28229</v>
      </c>
      <c r="AB485" s="2">
        <f t="shared" si="252"/>
        <v>26725</v>
      </c>
      <c r="AC485" s="2">
        <f t="shared" si="253"/>
        <v>26336</v>
      </c>
      <c r="AE485" s="10">
        <v>5</v>
      </c>
      <c r="AF485" s="2">
        <f t="shared" si="246"/>
        <v>234772</v>
      </c>
      <c r="AG485" s="2">
        <f t="shared" si="247"/>
        <v>105156</v>
      </c>
      <c r="AH485" s="2">
        <f t="shared" si="248"/>
        <v>264560</v>
      </c>
      <c r="AI485" s="2">
        <f t="shared" si="249"/>
        <v>604488</v>
      </c>
      <c r="AK485">
        <f t="shared" si="250"/>
        <v>4</v>
      </c>
      <c r="AL485">
        <f t="shared" si="251"/>
        <v>2022</v>
      </c>
      <c r="BL485" s="2">
        <v>10319.558999999999</v>
      </c>
      <c r="BM485" s="2">
        <v>10228.772999999999</v>
      </c>
      <c r="BN485" s="2">
        <v>10318.976999999999</v>
      </c>
      <c r="BO485" s="2">
        <v>10412.634</v>
      </c>
      <c r="BP485" s="2">
        <v>10511.415000000001</v>
      </c>
      <c r="BQ485" s="2">
        <v>10800.797999999999</v>
      </c>
      <c r="BR485" s="2">
        <v>11298.782999999999</v>
      </c>
      <c r="BS485" s="2">
        <v>12032.870999999997</v>
      </c>
      <c r="BT485" s="2">
        <v>12649.215</v>
      </c>
      <c r="BU485" s="2">
        <v>13190.784</v>
      </c>
      <c r="BV485" s="2">
        <v>13807.187999999998</v>
      </c>
      <c r="BW485" s="2">
        <v>13770.468000000001</v>
      </c>
      <c r="BX485" s="2">
        <v>13771.578</v>
      </c>
      <c r="BY485" s="2">
        <v>13950.915000000003</v>
      </c>
      <c r="BZ485" s="2">
        <v>13946.445</v>
      </c>
      <c r="CA485" s="2">
        <v>13624.337999999998</v>
      </c>
      <c r="CB485" s="2">
        <v>13154.331000000002</v>
      </c>
      <c r="CC485" s="2">
        <v>12620.798999999999</v>
      </c>
      <c r="CD485" s="2">
        <v>12463.517999999998</v>
      </c>
      <c r="CE485" s="2">
        <v>12605.774999999998</v>
      </c>
      <c r="CF485" s="2">
        <v>12279.728999999999</v>
      </c>
      <c r="CG485" s="2">
        <v>11892.555000000002</v>
      </c>
      <c r="CH485" s="2">
        <v>11528.000999999998</v>
      </c>
      <c r="CI485" s="2">
        <v>11288.904</v>
      </c>
    </row>
    <row r="486" spans="1:87" x14ac:dyDescent="0.2">
      <c r="A486" s="7">
        <v>44672</v>
      </c>
      <c r="B486" s="2">
        <f>+[1]Primary_Voltage!B488+[1]SubTransmission_Voltage!B488+[1]Transmission_Voltage!B488</f>
        <v>24605</v>
      </c>
      <c r="C486" s="2">
        <f>+[1]Primary_Voltage!C488+[1]SubTransmission_Voltage!C488+[1]Transmission_Voltage!C488</f>
        <v>25542</v>
      </c>
      <c r="D486" s="2">
        <f>+[1]Primary_Voltage!D488+[1]SubTransmission_Voltage!D488+[1]Transmission_Voltage!D488</f>
        <v>24552</v>
      </c>
      <c r="E486" s="2">
        <f>+[1]Primary_Voltage!E488+[1]SubTransmission_Voltage!E488+[1]Transmission_Voltage!E488</f>
        <v>24360</v>
      </c>
      <c r="F486" s="2">
        <f>+[1]Primary_Voltage!F488+[1]SubTransmission_Voltage!F488+[1]Transmission_Voltage!F488</f>
        <v>23773</v>
      </c>
      <c r="G486" s="2">
        <f>+[1]Primary_Voltage!G488+[1]SubTransmission_Voltage!G488+[1]Transmission_Voltage!G488</f>
        <v>24562</v>
      </c>
      <c r="H486" s="2">
        <f>+[1]Primary_Voltage!H488+[1]SubTransmission_Voltage!H488+[1]Transmission_Voltage!H488</f>
        <v>25550</v>
      </c>
      <c r="I486" s="2">
        <f>+[1]Primary_Voltage!I488+[1]SubTransmission_Voltage!I488+[1]Transmission_Voltage!I488</f>
        <v>27064</v>
      </c>
      <c r="J486" s="2">
        <f>+[1]Primary_Voltage!J488+[1]SubTransmission_Voltage!J488+[1]Transmission_Voltage!J488</f>
        <v>27633</v>
      </c>
      <c r="K486" s="2">
        <f>+[1]Primary_Voltage!K488+[1]SubTransmission_Voltage!K488+[1]Transmission_Voltage!K488</f>
        <v>28363</v>
      </c>
      <c r="L486" s="2">
        <f>+[1]Primary_Voltage!L488+[1]SubTransmission_Voltage!L488+[1]Transmission_Voltage!L488</f>
        <v>28586</v>
      </c>
      <c r="M486" s="2">
        <f>+[1]Primary_Voltage!M488+[1]SubTransmission_Voltage!M488+[1]Transmission_Voltage!M488</f>
        <v>27652</v>
      </c>
      <c r="N486" s="2">
        <f>+[1]Primary_Voltage!N488+[1]SubTransmission_Voltage!N488+[1]Transmission_Voltage!N488</f>
        <v>28205</v>
      </c>
      <c r="O486" s="2">
        <f>+[1]Primary_Voltage!O488+[1]SubTransmission_Voltage!O488+[1]Transmission_Voltage!O488</f>
        <v>27217</v>
      </c>
      <c r="P486" s="2">
        <f>+[1]Primary_Voltage!P488+[1]SubTransmission_Voltage!P488+[1]Transmission_Voltage!P488</f>
        <v>26709</v>
      </c>
      <c r="Q486" s="2">
        <f>+[1]Primary_Voltage!Q488+[1]SubTransmission_Voltage!Q488+[1]Transmission_Voltage!Q488</f>
        <v>26386</v>
      </c>
      <c r="R486" s="2">
        <f>+[1]Primary_Voltage!R488+[1]SubTransmission_Voltage!R488+[1]Transmission_Voltage!R488</f>
        <v>25385</v>
      </c>
      <c r="S486" s="2">
        <f>+[1]Primary_Voltage!S488+[1]SubTransmission_Voltage!S488+[1]Transmission_Voltage!S488</f>
        <v>24699</v>
      </c>
      <c r="T486" s="2">
        <f>+[1]Primary_Voltage!T488+[1]SubTransmission_Voltage!T488+[1]Transmission_Voltage!T488</f>
        <v>24645</v>
      </c>
      <c r="U486" s="2">
        <f>+[1]Primary_Voltage!U488+[1]SubTransmission_Voltage!U488+[1]Transmission_Voltage!U488</f>
        <v>24440</v>
      </c>
      <c r="V486" s="2">
        <f>+[1]Primary_Voltage!V488+[1]SubTransmission_Voltage!V488+[1]Transmission_Voltage!V488</f>
        <v>24313</v>
      </c>
      <c r="W486" s="2">
        <f>+[1]Primary_Voltage!W488+[1]SubTransmission_Voltage!W488+[1]Transmission_Voltage!W488</f>
        <v>24498</v>
      </c>
      <c r="X486" s="2">
        <f>+[1]Primary_Voltage!X488+[1]SubTransmission_Voltage!X488+[1]Transmission_Voltage!X488</f>
        <v>25680</v>
      </c>
      <c r="Y486" s="2">
        <f>+[1]Primary_Voltage!Y488+[1]SubTransmission_Voltage!Y488+[1]Transmission_Voltage!Y488</f>
        <v>25134</v>
      </c>
      <c r="AA486" s="2">
        <f t="shared" si="245"/>
        <v>28586</v>
      </c>
      <c r="AB486" s="2">
        <f t="shared" si="252"/>
        <v>28205</v>
      </c>
      <c r="AC486" s="2">
        <f t="shared" si="253"/>
        <v>25680</v>
      </c>
      <c r="AE486" s="10">
        <v>6</v>
      </c>
      <c r="AF486" s="2">
        <f t="shared" si="246"/>
        <v>238467</v>
      </c>
      <c r="AG486" s="2">
        <f t="shared" si="247"/>
        <v>108517</v>
      </c>
      <c r="AH486" s="2">
        <f t="shared" si="248"/>
        <v>272569</v>
      </c>
      <c r="AI486" s="2">
        <f t="shared" si="249"/>
        <v>619553</v>
      </c>
      <c r="AK486">
        <f t="shared" si="250"/>
        <v>4</v>
      </c>
      <c r="AL486">
        <f t="shared" si="251"/>
        <v>2022</v>
      </c>
      <c r="BL486" s="2">
        <v>10938.975</v>
      </c>
      <c r="BM486" s="2">
        <v>10723.242</v>
      </c>
      <c r="BN486" s="2">
        <v>10757.124</v>
      </c>
      <c r="BO486" s="2">
        <v>10775.118</v>
      </c>
      <c r="BP486" s="2">
        <v>10934.243999999999</v>
      </c>
      <c r="BQ486" s="2">
        <v>11114.213999999998</v>
      </c>
      <c r="BR486" s="2">
        <v>11587.233</v>
      </c>
      <c r="BS486" s="2">
        <v>12479.057999999999</v>
      </c>
      <c r="BT486" s="2">
        <v>13223.187000000002</v>
      </c>
      <c r="BU486" s="2">
        <v>13887.042000000001</v>
      </c>
      <c r="BV486" s="2">
        <v>14152.641000000001</v>
      </c>
      <c r="BW486" s="2">
        <v>14227.398000000001</v>
      </c>
      <c r="BX486" s="2">
        <v>14352.606</v>
      </c>
      <c r="BY486" s="2">
        <v>14306.775000000001</v>
      </c>
      <c r="BZ486" s="2">
        <v>14310.947999999999</v>
      </c>
      <c r="CA486" s="2">
        <v>13896.981000000003</v>
      </c>
      <c r="CB486" s="2">
        <v>13561.467000000004</v>
      </c>
      <c r="CC486" s="2">
        <v>13111.620000000004</v>
      </c>
      <c r="CD486" s="2">
        <v>13252.416000000001</v>
      </c>
      <c r="CE486" s="2">
        <v>13050.093000000004</v>
      </c>
      <c r="CF486" s="2">
        <v>12643.296</v>
      </c>
      <c r="CG486" s="2">
        <v>12180.429000000002</v>
      </c>
      <c r="CH486" s="2">
        <v>11752.953</v>
      </c>
      <c r="CI486" s="2">
        <v>11444.142</v>
      </c>
    </row>
    <row r="487" spans="1:87" x14ac:dyDescent="0.2">
      <c r="A487" s="7">
        <v>44673</v>
      </c>
      <c r="B487" s="2">
        <f>+[1]Primary_Voltage!B489+[1]SubTransmission_Voltage!B489+[1]Transmission_Voltage!B489</f>
        <v>24620</v>
      </c>
      <c r="C487" s="2">
        <f>+[1]Primary_Voltage!C489+[1]SubTransmission_Voltage!C489+[1]Transmission_Voltage!C489</f>
        <v>24784</v>
      </c>
      <c r="D487" s="2">
        <f>+[1]Primary_Voltage!D489+[1]SubTransmission_Voltage!D489+[1]Transmission_Voltage!D489</f>
        <v>24231</v>
      </c>
      <c r="E487" s="2">
        <f>+[1]Primary_Voltage!E489+[1]SubTransmission_Voltage!E489+[1]Transmission_Voltage!E489</f>
        <v>23446</v>
      </c>
      <c r="F487" s="2">
        <f>+[1]Primary_Voltage!F489+[1]SubTransmission_Voltage!F489+[1]Transmission_Voltage!F489</f>
        <v>23942</v>
      </c>
      <c r="G487" s="2">
        <f>+[1]Primary_Voltage!G489+[1]SubTransmission_Voltage!G489+[1]Transmission_Voltage!G489</f>
        <v>24837</v>
      </c>
      <c r="H487" s="2">
        <f>+[1]Primary_Voltage!H489+[1]SubTransmission_Voltage!H489+[1]Transmission_Voltage!H489</f>
        <v>26025</v>
      </c>
      <c r="I487" s="2">
        <f>+[1]Primary_Voltage!I489+[1]SubTransmission_Voltage!I489+[1]Transmission_Voltage!I489</f>
        <v>26351</v>
      </c>
      <c r="J487" s="2">
        <f>+[1]Primary_Voltage!J489+[1]SubTransmission_Voltage!J489+[1]Transmission_Voltage!J489</f>
        <v>27234</v>
      </c>
      <c r="K487" s="2">
        <f>+[1]Primary_Voltage!K489+[1]SubTransmission_Voltage!K489+[1]Transmission_Voltage!K489</f>
        <v>27160</v>
      </c>
      <c r="L487" s="2">
        <f>+[1]Primary_Voltage!L489+[1]SubTransmission_Voltage!L489+[1]Transmission_Voltage!L489</f>
        <v>27213</v>
      </c>
      <c r="M487" s="2">
        <f>+[1]Primary_Voltage!M489+[1]SubTransmission_Voltage!M489+[1]Transmission_Voltage!M489</f>
        <v>27088</v>
      </c>
      <c r="N487" s="2">
        <f>+[1]Primary_Voltage!N489+[1]SubTransmission_Voltage!N489+[1]Transmission_Voltage!N489</f>
        <v>26042</v>
      </c>
      <c r="O487" s="2">
        <f>+[1]Primary_Voltage!O489+[1]SubTransmission_Voltage!O489+[1]Transmission_Voltage!O489</f>
        <v>25407</v>
      </c>
      <c r="P487" s="2">
        <f>+[1]Primary_Voltage!P489+[1]SubTransmission_Voltage!P489+[1]Transmission_Voltage!P489</f>
        <v>25170</v>
      </c>
      <c r="Q487" s="2">
        <f>+[1]Primary_Voltage!Q489+[1]SubTransmission_Voltage!Q489+[1]Transmission_Voltage!Q489</f>
        <v>24300</v>
      </c>
      <c r="R487" s="2">
        <f>+[1]Primary_Voltage!R489+[1]SubTransmission_Voltage!R489+[1]Transmission_Voltage!R489</f>
        <v>23900</v>
      </c>
      <c r="S487" s="2">
        <f>+[1]Primary_Voltage!S489+[1]SubTransmission_Voltage!S489+[1]Transmission_Voltage!S489</f>
        <v>24104</v>
      </c>
      <c r="T487" s="2">
        <f>+[1]Primary_Voltage!T489+[1]SubTransmission_Voltage!T489+[1]Transmission_Voltage!T489</f>
        <v>23350</v>
      </c>
      <c r="U487" s="2">
        <f>+[1]Primary_Voltage!U489+[1]SubTransmission_Voltage!U489+[1]Transmission_Voltage!U489</f>
        <v>22990</v>
      </c>
      <c r="V487" s="2">
        <f>+[1]Primary_Voltage!V489+[1]SubTransmission_Voltage!V489+[1]Transmission_Voltage!V489</f>
        <v>23061</v>
      </c>
      <c r="W487" s="2">
        <f>+[1]Primary_Voltage!W489+[1]SubTransmission_Voltage!W489+[1]Transmission_Voltage!W489</f>
        <v>23093</v>
      </c>
      <c r="X487" s="2">
        <f>+[1]Primary_Voltage!X489+[1]SubTransmission_Voltage!X489+[1]Transmission_Voltage!X489</f>
        <v>23728</v>
      </c>
      <c r="Y487" s="2">
        <f>+[1]Primary_Voltage!Y489+[1]SubTransmission_Voltage!Y489+[1]Transmission_Voltage!Y489</f>
        <v>23423</v>
      </c>
      <c r="AA487" s="2">
        <f t="shared" si="245"/>
        <v>0</v>
      </c>
      <c r="AB487" s="2">
        <f t="shared" si="252"/>
        <v>27234</v>
      </c>
      <c r="AC487" s="2">
        <f t="shared" si="253"/>
        <v>26025</v>
      </c>
      <c r="AE487" s="10">
        <v>7</v>
      </c>
      <c r="AF487" s="2">
        <f t="shared" si="246"/>
        <v>0</v>
      </c>
      <c r="AG487" s="2">
        <f t="shared" si="247"/>
        <v>330309</v>
      </c>
      <c r="AH487" s="2">
        <f t="shared" si="248"/>
        <v>265190</v>
      </c>
      <c r="AI487" s="2">
        <f t="shared" si="249"/>
        <v>595499</v>
      </c>
      <c r="AK487">
        <f t="shared" si="250"/>
        <v>4</v>
      </c>
      <c r="AL487">
        <f t="shared" si="251"/>
        <v>2022</v>
      </c>
      <c r="BL487" s="2">
        <v>11139.075000000001</v>
      </c>
      <c r="BM487" s="2">
        <v>10955.169000000004</v>
      </c>
      <c r="BN487" s="2">
        <v>10962.659999999998</v>
      </c>
      <c r="BO487" s="2">
        <v>10953.399000000001</v>
      </c>
      <c r="BP487" s="2">
        <v>11093.958000000001</v>
      </c>
      <c r="BQ487" s="2">
        <v>11322.642000000002</v>
      </c>
      <c r="BR487" s="2">
        <v>11877.050999999999</v>
      </c>
      <c r="BS487" s="2">
        <v>12634.032000000003</v>
      </c>
      <c r="BT487" s="2">
        <v>13140.090000000002</v>
      </c>
      <c r="BU487" s="2">
        <v>13478.598</v>
      </c>
      <c r="BV487" s="2">
        <v>14039.862000000001</v>
      </c>
      <c r="BW487" s="2">
        <v>14166.737999999999</v>
      </c>
      <c r="BX487" s="2">
        <v>14354.205000000002</v>
      </c>
      <c r="BY487" s="2">
        <v>14278.29</v>
      </c>
      <c r="BZ487" s="2">
        <v>14555.277000000002</v>
      </c>
      <c r="CA487" s="2">
        <v>14205.240000000003</v>
      </c>
      <c r="CB487" s="2">
        <v>13513.793999999998</v>
      </c>
      <c r="CC487" s="2">
        <v>12843.845999999998</v>
      </c>
      <c r="CD487" s="2">
        <v>12569.150999999998</v>
      </c>
      <c r="CE487" s="2">
        <v>12602.85</v>
      </c>
      <c r="CF487" s="2">
        <v>12485.34</v>
      </c>
      <c r="CG487" s="2">
        <v>12019.89</v>
      </c>
      <c r="CH487" s="2">
        <v>11708.178000000002</v>
      </c>
      <c r="CI487" s="2">
        <v>11285.978999999999</v>
      </c>
    </row>
    <row r="488" spans="1:87" x14ac:dyDescent="0.2">
      <c r="A488" s="7">
        <v>44674</v>
      </c>
      <c r="B488" s="2">
        <f>+[1]Primary_Voltage!B490+[1]SubTransmission_Voltage!B490+[1]Transmission_Voltage!B490</f>
        <v>23149</v>
      </c>
      <c r="C488" s="2">
        <f>+[1]Primary_Voltage!C490+[1]SubTransmission_Voltage!C490+[1]Transmission_Voltage!C490</f>
        <v>23130</v>
      </c>
      <c r="D488" s="2">
        <f>+[1]Primary_Voltage!D490+[1]SubTransmission_Voltage!D490+[1]Transmission_Voltage!D490</f>
        <v>23225</v>
      </c>
      <c r="E488" s="2">
        <f>+[1]Primary_Voltage!E490+[1]SubTransmission_Voltage!E490+[1]Transmission_Voltage!E490</f>
        <v>22726</v>
      </c>
      <c r="F488" s="2">
        <f>+[1]Primary_Voltage!F490+[1]SubTransmission_Voltage!F490+[1]Transmission_Voltage!F490</f>
        <v>22943</v>
      </c>
      <c r="G488" s="2">
        <f>+[1]Primary_Voltage!G490+[1]SubTransmission_Voltage!G490+[1]Transmission_Voltage!G490</f>
        <v>24383</v>
      </c>
      <c r="H488" s="2">
        <f>+[1]Primary_Voltage!H490+[1]SubTransmission_Voltage!H490+[1]Transmission_Voltage!H490</f>
        <v>25135</v>
      </c>
      <c r="I488" s="2">
        <f>+[1]Primary_Voltage!I490+[1]SubTransmission_Voltage!I490+[1]Transmission_Voltage!I490</f>
        <v>26394</v>
      </c>
      <c r="J488" s="2">
        <f>+[1]Primary_Voltage!J490+[1]SubTransmission_Voltage!J490+[1]Transmission_Voltage!J490</f>
        <v>28138</v>
      </c>
      <c r="K488" s="2">
        <f>+[1]Primary_Voltage!K490+[1]SubTransmission_Voltage!K490+[1]Transmission_Voltage!K490</f>
        <v>27851</v>
      </c>
      <c r="L488" s="2">
        <f>+[1]Primary_Voltage!L490+[1]SubTransmission_Voltage!L490+[1]Transmission_Voltage!L490</f>
        <v>29127</v>
      </c>
      <c r="M488" s="2">
        <f>+[1]Primary_Voltage!M490+[1]SubTransmission_Voltage!M490+[1]Transmission_Voltage!M490</f>
        <v>28595</v>
      </c>
      <c r="N488" s="2">
        <f>+[1]Primary_Voltage!N490+[1]SubTransmission_Voltage!N490+[1]Transmission_Voltage!N490</f>
        <v>29162</v>
      </c>
      <c r="O488" s="2">
        <f>+[1]Primary_Voltage!O490+[1]SubTransmission_Voltage!O490+[1]Transmission_Voltage!O490</f>
        <v>29324</v>
      </c>
      <c r="P488" s="2">
        <f>+[1]Primary_Voltage!P490+[1]SubTransmission_Voltage!P490+[1]Transmission_Voltage!P490</f>
        <v>28744</v>
      </c>
      <c r="Q488" s="2">
        <f>+[1]Primary_Voltage!Q490+[1]SubTransmission_Voltage!Q490+[1]Transmission_Voltage!Q490</f>
        <v>26266</v>
      </c>
      <c r="R488" s="2">
        <f>+[1]Primary_Voltage!R490+[1]SubTransmission_Voltage!R490+[1]Transmission_Voltage!R490</f>
        <v>25400</v>
      </c>
      <c r="S488" s="2">
        <f>+[1]Primary_Voltage!S490+[1]SubTransmission_Voltage!S490+[1]Transmission_Voltage!S490</f>
        <v>24826</v>
      </c>
      <c r="T488" s="2">
        <f>+[1]Primary_Voltage!T490+[1]SubTransmission_Voltage!T490+[1]Transmission_Voltage!T490</f>
        <v>24182</v>
      </c>
      <c r="U488" s="2">
        <f>+[1]Primary_Voltage!U490+[1]SubTransmission_Voltage!U490+[1]Transmission_Voltage!U490</f>
        <v>24790</v>
      </c>
      <c r="V488" s="2">
        <f>+[1]Primary_Voltage!V490+[1]SubTransmission_Voltage!V490+[1]Transmission_Voltage!V490</f>
        <v>24702</v>
      </c>
      <c r="W488" s="2">
        <f>+[1]Primary_Voltage!W490+[1]SubTransmission_Voltage!W490+[1]Transmission_Voltage!W490</f>
        <v>24286</v>
      </c>
      <c r="X488" s="2">
        <f>+[1]Primary_Voltage!X490+[1]SubTransmission_Voltage!X490+[1]Transmission_Voltage!X490</f>
        <v>25088</v>
      </c>
      <c r="Y488" s="2">
        <f>+[1]Primary_Voltage!Y490+[1]SubTransmission_Voltage!Y490+[1]Transmission_Voltage!Y490</f>
        <v>25032</v>
      </c>
      <c r="AA488" s="2">
        <f t="shared" si="245"/>
        <v>0</v>
      </c>
      <c r="AB488" s="2">
        <f t="shared" si="252"/>
        <v>29324</v>
      </c>
      <c r="AC488" s="2">
        <f t="shared" si="253"/>
        <v>25135</v>
      </c>
      <c r="AE488" s="10">
        <v>1</v>
      </c>
      <c r="AF488" s="2">
        <f t="shared" si="246"/>
        <v>0</v>
      </c>
      <c r="AG488" s="2">
        <f t="shared" si="247"/>
        <v>352799</v>
      </c>
      <c r="AH488" s="2">
        <f t="shared" si="248"/>
        <v>263799</v>
      </c>
      <c r="AI488" s="2">
        <f t="shared" si="249"/>
        <v>616598</v>
      </c>
      <c r="AK488">
        <f t="shared" si="250"/>
        <v>4</v>
      </c>
      <c r="AL488">
        <f t="shared" si="251"/>
        <v>2022</v>
      </c>
      <c r="BL488" s="2">
        <v>11082.788999999999</v>
      </c>
      <c r="BM488" s="2">
        <v>10920.611999999999</v>
      </c>
      <c r="BN488" s="2">
        <v>10978.451999999999</v>
      </c>
      <c r="BO488" s="2">
        <v>10917.099</v>
      </c>
      <c r="BP488" s="2">
        <v>11088.018</v>
      </c>
      <c r="BQ488" s="2">
        <v>11325.777000000002</v>
      </c>
      <c r="BR488" s="2">
        <v>11895.800999999999</v>
      </c>
      <c r="BS488" s="2">
        <v>12496.734</v>
      </c>
      <c r="BT488" s="2">
        <v>13239.291000000001</v>
      </c>
      <c r="BU488" s="2">
        <v>13498.272000000003</v>
      </c>
      <c r="BV488" s="2">
        <v>14050.694999999998</v>
      </c>
      <c r="BW488" s="2">
        <v>13955.787</v>
      </c>
      <c r="BX488" s="2">
        <v>14049.918</v>
      </c>
      <c r="BY488" s="2">
        <v>13927.439999999997</v>
      </c>
      <c r="BZ488" s="2">
        <v>13941.642</v>
      </c>
      <c r="CA488" s="2">
        <v>13538.049000000003</v>
      </c>
      <c r="CB488" s="2">
        <v>13037.079000000002</v>
      </c>
      <c r="CC488" s="2">
        <v>12620.160000000003</v>
      </c>
      <c r="CD488" s="2">
        <v>12527.667000000001</v>
      </c>
      <c r="CE488" s="2">
        <v>12438.414000000001</v>
      </c>
      <c r="CF488" s="2">
        <v>12521.691000000003</v>
      </c>
      <c r="CG488" s="2">
        <v>12186.509999999998</v>
      </c>
      <c r="CH488" s="2">
        <v>11784.792000000001</v>
      </c>
      <c r="CI488" s="2">
        <v>11601.333000000001</v>
      </c>
    </row>
    <row r="489" spans="1:87" x14ac:dyDescent="0.2">
      <c r="A489" s="7">
        <v>44675</v>
      </c>
      <c r="B489" s="2">
        <f>+[1]Primary_Voltage!B491+[1]SubTransmission_Voltage!B491+[1]Transmission_Voltage!B491</f>
        <v>24456</v>
      </c>
      <c r="C489" s="2">
        <f>+[1]Primary_Voltage!C491+[1]SubTransmission_Voltage!C491+[1]Transmission_Voltage!C491</f>
        <v>24485</v>
      </c>
      <c r="D489" s="2">
        <f>+[1]Primary_Voltage!D491+[1]SubTransmission_Voltage!D491+[1]Transmission_Voltage!D491</f>
        <v>24519</v>
      </c>
      <c r="E489" s="2">
        <f>+[1]Primary_Voltage!E491+[1]SubTransmission_Voltage!E491+[1]Transmission_Voltage!E491</f>
        <v>23352</v>
      </c>
      <c r="F489" s="2">
        <f>+[1]Primary_Voltage!F491+[1]SubTransmission_Voltage!F491+[1]Transmission_Voltage!F491</f>
        <v>23288</v>
      </c>
      <c r="G489" s="2">
        <f>+[1]Primary_Voltage!G491+[1]SubTransmission_Voltage!G491+[1]Transmission_Voltage!G491</f>
        <v>23750</v>
      </c>
      <c r="H489" s="2">
        <f>+[1]Primary_Voltage!H491+[1]SubTransmission_Voltage!H491+[1]Transmission_Voltage!H491</f>
        <v>24000</v>
      </c>
      <c r="I489" s="2">
        <f>+[1]Primary_Voltage!I491+[1]SubTransmission_Voltage!I491+[1]Transmission_Voltage!I491</f>
        <v>24190</v>
      </c>
      <c r="J489" s="2">
        <f>+[1]Primary_Voltage!J491+[1]SubTransmission_Voltage!J491+[1]Transmission_Voltage!J491</f>
        <v>24379</v>
      </c>
      <c r="K489" s="2">
        <f>+[1]Primary_Voltage!K491+[1]SubTransmission_Voltage!K491+[1]Transmission_Voltage!K491</f>
        <v>24487</v>
      </c>
      <c r="L489" s="2">
        <f>+[1]Primary_Voltage!L491+[1]SubTransmission_Voltage!L491+[1]Transmission_Voltage!L491</f>
        <v>24166</v>
      </c>
      <c r="M489" s="2">
        <f>+[1]Primary_Voltage!M491+[1]SubTransmission_Voltage!M491+[1]Transmission_Voltage!M491</f>
        <v>25021</v>
      </c>
      <c r="N489" s="2">
        <f>+[1]Primary_Voltage!N491+[1]SubTransmission_Voltage!N491+[1]Transmission_Voltage!N491</f>
        <v>25192</v>
      </c>
      <c r="O489" s="2">
        <f>+[1]Primary_Voltage!O491+[1]SubTransmission_Voltage!O491+[1]Transmission_Voltage!O491</f>
        <v>24643</v>
      </c>
      <c r="P489" s="2">
        <f>+[1]Primary_Voltage!P491+[1]SubTransmission_Voltage!P491+[1]Transmission_Voltage!P491</f>
        <v>24634</v>
      </c>
      <c r="Q489" s="2">
        <f>+[1]Primary_Voltage!Q491+[1]SubTransmission_Voltage!Q491+[1]Transmission_Voltage!Q491</f>
        <v>24567</v>
      </c>
      <c r="R489" s="2">
        <f>+[1]Primary_Voltage!R491+[1]SubTransmission_Voltage!R491+[1]Transmission_Voltage!R491</f>
        <v>24485</v>
      </c>
      <c r="S489" s="2">
        <f>+[1]Primary_Voltage!S491+[1]SubTransmission_Voltage!S491+[1]Transmission_Voltage!S491</f>
        <v>24055</v>
      </c>
      <c r="T489" s="2">
        <f>+[1]Primary_Voltage!T491+[1]SubTransmission_Voltage!T491+[1]Transmission_Voltage!T491</f>
        <v>23564</v>
      </c>
      <c r="U489" s="2">
        <f>+[1]Primary_Voltage!U491+[1]SubTransmission_Voltage!U491+[1]Transmission_Voltage!U491</f>
        <v>23381</v>
      </c>
      <c r="V489" s="2">
        <f>+[1]Primary_Voltage!V491+[1]SubTransmission_Voltage!V491+[1]Transmission_Voltage!V491</f>
        <v>23265</v>
      </c>
      <c r="W489" s="2">
        <f>+[1]Primary_Voltage!W491+[1]SubTransmission_Voltage!W491+[1]Transmission_Voltage!W491</f>
        <v>22983</v>
      </c>
      <c r="X489" s="2">
        <f>+[1]Primary_Voltage!X491+[1]SubTransmission_Voltage!X491+[1]Transmission_Voltage!X491</f>
        <v>22895</v>
      </c>
      <c r="Y489" s="2">
        <f>+[1]Primary_Voltage!Y491+[1]SubTransmission_Voltage!Y491+[1]Transmission_Voltage!Y491</f>
        <v>24043</v>
      </c>
      <c r="AA489" s="2">
        <f t="shared" si="245"/>
        <v>25021</v>
      </c>
      <c r="AB489" s="2">
        <f t="shared" si="252"/>
        <v>25192</v>
      </c>
      <c r="AC489" s="2">
        <f t="shared" si="253"/>
        <v>24519</v>
      </c>
      <c r="AE489" s="10">
        <v>2</v>
      </c>
      <c r="AF489" s="2">
        <f t="shared" si="246"/>
        <v>217728</v>
      </c>
      <c r="AG489" s="2">
        <f t="shared" si="247"/>
        <v>99036</v>
      </c>
      <c r="AH489" s="2">
        <f t="shared" si="248"/>
        <v>261036</v>
      </c>
      <c r="AI489" s="2">
        <f t="shared" si="249"/>
        <v>577800</v>
      </c>
      <c r="AK489">
        <f t="shared" si="250"/>
        <v>4</v>
      </c>
      <c r="AL489">
        <f t="shared" si="251"/>
        <v>2022</v>
      </c>
      <c r="BL489" s="2">
        <v>11248.679999999997</v>
      </c>
      <c r="BM489" s="2">
        <v>10925.643</v>
      </c>
      <c r="BN489" s="2">
        <v>11031.728999999999</v>
      </c>
      <c r="BO489" s="2">
        <v>11035.331999999999</v>
      </c>
      <c r="BP489" s="2">
        <v>11053.481999999998</v>
      </c>
      <c r="BQ489" s="2">
        <v>11249.778</v>
      </c>
      <c r="BR489" s="2">
        <v>11730.849</v>
      </c>
      <c r="BS489" s="2">
        <v>12458.631000000001</v>
      </c>
      <c r="BT489" s="2">
        <v>13054.986000000001</v>
      </c>
      <c r="BU489" s="2">
        <v>13328.097000000002</v>
      </c>
      <c r="BV489" s="2">
        <v>13525.439999999999</v>
      </c>
      <c r="BW489" s="2">
        <v>13523.120999999996</v>
      </c>
      <c r="BX489" s="2">
        <v>13584.036000000004</v>
      </c>
      <c r="BY489" s="2">
        <v>13538.705999999998</v>
      </c>
      <c r="BZ489" s="2">
        <v>13516.365000000002</v>
      </c>
      <c r="CA489" s="2">
        <v>13102.59</v>
      </c>
      <c r="CB489" s="2">
        <v>12795.378000000001</v>
      </c>
      <c r="CC489" s="2">
        <v>12495.828</v>
      </c>
      <c r="CD489" s="2">
        <v>12354.906000000001</v>
      </c>
      <c r="CE489" s="2">
        <v>12081.390000000001</v>
      </c>
      <c r="CF489" s="2">
        <v>11761.691999999997</v>
      </c>
      <c r="CG489" s="2">
        <v>11514.663</v>
      </c>
      <c r="CH489" s="2">
        <v>11125.194000000001</v>
      </c>
      <c r="CI489" s="2">
        <v>10664.481</v>
      </c>
    </row>
    <row r="490" spans="1:87" x14ac:dyDescent="0.2">
      <c r="A490" s="7">
        <v>44676</v>
      </c>
      <c r="B490" s="2">
        <f>+[1]Primary_Voltage!B492+[1]SubTransmission_Voltage!B492+[1]Transmission_Voltage!B492</f>
        <v>24967</v>
      </c>
      <c r="C490" s="2">
        <f>+[1]Primary_Voltage!C492+[1]SubTransmission_Voltage!C492+[1]Transmission_Voltage!C492</f>
        <v>25757</v>
      </c>
      <c r="D490" s="2">
        <f>+[1]Primary_Voltage!D492+[1]SubTransmission_Voltage!D492+[1]Transmission_Voltage!D492</f>
        <v>23711</v>
      </c>
      <c r="E490" s="2">
        <f>+[1]Primary_Voltage!E492+[1]SubTransmission_Voltage!E492+[1]Transmission_Voltage!E492</f>
        <v>23353</v>
      </c>
      <c r="F490" s="2">
        <f>+[1]Primary_Voltage!F492+[1]SubTransmission_Voltage!F492+[1]Transmission_Voltage!F492</f>
        <v>23601</v>
      </c>
      <c r="G490" s="2">
        <f>+[1]Primary_Voltage!G492+[1]SubTransmission_Voltage!G492+[1]Transmission_Voltage!G492</f>
        <v>24076</v>
      </c>
      <c r="H490" s="2">
        <f>+[1]Primary_Voltage!H492+[1]SubTransmission_Voltage!H492+[1]Transmission_Voltage!H492</f>
        <v>24018</v>
      </c>
      <c r="I490" s="2">
        <f>+[1]Primary_Voltage!I492+[1]SubTransmission_Voltage!I492+[1]Transmission_Voltage!I492</f>
        <v>24118</v>
      </c>
      <c r="J490" s="2">
        <f>+[1]Primary_Voltage!J492+[1]SubTransmission_Voltage!J492+[1]Transmission_Voltage!J492</f>
        <v>24205</v>
      </c>
      <c r="K490" s="2">
        <f>+[1]Primary_Voltage!K492+[1]SubTransmission_Voltage!K492+[1]Transmission_Voltage!K492</f>
        <v>25550</v>
      </c>
      <c r="L490" s="2">
        <f>+[1]Primary_Voltage!L492+[1]SubTransmission_Voltage!L492+[1]Transmission_Voltage!L492</f>
        <v>26312</v>
      </c>
      <c r="M490" s="2">
        <f>+[1]Primary_Voltage!M492+[1]SubTransmission_Voltage!M492+[1]Transmission_Voltage!M492</f>
        <v>27318</v>
      </c>
      <c r="N490" s="2">
        <f>+[1]Primary_Voltage!N492+[1]SubTransmission_Voltage!N492+[1]Transmission_Voltage!N492</f>
        <v>26471</v>
      </c>
      <c r="O490" s="2">
        <f>+[1]Primary_Voltage!O492+[1]SubTransmission_Voltage!O492+[1]Transmission_Voltage!O492</f>
        <v>25880</v>
      </c>
      <c r="P490" s="2">
        <f>+[1]Primary_Voltage!P492+[1]SubTransmission_Voltage!P492+[1]Transmission_Voltage!P492</f>
        <v>26179</v>
      </c>
      <c r="Q490" s="2">
        <f>+[1]Primary_Voltage!Q492+[1]SubTransmission_Voltage!Q492+[1]Transmission_Voltage!Q492</f>
        <v>24729</v>
      </c>
      <c r="R490" s="2">
        <f>+[1]Primary_Voltage!R492+[1]SubTransmission_Voltage!R492+[1]Transmission_Voltage!R492</f>
        <v>22996</v>
      </c>
      <c r="S490" s="2">
        <f>+[1]Primary_Voltage!S492+[1]SubTransmission_Voltage!S492+[1]Transmission_Voltage!S492</f>
        <v>22747</v>
      </c>
      <c r="T490" s="2">
        <f>+[1]Primary_Voltage!T492+[1]SubTransmission_Voltage!T492+[1]Transmission_Voltage!T492</f>
        <v>22553</v>
      </c>
      <c r="U490" s="2">
        <f>+[1]Primary_Voltage!U492+[1]SubTransmission_Voltage!U492+[1]Transmission_Voltage!U492</f>
        <v>22802</v>
      </c>
      <c r="V490" s="2">
        <f>+[1]Primary_Voltage!V492+[1]SubTransmission_Voltage!V492+[1]Transmission_Voltage!V492</f>
        <v>22532</v>
      </c>
      <c r="W490" s="2">
        <f>+[1]Primary_Voltage!W492+[1]SubTransmission_Voltage!W492+[1]Transmission_Voltage!W492</f>
        <v>22776</v>
      </c>
      <c r="X490" s="2">
        <f>+[1]Primary_Voltage!X492+[1]SubTransmission_Voltage!X492+[1]Transmission_Voltage!X492</f>
        <v>22509</v>
      </c>
      <c r="Y490" s="2">
        <f>+[1]Primary_Voltage!Y492+[1]SubTransmission_Voltage!Y492+[1]Transmission_Voltage!Y492</f>
        <v>22641</v>
      </c>
      <c r="AA490" s="2">
        <f t="shared" si="245"/>
        <v>27318</v>
      </c>
      <c r="AB490" s="2">
        <f t="shared" si="252"/>
        <v>26471</v>
      </c>
      <c r="AC490" s="2">
        <f t="shared" si="253"/>
        <v>25757</v>
      </c>
      <c r="AE490" s="10">
        <v>3</v>
      </c>
      <c r="AF490" s="2">
        <f t="shared" si="246"/>
        <v>218601</v>
      </c>
      <c r="AG490" s="2">
        <f t="shared" si="247"/>
        <v>103259</v>
      </c>
      <c r="AH490" s="2">
        <f t="shared" si="248"/>
        <v>259941</v>
      </c>
      <c r="AI490" s="2">
        <f t="shared" si="249"/>
        <v>581801</v>
      </c>
      <c r="AK490">
        <f t="shared" si="250"/>
        <v>4</v>
      </c>
      <c r="AL490">
        <f t="shared" si="251"/>
        <v>2022</v>
      </c>
      <c r="BL490" s="2">
        <v>10356.765000000001</v>
      </c>
      <c r="BM490" s="2">
        <v>10272.429000000002</v>
      </c>
      <c r="BN490" s="2">
        <v>10400.762999999999</v>
      </c>
      <c r="BO490" s="2">
        <v>10448.441999999999</v>
      </c>
      <c r="BP490" s="2">
        <v>10383.450000000001</v>
      </c>
      <c r="BQ490" s="2">
        <v>10247.598000000004</v>
      </c>
      <c r="BR490" s="2">
        <v>10270.221000000001</v>
      </c>
      <c r="BS490" s="2">
        <v>10508.298000000003</v>
      </c>
      <c r="BT490" s="2">
        <v>10873.308000000001</v>
      </c>
      <c r="BU490" s="2">
        <v>11139.371999999999</v>
      </c>
      <c r="BV490" s="2">
        <v>11522.462999999998</v>
      </c>
      <c r="BW490" s="2">
        <v>11541.350999999999</v>
      </c>
      <c r="BX490" s="2">
        <v>11655.003000000001</v>
      </c>
      <c r="BY490" s="2">
        <v>11731.601999999997</v>
      </c>
      <c r="BZ490" s="2">
        <v>11720.088</v>
      </c>
      <c r="CA490" s="2">
        <v>11533.229999999998</v>
      </c>
      <c r="CB490" s="2">
        <v>11445.336000000001</v>
      </c>
      <c r="CC490" s="2">
        <v>11267.979000000001</v>
      </c>
      <c r="CD490" s="2">
        <v>11080.026000000002</v>
      </c>
      <c r="CE490" s="2">
        <v>10735.112999999999</v>
      </c>
      <c r="CF490" s="2">
        <v>10733.562</v>
      </c>
      <c r="CG490" s="2">
        <v>10467.107999999998</v>
      </c>
      <c r="CH490" s="2">
        <v>10224.413999999999</v>
      </c>
      <c r="CI490" s="2">
        <v>10115.843999999997</v>
      </c>
    </row>
    <row r="491" spans="1:87" x14ac:dyDescent="0.2">
      <c r="A491" s="7">
        <v>44677</v>
      </c>
      <c r="B491" s="2">
        <f>+[1]Primary_Voltage!B493+[1]SubTransmission_Voltage!B493+[1]Transmission_Voltage!B493</f>
        <v>22757</v>
      </c>
      <c r="C491" s="2">
        <f>+[1]Primary_Voltage!C493+[1]SubTransmission_Voltage!C493+[1]Transmission_Voltage!C493</f>
        <v>22663</v>
      </c>
      <c r="D491" s="2">
        <f>+[1]Primary_Voltage!D493+[1]SubTransmission_Voltage!D493+[1]Transmission_Voltage!D493</f>
        <v>22685</v>
      </c>
      <c r="E491" s="2">
        <f>+[1]Primary_Voltage!E493+[1]SubTransmission_Voltage!E493+[1]Transmission_Voltage!E493</f>
        <v>23140</v>
      </c>
      <c r="F491" s="2">
        <f>+[1]Primary_Voltage!F493+[1]SubTransmission_Voltage!F493+[1]Transmission_Voltage!F493</f>
        <v>23905</v>
      </c>
      <c r="G491" s="2">
        <f>+[1]Primary_Voltage!G493+[1]SubTransmission_Voltage!G493+[1]Transmission_Voltage!G493</f>
        <v>25156</v>
      </c>
      <c r="H491" s="2">
        <f>+[1]Primary_Voltage!H493+[1]SubTransmission_Voltage!H493+[1]Transmission_Voltage!H493</f>
        <v>26494</v>
      </c>
      <c r="I491" s="2">
        <f>+[1]Primary_Voltage!I493+[1]SubTransmission_Voltage!I493+[1]Transmission_Voltage!I493</f>
        <v>26692</v>
      </c>
      <c r="J491" s="2">
        <f>+[1]Primary_Voltage!J493+[1]SubTransmission_Voltage!J493+[1]Transmission_Voltage!J493</f>
        <v>25782</v>
      </c>
      <c r="K491" s="2">
        <f>+[1]Primary_Voltage!K493+[1]SubTransmission_Voltage!K493+[1]Transmission_Voltage!K493</f>
        <v>25650</v>
      </c>
      <c r="L491" s="2">
        <f>+[1]Primary_Voltage!L493+[1]SubTransmission_Voltage!L493+[1]Transmission_Voltage!L493</f>
        <v>25953</v>
      </c>
      <c r="M491" s="2">
        <f>+[1]Primary_Voltage!M493+[1]SubTransmission_Voltage!M493+[1]Transmission_Voltage!M493</f>
        <v>25321</v>
      </c>
      <c r="N491" s="2">
        <f>+[1]Primary_Voltage!N493+[1]SubTransmission_Voltage!N493+[1]Transmission_Voltage!N493</f>
        <v>25488</v>
      </c>
      <c r="O491" s="2">
        <f>+[1]Primary_Voltage!O493+[1]SubTransmission_Voltage!O493+[1]Transmission_Voltage!O493</f>
        <v>25541</v>
      </c>
      <c r="P491" s="2">
        <f>+[1]Primary_Voltage!P493+[1]SubTransmission_Voltage!P493+[1]Transmission_Voltage!P493</f>
        <v>25082</v>
      </c>
      <c r="Q491" s="2">
        <f>+[1]Primary_Voltage!Q493+[1]SubTransmission_Voltage!Q493+[1]Transmission_Voltage!Q493</f>
        <v>26101</v>
      </c>
      <c r="R491" s="2">
        <f>+[1]Primary_Voltage!R493+[1]SubTransmission_Voltage!R493+[1]Transmission_Voltage!R493</f>
        <v>25800</v>
      </c>
      <c r="S491" s="2">
        <f>+[1]Primary_Voltage!S493+[1]SubTransmission_Voltage!S493+[1]Transmission_Voltage!S493</f>
        <v>25396</v>
      </c>
      <c r="T491" s="2">
        <f>+[1]Primary_Voltage!T493+[1]SubTransmission_Voltage!T493+[1]Transmission_Voltage!T493</f>
        <v>24892</v>
      </c>
      <c r="U491" s="2">
        <f>+[1]Primary_Voltage!U493+[1]SubTransmission_Voltage!U493+[1]Transmission_Voltage!U493</f>
        <v>24751</v>
      </c>
      <c r="V491" s="2">
        <f>+[1]Primary_Voltage!V493+[1]SubTransmission_Voltage!V493+[1]Transmission_Voltage!V493</f>
        <v>24688</v>
      </c>
      <c r="W491" s="2">
        <f>+[1]Primary_Voltage!W493+[1]SubTransmission_Voltage!W493+[1]Transmission_Voltage!W493</f>
        <v>24365</v>
      </c>
      <c r="X491" s="2">
        <f>+[1]Primary_Voltage!X493+[1]SubTransmission_Voltage!X493+[1]Transmission_Voltage!X493</f>
        <v>24532</v>
      </c>
      <c r="Y491" s="2">
        <f>+[1]Primary_Voltage!Y493+[1]SubTransmission_Voltage!Y493+[1]Transmission_Voltage!Y493</f>
        <v>23992</v>
      </c>
      <c r="AA491" s="2">
        <f t="shared" si="245"/>
        <v>26692</v>
      </c>
      <c r="AB491" s="2">
        <f t="shared" si="252"/>
        <v>26101</v>
      </c>
      <c r="AC491" s="2">
        <f t="shared" si="253"/>
        <v>26494</v>
      </c>
      <c r="AE491" s="10">
        <v>4</v>
      </c>
      <c r="AF491" s="2">
        <f t="shared" si="246"/>
        <v>230237</v>
      </c>
      <c r="AG491" s="2">
        <f t="shared" si="247"/>
        <v>102212</v>
      </c>
      <c r="AH491" s="2">
        <f t="shared" si="248"/>
        <v>264377</v>
      </c>
      <c r="AI491" s="2">
        <f t="shared" si="249"/>
        <v>596826</v>
      </c>
      <c r="AK491">
        <f t="shared" si="250"/>
        <v>4</v>
      </c>
      <c r="AL491">
        <f t="shared" si="251"/>
        <v>2022</v>
      </c>
      <c r="BL491" s="2">
        <v>10034.445000000002</v>
      </c>
      <c r="BM491" s="2">
        <v>10038.267</v>
      </c>
      <c r="BN491" s="2">
        <v>10104.800999999998</v>
      </c>
      <c r="BO491" s="2">
        <v>10134.146999999999</v>
      </c>
      <c r="BP491" s="2">
        <v>10106.102999999999</v>
      </c>
      <c r="BQ491" s="2">
        <v>10060.224</v>
      </c>
      <c r="BR491" s="2">
        <v>10093.854000000003</v>
      </c>
      <c r="BS491" s="2">
        <v>10304.531999999999</v>
      </c>
      <c r="BT491" s="2">
        <v>10408.671000000004</v>
      </c>
      <c r="BU491" s="2">
        <v>10501.671000000002</v>
      </c>
      <c r="BV491" s="2">
        <v>11075.111999999999</v>
      </c>
      <c r="BW491" s="2">
        <v>11224.511999999999</v>
      </c>
      <c r="BX491" s="2">
        <v>11242.772999999999</v>
      </c>
      <c r="BY491" s="2">
        <v>10920.683999999999</v>
      </c>
      <c r="BZ491" s="2">
        <v>10964.853000000001</v>
      </c>
      <c r="CA491" s="2">
        <v>11131.103999999999</v>
      </c>
      <c r="CB491" s="2">
        <v>11030.240999999998</v>
      </c>
      <c r="CC491" s="2">
        <v>10849.697999999999</v>
      </c>
      <c r="CD491" s="2">
        <v>10639.995000000003</v>
      </c>
      <c r="CE491" s="2">
        <v>10709.328</v>
      </c>
      <c r="CF491" s="2">
        <v>10678.875</v>
      </c>
      <c r="CG491" s="2">
        <v>10554.564</v>
      </c>
      <c r="CH491" s="2">
        <v>10490.417999999996</v>
      </c>
      <c r="CI491" s="2">
        <v>10376.490000000002</v>
      </c>
    </row>
    <row r="492" spans="1:87" x14ac:dyDescent="0.2">
      <c r="A492" s="7">
        <v>44678</v>
      </c>
      <c r="B492" s="2">
        <f>+[1]Primary_Voltage!B494+[1]SubTransmission_Voltage!B494+[1]Transmission_Voltage!B494</f>
        <v>23918</v>
      </c>
      <c r="C492" s="2">
        <f>+[1]Primary_Voltage!C494+[1]SubTransmission_Voltage!C494+[1]Transmission_Voltage!C494</f>
        <v>23691</v>
      </c>
      <c r="D492" s="2">
        <f>+[1]Primary_Voltage!D494+[1]SubTransmission_Voltage!D494+[1]Transmission_Voltage!D494</f>
        <v>23544</v>
      </c>
      <c r="E492" s="2">
        <f>+[1]Primary_Voltage!E494+[1]SubTransmission_Voltage!E494+[1]Transmission_Voltage!E494</f>
        <v>23703</v>
      </c>
      <c r="F492" s="2">
        <f>+[1]Primary_Voltage!F494+[1]SubTransmission_Voltage!F494+[1]Transmission_Voltage!F494</f>
        <v>24196</v>
      </c>
      <c r="G492" s="2">
        <f>+[1]Primary_Voltage!G494+[1]SubTransmission_Voltage!G494+[1]Transmission_Voltage!G494</f>
        <v>25216</v>
      </c>
      <c r="H492" s="2">
        <f>+[1]Primary_Voltage!H494+[1]SubTransmission_Voltage!H494+[1]Transmission_Voltage!H494</f>
        <v>26373</v>
      </c>
      <c r="I492" s="2">
        <f>+[1]Primary_Voltage!I494+[1]SubTransmission_Voltage!I494+[1]Transmission_Voltage!I494</f>
        <v>26825</v>
      </c>
      <c r="J492" s="2">
        <f>+[1]Primary_Voltage!J494+[1]SubTransmission_Voltage!J494+[1]Transmission_Voltage!J494</f>
        <v>27090</v>
      </c>
      <c r="K492" s="2">
        <f>+[1]Primary_Voltage!K494+[1]SubTransmission_Voltage!K494+[1]Transmission_Voltage!K494</f>
        <v>26692</v>
      </c>
      <c r="L492" s="2">
        <f>+[1]Primary_Voltage!L494+[1]SubTransmission_Voltage!L494+[1]Transmission_Voltage!L494</f>
        <v>27221</v>
      </c>
      <c r="M492" s="2">
        <f>+[1]Primary_Voltage!M494+[1]SubTransmission_Voltage!M494+[1]Transmission_Voltage!M494</f>
        <v>27294</v>
      </c>
      <c r="N492" s="2">
        <f>+[1]Primary_Voltage!N494+[1]SubTransmission_Voltage!N494+[1]Transmission_Voltage!N494</f>
        <v>27192</v>
      </c>
      <c r="O492" s="2">
        <f>+[1]Primary_Voltage!O494+[1]SubTransmission_Voltage!O494+[1]Transmission_Voltage!O494</f>
        <v>27219</v>
      </c>
      <c r="P492" s="2">
        <f>+[1]Primary_Voltage!P494+[1]SubTransmission_Voltage!P494+[1]Transmission_Voltage!P494</f>
        <v>27692</v>
      </c>
      <c r="Q492" s="2">
        <f>+[1]Primary_Voltage!Q494+[1]SubTransmission_Voltage!Q494+[1]Transmission_Voltage!Q494</f>
        <v>26948</v>
      </c>
      <c r="R492" s="2">
        <f>+[1]Primary_Voltage!R494+[1]SubTransmission_Voltage!R494+[1]Transmission_Voltage!R494</f>
        <v>26398</v>
      </c>
      <c r="S492" s="2">
        <f>+[1]Primary_Voltage!S494+[1]SubTransmission_Voltage!S494+[1]Transmission_Voltage!S494</f>
        <v>25709</v>
      </c>
      <c r="T492" s="2">
        <f>+[1]Primary_Voltage!T494+[1]SubTransmission_Voltage!T494+[1]Transmission_Voltage!T494</f>
        <v>25193</v>
      </c>
      <c r="U492" s="2">
        <f>+[1]Primary_Voltage!U494+[1]SubTransmission_Voltage!U494+[1]Transmission_Voltage!U494</f>
        <v>24961</v>
      </c>
      <c r="V492" s="2">
        <f>+[1]Primary_Voltage!V494+[1]SubTransmission_Voltage!V494+[1]Transmission_Voltage!V494</f>
        <v>24813</v>
      </c>
      <c r="W492" s="2">
        <f>+[1]Primary_Voltage!W494+[1]SubTransmission_Voltage!W494+[1]Transmission_Voltage!W494</f>
        <v>24636</v>
      </c>
      <c r="X492" s="2">
        <f>+[1]Primary_Voltage!X494+[1]SubTransmission_Voltage!X494+[1]Transmission_Voltage!X494</f>
        <v>24356</v>
      </c>
      <c r="Y492" s="2">
        <f>+[1]Primary_Voltage!Y494+[1]SubTransmission_Voltage!Y494+[1]Transmission_Voltage!Y494</f>
        <v>23756</v>
      </c>
      <c r="AA492" s="2">
        <f t="shared" si="245"/>
        <v>27294</v>
      </c>
      <c r="AB492" s="2">
        <f t="shared" si="252"/>
        <v>27692</v>
      </c>
      <c r="AC492" s="2">
        <f t="shared" si="253"/>
        <v>26373</v>
      </c>
      <c r="AE492" s="10">
        <v>5</v>
      </c>
      <c r="AF492" s="2">
        <f t="shared" si="246"/>
        <v>237383</v>
      </c>
      <c r="AG492" s="2">
        <f t="shared" si="247"/>
        <v>109051</v>
      </c>
      <c r="AH492" s="2">
        <f t="shared" si="248"/>
        <v>268202</v>
      </c>
      <c r="AI492" s="2">
        <f t="shared" si="249"/>
        <v>614636</v>
      </c>
      <c r="AK492">
        <f t="shared" si="250"/>
        <v>4</v>
      </c>
      <c r="AL492">
        <f t="shared" si="251"/>
        <v>2022</v>
      </c>
      <c r="BL492" s="2">
        <v>10256.450999999999</v>
      </c>
      <c r="BM492" s="2">
        <v>10170.093000000001</v>
      </c>
      <c r="BN492" s="2">
        <v>10293.491999999998</v>
      </c>
      <c r="BO492" s="2">
        <v>10309.307999999999</v>
      </c>
      <c r="BP492" s="2">
        <v>10418.553000000002</v>
      </c>
      <c r="BQ492" s="2">
        <v>10706.405999999997</v>
      </c>
      <c r="BR492" s="2">
        <v>11220.462000000001</v>
      </c>
      <c r="BS492" s="2">
        <v>12075.443999999998</v>
      </c>
      <c r="BT492" s="2">
        <v>12934.487999999999</v>
      </c>
      <c r="BU492" s="2">
        <v>13467.837000000001</v>
      </c>
      <c r="BV492" s="2">
        <v>13635.026999999998</v>
      </c>
      <c r="BW492" s="2">
        <v>13529.181</v>
      </c>
      <c r="BX492" s="2">
        <v>13719.84</v>
      </c>
      <c r="BY492" s="2">
        <v>13825.439999999999</v>
      </c>
      <c r="BZ492" s="2">
        <v>13728.695999999998</v>
      </c>
      <c r="CA492" s="2">
        <v>13628.772000000001</v>
      </c>
      <c r="CB492" s="2">
        <v>13025.361000000001</v>
      </c>
      <c r="CC492" s="2">
        <v>12641.996999999998</v>
      </c>
      <c r="CD492" s="2">
        <v>12234.782999999999</v>
      </c>
      <c r="CE492" s="2">
        <v>12058.772999999999</v>
      </c>
      <c r="CF492" s="2">
        <v>12146.513999999996</v>
      </c>
      <c r="CG492" s="2">
        <v>11922.570000000003</v>
      </c>
      <c r="CH492" s="2">
        <v>11631.968999999997</v>
      </c>
      <c r="CI492" s="2">
        <v>11352.884999999998</v>
      </c>
    </row>
    <row r="493" spans="1:87" x14ac:dyDescent="0.2">
      <c r="A493" s="7">
        <v>44679</v>
      </c>
      <c r="B493" s="2">
        <f>+[1]Primary_Voltage!B495+[1]SubTransmission_Voltage!B495+[1]Transmission_Voltage!B495</f>
        <v>23244</v>
      </c>
      <c r="C493" s="2">
        <f>+[1]Primary_Voltage!C495+[1]SubTransmission_Voltage!C495+[1]Transmission_Voltage!C495</f>
        <v>23304</v>
      </c>
      <c r="D493" s="2">
        <f>+[1]Primary_Voltage!D495+[1]SubTransmission_Voltage!D495+[1]Transmission_Voltage!D495</f>
        <v>23433</v>
      </c>
      <c r="E493" s="2">
        <f>+[1]Primary_Voltage!E495+[1]SubTransmission_Voltage!E495+[1]Transmission_Voltage!E495</f>
        <v>23686</v>
      </c>
      <c r="F493" s="2">
        <f>+[1]Primary_Voltage!F495+[1]SubTransmission_Voltage!F495+[1]Transmission_Voltage!F495</f>
        <v>24351</v>
      </c>
      <c r="G493" s="2">
        <f>+[1]Primary_Voltage!G495+[1]SubTransmission_Voltage!G495+[1]Transmission_Voltage!G495</f>
        <v>25044</v>
      </c>
      <c r="H493" s="2">
        <f>+[1]Primary_Voltage!H495+[1]SubTransmission_Voltage!H495+[1]Transmission_Voltage!H495</f>
        <v>26500</v>
      </c>
      <c r="I493" s="2">
        <f>+[1]Primary_Voltage!I495+[1]SubTransmission_Voltage!I495+[1]Transmission_Voltage!I495</f>
        <v>27079</v>
      </c>
      <c r="J493" s="2">
        <f>+[1]Primary_Voltage!J495+[1]SubTransmission_Voltage!J495+[1]Transmission_Voltage!J495</f>
        <v>27108</v>
      </c>
      <c r="K493" s="2">
        <f>+[1]Primary_Voltage!K495+[1]SubTransmission_Voltage!K495+[1]Transmission_Voltage!K495</f>
        <v>27122</v>
      </c>
      <c r="L493" s="2">
        <f>+[1]Primary_Voltage!L495+[1]SubTransmission_Voltage!L495+[1]Transmission_Voltage!L495</f>
        <v>27211</v>
      </c>
      <c r="M493" s="2">
        <f>+[1]Primary_Voltage!M495+[1]SubTransmission_Voltage!M495+[1]Transmission_Voltage!M495</f>
        <v>27629</v>
      </c>
      <c r="N493" s="2">
        <f>+[1]Primary_Voltage!N495+[1]SubTransmission_Voltage!N495+[1]Transmission_Voltage!N495</f>
        <v>27989</v>
      </c>
      <c r="O493" s="2">
        <f>+[1]Primary_Voltage!O495+[1]SubTransmission_Voltage!O495+[1]Transmission_Voltage!O495</f>
        <v>27983</v>
      </c>
      <c r="P493" s="2">
        <f>+[1]Primary_Voltage!P495+[1]SubTransmission_Voltage!P495+[1]Transmission_Voltage!P495</f>
        <v>27849</v>
      </c>
      <c r="Q493" s="2">
        <f>+[1]Primary_Voltage!Q495+[1]SubTransmission_Voltage!Q495+[1]Transmission_Voltage!Q495</f>
        <v>26866</v>
      </c>
      <c r="R493" s="2">
        <f>+[1]Primary_Voltage!R495+[1]SubTransmission_Voltage!R495+[1]Transmission_Voltage!R495</f>
        <v>26295</v>
      </c>
      <c r="S493" s="2">
        <f>+[1]Primary_Voltage!S495+[1]SubTransmission_Voltage!S495+[1]Transmission_Voltage!S495</f>
        <v>25778</v>
      </c>
      <c r="T493" s="2">
        <f>+[1]Primary_Voltage!T495+[1]SubTransmission_Voltage!T495+[1]Transmission_Voltage!T495</f>
        <v>25179</v>
      </c>
      <c r="U493" s="2">
        <f>+[1]Primary_Voltage!U495+[1]SubTransmission_Voltage!U495+[1]Transmission_Voltage!U495</f>
        <v>25113</v>
      </c>
      <c r="V493" s="2">
        <f>+[1]Primary_Voltage!V495+[1]SubTransmission_Voltage!V495+[1]Transmission_Voltage!V495</f>
        <v>24980</v>
      </c>
      <c r="W493" s="2">
        <f>+[1]Primary_Voltage!W495+[1]SubTransmission_Voltage!W495+[1]Transmission_Voltage!W495</f>
        <v>24779</v>
      </c>
      <c r="X493" s="2">
        <f>+[1]Primary_Voltage!X495+[1]SubTransmission_Voltage!X495+[1]Transmission_Voltage!X495</f>
        <v>25564</v>
      </c>
      <c r="Y493" s="2">
        <f>+[1]Primary_Voltage!Y495+[1]SubTransmission_Voltage!Y495+[1]Transmission_Voltage!Y495</f>
        <v>25876</v>
      </c>
      <c r="AA493" s="2">
        <f t="shared" si="245"/>
        <v>27629</v>
      </c>
      <c r="AB493" s="2">
        <f t="shared" si="252"/>
        <v>27989</v>
      </c>
      <c r="AC493" s="2">
        <f t="shared" si="253"/>
        <v>26500</v>
      </c>
      <c r="AE493" s="10">
        <v>6</v>
      </c>
      <c r="AF493" s="2">
        <f t="shared" si="246"/>
        <v>238514</v>
      </c>
      <c r="AG493" s="2">
        <f t="shared" si="247"/>
        <v>110687</v>
      </c>
      <c r="AH493" s="2">
        <f t="shared" si="248"/>
        <v>270761</v>
      </c>
      <c r="AI493" s="2">
        <f t="shared" si="249"/>
        <v>619962</v>
      </c>
      <c r="AK493">
        <f t="shared" si="250"/>
        <v>4</v>
      </c>
      <c r="AL493">
        <f t="shared" si="251"/>
        <v>2022</v>
      </c>
      <c r="BL493" s="2">
        <v>11043.387000000004</v>
      </c>
      <c r="BM493" s="2">
        <v>10784.327999999998</v>
      </c>
      <c r="BN493" s="2">
        <v>10847.199000000002</v>
      </c>
      <c r="BO493" s="2">
        <v>10933.635</v>
      </c>
      <c r="BP493" s="2">
        <v>10951.454999999998</v>
      </c>
      <c r="BQ493" s="2">
        <v>11239.356</v>
      </c>
      <c r="BR493" s="2">
        <v>11909.697000000002</v>
      </c>
      <c r="BS493" s="2">
        <v>12642.626999999999</v>
      </c>
      <c r="BT493" s="2">
        <v>13291.236000000003</v>
      </c>
      <c r="BU493" s="2">
        <v>13626.843000000001</v>
      </c>
      <c r="BV493" s="2">
        <v>14072.684999999999</v>
      </c>
      <c r="BW493" s="2">
        <v>14236.037999999999</v>
      </c>
      <c r="BX493" s="2">
        <v>14370.500999999998</v>
      </c>
      <c r="BY493" s="2">
        <v>14403.999000000002</v>
      </c>
      <c r="BZ493" s="2">
        <v>14421.231</v>
      </c>
      <c r="CA493" s="2">
        <v>14035.785000000003</v>
      </c>
      <c r="CB493" s="2">
        <v>13759.2</v>
      </c>
      <c r="CC493" s="2">
        <v>13340.427000000003</v>
      </c>
      <c r="CD493" s="2">
        <v>13270.215</v>
      </c>
      <c r="CE493" s="2">
        <v>13304.309999999998</v>
      </c>
      <c r="CF493" s="2">
        <v>13058.840999999997</v>
      </c>
      <c r="CG493" s="2">
        <v>12254.682000000001</v>
      </c>
      <c r="CH493" s="2">
        <v>11728.550999999999</v>
      </c>
      <c r="CI493" s="2">
        <v>11436.039000000001</v>
      </c>
    </row>
    <row r="494" spans="1:87" x14ac:dyDescent="0.2">
      <c r="A494" s="7">
        <v>44680</v>
      </c>
      <c r="B494" s="2">
        <f>+[1]Primary_Voltage!B496+[1]SubTransmission_Voltage!B496+[1]Transmission_Voltage!B496</f>
        <v>25071</v>
      </c>
      <c r="C494" s="2">
        <f>+[1]Primary_Voltage!C496+[1]SubTransmission_Voltage!C496+[1]Transmission_Voltage!C496</f>
        <v>25390</v>
      </c>
      <c r="D494" s="2">
        <f>+[1]Primary_Voltage!D496+[1]SubTransmission_Voltage!D496+[1]Transmission_Voltage!D496</f>
        <v>25965</v>
      </c>
      <c r="E494" s="2">
        <f>+[1]Primary_Voltage!E496+[1]SubTransmission_Voltage!E496+[1]Transmission_Voltage!E496</f>
        <v>25355</v>
      </c>
      <c r="F494" s="2">
        <f>+[1]Primary_Voltage!F496+[1]SubTransmission_Voltage!F496+[1]Transmission_Voltage!F496</f>
        <v>24982</v>
      </c>
      <c r="G494" s="2">
        <f>+[1]Primary_Voltage!G496+[1]SubTransmission_Voltage!G496+[1]Transmission_Voltage!G496</f>
        <v>25510</v>
      </c>
      <c r="H494" s="2">
        <f>+[1]Primary_Voltage!H496+[1]SubTransmission_Voltage!H496+[1]Transmission_Voltage!H496</f>
        <v>25969</v>
      </c>
      <c r="I494" s="2">
        <f>+[1]Primary_Voltage!I496+[1]SubTransmission_Voltage!I496+[1]Transmission_Voltage!I496</f>
        <v>26816</v>
      </c>
      <c r="J494" s="2">
        <f>+[1]Primary_Voltage!J496+[1]SubTransmission_Voltage!J496+[1]Transmission_Voltage!J496</f>
        <v>26976</v>
      </c>
      <c r="K494" s="2">
        <f>+[1]Primary_Voltage!K496+[1]SubTransmission_Voltage!K496+[1]Transmission_Voltage!K496</f>
        <v>26934</v>
      </c>
      <c r="L494" s="2">
        <f>+[1]Primary_Voltage!L496+[1]SubTransmission_Voltage!L496+[1]Transmission_Voltage!L496</f>
        <v>26963</v>
      </c>
      <c r="M494" s="2">
        <f>+[1]Primary_Voltage!M496+[1]SubTransmission_Voltage!M496+[1]Transmission_Voltage!M496</f>
        <v>27062</v>
      </c>
      <c r="N494" s="2">
        <f>+[1]Primary_Voltage!N496+[1]SubTransmission_Voltage!N496+[1]Transmission_Voltage!N496</f>
        <v>27258</v>
      </c>
      <c r="O494" s="2">
        <f>+[1]Primary_Voltage!O496+[1]SubTransmission_Voltage!O496+[1]Transmission_Voltage!O496</f>
        <v>27183</v>
      </c>
      <c r="P494" s="2">
        <f>+[1]Primary_Voltage!P496+[1]SubTransmission_Voltage!P496+[1]Transmission_Voltage!P496</f>
        <v>26806</v>
      </c>
      <c r="Q494" s="2">
        <f>+[1]Primary_Voltage!Q496+[1]SubTransmission_Voltage!Q496+[1]Transmission_Voltage!Q496</f>
        <v>26194</v>
      </c>
      <c r="R494" s="2">
        <f>+[1]Primary_Voltage!R496+[1]SubTransmission_Voltage!R496+[1]Transmission_Voltage!R496</f>
        <v>25235</v>
      </c>
      <c r="S494" s="2">
        <f>+[1]Primary_Voltage!S496+[1]SubTransmission_Voltage!S496+[1]Transmission_Voltage!S496</f>
        <v>25201</v>
      </c>
      <c r="T494" s="2">
        <f>+[1]Primary_Voltage!T496+[1]SubTransmission_Voltage!T496+[1]Transmission_Voltage!T496</f>
        <v>25535</v>
      </c>
      <c r="U494" s="2">
        <f>+[1]Primary_Voltage!U496+[1]SubTransmission_Voltage!U496+[1]Transmission_Voltage!U496</f>
        <v>26232</v>
      </c>
      <c r="V494" s="2">
        <f>+[1]Primary_Voltage!V496+[1]SubTransmission_Voltage!V496+[1]Transmission_Voltage!V496</f>
        <v>26361</v>
      </c>
      <c r="W494" s="2">
        <f>+[1]Primary_Voltage!W496+[1]SubTransmission_Voltage!W496+[1]Transmission_Voltage!W496</f>
        <v>26450</v>
      </c>
      <c r="X494" s="2">
        <f>+[1]Primary_Voltage!X496+[1]SubTransmission_Voltage!X496+[1]Transmission_Voltage!X496</f>
        <v>26567</v>
      </c>
      <c r="Y494" s="2">
        <f>+[1]Primary_Voltage!Y496+[1]SubTransmission_Voltage!Y496+[1]Transmission_Voltage!Y496</f>
        <v>23886</v>
      </c>
      <c r="AA494" s="2">
        <f t="shared" si="245"/>
        <v>0</v>
      </c>
      <c r="AB494" s="2">
        <f t="shared" si="252"/>
        <v>27258</v>
      </c>
      <c r="AC494" s="2">
        <f t="shared" si="253"/>
        <v>26567</v>
      </c>
      <c r="AE494" s="10">
        <v>7</v>
      </c>
      <c r="AF494" s="2">
        <f t="shared" si="246"/>
        <v>0</v>
      </c>
      <c r="AG494" s="2">
        <f t="shared" si="247"/>
        <v>344395</v>
      </c>
      <c r="AH494" s="2">
        <f t="shared" si="248"/>
        <v>281506</v>
      </c>
      <c r="AI494" s="2">
        <f t="shared" si="249"/>
        <v>625901</v>
      </c>
      <c r="AK494">
        <f t="shared" si="250"/>
        <v>4</v>
      </c>
      <c r="AL494">
        <f t="shared" si="251"/>
        <v>2022</v>
      </c>
      <c r="BL494" s="2">
        <v>11143.02</v>
      </c>
      <c r="BM494" s="2">
        <v>10916.136</v>
      </c>
      <c r="BN494" s="2">
        <v>10921.284000000001</v>
      </c>
      <c r="BO494" s="2">
        <v>10895.535</v>
      </c>
      <c r="BP494" s="2">
        <v>10933.713</v>
      </c>
      <c r="BQ494" s="2">
        <v>11068.904999999999</v>
      </c>
      <c r="BR494" s="2">
        <v>11512.073999999997</v>
      </c>
      <c r="BS494" s="2">
        <v>12640.460999999999</v>
      </c>
      <c r="BT494" s="2">
        <v>13516.829999999996</v>
      </c>
      <c r="BU494" s="2">
        <v>14058.584999999999</v>
      </c>
      <c r="BV494" s="2">
        <v>14343.735000000001</v>
      </c>
      <c r="BW494" s="2">
        <v>14278.076999999999</v>
      </c>
      <c r="BX494" s="2">
        <v>14338.14</v>
      </c>
      <c r="BY494" s="2">
        <v>14329.965</v>
      </c>
      <c r="BZ494" s="2">
        <v>14287.881000000001</v>
      </c>
      <c r="CA494" s="2">
        <v>14266.064999999999</v>
      </c>
      <c r="CB494" s="2">
        <v>13695.314999999999</v>
      </c>
      <c r="CC494" s="2">
        <v>13121.234999999997</v>
      </c>
      <c r="CD494" s="2">
        <v>12818.405999999997</v>
      </c>
      <c r="CE494" s="2">
        <v>12465.050999999999</v>
      </c>
      <c r="CF494" s="2">
        <v>12289.175999999998</v>
      </c>
      <c r="CG494" s="2">
        <v>12066.995999999999</v>
      </c>
      <c r="CH494" s="2">
        <v>11830.305</v>
      </c>
      <c r="CI494" s="2">
        <v>11446.227000000003</v>
      </c>
    </row>
    <row r="495" spans="1:87" x14ac:dyDescent="0.2">
      <c r="A495" s="7">
        <v>44681</v>
      </c>
      <c r="B495" s="2">
        <f>+[1]Primary_Voltage!B497+[1]SubTransmission_Voltage!B497+[1]Transmission_Voltage!B497</f>
        <v>22991</v>
      </c>
      <c r="C495" s="2">
        <f>+[1]Primary_Voltage!C497+[1]SubTransmission_Voltage!C497+[1]Transmission_Voltage!C497</f>
        <v>22751</v>
      </c>
      <c r="D495" s="2">
        <f>+[1]Primary_Voltage!D497+[1]SubTransmission_Voltage!D497+[1]Transmission_Voltage!D497</f>
        <v>22848</v>
      </c>
      <c r="E495" s="2">
        <f>+[1]Primary_Voltage!E497+[1]SubTransmission_Voltage!E497+[1]Transmission_Voltage!E497</f>
        <v>22829</v>
      </c>
      <c r="F495" s="2">
        <f>+[1]Primary_Voltage!F497+[1]SubTransmission_Voltage!F497+[1]Transmission_Voltage!F497</f>
        <v>22712</v>
      </c>
      <c r="G495" s="2">
        <f>+[1]Primary_Voltage!G497+[1]SubTransmission_Voltage!G497+[1]Transmission_Voltage!G497</f>
        <v>23300</v>
      </c>
      <c r="H495" s="2">
        <f>+[1]Primary_Voltage!H497+[1]SubTransmission_Voltage!H497+[1]Transmission_Voltage!H497</f>
        <v>25113</v>
      </c>
      <c r="I495" s="2">
        <f>+[1]Primary_Voltage!I497+[1]SubTransmission_Voltage!I497+[1]Transmission_Voltage!I497</f>
        <v>25561</v>
      </c>
      <c r="J495" s="2">
        <f>+[1]Primary_Voltage!J497+[1]SubTransmission_Voltage!J497+[1]Transmission_Voltage!J497</f>
        <v>25209</v>
      </c>
      <c r="K495" s="2">
        <f>+[1]Primary_Voltage!K497+[1]SubTransmission_Voltage!K497+[1]Transmission_Voltage!K497</f>
        <v>25156</v>
      </c>
      <c r="L495" s="2">
        <f>+[1]Primary_Voltage!L497+[1]SubTransmission_Voltage!L497+[1]Transmission_Voltage!L497</f>
        <v>25581</v>
      </c>
      <c r="M495" s="2">
        <f>+[1]Primary_Voltage!M497+[1]SubTransmission_Voltage!M497+[1]Transmission_Voltage!M497</f>
        <v>24966</v>
      </c>
      <c r="N495" s="2">
        <f>+[1]Primary_Voltage!N497+[1]SubTransmission_Voltage!N497+[1]Transmission_Voltage!N497</f>
        <v>24735</v>
      </c>
      <c r="O495" s="2">
        <f>+[1]Primary_Voltage!O497+[1]SubTransmission_Voltage!O497+[1]Transmission_Voltage!O497</f>
        <v>24973</v>
      </c>
      <c r="P495" s="2">
        <f>+[1]Primary_Voltage!P497+[1]SubTransmission_Voltage!P497+[1]Transmission_Voltage!P497</f>
        <v>24859</v>
      </c>
      <c r="Q495" s="2">
        <f>+[1]Primary_Voltage!Q497+[1]SubTransmission_Voltage!Q497+[1]Transmission_Voltage!Q497</f>
        <v>25071</v>
      </c>
      <c r="R495" s="2">
        <f>+[1]Primary_Voltage!R497+[1]SubTransmission_Voltage!R497+[1]Transmission_Voltage!R497</f>
        <v>24416</v>
      </c>
      <c r="S495" s="2">
        <f>+[1]Primary_Voltage!S497+[1]SubTransmission_Voltage!S497+[1]Transmission_Voltage!S497</f>
        <v>23940</v>
      </c>
      <c r="T495" s="2">
        <f>+[1]Primary_Voltage!T497+[1]SubTransmission_Voltage!T497+[1]Transmission_Voltage!T497</f>
        <v>23351</v>
      </c>
      <c r="U495" s="2">
        <f>+[1]Primary_Voltage!U497+[1]SubTransmission_Voltage!U497+[1]Transmission_Voltage!U497</f>
        <v>23374</v>
      </c>
      <c r="V495" s="2">
        <f>+[1]Primary_Voltage!V497+[1]SubTransmission_Voltage!V497+[1]Transmission_Voltage!V497</f>
        <v>24009</v>
      </c>
      <c r="W495" s="2">
        <f>+[1]Primary_Voltage!W497+[1]SubTransmission_Voltage!W497+[1]Transmission_Voltage!W497</f>
        <v>24722</v>
      </c>
      <c r="X495" s="2">
        <f>+[1]Primary_Voltage!X497+[1]SubTransmission_Voltage!X497+[1]Transmission_Voltage!X497</f>
        <v>24303</v>
      </c>
      <c r="Y495" s="2">
        <f>+[1]Primary_Voltage!Y497+[1]SubTransmission_Voltage!Y497+[1]Transmission_Voltage!Y497</f>
        <v>23839</v>
      </c>
      <c r="AA495" s="2">
        <f t="shared" si="245"/>
        <v>0</v>
      </c>
      <c r="AB495" s="2">
        <f t="shared" si="252"/>
        <v>25581</v>
      </c>
      <c r="AC495" s="2">
        <f t="shared" si="253"/>
        <v>25113</v>
      </c>
      <c r="AE495" s="10">
        <v>1</v>
      </c>
      <c r="AF495" s="2">
        <f t="shared" si="246"/>
        <v>0</v>
      </c>
      <c r="AG495" s="2">
        <f t="shared" si="247"/>
        <v>321192</v>
      </c>
      <c r="AH495" s="2">
        <f t="shared" si="248"/>
        <v>259417</v>
      </c>
      <c r="AI495" s="2">
        <f t="shared" si="249"/>
        <v>580609</v>
      </c>
      <c r="AK495">
        <f t="shared" si="250"/>
        <v>4</v>
      </c>
      <c r="AL495">
        <f t="shared" si="251"/>
        <v>2022</v>
      </c>
      <c r="BL495" s="2">
        <v>11021.031000000003</v>
      </c>
      <c r="BM495" s="2">
        <v>10866.630000000001</v>
      </c>
      <c r="BN495" s="2">
        <v>10867.532999999999</v>
      </c>
      <c r="BO495" s="2">
        <v>10932.885</v>
      </c>
      <c r="BP495" s="2">
        <v>10984.533000000003</v>
      </c>
      <c r="BQ495" s="2">
        <v>11377.668</v>
      </c>
      <c r="BR495" s="2">
        <v>11801.522999999999</v>
      </c>
      <c r="BS495" s="2">
        <v>12600.984</v>
      </c>
      <c r="BT495" s="2">
        <v>13393.448999999997</v>
      </c>
      <c r="BU495" s="2">
        <v>13934.717999999999</v>
      </c>
      <c r="BV495" s="2">
        <v>14390.003999999997</v>
      </c>
      <c r="BW495" s="2">
        <v>14390.636999999997</v>
      </c>
      <c r="BX495" s="2">
        <v>14661.873</v>
      </c>
      <c r="BY495" s="2">
        <v>14907.936</v>
      </c>
      <c r="BZ495" s="2">
        <v>14901.855000000001</v>
      </c>
      <c r="CA495" s="2">
        <v>14190.650999999998</v>
      </c>
      <c r="CB495" s="2">
        <v>13893.486000000001</v>
      </c>
      <c r="CC495" s="2">
        <v>13253.484</v>
      </c>
      <c r="CD495" s="2">
        <v>12950.364</v>
      </c>
      <c r="CE495" s="2">
        <v>12568.752</v>
      </c>
      <c r="CF495" s="2">
        <v>12273.480000000001</v>
      </c>
      <c r="CG495" s="2">
        <v>12058.32</v>
      </c>
      <c r="CH495" s="2">
        <v>11569.308000000003</v>
      </c>
      <c r="CI495" s="2">
        <v>11287.403999999997</v>
      </c>
    </row>
    <row r="496" spans="1:87" x14ac:dyDescent="0.2">
      <c r="A496" s="7">
        <v>44682</v>
      </c>
      <c r="B496" s="2">
        <f>+[1]Primary_Voltage!B498+[1]SubTransmission_Voltage!B498+[1]Transmission_Voltage!B498</f>
        <v>22856</v>
      </c>
      <c r="C496" s="2">
        <f>+[1]Primary_Voltage!C498+[1]SubTransmission_Voltage!C498+[1]Transmission_Voltage!C498</f>
        <v>21379</v>
      </c>
      <c r="D496" s="2">
        <f>+[1]Primary_Voltage!D498+[1]SubTransmission_Voltage!D498+[1]Transmission_Voltage!D498</f>
        <v>21524</v>
      </c>
      <c r="E496" s="2">
        <f>+[1]Primary_Voltage!E498+[1]SubTransmission_Voltage!E498+[1]Transmission_Voltage!E498</f>
        <v>21357</v>
      </c>
      <c r="F496" s="2">
        <f>+[1]Primary_Voltage!F498+[1]SubTransmission_Voltage!F498+[1]Transmission_Voltage!F498</f>
        <v>22262</v>
      </c>
      <c r="G496" s="2">
        <f>+[1]Primary_Voltage!G498+[1]SubTransmission_Voltage!G498+[1]Transmission_Voltage!G498</f>
        <v>23254</v>
      </c>
      <c r="H496" s="2">
        <f>+[1]Primary_Voltage!H498+[1]SubTransmission_Voltage!H498+[1]Transmission_Voltage!H498</f>
        <v>23781</v>
      </c>
      <c r="I496" s="2">
        <f>+[1]Primary_Voltage!I498+[1]SubTransmission_Voltage!I498+[1]Transmission_Voltage!I498</f>
        <v>23641</v>
      </c>
      <c r="J496" s="2">
        <f>+[1]Primary_Voltage!J498+[1]SubTransmission_Voltage!J498+[1]Transmission_Voltage!J498</f>
        <v>23647</v>
      </c>
      <c r="K496" s="2">
        <f>+[1]Primary_Voltage!K498+[1]SubTransmission_Voltage!K498+[1]Transmission_Voltage!K498</f>
        <v>23573</v>
      </c>
      <c r="L496" s="2">
        <f>+[1]Primary_Voltage!L498+[1]SubTransmission_Voltage!L498+[1]Transmission_Voltage!L498</f>
        <v>24140</v>
      </c>
      <c r="M496" s="2">
        <f>+[1]Primary_Voltage!M498+[1]SubTransmission_Voltage!M498+[1]Transmission_Voltage!M498</f>
        <v>24090</v>
      </c>
      <c r="N496" s="2">
        <f>+[1]Primary_Voltage!N498+[1]SubTransmission_Voltage!N498+[1]Transmission_Voltage!N498</f>
        <v>24087</v>
      </c>
      <c r="O496" s="2">
        <f>+[1]Primary_Voltage!O498+[1]SubTransmission_Voltage!O498+[1]Transmission_Voltage!O498</f>
        <v>24361</v>
      </c>
      <c r="P496" s="2">
        <f>+[1]Primary_Voltage!P498+[1]SubTransmission_Voltage!P498+[1]Transmission_Voltage!P498</f>
        <v>24293</v>
      </c>
      <c r="Q496" s="2">
        <f>+[1]Primary_Voltage!Q498+[1]SubTransmission_Voltage!Q498+[1]Transmission_Voltage!Q498</f>
        <v>25949</v>
      </c>
      <c r="R496" s="2">
        <f>+[1]Primary_Voltage!R498+[1]SubTransmission_Voltage!R498+[1]Transmission_Voltage!R498</f>
        <v>24440</v>
      </c>
      <c r="S496" s="2">
        <f>+[1]Primary_Voltage!S498+[1]SubTransmission_Voltage!S498+[1]Transmission_Voltage!S498</f>
        <v>24064</v>
      </c>
      <c r="T496" s="2">
        <f>+[1]Primary_Voltage!T498+[1]SubTransmission_Voltage!T498+[1]Transmission_Voltage!T498</f>
        <v>23638</v>
      </c>
      <c r="U496" s="2">
        <f>+[1]Primary_Voltage!U498+[1]SubTransmission_Voltage!U498+[1]Transmission_Voltage!U498</f>
        <v>23740</v>
      </c>
      <c r="V496" s="2">
        <f>+[1]Primary_Voltage!V498+[1]SubTransmission_Voltage!V498+[1]Transmission_Voltage!V498</f>
        <v>23442</v>
      </c>
      <c r="W496" s="2">
        <f>+[1]Primary_Voltage!W498+[1]SubTransmission_Voltage!W498+[1]Transmission_Voltage!W498</f>
        <v>23696</v>
      </c>
      <c r="X496" s="2">
        <f>+[1]Primary_Voltage!X498+[1]SubTransmission_Voltage!X498+[1]Transmission_Voltage!X498</f>
        <v>23784</v>
      </c>
      <c r="Y496" s="2">
        <f>+[1]Primary_Voltage!Y498+[1]SubTransmission_Voltage!Y498+[1]Transmission_Voltage!Y498</f>
        <v>25159</v>
      </c>
      <c r="AA496" s="2">
        <f t="shared" si="245"/>
        <v>24440</v>
      </c>
      <c r="AB496" s="2">
        <f t="shared" si="252"/>
        <v>25949</v>
      </c>
      <c r="AC496" s="2">
        <f t="shared" si="253"/>
        <v>25159</v>
      </c>
      <c r="AE496" s="10">
        <v>2</v>
      </c>
      <c r="AF496" s="2">
        <f t="shared" si="246"/>
        <v>214973</v>
      </c>
      <c r="AG496" s="2">
        <f t="shared" si="247"/>
        <v>98690</v>
      </c>
      <c r="AH496" s="2">
        <f t="shared" si="248"/>
        <v>252494</v>
      </c>
      <c r="AI496" s="2">
        <f t="shared" si="249"/>
        <v>566157</v>
      </c>
      <c r="AK496">
        <f t="shared" si="250"/>
        <v>5</v>
      </c>
      <c r="AL496">
        <f t="shared" si="251"/>
        <v>2022</v>
      </c>
      <c r="BL496" s="2">
        <v>11013.789000000001</v>
      </c>
      <c r="BM496" s="2">
        <v>10815.221999999998</v>
      </c>
      <c r="BN496" s="2">
        <v>10841.931</v>
      </c>
      <c r="BO496" s="2">
        <v>10899.545999999998</v>
      </c>
      <c r="BP496" s="2">
        <v>10905.611999999999</v>
      </c>
      <c r="BQ496" s="2">
        <v>11345.688</v>
      </c>
      <c r="BR496" s="2">
        <v>11924.679000000002</v>
      </c>
      <c r="BS496" s="2">
        <v>12643.356</v>
      </c>
      <c r="BT496" s="2">
        <v>13176.146999999999</v>
      </c>
      <c r="BU496" s="2">
        <v>13525.821</v>
      </c>
      <c r="BV496" s="2">
        <v>13808.859</v>
      </c>
      <c r="BW496" s="2">
        <v>13809.152999999998</v>
      </c>
      <c r="BX496" s="2">
        <v>13935.501</v>
      </c>
      <c r="BY496" s="2">
        <v>13747.23</v>
      </c>
      <c r="BZ496" s="2">
        <v>13486.817999999999</v>
      </c>
      <c r="CA496" s="2">
        <v>13261.368000000002</v>
      </c>
      <c r="CB496" s="2">
        <v>12963.669</v>
      </c>
      <c r="CC496" s="2">
        <v>12601.845000000001</v>
      </c>
      <c r="CD496" s="2">
        <v>12413.978999999999</v>
      </c>
      <c r="CE496" s="2">
        <v>12155.465999999999</v>
      </c>
      <c r="CF496" s="2">
        <v>12013.581000000002</v>
      </c>
      <c r="CG496" s="2">
        <v>11789.031000000001</v>
      </c>
      <c r="CH496" s="2">
        <v>11296.433999999996</v>
      </c>
      <c r="CI496" s="2">
        <v>10764.683999999997</v>
      </c>
    </row>
    <row r="497" spans="1:87" x14ac:dyDescent="0.2">
      <c r="A497" s="7">
        <v>44683</v>
      </c>
      <c r="B497" s="2">
        <f>+[1]Primary_Voltage!B499+[1]SubTransmission_Voltage!B499+[1]Transmission_Voltage!B499</f>
        <v>27921</v>
      </c>
      <c r="C497" s="2">
        <f>+[1]Primary_Voltage!C499+[1]SubTransmission_Voltage!C499+[1]Transmission_Voltage!C499</f>
        <v>27514</v>
      </c>
      <c r="D497" s="2">
        <f>+[1]Primary_Voltage!D499+[1]SubTransmission_Voltage!D499+[1]Transmission_Voltage!D499</f>
        <v>26566</v>
      </c>
      <c r="E497" s="2">
        <f>+[1]Primary_Voltage!E499+[1]SubTransmission_Voltage!E499+[1]Transmission_Voltage!E499</f>
        <v>25008</v>
      </c>
      <c r="F497" s="2">
        <f>+[1]Primary_Voltage!F499+[1]SubTransmission_Voltage!F499+[1]Transmission_Voltage!F499</f>
        <v>25037</v>
      </c>
      <c r="G497" s="2">
        <f>+[1]Primary_Voltage!G499+[1]SubTransmission_Voltage!G499+[1]Transmission_Voltage!G499</f>
        <v>25297</v>
      </c>
      <c r="H497" s="2">
        <f>+[1]Primary_Voltage!H499+[1]SubTransmission_Voltage!H499+[1]Transmission_Voltage!H499</f>
        <v>23091</v>
      </c>
      <c r="I497" s="2">
        <f>+[1]Primary_Voltage!I499+[1]SubTransmission_Voltage!I499+[1]Transmission_Voltage!I499</f>
        <v>22629</v>
      </c>
      <c r="J497" s="2">
        <f>+[1]Primary_Voltage!J499+[1]SubTransmission_Voltage!J499+[1]Transmission_Voltage!J499</f>
        <v>22627</v>
      </c>
      <c r="K497" s="2">
        <f>+[1]Primary_Voltage!K499+[1]SubTransmission_Voltage!K499+[1]Transmission_Voltage!K499</f>
        <v>23303</v>
      </c>
      <c r="L497" s="2">
        <f>+[1]Primary_Voltage!L499+[1]SubTransmission_Voltage!L499+[1]Transmission_Voltage!L499</f>
        <v>25167</v>
      </c>
      <c r="M497" s="2">
        <f>+[1]Primary_Voltage!M499+[1]SubTransmission_Voltage!M499+[1]Transmission_Voltage!M499</f>
        <v>25972</v>
      </c>
      <c r="N497" s="2">
        <f>+[1]Primary_Voltage!N499+[1]SubTransmission_Voltage!N499+[1]Transmission_Voltage!N499</f>
        <v>25546</v>
      </c>
      <c r="O497" s="2">
        <f>+[1]Primary_Voltage!O499+[1]SubTransmission_Voltage!O499+[1]Transmission_Voltage!O499</f>
        <v>25765</v>
      </c>
      <c r="P497" s="2">
        <f>+[1]Primary_Voltage!P499+[1]SubTransmission_Voltage!P499+[1]Transmission_Voltage!P499</f>
        <v>25381</v>
      </c>
      <c r="Q497" s="2">
        <f>+[1]Primary_Voltage!Q499+[1]SubTransmission_Voltage!Q499+[1]Transmission_Voltage!Q499</f>
        <v>24662</v>
      </c>
      <c r="R497" s="2">
        <f>+[1]Primary_Voltage!R499+[1]SubTransmission_Voltage!R499+[1]Transmission_Voltage!R499</f>
        <v>24250</v>
      </c>
      <c r="S497" s="2">
        <f>+[1]Primary_Voltage!S499+[1]SubTransmission_Voltage!S499+[1]Transmission_Voltage!S499</f>
        <v>24650</v>
      </c>
      <c r="T497" s="2">
        <f>+[1]Primary_Voltage!T499+[1]SubTransmission_Voltage!T499+[1]Transmission_Voltage!T499</f>
        <v>24523</v>
      </c>
      <c r="U497" s="2">
        <f>+[1]Primary_Voltage!U499+[1]SubTransmission_Voltage!U499+[1]Transmission_Voltage!U499</f>
        <v>22984</v>
      </c>
      <c r="V497" s="2">
        <f>+[1]Primary_Voltage!V499+[1]SubTransmission_Voltage!V499+[1]Transmission_Voltage!V499</f>
        <v>22154</v>
      </c>
      <c r="W497" s="2">
        <f>+[1]Primary_Voltage!W499+[1]SubTransmission_Voltage!W499+[1]Transmission_Voltage!W499</f>
        <v>21937</v>
      </c>
      <c r="X497" s="2">
        <f>+[1]Primary_Voltage!X499+[1]SubTransmission_Voltage!X499+[1]Transmission_Voltage!X499</f>
        <v>22475</v>
      </c>
      <c r="Y497" s="2">
        <f>+[1]Primary_Voltage!Y499+[1]SubTransmission_Voltage!Y499+[1]Transmission_Voltage!Y499</f>
        <v>22754</v>
      </c>
      <c r="AA497" s="2">
        <f t="shared" si="245"/>
        <v>25972</v>
      </c>
      <c r="AB497" s="2">
        <f t="shared" si="252"/>
        <v>25765</v>
      </c>
      <c r="AC497" s="2">
        <f t="shared" si="253"/>
        <v>27921</v>
      </c>
      <c r="AE497" s="10">
        <v>3</v>
      </c>
      <c r="AF497" s="2">
        <f t="shared" si="246"/>
        <v>216105</v>
      </c>
      <c r="AG497" s="2">
        <f t="shared" si="247"/>
        <v>101354</v>
      </c>
      <c r="AH497" s="2">
        <f t="shared" si="248"/>
        <v>269754</v>
      </c>
      <c r="AI497" s="2">
        <f t="shared" si="249"/>
        <v>587213</v>
      </c>
      <c r="AK497">
        <f t="shared" si="250"/>
        <v>5</v>
      </c>
      <c r="AL497">
        <f t="shared" si="251"/>
        <v>2022</v>
      </c>
      <c r="BL497" s="2">
        <v>10529.621999999998</v>
      </c>
      <c r="BM497" s="2">
        <v>10388.213999999996</v>
      </c>
      <c r="BN497" s="2">
        <v>10468.775999999996</v>
      </c>
      <c r="BO497" s="2">
        <v>10418.810999999996</v>
      </c>
      <c r="BP497" s="2">
        <v>10451.025000000003</v>
      </c>
      <c r="BQ497" s="2">
        <v>10327.188</v>
      </c>
      <c r="BR497" s="2">
        <v>10455.788999999999</v>
      </c>
      <c r="BS497" s="2">
        <v>10731.242999999999</v>
      </c>
      <c r="BT497" s="2">
        <v>10900.022999999999</v>
      </c>
      <c r="BU497" s="2">
        <v>11108.094000000003</v>
      </c>
      <c r="BV497" s="2">
        <v>11208.813</v>
      </c>
      <c r="BW497" s="2">
        <v>11196.584999999997</v>
      </c>
      <c r="BX497" s="2">
        <v>11435.135999999999</v>
      </c>
      <c r="BY497" s="2">
        <v>11365.149000000001</v>
      </c>
      <c r="BZ497" s="2">
        <v>11252.897999999997</v>
      </c>
      <c r="CA497" s="2">
        <v>11060.612999999999</v>
      </c>
      <c r="CB497" s="2">
        <v>10957.335000000001</v>
      </c>
      <c r="CC497" s="2">
        <v>10880.090999999999</v>
      </c>
      <c r="CD497" s="2">
        <v>10632.51</v>
      </c>
      <c r="CE497" s="2">
        <v>10403.253000000002</v>
      </c>
      <c r="CF497" s="2">
        <v>10457.007000000003</v>
      </c>
      <c r="CG497" s="2">
        <v>10222.112999999999</v>
      </c>
      <c r="CH497" s="2">
        <v>9999.1919999999973</v>
      </c>
      <c r="CI497" s="2">
        <v>9924.9269999999979</v>
      </c>
    </row>
    <row r="498" spans="1:87" x14ac:dyDescent="0.2">
      <c r="A498" s="7">
        <v>44684</v>
      </c>
      <c r="B498" s="2">
        <f>+[1]Primary_Voltage!B500+[1]SubTransmission_Voltage!B500+[1]Transmission_Voltage!B500</f>
        <v>23168</v>
      </c>
      <c r="C498" s="2">
        <f>+[1]Primary_Voltage!C500+[1]SubTransmission_Voltage!C500+[1]Transmission_Voltage!C500</f>
        <v>24372</v>
      </c>
      <c r="D498" s="2">
        <f>+[1]Primary_Voltage!D500+[1]SubTransmission_Voltage!D500+[1]Transmission_Voltage!D500</f>
        <v>24005</v>
      </c>
      <c r="E498" s="2">
        <f>+[1]Primary_Voltage!E500+[1]SubTransmission_Voltage!E500+[1]Transmission_Voltage!E500</f>
        <v>24813</v>
      </c>
      <c r="F498" s="2">
        <f>+[1]Primary_Voltage!F500+[1]SubTransmission_Voltage!F500+[1]Transmission_Voltage!F500</f>
        <v>26790</v>
      </c>
      <c r="G498" s="2">
        <f>+[1]Primary_Voltage!G500+[1]SubTransmission_Voltage!G500+[1]Transmission_Voltage!G500</f>
        <v>27680</v>
      </c>
      <c r="H498" s="2">
        <f>+[1]Primary_Voltage!H500+[1]SubTransmission_Voltage!H500+[1]Transmission_Voltage!H500</f>
        <v>28012</v>
      </c>
      <c r="I498" s="2">
        <f>+[1]Primary_Voltage!I500+[1]SubTransmission_Voltage!I500+[1]Transmission_Voltage!I500</f>
        <v>28658</v>
      </c>
      <c r="J498" s="2">
        <f>+[1]Primary_Voltage!J500+[1]SubTransmission_Voltage!J500+[1]Transmission_Voltage!J500</f>
        <v>28381</v>
      </c>
      <c r="K498" s="2">
        <f>+[1]Primary_Voltage!K500+[1]SubTransmission_Voltage!K500+[1]Transmission_Voltage!K500</f>
        <v>27276</v>
      </c>
      <c r="L498" s="2">
        <f>+[1]Primary_Voltage!L500+[1]SubTransmission_Voltage!L500+[1]Transmission_Voltage!L500</f>
        <v>26807</v>
      </c>
      <c r="M498" s="2">
        <f>+[1]Primary_Voltage!M500+[1]SubTransmission_Voltage!M500+[1]Transmission_Voltage!M500</f>
        <v>26436</v>
      </c>
      <c r="N498" s="2">
        <f>+[1]Primary_Voltage!N500+[1]SubTransmission_Voltage!N500+[1]Transmission_Voltage!N500</f>
        <v>26802</v>
      </c>
      <c r="O498" s="2">
        <f>+[1]Primary_Voltage!O500+[1]SubTransmission_Voltage!O500+[1]Transmission_Voltage!O500</f>
        <v>26835</v>
      </c>
      <c r="P498" s="2">
        <f>+[1]Primary_Voltage!P500+[1]SubTransmission_Voltage!P500+[1]Transmission_Voltage!P500</f>
        <v>27053</v>
      </c>
      <c r="Q498" s="2">
        <f>+[1]Primary_Voltage!Q500+[1]SubTransmission_Voltage!Q500+[1]Transmission_Voltage!Q500</f>
        <v>26421</v>
      </c>
      <c r="R498" s="2">
        <f>+[1]Primary_Voltage!R500+[1]SubTransmission_Voltage!R500+[1]Transmission_Voltage!R500</f>
        <v>26560</v>
      </c>
      <c r="S498" s="2">
        <f>+[1]Primary_Voltage!S500+[1]SubTransmission_Voltage!S500+[1]Transmission_Voltage!S500</f>
        <v>26668</v>
      </c>
      <c r="T498" s="2">
        <f>+[1]Primary_Voltage!T500+[1]SubTransmission_Voltage!T500+[1]Transmission_Voltage!T500</f>
        <v>26476</v>
      </c>
      <c r="U498" s="2">
        <f>+[1]Primary_Voltage!U500+[1]SubTransmission_Voltage!U500+[1]Transmission_Voltage!U500</f>
        <v>26723</v>
      </c>
      <c r="V498" s="2">
        <f>+[1]Primary_Voltage!V500+[1]SubTransmission_Voltage!V500+[1]Transmission_Voltage!V500</f>
        <v>27141</v>
      </c>
      <c r="W498" s="2">
        <f>+[1]Primary_Voltage!W500+[1]SubTransmission_Voltage!W500+[1]Transmission_Voltage!W500</f>
        <v>27122</v>
      </c>
      <c r="X498" s="2">
        <f>+[1]Primary_Voltage!X500+[1]SubTransmission_Voltage!X500+[1]Transmission_Voltage!X500</f>
        <v>26948</v>
      </c>
      <c r="Y498" s="2">
        <f>+[1]Primary_Voltage!Y500+[1]SubTransmission_Voltage!Y500+[1]Transmission_Voltage!Y500</f>
        <v>26488</v>
      </c>
      <c r="AA498" s="2">
        <f t="shared" si="245"/>
        <v>28658</v>
      </c>
      <c r="AB498" s="2">
        <f t="shared" si="252"/>
        <v>27053</v>
      </c>
      <c r="AC498" s="2">
        <f t="shared" si="253"/>
        <v>28012</v>
      </c>
      <c r="AE498" s="10">
        <v>4</v>
      </c>
      <c r="AF498" s="2">
        <f t="shared" si="246"/>
        <v>243985</v>
      </c>
      <c r="AG498" s="2">
        <f t="shared" si="247"/>
        <v>107111</v>
      </c>
      <c r="AH498" s="2">
        <f t="shared" si="248"/>
        <v>286539</v>
      </c>
      <c r="AI498" s="2">
        <f t="shared" si="249"/>
        <v>637635</v>
      </c>
      <c r="AK498">
        <f t="shared" si="250"/>
        <v>5</v>
      </c>
      <c r="AL498">
        <f t="shared" si="251"/>
        <v>2022</v>
      </c>
      <c r="BL498" s="2">
        <v>9896.3190000000013</v>
      </c>
      <c r="BM498" s="2">
        <v>9784.8089999999975</v>
      </c>
      <c r="BN498" s="2">
        <v>9809.6549999999988</v>
      </c>
      <c r="BO498" s="2">
        <v>9811.6020000000008</v>
      </c>
      <c r="BP498" s="2">
        <v>9837.3629999999994</v>
      </c>
      <c r="BQ498" s="2">
        <v>9824.0189999999984</v>
      </c>
      <c r="BR498" s="2">
        <v>9925.4219999999987</v>
      </c>
      <c r="BS498" s="2">
        <v>10182.815999999999</v>
      </c>
      <c r="BT498" s="2">
        <v>10239.440999999999</v>
      </c>
      <c r="BU498" s="2">
        <v>10545.182999999997</v>
      </c>
      <c r="BV498" s="2">
        <v>11051.814000000004</v>
      </c>
      <c r="BW498" s="2">
        <v>11249.556</v>
      </c>
      <c r="BX498" s="2">
        <v>11422.623</v>
      </c>
      <c r="BY498" s="2">
        <v>11603.777999999997</v>
      </c>
      <c r="BZ498" s="2">
        <v>11564.373</v>
      </c>
      <c r="CA498" s="2">
        <v>11460.969000000001</v>
      </c>
      <c r="CB498" s="2">
        <v>11282.22</v>
      </c>
      <c r="CC498" s="2">
        <v>11228.858999999999</v>
      </c>
      <c r="CD498" s="2">
        <v>10938.45</v>
      </c>
      <c r="CE498" s="2">
        <v>10674.438000000002</v>
      </c>
      <c r="CF498" s="2">
        <v>10634.748</v>
      </c>
      <c r="CG498" s="2">
        <v>10428.464999999998</v>
      </c>
      <c r="CH498" s="2">
        <v>10391.655000000001</v>
      </c>
      <c r="CI498" s="2">
        <v>10270.821000000002</v>
      </c>
    </row>
    <row r="499" spans="1:87" x14ac:dyDescent="0.2">
      <c r="A499" s="7">
        <v>44685</v>
      </c>
      <c r="B499" s="2">
        <f>+[1]Primary_Voltage!B501+[1]SubTransmission_Voltage!B501+[1]Transmission_Voltage!B501</f>
        <v>25657</v>
      </c>
      <c r="C499" s="2">
        <f>+[1]Primary_Voltage!C501+[1]SubTransmission_Voltage!C501+[1]Transmission_Voltage!C501</f>
        <v>25800</v>
      </c>
      <c r="D499" s="2">
        <f>+[1]Primary_Voltage!D501+[1]SubTransmission_Voltage!D501+[1]Transmission_Voltage!D501</f>
        <v>26116</v>
      </c>
      <c r="E499" s="2">
        <f>+[1]Primary_Voltage!E501+[1]SubTransmission_Voltage!E501+[1]Transmission_Voltage!E501</f>
        <v>26010</v>
      </c>
      <c r="F499" s="2">
        <f>+[1]Primary_Voltage!F501+[1]SubTransmission_Voltage!F501+[1]Transmission_Voltage!F501</f>
        <v>26066</v>
      </c>
      <c r="G499" s="2">
        <f>+[1]Primary_Voltage!G501+[1]SubTransmission_Voltage!G501+[1]Transmission_Voltage!G501</f>
        <v>27009</v>
      </c>
      <c r="H499" s="2">
        <f>+[1]Primary_Voltage!H501+[1]SubTransmission_Voltage!H501+[1]Transmission_Voltage!H501</f>
        <v>27781</v>
      </c>
      <c r="I499" s="2">
        <f>+[1]Primary_Voltage!I501+[1]SubTransmission_Voltage!I501+[1]Transmission_Voltage!I501</f>
        <v>28647</v>
      </c>
      <c r="J499" s="2">
        <f>+[1]Primary_Voltage!J501+[1]SubTransmission_Voltage!J501+[1]Transmission_Voltage!J501</f>
        <v>28825</v>
      </c>
      <c r="K499" s="2">
        <f>+[1]Primary_Voltage!K501+[1]SubTransmission_Voltage!K501+[1]Transmission_Voltage!K501</f>
        <v>28752</v>
      </c>
      <c r="L499" s="2">
        <f>+[1]Primary_Voltage!L501+[1]SubTransmission_Voltage!L501+[1]Transmission_Voltage!L501</f>
        <v>28936</v>
      </c>
      <c r="M499" s="2">
        <f>+[1]Primary_Voltage!M501+[1]SubTransmission_Voltage!M501+[1]Transmission_Voltage!M501</f>
        <v>28434</v>
      </c>
      <c r="N499" s="2">
        <f>+[1]Primary_Voltage!N501+[1]SubTransmission_Voltage!N501+[1]Transmission_Voltage!N501</f>
        <v>28709</v>
      </c>
      <c r="O499" s="2">
        <f>+[1]Primary_Voltage!O501+[1]SubTransmission_Voltage!O501+[1]Transmission_Voltage!O501</f>
        <v>29045</v>
      </c>
      <c r="P499" s="2">
        <f>+[1]Primary_Voltage!P501+[1]SubTransmission_Voltage!P501+[1]Transmission_Voltage!P501</f>
        <v>28908</v>
      </c>
      <c r="Q499" s="2">
        <f>+[1]Primary_Voltage!Q501+[1]SubTransmission_Voltage!Q501+[1]Transmission_Voltage!Q501</f>
        <v>28195</v>
      </c>
      <c r="R499" s="2">
        <f>+[1]Primary_Voltage!R501+[1]SubTransmission_Voltage!R501+[1]Transmission_Voltage!R501</f>
        <v>27407</v>
      </c>
      <c r="S499" s="2">
        <f>+[1]Primary_Voltage!S501+[1]SubTransmission_Voltage!S501+[1]Transmission_Voltage!S501</f>
        <v>27231</v>
      </c>
      <c r="T499" s="2">
        <f>+[1]Primary_Voltage!T501+[1]SubTransmission_Voltage!T501+[1]Transmission_Voltage!T501</f>
        <v>26542</v>
      </c>
      <c r="U499" s="2">
        <f>+[1]Primary_Voltage!U501+[1]SubTransmission_Voltage!U501+[1]Transmission_Voltage!U501</f>
        <v>25870</v>
      </c>
      <c r="V499" s="2">
        <f>+[1]Primary_Voltage!V501+[1]SubTransmission_Voltage!V501+[1]Transmission_Voltage!V501</f>
        <v>25510</v>
      </c>
      <c r="W499" s="2">
        <f>+[1]Primary_Voltage!W501+[1]SubTransmission_Voltage!W501+[1]Transmission_Voltage!W501</f>
        <v>25806</v>
      </c>
      <c r="X499" s="2">
        <f>+[1]Primary_Voltage!X501+[1]SubTransmission_Voltage!X501+[1]Transmission_Voltage!X501</f>
        <v>25633</v>
      </c>
      <c r="Y499" s="2">
        <f>+[1]Primary_Voltage!Y501+[1]SubTransmission_Voltage!Y501+[1]Transmission_Voltage!Y501</f>
        <v>25367</v>
      </c>
      <c r="AA499" s="2">
        <f t="shared" si="245"/>
        <v>28936</v>
      </c>
      <c r="AB499" s="2">
        <f t="shared" si="252"/>
        <v>29045</v>
      </c>
      <c r="AC499" s="2">
        <f t="shared" si="253"/>
        <v>27781</v>
      </c>
      <c r="AE499" s="10">
        <v>5</v>
      </c>
      <c r="AF499" s="2">
        <f t="shared" si="246"/>
        <v>250644</v>
      </c>
      <c r="AG499" s="2">
        <f t="shared" si="247"/>
        <v>114857</v>
      </c>
      <c r="AH499" s="2">
        <f t="shared" si="248"/>
        <v>286755</v>
      </c>
      <c r="AI499" s="2">
        <f t="shared" si="249"/>
        <v>652256</v>
      </c>
      <c r="AK499">
        <f t="shared" si="250"/>
        <v>5</v>
      </c>
      <c r="AL499">
        <f t="shared" si="251"/>
        <v>2022</v>
      </c>
      <c r="BL499" s="2">
        <v>10200.6</v>
      </c>
      <c r="BM499" s="2">
        <v>10106.682000000003</v>
      </c>
      <c r="BN499" s="2">
        <v>10216.589999999998</v>
      </c>
      <c r="BO499" s="2">
        <v>10283.427</v>
      </c>
      <c r="BP499" s="2">
        <v>10345.055999999999</v>
      </c>
      <c r="BQ499" s="2">
        <v>10593.561</v>
      </c>
      <c r="BR499" s="2">
        <v>11223.314999999999</v>
      </c>
      <c r="BS499" s="2">
        <v>12113.567999999999</v>
      </c>
      <c r="BT499" s="2">
        <v>12785.934000000001</v>
      </c>
      <c r="BU499" s="2">
        <v>12924.105000000003</v>
      </c>
      <c r="BV499" s="2">
        <v>13421.070000000002</v>
      </c>
      <c r="BW499" s="2">
        <v>13676.760000000002</v>
      </c>
      <c r="BX499" s="2">
        <v>13811.712</v>
      </c>
      <c r="BY499" s="2">
        <v>13932.293999999996</v>
      </c>
      <c r="BZ499" s="2">
        <v>14059.677</v>
      </c>
      <c r="CA499" s="2">
        <v>13557.999</v>
      </c>
      <c r="CB499" s="2">
        <v>13242.471</v>
      </c>
      <c r="CC499" s="2">
        <v>12816.984</v>
      </c>
      <c r="CD499" s="2">
        <v>12554.136</v>
      </c>
      <c r="CE499" s="2">
        <v>12203.622000000001</v>
      </c>
      <c r="CF499" s="2">
        <v>12177.609</v>
      </c>
      <c r="CG499" s="2">
        <v>12035.016</v>
      </c>
      <c r="CH499" s="2">
        <v>11654.400000000001</v>
      </c>
      <c r="CI499" s="2">
        <v>11430.564</v>
      </c>
    </row>
    <row r="500" spans="1:87" x14ac:dyDescent="0.2">
      <c r="A500" s="7">
        <v>44686</v>
      </c>
      <c r="B500" s="2">
        <f>+[1]Primary_Voltage!B502+[1]SubTransmission_Voltage!B502+[1]Transmission_Voltage!B502</f>
        <v>24986</v>
      </c>
      <c r="C500" s="2">
        <f>+[1]Primary_Voltage!C502+[1]SubTransmission_Voltage!C502+[1]Transmission_Voltage!C502</f>
        <v>25371</v>
      </c>
      <c r="D500" s="2">
        <f>+[1]Primary_Voltage!D502+[1]SubTransmission_Voltage!D502+[1]Transmission_Voltage!D502</f>
        <v>25243</v>
      </c>
      <c r="E500" s="2">
        <f>+[1]Primary_Voltage!E502+[1]SubTransmission_Voltage!E502+[1]Transmission_Voltage!E502</f>
        <v>25441</v>
      </c>
      <c r="F500" s="2">
        <f>+[1]Primary_Voltage!F502+[1]SubTransmission_Voltage!F502+[1]Transmission_Voltage!F502</f>
        <v>26245</v>
      </c>
      <c r="G500" s="2">
        <f>+[1]Primary_Voltage!G502+[1]SubTransmission_Voltage!G502+[1]Transmission_Voltage!G502</f>
        <v>26780</v>
      </c>
      <c r="H500" s="2">
        <f>+[1]Primary_Voltage!H502+[1]SubTransmission_Voltage!H502+[1]Transmission_Voltage!H502</f>
        <v>27767</v>
      </c>
      <c r="I500" s="2">
        <f>+[1]Primary_Voltage!I502+[1]SubTransmission_Voltage!I502+[1]Transmission_Voltage!I502</f>
        <v>28271</v>
      </c>
      <c r="J500" s="2">
        <f>+[1]Primary_Voltage!J502+[1]SubTransmission_Voltage!J502+[1]Transmission_Voltage!J502</f>
        <v>27557</v>
      </c>
      <c r="K500" s="2">
        <f>+[1]Primary_Voltage!K502+[1]SubTransmission_Voltage!K502+[1]Transmission_Voltage!K502</f>
        <v>27090</v>
      </c>
      <c r="L500" s="2">
        <f>+[1]Primary_Voltage!L502+[1]SubTransmission_Voltage!L502+[1]Transmission_Voltage!L502</f>
        <v>27622</v>
      </c>
      <c r="M500" s="2">
        <f>+[1]Primary_Voltage!M502+[1]SubTransmission_Voltage!M502+[1]Transmission_Voltage!M502</f>
        <v>27463</v>
      </c>
      <c r="N500" s="2">
        <f>+[1]Primary_Voltage!N502+[1]SubTransmission_Voltage!N502+[1]Transmission_Voltage!N502</f>
        <v>27896</v>
      </c>
      <c r="O500" s="2">
        <f>+[1]Primary_Voltage!O502+[1]SubTransmission_Voltage!O502+[1]Transmission_Voltage!O502</f>
        <v>28120</v>
      </c>
      <c r="P500" s="2">
        <f>+[1]Primary_Voltage!P502+[1]SubTransmission_Voltage!P502+[1]Transmission_Voltage!P502</f>
        <v>28917</v>
      </c>
      <c r="Q500" s="2">
        <f>+[1]Primary_Voltage!Q502+[1]SubTransmission_Voltage!Q502+[1]Transmission_Voltage!Q502</f>
        <v>26296</v>
      </c>
      <c r="R500" s="2">
        <f>+[1]Primary_Voltage!R502+[1]SubTransmission_Voltage!R502+[1]Transmission_Voltage!R502</f>
        <v>25021</v>
      </c>
      <c r="S500" s="2">
        <f>+[1]Primary_Voltage!S502+[1]SubTransmission_Voltage!S502+[1]Transmission_Voltage!S502</f>
        <v>24805</v>
      </c>
      <c r="T500" s="2">
        <f>+[1]Primary_Voltage!T502+[1]SubTransmission_Voltage!T502+[1]Transmission_Voltage!T502</f>
        <v>25376</v>
      </c>
      <c r="U500" s="2">
        <f>+[1]Primary_Voltage!U502+[1]SubTransmission_Voltage!U502+[1]Transmission_Voltage!U502</f>
        <v>27091</v>
      </c>
      <c r="V500" s="2">
        <f>+[1]Primary_Voltage!V502+[1]SubTransmission_Voltage!V502+[1]Transmission_Voltage!V502</f>
        <v>26358</v>
      </c>
      <c r="W500" s="2">
        <f>+[1]Primary_Voltage!W502+[1]SubTransmission_Voltage!W502+[1]Transmission_Voltage!W502</f>
        <v>25682</v>
      </c>
      <c r="X500" s="2">
        <f>+[1]Primary_Voltage!X502+[1]SubTransmission_Voltage!X502+[1]Transmission_Voltage!X502</f>
        <v>25351</v>
      </c>
      <c r="Y500" s="2">
        <f>+[1]Primary_Voltage!Y502+[1]SubTransmission_Voltage!Y502+[1]Transmission_Voltage!Y502</f>
        <v>25064</v>
      </c>
      <c r="AA500" s="2">
        <f t="shared" si="245"/>
        <v>28271</v>
      </c>
      <c r="AB500" s="2">
        <f t="shared" si="252"/>
        <v>28917</v>
      </c>
      <c r="AC500" s="2">
        <f t="shared" si="253"/>
        <v>27767</v>
      </c>
      <c r="AE500" s="10">
        <v>6</v>
      </c>
      <c r="AF500" s="2">
        <f t="shared" si="246"/>
        <v>240296</v>
      </c>
      <c r="AG500" s="2">
        <f t="shared" si="247"/>
        <v>111229</v>
      </c>
      <c r="AH500" s="2">
        <f t="shared" si="248"/>
        <v>284288</v>
      </c>
      <c r="AI500" s="2">
        <f t="shared" si="249"/>
        <v>635813</v>
      </c>
      <c r="AK500">
        <f t="shared" si="250"/>
        <v>5</v>
      </c>
      <c r="AL500">
        <f t="shared" si="251"/>
        <v>2022</v>
      </c>
      <c r="BL500" s="2">
        <v>11062.05</v>
      </c>
      <c r="BM500" s="2">
        <v>10956.023999999999</v>
      </c>
      <c r="BN500" s="2">
        <v>10992.206999999999</v>
      </c>
      <c r="BO500" s="2">
        <v>10971.153</v>
      </c>
      <c r="BP500" s="2">
        <v>10984.352999999999</v>
      </c>
      <c r="BQ500" s="2">
        <v>11131.901999999998</v>
      </c>
      <c r="BR500" s="2">
        <v>11687.163</v>
      </c>
      <c r="BS500" s="2">
        <v>12503.151000000002</v>
      </c>
      <c r="BT500" s="2">
        <v>13228.578000000001</v>
      </c>
      <c r="BU500" s="2">
        <v>13927.274999999998</v>
      </c>
      <c r="BV500" s="2">
        <v>14332.422</v>
      </c>
      <c r="BW500" s="2">
        <v>14244.338999999998</v>
      </c>
      <c r="BX500" s="2">
        <v>14494.482</v>
      </c>
      <c r="BY500" s="2">
        <v>14668.982999999998</v>
      </c>
      <c r="BZ500" s="2">
        <v>14728.481999999996</v>
      </c>
      <c r="CA500" s="2">
        <v>14377.406999999999</v>
      </c>
      <c r="CB500" s="2">
        <v>13888.727999999996</v>
      </c>
      <c r="CC500" s="2">
        <v>13320.245999999996</v>
      </c>
      <c r="CD500" s="2">
        <v>12857.106000000002</v>
      </c>
      <c r="CE500" s="2">
        <v>12527.466</v>
      </c>
      <c r="CF500" s="2">
        <v>12576.633</v>
      </c>
      <c r="CG500" s="2">
        <v>12057.315000000002</v>
      </c>
      <c r="CH500" s="2">
        <v>11806.716000000002</v>
      </c>
      <c r="CI500" s="2">
        <v>11424.831000000002</v>
      </c>
    </row>
    <row r="501" spans="1:87" x14ac:dyDescent="0.2">
      <c r="A501" s="7">
        <v>44687</v>
      </c>
      <c r="B501" s="2">
        <f>+[1]Primary_Voltage!B503+[1]SubTransmission_Voltage!B503+[1]Transmission_Voltage!B503</f>
        <v>24930</v>
      </c>
      <c r="C501" s="2">
        <f>+[1]Primary_Voltage!C503+[1]SubTransmission_Voltage!C503+[1]Transmission_Voltage!C503</f>
        <v>24715</v>
      </c>
      <c r="D501" s="2">
        <f>+[1]Primary_Voltage!D503+[1]SubTransmission_Voltage!D503+[1]Transmission_Voltage!D503</f>
        <v>24526</v>
      </c>
      <c r="E501" s="2">
        <f>+[1]Primary_Voltage!E503+[1]SubTransmission_Voltage!E503+[1]Transmission_Voltage!E503</f>
        <v>24554</v>
      </c>
      <c r="F501" s="2">
        <f>+[1]Primary_Voltage!F503+[1]SubTransmission_Voltage!F503+[1]Transmission_Voltage!F503</f>
        <v>25522</v>
      </c>
      <c r="G501" s="2">
        <f>+[1]Primary_Voltage!G503+[1]SubTransmission_Voltage!G503+[1]Transmission_Voltage!G503</f>
        <v>26305</v>
      </c>
      <c r="H501" s="2">
        <f>+[1]Primary_Voltage!H503+[1]SubTransmission_Voltage!H503+[1]Transmission_Voltage!H503</f>
        <v>27537</v>
      </c>
      <c r="I501" s="2">
        <f>+[1]Primary_Voltage!I503+[1]SubTransmission_Voltage!I503+[1]Transmission_Voltage!I503</f>
        <v>28564</v>
      </c>
      <c r="J501" s="2">
        <f>+[1]Primary_Voltage!J503+[1]SubTransmission_Voltage!J503+[1]Transmission_Voltage!J503</f>
        <v>28779</v>
      </c>
      <c r="K501" s="2">
        <f>+[1]Primary_Voltage!K503+[1]SubTransmission_Voltage!K503+[1]Transmission_Voltage!K503</f>
        <v>28640</v>
      </c>
      <c r="L501" s="2">
        <f>+[1]Primary_Voltage!L503+[1]SubTransmission_Voltage!L503+[1]Transmission_Voltage!L503</f>
        <v>28369</v>
      </c>
      <c r="M501" s="2">
        <f>+[1]Primary_Voltage!M503+[1]SubTransmission_Voltage!M503+[1]Transmission_Voltage!M503</f>
        <v>27611</v>
      </c>
      <c r="N501" s="2">
        <f>+[1]Primary_Voltage!N503+[1]SubTransmission_Voltage!N503+[1]Transmission_Voltage!N503</f>
        <v>30158</v>
      </c>
      <c r="O501" s="2">
        <f>+[1]Primary_Voltage!O503+[1]SubTransmission_Voltage!O503+[1]Transmission_Voltage!O503</f>
        <v>33478</v>
      </c>
      <c r="P501" s="2">
        <f>+[1]Primary_Voltage!P503+[1]SubTransmission_Voltage!P503+[1]Transmission_Voltage!P503</f>
        <v>30679</v>
      </c>
      <c r="Q501" s="2">
        <f>+[1]Primary_Voltage!Q503+[1]SubTransmission_Voltage!Q503+[1]Transmission_Voltage!Q503</f>
        <v>27428</v>
      </c>
      <c r="R501" s="2">
        <f>+[1]Primary_Voltage!R503+[1]SubTransmission_Voltage!R503+[1]Transmission_Voltage!R503</f>
        <v>25472</v>
      </c>
      <c r="S501" s="2">
        <f>+[1]Primary_Voltage!S503+[1]SubTransmission_Voltage!S503+[1]Transmission_Voltage!S503</f>
        <v>25267</v>
      </c>
      <c r="T501" s="2">
        <f>+[1]Primary_Voltage!T503+[1]SubTransmission_Voltage!T503+[1]Transmission_Voltage!T503</f>
        <v>26149</v>
      </c>
      <c r="U501" s="2">
        <f>+[1]Primary_Voltage!U503+[1]SubTransmission_Voltage!U503+[1]Transmission_Voltage!U503</f>
        <v>26596</v>
      </c>
      <c r="V501" s="2">
        <f>+[1]Primary_Voltage!V503+[1]SubTransmission_Voltage!V503+[1]Transmission_Voltage!V503</f>
        <v>27413</v>
      </c>
      <c r="W501" s="2">
        <f>+[1]Primary_Voltage!W503+[1]SubTransmission_Voltage!W503+[1]Transmission_Voltage!W503</f>
        <v>27127</v>
      </c>
      <c r="X501" s="2">
        <f>+[1]Primary_Voltage!X503+[1]SubTransmission_Voltage!X503+[1]Transmission_Voltage!X503</f>
        <v>25186</v>
      </c>
      <c r="Y501" s="2">
        <f>+[1]Primary_Voltage!Y503+[1]SubTransmission_Voltage!Y503+[1]Transmission_Voltage!Y503</f>
        <v>25618</v>
      </c>
      <c r="AA501" s="2">
        <f t="shared" si="245"/>
        <v>0</v>
      </c>
      <c r="AB501" s="2">
        <f t="shared" si="252"/>
        <v>33478</v>
      </c>
      <c r="AC501" s="2">
        <f t="shared" si="253"/>
        <v>27537</v>
      </c>
      <c r="AE501" s="10">
        <v>7</v>
      </c>
      <c r="AF501" s="2">
        <f t="shared" si="246"/>
        <v>0</v>
      </c>
      <c r="AG501" s="2">
        <f t="shared" si="247"/>
        <v>367190</v>
      </c>
      <c r="AH501" s="2">
        <f t="shared" si="248"/>
        <v>283433</v>
      </c>
      <c r="AI501" s="2">
        <f t="shared" si="249"/>
        <v>650623</v>
      </c>
      <c r="AK501">
        <f t="shared" si="250"/>
        <v>5</v>
      </c>
      <c r="AL501">
        <f t="shared" si="251"/>
        <v>2022</v>
      </c>
      <c r="BL501" s="2">
        <v>11126.474999999999</v>
      </c>
      <c r="BM501" s="2">
        <v>10909.242</v>
      </c>
      <c r="BN501" s="2">
        <v>10948.077000000001</v>
      </c>
      <c r="BO501" s="2">
        <v>10871.76</v>
      </c>
      <c r="BP501" s="2">
        <v>10947.552</v>
      </c>
      <c r="BQ501" s="2">
        <v>11292.392999999996</v>
      </c>
      <c r="BR501" s="2">
        <v>11847.534000000003</v>
      </c>
      <c r="BS501" s="2">
        <v>12661.260000000002</v>
      </c>
      <c r="BT501" s="2">
        <v>13231.331999999999</v>
      </c>
      <c r="BU501" s="2">
        <v>13643.286</v>
      </c>
      <c r="BV501" s="2">
        <v>13966.071000000002</v>
      </c>
      <c r="BW501" s="2">
        <v>13790.868</v>
      </c>
      <c r="BX501" s="2">
        <v>14003.337000000003</v>
      </c>
      <c r="BY501" s="2">
        <v>13912.352999999999</v>
      </c>
      <c r="BZ501" s="2">
        <v>13833.75</v>
      </c>
      <c r="CA501" s="2">
        <v>13429.08</v>
      </c>
      <c r="CB501" s="2">
        <v>12964.038000000002</v>
      </c>
      <c r="CC501" s="2">
        <v>12487.965000000004</v>
      </c>
      <c r="CD501" s="2">
        <v>12272.766</v>
      </c>
      <c r="CE501" s="2">
        <v>12125.886</v>
      </c>
      <c r="CF501" s="2">
        <v>11980.68</v>
      </c>
      <c r="CG501" s="2">
        <v>11829.171</v>
      </c>
      <c r="CH501" s="2">
        <v>11621.625000000002</v>
      </c>
      <c r="CI501" s="2">
        <v>11175.323999999997</v>
      </c>
    </row>
    <row r="502" spans="1:87" x14ac:dyDescent="0.2">
      <c r="A502" s="7">
        <v>44688</v>
      </c>
      <c r="B502" s="2">
        <f>+[1]Primary_Voltage!B504+[1]SubTransmission_Voltage!B504+[1]Transmission_Voltage!B504</f>
        <v>23408</v>
      </c>
      <c r="C502" s="2">
        <f>+[1]Primary_Voltage!C504+[1]SubTransmission_Voltage!C504+[1]Transmission_Voltage!C504</f>
        <v>23622</v>
      </c>
      <c r="D502" s="2">
        <f>+[1]Primary_Voltage!D504+[1]SubTransmission_Voltage!D504+[1]Transmission_Voltage!D504</f>
        <v>23701</v>
      </c>
      <c r="E502" s="2">
        <f>+[1]Primary_Voltage!E504+[1]SubTransmission_Voltage!E504+[1]Transmission_Voltage!E504</f>
        <v>23515</v>
      </c>
      <c r="F502" s="2">
        <f>+[1]Primary_Voltage!F504+[1]SubTransmission_Voltage!F504+[1]Transmission_Voltage!F504</f>
        <v>24038</v>
      </c>
      <c r="G502" s="2">
        <f>+[1]Primary_Voltage!G504+[1]SubTransmission_Voltage!G504+[1]Transmission_Voltage!G504</f>
        <v>25062</v>
      </c>
      <c r="H502" s="2">
        <f>+[1]Primary_Voltage!H504+[1]SubTransmission_Voltage!H504+[1]Transmission_Voltage!H504</f>
        <v>25938</v>
      </c>
      <c r="I502" s="2">
        <f>+[1]Primary_Voltage!I504+[1]SubTransmission_Voltage!I504+[1]Transmission_Voltage!I504</f>
        <v>26416</v>
      </c>
      <c r="J502" s="2">
        <f>+[1]Primary_Voltage!J504+[1]SubTransmission_Voltage!J504+[1]Transmission_Voltage!J504</f>
        <v>26543</v>
      </c>
      <c r="K502" s="2">
        <f>+[1]Primary_Voltage!K504+[1]SubTransmission_Voltage!K504+[1]Transmission_Voltage!K504</f>
        <v>26556</v>
      </c>
      <c r="L502" s="2">
        <f>+[1]Primary_Voltage!L504+[1]SubTransmission_Voltage!L504+[1]Transmission_Voltage!L504</f>
        <v>26697</v>
      </c>
      <c r="M502" s="2">
        <f>+[1]Primary_Voltage!M504+[1]SubTransmission_Voltage!M504+[1]Transmission_Voltage!M504</f>
        <v>26684</v>
      </c>
      <c r="N502" s="2">
        <f>+[1]Primary_Voltage!N504+[1]SubTransmission_Voltage!N504+[1]Transmission_Voltage!N504</f>
        <v>26275</v>
      </c>
      <c r="O502" s="2">
        <f>+[1]Primary_Voltage!O504+[1]SubTransmission_Voltage!O504+[1]Transmission_Voltage!O504</f>
        <v>26355</v>
      </c>
      <c r="P502" s="2">
        <f>+[1]Primary_Voltage!P504+[1]SubTransmission_Voltage!P504+[1]Transmission_Voltage!P504</f>
        <v>26050</v>
      </c>
      <c r="Q502" s="2">
        <f>+[1]Primary_Voltage!Q504+[1]SubTransmission_Voltage!Q504+[1]Transmission_Voltage!Q504</f>
        <v>25190</v>
      </c>
      <c r="R502" s="2">
        <f>+[1]Primary_Voltage!R504+[1]SubTransmission_Voltage!R504+[1]Transmission_Voltage!R504</f>
        <v>24803</v>
      </c>
      <c r="S502" s="2">
        <f>+[1]Primary_Voltage!S504+[1]SubTransmission_Voltage!S504+[1]Transmission_Voltage!S504</f>
        <v>24312</v>
      </c>
      <c r="T502" s="2">
        <f>+[1]Primary_Voltage!T504+[1]SubTransmission_Voltage!T504+[1]Transmission_Voltage!T504</f>
        <v>23917</v>
      </c>
      <c r="U502" s="2">
        <f>+[1]Primary_Voltage!U504+[1]SubTransmission_Voltage!U504+[1]Transmission_Voltage!U504</f>
        <v>23955</v>
      </c>
      <c r="V502" s="2">
        <f>+[1]Primary_Voltage!V504+[1]SubTransmission_Voltage!V504+[1]Transmission_Voltage!V504</f>
        <v>23810</v>
      </c>
      <c r="W502" s="2">
        <f>+[1]Primary_Voltage!W504+[1]SubTransmission_Voltage!W504+[1]Transmission_Voltage!W504</f>
        <v>23413</v>
      </c>
      <c r="X502" s="2">
        <f>+[1]Primary_Voltage!X504+[1]SubTransmission_Voltage!X504+[1]Transmission_Voltage!X504</f>
        <v>23155</v>
      </c>
      <c r="Y502" s="2">
        <f>+[1]Primary_Voltage!Y504+[1]SubTransmission_Voltage!Y504+[1]Transmission_Voltage!Y504</f>
        <v>25139</v>
      </c>
      <c r="AA502" s="2">
        <f t="shared" si="245"/>
        <v>0</v>
      </c>
      <c r="AB502" s="2">
        <f t="shared" si="252"/>
        <v>26697</v>
      </c>
      <c r="AC502" s="2">
        <f t="shared" si="253"/>
        <v>25938</v>
      </c>
      <c r="AE502" s="10">
        <v>1</v>
      </c>
      <c r="AF502" s="2">
        <f t="shared" si="246"/>
        <v>0</v>
      </c>
      <c r="AG502" s="2">
        <f t="shared" si="247"/>
        <v>333753</v>
      </c>
      <c r="AH502" s="2">
        <f t="shared" si="248"/>
        <v>264801</v>
      </c>
      <c r="AI502" s="2">
        <f t="shared" si="249"/>
        <v>598554</v>
      </c>
      <c r="AK502">
        <f t="shared" si="250"/>
        <v>5</v>
      </c>
      <c r="AL502">
        <f t="shared" si="251"/>
        <v>2022</v>
      </c>
      <c r="BL502" s="2">
        <v>10922.853000000001</v>
      </c>
      <c r="BM502" s="2">
        <v>10781.372999999998</v>
      </c>
      <c r="BN502" s="2">
        <v>10843.997999999998</v>
      </c>
      <c r="BO502" s="2">
        <v>10818.306</v>
      </c>
      <c r="BP502" s="2">
        <v>10875.258000000002</v>
      </c>
      <c r="BQ502" s="2">
        <v>11038.373999999998</v>
      </c>
      <c r="BR502" s="2">
        <v>11819.652</v>
      </c>
      <c r="BS502" s="2">
        <v>12457.130999999999</v>
      </c>
      <c r="BT502" s="2">
        <v>12969.486000000001</v>
      </c>
      <c r="BU502" s="2">
        <v>13223.247000000001</v>
      </c>
      <c r="BV502" s="2">
        <v>13690.455</v>
      </c>
      <c r="BW502" s="2">
        <v>13555.034999999998</v>
      </c>
      <c r="BX502" s="2">
        <v>13723.56</v>
      </c>
      <c r="BY502" s="2">
        <v>13800.116999999998</v>
      </c>
      <c r="BZ502" s="2">
        <v>13783.109999999999</v>
      </c>
      <c r="CA502" s="2">
        <v>13429.130999999998</v>
      </c>
      <c r="CB502" s="2">
        <v>12952.589999999997</v>
      </c>
      <c r="CC502" s="2">
        <v>12626.657999999999</v>
      </c>
      <c r="CD502" s="2">
        <v>12401.919000000002</v>
      </c>
      <c r="CE502" s="2">
        <v>11805.66</v>
      </c>
      <c r="CF502" s="2">
        <v>12026.702999999998</v>
      </c>
      <c r="CG502" s="2">
        <v>11861.618999999999</v>
      </c>
      <c r="CH502" s="2">
        <v>11478.786</v>
      </c>
      <c r="CI502" s="2">
        <v>11285.174999999997</v>
      </c>
    </row>
    <row r="503" spans="1:87" x14ac:dyDescent="0.2">
      <c r="A503" s="7">
        <v>44689</v>
      </c>
      <c r="B503" s="2">
        <f>+[1]Primary_Voltage!B505+[1]SubTransmission_Voltage!B505+[1]Transmission_Voltage!B505</f>
        <v>24977</v>
      </c>
      <c r="C503" s="2">
        <f>+[1]Primary_Voltage!C505+[1]SubTransmission_Voltage!C505+[1]Transmission_Voltage!C505</f>
        <v>22978</v>
      </c>
      <c r="D503" s="2">
        <f>+[1]Primary_Voltage!D505+[1]SubTransmission_Voltage!D505+[1]Transmission_Voltage!D505</f>
        <v>22997</v>
      </c>
      <c r="E503" s="2">
        <f>+[1]Primary_Voltage!E505+[1]SubTransmission_Voltage!E505+[1]Transmission_Voltage!E505</f>
        <v>22897</v>
      </c>
      <c r="F503" s="2">
        <f>+[1]Primary_Voltage!F505+[1]SubTransmission_Voltage!F505+[1]Transmission_Voltage!F505</f>
        <v>23297</v>
      </c>
      <c r="G503" s="2">
        <f>+[1]Primary_Voltage!G505+[1]SubTransmission_Voltage!G505+[1]Transmission_Voltage!G505</f>
        <v>23501</v>
      </c>
      <c r="H503" s="2">
        <f>+[1]Primary_Voltage!H505+[1]SubTransmission_Voltage!H505+[1]Transmission_Voltage!H505</f>
        <v>23986</v>
      </c>
      <c r="I503" s="2">
        <f>+[1]Primary_Voltage!I505+[1]SubTransmission_Voltage!I505+[1]Transmission_Voltage!I505</f>
        <v>24111</v>
      </c>
      <c r="J503" s="2">
        <f>+[1]Primary_Voltage!J505+[1]SubTransmission_Voltage!J505+[1]Transmission_Voltage!J505</f>
        <v>24101</v>
      </c>
      <c r="K503" s="2">
        <f>+[1]Primary_Voltage!K505+[1]SubTransmission_Voltage!K505+[1]Transmission_Voltage!K505</f>
        <v>24619</v>
      </c>
      <c r="L503" s="2">
        <f>+[1]Primary_Voltage!L505+[1]SubTransmission_Voltage!L505+[1]Transmission_Voltage!L505</f>
        <v>24621</v>
      </c>
      <c r="M503" s="2">
        <f>+[1]Primary_Voltage!M505+[1]SubTransmission_Voltage!M505+[1]Transmission_Voltage!M505</f>
        <v>24138</v>
      </c>
      <c r="N503" s="2">
        <f>+[1]Primary_Voltage!N505+[1]SubTransmission_Voltage!N505+[1]Transmission_Voltage!N505</f>
        <v>23936</v>
      </c>
      <c r="O503" s="2">
        <f>+[1]Primary_Voltage!O505+[1]SubTransmission_Voltage!O505+[1]Transmission_Voltage!O505</f>
        <v>24303</v>
      </c>
      <c r="P503" s="2">
        <f>+[1]Primary_Voltage!P505+[1]SubTransmission_Voltage!P505+[1]Transmission_Voltage!P505</f>
        <v>24076</v>
      </c>
      <c r="Q503" s="2">
        <f>+[1]Primary_Voltage!Q505+[1]SubTransmission_Voltage!Q505+[1]Transmission_Voltage!Q505</f>
        <v>23955</v>
      </c>
      <c r="R503" s="2">
        <f>+[1]Primary_Voltage!R505+[1]SubTransmission_Voltage!R505+[1]Transmission_Voltage!R505</f>
        <v>23748</v>
      </c>
      <c r="S503" s="2">
        <f>+[1]Primary_Voltage!S505+[1]SubTransmission_Voltage!S505+[1]Transmission_Voltage!S505</f>
        <v>23459</v>
      </c>
      <c r="T503" s="2">
        <f>+[1]Primary_Voltage!T505+[1]SubTransmission_Voltage!T505+[1]Transmission_Voltage!T505</f>
        <v>23074</v>
      </c>
      <c r="U503" s="2">
        <f>+[1]Primary_Voltage!U505+[1]SubTransmission_Voltage!U505+[1]Transmission_Voltage!U505</f>
        <v>23212</v>
      </c>
      <c r="V503" s="2">
        <f>+[1]Primary_Voltage!V505+[1]SubTransmission_Voltage!V505+[1]Transmission_Voltage!V505</f>
        <v>23267</v>
      </c>
      <c r="W503" s="2">
        <f>+[1]Primary_Voltage!W505+[1]SubTransmission_Voltage!W505+[1]Transmission_Voltage!W505</f>
        <v>23292</v>
      </c>
      <c r="X503" s="2">
        <f>+[1]Primary_Voltage!X505+[1]SubTransmission_Voltage!X505+[1]Transmission_Voltage!X505</f>
        <v>23115</v>
      </c>
      <c r="Y503" s="2">
        <f>+[1]Primary_Voltage!Y505+[1]SubTransmission_Voltage!Y505+[1]Transmission_Voltage!Y505</f>
        <v>22719</v>
      </c>
      <c r="AA503" s="2">
        <f t="shared" si="245"/>
        <v>24621</v>
      </c>
      <c r="AB503" s="2">
        <f t="shared" si="252"/>
        <v>24303</v>
      </c>
      <c r="AC503" s="2">
        <f t="shared" si="253"/>
        <v>24977</v>
      </c>
      <c r="AE503" s="10">
        <v>2</v>
      </c>
      <c r="AF503" s="2">
        <f t="shared" si="246"/>
        <v>215083</v>
      </c>
      <c r="AG503" s="2">
        <f t="shared" si="247"/>
        <v>96270</v>
      </c>
      <c r="AH503" s="2">
        <f t="shared" si="248"/>
        <v>257026</v>
      </c>
      <c r="AI503" s="2">
        <f t="shared" si="249"/>
        <v>568379</v>
      </c>
      <c r="AK503">
        <f t="shared" si="250"/>
        <v>5</v>
      </c>
      <c r="AL503">
        <f t="shared" si="251"/>
        <v>2022</v>
      </c>
      <c r="BL503" s="2">
        <v>11097.87</v>
      </c>
      <c r="BM503" s="2">
        <v>10946.429999999997</v>
      </c>
      <c r="BN503" s="2">
        <v>10957.944</v>
      </c>
      <c r="BO503" s="2">
        <v>10955.717999999997</v>
      </c>
      <c r="BP503" s="2">
        <v>10998.660000000002</v>
      </c>
      <c r="BQ503" s="2">
        <v>11054.675999999999</v>
      </c>
      <c r="BR503" s="2">
        <v>11615.046000000002</v>
      </c>
      <c r="BS503" s="2">
        <v>12157.541999999999</v>
      </c>
      <c r="BT503" s="2">
        <v>12715.811999999998</v>
      </c>
      <c r="BU503" s="2">
        <v>13030.125000000002</v>
      </c>
      <c r="BV503" s="2">
        <v>13314.012000000001</v>
      </c>
      <c r="BW503" s="2">
        <v>13258.500000000002</v>
      </c>
      <c r="BX503" s="2">
        <v>13681.989000000001</v>
      </c>
      <c r="BY503" s="2">
        <v>13494.927000000001</v>
      </c>
      <c r="BZ503" s="2">
        <v>13438.209000000001</v>
      </c>
      <c r="CA503" s="2">
        <v>13247.441999999999</v>
      </c>
      <c r="CB503" s="2">
        <v>13077.432000000001</v>
      </c>
      <c r="CC503" s="2">
        <v>12718.881000000003</v>
      </c>
      <c r="CD503" s="2">
        <v>12296.804999999998</v>
      </c>
      <c r="CE503" s="2">
        <v>11757.317999999999</v>
      </c>
      <c r="CF503" s="2">
        <v>11654.990999999998</v>
      </c>
      <c r="CG503" s="2">
        <v>11300.447999999999</v>
      </c>
      <c r="CH503" s="2">
        <v>10855.463999999996</v>
      </c>
      <c r="CI503" s="2">
        <v>10353.524999999998</v>
      </c>
    </row>
    <row r="504" spans="1:87" x14ac:dyDescent="0.2">
      <c r="A504" s="7">
        <v>44690</v>
      </c>
      <c r="B504" s="2">
        <f>+[1]Primary_Voltage!B506+[1]SubTransmission_Voltage!B506+[1]Transmission_Voltage!B506</f>
        <v>22507</v>
      </c>
      <c r="C504" s="2">
        <f>+[1]Primary_Voltage!C506+[1]SubTransmission_Voltage!C506+[1]Transmission_Voltage!C506</f>
        <v>22472</v>
      </c>
      <c r="D504" s="2">
        <f>+[1]Primary_Voltage!D506+[1]SubTransmission_Voltage!D506+[1]Transmission_Voltage!D506</f>
        <v>21772</v>
      </c>
      <c r="E504" s="2">
        <f>+[1]Primary_Voltage!E506+[1]SubTransmission_Voltage!E506+[1]Transmission_Voltage!E506</f>
        <v>22361</v>
      </c>
      <c r="F504" s="2">
        <f>+[1]Primary_Voltage!F506+[1]SubTransmission_Voltage!F506+[1]Transmission_Voltage!F506</f>
        <v>22873</v>
      </c>
      <c r="G504" s="2">
        <f>+[1]Primary_Voltage!G506+[1]SubTransmission_Voltage!G506+[1]Transmission_Voltage!G506</f>
        <v>22982</v>
      </c>
      <c r="H504" s="2">
        <f>+[1]Primary_Voltage!H506+[1]SubTransmission_Voltage!H506+[1]Transmission_Voltage!H506</f>
        <v>22984</v>
      </c>
      <c r="I504" s="2">
        <f>+[1]Primary_Voltage!I506+[1]SubTransmission_Voltage!I506+[1]Transmission_Voltage!I506</f>
        <v>23141</v>
      </c>
      <c r="J504" s="2">
        <f>+[1]Primary_Voltage!J506+[1]SubTransmission_Voltage!J506+[1]Transmission_Voltage!J506</f>
        <v>23019</v>
      </c>
      <c r="K504" s="2">
        <f>+[1]Primary_Voltage!K506+[1]SubTransmission_Voltage!K506+[1]Transmission_Voltage!K506</f>
        <v>23028</v>
      </c>
      <c r="L504" s="2">
        <f>+[1]Primary_Voltage!L506+[1]SubTransmission_Voltage!L506+[1]Transmission_Voltage!L506</f>
        <v>22958</v>
      </c>
      <c r="M504" s="2">
        <f>+[1]Primary_Voltage!M506+[1]SubTransmission_Voltage!M506+[1]Transmission_Voltage!M506</f>
        <v>22813</v>
      </c>
      <c r="N504" s="2">
        <f>+[1]Primary_Voltage!N506+[1]SubTransmission_Voltage!N506+[1]Transmission_Voltage!N506</f>
        <v>22613</v>
      </c>
      <c r="O504" s="2">
        <f>+[1]Primary_Voltage!O506+[1]SubTransmission_Voltage!O506+[1]Transmission_Voltage!O506</f>
        <v>22490</v>
      </c>
      <c r="P504" s="2">
        <f>+[1]Primary_Voltage!P506+[1]SubTransmission_Voltage!P506+[1]Transmission_Voltage!P506</f>
        <v>22339</v>
      </c>
      <c r="Q504" s="2">
        <f>+[1]Primary_Voltage!Q506+[1]SubTransmission_Voltage!Q506+[1]Transmission_Voltage!Q506</f>
        <v>22248</v>
      </c>
      <c r="R504" s="2">
        <f>+[1]Primary_Voltage!R506+[1]SubTransmission_Voltage!R506+[1]Transmission_Voltage!R506</f>
        <v>22500</v>
      </c>
      <c r="S504" s="2">
        <f>+[1]Primary_Voltage!S506+[1]SubTransmission_Voltage!S506+[1]Transmission_Voltage!S506</f>
        <v>23307</v>
      </c>
      <c r="T504" s="2">
        <f>+[1]Primary_Voltage!T506+[1]SubTransmission_Voltage!T506+[1]Transmission_Voltage!T506</f>
        <v>23293</v>
      </c>
      <c r="U504" s="2">
        <f>+[1]Primary_Voltage!U506+[1]SubTransmission_Voltage!U506+[1]Transmission_Voltage!U506</f>
        <v>22939</v>
      </c>
      <c r="V504" s="2">
        <f>+[1]Primary_Voltage!V506+[1]SubTransmission_Voltage!V506+[1]Transmission_Voltage!V506</f>
        <v>23178</v>
      </c>
      <c r="W504" s="2">
        <f>+[1]Primary_Voltage!W506+[1]SubTransmission_Voltage!W506+[1]Transmission_Voltage!W506</f>
        <v>22905</v>
      </c>
      <c r="X504" s="2">
        <f>+[1]Primary_Voltage!X506+[1]SubTransmission_Voltage!X506+[1]Transmission_Voltage!X506</f>
        <v>23153</v>
      </c>
      <c r="Y504" s="2">
        <f>+[1]Primary_Voltage!Y506+[1]SubTransmission_Voltage!Y506+[1]Transmission_Voltage!Y506</f>
        <v>23329</v>
      </c>
      <c r="AA504" s="2">
        <f t="shared" si="245"/>
        <v>23307</v>
      </c>
      <c r="AB504" s="2">
        <f t="shared" si="252"/>
        <v>22613</v>
      </c>
      <c r="AC504" s="2">
        <f t="shared" si="253"/>
        <v>23329</v>
      </c>
      <c r="AE504" s="10">
        <v>3</v>
      </c>
      <c r="AF504" s="2">
        <f t="shared" si="246"/>
        <v>206998</v>
      </c>
      <c r="AG504" s="2">
        <f t="shared" si="247"/>
        <v>89690</v>
      </c>
      <c r="AH504" s="2">
        <f t="shared" si="248"/>
        <v>250516</v>
      </c>
      <c r="AI504" s="2">
        <f t="shared" si="249"/>
        <v>547204</v>
      </c>
      <c r="AK504">
        <f t="shared" si="250"/>
        <v>5</v>
      </c>
      <c r="AL504">
        <f t="shared" si="251"/>
        <v>2022</v>
      </c>
      <c r="BL504" s="2">
        <v>10136.472000000002</v>
      </c>
      <c r="BM504" s="2">
        <v>10118.727000000001</v>
      </c>
      <c r="BN504" s="2">
        <v>10189.475999999997</v>
      </c>
      <c r="BO504" s="2">
        <v>10160.280000000001</v>
      </c>
      <c r="BP504" s="2">
        <v>10210.847999999998</v>
      </c>
      <c r="BQ504" s="2">
        <v>9998.1779999999999</v>
      </c>
      <c r="BR504" s="2">
        <v>10035.914999999997</v>
      </c>
      <c r="BS504" s="2">
        <v>10320.321000000002</v>
      </c>
      <c r="BT504" s="2">
        <v>10382.112000000001</v>
      </c>
      <c r="BU504" s="2">
        <v>10526.349000000004</v>
      </c>
      <c r="BV504" s="2">
        <v>10624.856999999998</v>
      </c>
      <c r="BW504" s="2">
        <v>10540.199999999997</v>
      </c>
      <c r="BX504" s="2">
        <v>10622.94</v>
      </c>
      <c r="BY504" s="2">
        <v>10666.976999999999</v>
      </c>
      <c r="BZ504" s="2">
        <v>10646.841000000002</v>
      </c>
      <c r="CA504" s="2">
        <v>10691.960999999998</v>
      </c>
      <c r="CB504" s="2">
        <v>10609.503000000001</v>
      </c>
      <c r="CC504" s="2">
        <v>10384.076999999999</v>
      </c>
      <c r="CD504" s="2">
        <v>10128.357</v>
      </c>
      <c r="CE504" s="2">
        <v>9991.857</v>
      </c>
      <c r="CF504" s="2">
        <v>10125.915000000001</v>
      </c>
      <c r="CG504" s="2">
        <v>9910.9140000000007</v>
      </c>
      <c r="CH504" s="2">
        <v>9743.2710000000006</v>
      </c>
      <c r="CI504" s="2">
        <v>9739.1310000000012</v>
      </c>
    </row>
    <row r="505" spans="1:87" x14ac:dyDescent="0.2">
      <c r="A505" s="7">
        <v>44691</v>
      </c>
      <c r="B505" s="2">
        <f>+[1]Primary_Voltage!B507+[1]SubTransmission_Voltage!B507+[1]Transmission_Voltage!B507</f>
        <v>23407</v>
      </c>
      <c r="C505" s="2">
        <f>+[1]Primary_Voltage!C507+[1]SubTransmission_Voltage!C507+[1]Transmission_Voltage!C507</f>
        <v>23446</v>
      </c>
      <c r="D505" s="2">
        <f>+[1]Primary_Voltage!D507+[1]SubTransmission_Voltage!D507+[1]Transmission_Voltage!D507</f>
        <v>23437</v>
      </c>
      <c r="E505" s="2">
        <f>+[1]Primary_Voltage!E507+[1]SubTransmission_Voltage!E507+[1]Transmission_Voltage!E507</f>
        <v>23738</v>
      </c>
      <c r="F505" s="2">
        <f>+[1]Primary_Voltage!F507+[1]SubTransmission_Voltage!F507+[1]Transmission_Voltage!F507</f>
        <v>24057</v>
      </c>
      <c r="G505" s="2">
        <f>+[1]Primary_Voltage!G507+[1]SubTransmission_Voltage!G507+[1]Transmission_Voltage!G507</f>
        <v>25055</v>
      </c>
      <c r="H505" s="2">
        <f>+[1]Primary_Voltage!H507+[1]SubTransmission_Voltage!H507+[1]Transmission_Voltage!H507</f>
        <v>26181</v>
      </c>
      <c r="I505" s="2">
        <f>+[1]Primary_Voltage!I507+[1]SubTransmission_Voltage!I507+[1]Transmission_Voltage!I507</f>
        <v>26761</v>
      </c>
      <c r="J505" s="2">
        <f>+[1]Primary_Voltage!J507+[1]SubTransmission_Voltage!J507+[1]Transmission_Voltage!J507</f>
        <v>26140</v>
      </c>
      <c r="K505" s="2">
        <f>+[1]Primary_Voltage!K507+[1]SubTransmission_Voltage!K507+[1]Transmission_Voltage!K507</f>
        <v>26412</v>
      </c>
      <c r="L505" s="2">
        <f>+[1]Primary_Voltage!L507+[1]SubTransmission_Voltage!L507+[1]Transmission_Voltage!L507</f>
        <v>26260</v>
      </c>
      <c r="M505" s="2">
        <f>+[1]Primary_Voltage!M507+[1]SubTransmission_Voltage!M507+[1]Transmission_Voltage!M507</f>
        <v>26378</v>
      </c>
      <c r="N505" s="2">
        <f>+[1]Primary_Voltage!N507+[1]SubTransmission_Voltage!N507+[1]Transmission_Voltage!N507</f>
        <v>26541</v>
      </c>
      <c r="O505" s="2">
        <f>+[1]Primary_Voltage!O507+[1]SubTransmission_Voltage!O507+[1]Transmission_Voltage!O507</f>
        <v>26221</v>
      </c>
      <c r="P505" s="2">
        <f>+[1]Primary_Voltage!P507+[1]SubTransmission_Voltage!P507+[1]Transmission_Voltage!P507</f>
        <v>26224</v>
      </c>
      <c r="Q505" s="2">
        <f>+[1]Primary_Voltage!Q507+[1]SubTransmission_Voltage!Q507+[1]Transmission_Voltage!Q507</f>
        <v>25380</v>
      </c>
      <c r="R505" s="2">
        <f>+[1]Primary_Voltage!R507+[1]SubTransmission_Voltage!R507+[1]Transmission_Voltage!R507</f>
        <v>26160</v>
      </c>
      <c r="S505" s="2">
        <f>+[1]Primary_Voltage!S507+[1]SubTransmission_Voltage!S507+[1]Transmission_Voltage!S507</f>
        <v>25769</v>
      </c>
      <c r="T505" s="2">
        <f>+[1]Primary_Voltage!T507+[1]SubTransmission_Voltage!T507+[1]Transmission_Voltage!T507</f>
        <v>26026</v>
      </c>
      <c r="U505" s="2">
        <f>+[1]Primary_Voltage!U507+[1]SubTransmission_Voltage!U507+[1]Transmission_Voltage!U507</f>
        <v>25161</v>
      </c>
      <c r="V505" s="2">
        <f>+[1]Primary_Voltage!V507+[1]SubTransmission_Voltage!V507+[1]Transmission_Voltage!V507</f>
        <v>24981</v>
      </c>
      <c r="W505" s="2">
        <f>+[1]Primary_Voltage!W507+[1]SubTransmission_Voltage!W507+[1]Transmission_Voltage!W507</f>
        <v>24659</v>
      </c>
      <c r="X505" s="2">
        <f>+[1]Primary_Voltage!X507+[1]SubTransmission_Voltage!X507+[1]Transmission_Voltage!X507</f>
        <v>25311</v>
      </c>
      <c r="Y505" s="2">
        <f>+[1]Primary_Voltage!Y507+[1]SubTransmission_Voltage!Y507+[1]Transmission_Voltage!Y507</f>
        <v>24348</v>
      </c>
      <c r="AA505" s="2">
        <f t="shared" si="245"/>
        <v>26761</v>
      </c>
      <c r="AB505" s="2">
        <f t="shared" si="252"/>
        <v>26541</v>
      </c>
      <c r="AC505" s="2">
        <f t="shared" si="253"/>
        <v>26181</v>
      </c>
      <c r="AE505" s="10">
        <v>4</v>
      </c>
      <c r="AF505" s="2">
        <f t="shared" si="246"/>
        <v>235067</v>
      </c>
      <c r="AG505" s="2">
        <f t="shared" si="247"/>
        <v>104366</v>
      </c>
      <c r="AH505" s="2">
        <f t="shared" si="248"/>
        <v>268620</v>
      </c>
      <c r="AI505" s="2">
        <f t="shared" si="249"/>
        <v>608053</v>
      </c>
      <c r="AK505">
        <f t="shared" si="250"/>
        <v>5</v>
      </c>
      <c r="AL505">
        <f t="shared" si="251"/>
        <v>2022</v>
      </c>
      <c r="BL505" s="2">
        <v>9715.215000000002</v>
      </c>
      <c r="BM505" s="2">
        <v>9658.2389999999996</v>
      </c>
      <c r="BN505" s="2">
        <v>9689.8949999999986</v>
      </c>
      <c r="BO505" s="2">
        <v>9768.6419999999998</v>
      </c>
      <c r="BP505" s="2">
        <v>9860.1480000000029</v>
      </c>
      <c r="BQ505" s="2">
        <v>9766.5239999999994</v>
      </c>
      <c r="BR505" s="2">
        <v>9842.9249999999993</v>
      </c>
      <c r="BS505" s="2">
        <v>9909.5760000000009</v>
      </c>
      <c r="BT505" s="2">
        <v>10003.68</v>
      </c>
      <c r="BU505" s="2">
        <v>10382.19</v>
      </c>
      <c r="BV505" s="2">
        <v>10695.747000000001</v>
      </c>
      <c r="BW505" s="2">
        <v>10739.778</v>
      </c>
      <c r="BX505" s="2">
        <v>10992.945</v>
      </c>
      <c r="BY505" s="2">
        <v>11038.863000000001</v>
      </c>
      <c r="BZ505" s="2">
        <v>11029.355999999998</v>
      </c>
      <c r="CA505" s="2">
        <v>11005.802999999996</v>
      </c>
      <c r="CB505" s="2">
        <v>10834.908000000001</v>
      </c>
      <c r="CC505" s="2">
        <v>10579.691999999999</v>
      </c>
      <c r="CD505" s="2">
        <v>10424.073000000002</v>
      </c>
      <c r="CE505" s="2">
        <v>10354.779</v>
      </c>
      <c r="CF505" s="2">
        <v>10312.212000000003</v>
      </c>
      <c r="CG505" s="2">
        <v>10060.992</v>
      </c>
      <c r="CH505" s="2">
        <v>10075.082999999999</v>
      </c>
      <c r="CI505" s="2">
        <v>10023.972</v>
      </c>
    </row>
    <row r="506" spans="1:87" x14ac:dyDescent="0.2">
      <c r="A506" s="7">
        <v>44692</v>
      </c>
      <c r="B506" s="2">
        <f>+[1]Primary_Voltage!B508+[1]SubTransmission_Voltage!B508+[1]Transmission_Voltage!B508</f>
        <v>24705</v>
      </c>
      <c r="C506" s="2">
        <f>+[1]Primary_Voltage!C508+[1]SubTransmission_Voltage!C508+[1]Transmission_Voltage!C508</f>
        <v>25215</v>
      </c>
      <c r="D506" s="2">
        <f>+[1]Primary_Voltage!D508+[1]SubTransmission_Voltage!D508+[1]Transmission_Voltage!D508</f>
        <v>24262</v>
      </c>
      <c r="E506" s="2">
        <f>+[1]Primary_Voltage!E508+[1]SubTransmission_Voltage!E508+[1]Transmission_Voltage!E508</f>
        <v>25728</v>
      </c>
      <c r="F506" s="2">
        <f>+[1]Primary_Voltage!F508+[1]SubTransmission_Voltage!F508+[1]Transmission_Voltage!F508</f>
        <v>24948</v>
      </c>
      <c r="G506" s="2">
        <f>+[1]Primary_Voltage!G508+[1]SubTransmission_Voltage!G508+[1]Transmission_Voltage!G508</f>
        <v>25541</v>
      </c>
      <c r="H506" s="2">
        <f>+[1]Primary_Voltage!H508+[1]SubTransmission_Voltage!H508+[1]Transmission_Voltage!H508</f>
        <v>26600</v>
      </c>
      <c r="I506" s="2">
        <f>+[1]Primary_Voltage!I508+[1]SubTransmission_Voltage!I508+[1]Transmission_Voltage!I508</f>
        <v>28266</v>
      </c>
      <c r="J506" s="2">
        <f>+[1]Primary_Voltage!J508+[1]SubTransmission_Voltage!J508+[1]Transmission_Voltage!J508</f>
        <v>28113</v>
      </c>
      <c r="K506" s="2">
        <f>+[1]Primary_Voltage!K508+[1]SubTransmission_Voltage!K508+[1]Transmission_Voltage!K508</f>
        <v>27403</v>
      </c>
      <c r="L506" s="2">
        <f>+[1]Primary_Voltage!L508+[1]SubTransmission_Voltage!L508+[1]Transmission_Voltage!L508</f>
        <v>27716</v>
      </c>
      <c r="M506" s="2">
        <f>+[1]Primary_Voltage!M508+[1]SubTransmission_Voltage!M508+[1]Transmission_Voltage!M508</f>
        <v>27290</v>
      </c>
      <c r="N506" s="2">
        <f>+[1]Primary_Voltage!N508+[1]SubTransmission_Voltage!N508+[1]Transmission_Voltage!N508</f>
        <v>27138</v>
      </c>
      <c r="O506" s="2">
        <f>+[1]Primary_Voltage!O508+[1]SubTransmission_Voltage!O508+[1]Transmission_Voltage!O508</f>
        <v>26715</v>
      </c>
      <c r="P506" s="2">
        <f>+[1]Primary_Voltage!P508+[1]SubTransmission_Voltage!P508+[1]Transmission_Voltage!P508</f>
        <v>27319</v>
      </c>
      <c r="Q506" s="2">
        <f>+[1]Primary_Voltage!Q508+[1]SubTransmission_Voltage!Q508+[1]Transmission_Voltage!Q508</f>
        <v>26478</v>
      </c>
      <c r="R506" s="2">
        <f>+[1]Primary_Voltage!R508+[1]SubTransmission_Voltage!R508+[1]Transmission_Voltage!R508</f>
        <v>26033</v>
      </c>
      <c r="S506" s="2">
        <f>+[1]Primary_Voltage!S508+[1]SubTransmission_Voltage!S508+[1]Transmission_Voltage!S508</f>
        <v>25445</v>
      </c>
      <c r="T506" s="2">
        <f>+[1]Primary_Voltage!T508+[1]SubTransmission_Voltage!T508+[1]Transmission_Voltage!T508</f>
        <v>27462</v>
      </c>
      <c r="U506" s="2">
        <f>+[1]Primary_Voltage!U508+[1]SubTransmission_Voltage!U508+[1]Transmission_Voltage!U508</f>
        <v>27453</v>
      </c>
      <c r="V506" s="2">
        <f>+[1]Primary_Voltage!V508+[1]SubTransmission_Voltage!V508+[1]Transmission_Voltage!V508</f>
        <v>27226</v>
      </c>
      <c r="W506" s="2">
        <f>+[1]Primary_Voltage!W508+[1]SubTransmission_Voltage!W508+[1]Transmission_Voltage!W508</f>
        <v>27181</v>
      </c>
      <c r="X506" s="2">
        <f>+[1]Primary_Voltage!X508+[1]SubTransmission_Voltage!X508+[1]Transmission_Voltage!X508</f>
        <v>27329</v>
      </c>
      <c r="Y506" s="2">
        <f>+[1]Primary_Voltage!Y508+[1]SubTransmission_Voltage!Y508+[1]Transmission_Voltage!Y508</f>
        <v>26772</v>
      </c>
      <c r="AA506" s="2">
        <f t="shared" si="245"/>
        <v>28266</v>
      </c>
      <c r="AB506" s="2">
        <f t="shared" si="252"/>
        <v>27319</v>
      </c>
      <c r="AC506" s="2">
        <f t="shared" si="253"/>
        <v>27329</v>
      </c>
      <c r="AE506" s="10">
        <v>5</v>
      </c>
      <c r="AF506" s="2">
        <f t="shared" si="246"/>
        <v>245181</v>
      </c>
      <c r="AG506" s="2">
        <f t="shared" si="247"/>
        <v>107650</v>
      </c>
      <c r="AH506" s="2">
        <f t="shared" si="248"/>
        <v>285507</v>
      </c>
      <c r="AI506" s="2">
        <f t="shared" si="249"/>
        <v>638338</v>
      </c>
      <c r="AK506">
        <f t="shared" si="250"/>
        <v>5</v>
      </c>
      <c r="AL506">
        <f t="shared" si="251"/>
        <v>2022</v>
      </c>
      <c r="BL506" s="2">
        <v>9906.5790000000015</v>
      </c>
      <c r="BM506" s="2">
        <v>9827.3820000000014</v>
      </c>
      <c r="BN506" s="2">
        <v>9963.2429999999986</v>
      </c>
      <c r="BO506" s="2">
        <v>10049.937</v>
      </c>
      <c r="BP506" s="2">
        <v>10224.600000000002</v>
      </c>
      <c r="BQ506" s="2">
        <v>10551.876</v>
      </c>
      <c r="BR506" s="2">
        <v>11148.204000000002</v>
      </c>
      <c r="BS506" s="2">
        <v>11821.653000000002</v>
      </c>
      <c r="BT506" s="2">
        <v>12454.332</v>
      </c>
      <c r="BU506" s="2">
        <v>13148.999999999998</v>
      </c>
      <c r="BV506" s="2">
        <v>13608.737999999998</v>
      </c>
      <c r="BW506" s="2">
        <v>13628.163</v>
      </c>
      <c r="BX506" s="2">
        <v>13793.145000000002</v>
      </c>
      <c r="BY506" s="2">
        <v>13913.222999999998</v>
      </c>
      <c r="BZ506" s="2">
        <v>13954.953</v>
      </c>
      <c r="CA506" s="2">
        <v>13648.505999999999</v>
      </c>
      <c r="CB506" s="2">
        <v>13129.641</v>
      </c>
      <c r="CC506" s="2">
        <v>12494.735999999997</v>
      </c>
      <c r="CD506" s="2">
        <v>11960.910000000002</v>
      </c>
      <c r="CE506" s="2">
        <v>11733.608999999999</v>
      </c>
      <c r="CF506" s="2">
        <v>11775.839999999998</v>
      </c>
      <c r="CG506" s="2">
        <v>11511.122999999996</v>
      </c>
      <c r="CH506" s="2">
        <v>11133.200999999999</v>
      </c>
      <c r="CI506" s="2">
        <v>10872.090000000002</v>
      </c>
    </row>
    <row r="507" spans="1:87" x14ac:dyDescent="0.2">
      <c r="A507" s="7">
        <v>44693</v>
      </c>
      <c r="B507" s="2">
        <f>+[1]Primary_Voltage!B509+[1]SubTransmission_Voltage!B509+[1]Transmission_Voltage!B509</f>
        <v>26616</v>
      </c>
      <c r="C507" s="2">
        <f>+[1]Primary_Voltage!C509+[1]SubTransmission_Voltage!C509+[1]Transmission_Voltage!C509</f>
        <v>26244</v>
      </c>
      <c r="D507" s="2">
        <f>+[1]Primary_Voltage!D509+[1]SubTransmission_Voltage!D509+[1]Transmission_Voltage!D509</f>
        <v>24831</v>
      </c>
      <c r="E507" s="2">
        <f>+[1]Primary_Voltage!E509+[1]SubTransmission_Voltage!E509+[1]Transmission_Voltage!E509</f>
        <v>24866</v>
      </c>
      <c r="F507" s="2">
        <f>+[1]Primary_Voltage!F509+[1]SubTransmission_Voltage!F509+[1]Transmission_Voltage!F509</f>
        <v>25579</v>
      </c>
      <c r="G507" s="2">
        <f>+[1]Primary_Voltage!G509+[1]SubTransmission_Voltage!G509+[1]Transmission_Voltage!G509</f>
        <v>26211</v>
      </c>
      <c r="H507" s="2">
        <f>+[1]Primary_Voltage!H509+[1]SubTransmission_Voltage!H509+[1]Transmission_Voltage!H509</f>
        <v>27431</v>
      </c>
      <c r="I507" s="2">
        <f>+[1]Primary_Voltage!I509+[1]SubTransmission_Voltage!I509+[1]Transmission_Voltage!I509</f>
        <v>27717</v>
      </c>
      <c r="J507" s="2">
        <f>+[1]Primary_Voltage!J509+[1]SubTransmission_Voltage!J509+[1]Transmission_Voltage!J509</f>
        <v>28256</v>
      </c>
      <c r="K507" s="2">
        <f>+[1]Primary_Voltage!K509+[1]SubTransmission_Voltage!K509+[1]Transmission_Voltage!K509</f>
        <v>28227</v>
      </c>
      <c r="L507" s="2">
        <f>+[1]Primary_Voltage!L509+[1]SubTransmission_Voltage!L509+[1]Transmission_Voltage!L509</f>
        <v>28066</v>
      </c>
      <c r="M507" s="2">
        <f>+[1]Primary_Voltage!M509+[1]SubTransmission_Voltage!M509+[1]Transmission_Voltage!M509</f>
        <v>28146</v>
      </c>
      <c r="N507" s="2">
        <f>+[1]Primary_Voltage!N509+[1]SubTransmission_Voltage!N509+[1]Transmission_Voltage!N509</f>
        <v>30089</v>
      </c>
      <c r="O507" s="2">
        <f>+[1]Primary_Voltage!O509+[1]SubTransmission_Voltage!O509+[1]Transmission_Voltage!O509</f>
        <v>32210</v>
      </c>
      <c r="P507" s="2">
        <f>+[1]Primary_Voltage!P509+[1]SubTransmission_Voltage!P509+[1]Transmission_Voltage!P509</f>
        <v>33387</v>
      </c>
      <c r="Q507" s="2">
        <f>+[1]Primary_Voltage!Q509+[1]SubTransmission_Voltage!Q509+[1]Transmission_Voltage!Q509</f>
        <v>32941</v>
      </c>
      <c r="R507" s="2">
        <f>+[1]Primary_Voltage!R509+[1]SubTransmission_Voltage!R509+[1]Transmission_Voltage!R509</f>
        <v>32642</v>
      </c>
      <c r="S507" s="2">
        <f>+[1]Primary_Voltage!S509+[1]SubTransmission_Voltage!S509+[1]Transmission_Voltage!S509</f>
        <v>31661</v>
      </c>
      <c r="T507" s="2">
        <f>+[1]Primary_Voltage!T509+[1]SubTransmission_Voltage!T509+[1]Transmission_Voltage!T509</f>
        <v>30543</v>
      </c>
      <c r="U507" s="2">
        <f>+[1]Primary_Voltage!U509+[1]SubTransmission_Voltage!U509+[1]Transmission_Voltage!U509</f>
        <v>28871</v>
      </c>
      <c r="V507" s="2">
        <f>+[1]Primary_Voltage!V509+[1]SubTransmission_Voltage!V509+[1]Transmission_Voltage!V509</f>
        <v>28520</v>
      </c>
      <c r="W507" s="2">
        <f>+[1]Primary_Voltage!W509+[1]SubTransmission_Voltage!W509+[1]Transmission_Voltage!W509</f>
        <v>28306</v>
      </c>
      <c r="X507" s="2">
        <f>+[1]Primary_Voltage!X509+[1]SubTransmission_Voltage!X509+[1]Transmission_Voltage!X509</f>
        <v>25761</v>
      </c>
      <c r="Y507" s="2">
        <f>+[1]Primary_Voltage!Y509+[1]SubTransmission_Voltage!Y509+[1]Transmission_Voltage!Y509</f>
        <v>24986</v>
      </c>
      <c r="AA507" s="2">
        <f t="shared" si="245"/>
        <v>32642</v>
      </c>
      <c r="AB507" s="2">
        <f t="shared" si="252"/>
        <v>33387</v>
      </c>
      <c r="AC507" s="2">
        <f t="shared" si="253"/>
        <v>28520</v>
      </c>
      <c r="AE507" s="10">
        <v>6</v>
      </c>
      <c r="AF507" s="2">
        <f t="shared" si="246"/>
        <v>264129</v>
      </c>
      <c r="AG507" s="2">
        <f t="shared" si="247"/>
        <v>128627</v>
      </c>
      <c r="AH507" s="2">
        <f t="shared" si="248"/>
        <v>289351</v>
      </c>
      <c r="AI507" s="2">
        <f t="shared" si="249"/>
        <v>682107</v>
      </c>
      <c r="AK507">
        <f t="shared" si="250"/>
        <v>5</v>
      </c>
      <c r="AL507">
        <f t="shared" si="251"/>
        <v>2022</v>
      </c>
      <c r="BL507" s="2">
        <v>10709.879999999997</v>
      </c>
      <c r="BM507" s="2">
        <v>10623.240000000002</v>
      </c>
      <c r="BN507" s="2">
        <v>10681.724999999999</v>
      </c>
      <c r="BO507" s="2">
        <v>10699.065000000001</v>
      </c>
      <c r="BP507" s="2">
        <v>10806.425999999999</v>
      </c>
      <c r="BQ507" s="2">
        <v>10951.781999999999</v>
      </c>
      <c r="BR507" s="2">
        <v>11498.039999999999</v>
      </c>
      <c r="BS507" s="2">
        <v>12244.344000000001</v>
      </c>
      <c r="BT507" s="2">
        <v>12981.407999999999</v>
      </c>
      <c r="BU507" s="2">
        <v>13120.332</v>
      </c>
      <c r="BV507" s="2">
        <v>13539.309000000001</v>
      </c>
      <c r="BW507" s="2">
        <v>13736.601000000001</v>
      </c>
      <c r="BX507" s="2">
        <v>13812.338999999996</v>
      </c>
      <c r="BY507" s="2">
        <v>13605.84</v>
      </c>
      <c r="BZ507" s="2">
        <v>13616.484000000004</v>
      </c>
      <c r="CA507" s="2">
        <v>12886.449000000001</v>
      </c>
      <c r="CB507" s="2">
        <v>12589.910999999998</v>
      </c>
      <c r="CC507" s="2">
        <v>12251.079</v>
      </c>
      <c r="CD507" s="2">
        <v>12123.555</v>
      </c>
      <c r="CE507" s="2">
        <v>11794.98</v>
      </c>
      <c r="CF507" s="2">
        <v>11898.278999999999</v>
      </c>
      <c r="CG507" s="2">
        <v>11594.894999999999</v>
      </c>
      <c r="CH507" s="2">
        <v>11196.287999999999</v>
      </c>
      <c r="CI507" s="2">
        <v>10978.871999999998</v>
      </c>
    </row>
    <row r="508" spans="1:87" x14ac:dyDescent="0.2">
      <c r="A508" s="7">
        <v>44694</v>
      </c>
      <c r="B508" s="2">
        <f>+[1]Primary_Voltage!B510+[1]SubTransmission_Voltage!B510+[1]Transmission_Voltage!B510</f>
        <v>24846</v>
      </c>
      <c r="C508" s="2">
        <f>+[1]Primary_Voltage!C510+[1]SubTransmission_Voltage!C510+[1]Transmission_Voltage!C510</f>
        <v>24742</v>
      </c>
      <c r="D508" s="2">
        <f>+[1]Primary_Voltage!D510+[1]SubTransmission_Voltage!D510+[1]Transmission_Voltage!D510</f>
        <v>24632</v>
      </c>
      <c r="E508" s="2">
        <f>+[1]Primary_Voltage!E510+[1]SubTransmission_Voltage!E510+[1]Transmission_Voltage!E510</f>
        <v>24778</v>
      </c>
      <c r="F508" s="2">
        <f>+[1]Primary_Voltage!F510+[1]SubTransmission_Voltage!F510+[1]Transmission_Voltage!F510</f>
        <v>25201</v>
      </c>
      <c r="G508" s="2">
        <f>+[1]Primary_Voltage!G510+[1]SubTransmission_Voltage!G510+[1]Transmission_Voltage!G510</f>
        <v>25939</v>
      </c>
      <c r="H508" s="2">
        <f>+[1]Primary_Voltage!H510+[1]SubTransmission_Voltage!H510+[1]Transmission_Voltage!H510</f>
        <v>28316</v>
      </c>
      <c r="I508" s="2">
        <f>+[1]Primary_Voltage!I510+[1]SubTransmission_Voltage!I510+[1]Transmission_Voltage!I510</f>
        <v>30379</v>
      </c>
      <c r="J508" s="2">
        <f>+[1]Primary_Voltage!J510+[1]SubTransmission_Voltage!J510+[1]Transmission_Voltage!J510</f>
        <v>31210</v>
      </c>
      <c r="K508" s="2">
        <f>+[1]Primary_Voltage!K510+[1]SubTransmission_Voltage!K510+[1]Transmission_Voltage!K510</f>
        <v>32426</v>
      </c>
      <c r="L508" s="2">
        <f>+[1]Primary_Voltage!L510+[1]SubTransmission_Voltage!L510+[1]Transmission_Voltage!L510</f>
        <v>32337</v>
      </c>
      <c r="M508" s="2">
        <f>+[1]Primary_Voltage!M510+[1]SubTransmission_Voltage!M510+[1]Transmission_Voltage!M510</f>
        <v>27879</v>
      </c>
      <c r="N508" s="2">
        <f>+[1]Primary_Voltage!N510+[1]SubTransmission_Voltage!N510+[1]Transmission_Voltage!N510</f>
        <v>29508</v>
      </c>
      <c r="O508" s="2">
        <f>+[1]Primary_Voltage!O510+[1]SubTransmission_Voltage!O510+[1]Transmission_Voltage!O510</f>
        <v>30705</v>
      </c>
      <c r="P508" s="2">
        <f>+[1]Primary_Voltage!P510+[1]SubTransmission_Voltage!P510+[1]Transmission_Voltage!P510</f>
        <v>30629</v>
      </c>
      <c r="Q508" s="2">
        <f>+[1]Primary_Voltage!Q510+[1]SubTransmission_Voltage!Q510+[1]Transmission_Voltage!Q510</f>
        <v>29843</v>
      </c>
      <c r="R508" s="2">
        <f>+[1]Primary_Voltage!R510+[1]SubTransmission_Voltage!R510+[1]Transmission_Voltage!R510</f>
        <v>30304</v>
      </c>
      <c r="S508" s="2">
        <f>+[1]Primary_Voltage!S510+[1]SubTransmission_Voltage!S510+[1]Transmission_Voltage!S510</f>
        <v>30117</v>
      </c>
      <c r="T508" s="2">
        <f>+[1]Primary_Voltage!T510+[1]SubTransmission_Voltage!T510+[1]Transmission_Voltage!T510</f>
        <v>29030</v>
      </c>
      <c r="U508" s="2">
        <f>+[1]Primary_Voltage!U510+[1]SubTransmission_Voltage!U510+[1]Transmission_Voltage!U510</f>
        <v>27172</v>
      </c>
      <c r="V508" s="2">
        <f>+[1]Primary_Voltage!V510+[1]SubTransmission_Voltage!V510+[1]Transmission_Voltage!V510</f>
        <v>26203</v>
      </c>
      <c r="W508" s="2">
        <f>+[1]Primary_Voltage!W510+[1]SubTransmission_Voltage!W510+[1]Transmission_Voltage!W510</f>
        <v>26160</v>
      </c>
      <c r="X508" s="2">
        <f>+[1]Primary_Voltage!X510+[1]SubTransmission_Voltage!X510+[1]Transmission_Voltage!X510</f>
        <v>25300</v>
      </c>
      <c r="Y508" s="2">
        <f>+[1]Primary_Voltage!Y510+[1]SubTransmission_Voltage!Y510+[1]Transmission_Voltage!Y510</f>
        <v>26029</v>
      </c>
      <c r="AA508" s="2">
        <f t="shared" si="245"/>
        <v>0</v>
      </c>
      <c r="AB508" s="2">
        <f t="shared" si="252"/>
        <v>32426</v>
      </c>
      <c r="AC508" s="2">
        <f t="shared" si="253"/>
        <v>28316</v>
      </c>
      <c r="AE508" s="10">
        <v>7</v>
      </c>
      <c r="AF508" s="2">
        <f t="shared" si="246"/>
        <v>0</v>
      </c>
      <c r="AG508" s="2">
        <f t="shared" si="247"/>
        <v>391539</v>
      </c>
      <c r="AH508" s="2">
        <f t="shared" si="248"/>
        <v>282146</v>
      </c>
      <c r="AI508" s="2">
        <f t="shared" si="249"/>
        <v>673685</v>
      </c>
      <c r="AK508">
        <f t="shared" si="250"/>
        <v>5</v>
      </c>
      <c r="AL508">
        <f t="shared" si="251"/>
        <v>2022</v>
      </c>
      <c r="BL508" s="2">
        <v>10777.463999999998</v>
      </c>
      <c r="BM508" s="2">
        <v>10660.023000000005</v>
      </c>
      <c r="BN508" s="2">
        <v>10859.363999999998</v>
      </c>
      <c r="BO508" s="2">
        <v>10890.003000000002</v>
      </c>
      <c r="BP508" s="2">
        <v>10969.199999999999</v>
      </c>
      <c r="BQ508" s="2">
        <v>11264.939999999999</v>
      </c>
      <c r="BR508" s="2">
        <v>11589.681000000002</v>
      </c>
      <c r="BS508" s="2">
        <v>12226.272000000001</v>
      </c>
      <c r="BT508" s="2">
        <v>12750.917999999998</v>
      </c>
      <c r="BU508" s="2">
        <v>13094.600999999999</v>
      </c>
      <c r="BV508" s="2">
        <v>13741.245000000001</v>
      </c>
      <c r="BW508" s="2">
        <v>13675.865999999998</v>
      </c>
      <c r="BX508" s="2">
        <v>13895.199000000001</v>
      </c>
      <c r="BY508" s="2">
        <v>13884.746999999999</v>
      </c>
      <c r="BZ508" s="2">
        <v>13978.998000000003</v>
      </c>
      <c r="CA508" s="2">
        <v>13528.404000000004</v>
      </c>
      <c r="CB508" s="2">
        <v>13220.193000000003</v>
      </c>
      <c r="CC508" s="2">
        <v>12701.999999999998</v>
      </c>
      <c r="CD508" s="2">
        <v>12467.804999999998</v>
      </c>
      <c r="CE508" s="2">
        <v>12030.407999999998</v>
      </c>
      <c r="CF508" s="2">
        <v>11919.696000000002</v>
      </c>
      <c r="CG508" s="2">
        <v>11786.688</v>
      </c>
      <c r="CH508" s="2">
        <v>11454.660000000002</v>
      </c>
      <c r="CI508" s="2">
        <v>11132.852999999999</v>
      </c>
    </row>
    <row r="509" spans="1:87" x14ac:dyDescent="0.2">
      <c r="A509" s="7">
        <v>44695</v>
      </c>
      <c r="B509" s="2">
        <f>+[1]Primary_Voltage!B511+[1]SubTransmission_Voltage!B511+[1]Transmission_Voltage!B511</f>
        <v>26025</v>
      </c>
      <c r="C509" s="2">
        <f>+[1]Primary_Voltage!C511+[1]SubTransmission_Voltage!C511+[1]Transmission_Voltage!C511</f>
        <v>25822</v>
      </c>
      <c r="D509" s="2">
        <f>+[1]Primary_Voltage!D511+[1]SubTransmission_Voltage!D511+[1]Transmission_Voltage!D511</f>
        <v>25327</v>
      </c>
      <c r="E509" s="2">
        <f>+[1]Primary_Voltage!E511+[1]SubTransmission_Voltage!E511+[1]Transmission_Voltage!E511</f>
        <v>25374</v>
      </c>
      <c r="F509" s="2">
        <f>+[1]Primary_Voltage!F511+[1]SubTransmission_Voltage!F511+[1]Transmission_Voltage!F511</f>
        <v>25529</v>
      </c>
      <c r="G509" s="2">
        <f>+[1]Primary_Voltage!G511+[1]SubTransmission_Voltage!G511+[1]Transmission_Voltage!G511</f>
        <v>25554</v>
      </c>
      <c r="H509" s="2">
        <f>+[1]Primary_Voltage!H511+[1]SubTransmission_Voltage!H511+[1]Transmission_Voltage!H511</f>
        <v>26069</v>
      </c>
      <c r="I509" s="2">
        <f>+[1]Primary_Voltage!I511+[1]SubTransmission_Voltage!I511+[1]Transmission_Voltage!I511</f>
        <v>27599</v>
      </c>
      <c r="J509" s="2">
        <f>+[1]Primary_Voltage!J511+[1]SubTransmission_Voltage!J511+[1]Transmission_Voltage!J511</f>
        <v>28717</v>
      </c>
      <c r="K509" s="2">
        <f>+[1]Primary_Voltage!K511+[1]SubTransmission_Voltage!K511+[1]Transmission_Voltage!K511</f>
        <v>28508</v>
      </c>
      <c r="L509" s="2">
        <f>+[1]Primary_Voltage!L511+[1]SubTransmission_Voltage!L511+[1]Transmission_Voltage!L511</f>
        <v>27795</v>
      </c>
      <c r="M509" s="2">
        <f>+[1]Primary_Voltage!M511+[1]SubTransmission_Voltage!M511+[1]Transmission_Voltage!M511</f>
        <v>27855</v>
      </c>
      <c r="N509" s="2">
        <f>+[1]Primary_Voltage!N511+[1]SubTransmission_Voltage!N511+[1]Transmission_Voltage!N511</f>
        <v>28491</v>
      </c>
      <c r="O509" s="2">
        <f>+[1]Primary_Voltage!O511+[1]SubTransmission_Voltage!O511+[1]Transmission_Voltage!O511</f>
        <v>27910</v>
      </c>
      <c r="P509" s="2">
        <f>+[1]Primary_Voltage!P511+[1]SubTransmission_Voltage!P511+[1]Transmission_Voltage!P511</f>
        <v>27287</v>
      </c>
      <c r="Q509" s="2">
        <f>+[1]Primary_Voltage!Q511+[1]SubTransmission_Voltage!Q511+[1]Transmission_Voltage!Q511</f>
        <v>25292</v>
      </c>
      <c r="R509" s="2">
        <f>+[1]Primary_Voltage!R511+[1]SubTransmission_Voltage!R511+[1]Transmission_Voltage!R511</f>
        <v>24295</v>
      </c>
      <c r="S509" s="2">
        <f>+[1]Primary_Voltage!S511+[1]SubTransmission_Voltage!S511+[1]Transmission_Voltage!S511</f>
        <v>23597</v>
      </c>
      <c r="T509" s="2">
        <f>+[1]Primary_Voltage!T511+[1]SubTransmission_Voltage!T511+[1]Transmission_Voltage!T511</f>
        <v>23117</v>
      </c>
      <c r="U509" s="2">
        <f>+[1]Primary_Voltage!U511+[1]SubTransmission_Voltage!U511+[1]Transmission_Voltage!U511</f>
        <v>23271</v>
      </c>
      <c r="V509" s="2">
        <f>+[1]Primary_Voltage!V511+[1]SubTransmission_Voltage!V511+[1]Transmission_Voltage!V511</f>
        <v>22931</v>
      </c>
      <c r="W509" s="2">
        <f>+[1]Primary_Voltage!W511+[1]SubTransmission_Voltage!W511+[1]Transmission_Voltage!W511</f>
        <v>23094</v>
      </c>
      <c r="X509" s="2">
        <f>+[1]Primary_Voltage!X511+[1]SubTransmission_Voltage!X511+[1]Transmission_Voltage!X511</f>
        <v>22844</v>
      </c>
      <c r="Y509" s="2">
        <f>+[1]Primary_Voltage!Y511+[1]SubTransmission_Voltage!Y511+[1]Transmission_Voltage!Y511</f>
        <v>22289</v>
      </c>
      <c r="AA509" s="2">
        <f t="shared" si="245"/>
        <v>0</v>
      </c>
      <c r="AB509" s="2">
        <f t="shared" si="252"/>
        <v>28717</v>
      </c>
      <c r="AC509" s="2">
        <f t="shared" si="253"/>
        <v>26069</v>
      </c>
      <c r="AE509" s="10">
        <v>1</v>
      </c>
      <c r="AF509" s="2">
        <f t="shared" si="246"/>
        <v>0</v>
      </c>
      <c r="AG509" s="2">
        <f t="shared" si="247"/>
        <v>343734</v>
      </c>
      <c r="AH509" s="2">
        <f t="shared" si="248"/>
        <v>270858</v>
      </c>
      <c r="AI509" s="2">
        <f t="shared" si="249"/>
        <v>614592</v>
      </c>
      <c r="AK509">
        <f t="shared" si="250"/>
        <v>5</v>
      </c>
      <c r="AL509">
        <f t="shared" si="251"/>
        <v>2022</v>
      </c>
      <c r="BL509" s="2">
        <v>10969.652999999998</v>
      </c>
      <c r="BM509" s="2">
        <v>10851.543000000003</v>
      </c>
      <c r="BN509" s="2">
        <v>10920.099000000002</v>
      </c>
      <c r="BO509" s="2">
        <v>10864.973999999998</v>
      </c>
      <c r="BP509" s="2">
        <v>11042.798999999999</v>
      </c>
      <c r="BQ509" s="2">
        <v>11266.790999999999</v>
      </c>
      <c r="BR509" s="2">
        <v>11709.69</v>
      </c>
      <c r="BS509" s="2">
        <v>12306.555000000002</v>
      </c>
      <c r="BT509" s="2">
        <v>13155.155999999999</v>
      </c>
      <c r="BU509" s="2">
        <v>13757.756999999998</v>
      </c>
      <c r="BV509" s="2">
        <v>14202.237000000001</v>
      </c>
      <c r="BW509" s="2">
        <v>14126.849999999999</v>
      </c>
      <c r="BX509" s="2">
        <v>14294.196000000004</v>
      </c>
      <c r="BY509" s="2">
        <v>14232.852000000001</v>
      </c>
      <c r="BZ509" s="2">
        <v>14357.727000000001</v>
      </c>
      <c r="CA509" s="2">
        <v>13915.578000000001</v>
      </c>
      <c r="CB509" s="2">
        <v>13564.134</v>
      </c>
      <c r="CC509" s="2">
        <v>13030.275</v>
      </c>
      <c r="CD509" s="2">
        <v>12663.387000000002</v>
      </c>
      <c r="CE509" s="2">
        <v>12184.500000000002</v>
      </c>
      <c r="CF509" s="2">
        <v>12306.633</v>
      </c>
      <c r="CG509" s="2">
        <v>11974.395000000002</v>
      </c>
      <c r="CH509" s="2">
        <v>11544.561000000002</v>
      </c>
      <c r="CI509" s="2">
        <v>11207.436</v>
      </c>
    </row>
    <row r="510" spans="1:87" x14ac:dyDescent="0.2">
      <c r="A510" s="7">
        <v>44696</v>
      </c>
      <c r="B510" s="2">
        <f>+[1]Primary_Voltage!B512+[1]SubTransmission_Voltage!B512+[1]Transmission_Voltage!B512</f>
        <v>21846</v>
      </c>
      <c r="C510" s="2">
        <f>+[1]Primary_Voltage!C512+[1]SubTransmission_Voltage!C512+[1]Transmission_Voltage!C512</f>
        <v>21703</v>
      </c>
      <c r="D510" s="2">
        <f>+[1]Primary_Voltage!D512+[1]SubTransmission_Voltage!D512+[1]Transmission_Voltage!D512</f>
        <v>21691</v>
      </c>
      <c r="E510" s="2">
        <f>+[1]Primary_Voltage!E512+[1]SubTransmission_Voltage!E512+[1]Transmission_Voltage!E512</f>
        <v>22035</v>
      </c>
      <c r="F510" s="2">
        <f>+[1]Primary_Voltage!F512+[1]SubTransmission_Voltage!F512+[1]Transmission_Voltage!F512</f>
        <v>22343</v>
      </c>
      <c r="G510" s="2">
        <f>+[1]Primary_Voltage!G512+[1]SubTransmission_Voltage!G512+[1]Transmission_Voltage!G512</f>
        <v>22381</v>
      </c>
      <c r="H510" s="2">
        <f>+[1]Primary_Voltage!H512+[1]SubTransmission_Voltage!H512+[1]Transmission_Voltage!H512</f>
        <v>22495</v>
      </c>
      <c r="I510" s="2">
        <f>+[1]Primary_Voltage!I512+[1]SubTransmission_Voltage!I512+[1]Transmission_Voltage!I512</f>
        <v>23091</v>
      </c>
      <c r="J510" s="2">
        <f>+[1]Primary_Voltage!J512+[1]SubTransmission_Voltage!J512+[1]Transmission_Voltage!J512</f>
        <v>23092</v>
      </c>
      <c r="K510" s="2">
        <f>+[1]Primary_Voltage!K512+[1]SubTransmission_Voltage!K512+[1]Transmission_Voltage!K512</f>
        <v>23048</v>
      </c>
      <c r="L510" s="2">
        <f>+[1]Primary_Voltage!L512+[1]SubTransmission_Voltage!L512+[1]Transmission_Voltage!L512</f>
        <v>23231</v>
      </c>
      <c r="M510" s="2">
        <f>+[1]Primary_Voltage!M512+[1]SubTransmission_Voltage!M512+[1]Transmission_Voltage!M512</f>
        <v>22979</v>
      </c>
      <c r="N510" s="2">
        <f>+[1]Primary_Voltage!N512+[1]SubTransmission_Voltage!N512+[1]Transmission_Voltage!N512</f>
        <v>23131</v>
      </c>
      <c r="O510" s="2">
        <f>+[1]Primary_Voltage!O512+[1]SubTransmission_Voltage!O512+[1]Transmission_Voltage!O512</f>
        <v>23608</v>
      </c>
      <c r="P510" s="2">
        <f>+[1]Primary_Voltage!P512+[1]SubTransmission_Voltage!P512+[1]Transmission_Voltage!P512</f>
        <v>25489</v>
      </c>
      <c r="Q510" s="2">
        <f>+[1]Primary_Voltage!Q512+[1]SubTransmission_Voltage!Q512+[1]Transmission_Voltage!Q512</f>
        <v>25409</v>
      </c>
      <c r="R510" s="2">
        <f>+[1]Primary_Voltage!R512+[1]SubTransmission_Voltage!R512+[1]Transmission_Voltage!R512</f>
        <v>24034</v>
      </c>
      <c r="S510" s="2">
        <f>+[1]Primary_Voltage!S512+[1]SubTransmission_Voltage!S512+[1]Transmission_Voltage!S512</f>
        <v>23071</v>
      </c>
      <c r="T510" s="2">
        <f>+[1]Primary_Voltage!T512+[1]SubTransmission_Voltage!T512+[1]Transmission_Voltage!T512</f>
        <v>23100</v>
      </c>
      <c r="U510" s="2">
        <f>+[1]Primary_Voltage!U512+[1]SubTransmission_Voltage!U512+[1]Transmission_Voltage!U512</f>
        <v>23589</v>
      </c>
      <c r="V510" s="2">
        <f>+[1]Primary_Voltage!V512+[1]SubTransmission_Voltage!V512+[1]Transmission_Voltage!V512</f>
        <v>22725</v>
      </c>
      <c r="W510" s="2">
        <f>+[1]Primary_Voltage!W512+[1]SubTransmission_Voltage!W512+[1]Transmission_Voltage!W512</f>
        <v>22655</v>
      </c>
      <c r="X510" s="2">
        <f>+[1]Primary_Voltage!X512+[1]SubTransmission_Voltage!X512+[1]Transmission_Voltage!X512</f>
        <v>21857</v>
      </c>
      <c r="Y510" s="2">
        <f>+[1]Primary_Voltage!Y512+[1]SubTransmission_Voltage!Y512+[1]Transmission_Voltage!Y512</f>
        <v>21407</v>
      </c>
      <c r="AA510" s="2">
        <f t="shared" si="245"/>
        <v>24034</v>
      </c>
      <c r="AB510" s="2">
        <f t="shared" si="252"/>
        <v>25489</v>
      </c>
      <c r="AC510" s="2">
        <f t="shared" si="253"/>
        <v>22725</v>
      </c>
      <c r="AE510" s="10">
        <v>2</v>
      </c>
      <c r="AF510" s="2">
        <f t="shared" si="246"/>
        <v>209235</v>
      </c>
      <c r="AG510" s="2">
        <f t="shared" si="247"/>
        <v>97637</v>
      </c>
      <c r="AH510" s="2">
        <f t="shared" si="248"/>
        <v>243138</v>
      </c>
      <c r="AI510" s="2">
        <f t="shared" si="249"/>
        <v>550010</v>
      </c>
      <c r="AK510">
        <f t="shared" si="250"/>
        <v>5</v>
      </c>
      <c r="AL510">
        <f t="shared" si="251"/>
        <v>2022</v>
      </c>
      <c r="BL510" s="2">
        <v>10981.007999999998</v>
      </c>
      <c r="BM510" s="2">
        <v>10917.323999999999</v>
      </c>
      <c r="BN510" s="2">
        <v>10913.432999999997</v>
      </c>
      <c r="BO510" s="2">
        <v>10869.188999999998</v>
      </c>
      <c r="BP510" s="2">
        <v>11053.629000000001</v>
      </c>
      <c r="BQ510" s="2">
        <v>11131.475999999999</v>
      </c>
      <c r="BR510" s="2">
        <v>11548.121999999998</v>
      </c>
      <c r="BS510" s="2">
        <v>12289.037999999999</v>
      </c>
      <c r="BT510" s="2">
        <v>13176.672</v>
      </c>
      <c r="BU510" s="2">
        <v>13804.380000000001</v>
      </c>
      <c r="BV510" s="2">
        <v>14202.971999999998</v>
      </c>
      <c r="BW510" s="2">
        <v>14108.061000000002</v>
      </c>
      <c r="BX510" s="2">
        <v>14029.206000000002</v>
      </c>
      <c r="BY510" s="2">
        <v>13981.971000000001</v>
      </c>
      <c r="BZ510" s="2">
        <v>13941.039000000002</v>
      </c>
      <c r="CA510" s="2">
        <v>13642.292999999998</v>
      </c>
      <c r="CB510" s="2">
        <v>13305.003000000002</v>
      </c>
      <c r="CC510" s="2">
        <v>12787.550999999999</v>
      </c>
      <c r="CD510" s="2">
        <v>12428.1</v>
      </c>
      <c r="CE510" s="2">
        <v>11890.157999999999</v>
      </c>
      <c r="CF510" s="2">
        <v>11794.98</v>
      </c>
      <c r="CG510" s="2">
        <v>11528.211000000001</v>
      </c>
      <c r="CH510" s="2">
        <v>11103.102000000001</v>
      </c>
      <c r="CI510" s="2">
        <v>10462.832999999999</v>
      </c>
    </row>
    <row r="511" spans="1:87" x14ac:dyDescent="0.2">
      <c r="A511" s="7">
        <v>44697</v>
      </c>
      <c r="B511" s="2">
        <f>+[1]Primary_Voltage!B513+[1]SubTransmission_Voltage!B513+[1]Transmission_Voltage!B513</f>
        <v>21410</v>
      </c>
      <c r="C511" s="2">
        <f>+[1]Primary_Voltage!C513+[1]SubTransmission_Voltage!C513+[1]Transmission_Voltage!C513</f>
        <v>21499</v>
      </c>
      <c r="D511" s="2">
        <f>+[1]Primary_Voltage!D513+[1]SubTransmission_Voltage!D513+[1]Transmission_Voltage!D513</f>
        <v>21634</v>
      </c>
      <c r="E511" s="2">
        <f>+[1]Primary_Voltage!E513+[1]SubTransmission_Voltage!E513+[1]Transmission_Voltage!E513</f>
        <v>21910</v>
      </c>
      <c r="F511" s="2">
        <f>+[1]Primary_Voltage!F513+[1]SubTransmission_Voltage!F513+[1]Transmission_Voltage!F513</f>
        <v>22250</v>
      </c>
      <c r="G511" s="2">
        <f>+[1]Primary_Voltage!G513+[1]SubTransmission_Voltage!G513+[1]Transmission_Voltage!G513</f>
        <v>22324</v>
      </c>
      <c r="H511" s="2">
        <f>+[1]Primary_Voltage!H513+[1]SubTransmission_Voltage!H513+[1]Transmission_Voltage!H513</f>
        <v>22397</v>
      </c>
      <c r="I511" s="2">
        <f>+[1]Primary_Voltage!I513+[1]SubTransmission_Voltage!I513+[1]Transmission_Voltage!I513</f>
        <v>22372</v>
      </c>
      <c r="J511" s="2">
        <f>+[1]Primary_Voltage!J513+[1]SubTransmission_Voltage!J513+[1]Transmission_Voltage!J513</f>
        <v>22686</v>
      </c>
      <c r="K511" s="2">
        <f>+[1]Primary_Voltage!K513+[1]SubTransmission_Voltage!K513+[1]Transmission_Voltage!K513</f>
        <v>23870</v>
      </c>
      <c r="L511" s="2">
        <f>+[1]Primary_Voltage!L513+[1]SubTransmission_Voltage!L513+[1]Transmission_Voltage!L513</f>
        <v>23754</v>
      </c>
      <c r="M511" s="2">
        <f>+[1]Primary_Voltage!M513+[1]SubTransmission_Voltage!M513+[1]Transmission_Voltage!M513</f>
        <v>23464</v>
      </c>
      <c r="N511" s="2">
        <f>+[1]Primary_Voltage!N513+[1]SubTransmission_Voltage!N513+[1]Transmission_Voltage!N513</f>
        <v>23448</v>
      </c>
      <c r="O511" s="2">
        <f>+[1]Primary_Voltage!O513+[1]SubTransmission_Voltage!O513+[1]Transmission_Voltage!O513</f>
        <v>23430</v>
      </c>
      <c r="P511" s="2">
        <f>+[1]Primary_Voltage!P513+[1]SubTransmission_Voltage!P513+[1]Transmission_Voltage!P513</f>
        <v>23420</v>
      </c>
      <c r="Q511" s="2">
        <f>+[1]Primary_Voltage!Q513+[1]SubTransmission_Voltage!Q513+[1]Transmission_Voltage!Q513</f>
        <v>23389</v>
      </c>
      <c r="R511" s="2">
        <f>+[1]Primary_Voltage!R513+[1]SubTransmission_Voltage!R513+[1]Transmission_Voltage!R513</f>
        <v>23232</v>
      </c>
      <c r="S511" s="2">
        <f>+[1]Primary_Voltage!S513+[1]SubTransmission_Voltage!S513+[1]Transmission_Voltage!S513</f>
        <v>23211</v>
      </c>
      <c r="T511" s="2">
        <f>+[1]Primary_Voltage!T513+[1]SubTransmission_Voltage!T513+[1]Transmission_Voltage!T513</f>
        <v>22917</v>
      </c>
      <c r="U511" s="2">
        <f>+[1]Primary_Voltage!U513+[1]SubTransmission_Voltage!U513+[1]Transmission_Voltage!U513</f>
        <v>23111</v>
      </c>
      <c r="V511" s="2">
        <f>+[1]Primary_Voltage!V513+[1]SubTransmission_Voltage!V513+[1]Transmission_Voltage!V513</f>
        <v>23545</v>
      </c>
      <c r="W511" s="2">
        <f>+[1]Primary_Voltage!W513+[1]SubTransmission_Voltage!W513+[1]Transmission_Voltage!W513</f>
        <v>23211</v>
      </c>
      <c r="X511" s="2">
        <f>+[1]Primary_Voltage!X513+[1]SubTransmission_Voltage!X513+[1]Transmission_Voltage!X513</f>
        <v>22725</v>
      </c>
      <c r="Y511" s="2">
        <f>+[1]Primary_Voltage!Y513+[1]SubTransmission_Voltage!Y513+[1]Transmission_Voltage!Y513</f>
        <v>22970</v>
      </c>
      <c r="AA511" s="2">
        <f t="shared" si="245"/>
        <v>23870</v>
      </c>
      <c r="AB511" s="2">
        <f t="shared" si="252"/>
        <v>23448</v>
      </c>
      <c r="AC511" s="2">
        <f t="shared" si="253"/>
        <v>23545</v>
      </c>
      <c r="AE511" s="10">
        <v>3</v>
      </c>
      <c r="AF511" s="2">
        <f t="shared" si="246"/>
        <v>208617</v>
      </c>
      <c r="AG511" s="2">
        <f t="shared" si="247"/>
        <v>93687</v>
      </c>
      <c r="AH511" s="2">
        <f t="shared" si="248"/>
        <v>245875</v>
      </c>
      <c r="AI511" s="2">
        <f t="shared" si="249"/>
        <v>548179</v>
      </c>
      <c r="AK511">
        <f t="shared" si="250"/>
        <v>5</v>
      </c>
      <c r="AL511">
        <f t="shared" si="251"/>
        <v>2022</v>
      </c>
      <c r="BL511" s="2">
        <v>10177.728000000001</v>
      </c>
      <c r="BM511" s="2">
        <v>10035.513000000001</v>
      </c>
      <c r="BN511" s="2">
        <v>10091.762999999997</v>
      </c>
      <c r="BO511" s="2">
        <v>10112.291999999998</v>
      </c>
      <c r="BP511" s="2">
        <v>10215.053999999998</v>
      </c>
      <c r="BQ511" s="2">
        <v>9900.1320000000032</v>
      </c>
      <c r="BR511" s="2">
        <v>10031.706</v>
      </c>
      <c r="BS511" s="2">
        <v>10162.725000000002</v>
      </c>
      <c r="BT511" s="2">
        <v>10591.271999999999</v>
      </c>
      <c r="BU511" s="2">
        <v>11111.978999999999</v>
      </c>
      <c r="BV511" s="2">
        <v>11591.718000000004</v>
      </c>
      <c r="BW511" s="2">
        <v>11730.680999999999</v>
      </c>
      <c r="BX511" s="2">
        <v>11876.021999999999</v>
      </c>
      <c r="BY511" s="2">
        <v>12005.424000000001</v>
      </c>
      <c r="BZ511" s="2">
        <v>12040.203000000001</v>
      </c>
      <c r="CA511" s="2">
        <v>11889.099000000002</v>
      </c>
      <c r="CB511" s="2">
        <v>11568.317999999999</v>
      </c>
      <c r="CC511" s="2">
        <v>11318.894999999999</v>
      </c>
      <c r="CD511" s="2">
        <v>11037.701999999997</v>
      </c>
      <c r="CE511" s="2">
        <v>10564.773000000003</v>
      </c>
      <c r="CF511" s="2">
        <v>10624.572</v>
      </c>
      <c r="CG511" s="2">
        <v>10331.180999999999</v>
      </c>
      <c r="CH511" s="2">
        <v>10184.081999999999</v>
      </c>
      <c r="CI511" s="2">
        <v>9965.6939999999977</v>
      </c>
    </row>
    <row r="512" spans="1:87" x14ac:dyDescent="0.2">
      <c r="A512" s="7">
        <v>44698</v>
      </c>
      <c r="B512" s="2">
        <f>+[1]Primary_Voltage!B514+[1]SubTransmission_Voltage!B514+[1]Transmission_Voltage!B514</f>
        <v>22878</v>
      </c>
      <c r="C512" s="2">
        <f>+[1]Primary_Voltage!C514+[1]SubTransmission_Voltage!C514+[1]Transmission_Voltage!C514</f>
        <v>22749</v>
      </c>
      <c r="D512" s="2">
        <f>+[1]Primary_Voltage!D514+[1]SubTransmission_Voltage!D514+[1]Transmission_Voltage!D514</f>
        <v>24709</v>
      </c>
      <c r="E512" s="2">
        <f>+[1]Primary_Voltage!E514+[1]SubTransmission_Voltage!E514+[1]Transmission_Voltage!E514</f>
        <v>25059</v>
      </c>
      <c r="F512" s="2">
        <f>+[1]Primary_Voltage!F514+[1]SubTransmission_Voltage!F514+[1]Transmission_Voltage!F514</f>
        <v>24445</v>
      </c>
      <c r="G512" s="2">
        <f>+[1]Primary_Voltage!G514+[1]SubTransmission_Voltage!G514+[1]Transmission_Voltage!G514</f>
        <v>24449</v>
      </c>
      <c r="H512" s="2">
        <f>+[1]Primary_Voltage!H514+[1]SubTransmission_Voltage!H514+[1]Transmission_Voltage!H514</f>
        <v>26944</v>
      </c>
      <c r="I512" s="2">
        <f>+[1]Primary_Voltage!I514+[1]SubTransmission_Voltage!I514+[1]Transmission_Voltage!I514</f>
        <v>28466</v>
      </c>
      <c r="J512" s="2">
        <f>+[1]Primary_Voltage!J514+[1]SubTransmission_Voltage!J514+[1]Transmission_Voltage!J514</f>
        <v>28135</v>
      </c>
      <c r="K512" s="2">
        <f>+[1]Primary_Voltage!K514+[1]SubTransmission_Voltage!K514+[1]Transmission_Voltage!K514</f>
        <v>27508</v>
      </c>
      <c r="L512" s="2">
        <f>+[1]Primary_Voltage!L514+[1]SubTransmission_Voltage!L514+[1]Transmission_Voltage!L514</f>
        <v>27644</v>
      </c>
      <c r="M512" s="2">
        <f>+[1]Primary_Voltage!M514+[1]SubTransmission_Voltage!M514+[1]Transmission_Voltage!M514</f>
        <v>28268</v>
      </c>
      <c r="N512" s="2">
        <f>+[1]Primary_Voltage!N514+[1]SubTransmission_Voltage!N514+[1]Transmission_Voltage!N514</f>
        <v>28053</v>
      </c>
      <c r="O512" s="2">
        <f>+[1]Primary_Voltage!O514+[1]SubTransmission_Voltage!O514+[1]Transmission_Voltage!O514</f>
        <v>27626</v>
      </c>
      <c r="P512" s="2">
        <f>+[1]Primary_Voltage!P514+[1]SubTransmission_Voltage!P514+[1]Transmission_Voltage!P514</f>
        <v>27417</v>
      </c>
      <c r="Q512" s="2">
        <f>+[1]Primary_Voltage!Q514+[1]SubTransmission_Voltage!Q514+[1]Transmission_Voltage!Q514</f>
        <v>27592</v>
      </c>
      <c r="R512" s="2">
        <f>+[1]Primary_Voltage!R514+[1]SubTransmission_Voltage!R514+[1]Transmission_Voltage!R514</f>
        <v>28415</v>
      </c>
      <c r="S512" s="2">
        <f>+[1]Primary_Voltage!S514+[1]SubTransmission_Voltage!S514+[1]Transmission_Voltage!S514</f>
        <v>27995</v>
      </c>
      <c r="T512" s="2">
        <f>+[1]Primary_Voltage!T514+[1]SubTransmission_Voltage!T514+[1]Transmission_Voltage!T514</f>
        <v>27203</v>
      </c>
      <c r="U512" s="2">
        <f>+[1]Primary_Voltage!U514+[1]SubTransmission_Voltage!U514+[1]Transmission_Voltage!U514</f>
        <v>26555</v>
      </c>
      <c r="V512" s="2">
        <f>+[1]Primary_Voltage!V514+[1]SubTransmission_Voltage!V514+[1]Transmission_Voltage!V514</f>
        <v>25992</v>
      </c>
      <c r="W512" s="2">
        <f>+[1]Primary_Voltage!W514+[1]SubTransmission_Voltage!W514+[1]Transmission_Voltage!W514</f>
        <v>24961</v>
      </c>
      <c r="X512" s="2">
        <f>+[1]Primary_Voltage!X514+[1]SubTransmission_Voltage!X514+[1]Transmission_Voltage!X514</f>
        <v>24765</v>
      </c>
      <c r="Y512" s="2">
        <f>+[1]Primary_Voltage!Y514+[1]SubTransmission_Voltage!Y514+[1]Transmission_Voltage!Y514</f>
        <v>23663</v>
      </c>
      <c r="AA512" s="2">
        <f t="shared" si="245"/>
        <v>28466</v>
      </c>
      <c r="AB512" s="2">
        <f t="shared" si="252"/>
        <v>28053</v>
      </c>
      <c r="AC512" s="2">
        <f t="shared" si="253"/>
        <v>26944</v>
      </c>
      <c r="AE512" s="10">
        <v>4</v>
      </c>
      <c r="AF512" s="2">
        <f t="shared" si="246"/>
        <v>250189</v>
      </c>
      <c r="AG512" s="2">
        <f t="shared" si="247"/>
        <v>110688</v>
      </c>
      <c r="AH512" s="2">
        <f t="shared" si="248"/>
        <v>270614</v>
      </c>
      <c r="AI512" s="2">
        <f t="shared" si="249"/>
        <v>631491</v>
      </c>
      <c r="AK512">
        <f t="shared" si="250"/>
        <v>5</v>
      </c>
      <c r="AL512">
        <f t="shared" si="251"/>
        <v>2022</v>
      </c>
      <c r="BL512" s="2">
        <v>10027.247999999998</v>
      </c>
      <c r="BM512" s="2">
        <v>9908.8649999999998</v>
      </c>
      <c r="BN512" s="2">
        <v>10022.532000000001</v>
      </c>
      <c r="BO512" s="2">
        <v>9954.0540000000019</v>
      </c>
      <c r="BP512" s="2">
        <v>9896.2469999999994</v>
      </c>
      <c r="BQ512" s="2">
        <v>9730.1580000000013</v>
      </c>
      <c r="BR512" s="2">
        <v>9900.4410000000007</v>
      </c>
      <c r="BS512" s="2">
        <v>10065.123</v>
      </c>
      <c r="BT512" s="2">
        <v>10473.485999999999</v>
      </c>
      <c r="BU512" s="2">
        <v>10909.190999999997</v>
      </c>
      <c r="BV512" s="2">
        <v>11148.737999999999</v>
      </c>
      <c r="BW512" s="2">
        <v>11210.885999999999</v>
      </c>
      <c r="BX512" s="2">
        <v>11464.062000000002</v>
      </c>
      <c r="BY512" s="2">
        <v>11711.445</v>
      </c>
      <c r="BZ512" s="2">
        <v>10894.527</v>
      </c>
      <c r="CA512" s="2">
        <v>10853.628000000002</v>
      </c>
      <c r="CB512" s="2">
        <v>11036.673000000001</v>
      </c>
      <c r="CC512" s="2">
        <v>10709.945999999998</v>
      </c>
      <c r="CD512" s="2">
        <v>10500.942000000003</v>
      </c>
      <c r="CE512" s="2">
        <v>10192.065000000001</v>
      </c>
      <c r="CF512" s="2">
        <v>10170.822</v>
      </c>
      <c r="CG512" s="2">
        <v>10083.767999999998</v>
      </c>
      <c r="CH512" s="2">
        <v>10088.741999999998</v>
      </c>
      <c r="CI512" s="2">
        <v>10062.951000000001</v>
      </c>
    </row>
    <row r="513" spans="1:87" x14ac:dyDescent="0.2">
      <c r="A513" s="7">
        <v>44699</v>
      </c>
      <c r="B513" s="2">
        <f>+[1]Primary_Voltage!B515+[1]SubTransmission_Voltage!B515+[1]Transmission_Voltage!B515</f>
        <v>22836</v>
      </c>
      <c r="C513" s="2">
        <f>+[1]Primary_Voltage!C515+[1]SubTransmission_Voltage!C515+[1]Transmission_Voltage!C515</f>
        <v>22837</v>
      </c>
      <c r="D513" s="2">
        <f>+[1]Primary_Voltage!D515+[1]SubTransmission_Voltage!D515+[1]Transmission_Voltage!D515</f>
        <v>25648</v>
      </c>
      <c r="E513" s="2">
        <f>+[1]Primary_Voltage!E515+[1]SubTransmission_Voltage!E515+[1]Transmission_Voltage!E515</f>
        <v>25765</v>
      </c>
      <c r="F513" s="2">
        <f>+[1]Primary_Voltage!F515+[1]SubTransmission_Voltage!F515+[1]Transmission_Voltage!F515</f>
        <v>25349</v>
      </c>
      <c r="G513" s="2">
        <f>+[1]Primary_Voltage!G515+[1]SubTransmission_Voltage!G515+[1]Transmission_Voltage!G515</f>
        <v>26021</v>
      </c>
      <c r="H513" s="2">
        <f>+[1]Primary_Voltage!H515+[1]SubTransmission_Voltage!H515+[1]Transmission_Voltage!H515</f>
        <v>26839</v>
      </c>
      <c r="I513" s="2">
        <f>+[1]Primary_Voltage!I515+[1]SubTransmission_Voltage!I515+[1]Transmission_Voltage!I515</f>
        <v>27654</v>
      </c>
      <c r="J513" s="2">
        <f>+[1]Primary_Voltage!J515+[1]SubTransmission_Voltage!J515+[1]Transmission_Voltage!J515</f>
        <v>29717</v>
      </c>
      <c r="K513" s="2">
        <f>+[1]Primary_Voltage!K515+[1]SubTransmission_Voltage!K515+[1]Transmission_Voltage!K515</f>
        <v>29077</v>
      </c>
      <c r="L513" s="2">
        <f>+[1]Primary_Voltage!L515+[1]SubTransmission_Voltage!L515+[1]Transmission_Voltage!L515</f>
        <v>30156</v>
      </c>
      <c r="M513" s="2">
        <f>+[1]Primary_Voltage!M515+[1]SubTransmission_Voltage!M515+[1]Transmission_Voltage!M515</f>
        <v>30088</v>
      </c>
      <c r="N513" s="2">
        <f>+[1]Primary_Voltage!N515+[1]SubTransmission_Voltage!N515+[1]Transmission_Voltage!N515</f>
        <v>31084</v>
      </c>
      <c r="O513" s="2">
        <f>+[1]Primary_Voltage!O515+[1]SubTransmission_Voltage!O515+[1]Transmission_Voltage!O515</f>
        <v>33757</v>
      </c>
      <c r="P513" s="2">
        <f>+[1]Primary_Voltage!P515+[1]SubTransmission_Voltage!P515+[1]Transmission_Voltage!P515</f>
        <v>32867</v>
      </c>
      <c r="Q513" s="2">
        <f>+[1]Primary_Voltage!Q515+[1]SubTransmission_Voltage!Q515+[1]Transmission_Voltage!Q515</f>
        <v>28744</v>
      </c>
      <c r="R513" s="2">
        <f>+[1]Primary_Voltage!R515+[1]SubTransmission_Voltage!R515+[1]Transmission_Voltage!R515</f>
        <v>28641</v>
      </c>
      <c r="S513" s="2">
        <f>+[1]Primary_Voltage!S515+[1]SubTransmission_Voltage!S515+[1]Transmission_Voltage!S515</f>
        <v>28024</v>
      </c>
      <c r="T513" s="2">
        <f>+[1]Primary_Voltage!T515+[1]SubTransmission_Voltage!T515+[1]Transmission_Voltage!T515</f>
        <v>26649</v>
      </c>
      <c r="U513" s="2">
        <f>+[1]Primary_Voltage!U515+[1]SubTransmission_Voltage!U515+[1]Transmission_Voltage!U515</f>
        <v>26568</v>
      </c>
      <c r="V513" s="2">
        <f>+[1]Primary_Voltage!V515+[1]SubTransmission_Voltage!V515+[1]Transmission_Voltage!V515</f>
        <v>26828</v>
      </c>
      <c r="W513" s="2">
        <f>+[1]Primary_Voltage!W515+[1]SubTransmission_Voltage!W515+[1]Transmission_Voltage!W515</f>
        <v>25627</v>
      </c>
      <c r="X513" s="2">
        <f>+[1]Primary_Voltage!X515+[1]SubTransmission_Voltage!X515+[1]Transmission_Voltage!X515</f>
        <v>25266</v>
      </c>
      <c r="Y513" s="2">
        <f>+[1]Primary_Voltage!Y515+[1]SubTransmission_Voltage!Y515+[1]Transmission_Voltage!Y515</f>
        <v>24507</v>
      </c>
      <c r="AA513" s="2">
        <f t="shared" si="245"/>
        <v>30156</v>
      </c>
      <c r="AB513" s="2">
        <f t="shared" si="252"/>
        <v>33757</v>
      </c>
      <c r="AC513" s="2">
        <f t="shared" si="253"/>
        <v>26839</v>
      </c>
      <c r="AE513" s="10">
        <v>5</v>
      </c>
      <c r="AF513" s="2">
        <f t="shared" si="246"/>
        <v>256574</v>
      </c>
      <c r="AG513" s="2">
        <f t="shared" si="247"/>
        <v>126452</v>
      </c>
      <c r="AH513" s="2">
        <f t="shared" si="248"/>
        <v>277523</v>
      </c>
      <c r="AI513" s="2">
        <f t="shared" si="249"/>
        <v>660549</v>
      </c>
      <c r="AK513">
        <f t="shared" si="250"/>
        <v>5</v>
      </c>
      <c r="AL513">
        <f t="shared" si="251"/>
        <v>2022</v>
      </c>
      <c r="BL513" s="2">
        <v>9934.5240000000031</v>
      </c>
      <c r="BM513" s="2">
        <v>9950.6310000000012</v>
      </c>
      <c r="BN513" s="2">
        <v>9962.148000000001</v>
      </c>
      <c r="BO513" s="2">
        <v>10022.469000000001</v>
      </c>
      <c r="BP513" s="2">
        <v>10153.212</v>
      </c>
      <c r="BQ513" s="2">
        <v>10267.922999999999</v>
      </c>
      <c r="BR513" s="2">
        <v>10951.596</v>
      </c>
      <c r="BS513" s="2">
        <v>11891.442000000001</v>
      </c>
      <c r="BT513" s="2">
        <v>12907.848</v>
      </c>
      <c r="BU513" s="2">
        <v>13528.118999999999</v>
      </c>
      <c r="BV513" s="2">
        <v>13952.778000000002</v>
      </c>
      <c r="BW513" s="2">
        <v>13910.589</v>
      </c>
      <c r="BX513" s="2">
        <v>14401.704</v>
      </c>
      <c r="BY513" s="2">
        <v>14696.466000000002</v>
      </c>
      <c r="BZ513" s="2">
        <v>14733.192000000001</v>
      </c>
      <c r="CA513" s="2">
        <v>14349.626999999999</v>
      </c>
      <c r="CB513" s="2">
        <v>14110.532999999999</v>
      </c>
      <c r="CC513" s="2">
        <v>13466.1</v>
      </c>
      <c r="CD513" s="2">
        <v>12976.815000000002</v>
      </c>
      <c r="CE513" s="2">
        <v>12367.656000000003</v>
      </c>
      <c r="CF513" s="2">
        <v>12279.800999999999</v>
      </c>
      <c r="CG513" s="2">
        <v>11768.397000000001</v>
      </c>
      <c r="CH513" s="2">
        <v>11383.128000000004</v>
      </c>
      <c r="CI513" s="2">
        <v>11103</v>
      </c>
    </row>
    <row r="514" spans="1:87" x14ac:dyDescent="0.2">
      <c r="A514" s="7">
        <v>44700</v>
      </c>
      <c r="B514" s="2">
        <f>+[1]Primary_Voltage!B516+[1]SubTransmission_Voltage!B516+[1]Transmission_Voltage!B516</f>
        <v>24497</v>
      </c>
      <c r="C514" s="2">
        <f>+[1]Primary_Voltage!C516+[1]SubTransmission_Voltage!C516+[1]Transmission_Voltage!C516</f>
        <v>24507</v>
      </c>
      <c r="D514" s="2">
        <f>+[1]Primary_Voltage!D516+[1]SubTransmission_Voltage!D516+[1]Transmission_Voltage!D516</f>
        <v>24342</v>
      </c>
      <c r="E514" s="2">
        <f>+[1]Primary_Voltage!E516+[1]SubTransmission_Voltage!E516+[1]Transmission_Voltage!E516</f>
        <v>24853</v>
      </c>
      <c r="F514" s="2">
        <f>+[1]Primary_Voltage!F516+[1]SubTransmission_Voltage!F516+[1]Transmission_Voltage!F516</f>
        <v>26174</v>
      </c>
      <c r="G514" s="2">
        <f>+[1]Primary_Voltage!G516+[1]SubTransmission_Voltage!G516+[1]Transmission_Voltage!G516</f>
        <v>27175</v>
      </c>
      <c r="H514" s="2">
        <f>+[1]Primary_Voltage!H516+[1]SubTransmission_Voltage!H516+[1]Transmission_Voltage!H516</f>
        <v>28392</v>
      </c>
      <c r="I514" s="2">
        <f>+[1]Primary_Voltage!I516+[1]SubTransmission_Voltage!I516+[1]Transmission_Voltage!I516</f>
        <v>31065</v>
      </c>
      <c r="J514" s="2">
        <f>+[1]Primary_Voltage!J516+[1]SubTransmission_Voltage!J516+[1]Transmission_Voltage!J516</f>
        <v>32732</v>
      </c>
      <c r="K514" s="2">
        <f>+[1]Primary_Voltage!K516+[1]SubTransmission_Voltage!K516+[1]Transmission_Voltage!K516</f>
        <v>32326</v>
      </c>
      <c r="L514" s="2">
        <f>+[1]Primary_Voltage!L516+[1]SubTransmission_Voltage!L516+[1]Transmission_Voltage!L516</f>
        <v>32760</v>
      </c>
      <c r="M514" s="2">
        <f>+[1]Primary_Voltage!M516+[1]SubTransmission_Voltage!M516+[1]Transmission_Voltage!M516</f>
        <v>32393</v>
      </c>
      <c r="N514" s="2">
        <f>+[1]Primary_Voltage!N516+[1]SubTransmission_Voltage!N516+[1]Transmission_Voltage!N516</f>
        <v>31469</v>
      </c>
      <c r="O514" s="2">
        <f>+[1]Primary_Voltage!O516+[1]SubTransmission_Voltage!O516+[1]Transmission_Voltage!O516</f>
        <v>31458</v>
      </c>
      <c r="P514" s="2">
        <f>+[1]Primary_Voltage!P516+[1]SubTransmission_Voltage!P516+[1]Transmission_Voltage!P516</f>
        <v>30887</v>
      </c>
      <c r="Q514" s="2">
        <f>+[1]Primary_Voltage!Q516+[1]SubTransmission_Voltage!Q516+[1]Transmission_Voltage!Q516</f>
        <v>30378</v>
      </c>
      <c r="R514" s="2">
        <f>+[1]Primary_Voltage!R516+[1]SubTransmission_Voltage!R516+[1]Transmission_Voltage!R516</f>
        <v>29558</v>
      </c>
      <c r="S514" s="2">
        <f>+[1]Primary_Voltage!S516+[1]SubTransmission_Voltage!S516+[1]Transmission_Voltage!S516</f>
        <v>28701</v>
      </c>
      <c r="T514" s="2">
        <f>+[1]Primary_Voltage!T516+[1]SubTransmission_Voltage!T516+[1]Transmission_Voltage!T516</f>
        <v>27726</v>
      </c>
      <c r="U514" s="2">
        <f>+[1]Primary_Voltage!U516+[1]SubTransmission_Voltage!U516+[1]Transmission_Voltage!U516</f>
        <v>26548</v>
      </c>
      <c r="V514" s="2">
        <f>+[1]Primary_Voltage!V516+[1]SubTransmission_Voltage!V516+[1]Transmission_Voltage!V516</f>
        <v>26247</v>
      </c>
      <c r="W514" s="2">
        <f>+[1]Primary_Voltage!W516+[1]SubTransmission_Voltage!W516+[1]Transmission_Voltage!W516</f>
        <v>26193</v>
      </c>
      <c r="X514" s="2">
        <f>+[1]Primary_Voltage!X516+[1]SubTransmission_Voltage!X516+[1]Transmission_Voltage!X516</f>
        <v>25729</v>
      </c>
      <c r="Y514" s="2">
        <f>+[1]Primary_Voltage!Y516+[1]SubTransmission_Voltage!Y516+[1]Transmission_Voltage!Y516</f>
        <v>25372</v>
      </c>
      <c r="AA514" s="2">
        <f t="shared" si="245"/>
        <v>32760</v>
      </c>
      <c r="AB514" s="2">
        <f t="shared" si="252"/>
        <v>31469</v>
      </c>
      <c r="AC514" s="2">
        <f t="shared" si="253"/>
        <v>28392</v>
      </c>
      <c r="AE514" s="10">
        <v>6</v>
      </c>
      <c r="AF514" s="2">
        <f t="shared" si="246"/>
        <v>273809</v>
      </c>
      <c r="AG514" s="2">
        <f t="shared" si="247"/>
        <v>124192</v>
      </c>
      <c r="AH514" s="2">
        <f t="shared" si="248"/>
        <v>283481</v>
      </c>
      <c r="AI514" s="2">
        <f t="shared" si="249"/>
        <v>681482</v>
      </c>
      <c r="AK514">
        <f t="shared" si="250"/>
        <v>5</v>
      </c>
      <c r="AL514">
        <f t="shared" si="251"/>
        <v>2022</v>
      </c>
      <c r="BL514" s="2">
        <v>10871.133000000002</v>
      </c>
      <c r="BM514" s="2">
        <v>10726.626</v>
      </c>
      <c r="BN514" s="2">
        <v>10787.754000000001</v>
      </c>
      <c r="BO514" s="2">
        <v>10717.154999999999</v>
      </c>
      <c r="BP514" s="2">
        <v>10750.233</v>
      </c>
      <c r="BQ514" s="2">
        <v>11059.464000000004</v>
      </c>
      <c r="BR514" s="2">
        <v>11608.584000000001</v>
      </c>
      <c r="BS514" s="2">
        <v>12574.977000000001</v>
      </c>
      <c r="BT514" s="2">
        <v>13116.582</v>
      </c>
      <c r="BU514" s="2">
        <v>13571.685000000001</v>
      </c>
      <c r="BV514" s="2">
        <v>14321.547000000002</v>
      </c>
      <c r="BW514" s="2">
        <v>14615.949000000001</v>
      </c>
      <c r="BX514" s="2">
        <v>14994.846</v>
      </c>
      <c r="BY514" s="2">
        <v>15096.561</v>
      </c>
      <c r="BZ514" s="2">
        <v>15178.908000000001</v>
      </c>
      <c r="CA514" s="2">
        <v>14675.367</v>
      </c>
      <c r="CB514" s="2">
        <v>14211.441000000003</v>
      </c>
      <c r="CC514" s="2">
        <v>13645.523999999998</v>
      </c>
      <c r="CD514" s="2">
        <v>13269.714</v>
      </c>
      <c r="CE514" s="2">
        <v>12672.645</v>
      </c>
      <c r="CF514" s="2">
        <v>12585.350999999999</v>
      </c>
      <c r="CG514" s="2">
        <v>12067.911</v>
      </c>
      <c r="CH514" s="2">
        <v>11628.911999999998</v>
      </c>
      <c r="CI514" s="2">
        <v>11490.758999999998</v>
      </c>
    </row>
    <row r="515" spans="1:87" x14ac:dyDescent="0.2">
      <c r="A515" s="7">
        <v>44701</v>
      </c>
      <c r="B515" s="2">
        <f>+[1]Primary_Voltage!B517+[1]SubTransmission_Voltage!B517+[1]Transmission_Voltage!B517</f>
        <v>24999</v>
      </c>
      <c r="C515" s="2">
        <f>+[1]Primary_Voltage!C517+[1]SubTransmission_Voltage!C517+[1]Transmission_Voltage!C517</f>
        <v>25120</v>
      </c>
      <c r="D515" s="2">
        <f>+[1]Primary_Voltage!D517+[1]SubTransmission_Voltage!D517+[1]Transmission_Voltage!D517</f>
        <v>24961</v>
      </c>
      <c r="E515" s="2">
        <f>+[1]Primary_Voltage!E517+[1]SubTransmission_Voltage!E517+[1]Transmission_Voltage!E517</f>
        <v>25207</v>
      </c>
      <c r="F515" s="2">
        <f>+[1]Primary_Voltage!F517+[1]SubTransmission_Voltage!F517+[1]Transmission_Voltage!F517</f>
        <v>25657</v>
      </c>
      <c r="G515" s="2">
        <f>+[1]Primary_Voltage!G517+[1]SubTransmission_Voltage!G517+[1]Transmission_Voltage!G517</f>
        <v>26260</v>
      </c>
      <c r="H515" s="2">
        <f>+[1]Primary_Voltage!H517+[1]SubTransmission_Voltage!H517+[1]Transmission_Voltage!H517</f>
        <v>27912</v>
      </c>
      <c r="I515" s="2">
        <f>+[1]Primary_Voltage!I517+[1]SubTransmission_Voltage!I517+[1]Transmission_Voltage!I517</f>
        <v>29149</v>
      </c>
      <c r="J515" s="2">
        <f>+[1]Primary_Voltage!J517+[1]SubTransmission_Voltage!J517+[1]Transmission_Voltage!J517</f>
        <v>29492</v>
      </c>
      <c r="K515" s="2">
        <f>+[1]Primary_Voltage!K517+[1]SubTransmission_Voltage!K517+[1]Transmission_Voltage!K517</f>
        <v>30438</v>
      </c>
      <c r="L515" s="2">
        <f>+[1]Primary_Voltage!L517+[1]SubTransmission_Voltage!L517+[1]Transmission_Voltage!L517</f>
        <v>30689</v>
      </c>
      <c r="M515" s="2">
        <f>+[1]Primary_Voltage!M517+[1]SubTransmission_Voltage!M517+[1]Transmission_Voltage!M517</f>
        <v>31426</v>
      </c>
      <c r="N515" s="2">
        <f>+[1]Primary_Voltage!N517+[1]SubTransmission_Voltage!N517+[1]Transmission_Voltage!N517</f>
        <v>30404</v>
      </c>
      <c r="O515" s="2">
        <f>+[1]Primary_Voltage!O517+[1]SubTransmission_Voltage!O517+[1]Transmission_Voltage!O517</f>
        <v>30283</v>
      </c>
      <c r="P515" s="2">
        <f>+[1]Primary_Voltage!P517+[1]SubTransmission_Voltage!P517+[1]Transmission_Voltage!P517</f>
        <v>30417</v>
      </c>
      <c r="Q515" s="2">
        <f>+[1]Primary_Voltage!Q517+[1]SubTransmission_Voltage!Q517+[1]Transmission_Voltage!Q517</f>
        <v>29430</v>
      </c>
      <c r="R515" s="2">
        <f>+[1]Primary_Voltage!R517+[1]SubTransmission_Voltage!R517+[1]Transmission_Voltage!R517</f>
        <v>28801</v>
      </c>
      <c r="S515" s="2">
        <f>+[1]Primary_Voltage!S517+[1]SubTransmission_Voltage!S517+[1]Transmission_Voltage!S517</f>
        <v>28049</v>
      </c>
      <c r="T515" s="2">
        <f>+[1]Primary_Voltage!T517+[1]SubTransmission_Voltage!T517+[1]Transmission_Voltage!T517</f>
        <v>27200</v>
      </c>
      <c r="U515" s="2">
        <f>+[1]Primary_Voltage!U517+[1]SubTransmission_Voltage!U517+[1]Transmission_Voltage!U517</f>
        <v>26670</v>
      </c>
      <c r="V515" s="2">
        <f>+[1]Primary_Voltage!V517+[1]SubTransmission_Voltage!V517+[1]Transmission_Voltage!V517</f>
        <v>26193</v>
      </c>
      <c r="W515" s="2">
        <f>+[1]Primary_Voltage!W517+[1]SubTransmission_Voltage!W517+[1]Transmission_Voltage!W517</f>
        <v>25552</v>
      </c>
      <c r="X515" s="2">
        <f>+[1]Primary_Voltage!X517+[1]SubTransmission_Voltage!X517+[1]Transmission_Voltage!X517</f>
        <v>26369</v>
      </c>
      <c r="Y515" s="2">
        <f>+[1]Primary_Voltage!Y517+[1]SubTransmission_Voltage!Y517+[1]Transmission_Voltage!Y517</f>
        <v>25553</v>
      </c>
      <c r="AA515" s="2">
        <f t="shared" si="245"/>
        <v>0</v>
      </c>
      <c r="AB515" s="2">
        <f t="shared" si="252"/>
        <v>31426</v>
      </c>
      <c r="AC515" s="2">
        <f t="shared" si="253"/>
        <v>27912</v>
      </c>
      <c r="AE515" s="10">
        <v>7</v>
      </c>
      <c r="AF515" s="2">
        <f t="shared" si="246"/>
        <v>0</v>
      </c>
      <c r="AG515" s="2">
        <f t="shared" si="247"/>
        <v>382448</v>
      </c>
      <c r="AH515" s="2">
        <f t="shared" si="248"/>
        <v>283783</v>
      </c>
      <c r="AI515" s="2">
        <f t="shared" si="249"/>
        <v>666231</v>
      </c>
      <c r="AK515">
        <f t="shared" si="250"/>
        <v>5</v>
      </c>
      <c r="AL515">
        <f t="shared" si="251"/>
        <v>2022</v>
      </c>
      <c r="BL515" s="2">
        <v>11235.546</v>
      </c>
      <c r="BM515" s="2">
        <v>11081.117999999999</v>
      </c>
      <c r="BN515" s="2">
        <v>11125.592999999999</v>
      </c>
      <c r="BO515" s="2">
        <v>10921.142999999998</v>
      </c>
      <c r="BP515" s="2">
        <v>10982.223</v>
      </c>
      <c r="BQ515" s="2">
        <v>11002.971</v>
      </c>
      <c r="BR515" s="2">
        <v>11606.136</v>
      </c>
      <c r="BS515" s="2">
        <v>12534.374999999998</v>
      </c>
      <c r="BT515" s="2">
        <v>13558.613999999998</v>
      </c>
      <c r="BU515" s="2">
        <v>14277.462</v>
      </c>
      <c r="BV515" s="2">
        <v>14817.861000000001</v>
      </c>
      <c r="BW515" s="2">
        <v>14808.777000000002</v>
      </c>
      <c r="BX515" s="2">
        <v>15001.862999999999</v>
      </c>
      <c r="BY515" s="2">
        <v>15141.858</v>
      </c>
      <c r="BZ515" s="2">
        <v>15216.738000000003</v>
      </c>
      <c r="CA515" s="2">
        <v>14858.439000000002</v>
      </c>
      <c r="CB515" s="2">
        <v>14499.087</v>
      </c>
      <c r="CC515" s="2">
        <v>14056.325999999997</v>
      </c>
      <c r="CD515" s="2">
        <v>13783.332000000002</v>
      </c>
      <c r="CE515" s="2">
        <v>13023.794999999998</v>
      </c>
      <c r="CF515" s="2">
        <v>12414.606</v>
      </c>
      <c r="CG515" s="2">
        <v>12105.084000000001</v>
      </c>
      <c r="CH515" s="2">
        <v>11725.491000000002</v>
      </c>
      <c r="CI515" s="2">
        <v>11445.054</v>
      </c>
    </row>
    <row r="516" spans="1:87" x14ac:dyDescent="0.2">
      <c r="A516" s="7">
        <v>44702</v>
      </c>
      <c r="B516" s="2">
        <f>+[1]Primary_Voltage!B518+[1]SubTransmission_Voltage!B518+[1]Transmission_Voltage!B518</f>
        <v>25398</v>
      </c>
      <c r="C516" s="2">
        <f>+[1]Primary_Voltage!C518+[1]SubTransmission_Voltage!C518+[1]Transmission_Voltage!C518</f>
        <v>25013</v>
      </c>
      <c r="D516" s="2">
        <f>+[1]Primary_Voltage!D518+[1]SubTransmission_Voltage!D518+[1]Transmission_Voltage!D518</f>
        <v>25139</v>
      </c>
      <c r="E516" s="2">
        <f>+[1]Primary_Voltage!E518+[1]SubTransmission_Voltage!E518+[1]Transmission_Voltage!E518</f>
        <v>25557</v>
      </c>
      <c r="F516" s="2">
        <f>+[1]Primary_Voltage!F518+[1]SubTransmission_Voltage!F518+[1]Transmission_Voltage!F518</f>
        <v>25152</v>
      </c>
      <c r="G516" s="2">
        <f>+[1]Primary_Voltage!G518+[1]SubTransmission_Voltage!G518+[1]Transmission_Voltage!G518</f>
        <v>24825</v>
      </c>
      <c r="H516" s="2">
        <f>+[1]Primary_Voltage!H518+[1]SubTransmission_Voltage!H518+[1]Transmission_Voltage!H518</f>
        <v>25816</v>
      </c>
      <c r="I516" s="2">
        <f>+[1]Primary_Voltage!I518+[1]SubTransmission_Voltage!I518+[1]Transmission_Voltage!I518</f>
        <v>25107</v>
      </c>
      <c r="J516" s="2">
        <f>+[1]Primary_Voltage!J518+[1]SubTransmission_Voltage!J518+[1]Transmission_Voltage!J518</f>
        <v>25552</v>
      </c>
      <c r="K516" s="2">
        <f>+[1]Primary_Voltage!K518+[1]SubTransmission_Voltage!K518+[1]Transmission_Voltage!K518</f>
        <v>26826</v>
      </c>
      <c r="L516" s="2">
        <f>+[1]Primary_Voltage!L518+[1]SubTransmission_Voltage!L518+[1]Transmission_Voltage!L518</f>
        <v>27897</v>
      </c>
      <c r="M516" s="2">
        <f>+[1]Primary_Voltage!M518+[1]SubTransmission_Voltage!M518+[1]Transmission_Voltage!M518</f>
        <v>28117</v>
      </c>
      <c r="N516" s="2">
        <f>+[1]Primary_Voltage!N518+[1]SubTransmission_Voltage!N518+[1]Transmission_Voltage!N518</f>
        <v>29397</v>
      </c>
      <c r="O516" s="2">
        <f>+[1]Primary_Voltage!O518+[1]SubTransmission_Voltage!O518+[1]Transmission_Voltage!O518</f>
        <v>30403</v>
      </c>
      <c r="P516" s="2">
        <f>+[1]Primary_Voltage!P518+[1]SubTransmission_Voltage!P518+[1]Transmission_Voltage!P518</f>
        <v>30229</v>
      </c>
      <c r="Q516" s="2">
        <f>+[1]Primary_Voltage!Q518+[1]SubTransmission_Voltage!Q518+[1]Transmission_Voltage!Q518</f>
        <v>29525</v>
      </c>
      <c r="R516" s="2">
        <f>+[1]Primary_Voltage!R518+[1]SubTransmission_Voltage!R518+[1]Transmission_Voltage!R518</f>
        <v>28929</v>
      </c>
      <c r="S516" s="2">
        <f>+[1]Primary_Voltage!S518+[1]SubTransmission_Voltage!S518+[1]Transmission_Voltage!S518</f>
        <v>28012</v>
      </c>
      <c r="T516" s="2">
        <f>+[1]Primary_Voltage!T518+[1]SubTransmission_Voltage!T518+[1]Transmission_Voltage!T518</f>
        <v>27229</v>
      </c>
      <c r="U516" s="2">
        <f>+[1]Primary_Voltage!U518+[1]SubTransmission_Voltage!U518+[1]Transmission_Voltage!U518</f>
        <v>26477</v>
      </c>
      <c r="V516" s="2">
        <f>+[1]Primary_Voltage!V518+[1]SubTransmission_Voltage!V518+[1]Transmission_Voltage!V518</f>
        <v>26296</v>
      </c>
      <c r="W516" s="2">
        <f>+[1]Primary_Voltage!W518+[1]SubTransmission_Voltage!W518+[1]Transmission_Voltage!W518</f>
        <v>26511</v>
      </c>
      <c r="X516" s="2">
        <f>+[1]Primary_Voltage!X518+[1]SubTransmission_Voltage!X518+[1]Transmission_Voltage!X518</f>
        <v>27578</v>
      </c>
      <c r="Y516" s="2">
        <f>+[1]Primary_Voltage!Y518+[1]SubTransmission_Voltage!Y518+[1]Transmission_Voltage!Y518</f>
        <v>26797</v>
      </c>
      <c r="AA516" s="2">
        <f t="shared" si="245"/>
        <v>0</v>
      </c>
      <c r="AB516" s="2">
        <f t="shared" si="252"/>
        <v>30403</v>
      </c>
      <c r="AC516" s="2">
        <f t="shared" si="253"/>
        <v>27578</v>
      </c>
      <c r="AE516" s="10">
        <v>1</v>
      </c>
      <c r="AF516" s="2">
        <f t="shared" si="246"/>
        <v>0</v>
      </c>
      <c r="AG516" s="2">
        <f t="shared" si="247"/>
        <v>363700</v>
      </c>
      <c r="AH516" s="2">
        <f t="shared" si="248"/>
        <v>284082</v>
      </c>
      <c r="AI516" s="2">
        <f t="shared" si="249"/>
        <v>647782</v>
      </c>
      <c r="AK516">
        <f t="shared" si="250"/>
        <v>5</v>
      </c>
      <c r="AL516">
        <f t="shared" si="251"/>
        <v>2022</v>
      </c>
      <c r="BL516" s="2">
        <v>11148.906000000001</v>
      </c>
      <c r="BM516" s="2">
        <v>10952.433000000001</v>
      </c>
      <c r="BN516" s="2">
        <v>10962.890999999998</v>
      </c>
      <c r="BO516" s="2">
        <v>10840.563000000004</v>
      </c>
      <c r="BP516" s="2">
        <v>10866.471</v>
      </c>
      <c r="BQ516" s="2">
        <v>10959.204</v>
      </c>
      <c r="BR516" s="2">
        <v>11610.93</v>
      </c>
      <c r="BS516" s="2">
        <v>12392.837999999998</v>
      </c>
      <c r="BT516" s="2">
        <v>13260.477000000001</v>
      </c>
      <c r="BU516" s="2">
        <v>13913.322</v>
      </c>
      <c r="BV516" s="2">
        <v>14370.686999999998</v>
      </c>
      <c r="BW516" s="2">
        <v>14595.066000000001</v>
      </c>
      <c r="BX516" s="2">
        <v>15142.772999999999</v>
      </c>
      <c r="BY516" s="2">
        <v>15267.581999999999</v>
      </c>
      <c r="BZ516" s="2">
        <v>15249.300000000003</v>
      </c>
      <c r="CA516" s="2">
        <v>14787.618</v>
      </c>
      <c r="CB516" s="2">
        <v>13970.906999999999</v>
      </c>
      <c r="CC516" s="2">
        <v>13431.287999999999</v>
      </c>
      <c r="CD516" s="2">
        <v>12903.200999999999</v>
      </c>
      <c r="CE516" s="2">
        <v>12160.713000000002</v>
      </c>
      <c r="CF516" s="2">
        <v>12120.978000000001</v>
      </c>
      <c r="CG516" s="2">
        <v>11902.683000000001</v>
      </c>
      <c r="CH516" s="2">
        <v>11673.308999999999</v>
      </c>
      <c r="CI516" s="2">
        <v>11361.266999999998</v>
      </c>
    </row>
    <row r="517" spans="1:87" x14ac:dyDescent="0.2">
      <c r="A517" s="7">
        <v>44703</v>
      </c>
      <c r="B517" s="2">
        <f>+[1]Primary_Voltage!B519+[1]SubTransmission_Voltage!B519+[1]Transmission_Voltage!B519</f>
        <v>26064</v>
      </c>
      <c r="C517" s="2">
        <f>+[1]Primary_Voltage!C519+[1]SubTransmission_Voltage!C519+[1]Transmission_Voltage!C519</f>
        <v>25895</v>
      </c>
      <c r="D517" s="2">
        <f>+[1]Primary_Voltage!D519+[1]SubTransmission_Voltage!D519+[1]Transmission_Voltage!D519</f>
        <v>25679</v>
      </c>
      <c r="E517" s="2">
        <f>+[1]Primary_Voltage!E519+[1]SubTransmission_Voltage!E519+[1]Transmission_Voltage!E519</f>
        <v>25672</v>
      </c>
      <c r="F517" s="2">
        <f>+[1]Primary_Voltage!F519+[1]SubTransmission_Voltage!F519+[1]Transmission_Voltage!F519</f>
        <v>24741</v>
      </c>
      <c r="G517" s="2">
        <f>+[1]Primary_Voltage!G519+[1]SubTransmission_Voltage!G519+[1]Transmission_Voltage!G519</f>
        <v>23693</v>
      </c>
      <c r="H517" s="2">
        <f>+[1]Primary_Voltage!H519+[1]SubTransmission_Voltage!H519+[1]Transmission_Voltage!H519</f>
        <v>23925</v>
      </c>
      <c r="I517" s="2">
        <f>+[1]Primary_Voltage!I519+[1]SubTransmission_Voltage!I519+[1]Transmission_Voltage!I519</f>
        <v>23636</v>
      </c>
      <c r="J517" s="2">
        <f>+[1]Primary_Voltage!J519+[1]SubTransmission_Voltage!J519+[1]Transmission_Voltage!J519</f>
        <v>23578</v>
      </c>
      <c r="K517" s="2">
        <f>+[1]Primary_Voltage!K519+[1]SubTransmission_Voltage!K519+[1]Transmission_Voltage!K519</f>
        <v>23929</v>
      </c>
      <c r="L517" s="2">
        <f>+[1]Primary_Voltage!L519+[1]SubTransmission_Voltage!L519+[1]Transmission_Voltage!L519</f>
        <v>23701</v>
      </c>
      <c r="M517" s="2">
        <f>+[1]Primary_Voltage!M519+[1]SubTransmission_Voltage!M519+[1]Transmission_Voltage!M519</f>
        <v>23066</v>
      </c>
      <c r="N517" s="2">
        <f>+[1]Primary_Voltage!N519+[1]SubTransmission_Voltage!N519+[1]Transmission_Voltage!N519</f>
        <v>23513</v>
      </c>
      <c r="O517" s="2">
        <f>+[1]Primary_Voltage!O519+[1]SubTransmission_Voltage!O519+[1]Transmission_Voltage!O519</f>
        <v>23820</v>
      </c>
      <c r="P517" s="2">
        <f>+[1]Primary_Voltage!P519+[1]SubTransmission_Voltage!P519+[1]Transmission_Voltage!P519</f>
        <v>23800</v>
      </c>
      <c r="Q517" s="2">
        <f>+[1]Primary_Voltage!Q519+[1]SubTransmission_Voltage!Q519+[1]Transmission_Voltage!Q519</f>
        <v>23809</v>
      </c>
      <c r="R517" s="2">
        <f>+[1]Primary_Voltage!R519+[1]SubTransmission_Voltage!R519+[1]Transmission_Voltage!R519</f>
        <v>24081</v>
      </c>
      <c r="S517" s="2">
        <f>+[1]Primary_Voltage!S519+[1]SubTransmission_Voltage!S519+[1]Transmission_Voltage!S519</f>
        <v>25592</v>
      </c>
      <c r="T517" s="2">
        <f>+[1]Primary_Voltage!T519+[1]SubTransmission_Voltage!T519+[1]Transmission_Voltage!T519</f>
        <v>25514</v>
      </c>
      <c r="U517" s="2">
        <f>+[1]Primary_Voltage!U519+[1]SubTransmission_Voltage!U519+[1]Transmission_Voltage!U519</f>
        <v>25250</v>
      </c>
      <c r="V517" s="2">
        <f>+[1]Primary_Voltage!V519+[1]SubTransmission_Voltage!V519+[1]Transmission_Voltage!V519</f>
        <v>25107</v>
      </c>
      <c r="W517" s="2">
        <f>+[1]Primary_Voltage!W519+[1]SubTransmission_Voltage!W519+[1]Transmission_Voltage!W519</f>
        <v>24606</v>
      </c>
      <c r="X517" s="2">
        <f>+[1]Primary_Voltage!X519+[1]SubTransmission_Voltage!X519+[1]Transmission_Voltage!X519</f>
        <v>23695</v>
      </c>
      <c r="Y517" s="2">
        <f>+[1]Primary_Voltage!Y519+[1]SubTransmission_Voltage!Y519+[1]Transmission_Voltage!Y519</f>
        <v>21819</v>
      </c>
      <c r="AA517" s="2">
        <f t="shared" si="245"/>
        <v>25592</v>
      </c>
      <c r="AB517" s="2">
        <f t="shared" si="252"/>
        <v>23820</v>
      </c>
      <c r="AC517" s="2">
        <f t="shared" si="253"/>
        <v>26064</v>
      </c>
      <c r="AE517" s="10">
        <v>2</v>
      </c>
      <c r="AF517" s="2">
        <f t="shared" si="246"/>
        <v>218347</v>
      </c>
      <c r="AG517" s="2">
        <f t="shared" si="247"/>
        <v>94942</v>
      </c>
      <c r="AH517" s="2">
        <f t="shared" si="248"/>
        <v>270896</v>
      </c>
      <c r="AI517" s="2">
        <f t="shared" si="249"/>
        <v>584185</v>
      </c>
      <c r="AK517">
        <f t="shared" si="250"/>
        <v>5</v>
      </c>
      <c r="AL517">
        <f t="shared" si="251"/>
        <v>2022</v>
      </c>
      <c r="BL517" s="2">
        <v>11146.169999999998</v>
      </c>
      <c r="BM517" s="2">
        <v>11079.675000000003</v>
      </c>
      <c r="BN517" s="2">
        <v>11168.108999999999</v>
      </c>
      <c r="BO517" s="2">
        <v>11180.832</v>
      </c>
      <c r="BP517" s="2">
        <v>11235.609</v>
      </c>
      <c r="BQ517" s="2">
        <v>11390.672999999999</v>
      </c>
      <c r="BR517" s="2">
        <v>11846.814</v>
      </c>
      <c r="BS517" s="2">
        <v>12483.798000000003</v>
      </c>
      <c r="BT517" s="2">
        <v>13129.605000000001</v>
      </c>
      <c r="BU517" s="2">
        <v>13627.073999999999</v>
      </c>
      <c r="BV517" s="2">
        <v>14044.257000000001</v>
      </c>
      <c r="BW517" s="2">
        <v>14468.099999999997</v>
      </c>
      <c r="BX517" s="2">
        <v>14872.473</v>
      </c>
      <c r="BY517" s="2">
        <v>15115.019999999997</v>
      </c>
      <c r="BZ517" s="2">
        <v>14887.233000000002</v>
      </c>
      <c r="CA517" s="2">
        <v>14636.877</v>
      </c>
      <c r="CB517" s="2">
        <v>14256.438000000002</v>
      </c>
      <c r="CC517" s="2">
        <v>13608.063</v>
      </c>
      <c r="CD517" s="2">
        <v>13182.99</v>
      </c>
      <c r="CE517" s="2">
        <v>12573.069</v>
      </c>
      <c r="CF517" s="2">
        <v>12314.903999999999</v>
      </c>
      <c r="CG517" s="2">
        <v>12049.773000000001</v>
      </c>
      <c r="CH517" s="2">
        <v>11547.266999999996</v>
      </c>
      <c r="CI517" s="2">
        <v>10838.019000000002</v>
      </c>
    </row>
    <row r="518" spans="1:87" x14ac:dyDescent="0.2">
      <c r="A518" s="7">
        <v>44704</v>
      </c>
      <c r="B518" s="2">
        <f>+[1]Primary_Voltage!B520+[1]SubTransmission_Voltage!B520+[1]Transmission_Voltage!B520</f>
        <v>21672</v>
      </c>
      <c r="C518" s="2">
        <f>+[1]Primary_Voltage!C520+[1]SubTransmission_Voltage!C520+[1]Transmission_Voltage!C520</f>
        <v>22178</v>
      </c>
      <c r="D518" s="2">
        <f>+[1]Primary_Voltage!D520+[1]SubTransmission_Voltage!D520+[1]Transmission_Voltage!D520</f>
        <v>21646</v>
      </c>
      <c r="E518" s="2">
        <f>+[1]Primary_Voltage!E520+[1]SubTransmission_Voltage!E520+[1]Transmission_Voltage!E520</f>
        <v>21447</v>
      </c>
      <c r="F518" s="2">
        <f>+[1]Primary_Voltage!F520+[1]SubTransmission_Voltage!F520+[1]Transmission_Voltage!F520</f>
        <v>22218</v>
      </c>
      <c r="G518" s="2">
        <f>+[1]Primary_Voltage!G520+[1]SubTransmission_Voltage!G520+[1]Transmission_Voltage!G520</f>
        <v>22509</v>
      </c>
      <c r="H518" s="2">
        <f>+[1]Primary_Voltage!H520+[1]SubTransmission_Voltage!H520+[1]Transmission_Voltage!H520</f>
        <v>23082</v>
      </c>
      <c r="I518" s="2">
        <f>+[1]Primary_Voltage!I520+[1]SubTransmission_Voltage!I520+[1]Transmission_Voltage!I520</f>
        <v>23285</v>
      </c>
      <c r="J518" s="2">
        <f>+[1]Primary_Voltage!J520+[1]SubTransmission_Voltage!J520+[1]Transmission_Voltage!J520</f>
        <v>22833</v>
      </c>
      <c r="K518" s="2">
        <f>+[1]Primary_Voltage!K520+[1]SubTransmission_Voltage!K520+[1]Transmission_Voltage!K520</f>
        <v>23218</v>
      </c>
      <c r="L518" s="2">
        <f>+[1]Primary_Voltage!L520+[1]SubTransmission_Voltage!L520+[1]Transmission_Voltage!L520</f>
        <v>23186</v>
      </c>
      <c r="M518" s="2">
        <f>+[1]Primary_Voltage!M520+[1]SubTransmission_Voltage!M520+[1]Transmission_Voltage!M520</f>
        <v>23258</v>
      </c>
      <c r="N518" s="2">
        <f>+[1]Primary_Voltage!N520+[1]SubTransmission_Voltage!N520+[1]Transmission_Voltage!N520</f>
        <v>23484</v>
      </c>
      <c r="O518" s="2">
        <f>+[1]Primary_Voltage!O520+[1]SubTransmission_Voltage!O520+[1]Transmission_Voltage!O520</f>
        <v>23470</v>
      </c>
      <c r="P518" s="2">
        <f>+[1]Primary_Voltage!P520+[1]SubTransmission_Voltage!P520+[1]Transmission_Voltage!P520</f>
        <v>23562</v>
      </c>
      <c r="Q518" s="2">
        <f>+[1]Primary_Voltage!Q520+[1]SubTransmission_Voltage!Q520+[1]Transmission_Voltage!Q520</f>
        <v>22146</v>
      </c>
      <c r="R518" s="2">
        <f>+[1]Primary_Voltage!R520+[1]SubTransmission_Voltage!R520+[1]Transmission_Voltage!R520</f>
        <v>20993</v>
      </c>
      <c r="S518" s="2">
        <f>+[1]Primary_Voltage!S520+[1]SubTransmission_Voltage!S520+[1]Transmission_Voltage!S520</f>
        <v>21524</v>
      </c>
      <c r="T518" s="2">
        <f>+[1]Primary_Voltage!T520+[1]SubTransmission_Voltage!T520+[1]Transmission_Voltage!T520</f>
        <v>21371</v>
      </c>
      <c r="U518" s="2">
        <f>+[1]Primary_Voltage!U520+[1]SubTransmission_Voltage!U520+[1]Transmission_Voltage!U520</f>
        <v>22389</v>
      </c>
      <c r="V518" s="2">
        <f>+[1]Primary_Voltage!V520+[1]SubTransmission_Voltage!V520+[1]Transmission_Voltage!V520</f>
        <v>22636</v>
      </c>
      <c r="W518" s="2">
        <f>+[1]Primary_Voltage!W520+[1]SubTransmission_Voltage!W520+[1]Transmission_Voltage!W520</f>
        <v>22442</v>
      </c>
      <c r="X518" s="2">
        <f>+[1]Primary_Voltage!X520+[1]SubTransmission_Voltage!X520+[1]Transmission_Voltage!X520</f>
        <v>22115</v>
      </c>
      <c r="Y518" s="2">
        <f>+[1]Primary_Voltage!Y520+[1]SubTransmission_Voltage!Y520+[1]Transmission_Voltage!Y520</f>
        <v>22159</v>
      </c>
      <c r="AA518" s="2">
        <f t="shared" si="245"/>
        <v>23285</v>
      </c>
      <c r="AB518" s="2">
        <f t="shared" si="252"/>
        <v>23562</v>
      </c>
      <c r="AC518" s="2">
        <f t="shared" si="253"/>
        <v>23082</v>
      </c>
      <c r="AE518" s="10">
        <v>3</v>
      </c>
      <c r="AF518" s="2">
        <f t="shared" si="246"/>
        <v>202057</v>
      </c>
      <c r="AG518" s="2">
        <f t="shared" si="247"/>
        <v>92662</v>
      </c>
      <c r="AH518" s="2">
        <f t="shared" si="248"/>
        <v>244104</v>
      </c>
      <c r="AI518" s="2">
        <f t="shared" si="249"/>
        <v>538823</v>
      </c>
      <c r="AK518">
        <f t="shared" si="250"/>
        <v>5</v>
      </c>
      <c r="AL518">
        <f t="shared" si="251"/>
        <v>2022</v>
      </c>
      <c r="BL518" s="2">
        <v>10672.352999999999</v>
      </c>
      <c r="BM518" s="2">
        <v>10694.736000000001</v>
      </c>
      <c r="BN518" s="2">
        <v>10663.106999999998</v>
      </c>
      <c r="BO518" s="2">
        <v>10661.072999999997</v>
      </c>
      <c r="BP518" s="2">
        <v>10624.386</v>
      </c>
      <c r="BQ518" s="2">
        <v>10434.290999999999</v>
      </c>
      <c r="BR518" s="2">
        <v>10518.597000000002</v>
      </c>
      <c r="BS518" s="2">
        <v>10788.624</v>
      </c>
      <c r="BT518" s="2">
        <v>11014.536</v>
      </c>
      <c r="BU518" s="2">
        <v>11354.739000000003</v>
      </c>
      <c r="BV518" s="2">
        <v>11451.968999999999</v>
      </c>
      <c r="BW518" s="2">
        <v>11643.693000000001</v>
      </c>
      <c r="BX518" s="2">
        <v>11821.194000000001</v>
      </c>
      <c r="BY518" s="2">
        <v>11968.380000000001</v>
      </c>
      <c r="BZ518" s="2">
        <v>12045.018</v>
      </c>
      <c r="CA518" s="2">
        <v>12199.875</v>
      </c>
      <c r="CB518" s="2">
        <v>12000.213</v>
      </c>
      <c r="CC518" s="2">
        <v>11679.393</v>
      </c>
      <c r="CD518" s="2">
        <v>11450.360999999999</v>
      </c>
      <c r="CE518" s="2">
        <v>11114.535</v>
      </c>
      <c r="CF518" s="2">
        <v>11026.631999999998</v>
      </c>
      <c r="CG518" s="2">
        <v>10928.706</v>
      </c>
      <c r="CH518" s="2">
        <v>10721.628000000001</v>
      </c>
      <c r="CI518" s="2">
        <v>10573.532999999998</v>
      </c>
    </row>
    <row r="519" spans="1:87" x14ac:dyDescent="0.2">
      <c r="A519" s="7">
        <v>44705</v>
      </c>
      <c r="B519" s="2">
        <f>+[1]Primary_Voltage!B521+[1]SubTransmission_Voltage!B521+[1]Transmission_Voltage!B521</f>
        <v>22124</v>
      </c>
      <c r="C519" s="2">
        <f>+[1]Primary_Voltage!C521+[1]SubTransmission_Voltage!C521+[1]Transmission_Voltage!C521</f>
        <v>22703</v>
      </c>
      <c r="D519" s="2">
        <f>+[1]Primary_Voltage!D521+[1]SubTransmission_Voltage!D521+[1]Transmission_Voltage!D521</f>
        <v>22726</v>
      </c>
      <c r="E519" s="2">
        <f>+[1]Primary_Voltage!E521+[1]SubTransmission_Voltage!E521+[1]Transmission_Voltage!E521</f>
        <v>22621</v>
      </c>
      <c r="F519" s="2">
        <f>+[1]Primary_Voltage!F521+[1]SubTransmission_Voltage!F521+[1]Transmission_Voltage!F521</f>
        <v>22865</v>
      </c>
      <c r="G519" s="2">
        <f>+[1]Primary_Voltage!G521+[1]SubTransmission_Voltage!G521+[1]Transmission_Voltage!G521</f>
        <v>22622</v>
      </c>
      <c r="H519" s="2">
        <f>+[1]Primary_Voltage!H521+[1]SubTransmission_Voltage!H521+[1]Transmission_Voltage!H521</f>
        <v>20990</v>
      </c>
      <c r="I519" s="2">
        <f>+[1]Primary_Voltage!I521+[1]SubTransmission_Voltage!I521+[1]Transmission_Voltage!I521</f>
        <v>21130</v>
      </c>
      <c r="J519" s="2">
        <f>+[1]Primary_Voltage!J521+[1]SubTransmission_Voltage!J521+[1]Transmission_Voltage!J521</f>
        <v>22463</v>
      </c>
      <c r="K519" s="2">
        <f>+[1]Primary_Voltage!K521+[1]SubTransmission_Voltage!K521+[1]Transmission_Voltage!K521</f>
        <v>22924</v>
      </c>
      <c r="L519" s="2">
        <f>+[1]Primary_Voltage!L521+[1]SubTransmission_Voltage!L521+[1]Transmission_Voltage!L521</f>
        <v>23127</v>
      </c>
      <c r="M519" s="2">
        <f>+[1]Primary_Voltage!M521+[1]SubTransmission_Voltage!M521+[1]Transmission_Voltage!M521</f>
        <v>23257</v>
      </c>
      <c r="N519" s="2">
        <f>+[1]Primary_Voltage!N521+[1]SubTransmission_Voltage!N521+[1]Transmission_Voltage!N521</f>
        <v>23498</v>
      </c>
      <c r="O519" s="2">
        <f>+[1]Primary_Voltage!O521+[1]SubTransmission_Voltage!O521+[1]Transmission_Voltage!O521</f>
        <v>23329</v>
      </c>
      <c r="P519" s="2">
        <f>+[1]Primary_Voltage!P521+[1]SubTransmission_Voltage!P521+[1]Transmission_Voltage!P521</f>
        <v>23242</v>
      </c>
      <c r="Q519" s="2">
        <f>+[1]Primary_Voltage!Q521+[1]SubTransmission_Voltage!Q521+[1]Transmission_Voltage!Q521</f>
        <v>22999</v>
      </c>
      <c r="R519" s="2">
        <f>+[1]Primary_Voltage!R521+[1]SubTransmission_Voltage!R521+[1]Transmission_Voltage!R521</f>
        <v>22581</v>
      </c>
      <c r="S519" s="2">
        <f>+[1]Primary_Voltage!S521+[1]SubTransmission_Voltage!S521+[1]Transmission_Voltage!S521</f>
        <v>22374</v>
      </c>
      <c r="T519" s="2">
        <f>+[1]Primary_Voltage!T521+[1]SubTransmission_Voltage!T521+[1]Transmission_Voltage!T521</f>
        <v>22218</v>
      </c>
      <c r="U519" s="2">
        <f>+[1]Primary_Voltage!U521+[1]SubTransmission_Voltage!U521+[1]Transmission_Voltage!U521</f>
        <v>22198</v>
      </c>
      <c r="V519" s="2">
        <f>+[1]Primary_Voltage!V521+[1]SubTransmission_Voltage!V521+[1]Transmission_Voltage!V521</f>
        <v>22196</v>
      </c>
      <c r="W519" s="2">
        <f>+[1]Primary_Voltage!W521+[1]SubTransmission_Voltage!W521+[1]Transmission_Voltage!W521</f>
        <v>22757</v>
      </c>
      <c r="X519" s="2">
        <f>+[1]Primary_Voltage!X521+[1]SubTransmission_Voltage!X521+[1]Transmission_Voltage!X521</f>
        <v>22574</v>
      </c>
      <c r="Y519" s="2">
        <f>+[1]Primary_Voltage!Y521+[1]SubTransmission_Voltage!Y521+[1]Transmission_Voltage!Y521</f>
        <v>22869</v>
      </c>
      <c r="AA519" s="2">
        <f t="shared" si="245"/>
        <v>23257</v>
      </c>
      <c r="AB519" s="2">
        <f t="shared" si="252"/>
        <v>23498</v>
      </c>
      <c r="AC519" s="2">
        <f t="shared" si="253"/>
        <v>22869</v>
      </c>
      <c r="AE519" s="10">
        <v>4</v>
      </c>
      <c r="AF519" s="2">
        <f t="shared" si="246"/>
        <v>202272</v>
      </c>
      <c r="AG519" s="2">
        <f t="shared" si="247"/>
        <v>93068</v>
      </c>
      <c r="AH519" s="2">
        <f t="shared" si="248"/>
        <v>247047</v>
      </c>
      <c r="AI519" s="2">
        <f t="shared" si="249"/>
        <v>542387</v>
      </c>
      <c r="AK519">
        <f t="shared" si="250"/>
        <v>5</v>
      </c>
      <c r="AL519">
        <f t="shared" si="251"/>
        <v>2022</v>
      </c>
      <c r="BL519" s="2">
        <v>10596.092999999999</v>
      </c>
      <c r="BM519" s="2">
        <v>10571.672999999999</v>
      </c>
      <c r="BN519" s="2">
        <v>10645.350000000002</v>
      </c>
      <c r="BO519" s="2">
        <v>10664.784000000001</v>
      </c>
      <c r="BP519" s="2">
        <v>10642.812000000002</v>
      </c>
      <c r="BQ519" s="2">
        <v>10541.778000000002</v>
      </c>
      <c r="BR519" s="2">
        <v>10910.466</v>
      </c>
      <c r="BS519" s="2">
        <v>11400.321</v>
      </c>
      <c r="BT519" s="2">
        <v>11916.459000000003</v>
      </c>
      <c r="BU519" s="2">
        <v>12334.334999999999</v>
      </c>
      <c r="BV519" s="2">
        <v>12192.144</v>
      </c>
      <c r="BW519" s="2">
        <v>12271.698000000002</v>
      </c>
      <c r="BX519" s="2">
        <v>12195.9</v>
      </c>
      <c r="BY519" s="2">
        <v>11296.605000000001</v>
      </c>
      <c r="BZ519" s="2">
        <v>11272.161</v>
      </c>
      <c r="CA519" s="2">
        <v>11483.312999999998</v>
      </c>
      <c r="CB519" s="2">
        <v>11370.276</v>
      </c>
      <c r="CC519" s="2">
        <v>11205.501</v>
      </c>
      <c r="CD519" s="2">
        <v>10913.721</v>
      </c>
      <c r="CE519" s="2">
        <v>10510.686</v>
      </c>
      <c r="CF519" s="2">
        <v>10500.231</v>
      </c>
      <c r="CG519" s="2">
        <v>10455.195</v>
      </c>
      <c r="CH519" s="2">
        <v>10404.66</v>
      </c>
      <c r="CI519" s="2">
        <v>10306.892999999998</v>
      </c>
    </row>
    <row r="520" spans="1:87" x14ac:dyDescent="0.2">
      <c r="A520" s="7">
        <v>44706</v>
      </c>
      <c r="B520" s="2">
        <f>+[1]Primary_Voltage!B522+[1]SubTransmission_Voltage!B522+[1]Transmission_Voltage!B522</f>
        <v>23503</v>
      </c>
      <c r="C520" s="2">
        <f>+[1]Primary_Voltage!C522+[1]SubTransmission_Voltage!C522+[1]Transmission_Voltage!C522</f>
        <v>23365</v>
      </c>
      <c r="D520" s="2">
        <f>+[1]Primary_Voltage!D522+[1]SubTransmission_Voltage!D522+[1]Transmission_Voltage!D522</f>
        <v>23006</v>
      </c>
      <c r="E520" s="2">
        <f>+[1]Primary_Voltage!E522+[1]SubTransmission_Voltage!E522+[1]Transmission_Voltage!E522</f>
        <v>23209</v>
      </c>
      <c r="F520" s="2">
        <f>+[1]Primary_Voltage!F522+[1]SubTransmission_Voltage!F522+[1]Transmission_Voltage!F522</f>
        <v>23952</v>
      </c>
      <c r="G520" s="2">
        <f>+[1]Primary_Voltage!G522+[1]SubTransmission_Voltage!G522+[1]Transmission_Voltage!G522</f>
        <v>25196</v>
      </c>
      <c r="H520" s="2">
        <f>+[1]Primary_Voltage!H522+[1]SubTransmission_Voltage!H522+[1]Transmission_Voltage!H522</f>
        <v>26526</v>
      </c>
      <c r="I520" s="2">
        <f>+[1]Primary_Voltage!I522+[1]SubTransmission_Voltage!I522+[1]Transmission_Voltage!I522</f>
        <v>27405</v>
      </c>
      <c r="J520" s="2">
        <f>+[1]Primary_Voltage!J522+[1]SubTransmission_Voltage!J522+[1]Transmission_Voltage!J522</f>
        <v>28637</v>
      </c>
      <c r="K520" s="2">
        <f>+[1]Primary_Voltage!K522+[1]SubTransmission_Voltage!K522+[1]Transmission_Voltage!K522</f>
        <v>29591</v>
      </c>
      <c r="L520" s="2">
        <f>+[1]Primary_Voltage!L522+[1]SubTransmission_Voltage!L522+[1]Transmission_Voltage!L522</f>
        <v>30144</v>
      </c>
      <c r="M520" s="2">
        <f>+[1]Primary_Voltage!M522+[1]SubTransmission_Voltage!M522+[1]Transmission_Voltage!M522</f>
        <v>31142</v>
      </c>
      <c r="N520" s="2">
        <f>+[1]Primary_Voltage!N522+[1]SubTransmission_Voltage!N522+[1]Transmission_Voltage!N522</f>
        <v>32089</v>
      </c>
      <c r="O520" s="2">
        <f>+[1]Primary_Voltage!O522+[1]SubTransmission_Voltage!O522+[1]Transmission_Voltage!O522</f>
        <v>32178</v>
      </c>
      <c r="P520" s="2">
        <f>+[1]Primary_Voltage!P522+[1]SubTransmission_Voltage!P522+[1]Transmission_Voltage!P522</f>
        <v>31604</v>
      </c>
      <c r="Q520" s="2">
        <f>+[1]Primary_Voltage!Q522+[1]SubTransmission_Voltage!Q522+[1]Transmission_Voltage!Q522</f>
        <v>31366</v>
      </c>
      <c r="R520" s="2">
        <f>+[1]Primary_Voltage!R522+[1]SubTransmission_Voltage!R522+[1]Transmission_Voltage!R522</f>
        <v>30772</v>
      </c>
      <c r="S520" s="2">
        <f>+[1]Primary_Voltage!S522+[1]SubTransmission_Voltage!S522+[1]Transmission_Voltage!S522</f>
        <v>29802</v>
      </c>
      <c r="T520" s="2">
        <f>+[1]Primary_Voltage!T522+[1]SubTransmission_Voltage!T522+[1]Transmission_Voltage!T522</f>
        <v>28591</v>
      </c>
      <c r="U520" s="2">
        <f>+[1]Primary_Voltage!U522+[1]SubTransmission_Voltage!U522+[1]Transmission_Voltage!U522</f>
        <v>27527</v>
      </c>
      <c r="V520" s="2">
        <f>+[1]Primary_Voltage!V522+[1]SubTransmission_Voltage!V522+[1]Transmission_Voltage!V522</f>
        <v>26615</v>
      </c>
      <c r="W520" s="2">
        <f>+[1]Primary_Voltage!W522+[1]SubTransmission_Voltage!W522+[1]Transmission_Voltage!W522</f>
        <v>26931</v>
      </c>
      <c r="X520" s="2">
        <f>+[1]Primary_Voltage!X522+[1]SubTransmission_Voltage!X522+[1]Transmission_Voltage!X522</f>
        <v>27128</v>
      </c>
      <c r="Y520" s="2">
        <f>+[1]Primary_Voltage!Y522+[1]SubTransmission_Voltage!Y522+[1]Transmission_Voltage!Y522</f>
        <v>26363</v>
      </c>
      <c r="AA520" s="2">
        <f t="shared" si="245"/>
        <v>31142</v>
      </c>
      <c r="AB520" s="2">
        <f t="shared" si="252"/>
        <v>32178</v>
      </c>
      <c r="AC520" s="2">
        <f t="shared" si="253"/>
        <v>27128</v>
      </c>
      <c r="AE520" s="10">
        <v>5</v>
      </c>
      <c r="AF520" s="2">
        <f t="shared" si="246"/>
        <v>263611</v>
      </c>
      <c r="AG520" s="2">
        <f t="shared" si="247"/>
        <v>127237</v>
      </c>
      <c r="AH520" s="2">
        <f t="shared" si="248"/>
        <v>275794</v>
      </c>
      <c r="AI520" s="2">
        <f t="shared" si="249"/>
        <v>666642</v>
      </c>
      <c r="AK520">
        <f t="shared" si="250"/>
        <v>5</v>
      </c>
      <c r="AL520">
        <f t="shared" si="251"/>
        <v>2022</v>
      </c>
      <c r="BL520" s="2">
        <v>10117.277999999998</v>
      </c>
      <c r="BM520" s="2">
        <v>10016.415000000001</v>
      </c>
      <c r="BN520" s="2">
        <v>10060.518</v>
      </c>
      <c r="BO520" s="2">
        <v>10061.148000000001</v>
      </c>
      <c r="BP520" s="2">
        <v>10154.138999999999</v>
      </c>
      <c r="BQ520" s="2">
        <v>10413.041999999999</v>
      </c>
      <c r="BR520" s="2">
        <v>11194.491000000002</v>
      </c>
      <c r="BS520" s="2">
        <v>12086.162999999995</v>
      </c>
      <c r="BT520" s="2">
        <v>12704.402999999998</v>
      </c>
      <c r="BU520" s="2">
        <v>13428.317999999997</v>
      </c>
      <c r="BV520" s="2">
        <v>13836.152999999998</v>
      </c>
      <c r="BW520" s="2">
        <v>13742.697000000002</v>
      </c>
      <c r="BX520" s="2">
        <v>14033.102999999997</v>
      </c>
      <c r="BY520" s="2">
        <v>14080.556999999997</v>
      </c>
      <c r="BZ520" s="2">
        <v>14277.078</v>
      </c>
      <c r="CA520" s="2">
        <v>13818.377999999999</v>
      </c>
      <c r="CB520" s="2">
        <v>13425.674999999999</v>
      </c>
      <c r="CC520" s="2">
        <v>12891.107999999997</v>
      </c>
      <c r="CD520" s="2">
        <v>12450.942000000001</v>
      </c>
      <c r="CE520" s="2">
        <v>11781.065999999997</v>
      </c>
      <c r="CF520" s="2">
        <v>11819.874</v>
      </c>
      <c r="CG520" s="2">
        <v>11712.651</v>
      </c>
      <c r="CH520" s="2">
        <v>11448.321000000002</v>
      </c>
      <c r="CI520" s="2">
        <v>11155.05</v>
      </c>
    </row>
    <row r="521" spans="1:87" x14ac:dyDescent="0.2">
      <c r="A521" s="7">
        <v>44707</v>
      </c>
      <c r="B521" s="2">
        <f>+[1]Primary_Voltage!B523+[1]SubTransmission_Voltage!B523+[1]Transmission_Voltage!B523</f>
        <v>26061</v>
      </c>
      <c r="C521" s="2">
        <f>+[1]Primary_Voltage!C523+[1]SubTransmission_Voltage!C523+[1]Transmission_Voltage!C523</f>
        <v>25741</v>
      </c>
      <c r="D521" s="2">
        <f>+[1]Primary_Voltage!D523+[1]SubTransmission_Voltage!D523+[1]Transmission_Voltage!D523</f>
        <v>24805</v>
      </c>
      <c r="E521" s="2">
        <f>+[1]Primary_Voltage!E523+[1]SubTransmission_Voltage!E523+[1]Transmission_Voltage!E523</f>
        <v>25639</v>
      </c>
      <c r="F521" s="2">
        <f>+[1]Primary_Voltage!F523+[1]SubTransmission_Voltage!F523+[1]Transmission_Voltage!F523</f>
        <v>28095</v>
      </c>
      <c r="G521" s="2">
        <f>+[1]Primary_Voltage!G523+[1]SubTransmission_Voltage!G523+[1]Transmission_Voltage!G523</f>
        <v>27961</v>
      </c>
      <c r="H521" s="2">
        <f>+[1]Primary_Voltage!H523+[1]SubTransmission_Voltage!H523+[1]Transmission_Voltage!H523</f>
        <v>29096</v>
      </c>
      <c r="I521" s="2">
        <f>+[1]Primary_Voltage!I523+[1]SubTransmission_Voltage!I523+[1]Transmission_Voltage!I523</f>
        <v>33103</v>
      </c>
      <c r="J521" s="2">
        <f>+[1]Primary_Voltage!J523+[1]SubTransmission_Voltage!J523+[1]Transmission_Voltage!J523</f>
        <v>32210</v>
      </c>
      <c r="K521" s="2">
        <f>+[1]Primary_Voltage!K523+[1]SubTransmission_Voltage!K523+[1]Transmission_Voltage!K523</f>
        <v>32713</v>
      </c>
      <c r="L521" s="2">
        <f>+[1]Primary_Voltage!L523+[1]SubTransmission_Voltage!L523+[1]Transmission_Voltage!L523</f>
        <v>33376</v>
      </c>
      <c r="M521" s="2">
        <f>+[1]Primary_Voltage!M523+[1]SubTransmission_Voltage!M523+[1]Transmission_Voltage!M523</f>
        <v>33641</v>
      </c>
      <c r="N521" s="2">
        <f>+[1]Primary_Voltage!N523+[1]SubTransmission_Voltage!N523+[1]Transmission_Voltage!N523</f>
        <v>35145</v>
      </c>
      <c r="O521" s="2">
        <f>+[1]Primary_Voltage!O523+[1]SubTransmission_Voltage!O523+[1]Transmission_Voltage!O523</f>
        <v>35366</v>
      </c>
      <c r="P521" s="2">
        <f>+[1]Primary_Voltage!P523+[1]SubTransmission_Voltage!P523+[1]Transmission_Voltage!P523</f>
        <v>35248</v>
      </c>
      <c r="Q521" s="2">
        <f>+[1]Primary_Voltage!Q523+[1]SubTransmission_Voltage!Q523+[1]Transmission_Voltage!Q523</f>
        <v>34203</v>
      </c>
      <c r="R521" s="2">
        <f>+[1]Primary_Voltage!R523+[1]SubTransmission_Voltage!R523+[1]Transmission_Voltage!R523</f>
        <v>33871</v>
      </c>
      <c r="S521" s="2">
        <f>+[1]Primary_Voltage!S523+[1]SubTransmission_Voltage!S523+[1]Transmission_Voltage!S523</f>
        <v>32747</v>
      </c>
      <c r="T521" s="2">
        <f>+[1]Primary_Voltage!T523+[1]SubTransmission_Voltage!T523+[1]Transmission_Voltage!T523</f>
        <v>31394</v>
      </c>
      <c r="U521" s="2">
        <f>+[1]Primary_Voltage!U523+[1]SubTransmission_Voltage!U523+[1]Transmission_Voltage!U523</f>
        <v>30404</v>
      </c>
      <c r="V521" s="2">
        <f>+[1]Primary_Voltage!V523+[1]SubTransmission_Voltage!V523+[1]Transmission_Voltage!V523</f>
        <v>30249</v>
      </c>
      <c r="W521" s="2">
        <f>+[1]Primary_Voltage!W523+[1]SubTransmission_Voltage!W523+[1]Transmission_Voltage!W523</f>
        <v>30070</v>
      </c>
      <c r="X521" s="2">
        <f>+[1]Primary_Voltage!X523+[1]SubTransmission_Voltage!X523+[1]Transmission_Voltage!X523</f>
        <v>29303</v>
      </c>
      <c r="Y521" s="2">
        <f>+[1]Primary_Voltage!Y523+[1]SubTransmission_Voltage!Y523+[1]Transmission_Voltage!Y523</f>
        <v>28518</v>
      </c>
      <c r="AA521" s="2">
        <f t="shared" si="245"/>
        <v>33871</v>
      </c>
      <c r="AB521" s="2">
        <f t="shared" si="252"/>
        <v>35366</v>
      </c>
      <c r="AC521" s="2">
        <f t="shared" si="253"/>
        <v>30249</v>
      </c>
      <c r="AE521" s="10">
        <v>6</v>
      </c>
      <c r="AF521" s="2">
        <f t="shared" si="246"/>
        <v>293459</v>
      </c>
      <c r="AG521" s="2">
        <f t="shared" si="247"/>
        <v>139962</v>
      </c>
      <c r="AH521" s="2">
        <f t="shared" si="248"/>
        <v>305538</v>
      </c>
      <c r="AI521" s="2">
        <f t="shared" si="249"/>
        <v>738959</v>
      </c>
      <c r="AK521">
        <f t="shared" si="250"/>
        <v>5</v>
      </c>
      <c r="AL521">
        <f t="shared" si="251"/>
        <v>2022</v>
      </c>
      <c r="BL521" s="2">
        <v>10898.313</v>
      </c>
      <c r="BM521" s="2">
        <v>10753.283999999998</v>
      </c>
      <c r="BN521" s="2">
        <v>10816.424999999997</v>
      </c>
      <c r="BO521" s="2">
        <v>10804.592999999997</v>
      </c>
      <c r="BP521" s="2">
        <v>10841.811</v>
      </c>
      <c r="BQ521" s="2">
        <v>10950.855</v>
      </c>
      <c r="BR521" s="2">
        <v>11635.262999999999</v>
      </c>
      <c r="BS521" s="2">
        <v>12618.066000000003</v>
      </c>
      <c r="BT521" s="2">
        <v>13556.952000000001</v>
      </c>
      <c r="BU521" s="2">
        <v>14196.368999999999</v>
      </c>
      <c r="BV521" s="2">
        <v>14494.767000000002</v>
      </c>
      <c r="BW521" s="2">
        <v>14639.153999999999</v>
      </c>
      <c r="BX521" s="2">
        <v>14812.928999999996</v>
      </c>
      <c r="BY521" s="2">
        <v>15028.026</v>
      </c>
      <c r="BZ521" s="2">
        <v>15213.462</v>
      </c>
      <c r="CA521" s="2">
        <v>14499.461999999998</v>
      </c>
      <c r="CB521" s="2">
        <v>14181.387000000002</v>
      </c>
      <c r="CC521" s="2">
        <v>13744.250999999998</v>
      </c>
      <c r="CD521" s="2">
        <v>13291.26</v>
      </c>
      <c r="CE521" s="2">
        <v>12948.476999999999</v>
      </c>
      <c r="CF521" s="2">
        <v>12824.13</v>
      </c>
      <c r="CG521" s="2">
        <v>12654.018</v>
      </c>
      <c r="CH521" s="2">
        <v>12186.200999999997</v>
      </c>
      <c r="CI521" s="2">
        <v>11940.717000000001</v>
      </c>
    </row>
    <row r="522" spans="1:87" x14ac:dyDescent="0.2">
      <c r="A522" s="7">
        <v>44708</v>
      </c>
      <c r="B522" s="2">
        <f>+[1]Primary_Voltage!B524+[1]SubTransmission_Voltage!B524+[1]Transmission_Voltage!B524</f>
        <v>28347</v>
      </c>
      <c r="C522" s="2">
        <f>+[1]Primary_Voltage!C524+[1]SubTransmission_Voltage!C524+[1]Transmission_Voltage!C524</f>
        <v>28132</v>
      </c>
      <c r="D522" s="2">
        <f>+[1]Primary_Voltage!D524+[1]SubTransmission_Voltage!D524+[1]Transmission_Voltage!D524</f>
        <v>28658</v>
      </c>
      <c r="E522" s="2">
        <f>+[1]Primary_Voltage!E524+[1]SubTransmission_Voltage!E524+[1]Transmission_Voltage!E524</f>
        <v>28245</v>
      </c>
      <c r="F522" s="2">
        <f>+[1]Primary_Voltage!F524+[1]SubTransmission_Voltage!F524+[1]Transmission_Voltage!F524</f>
        <v>28871</v>
      </c>
      <c r="G522" s="2">
        <f>+[1]Primary_Voltage!G524+[1]SubTransmission_Voltage!G524+[1]Transmission_Voltage!G524</f>
        <v>29496</v>
      </c>
      <c r="H522" s="2">
        <f>+[1]Primary_Voltage!H524+[1]SubTransmission_Voltage!H524+[1]Transmission_Voltage!H524</f>
        <v>30451</v>
      </c>
      <c r="I522" s="2">
        <f>+[1]Primary_Voltage!I524+[1]SubTransmission_Voltage!I524+[1]Transmission_Voltage!I524</f>
        <v>31226</v>
      </c>
      <c r="J522" s="2">
        <f>+[1]Primary_Voltage!J524+[1]SubTransmission_Voltage!J524+[1]Transmission_Voltage!J524</f>
        <v>33233</v>
      </c>
      <c r="K522" s="2">
        <f>+[1]Primary_Voltage!K524+[1]SubTransmission_Voltage!K524+[1]Transmission_Voltage!K524</f>
        <v>34173</v>
      </c>
      <c r="L522" s="2">
        <f>+[1]Primary_Voltage!L524+[1]SubTransmission_Voltage!L524+[1]Transmission_Voltage!L524</f>
        <v>34789</v>
      </c>
      <c r="M522" s="2">
        <f>+[1]Primary_Voltage!M524+[1]SubTransmission_Voltage!M524+[1]Transmission_Voltage!M524</f>
        <v>34918</v>
      </c>
      <c r="N522" s="2">
        <f>+[1]Primary_Voltage!N524+[1]SubTransmission_Voltage!N524+[1]Transmission_Voltage!N524</f>
        <v>35290</v>
      </c>
      <c r="O522" s="2">
        <f>+[1]Primary_Voltage!O524+[1]SubTransmission_Voltage!O524+[1]Transmission_Voltage!O524</f>
        <v>36099</v>
      </c>
      <c r="P522" s="2">
        <f>+[1]Primary_Voltage!P524+[1]SubTransmission_Voltage!P524+[1]Transmission_Voltage!P524</f>
        <v>36529</v>
      </c>
      <c r="Q522" s="2">
        <f>+[1]Primary_Voltage!Q524+[1]SubTransmission_Voltage!Q524+[1]Transmission_Voltage!Q524</f>
        <v>35714</v>
      </c>
      <c r="R522" s="2">
        <f>+[1]Primary_Voltage!R524+[1]SubTransmission_Voltage!R524+[1]Transmission_Voltage!R524</f>
        <v>34108</v>
      </c>
      <c r="S522" s="2">
        <f>+[1]Primary_Voltage!S524+[1]SubTransmission_Voltage!S524+[1]Transmission_Voltage!S524</f>
        <v>32372</v>
      </c>
      <c r="T522" s="2">
        <f>+[1]Primary_Voltage!T524+[1]SubTransmission_Voltage!T524+[1]Transmission_Voltage!T524</f>
        <v>31008</v>
      </c>
      <c r="U522" s="2">
        <f>+[1]Primary_Voltage!U524+[1]SubTransmission_Voltage!U524+[1]Transmission_Voltage!U524</f>
        <v>30410</v>
      </c>
      <c r="V522" s="2">
        <f>+[1]Primary_Voltage!V524+[1]SubTransmission_Voltage!V524+[1]Transmission_Voltage!V524</f>
        <v>30046</v>
      </c>
      <c r="W522" s="2">
        <f>+[1]Primary_Voltage!W524+[1]SubTransmission_Voltage!W524+[1]Transmission_Voltage!W524</f>
        <v>29218</v>
      </c>
      <c r="X522" s="2">
        <f>+[1]Primary_Voltage!X524+[1]SubTransmission_Voltage!X524+[1]Transmission_Voltage!X524</f>
        <v>28461</v>
      </c>
      <c r="Y522" s="2">
        <f>+[1]Primary_Voltage!Y524+[1]SubTransmission_Voltage!Y524+[1]Transmission_Voltage!Y524</f>
        <v>27171</v>
      </c>
      <c r="AA522" s="2">
        <f t="shared" si="245"/>
        <v>0</v>
      </c>
      <c r="AB522" s="2">
        <f t="shared" si="252"/>
        <v>36529</v>
      </c>
      <c r="AC522" s="2">
        <f t="shared" si="253"/>
        <v>30451</v>
      </c>
      <c r="AE522" s="10">
        <v>7</v>
      </c>
      <c r="AF522" s="2">
        <f t="shared" si="246"/>
        <v>0</v>
      </c>
      <c r="AG522" s="2">
        <f t="shared" si="247"/>
        <v>439869</v>
      </c>
      <c r="AH522" s="2">
        <f t="shared" si="248"/>
        <v>317096</v>
      </c>
      <c r="AI522" s="2">
        <f t="shared" si="249"/>
        <v>756965</v>
      </c>
      <c r="AK522">
        <f t="shared" si="250"/>
        <v>5</v>
      </c>
      <c r="AL522">
        <f t="shared" si="251"/>
        <v>2022</v>
      </c>
      <c r="BL522" s="2">
        <v>11830.674000000001</v>
      </c>
      <c r="BM522" s="2">
        <v>11746.178999999998</v>
      </c>
      <c r="BN522" s="2">
        <v>11917.494000000001</v>
      </c>
      <c r="BO522" s="2">
        <v>11811.218999999996</v>
      </c>
      <c r="BP522" s="2">
        <v>11865.087000000001</v>
      </c>
      <c r="BQ522" s="2">
        <v>11988.845999999998</v>
      </c>
      <c r="BR522" s="2">
        <v>12685.859999999997</v>
      </c>
      <c r="BS522" s="2">
        <v>13668.81</v>
      </c>
      <c r="BT522" s="2">
        <v>14784.542999999998</v>
      </c>
      <c r="BU522" s="2">
        <v>15460.692000000003</v>
      </c>
      <c r="BV522" s="2">
        <v>16186.170000000004</v>
      </c>
      <c r="BW522" s="2">
        <v>16507.377</v>
      </c>
      <c r="BX522" s="2">
        <v>16883.219999999998</v>
      </c>
      <c r="BY522" s="2">
        <v>16895.121000000003</v>
      </c>
      <c r="BZ522" s="2">
        <v>16849.977000000003</v>
      </c>
      <c r="CA522" s="2">
        <v>16378.926000000001</v>
      </c>
      <c r="CB522" s="2">
        <v>16041.813</v>
      </c>
      <c r="CC522" s="2">
        <v>15409.722000000002</v>
      </c>
      <c r="CD522" s="2">
        <v>14902.934999999999</v>
      </c>
      <c r="CE522" s="2">
        <v>14080.251</v>
      </c>
      <c r="CF522" s="2">
        <v>14094.639000000001</v>
      </c>
      <c r="CG522" s="2">
        <v>14037.672000000002</v>
      </c>
      <c r="CH522" s="2">
        <v>13512.564000000002</v>
      </c>
      <c r="CI522" s="2">
        <v>13030.157999999998</v>
      </c>
    </row>
    <row r="523" spans="1:87" x14ac:dyDescent="0.2">
      <c r="A523" s="7">
        <v>44709</v>
      </c>
      <c r="B523" s="2">
        <f>+[1]Primary_Voltage!B525+[1]SubTransmission_Voltage!B525+[1]Transmission_Voltage!B525</f>
        <v>26640</v>
      </c>
      <c r="C523" s="2">
        <f>+[1]Primary_Voltage!C525+[1]SubTransmission_Voltage!C525+[1]Transmission_Voltage!C525</f>
        <v>27153</v>
      </c>
      <c r="D523" s="2">
        <f>+[1]Primary_Voltage!D525+[1]SubTransmission_Voltage!D525+[1]Transmission_Voltage!D525</f>
        <v>27834</v>
      </c>
      <c r="E523" s="2">
        <f>+[1]Primary_Voltage!E525+[1]SubTransmission_Voltage!E525+[1]Transmission_Voltage!E525</f>
        <v>28398</v>
      </c>
      <c r="F523" s="2">
        <f>+[1]Primary_Voltage!F525+[1]SubTransmission_Voltage!F525+[1]Transmission_Voltage!F525</f>
        <v>28794</v>
      </c>
      <c r="G523" s="2">
        <f>+[1]Primary_Voltage!G525+[1]SubTransmission_Voltage!G525+[1]Transmission_Voltage!G525</f>
        <v>29232</v>
      </c>
      <c r="H523" s="2">
        <f>+[1]Primary_Voltage!H525+[1]SubTransmission_Voltage!H525+[1]Transmission_Voltage!H525</f>
        <v>30502</v>
      </c>
      <c r="I523" s="2">
        <f>+[1]Primary_Voltage!I525+[1]SubTransmission_Voltage!I525+[1]Transmission_Voltage!I525</f>
        <v>32099</v>
      </c>
      <c r="J523" s="2">
        <f>+[1]Primary_Voltage!J525+[1]SubTransmission_Voltage!J525+[1]Transmission_Voltage!J525</f>
        <v>33152</v>
      </c>
      <c r="K523" s="2">
        <f>+[1]Primary_Voltage!K525+[1]SubTransmission_Voltage!K525+[1]Transmission_Voltage!K525</f>
        <v>33544</v>
      </c>
      <c r="L523" s="2">
        <f>+[1]Primary_Voltage!L525+[1]SubTransmission_Voltage!L525+[1]Transmission_Voltage!L525</f>
        <v>33456</v>
      </c>
      <c r="M523" s="2">
        <f>+[1]Primary_Voltage!M525+[1]SubTransmission_Voltage!M525+[1]Transmission_Voltage!M525</f>
        <v>32873</v>
      </c>
      <c r="N523" s="2">
        <f>+[1]Primary_Voltage!N525+[1]SubTransmission_Voltage!N525+[1]Transmission_Voltage!N525</f>
        <v>33368</v>
      </c>
      <c r="O523" s="2">
        <f>+[1]Primary_Voltage!O525+[1]SubTransmission_Voltage!O525+[1]Transmission_Voltage!O525</f>
        <v>33122</v>
      </c>
      <c r="P523" s="2">
        <f>+[1]Primary_Voltage!P525+[1]SubTransmission_Voltage!P525+[1]Transmission_Voltage!P525</f>
        <v>33496</v>
      </c>
      <c r="Q523" s="2">
        <f>+[1]Primary_Voltage!Q525+[1]SubTransmission_Voltage!Q525+[1]Transmission_Voltage!Q525</f>
        <v>32638</v>
      </c>
      <c r="R523" s="2">
        <f>+[1]Primary_Voltage!R525+[1]SubTransmission_Voltage!R525+[1]Transmission_Voltage!R525</f>
        <v>31810</v>
      </c>
      <c r="S523" s="2">
        <f>+[1]Primary_Voltage!S525+[1]SubTransmission_Voltage!S525+[1]Transmission_Voltage!S525</f>
        <v>30372</v>
      </c>
      <c r="T523" s="2">
        <f>+[1]Primary_Voltage!T525+[1]SubTransmission_Voltage!T525+[1]Transmission_Voltage!T525</f>
        <v>29435</v>
      </c>
      <c r="U523" s="2">
        <f>+[1]Primary_Voltage!U525+[1]SubTransmission_Voltage!U525+[1]Transmission_Voltage!U525</f>
        <v>28281</v>
      </c>
      <c r="V523" s="2">
        <f>+[1]Primary_Voltage!V525+[1]SubTransmission_Voltage!V525+[1]Transmission_Voltage!V525</f>
        <v>27904</v>
      </c>
      <c r="W523" s="2">
        <f>+[1]Primary_Voltage!W525+[1]SubTransmission_Voltage!W525+[1]Transmission_Voltage!W525</f>
        <v>27554</v>
      </c>
      <c r="X523" s="2">
        <f>+[1]Primary_Voltage!X525+[1]SubTransmission_Voltage!X525+[1]Transmission_Voltage!X525</f>
        <v>27106</v>
      </c>
      <c r="Y523" s="2">
        <f>+[1]Primary_Voltage!Y525+[1]SubTransmission_Voltage!Y525+[1]Transmission_Voltage!Y525</f>
        <v>26769</v>
      </c>
      <c r="AA523" s="2">
        <f t="shared" ref="AA523:AA587" si="254">IF(AND(AE523&gt;1,AE523&lt;7),MAX(I523:M523,R523:U523),0)</f>
        <v>0</v>
      </c>
      <c r="AB523" s="2">
        <f t="shared" si="252"/>
        <v>33544</v>
      </c>
      <c r="AC523" s="2">
        <f t="shared" si="253"/>
        <v>30502</v>
      </c>
      <c r="AE523" s="10">
        <v>8</v>
      </c>
      <c r="AF523" s="2">
        <f t="shared" ref="AF523:AF586" si="255">IF(AND(AE523&gt;1,AE523&lt;7),SUM(I523:M523,R523:U523),0)</f>
        <v>0</v>
      </c>
      <c r="AG523" s="2">
        <f t="shared" ref="AG523:AG587" si="256">IF(AND(AE523&gt;1,AE523&lt;7),SUM(N523:Q523),SUM(I523:U523))</f>
        <v>417646</v>
      </c>
      <c r="AH523" s="2">
        <f t="shared" ref="AH523:AH586" si="257">SUM(B523:Y523)-AF523-AG523</f>
        <v>307886</v>
      </c>
      <c r="AI523" s="2">
        <f t="shared" ref="AI523:AI587" si="258">SUM(B523:Y523)</f>
        <v>725532</v>
      </c>
      <c r="AK523">
        <f t="shared" ref="AK523:AK587" si="259">MONTH(A523)</f>
        <v>5</v>
      </c>
      <c r="AL523">
        <f t="shared" ref="AL523:AL587" si="260">YEAR(A523)</f>
        <v>2022</v>
      </c>
      <c r="BL523" s="2">
        <v>12913.143</v>
      </c>
      <c r="BM523" s="2">
        <v>12804.552</v>
      </c>
      <c r="BN523" s="2">
        <v>12776.528999999999</v>
      </c>
      <c r="BO523" s="2">
        <v>12775.743</v>
      </c>
      <c r="BP523" s="2">
        <v>12945.570000000002</v>
      </c>
      <c r="BQ523" s="2">
        <v>12919.103999999999</v>
      </c>
      <c r="BR523" s="2">
        <v>13510.835999999998</v>
      </c>
      <c r="BS523" s="2">
        <v>14079.771000000001</v>
      </c>
      <c r="BT523" s="2">
        <v>14713.157999999996</v>
      </c>
      <c r="BU523" s="2">
        <v>15142.446</v>
      </c>
      <c r="BV523" s="2">
        <v>15403.833000000001</v>
      </c>
      <c r="BW523" s="2">
        <v>15157.587</v>
      </c>
      <c r="BX523" s="2">
        <v>15313.194000000001</v>
      </c>
      <c r="BY523" s="2">
        <v>15188.309999999998</v>
      </c>
      <c r="BZ523" s="2">
        <v>15080.688</v>
      </c>
      <c r="CA523" s="2">
        <v>14483.559000000001</v>
      </c>
      <c r="CB523" s="2">
        <v>13986.170999999998</v>
      </c>
      <c r="CC523" s="2">
        <v>13469.399999999998</v>
      </c>
      <c r="CD523" s="2">
        <v>13017.971999999996</v>
      </c>
      <c r="CE523" s="2">
        <v>12509.238000000001</v>
      </c>
      <c r="CF523" s="2">
        <v>12459.867</v>
      </c>
      <c r="CG523" s="2">
        <v>12063.144</v>
      </c>
      <c r="CH523" s="2">
        <v>11612.331000000004</v>
      </c>
      <c r="CI523" s="2">
        <v>11143.400999999998</v>
      </c>
    </row>
    <row r="524" spans="1:87" x14ac:dyDescent="0.2">
      <c r="A524" s="7">
        <v>44710</v>
      </c>
      <c r="B524" s="2">
        <f>+[1]Primary_Voltage!B526+[1]SubTransmission_Voltage!B526+[1]Transmission_Voltage!B526</f>
        <v>26122</v>
      </c>
      <c r="C524" s="2">
        <f>+[1]Primary_Voltage!C526+[1]SubTransmission_Voltage!C526+[1]Transmission_Voltage!C526</f>
        <v>26163</v>
      </c>
      <c r="D524" s="2">
        <f>+[1]Primary_Voltage!D526+[1]SubTransmission_Voltage!D526+[1]Transmission_Voltage!D526</f>
        <v>26069</v>
      </c>
      <c r="E524" s="2">
        <f>+[1]Primary_Voltage!E526+[1]SubTransmission_Voltage!E526+[1]Transmission_Voltage!E526</f>
        <v>25596</v>
      </c>
      <c r="F524" s="2">
        <f>+[1]Primary_Voltage!F526+[1]SubTransmission_Voltage!F526+[1]Transmission_Voltage!F526</f>
        <v>25866</v>
      </c>
      <c r="G524" s="2">
        <f>+[1]Primary_Voltage!G526+[1]SubTransmission_Voltage!G526+[1]Transmission_Voltage!G526</f>
        <v>25968</v>
      </c>
      <c r="H524" s="2">
        <f>+[1]Primary_Voltage!H526+[1]SubTransmission_Voltage!H526+[1]Transmission_Voltage!H526</f>
        <v>26530</v>
      </c>
      <c r="I524" s="2">
        <f>+[1]Primary_Voltage!I526+[1]SubTransmission_Voltage!I526+[1]Transmission_Voltage!I526</f>
        <v>26337</v>
      </c>
      <c r="J524" s="2">
        <f>+[1]Primary_Voltage!J526+[1]SubTransmission_Voltage!J526+[1]Transmission_Voltage!J526</f>
        <v>26697</v>
      </c>
      <c r="K524" s="2">
        <f>+[1]Primary_Voltage!K526+[1]SubTransmission_Voltage!K526+[1]Transmission_Voltage!K526</f>
        <v>27387</v>
      </c>
      <c r="L524" s="2">
        <f>+[1]Primary_Voltage!L526+[1]SubTransmission_Voltage!L526+[1]Transmission_Voltage!L526</f>
        <v>28299</v>
      </c>
      <c r="M524" s="2">
        <f>+[1]Primary_Voltage!M526+[1]SubTransmission_Voltage!M526+[1]Transmission_Voltage!M526</f>
        <v>28494</v>
      </c>
      <c r="N524" s="2">
        <f>+[1]Primary_Voltage!N526+[1]SubTransmission_Voltage!N526+[1]Transmission_Voltage!N526</f>
        <v>28864</v>
      </c>
      <c r="O524" s="2">
        <f>+[1]Primary_Voltage!O526+[1]SubTransmission_Voltage!O526+[1]Transmission_Voltage!O526</f>
        <v>28542</v>
      </c>
      <c r="P524" s="2">
        <f>+[1]Primary_Voltage!P526+[1]SubTransmission_Voltage!P526+[1]Transmission_Voltage!P526</f>
        <v>28041</v>
      </c>
      <c r="Q524" s="2">
        <f>+[1]Primary_Voltage!Q526+[1]SubTransmission_Voltage!Q526+[1]Transmission_Voltage!Q526</f>
        <v>27482</v>
      </c>
      <c r="R524" s="2">
        <f>+[1]Primary_Voltage!R526+[1]SubTransmission_Voltage!R526+[1]Transmission_Voltage!R526</f>
        <v>27162</v>
      </c>
      <c r="S524" s="2">
        <f>+[1]Primary_Voltage!S526+[1]SubTransmission_Voltage!S526+[1]Transmission_Voltage!S526</f>
        <v>26641</v>
      </c>
      <c r="T524" s="2">
        <f>+[1]Primary_Voltage!T526+[1]SubTransmission_Voltage!T526+[1]Transmission_Voltage!T526</f>
        <v>26143</v>
      </c>
      <c r="U524" s="2">
        <f>+[1]Primary_Voltage!U526+[1]SubTransmission_Voltage!U526+[1]Transmission_Voltage!U526</f>
        <v>25706</v>
      </c>
      <c r="V524" s="2">
        <f>+[1]Primary_Voltage!V526+[1]SubTransmission_Voltage!V526+[1]Transmission_Voltage!V526</f>
        <v>25507</v>
      </c>
      <c r="W524" s="2">
        <f>+[1]Primary_Voltage!W526+[1]SubTransmission_Voltage!W526+[1]Transmission_Voltage!W526</f>
        <v>25475</v>
      </c>
      <c r="X524" s="2">
        <f>+[1]Primary_Voltage!X526+[1]SubTransmission_Voltage!X526+[1]Transmission_Voltage!X526</f>
        <v>25124</v>
      </c>
      <c r="Y524" s="2">
        <f>+[1]Primary_Voltage!Y526+[1]SubTransmission_Voltage!Y526+[1]Transmission_Voltage!Y526</f>
        <v>25462</v>
      </c>
      <c r="AA524" s="2">
        <f t="shared" si="254"/>
        <v>28494</v>
      </c>
      <c r="AB524" s="2">
        <f t="shared" ref="AB524:AB587" si="261">IF(AND(AE524&gt;1,AE524&lt;7),MAX(N524:Q524),MAX(I524:U524))</f>
        <v>28864</v>
      </c>
      <c r="AC524" s="2">
        <f t="shared" ref="AC524:AC587" si="262">MAX(B524:H524,V524:Y524)</f>
        <v>26530</v>
      </c>
      <c r="AE524" s="10">
        <v>2</v>
      </c>
      <c r="AF524" s="2">
        <f t="shared" si="255"/>
        <v>242866</v>
      </c>
      <c r="AG524" s="2">
        <f t="shared" si="256"/>
        <v>112929</v>
      </c>
      <c r="AH524" s="2">
        <f t="shared" si="257"/>
        <v>283882</v>
      </c>
      <c r="AI524" s="2">
        <f t="shared" si="258"/>
        <v>639677</v>
      </c>
      <c r="AK524">
        <f t="shared" si="259"/>
        <v>5</v>
      </c>
      <c r="AL524">
        <f t="shared" si="260"/>
        <v>2022</v>
      </c>
      <c r="BL524" s="2">
        <v>10892.658000000003</v>
      </c>
      <c r="BM524" s="2">
        <v>10734.458999999999</v>
      </c>
      <c r="BN524" s="2">
        <v>10702.893000000002</v>
      </c>
      <c r="BO524" s="2">
        <v>10642.496999999998</v>
      </c>
      <c r="BP524" s="2">
        <v>10677.909</v>
      </c>
      <c r="BQ524" s="2">
        <v>10747.925999999999</v>
      </c>
      <c r="BR524" s="2">
        <v>11124.011999999999</v>
      </c>
      <c r="BS524" s="2">
        <v>11505.599999999997</v>
      </c>
      <c r="BT524" s="2">
        <v>11883.875999999998</v>
      </c>
      <c r="BU524" s="2">
        <v>12183.687000000002</v>
      </c>
      <c r="BV524" s="2">
        <v>12496.059000000003</v>
      </c>
      <c r="BW524" s="2">
        <v>12531.332999999999</v>
      </c>
      <c r="BX524" s="2">
        <v>12649.794</v>
      </c>
      <c r="BY524" s="2">
        <v>12645.563999999998</v>
      </c>
      <c r="BZ524" s="2">
        <v>12707.501999999999</v>
      </c>
      <c r="CA524" s="2">
        <v>12492.060000000001</v>
      </c>
      <c r="CB524" s="2">
        <v>12380.345999999998</v>
      </c>
      <c r="CC524" s="2">
        <v>12029.313</v>
      </c>
      <c r="CD524" s="2">
        <v>11869.707</v>
      </c>
      <c r="CE524" s="2">
        <v>11483.531999999999</v>
      </c>
      <c r="CF524" s="2">
        <v>11377.488000000001</v>
      </c>
      <c r="CG524" s="2">
        <v>11067.593999999996</v>
      </c>
      <c r="CH524" s="2">
        <v>10854.048000000003</v>
      </c>
      <c r="CI524" s="2">
        <v>10435.469999999999</v>
      </c>
    </row>
    <row r="525" spans="1:87" x14ac:dyDescent="0.2">
      <c r="A525" s="7">
        <v>44711</v>
      </c>
      <c r="B525" s="2">
        <f>+[1]Primary_Voltage!B527+[1]SubTransmission_Voltage!B527+[1]Transmission_Voltage!B527</f>
        <v>25219</v>
      </c>
      <c r="C525" s="2">
        <f>+[1]Primary_Voltage!C527+[1]SubTransmission_Voltage!C527+[1]Transmission_Voltage!C527</f>
        <v>24922</v>
      </c>
      <c r="D525" s="2">
        <f>+[1]Primary_Voltage!D527+[1]SubTransmission_Voltage!D527+[1]Transmission_Voltage!D527</f>
        <v>24434</v>
      </c>
      <c r="E525" s="2">
        <f>+[1]Primary_Voltage!E527+[1]SubTransmission_Voltage!E527+[1]Transmission_Voltage!E527</f>
        <v>23879</v>
      </c>
      <c r="F525" s="2">
        <f>+[1]Primary_Voltage!F527+[1]SubTransmission_Voltage!F527+[1]Transmission_Voltage!F527</f>
        <v>23595</v>
      </c>
      <c r="G525" s="2">
        <f>+[1]Primary_Voltage!G527+[1]SubTransmission_Voltage!G527+[1]Transmission_Voltage!G527</f>
        <v>23285</v>
      </c>
      <c r="H525" s="2">
        <f>+[1]Primary_Voltage!H527+[1]SubTransmission_Voltage!H527+[1]Transmission_Voltage!H527</f>
        <v>23457</v>
      </c>
      <c r="I525" s="2">
        <f>+[1]Primary_Voltage!I527+[1]SubTransmission_Voltage!I527+[1]Transmission_Voltage!I527</f>
        <v>23219</v>
      </c>
      <c r="J525" s="2">
        <f>+[1]Primary_Voltage!J527+[1]SubTransmission_Voltage!J527+[1]Transmission_Voltage!J527</f>
        <v>22905</v>
      </c>
      <c r="K525" s="2">
        <f>+[1]Primary_Voltage!K527+[1]SubTransmission_Voltage!K527+[1]Transmission_Voltage!K527</f>
        <v>23552</v>
      </c>
      <c r="L525" s="2">
        <f>+[1]Primary_Voltage!L527+[1]SubTransmission_Voltage!L527+[1]Transmission_Voltage!L527</f>
        <v>23846</v>
      </c>
      <c r="M525" s="2">
        <f>+[1]Primary_Voltage!M527+[1]SubTransmission_Voltage!M527+[1]Transmission_Voltage!M527</f>
        <v>23876</v>
      </c>
      <c r="N525" s="2">
        <f>+[1]Primary_Voltage!N527+[1]SubTransmission_Voltage!N527+[1]Transmission_Voltage!N527</f>
        <v>23905</v>
      </c>
      <c r="O525" s="2">
        <f>+[1]Primary_Voltage!O527+[1]SubTransmission_Voltage!O527+[1]Transmission_Voltage!O527</f>
        <v>24269</v>
      </c>
      <c r="P525" s="2">
        <f>+[1]Primary_Voltage!P527+[1]SubTransmission_Voltage!P527+[1]Transmission_Voltage!P527</f>
        <v>24114</v>
      </c>
      <c r="Q525" s="2">
        <f>+[1]Primary_Voltage!Q527+[1]SubTransmission_Voltage!Q527+[1]Transmission_Voltage!Q527</f>
        <v>23768</v>
      </c>
      <c r="R525" s="2">
        <f>+[1]Primary_Voltage!R527+[1]SubTransmission_Voltage!R527+[1]Transmission_Voltage!R527</f>
        <v>23634</v>
      </c>
      <c r="S525" s="2">
        <f>+[1]Primary_Voltage!S527+[1]SubTransmission_Voltage!S527+[1]Transmission_Voltage!S527</f>
        <v>23502</v>
      </c>
      <c r="T525" s="2">
        <f>+[1]Primary_Voltage!T527+[1]SubTransmission_Voltage!T527+[1]Transmission_Voltage!T527</f>
        <v>23098</v>
      </c>
      <c r="U525" s="2">
        <f>+[1]Primary_Voltage!U527+[1]SubTransmission_Voltage!U527+[1]Transmission_Voltage!U527</f>
        <v>22824</v>
      </c>
      <c r="V525" s="2">
        <f>+[1]Primary_Voltage!V527+[1]SubTransmission_Voltage!V527+[1]Transmission_Voltage!V527</f>
        <v>22675</v>
      </c>
      <c r="W525" s="2">
        <f>+[1]Primary_Voltage!W527+[1]SubTransmission_Voltage!W527+[1]Transmission_Voltage!W527</f>
        <v>22671</v>
      </c>
      <c r="X525" s="2">
        <f>+[1]Primary_Voltage!X527+[1]SubTransmission_Voltage!X527+[1]Transmission_Voltage!X527</f>
        <v>22625</v>
      </c>
      <c r="Y525" s="2">
        <f>+[1]Primary_Voltage!Y527+[1]SubTransmission_Voltage!Y527+[1]Transmission_Voltage!Y527</f>
        <v>22676</v>
      </c>
      <c r="AA525" s="2">
        <f t="shared" si="254"/>
        <v>23876</v>
      </c>
      <c r="AB525" s="2">
        <f t="shared" si="261"/>
        <v>24269</v>
      </c>
      <c r="AC525" s="2">
        <f t="shared" si="262"/>
        <v>25219</v>
      </c>
      <c r="AE525" s="10">
        <v>3</v>
      </c>
      <c r="AF525" s="2">
        <f t="shared" si="255"/>
        <v>210456</v>
      </c>
      <c r="AG525" s="2">
        <f t="shared" si="256"/>
        <v>96056</v>
      </c>
      <c r="AH525" s="2">
        <f t="shared" si="257"/>
        <v>259438</v>
      </c>
      <c r="AI525" s="2">
        <f t="shared" si="258"/>
        <v>565950</v>
      </c>
      <c r="AK525">
        <f t="shared" si="259"/>
        <v>5</v>
      </c>
      <c r="AL525">
        <f t="shared" si="260"/>
        <v>2022</v>
      </c>
      <c r="BL525" s="2">
        <v>10111.767</v>
      </c>
      <c r="BM525" s="2">
        <v>9995.0460000000003</v>
      </c>
      <c r="BN525" s="2">
        <v>10083.824999999999</v>
      </c>
      <c r="BO525" s="2">
        <v>10106.672999999997</v>
      </c>
      <c r="BP525" s="2">
        <v>9996.09</v>
      </c>
      <c r="BQ525" s="2">
        <v>9817.2900000000009</v>
      </c>
      <c r="BR525" s="2">
        <v>9837.6840000000011</v>
      </c>
      <c r="BS525" s="2">
        <v>9972.9509999999973</v>
      </c>
      <c r="BT525" s="2">
        <v>10136.438999999998</v>
      </c>
      <c r="BU525" s="2">
        <v>10225.790999999997</v>
      </c>
      <c r="BV525" s="2">
        <v>10449.267</v>
      </c>
      <c r="BW525" s="2">
        <v>10563.228000000003</v>
      </c>
      <c r="BX525" s="2">
        <v>10632.81</v>
      </c>
      <c r="BY525" s="2">
        <v>10715.504999999997</v>
      </c>
      <c r="BZ525" s="2">
        <v>10840.695000000002</v>
      </c>
      <c r="CA525" s="2">
        <v>10773.186</v>
      </c>
      <c r="CB525" s="2">
        <v>10811.456999999999</v>
      </c>
      <c r="CC525" s="2">
        <v>10587.224999999999</v>
      </c>
      <c r="CD525" s="2">
        <v>10371.51</v>
      </c>
      <c r="CE525" s="2">
        <v>10064.985000000001</v>
      </c>
      <c r="CF525" s="2">
        <v>10067.07</v>
      </c>
      <c r="CG525" s="2">
        <v>10108.275000000001</v>
      </c>
      <c r="CH525" s="2">
        <v>9801.5640000000021</v>
      </c>
      <c r="CI525" s="2">
        <v>9689.3850000000002</v>
      </c>
    </row>
    <row r="526" spans="1:87" x14ac:dyDescent="0.2">
      <c r="A526" s="7">
        <v>44712</v>
      </c>
      <c r="B526" s="2">
        <f>+[1]Primary_Voltage!B528+[1]SubTransmission_Voltage!B528+[1]Transmission_Voltage!B528</f>
        <v>22668</v>
      </c>
      <c r="C526" s="2">
        <f>+[1]Primary_Voltage!C528+[1]SubTransmission_Voltage!C528+[1]Transmission_Voltage!C528</f>
        <v>22647</v>
      </c>
      <c r="D526" s="2">
        <f>+[1]Primary_Voltage!D528+[1]SubTransmission_Voltage!D528+[1]Transmission_Voltage!D528</f>
        <v>22642</v>
      </c>
      <c r="E526" s="2">
        <f>+[1]Primary_Voltage!E528+[1]SubTransmission_Voltage!E528+[1]Transmission_Voltage!E528</f>
        <v>22836</v>
      </c>
      <c r="F526" s="2">
        <f>+[1]Primary_Voltage!F528+[1]SubTransmission_Voltage!F528+[1]Transmission_Voltage!F528</f>
        <v>23192</v>
      </c>
      <c r="G526" s="2">
        <f>+[1]Primary_Voltage!G528+[1]SubTransmission_Voltage!G528+[1]Transmission_Voltage!G528</f>
        <v>24152</v>
      </c>
      <c r="H526" s="2">
        <f>+[1]Primary_Voltage!H528+[1]SubTransmission_Voltage!H528+[1]Transmission_Voltage!H528</f>
        <v>25543</v>
      </c>
      <c r="I526" s="2">
        <f>+[1]Primary_Voltage!I528+[1]SubTransmission_Voltage!I528+[1]Transmission_Voltage!I528</f>
        <v>26058</v>
      </c>
      <c r="J526" s="2">
        <f>+[1]Primary_Voltage!J528+[1]SubTransmission_Voltage!J528+[1]Transmission_Voltage!J528</f>
        <v>24952</v>
      </c>
      <c r="K526" s="2">
        <f>+[1]Primary_Voltage!K528+[1]SubTransmission_Voltage!K528+[1]Transmission_Voltage!K528</f>
        <v>25076</v>
      </c>
      <c r="L526" s="2">
        <f>+[1]Primary_Voltage!L528+[1]SubTransmission_Voltage!L528+[1]Transmission_Voltage!L528</f>
        <v>26160</v>
      </c>
      <c r="M526" s="2">
        <f>+[1]Primary_Voltage!M528+[1]SubTransmission_Voltage!M528+[1]Transmission_Voltage!M528</f>
        <v>25286</v>
      </c>
      <c r="N526" s="2">
        <f>+[1]Primary_Voltage!N528+[1]SubTransmission_Voltage!N528+[1]Transmission_Voltage!N528</f>
        <v>25266</v>
      </c>
      <c r="O526" s="2">
        <f>+[1]Primary_Voltage!O528+[1]SubTransmission_Voltage!O528+[1]Transmission_Voltage!O528</f>
        <v>25351</v>
      </c>
      <c r="P526" s="2">
        <f>+[1]Primary_Voltage!P528+[1]SubTransmission_Voltage!P528+[1]Transmission_Voltage!P528</f>
        <v>24612</v>
      </c>
      <c r="Q526" s="2">
        <f>+[1]Primary_Voltage!Q528+[1]SubTransmission_Voltage!Q528+[1]Transmission_Voltage!Q528</f>
        <v>25625</v>
      </c>
      <c r="R526" s="2">
        <f>+[1]Primary_Voltage!R528+[1]SubTransmission_Voltage!R528+[1]Transmission_Voltage!R528</f>
        <v>25716</v>
      </c>
      <c r="S526" s="2">
        <f>+[1]Primary_Voltage!S528+[1]SubTransmission_Voltage!S528+[1]Transmission_Voltage!S528</f>
        <v>26159</v>
      </c>
      <c r="T526" s="2">
        <f>+[1]Primary_Voltage!T528+[1]SubTransmission_Voltage!T528+[1]Transmission_Voltage!T528</f>
        <v>24797</v>
      </c>
      <c r="U526" s="2">
        <f>+[1]Primary_Voltage!U528+[1]SubTransmission_Voltage!U528+[1]Transmission_Voltage!U528</f>
        <v>24263</v>
      </c>
      <c r="V526" s="2">
        <f>+[1]Primary_Voltage!V528+[1]SubTransmission_Voltage!V528+[1]Transmission_Voltage!V528</f>
        <v>24349</v>
      </c>
      <c r="W526" s="2">
        <f>+[1]Primary_Voltage!W528+[1]SubTransmission_Voltage!W528+[1]Transmission_Voltage!W528</f>
        <v>24618</v>
      </c>
      <c r="X526" s="2">
        <f>+[1]Primary_Voltage!X528+[1]SubTransmission_Voltage!X528+[1]Transmission_Voltage!X528</f>
        <v>24342</v>
      </c>
      <c r="Y526" s="2">
        <f>+[1]Primary_Voltage!Y528+[1]SubTransmission_Voltage!Y528+[1]Transmission_Voltage!Y528</f>
        <v>23386</v>
      </c>
      <c r="AA526" s="2">
        <f t="shared" si="254"/>
        <v>26160</v>
      </c>
      <c r="AB526" s="2">
        <f t="shared" si="261"/>
        <v>25625</v>
      </c>
      <c r="AC526" s="2">
        <f t="shared" si="262"/>
        <v>25543</v>
      </c>
      <c r="AE526" s="10">
        <v>4</v>
      </c>
      <c r="AF526" s="2">
        <f t="shared" si="255"/>
        <v>228467</v>
      </c>
      <c r="AG526" s="2">
        <f t="shared" si="256"/>
        <v>100854</v>
      </c>
      <c r="AH526" s="2">
        <f t="shared" si="257"/>
        <v>260375</v>
      </c>
      <c r="AI526" s="2">
        <f t="shared" si="258"/>
        <v>589696</v>
      </c>
      <c r="AK526">
        <f t="shared" si="259"/>
        <v>5</v>
      </c>
      <c r="AL526">
        <f t="shared" si="260"/>
        <v>2022</v>
      </c>
      <c r="BL526" s="2">
        <v>9634.1130000000012</v>
      </c>
      <c r="BM526" s="2">
        <v>9611.735999999999</v>
      </c>
      <c r="BN526" s="2">
        <v>9720.15</v>
      </c>
      <c r="BO526" s="2">
        <v>9666.0030000000006</v>
      </c>
      <c r="BP526" s="2">
        <v>9679.7309999999998</v>
      </c>
      <c r="BQ526" s="2">
        <v>9477.3960000000006</v>
      </c>
      <c r="BR526" s="2">
        <v>9539.5199999999986</v>
      </c>
      <c r="BS526" s="2">
        <v>8768.7450000000044</v>
      </c>
      <c r="BT526" s="2">
        <v>9543.5249999999996</v>
      </c>
      <c r="BU526" s="2">
        <v>9881.2470000000012</v>
      </c>
      <c r="BV526" s="2">
        <v>10190.486999999999</v>
      </c>
      <c r="BW526" s="2">
        <v>10333.904999999999</v>
      </c>
      <c r="BX526" s="2">
        <v>10418.370000000001</v>
      </c>
      <c r="BY526" s="2">
        <v>10474.730999999998</v>
      </c>
      <c r="BZ526" s="2">
        <v>10533.155999999999</v>
      </c>
      <c r="CA526" s="2">
        <v>10369.632</v>
      </c>
      <c r="CB526" s="2">
        <v>10184.825999999999</v>
      </c>
      <c r="CC526" s="2">
        <v>9911.2140000000018</v>
      </c>
      <c r="CD526" s="2">
        <v>9712.497000000003</v>
      </c>
      <c r="CE526" s="2">
        <v>9666.7499999999982</v>
      </c>
      <c r="CF526" s="2">
        <v>9878.3280000000013</v>
      </c>
      <c r="CG526" s="2">
        <v>9852.8250000000025</v>
      </c>
      <c r="CH526" s="2">
        <v>9828.2429999999986</v>
      </c>
      <c r="CI526" s="2">
        <v>9612.7829999999994</v>
      </c>
    </row>
    <row r="527" spans="1:87" x14ac:dyDescent="0.2">
      <c r="A527" s="7">
        <v>44713</v>
      </c>
      <c r="B527" s="2">
        <f>+[1]Primary_Voltage!B529+[1]SubTransmission_Voltage!B529+[1]Transmission_Voltage!B529</f>
        <v>22741</v>
      </c>
      <c r="C527" s="2">
        <f>+[1]Primary_Voltage!C529+[1]SubTransmission_Voltage!C529+[1]Transmission_Voltage!C529</f>
        <v>22649</v>
      </c>
      <c r="D527" s="2">
        <f>+[1]Primary_Voltage!D529+[1]SubTransmission_Voltage!D529+[1]Transmission_Voltage!D529</f>
        <v>22745</v>
      </c>
      <c r="E527" s="2">
        <f>+[1]Primary_Voltage!E529+[1]SubTransmission_Voltage!E529+[1]Transmission_Voltage!E529</f>
        <v>22876</v>
      </c>
      <c r="F527" s="2">
        <f>+[1]Primary_Voltage!F529+[1]SubTransmission_Voltage!F529+[1]Transmission_Voltage!F529</f>
        <v>23334</v>
      </c>
      <c r="G527" s="2">
        <f>+[1]Primary_Voltage!G529+[1]SubTransmission_Voltage!G529+[1]Transmission_Voltage!G529</f>
        <v>24020</v>
      </c>
      <c r="H527" s="2">
        <f>+[1]Primary_Voltage!H529+[1]SubTransmission_Voltage!H529+[1]Transmission_Voltage!H529</f>
        <v>25150</v>
      </c>
      <c r="I527" s="2">
        <f>+[1]Primary_Voltage!I529+[1]SubTransmission_Voltage!I529+[1]Transmission_Voltage!I529</f>
        <v>25218</v>
      </c>
      <c r="J527" s="2">
        <f>+[1]Primary_Voltage!J529+[1]SubTransmission_Voltage!J529+[1]Transmission_Voltage!J529</f>
        <v>26273</v>
      </c>
      <c r="K527" s="2">
        <f>+[1]Primary_Voltage!K529+[1]SubTransmission_Voltage!K529+[1]Transmission_Voltage!K529</f>
        <v>27105</v>
      </c>
      <c r="L527" s="2">
        <f>+[1]Primary_Voltage!L529+[1]SubTransmission_Voltage!L529+[1]Transmission_Voltage!L529</f>
        <v>27115</v>
      </c>
      <c r="M527" s="2">
        <f>+[1]Primary_Voltage!M529+[1]SubTransmission_Voltage!M529+[1]Transmission_Voltage!M529</f>
        <v>27308</v>
      </c>
      <c r="N527" s="2">
        <f>+[1]Primary_Voltage!N529+[1]SubTransmission_Voltage!N529+[1]Transmission_Voltage!N529</f>
        <v>27827</v>
      </c>
      <c r="O527" s="2">
        <f>+[1]Primary_Voltage!O529+[1]SubTransmission_Voltage!O529+[1]Transmission_Voltage!O529</f>
        <v>28076</v>
      </c>
      <c r="P527" s="2">
        <f>+[1]Primary_Voltage!P529+[1]SubTransmission_Voltage!P529+[1]Transmission_Voltage!P529</f>
        <v>27545</v>
      </c>
      <c r="Q527" s="2">
        <f>+[1]Primary_Voltage!Q529+[1]SubTransmission_Voltage!Q529+[1]Transmission_Voltage!Q529</f>
        <v>27368</v>
      </c>
      <c r="R527" s="2">
        <f>+[1]Primary_Voltage!R529+[1]SubTransmission_Voltage!R529+[1]Transmission_Voltage!R529</f>
        <v>27178</v>
      </c>
      <c r="S527" s="2">
        <f>+[1]Primary_Voltage!S529+[1]SubTransmission_Voltage!S529+[1]Transmission_Voltage!S529</f>
        <v>26373</v>
      </c>
      <c r="T527" s="2">
        <f>+[1]Primary_Voltage!T529+[1]SubTransmission_Voltage!T529+[1]Transmission_Voltage!T529</f>
        <v>25632</v>
      </c>
      <c r="U527" s="2">
        <f>+[1]Primary_Voltage!U529+[1]SubTransmission_Voltage!U529+[1]Transmission_Voltage!U529</f>
        <v>25112</v>
      </c>
      <c r="V527" s="2">
        <f>+[1]Primary_Voltage!V529+[1]SubTransmission_Voltage!V529+[1]Transmission_Voltage!V529</f>
        <v>25676</v>
      </c>
      <c r="W527" s="2">
        <f>+[1]Primary_Voltage!W529+[1]SubTransmission_Voltage!W529+[1]Transmission_Voltage!W529</f>
        <v>26174</v>
      </c>
      <c r="X527" s="2">
        <f>+[1]Primary_Voltage!X529+[1]SubTransmission_Voltage!X529+[1]Transmission_Voltage!X529</f>
        <v>25389</v>
      </c>
      <c r="Y527" s="2">
        <f>+[1]Primary_Voltage!Y529+[1]SubTransmission_Voltage!Y529+[1]Transmission_Voltage!Y529</f>
        <v>25911</v>
      </c>
      <c r="AA527" s="2">
        <f t="shared" si="254"/>
        <v>27308</v>
      </c>
      <c r="AB527" s="2">
        <f t="shared" si="261"/>
        <v>28076</v>
      </c>
      <c r="AC527" s="2">
        <f t="shared" si="262"/>
        <v>26174</v>
      </c>
      <c r="AE527" s="10">
        <v>5</v>
      </c>
      <c r="AF527" s="2">
        <f t="shared" si="255"/>
        <v>237314</v>
      </c>
      <c r="AG527" s="2">
        <f t="shared" si="256"/>
        <v>110816</v>
      </c>
      <c r="AH527" s="2">
        <f t="shared" si="257"/>
        <v>266665</v>
      </c>
      <c r="AI527" s="2">
        <f t="shared" si="258"/>
        <v>614795</v>
      </c>
      <c r="AK527">
        <f t="shared" si="259"/>
        <v>6</v>
      </c>
      <c r="AL527">
        <f t="shared" si="260"/>
        <v>2022</v>
      </c>
      <c r="BL527" s="2">
        <v>9530.4660000000003</v>
      </c>
      <c r="BM527" s="2">
        <v>9616.2510000000002</v>
      </c>
      <c r="BN527" s="2">
        <v>9848.1810000000005</v>
      </c>
      <c r="BO527" s="2">
        <v>9846.2249999999985</v>
      </c>
      <c r="BP527" s="2">
        <v>9925.8150000000005</v>
      </c>
      <c r="BQ527" s="2">
        <v>9726.8999999999978</v>
      </c>
      <c r="BR527" s="2">
        <v>9715.5480000000007</v>
      </c>
      <c r="BS527" s="2">
        <v>9823.2750000000015</v>
      </c>
      <c r="BT527" s="2">
        <v>9884.3729999999996</v>
      </c>
      <c r="BU527" s="2">
        <v>9936.0779999999995</v>
      </c>
      <c r="BV527" s="2">
        <v>10221.110999999995</v>
      </c>
      <c r="BW527" s="2">
        <v>10374.335999999998</v>
      </c>
      <c r="BX527" s="2">
        <v>10583.991</v>
      </c>
      <c r="BY527" s="2">
        <v>10591.275000000001</v>
      </c>
      <c r="BZ527" s="2">
        <v>10691.733</v>
      </c>
      <c r="CA527" s="2">
        <v>10777.329</v>
      </c>
      <c r="CB527" s="2">
        <v>10771.937999999998</v>
      </c>
      <c r="CC527" s="2">
        <v>10633.806</v>
      </c>
      <c r="CD527" s="2">
        <v>10351.179</v>
      </c>
      <c r="CE527" s="2">
        <v>10052.088000000002</v>
      </c>
      <c r="CF527" s="2">
        <v>10153.395000000002</v>
      </c>
      <c r="CG527" s="2">
        <v>10150.082999999999</v>
      </c>
      <c r="CH527" s="2">
        <v>10085.661</v>
      </c>
      <c r="CI527" s="2">
        <v>10179.041999999999</v>
      </c>
    </row>
    <row r="528" spans="1:87" x14ac:dyDescent="0.2">
      <c r="A528" s="7">
        <v>44714</v>
      </c>
      <c r="B528" s="2">
        <f>+[1]Primary_Voltage!B530+[1]SubTransmission_Voltage!B530+[1]Transmission_Voltage!B530</f>
        <v>26769</v>
      </c>
      <c r="C528" s="2">
        <f>+[1]Primary_Voltage!C530+[1]SubTransmission_Voltage!C530+[1]Transmission_Voltage!C530</f>
        <v>25508</v>
      </c>
      <c r="D528" s="2">
        <f>+[1]Primary_Voltage!D530+[1]SubTransmission_Voltage!D530+[1]Transmission_Voltage!D530</f>
        <v>23767</v>
      </c>
      <c r="E528" s="2">
        <f>+[1]Primary_Voltage!E530+[1]SubTransmission_Voltage!E530+[1]Transmission_Voltage!E530</f>
        <v>24692</v>
      </c>
      <c r="F528" s="2">
        <f>+[1]Primary_Voltage!F530+[1]SubTransmission_Voltage!F530+[1]Transmission_Voltage!F530</f>
        <v>27560</v>
      </c>
      <c r="G528" s="2">
        <f>+[1]Primary_Voltage!G530+[1]SubTransmission_Voltage!G530+[1]Transmission_Voltage!G530</f>
        <v>25446</v>
      </c>
      <c r="H528" s="2">
        <f>+[1]Primary_Voltage!H530+[1]SubTransmission_Voltage!H530+[1]Transmission_Voltage!H530</f>
        <v>26587</v>
      </c>
      <c r="I528" s="2">
        <f>+[1]Primary_Voltage!I530+[1]SubTransmission_Voltage!I530+[1]Transmission_Voltage!I530</f>
        <v>28002</v>
      </c>
      <c r="J528" s="2">
        <f>+[1]Primary_Voltage!J530+[1]SubTransmission_Voltage!J530+[1]Transmission_Voltage!J530</f>
        <v>28257</v>
      </c>
      <c r="K528" s="2">
        <f>+[1]Primary_Voltage!K530+[1]SubTransmission_Voltage!K530+[1]Transmission_Voltage!K530</f>
        <v>27234</v>
      </c>
      <c r="L528" s="2">
        <f>+[1]Primary_Voltage!L530+[1]SubTransmission_Voltage!L530+[1]Transmission_Voltage!L530</f>
        <v>28100</v>
      </c>
      <c r="M528" s="2">
        <f>+[1]Primary_Voltage!M530+[1]SubTransmission_Voltage!M530+[1]Transmission_Voltage!M530</f>
        <v>28788</v>
      </c>
      <c r="N528" s="2">
        <f>+[1]Primary_Voltage!N530+[1]SubTransmission_Voltage!N530+[1]Transmission_Voltage!N530</f>
        <v>28721</v>
      </c>
      <c r="O528" s="2">
        <f>+[1]Primary_Voltage!O530+[1]SubTransmission_Voltage!O530+[1]Transmission_Voltage!O530</f>
        <v>30148</v>
      </c>
      <c r="P528" s="2">
        <f>+[1]Primary_Voltage!P530+[1]SubTransmission_Voltage!P530+[1]Transmission_Voltage!P530</f>
        <v>33243</v>
      </c>
      <c r="Q528" s="2">
        <f>+[1]Primary_Voltage!Q530+[1]SubTransmission_Voltage!Q530+[1]Transmission_Voltage!Q530</f>
        <v>33069</v>
      </c>
      <c r="R528" s="2">
        <f>+[1]Primary_Voltage!R530+[1]SubTransmission_Voltage!R530+[1]Transmission_Voltage!R530</f>
        <v>32624</v>
      </c>
      <c r="S528" s="2">
        <f>+[1]Primary_Voltage!S530+[1]SubTransmission_Voltage!S530+[1]Transmission_Voltage!S530</f>
        <v>31991</v>
      </c>
      <c r="T528" s="2">
        <f>+[1]Primary_Voltage!T530+[1]SubTransmission_Voltage!T530+[1]Transmission_Voltage!T530</f>
        <v>30607</v>
      </c>
      <c r="U528" s="2">
        <f>+[1]Primary_Voltage!U530+[1]SubTransmission_Voltage!U530+[1]Transmission_Voltage!U530</f>
        <v>30669</v>
      </c>
      <c r="V528" s="2">
        <f>+[1]Primary_Voltage!V530+[1]SubTransmission_Voltage!V530+[1]Transmission_Voltage!V530</f>
        <v>31812</v>
      </c>
      <c r="W528" s="2">
        <f>+[1]Primary_Voltage!W530+[1]SubTransmission_Voltage!W530+[1]Transmission_Voltage!W530</f>
        <v>32230</v>
      </c>
      <c r="X528" s="2">
        <f>+[1]Primary_Voltage!X530+[1]SubTransmission_Voltage!X530+[1]Transmission_Voltage!X530</f>
        <v>31378</v>
      </c>
      <c r="Y528" s="2">
        <f>+[1]Primary_Voltage!Y530+[1]SubTransmission_Voltage!Y530+[1]Transmission_Voltage!Y530</f>
        <v>30755</v>
      </c>
      <c r="AA528" s="2">
        <f t="shared" si="254"/>
        <v>32624</v>
      </c>
      <c r="AB528" s="2">
        <f t="shared" si="261"/>
        <v>33243</v>
      </c>
      <c r="AC528" s="2">
        <f t="shared" si="262"/>
        <v>32230</v>
      </c>
      <c r="AE528" s="10">
        <v>6</v>
      </c>
      <c r="AF528" s="2">
        <f t="shared" si="255"/>
        <v>266272</v>
      </c>
      <c r="AG528" s="2">
        <f t="shared" si="256"/>
        <v>125181</v>
      </c>
      <c r="AH528" s="2">
        <f t="shared" si="257"/>
        <v>306504</v>
      </c>
      <c r="AI528" s="2">
        <f t="shared" si="258"/>
        <v>697957</v>
      </c>
      <c r="AK528">
        <f t="shared" si="259"/>
        <v>6</v>
      </c>
      <c r="AL528">
        <f t="shared" si="260"/>
        <v>2022</v>
      </c>
      <c r="BL528" s="2">
        <v>10173.507</v>
      </c>
      <c r="BM528" s="2">
        <v>10123.445999999998</v>
      </c>
      <c r="BN528" s="2">
        <v>10226.484000000002</v>
      </c>
      <c r="BO528" s="2">
        <v>10163.618999999999</v>
      </c>
      <c r="BP528" s="2">
        <v>10203.057000000001</v>
      </c>
      <c r="BQ528" s="2">
        <v>10465.194000000001</v>
      </c>
      <c r="BR528" s="2">
        <v>11257.820999999998</v>
      </c>
      <c r="BS528" s="2">
        <v>12253.682999999999</v>
      </c>
      <c r="BT528" s="2">
        <v>13100.591999999997</v>
      </c>
      <c r="BU528" s="2">
        <v>13584.972000000002</v>
      </c>
      <c r="BV528" s="2">
        <v>14198.748</v>
      </c>
      <c r="BW528" s="2">
        <v>14372.517</v>
      </c>
      <c r="BX528" s="2">
        <v>14792.499000000002</v>
      </c>
      <c r="BY528" s="2">
        <v>15046.542000000001</v>
      </c>
      <c r="BZ528" s="2">
        <v>15129.774000000001</v>
      </c>
      <c r="CA528" s="2">
        <v>14604.449999999999</v>
      </c>
      <c r="CB528" s="2">
        <v>14108.558999999997</v>
      </c>
      <c r="CC528" s="2">
        <v>13789.365000000002</v>
      </c>
      <c r="CD528" s="2">
        <v>13484.528999999999</v>
      </c>
      <c r="CE528" s="2">
        <v>13102.914000000001</v>
      </c>
      <c r="CF528" s="2">
        <v>12863.100000000002</v>
      </c>
      <c r="CG528" s="2">
        <v>12476.207999999997</v>
      </c>
      <c r="CH528" s="2">
        <v>12118.779</v>
      </c>
      <c r="CI528" s="2">
        <v>11852.291999999999</v>
      </c>
    </row>
    <row r="529" spans="1:87" x14ac:dyDescent="0.2">
      <c r="A529" s="7">
        <v>44715</v>
      </c>
      <c r="B529" s="2">
        <f>+[1]Primary_Voltage!B531+[1]SubTransmission_Voltage!B531+[1]Transmission_Voltage!B531</f>
        <v>30693</v>
      </c>
      <c r="C529" s="2">
        <f>+[1]Primary_Voltage!C531+[1]SubTransmission_Voltage!C531+[1]Transmission_Voltage!C531</f>
        <v>30784</v>
      </c>
      <c r="D529" s="2">
        <f>+[1]Primary_Voltage!D531+[1]SubTransmission_Voltage!D531+[1]Transmission_Voltage!D531</f>
        <v>32046</v>
      </c>
      <c r="E529" s="2">
        <f>+[1]Primary_Voltage!E531+[1]SubTransmission_Voltage!E531+[1]Transmission_Voltage!E531</f>
        <v>32302</v>
      </c>
      <c r="F529" s="2">
        <f>+[1]Primary_Voltage!F531+[1]SubTransmission_Voltage!F531+[1]Transmission_Voltage!F531</f>
        <v>33158</v>
      </c>
      <c r="G529" s="2">
        <f>+[1]Primary_Voltage!G531+[1]SubTransmission_Voltage!G531+[1]Transmission_Voltage!G531</f>
        <v>32616</v>
      </c>
      <c r="H529" s="2">
        <f>+[1]Primary_Voltage!H531+[1]SubTransmission_Voltage!H531+[1]Transmission_Voltage!H531</f>
        <v>34047</v>
      </c>
      <c r="I529" s="2">
        <f>+[1]Primary_Voltage!I531+[1]SubTransmission_Voltage!I531+[1]Transmission_Voltage!I531</f>
        <v>33907</v>
      </c>
      <c r="J529" s="2">
        <f>+[1]Primary_Voltage!J531+[1]SubTransmission_Voltage!J531+[1]Transmission_Voltage!J531</f>
        <v>34708</v>
      </c>
      <c r="K529" s="2">
        <f>+[1]Primary_Voltage!K531+[1]SubTransmission_Voltage!K531+[1]Transmission_Voltage!K531</f>
        <v>35429</v>
      </c>
      <c r="L529" s="2">
        <f>+[1]Primary_Voltage!L531+[1]SubTransmission_Voltage!L531+[1]Transmission_Voltage!L531</f>
        <v>35046</v>
      </c>
      <c r="M529" s="2">
        <f>+[1]Primary_Voltage!M531+[1]SubTransmission_Voltage!M531+[1]Transmission_Voltage!M531</f>
        <v>35390</v>
      </c>
      <c r="N529" s="2">
        <f>+[1]Primary_Voltage!N531+[1]SubTransmission_Voltage!N531+[1]Transmission_Voltage!N531</f>
        <v>35659</v>
      </c>
      <c r="O529" s="2">
        <f>+[1]Primary_Voltage!O531+[1]SubTransmission_Voltage!O531+[1]Transmission_Voltage!O531</f>
        <v>35056</v>
      </c>
      <c r="P529" s="2">
        <f>+[1]Primary_Voltage!P531+[1]SubTransmission_Voltage!P531+[1]Transmission_Voltage!P531</f>
        <v>32917</v>
      </c>
      <c r="Q529" s="2">
        <f>+[1]Primary_Voltage!Q531+[1]SubTransmission_Voltage!Q531+[1]Transmission_Voltage!Q531</f>
        <v>32311</v>
      </c>
      <c r="R529" s="2">
        <f>+[1]Primary_Voltage!R531+[1]SubTransmission_Voltage!R531+[1]Transmission_Voltage!R531</f>
        <v>31685</v>
      </c>
      <c r="S529" s="2">
        <f>+[1]Primary_Voltage!S531+[1]SubTransmission_Voltage!S531+[1]Transmission_Voltage!S531</f>
        <v>31015</v>
      </c>
      <c r="T529" s="2">
        <f>+[1]Primary_Voltage!T531+[1]SubTransmission_Voltage!T531+[1]Transmission_Voltage!T531</f>
        <v>26842</v>
      </c>
      <c r="U529" s="2">
        <f>+[1]Primary_Voltage!U531+[1]SubTransmission_Voltage!U531+[1]Transmission_Voltage!U531</f>
        <v>26023</v>
      </c>
      <c r="V529" s="2">
        <f>+[1]Primary_Voltage!V531+[1]SubTransmission_Voltage!V531+[1]Transmission_Voltage!V531</f>
        <v>26643</v>
      </c>
      <c r="W529" s="2">
        <f>+[1]Primary_Voltage!W531+[1]SubTransmission_Voltage!W531+[1]Transmission_Voltage!W531</f>
        <v>26908</v>
      </c>
      <c r="X529" s="2">
        <f>+[1]Primary_Voltage!X531+[1]SubTransmission_Voltage!X531+[1]Transmission_Voltage!X531</f>
        <v>27250</v>
      </c>
      <c r="Y529" s="2">
        <f>+[1]Primary_Voltage!Y531+[1]SubTransmission_Voltage!Y531+[1]Transmission_Voltage!Y531</f>
        <v>27432</v>
      </c>
      <c r="AA529" s="2">
        <f t="shared" si="254"/>
        <v>0</v>
      </c>
      <c r="AB529" s="2">
        <f t="shared" si="261"/>
        <v>35659</v>
      </c>
      <c r="AC529" s="2">
        <f t="shared" si="262"/>
        <v>34047</v>
      </c>
      <c r="AE529" s="10">
        <v>7</v>
      </c>
      <c r="AF529" s="2">
        <f t="shared" si="255"/>
        <v>0</v>
      </c>
      <c r="AG529" s="2">
        <f t="shared" si="256"/>
        <v>425988</v>
      </c>
      <c r="AH529" s="2">
        <f t="shared" si="257"/>
        <v>333879</v>
      </c>
      <c r="AI529" s="2">
        <f t="shared" si="258"/>
        <v>759867</v>
      </c>
      <c r="AK529">
        <f t="shared" si="259"/>
        <v>6</v>
      </c>
      <c r="AL529">
        <f t="shared" si="260"/>
        <v>2022</v>
      </c>
      <c r="BL529" s="2">
        <v>11485.320000000002</v>
      </c>
      <c r="BM529" s="2">
        <v>11424.539999999999</v>
      </c>
      <c r="BN529" s="2">
        <v>11470.929</v>
      </c>
      <c r="BO529" s="2">
        <v>11168.622000000001</v>
      </c>
      <c r="BP529" s="2">
        <v>11242.038000000002</v>
      </c>
      <c r="BQ529" s="2">
        <v>11070.089999999998</v>
      </c>
      <c r="BR529" s="2">
        <v>11812.574999999999</v>
      </c>
      <c r="BS529" s="2">
        <v>12903.755999999999</v>
      </c>
      <c r="BT529" s="2">
        <v>13798.545</v>
      </c>
      <c r="BU529" s="2">
        <v>14563.353000000001</v>
      </c>
      <c r="BV529" s="2">
        <v>15021.195</v>
      </c>
      <c r="BW529" s="2">
        <v>15255.522000000001</v>
      </c>
      <c r="BX529" s="2">
        <v>15540.677999999996</v>
      </c>
      <c r="BY529" s="2">
        <v>15684.606000000002</v>
      </c>
      <c r="BZ529" s="2">
        <v>15830.372999999998</v>
      </c>
      <c r="CA529" s="2">
        <v>15357.677999999996</v>
      </c>
      <c r="CB529" s="2">
        <v>15039.051000000001</v>
      </c>
      <c r="CC529" s="2">
        <v>14339.961000000001</v>
      </c>
      <c r="CD529" s="2">
        <v>13939.865999999998</v>
      </c>
      <c r="CE529" s="2">
        <v>13089.965999999997</v>
      </c>
      <c r="CF529" s="2">
        <v>13070.774999999996</v>
      </c>
      <c r="CG529" s="2">
        <v>12777.900000000001</v>
      </c>
      <c r="CH529" s="2">
        <v>12454.295999999998</v>
      </c>
      <c r="CI529" s="2">
        <v>12128.754000000001</v>
      </c>
    </row>
    <row r="530" spans="1:87" x14ac:dyDescent="0.2">
      <c r="A530" s="7">
        <v>44716</v>
      </c>
      <c r="B530" s="2">
        <f>+[1]Primary_Voltage!B532+[1]SubTransmission_Voltage!B532+[1]Transmission_Voltage!B532</f>
        <v>27638</v>
      </c>
      <c r="C530" s="2">
        <f>+[1]Primary_Voltage!C532+[1]SubTransmission_Voltage!C532+[1]Transmission_Voltage!C532</f>
        <v>29029</v>
      </c>
      <c r="D530" s="2">
        <f>+[1]Primary_Voltage!D532+[1]SubTransmission_Voltage!D532+[1]Transmission_Voltage!D532</f>
        <v>30702</v>
      </c>
      <c r="E530" s="2">
        <f>+[1]Primary_Voltage!E532+[1]SubTransmission_Voltage!E532+[1]Transmission_Voltage!E532</f>
        <v>30250</v>
      </c>
      <c r="F530" s="2">
        <f>+[1]Primary_Voltage!F532+[1]SubTransmission_Voltage!F532+[1]Transmission_Voltage!F532</f>
        <v>30831</v>
      </c>
      <c r="G530" s="2">
        <f>+[1]Primary_Voltage!G532+[1]SubTransmission_Voltage!G532+[1]Transmission_Voltage!G532</f>
        <v>31796</v>
      </c>
      <c r="H530" s="2">
        <f>+[1]Primary_Voltage!H532+[1]SubTransmission_Voltage!H532+[1]Transmission_Voltage!H532</f>
        <v>33421</v>
      </c>
      <c r="I530" s="2">
        <f>+[1]Primary_Voltage!I532+[1]SubTransmission_Voltage!I532+[1]Transmission_Voltage!I532</f>
        <v>34808</v>
      </c>
      <c r="J530" s="2">
        <f>+[1]Primary_Voltage!J532+[1]SubTransmission_Voltage!J532+[1]Transmission_Voltage!J532</f>
        <v>36508</v>
      </c>
      <c r="K530" s="2">
        <f>+[1]Primary_Voltage!K532+[1]SubTransmission_Voltage!K532+[1]Transmission_Voltage!K532</f>
        <v>38369</v>
      </c>
      <c r="L530" s="2">
        <f>+[1]Primary_Voltage!L532+[1]SubTransmission_Voltage!L532+[1]Transmission_Voltage!L532</f>
        <v>36335</v>
      </c>
      <c r="M530" s="2">
        <f>+[1]Primary_Voltage!M532+[1]SubTransmission_Voltage!M532+[1]Transmission_Voltage!M532</f>
        <v>36482</v>
      </c>
      <c r="N530" s="2">
        <f>+[1]Primary_Voltage!N532+[1]SubTransmission_Voltage!N532+[1]Transmission_Voltage!N532</f>
        <v>37590</v>
      </c>
      <c r="O530" s="2">
        <f>+[1]Primary_Voltage!O532+[1]SubTransmission_Voltage!O532+[1]Transmission_Voltage!O532</f>
        <v>37392</v>
      </c>
      <c r="P530" s="2">
        <f>+[1]Primary_Voltage!P532+[1]SubTransmission_Voltage!P532+[1]Transmission_Voltage!P532</f>
        <v>36499</v>
      </c>
      <c r="Q530" s="2">
        <f>+[1]Primary_Voltage!Q532+[1]SubTransmission_Voltage!Q532+[1]Transmission_Voltage!Q532</f>
        <v>36483</v>
      </c>
      <c r="R530" s="2">
        <f>+[1]Primary_Voltage!R532+[1]SubTransmission_Voltage!R532+[1]Transmission_Voltage!R532</f>
        <v>35955</v>
      </c>
      <c r="S530" s="2">
        <f>+[1]Primary_Voltage!S532+[1]SubTransmission_Voltage!S532+[1]Transmission_Voltage!S532</f>
        <v>35068</v>
      </c>
      <c r="T530" s="2">
        <f>+[1]Primary_Voltage!T532+[1]SubTransmission_Voltage!T532+[1]Transmission_Voltage!T532</f>
        <v>34192</v>
      </c>
      <c r="U530" s="2">
        <f>+[1]Primary_Voltage!U532+[1]SubTransmission_Voltage!U532+[1]Transmission_Voltage!U532</f>
        <v>33668</v>
      </c>
      <c r="V530" s="2">
        <f>+[1]Primary_Voltage!V532+[1]SubTransmission_Voltage!V532+[1]Transmission_Voltage!V532</f>
        <v>36320</v>
      </c>
      <c r="W530" s="2">
        <f>+[1]Primary_Voltage!W532+[1]SubTransmission_Voltage!W532+[1]Transmission_Voltage!W532</f>
        <v>36834</v>
      </c>
      <c r="X530" s="2">
        <f>+[1]Primary_Voltage!X532+[1]SubTransmission_Voltage!X532+[1]Transmission_Voltage!X532</f>
        <v>35776</v>
      </c>
      <c r="Y530" s="2">
        <f>+[1]Primary_Voltage!Y532+[1]SubTransmission_Voltage!Y532+[1]Transmission_Voltage!Y532</f>
        <v>35999</v>
      </c>
      <c r="AA530" s="2">
        <f t="shared" si="254"/>
        <v>0</v>
      </c>
      <c r="AB530" s="2">
        <f t="shared" si="261"/>
        <v>38369</v>
      </c>
      <c r="AC530" s="2">
        <f t="shared" si="262"/>
        <v>36834</v>
      </c>
      <c r="AE530" s="10">
        <v>1</v>
      </c>
      <c r="AF530" s="2">
        <f t="shared" si="255"/>
        <v>0</v>
      </c>
      <c r="AG530" s="2">
        <f t="shared" si="256"/>
        <v>469349</v>
      </c>
      <c r="AH530" s="2">
        <f t="shared" si="257"/>
        <v>358596</v>
      </c>
      <c r="AI530" s="2">
        <f t="shared" si="258"/>
        <v>827945</v>
      </c>
      <c r="AK530">
        <f t="shared" si="259"/>
        <v>6</v>
      </c>
      <c r="AL530">
        <f t="shared" si="260"/>
        <v>2022</v>
      </c>
      <c r="BL530" s="2">
        <v>11676.917999999998</v>
      </c>
      <c r="BM530" s="2">
        <v>11427.608999999999</v>
      </c>
      <c r="BN530" s="2">
        <v>11536.587</v>
      </c>
      <c r="BO530" s="2">
        <v>11538.588</v>
      </c>
      <c r="BP530" s="2">
        <v>11543.721</v>
      </c>
      <c r="BQ530" s="2">
        <v>11834.120999999999</v>
      </c>
      <c r="BR530" s="2">
        <v>12423.180000000002</v>
      </c>
      <c r="BS530" s="2">
        <v>13301.889000000001</v>
      </c>
      <c r="BT530" s="2">
        <v>13943.832</v>
      </c>
      <c r="BU530" s="2">
        <v>14340.941999999999</v>
      </c>
      <c r="BV530" s="2">
        <v>15059.658000000005</v>
      </c>
      <c r="BW530" s="2">
        <v>15024.267</v>
      </c>
      <c r="BX530" s="2">
        <v>15240.597000000002</v>
      </c>
      <c r="BY530" s="2">
        <v>15545.012999999999</v>
      </c>
      <c r="BZ530" s="2">
        <v>15549.873000000001</v>
      </c>
      <c r="CA530" s="2">
        <v>15110.844000000001</v>
      </c>
      <c r="CB530" s="2">
        <v>14537.697000000004</v>
      </c>
      <c r="CC530" s="2">
        <v>13808.789999999999</v>
      </c>
      <c r="CD530" s="2">
        <v>13303.371000000001</v>
      </c>
      <c r="CE530" s="2">
        <v>13032.549000000005</v>
      </c>
      <c r="CF530" s="2">
        <v>13098.705000000002</v>
      </c>
      <c r="CG530" s="2">
        <v>12897.398999999998</v>
      </c>
      <c r="CH530" s="2">
        <v>12385.344000000001</v>
      </c>
      <c r="CI530" s="2">
        <v>12285.156000000001</v>
      </c>
    </row>
    <row r="531" spans="1:87" x14ac:dyDescent="0.2">
      <c r="A531" s="7">
        <v>44717</v>
      </c>
      <c r="B531" s="2">
        <f>+[1]Primary_Voltage!B533+[1]SubTransmission_Voltage!B533+[1]Transmission_Voltage!B533</f>
        <v>35257</v>
      </c>
      <c r="C531" s="2">
        <f>+[1]Primary_Voltage!C533+[1]SubTransmission_Voltage!C533+[1]Transmission_Voltage!C533</f>
        <v>35072</v>
      </c>
      <c r="D531" s="2">
        <f>+[1]Primary_Voltage!D533+[1]SubTransmission_Voltage!D533+[1]Transmission_Voltage!D533</f>
        <v>35504</v>
      </c>
      <c r="E531" s="2">
        <f>+[1]Primary_Voltage!E533+[1]SubTransmission_Voltage!E533+[1]Transmission_Voltage!E533</f>
        <v>35292</v>
      </c>
      <c r="F531" s="2">
        <f>+[1]Primary_Voltage!F533+[1]SubTransmission_Voltage!F533+[1]Transmission_Voltage!F533</f>
        <v>36437</v>
      </c>
      <c r="G531" s="2">
        <f>+[1]Primary_Voltage!G533+[1]SubTransmission_Voltage!G533+[1]Transmission_Voltage!G533</f>
        <v>35943</v>
      </c>
      <c r="H531" s="2">
        <f>+[1]Primary_Voltage!H533+[1]SubTransmission_Voltage!H533+[1]Transmission_Voltage!H533</f>
        <v>36494</v>
      </c>
      <c r="I531" s="2">
        <f>+[1]Primary_Voltage!I533+[1]SubTransmission_Voltage!I533+[1]Transmission_Voltage!I533</f>
        <v>35965</v>
      </c>
      <c r="J531" s="2">
        <f>+[1]Primary_Voltage!J533+[1]SubTransmission_Voltage!J533+[1]Transmission_Voltage!J533</f>
        <v>36823</v>
      </c>
      <c r="K531" s="2">
        <f>+[1]Primary_Voltage!K533+[1]SubTransmission_Voltage!K533+[1]Transmission_Voltage!K533</f>
        <v>35488</v>
      </c>
      <c r="L531" s="2">
        <f>+[1]Primary_Voltage!L533+[1]SubTransmission_Voltage!L533+[1]Transmission_Voltage!L533</f>
        <v>36770</v>
      </c>
      <c r="M531" s="2">
        <f>+[1]Primary_Voltage!M533+[1]SubTransmission_Voltage!M533+[1]Transmission_Voltage!M533</f>
        <v>38319</v>
      </c>
      <c r="N531" s="2">
        <f>+[1]Primary_Voltage!N533+[1]SubTransmission_Voltage!N533+[1]Transmission_Voltage!N533</f>
        <v>38537</v>
      </c>
      <c r="O531" s="2">
        <f>+[1]Primary_Voltage!O533+[1]SubTransmission_Voltage!O533+[1]Transmission_Voltage!O533</f>
        <v>38183</v>
      </c>
      <c r="P531" s="2">
        <f>+[1]Primary_Voltage!P533+[1]SubTransmission_Voltage!P533+[1]Transmission_Voltage!P533</f>
        <v>37472</v>
      </c>
      <c r="Q531" s="2">
        <f>+[1]Primary_Voltage!Q533+[1]SubTransmission_Voltage!Q533+[1]Transmission_Voltage!Q533</f>
        <v>36624</v>
      </c>
      <c r="R531" s="2">
        <f>+[1]Primary_Voltage!R533+[1]SubTransmission_Voltage!R533+[1]Transmission_Voltage!R533</f>
        <v>35499</v>
      </c>
      <c r="S531" s="2">
        <f>+[1]Primary_Voltage!S533+[1]SubTransmission_Voltage!S533+[1]Transmission_Voltage!S533</f>
        <v>35539</v>
      </c>
      <c r="T531" s="2">
        <f>+[1]Primary_Voltage!T533+[1]SubTransmission_Voltage!T533+[1]Transmission_Voltage!T533</f>
        <v>36177</v>
      </c>
      <c r="U531" s="2">
        <f>+[1]Primary_Voltage!U533+[1]SubTransmission_Voltage!U533+[1]Transmission_Voltage!U533</f>
        <v>36144</v>
      </c>
      <c r="V531" s="2">
        <f>+[1]Primary_Voltage!V533+[1]SubTransmission_Voltage!V533+[1]Transmission_Voltage!V533</f>
        <v>37378</v>
      </c>
      <c r="W531" s="2">
        <f>+[1]Primary_Voltage!W533+[1]SubTransmission_Voltage!W533+[1]Transmission_Voltage!W533</f>
        <v>35717</v>
      </c>
      <c r="X531" s="2">
        <f>+[1]Primary_Voltage!X533+[1]SubTransmission_Voltage!X533+[1]Transmission_Voltage!X533</f>
        <v>34848</v>
      </c>
      <c r="Y531" s="2">
        <f>+[1]Primary_Voltage!Y533+[1]SubTransmission_Voltage!Y533+[1]Transmission_Voltage!Y533</f>
        <v>34575</v>
      </c>
      <c r="AA531" s="2">
        <f t="shared" si="254"/>
        <v>38319</v>
      </c>
      <c r="AB531" s="2">
        <f t="shared" si="261"/>
        <v>38537</v>
      </c>
      <c r="AC531" s="2">
        <f t="shared" si="262"/>
        <v>37378</v>
      </c>
      <c r="AE531" s="10">
        <v>2</v>
      </c>
      <c r="AF531" s="2">
        <f t="shared" si="255"/>
        <v>326724</v>
      </c>
      <c r="AG531" s="2">
        <f t="shared" si="256"/>
        <v>150816</v>
      </c>
      <c r="AH531" s="2">
        <f t="shared" si="257"/>
        <v>392517</v>
      </c>
      <c r="AI531" s="2">
        <f t="shared" si="258"/>
        <v>870057</v>
      </c>
      <c r="AK531">
        <f t="shared" si="259"/>
        <v>6</v>
      </c>
      <c r="AL531">
        <f t="shared" si="260"/>
        <v>2022</v>
      </c>
      <c r="BL531" s="2">
        <v>12069.095999999998</v>
      </c>
      <c r="BM531" s="2">
        <v>11985.164999999997</v>
      </c>
      <c r="BN531" s="2">
        <v>12121.520999999997</v>
      </c>
      <c r="BO531" s="2">
        <v>12145.125000000004</v>
      </c>
      <c r="BP531" s="2">
        <v>12196.961999999998</v>
      </c>
      <c r="BQ531" s="2">
        <v>12501.630000000001</v>
      </c>
      <c r="BR531" s="2">
        <v>13079.268000000002</v>
      </c>
      <c r="BS531" s="2">
        <v>14018.465999999999</v>
      </c>
      <c r="BT531" s="2">
        <v>14538.276000000003</v>
      </c>
      <c r="BU531" s="2">
        <v>15099.980999999998</v>
      </c>
      <c r="BV531" s="2">
        <v>15272.948999999999</v>
      </c>
      <c r="BW531" s="2">
        <v>15373.539000000001</v>
      </c>
      <c r="BX531" s="2">
        <v>15691.040999999999</v>
      </c>
      <c r="BY531" s="2">
        <v>16006.443000000001</v>
      </c>
      <c r="BZ531" s="2">
        <v>16042.044</v>
      </c>
      <c r="CA531" s="2">
        <v>15790.299000000005</v>
      </c>
      <c r="CB531" s="2">
        <v>15358.031999999999</v>
      </c>
      <c r="CC531" s="2">
        <v>14872.089</v>
      </c>
      <c r="CD531" s="2">
        <v>14563.862999999998</v>
      </c>
      <c r="CE531" s="2">
        <v>13795.773000000003</v>
      </c>
      <c r="CF531" s="2">
        <v>13550.057999999997</v>
      </c>
      <c r="CG531" s="2">
        <v>13307.366999999998</v>
      </c>
      <c r="CH531" s="2">
        <v>12860.328</v>
      </c>
      <c r="CI531" s="2">
        <v>12170.646000000002</v>
      </c>
    </row>
    <row r="532" spans="1:87" x14ac:dyDescent="0.2">
      <c r="A532" s="7">
        <v>44718</v>
      </c>
      <c r="B532" s="2">
        <f>+[1]Primary_Voltage!B534+[1]SubTransmission_Voltage!B534+[1]Transmission_Voltage!B534</f>
        <v>34017</v>
      </c>
      <c r="C532" s="2">
        <f>+[1]Primary_Voltage!C534+[1]SubTransmission_Voltage!C534+[1]Transmission_Voltage!C534</f>
        <v>36254</v>
      </c>
      <c r="D532" s="2">
        <f>+[1]Primary_Voltage!D534+[1]SubTransmission_Voltage!D534+[1]Transmission_Voltage!D534</f>
        <v>36367</v>
      </c>
      <c r="E532" s="2">
        <f>+[1]Primary_Voltage!E534+[1]SubTransmission_Voltage!E534+[1]Transmission_Voltage!E534</f>
        <v>34777</v>
      </c>
      <c r="F532" s="2">
        <f>+[1]Primary_Voltage!F534+[1]SubTransmission_Voltage!F534+[1]Transmission_Voltage!F534</f>
        <v>33858</v>
      </c>
      <c r="G532" s="2">
        <f>+[1]Primary_Voltage!G534+[1]SubTransmission_Voltage!G534+[1]Transmission_Voltage!G534</f>
        <v>33203</v>
      </c>
      <c r="H532" s="2">
        <f>+[1]Primary_Voltage!H534+[1]SubTransmission_Voltage!H534+[1]Transmission_Voltage!H534</f>
        <v>33142</v>
      </c>
      <c r="I532" s="2">
        <f>+[1]Primary_Voltage!I534+[1]SubTransmission_Voltage!I534+[1]Transmission_Voltage!I534</f>
        <v>33197</v>
      </c>
      <c r="J532" s="2">
        <f>+[1]Primary_Voltage!J534+[1]SubTransmission_Voltage!J534+[1]Transmission_Voltage!J534</f>
        <v>32996</v>
      </c>
      <c r="K532" s="2">
        <f>+[1]Primary_Voltage!K534+[1]SubTransmission_Voltage!K534+[1]Transmission_Voltage!K534</f>
        <v>33450</v>
      </c>
      <c r="L532" s="2">
        <f>+[1]Primary_Voltage!L534+[1]SubTransmission_Voltage!L534+[1]Transmission_Voltage!L534</f>
        <v>33489</v>
      </c>
      <c r="M532" s="2">
        <f>+[1]Primary_Voltage!M534+[1]SubTransmission_Voltage!M534+[1]Transmission_Voltage!M534</f>
        <v>32892</v>
      </c>
      <c r="N532" s="2">
        <f>+[1]Primary_Voltage!N534+[1]SubTransmission_Voltage!N534+[1]Transmission_Voltage!N534</f>
        <v>30133</v>
      </c>
      <c r="O532" s="2">
        <f>+[1]Primary_Voltage!O534+[1]SubTransmission_Voltage!O534+[1]Transmission_Voltage!O534</f>
        <v>29997</v>
      </c>
      <c r="P532" s="2">
        <f>+[1]Primary_Voltage!P534+[1]SubTransmission_Voltage!P534+[1]Transmission_Voltage!P534</f>
        <v>29941</v>
      </c>
      <c r="Q532" s="2">
        <f>+[1]Primary_Voltage!Q534+[1]SubTransmission_Voltage!Q534+[1]Transmission_Voltage!Q534</f>
        <v>29967</v>
      </c>
      <c r="R532" s="2">
        <f>+[1]Primary_Voltage!R534+[1]SubTransmission_Voltage!R534+[1]Transmission_Voltage!R534</f>
        <v>29717</v>
      </c>
      <c r="S532" s="2">
        <f>+[1]Primary_Voltage!S534+[1]SubTransmission_Voltage!S534+[1]Transmission_Voltage!S534</f>
        <v>29714</v>
      </c>
      <c r="T532" s="2">
        <f>+[1]Primary_Voltage!T534+[1]SubTransmission_Voltage!T534+[1]Transmission_Voltage!T534</f>
        <v>29831</v>
      </c>
      <c r="U532" s="2">
        <f>+[1]Primary_Voltage!U534+[1]SubTransmission_Voltage!U534+[1]Transmission_Voltage!U534</f>
        <v>31434</v>
      </c>
      <c r="V532" s="2">
        <f>+[1]Primary_Voltage!V534+[1]SubTransmission_Voltage!V534+[1]Transmission_Voltage!V534</f>
        <v>32300</v>
      </c>
      <c r="W532" s="2">
        <f>+[1]Primary_Voltage!W534+[1]SubTransmission_Voltage!W534+[1]Transmission_Voltage!W534</f>
        <v>30699</v>
      </c>
      <c r="X532" s="2">
        <f>+[1]Primary_Voltage!X534+[1]SubTransmission_Voltage!X534+[1]Transmission_Voltage!X534</f>
        <v>29556</v>
      </c>
      <c r="Y532" s="2">
        <f>+[1]Primary_Voltage!Y534+[1]SubTransmission_Voltage!Y534+[1]Transmission_Voltage!Y534</f>
        <v>28864</v>
      </c>
      <c r="AA532" s="2">
        <f t="shared" si="254"/>
        <v>33489</v>
      </c>
      <c r="AB532" s="2">
        <f t="shared" si="261"/>
        <v>30133</v>
      </c>
      <c r="AC532" s="2">
        <f t="shared" si="262"/>
        <v>36367</v>
      </c>
      <c r="AE532" s="10">
        <v>3</v>
      </c>
      <c r="AF532" s="2">
        <f t="shared" si="255"/>
        <v>286720</v>
      </c>
      <c r="AG532" s="2">
        <f t="shared" si="256"/>
        <v>120038</v>
      </c>
      <c r="AH532" s="2">
        <f t="shared" si="257"/>
        <v>363037</v>
      </c>
      <c r="AI532" s="2">
        <f t="shared" si="258"/>
        <v>769795</v>
      </c>
      <c r="AK532">
        <f t="shared" si="259"/>
        <v>6</v>
      </c>
      <c r="AL532">
        <f t="shared" si="260"/>
        <v>2022</v>
      </c>
      <c r="BL532" s="2">
        <v>11780.448000000004</v>
      </c>
      <c r="BM532" s="2">
        <v>11639.012999999999</v>
      </c>
      <c r="BN532" s="2">
        <v>11646.152999999998</v>
      </c>
      <c r="BO532" s="2">
        <v>11586.762000000001</v>
      </c>
      <c r="BP532" s="2">
        <v>11444.418000000003</v>
      </c>
      <c r="BQ532" s="2">
        <v>11213.187000000004</v>
      </c>
      <c r="BR532" s="2">
        <v>11671.947</v>
      </c>
      <c r="BS532" s="2">
        <v>12207.81</v>
      </c>
      <c r="BT532" s="2">
        <v>12723.524999999998</v>
      </c>
      <c r="BU532" s="2">
        <v>13302.164999999999</v>
      </c>
      <c r="BV532" s="2">
        <v>13713.392999999996</v>
      </c>
      <c r="BW532" s="2">
        <v>13809.638999999999</v>
      </c>
      <c r="BX532" s="2">
        <v>13941.665999999999</v>
      </c>
      <c r="BY532" s="2">
        <v>14066.915999999999</v>
      </c>
      <c r="BZ532" s="2">
        <v>14063.001</v>
      </c>
      <c r="CA532" s="2">
        <v>13826.879999999997</v>
      </c>
      <c r="CB532" s="2">
        <v>13698.624000000002</v>
      </c>
      <c r="CC532" s="2">
        <v>13323.246000000003</v>
      </c>
      <c r="CD532" s="2">
        <v>13014.18</v>
      </c>
      <c r="CE532" s="2">
        <v>12389.391</v>
      </c>
      <c r="CF532" s="2">
        <v>12373.385999999997</v>
      </c>
      <c r="CG532" s="2">
        <v>12459.06</v>
      </c>
      <c r="CH532" s="2">
        <v>12260.322000000004</v>
      </c>
      <c r="CI532" s="2">
        <v>12184.670999999998</v>
      </c>
    </row>
    <row r="533" spans="1:87" x14ac:dyDescent="0.2">
      <c r="A533" s="7">
        <v>44719</v>
      </c>
      <c r="B533" s="2">
        <f>+[1]Primary_Voltage!B535+[1]SubTransmission_Voltage!B535+[1]Transmission_Voltage!B535</f>
        <v>28175</v>
      </c>
      <c r="C533" s="2">
        <f>+[1]Primary_Voltage!C535+[1]SubTransmission_Voltage!C535+[1]Transmission_Voltage!C535</f>
        <v>27593</v>
      </c>
      <c r="D533" s="2">
        <f>+[1]Primary_Voltage!D535+[1]SubTransmission_Voltage!D535+[1]Transmission_Voltage!D535</f>
        <v>27325</v>
      </c>
      <c r="E533" s="2">
        <f>+[1]Primary_Voltage!E535+[1]SubTransmission_Voltage!E535+[1]Transmission_Voltage!E535</f>
        <v>27603</v>
      </c>
      <c r="F533" s="2">
        <f>+[1]Primary_Voltage!F535+[1]SubTransmission_Voltage!F535+[1]Transmission_Voltage!F535</f>
        <v>27954</v>
      </c>
      <c r="G533" s="2">
        <f>+[1]Primary_Voltage!G535+[1]SubTransmission_Voltage!G535+[1]Transmission_Voltage!G535</f>
        <v>28057</v>
      </c>
      <c r="H533" s="2">
        <f>+[1]Primary_Voltage!H535+[1]SubTransmission_Voltage!H535+[1]Transmission_Voltage!H535</f>
        <v>29047</v>
      </c>
      <c r="I533" s="2">
        <f>+[1]Primary_Voltage!I535+[1]SubTransmission_Voltage!I535+[1]Transmission_Voltage!I535</f>
        <v>29872</v>
      </c>
      <c r="J533" s="2">
        <f>+[1]Primary_Voltage!J535+[1]SubTransmission_Voltage!J535+[1]Transmission_Voltage!J535</f>
        <v>30774</v>
      </c>
      <c r="K533" s="2">
        <f>+[1]Primary_Voltage!K535+[1]SubTransmission_Voltage!K535+[1]Transmission_Voltage!K535</f>
        <v>31079</v>
      </c>
      <c r="L533" s="2">
        <f>+[1]Primary_Voltage!L535+[1]SubTransmission_Voltage!L535+[1]Transmission_Voltage!L535</f>
        <v>31685</v>
      </c>
      <c r="M533" s="2">
        <f>+[1]Primary_Voltage!M535+[1]SubTransmission_Voltage!M535+[1]Transmission_Voltage!M535</f>
        <v>32227</v>
      </c>
      <c r="N533" s="2">
        <f>+[1]Primary_Voltage!N535+[1]SubTransmission_Voltage!N535+[1]Transmission_Voltage!N535</f>
        <v>32618</v>
      </c>
      <c r="O533" s="2">
        <f>+[1]Primary_Voltage!O535+[1]SubTransmission_Voltage!O535+[1]Transmission_Voltage!O535</f>
        <v>33058</v>
      </c>
      <c r="P533" s="2">
        <f>+[1]Primary_Voltage!P535+[1]SubTransmission_Voltage!P535+[1]Transmission_Voltage!P535</f>
        <v>33137</v>
      </c>
      <c r="Q533" s="2">
        <f>+[1]Primary_Voltage!Q535+[1]SubTransmission_Voltage!Q535+[1]Transmission_Voltage!Q535</f>
        <v>33888</v>
      </c>
      <c r="R533" s="2">
        <f>+[1]Primary_Voltage!R535+[1]SubTransmission_Voltage!R535+[1]Transmission_Voltage!R535</f>
        <v>33992</v>
      </c>
      <c r="S533" s="2">
        <f>+[1]Primary_Voltage!S535+[1]SubTransmission_Voltage!S535+[1]Transmission_Voltage!S535</f>
        <v>34137</v>
      </c>
      <c r="T533" s="2">
        <f>+[1]Primary_Voltage!T535+[1]SubTransmission_Voltage!T535+[1]Transmission_Voltage!T535</f>
        <v>34086</v>
      </c>
      <c r="U533" s="2">
        <f>+[1]Primary_Voltage!U535+[1]SubTransmission_Voltage!U535+[1]Transmission_Voltage!U535</f>
        <v>33873</v>
      </c>
      <c r="V533" s="2">
        <f>+[1]Primary_Voltage!V535+[1]SubTransmission_Voltage!V535+[1]Transmission_Voltage!V535</f>
        <v>33876</v>
      </c>
      <c r="W533" s="2">
        <f>+[1]Primary_Voltage!W535+[1]SubTransmission_Voltage!W535+[1]Transmission_Voltage!W535</f>
        <v>34467</v>
      </c>
      <c r="X533" s="2">
        <f>+[1]Primary_Voltage!X535+[1]SubTransmission_Voltage!X535+[1]Transmission_Voltage!X535</f>
        <v>33131</v>
      </c>
      <c r="Y533" s="2">
        <f>+[1]Primary_Voltage!Y535+[1]SubTransmission_Voltage!Y535+[1]Transmission_Voltage!Y535</f>
        <v>32640</v>
      </c>
      <c r="AA533" s="2">
        <f t="shared" si="254"/>
        <v>34137</v>
      </c>
      <c r="AB533" s="2">
        <f t="shared" si="261"/>
        <v>33888</v>
      </c>
      <c r="AC533" s="2">
        <f t="shared" si="262"/>
        <v>34467</v>
      </c>
      <c r="AE533" s="10">
        <v>4</v>
      </c>
      <c r="AF533" s="2">
        <f t="shared" si="255"/>
        <v>291725</v>
      </c>
      <c r="AG533" s="2">
        <f t="shared" si="256"/>
        <v>132701</v>
      </c>
      <c r="AH533" s="2">
        <f t="shared" si="257"/>
        <v>329868</v>
      </c>
      <c r="AI533" s="2">
        <f t="shared" si="258"/>
        <v>754294</v>
      </c>
      <c r="AK533">
        <f t="shared" si="259"/>
        <v>6</v>
      </c>
      <c r="AL533">
        <f t="shared" si="260"/>
        <v>2022</v>
      </c>
      <c r="BL533" s="2">
        <v>12089.019</v>
      </c>
      <c r="BM533" s="2">
        <v>11965.058999999997</v>
      </c>
      <c r="BN533" s="2">
        <v>11958.153</v>
      </c>
      <c r="BO533" s="2">
        <v>11929.827000000001</v>
      </c>
      <c r="BP533" s="2">
        <v>11746.188000000002</v>
      </c>
      <c r="BQ533" s="2">
        <v>11670.645</v>
      </c>
      <c r="BR533" s="2">
        <v>12032.004000000001</v>
      </c>
      <c r="BS533" s="2">
        <v>12567.405000000001</v>
      </c>
      <c r="BT533" s="2">
        <v>13000.307999999997</v>
      </c>
      <c r="BU533" s="2">
        <v>13424.664000000002</v>
      </c>
      <c r="BV533" s="2">
        <v>13700.076000000001</v>
      </c>
      <c r="BW533" s="2">
        <v>13867.214999999998</v>
      </c>
      <c r="BX533" s="2">
        <v>14071.248000000001</v>
      </c>
      <c r="BY533" s="2">
        <v>14236.385999999999</v>
      </c>
      <c r="BZ533" s="2">
        <v>14353.308000000001</v>
      </c>
      <c r="CA533" s="2">
        <v>14174.085000000003</v>
      </c>
      <c r="CB533" s="2">
        <v>13951.938000000002</v>
      </c>
      <c r="CC533" s="2">
        <v>13546.013999999997</v>
      </c>
      <c r="CD533" s="2">
        <v>13388.205000000002</v>
      </c>
      <c r="CE533" s="2">
        <v>12962.933999999999</v>
      </c>
      <c r="CF533" s="2">
        <v>12744.084000000003</v>
      </c>
      <c r="CG533" s="2">
        <v>12550.886999999999</v>
      </c>
      <c r="CH533" s="2">
        <v>12376.763999999997</v>
      </c>
      <c r="CI533" s="2">
        <v>12419.892</v>
      </c>
    </row>
    <row r="534" spans="1:87" x14ac:dyDescent="0.2">
      <c r="A534" s="7">
        <v>44720</v>
      </c>
      <c r="B534" s="2">
        <f>+[1]Primary_Voltage!B536+[1]SubTransmission_Voltage!B536+[1]Transmission_Voltage!B536</f>
        <v>32309</v>
      </c>
      <c r="C534" s="2">
        <f>+[1]Primary_Voltage!C536+[1]SubTransmission_Voltage!C536+[1]Transmission_Voltage!C536</f>
        <v>32112</v>
      </c>
      <c r="D534" s="2">
        <f>+[1]Primary_Voltage!D536+[1]SubTransmission_Voltage!D536+[1]Transmission_Voltage!D536</f>
        <v>32644</v>
      </c>
      <c r="E534" s="2">
        <f>+[1]Primary_Voltage!E536+[1]SubTransmission_Voltage!E536+[1]Transmission_Voltage!E536</f>
        <v>33795</v>
      </c>
      <c r="F534" s="2">
        <f>+[1]Primary_Voltage!F536+[1]SubTransmission_Voltage!F536+[1]Transmission_Voltage!F536</f>
        <v>33732</v>
      </c>
      <c r="G534" s="2">
        <f>+[1]Primary_Voltage!G536+[1]SubTransmission_Voltage!G536+[1]Transmission_Voltage!G536</f>
        <v>33945</v>
      </c>
      <c r="H534" s="2">
        <f>+[1]Primary_Voltage!H536+[1]SubTransmission_Voltage!H536+[1]Transmission_Voltage!H536</f>
        <v>35604</v>
      </c>
      <c r="I534" s="2">
        <f>+[1]Primary_Voltage!I536+[1]SubTransmission_Voltage!I536+[1]Transmission_Voltage!I536</f>
        <v>35118</v>
      </c>
      <c r="J534" s="2">
        <f>+[1]Primary_Voltage!J536+[1]SubTransmission_Voltage!J536+[1]Transmission_Voltage!J536</f>
        <v>34027</v>
      </c>
      <c r="K534" s="2">
        <f>+[1]Primary_Voltage!K536+[1]SubTransmission_Voltage!K536+[1]Transmission_Voltage!K536</f>
        <v>33079</v>
      </c>
      <c r="L534" s="2">
        <f>+[1]Primary_Voltage!L536+[1]SubTransmission_Voltage!L536+[1]Transmission_Voltage!L536</f>
        <v>33746</v>
      </c>
      <c r="M534" s="2">
        <f>+[1]Primary_Voltage!M536+[1]SubTransmission_Voltage!M536+[1]Transmission_Voltage!M536</f>
        <v>33779</v>
      </c>
      <c r="N534" s="2">
        <f>+[1]Primary_Voltage!N536+[1]SubTransmission_Voltage!N536+[1]Transmission_Voltage!N536</f>
        <v>34205</v>
      </c>
      <c r="O534" s="2">
        <f>+[1]Primary_Voltage!O536+[1]SubTransmission_Voltage!O536+[1]Transmission_Voltage!O536</f>
        <v>34122</v>
      </c>
      <c r="P534" s="2">
        <f>+[1]Primary_Voltage!P536+[1]SubTransmission_Voltage!P536+[1]Transmission_Voltage!P536</f>
        <v>34300</v>
      </c>
      <c r="Q534" s="2">
        <f>+[1]Primary_Voltage!Q536+[1]SubTransmission_Voltage!Q536+[1]Transmission_Voltage!Q536</f>
        <v>33876</v>
      </c>
      <c r="R534" s="2">
        <f>+[1]Primary_Voltage!R536+[1]SubTransmission_Voltage!R536+[1]Transmission_Voltage!R536</f>
        <v>32847</v>
      </c>
      <c r="S534" s="2">
        <f>+[1]Primary_Voltage!S536+[1]SubTransmission_Voltage!S536+[1]Transmission_Voltage!S536</f>
        <v>31088</v>
      </c>
      <c r="T534" s="2">
        <f>+[1]Primary_Voltage!T536+[1]SubTransmission_Voltage!T536+[1]Transmission_Voltage!T536</f>
        <v>30287</v>
      </c>
      <c r="U534" s="2">
        <f>+[1]Primary_Voltage!U536+[1]SubTransmission_Voltage!U536+[1]Transmission_Voltage!U536</f>
        <v>29032</v>
      </c>
      <c r="V534" s="2">
        <f>+[1]Primary_Voltage!V536+[1]SubTransmission_Voltage!V536+[1]Transmission_Voltage!V536</f>
        <v>28657</v>
      </c>
      <c r="W534" s="2">
        <f>+[1]Primary_Voltage!W536+[1]SubTransmission_Voltage!W536+[1]Transmission_Voltage!W536</f>
        <v>28154</v>
      </c>
      <c r="X534" s="2">
        <f>+[1]Primary_Voltage!X536+[1]SubTransmission_Voltage!X536+[1]Transmission_Voltage!X536</f>
        <v>26743</v>
      </c>
      <c r="Y534" s="2">
        <f>+[1]Primary_Voltage!Y536+[1]SubTransmission_Voltage!Y536+[1]Transmission_Voltage!Y536</f>
        <v>25891</v>
      </c>
      <c r="AA534" s="2">
        <f t="shared" si="254"/>
        <v>35118</v>
      </c>
      <c r="AB534" s="2">
        <f t="shared" si="261"/>
        <v>34300</v>
      </c>
      <c r="AC534" s="2">
        <f t="shared" si="262"/>
        <v>35604</v>
      </c>
      <c r="AE534" s="10">
        <v>5</v>
      </c>
      <c r="AF534" s="2">
        <f t="shared" si="255"/>
        <v>293003</v>
      </c>
      <c r="AG534" s="2">
        <f t="shared" si="256"/>
        <v>136503</v>
      </c>
      <c r="AH534" s="2">
        <f t="shared" si="257"/>
        <v>343586</v>
      </c>
      <c r="AI534" s="2">
        <f t="shared" si="258"/>
        <v>773092</v>
      </c>
      <c r="AK534">
        <f t="shared" si="259"/>
        <v>6</v>
      </c>
      <c r="AL534">
        <f t="shared" si="260"/>
        <v>2022</v>
      </c>
      <c r="BL534" s="2">
        <v>12269.193000000001</v>
      </c>
      <c r="BM534" s="2">
        <v>12022.265999999998</v>
      </c>
      <c r="BN534" s="2">
        <v>12168.671999999999</v>
      </c>
      <c r="BO534" s="2">
        <v>12147.491999999998</v>
      </c>
      <c r="BP534" s="2">
        <v>12152.747999999998</v>
      </c>
      <c r="BQ534" s="2">
        <v>12391.488000000001</v>
      </c>
      <c r="BR534" s="2">
        <v>13313.172000000002</v>
      </c>
      <c r="BS534" s="2">
        <v>14653.721999999996</v>
      </c>
      <c r="BT534" s="2">
        <v>15869.240999999996</v>
      </c>
      <c r="BU534" s="2">
        <v>16781.445</v>
      </c>
      <c r="BV534" s="2">
        <v>17716.542000000001</v>
      </c>
      <c r="BW534" s="2">
        <v>17779.707000000002</v>
      </c>
      <c r="BX534" s="2">
        <v>18001.542000000001</v>
      </c>
      <c r="BY534" s="2">
        <v>18147.195000000003</v>
      </c>
      <c r="BZ534" s="2">
        <v>18127.940999999999</v>
      </c>
      <c r="CA534" s="2">
        <v>17909.153999999999</v>
      </c>
      <c r="CB534" s="2">
        <v>17575.286999999997</v>
      </c>
      <c r="CC534" s="2">
        <v>14778.321</v>
      </c>
      <c r="CD534" s="2">
        <v>14449.758000000002</v>
      </c>
      <c r="CE534" s="2">
        <v>14095.392</v>
      </c>
      <c r="CF534" s="2">
        <v>13688.178000000002</v>
      </c>
      <c r="CG534" s="2">
        <v>14726.931</v>
      </c>
      <c r="CH534" s="2">
        <v>14303.163</v>
      </c>
      <c r="CI534" s="2">
        <v>13835.174999999999</v>
      </c>
    </row>
    <row r="535" spans="1:87" x14ac:dyDescent="0.2">
      <c r="A535" s="7">
        <v>44721</v>
      </c>
      <c r="B535" s="2">
        <f>+[1]Primary_Voltage!B537+[1]SubTransmission_Voltage!B537+[1]Transmission_Voltage!B537</f>
        <v>26298</v>
      </c>
      <c r="C535" s="2">
        <f>+[1]Primary_Voltage!C537+[1]SubTransmission_Voltage!C537+[1]Transmission_Voltage!C537</f>
        <v>26419</v>
      </c>
      <c r="D535" s="2">
        <f>+[1]Primary_Voltage!D537+[1]SubTransmission_Voltage!D537+[1]Transmission_Voltage!D537</f>
        <v>26820</v>
      </c>
      <c r="E535" s="2">
        <f>+[1]Primary_Voltage!E537+[1]SubTransmission_Voltage!E537+[1]Transmission_Voltage!E537</f>
        <v>26040</v>
      </c>
      <c r="F535" s="2">
        <f>+[1]Primary_Voltage!F537+[1]SubTransmission_Voltage!F537+[1]Transmission_Voltage!F537</f>
        <v>26239</v>
      </c>
      <c r="G535" s="2">
        <f>+[1]Primary_Voltage!G537+[1]SubTransmission_Voltage!G537+[1]Transmission_Voltage!G537</f>
        <v>26984</v>
      </c>
      <c r="H535" s="2">
        <f>+[1]Primary_Voltage!H537+[1]SubTransmission_Voltage!H537+[1]Transmission_Voltage!H537</f>
        <v>28356</v>
      </c>
      <c r="I535" s="2">
        <f>+[1]Primary_Voltage!I537+[1]SubTransmission_Voltage!I537+[1]Transmission_Voltage!I537</f>
        <v>27955</v>
      </c>
      <c r="J535" s="2">
        <f>+[1]Primary_Voltage!J537+[1]SubTransmission_Voltage!J537+[1]Transmission_Voltage!J537</f>
        <v>28695</v>
      </c>
      <c r="K535" s="2">
        <f>+[1]Primary_Voltage!K537+[1]SubTransmission_Voltage!K537+[1]Transmission_Voltage!K537</f>
        <v>28686</v>
      </c>
      <c r="L535" s="2">
        <f>+[1]Primary_Voltage!L537+[1]SubTransmission_Voltage!L537+[1]Transmission_Voltage!L537</f>
        <v>28419</v>
      </c>
      <c r="M535" s="2">
        <f>+[1]Primary_Voltage!M537+[1]SubTransmission_Voltage!M537+[1]Transmission_Voltage!M537</f>
        <v>28067</v>
      </c>
      <c r="N535" s="2">
        <f>+[1]Primary_Voltage!N537+[1]SubTransmission_Voltage!N537+[1]Transmission_Voltage!N537</f>
        <v>30260</v>
      </c>
      <c r="O535" s="2">
        <f>+[1]Primary_Voltage!O537+[1]SubTransmission_Voltage!O537+[1]Transmission_Voltage!O537</f>
        <v>30569</v>
      </c>
      <c r="P535" s="2">
        <f>+[1]Primary_Voltage!P537+[1]SubTransmission_Voltage!P537+[1]Transmission_Voltage!P537</f>
        <v>30438</v>
      </c>
      <c r="Q535" s="2">
        <f>+[1]Primary_Voltage!Q537+[1]SubTransmission_Voltage!Q537+[1]Transmission_Voltage!Q537</f>
        <v>29823</v>
      </c>
      <c r="R535" s="2">
        <f>+[1]Primary_Voltage!R537+[1]SubTransmission_Voltage!R537+[1]Transmission_Voltage!R537</f>
        <v>28237</v>
      </c>
      <c r="S535" s="2">
        <f>+[1]Primary_Voltage!S537+[1]SubTransmission_Voltage!S537+[1]Transmission_Voltage!S537</f>
        <v>27363</v>
      </c>
      <c r="T535" s="2">
        <f>+[1]Primary_Voltage!T537+[1]SubTransmission_Voltage!T537+[1]Transmission_Voltage!T537</f>
        <v>26309</v>
      </c>
      <c r="U535" s="2">
        <f>+[1]Primary_Voltage!U537+[1]SubTransmission_Voltage!U537+[1]Transmission_Voltage!U537</f>
        <v>26503</v>
      </c>
      <c r="V535" s="2">
        <f>+[1]Primary_Voltage!V537+[1]SubTransmission_Voltage!V537+[1]Transmission_Voltage!V537</f>
        <v>26411</v>
      </c>
      <c r="W535" s="2">
        <f>+[1]Primary_Voltage!W537+[1]SubTransmission_Voltage!W537+[1]Transmission_Voltage!W537</f>
        <v>25981</v>
      </c>
      <c r="X535" s="2">
        <f>+[1]Primary_Voltage!X537+[1]SubTransmission_Voltage!X537+[1]Transmission_Voltage!X537</f>
        <v>24909</v>
      </c>
      <c r="Y535" s="2">
        <f>+[1]Primary_Voltage!Y537+[1]SubTransmission_Voltage!Y537+[1]Transmission_Voltage!Y537</f>
        <v>23977</v>
      </c>
      <c r="AA535" s="2">
        <f t="shared" si="254"/>
        <v>28695</v>
      </c>
      <c r="AB535" s="2">
        <f t="shared" si="261"/>
        <v>30569</v>
      </c>
      <c r="AC535" s="2">
        <f t="shared" si="262"/>
        <v>28356</v>
      </c>
      <c r="AE535" s="10">
        <v>6</v>
      </c>
      <c r="AF535" s="2">
        <f t="shared" si="255"/>
        <v>250234</v>
      </c>
      <c r="AG535" s="2">
        <f t="shared" si="256"/>
        <v>121090</v>
      </c>
      <c r="AH535" s="2">
        <f t="shared" si="257"/>
        <v>288434</v>
      </c>
      <c r="AI535" s="2">
        <f t="shared" si="258"/>
        <v>659758</v>
      </c>
      <c r="AK535">
        <f t="shared" si="259"/>
        <v>6</v>
      </c>
      <c r="AL535">
        <f t="shared" si="260"/>
        <v>2022</v>
      </c>
      <c r="BL535" s="2">
        <v>13485.969000000001</v>
      </c>
      <c r="BM535" s="2">
        <v>13171.143000000002</v>
      </c>
      <c r="BN535" s="2">
        <v>13258.512000000001</v>
      </c>
      <c r="BO535" s="2">
        <v>13106.282999999999</v>
      </c>
      <c r="BP535" s="2">
        <v>13179.429000000002</v>
      </c>
      <c r="BQ535" s="2">
        <v>13649.559000000001</v>
      </c>
      <c r="BR535" s="2">
        <v>14467.626</v>
      </c>
      <c r="BS535" s="2">
        <v>15646.200000000003</v>
      </c>
      <c r="BT535" s="2">
        <v>16691.439000000002</v>
      </c>
      <c r="BU535" s="2">
        <v>17712.155999999995</v>
      </c>
      <c r="BV535" s="2">
        <v>18125.739000000001</v>
      </c>
      <c r="BW535" s="2">
        <v>18230.954999999998</v>
      </c>
      <c r="BX535" s="2">
        <v>18575.625</v>
      </c>
      <c r="BY535" s="2">
        <v>19073.673000000003</v>
      </c>
      <c r="BZ535" s="2">
        <v>19071.21</v>
      </c>
      <c r="CA535" s="2">
        <v>18627.843000000001</v>
      </c>
      <c r="CB535" s="2">
        <v>16633.787999999997</v>
      </c>
      <c r="CC535" s="2">
        <v>16132.929000000002</v>
      </c>
      <c r="CD535" s="2">
        <v>15711.057000000004</v>
      </c>
      <c r="CE535" s="2">
        <v>15957.218999999999</v>
      </c>
      <c r="CF535" s="2">
        <v>15802.562999999998</v>
      </c>
      <c r="CG535" s="2">
        <v>15495.551999999998</v>
      </c>
      <c r="CH535" s="2">
        <v>15005.756999999998</v>
      </c>
      <c r="CI535" s="2">
        <v>14588.399999999998</v>
      </c>
    </row>
    <row r="536" spans="1:87" x14ac:dyDescent="0.2">
      <c r="A536" s="7">
        <v>44722</v>
      </c>
      <c r="B536" s="2">
        <f>+[1]Primary_Voltage!B538+[1]SubTransmission_Voltage!B538+[1]Transmission_Voltage!B538</f>
        <v>23804</v>
      </c>
      <c r="C536" s="2">
        <f>+[1]Primary_Voltage!C538+[1]SubTransmission_Voltage!C538+[1]Transmission_Voltage!C538</f>
        <v>23920</v>
      </c>
      <c r="D536" s="2">
        <f>+[1]Primary_Voltage!D538+[1]SubTransmission_Voltage!D538+[1]Transmission_Voltage!D538</f>
        <v>23588</v>
      </c>
      <c r="E536" s="2">
        <f>+[1]Primary_Voltage!E538+[1]SubTransmission_Voltage!E538+[1]Transmission_Voltage!E538</f>
        <v>23725</v>
      </c>
      <c r="F536" s="2">
        <f>+[1]Primary_Voltage!F538+[1]SubTransmission_Voltage!F538+[1]Transmission_Voltage!F538</f>
        <v>24544</v>
      </c>
      <c r="G536" s="2">
        <f>+[1]Primary_Voltage!G538+[1]SubTransmission_Voltage!G538+[1]Transmission_Voltage!G538</f>
        <v>24865</v>
      </c>
      <c r="H536" s="2">
        <f>+[1]Primary_Voltage!H538+[1]SubTransmission_Voltage!H538+[1]Transmission_Voltage!H538</f>
        <v>25726</v>
      </c>
      <c r="I536" s="2">
        <f>+[1]Primary_Voltage!I538+[1]SubTransmission_Voltage!I538+[1]Transmission_Voltage!I538</f>
        <v>26281</v>
      </c>
      <c r="J536" s="2">
        <f>+[1]Primary_Voltage!J538+[1]SubTransmission_Voltage!J538+[1]Transmission_Voltage!J538</f>
        <v>26921</v>
      </c>
      <c r="K536" s="2">
        <f>+[1]Primary_Voltage!K538+[1]SubTransmission_Voltage!K538+[1]Transmission_Voltage!K538</f>
        <v>27849</v>
      </c>
      <c r="L536" s="2">
        <f>+[1]Primary_Voltage!L538+[1]SubTransmission_Voltage!L538+[1]Transmission_Voltage!L538</f>
        <v>28681</v>
      </c>
      <c r="M536" s="2">
        <f>+[1]Primary_Voltage!M538+[1]SubTransmission_Voltage!M538+[1]Transmission_Voltage!M538</f>
        <v>29100</v>
      </c>
      <c r="N536" s="2">
        <f>+[1]Primary_Voltage!N538+[1]SubTransmission_Voltage!N538+[1]Transmission_Voltage!N538</f>
        <v>28910</v>
      </c>
      <c r="O536" s="2">
        <f>+[1]Primary_Voltage!O538+[1]SubTransmission_Voltage!O538+[1]Transmission_Voltage!O538</f>
        <v>29155</v>
      </c>
      <c r="P536" s="2">
        <f>+[1]Primary_Voltage!P538+[1]SubTransmission_Voltage!P538+[1]Transmission_Voltage!P538</f>
        <v>29432</v>
      </c>
      <c r="Q536" s="2">
        <f>+[1]Primary_Voltage!Q538+[1]SubTransmission_Voltage!Q538+[1]Transmission_Voltage!Q538</f>
        <v>28817</v>
      </c>
      <c r="R536" s="2">
        <f>+[1]Primary_Voltage!R538+[1]SubTransmission_Voltage!R538+[1]Transmission_Voltage!R538</f>
        <v>27924</v>
      </c>
      <c r="S536" s="2">
        <f>+[1]Primary_Voltage!S538+[1]SubTransmission_Voltage!S538+[1]Transmission_Voltage!S538</f>
        <v>27673</v>
      </c>
      <c r="T536" s="2">
        <f>+[1]Primary_Voltage!T538+[1]SubTransmission_Voltage!T538+[1]Transmission_Voltage!T538</f>
        <v>27013</v>
      </c>
      <c r="U536" s="2">
        <f>+[1]Primary_Voltage!U538+[1]SubTransmission_Voltage!U538+[1]Transmission_Voltage!U538</f>
        <v>26930</v>
      </c>
      <c r="V536" s="2">
        <f>+[1]Primary_Voltage!V538+[1]SubTransmission_Voltage!V538+[1]Transmission_Voltage!V538</f>
        <v>26866</v>
      </c>
      <c r="W536" s="2">
        <f>+[1]Primary_Voltage!W538+[1]SubTransmission_Voltage!W538+[1]Transmission_Voltage!W538</f>
        <v>26823</v>
      </c>
      <c r="X536" s="2">
        <f>+[1]Primary_Voltage!X538+[1]SubTransmission_Voltage!X538+[1]Transmission_Voltage!X538</f>
        <v>26014</v>
      </c>
      <c r="Y536" s="2">
        <f>+[1]Primary_Voltage!Y538+[1]SubTransmission_Voltage!Y538+[1]Transmission_Voltage!Y538</f>
        <v>25842</v>
      </c>
      <c r="AA536" s="2">
        <f t="shared" si="254"/>
        <v>0</v>
      </c>
      <c r="AB536" s="2">
        <f t="shared" si="261"/>
        <v>29432</v>
      </c>
      <c r="AC536" s="2">
        <f t="shared" si="262"/>
        <v>26866</v>
      </c>
      <c r="AE536" s="10">
        <v>7</v>
      </c>
      <c r="AF536" s="2">
        <f t="shared" si="255"/>
        <v>0</v>
      </c>
      <c r="AG536" s="2">
        <f t="shared" si="256"/>
        <v>364686</v>
      </c>
      <c r="AH536" s="2">
        <f t="shared" si="257"/>
        <v>275717</v>
      </c>
      <c r="AI536" s="2">
        <f t="shared" si="258"/>
        <v>640403</v>
      </c>
      <c r="AK536">
        <f t="shared" si="259"/>
        <v>6</v>
      </c>
      <c r="AL536">
        <f t="shared" si="260"/>
        <v>2022</v>
      </c>
      <c r="BL536" s="2">
        <v>14374.742999999999</v>
      </c>
      <c r="BM536" s="2">
        <v>14234.405999999997</v>
      </c>
      <c r="BN536" s="2">
        <v>14194.710000000001</v>
      </c>
      <c r="BO536" s="2">
        <v>14142.491999999997</v>
      </c>
      <c r="BP536" s="2">
        <v>14214.999</v>
      </c>
      <c r="BQ536" s="2">
        <v>14325.753000000001</v>
      </c>
      <c r="BR536" s="2">
        <v>14504.384999999997</v>
      </c>
      <c r="BS536" s="2">
        <v>15192.482999999998</v>
      </c>
      <c r="BT536" s="2">
        <v>15602.816999999999</v>
      </c>
      <c r="BU536" s="2">
        <v>15795.941999999999</v>
      </c>
      <c r="BV536" s="2">
        <v>16309.299000000001</v>
      </c>
      <c r="BW536" s="2">
        <v>16365.462</v>
      </c>
      <c r="BX536" s="2">
        <v>16788.912</v>
      </c>
      <c r="BY536" s="2">
        <v>17088.366000000002</v>
      </c>
      <c r="BZ536" s="2">
        <v>17229.380999999998</v>
      </c>
      <c r="CA536" s="2">
        <v>16756.778999999999</v>
      </c>
      <c r="CB536" s="2">
        <v>16342.722000000002</v>
      </c>
      <c r="CC536" s="2">
        <v>15642.323999999999</v>
      </c>
      <c r="CD536" s="2">
        <v>15185.997000000001</v>
      </c>
      <c r="CE536" s="2">
        <v>14403.45</v>
      </c>
      <c r="CF536" s="2">
        <v>13888.085999999998</v>
      </c>
      <c r="CG536" s="2">
        <v>13716.728999999998</v>
      </c>
      <c r="CH536" s="2">
        <v>13224.227999999999</v>
      </c>
      <c r="CI536" s="2">
        <v>12944.397000000001</v>
      </c>
    </row>
    <row r="537" spans="1:87" x14ac:dyDescent="0.2">
      <c r="A537" s="7">
        <v>44723</v>
      </c>
      <c r="B537" s="2">
        <f>+[1]Primary_Voltage!B539+[1]SubTransmission_Voltage!B539+[1]Transmission_Voltage!B539</f>
        <v>26107</v>
      </c>
      <c r="C537" s="2">
        <f>+[1]Primary_Voltage!C539+[1]SubTransmission_Voltage!C539+[1]Transmission_Voltage!C539</f>
        <v>25858</v>
      </c>
      <c r="D537" s="2">
        <f>+[1]Primary_Voltage!D539+[1]SubTransmission_Voltage!D539+[1]Transmission_Voltage!D539</f>
        <v>25757</v>
      </c>
      <c r="E537" s="2">
        <f>+[1]Primary_Voltage!E539+[1]SubTransmission_Voltage!E539+[1]Transmission_Voltage!E539</f>
        <v>25618</v>
      </c>
      <c r="F537" s="2">
        <f>+[1]Primary_Voltage!F539+[1]SubTransmission_Voltage!F539+[1]Transmission_Voltage!F539</f>
        <v>26238</v>
      </c>
      <c r="G537" s="2">
        <f>+[1]Primary_Voltage!G539+[1]SubTransmission_Voltage!G539+[1]Transmission_Voltage!G539</f>
        <v>26585</v>
      </c>
      <c r="H537" s="2">
        <f>+[1]Primary_Voltage!H539+[1]SubTransmission_Voltage!H539+[1]Transmission_Voltage!H539</f>
        <v>28082</v>
      </c>
      <c r="I537" s="2">
        <f>+[1]Primary_Voltage!I539+[1]SubTransmission_Voltage!I539+[1]Transmission_Voltage!I539</f>
        <v>30590</v>
      </c>
      <c r="J537" s="2">
        <f>+[1]Primary_Voltage!J539+[1]SubTransmission_Voltage!J539+[1]Transmission_Voltage!J539</f>
        <v>31781</v>
      </c>
      <c r="K537" s="2">
        <f>+[1]Primary_Voltage!K539+[1]SubTransmission_Voltage!K539+[1]Transmission_Voltage!K539</f>
        <v>31298</v>
      </c>
      <c r="L537" s="2">
        <f>+[1]Primary_Voltage!L539+[1]SubTransmission_Voltage!L539+[1]Transmission_Voltage!L539</f>
        <v>31033</v>
      </c>
      <c r="M537" s="2">
        <f>+[1]Primary_Voltage!M539+[1]SubTransmission_Voltage!M539+[1]Transmission_Voltage!M539</f>
        <v>30449</v>
      </c>
      <c r="N537" s="2">
        <f>+[1]Primary_Voltage!N539+[1]SubTransmission_Voltage!N539+[1]Transmission_Voltage!N539</f>
        <v>30507</v>
      </c>
      <c r="O537" s="2">
        <f>+[1]Primary_Voltage!O539+[1]SubTransmission_Voltage!O539+[1]Transmission_Voltage!O539</f>
        <v>30652</v>
      </c>
      <c r="P537" s="2">
        <f>+[1]Primary_Voltage!P539+[1]SubTransmission_Voltage!P539+[1]Transmission_Voltage!P539</f>
        <v>30253</v>
      </c>
      <c r="Q537" s="2">
        <f>+[1]Primary_Voltage!Q539+[1]SubTransmission_Voltage!Q539+[1]Transmission_Voltage!Q539</f>
        <v>29941</v>
      </c>
      <c r="R537" s="2">
        <f>+[1]Primary_Voltage!R539+[1]SubTransmission_Voltage!R539+[1]Transmission_Voltage!R539</f>
        <v>29238</v>
      </c>
      <c r="S537" s="2">
        <f>+[1]Primary_Voltage!S539+[1]SubTransmission_Voltage!S539+[1]Transmission_Voltage!S539</f>
        <v>28038</v>
      </c>
      <c r="T537" s="2">
        <f>+[1]Primary_Voltage!T539+[1]SubTransmission_Voltage!T539+[1]Transmission_Voltage!T539</f>
        <v>26675</v>
      </c>
      <c r="U537" s="2">
        <f>+[1]Primary_Voltage!U539+[1]SubTransmission_Voltage!U539+[1]Transmission_Voltage!U539</f>
        <v>25608</v>
      </c>
      <c r="V537" s="2">
        <f>+[1]Primary_Voltage!V539+[1]SubTransmission_Voltage!V539+[1]Transmission_Voltage!V539</f>
        <v>25098</v>
      </c>
      <c r="W537" s="2">
        <f>+[1]Primary_Voltage!W539+[1]SubTransmission_Voltage!W539+[1]Transmission_Voltage!W539</f>
        <v>24870</v>
      </c>
      <c r="X537" s="2">
        <f>+[1]Primary_Voltage!X539+[1]SubTransmission_Voltage!X539+[1]Transmission_Voltage!X539</f>
        <v>24271</v>
      </c>
      <c r="Y537" s="2">
        <f>+[1]Primary_Voltage!Y539+[1]SubTransmission_Voltage!Y539+[1]Transmission_Voltage!Y539</f>
        <v>23832</v>
      </c>
      <c r="AA537" s="2">
        <f t="shared" si="254"/>
        <v>0</v>
      </c>
      <c r="AB537" s="2">
        <f t="shared" si="261"/>
        <v>31781</v>
      </c>
      <c r="AC537" s="2">
        <f t="shared" si="262"/>
        <v>28082</v>
      </c>
      <c r="AE537" s="10">
        <v>1</v>
      </c>
      <c r="AF537" s="2">
        <f t="shared" si="255"/>
        <v>0</v>
      </c>
      <c r="AG537" s="2">
        <f t="shared" si="256"/>
        <v>386063</v>
      </c>
      <c r="AH537" s="2">
        <f t="shared" si="257"/>
        <v>282316</v>
      </c>
      <c r="AI537" s="2">
        <f t="shared" si="258"/>
        <v>668379</v>
      </c>
      <c r="AK537">
        <f t="shared" si="259"/>
        <v>6</v>
      </c>
      <c r="AL537">
        <f t="shared" si="260"/>
        <v>2022</v>
      </c>
      <c r="BL537" s="2">
        <v>12584.712000000001</v>
      </c>
      <c r="BM537" s="2">
        <v>12444.413999999997</v>
      </c>
      <c r="BN537" s="2">
        <v>12336.768</v>
      </c>
      <c r="BO537" s="2">
        <v>12254.721000000001</v>
      </c>
      <c r="BP537" s="2">
        <v>12171.674999999997</v>
      </c>
      <c r="BQ537" s="2">
        <v>12343.533000000003</v>
      </c>
      <c r="BR537" s="2">
        <v>12625.917000000001</v>
      </c>
      <c r="BS537" s="2">
        <v>13214.772000000001</v>
      </c>
      <c r="BT537" s="2">
        <v>13795.788000000002</v>
      </c>
      <c r="BU537" s="2">
        <v>14298.804000000002</v>
      </c>
      <c r="BV537" s="2">
        <v>14677.284</v>
      </c>
      <c r="BW537" s="2">
        <v>14521.700999999997</v>
      </c>
      <c r="BX537" s="2">
        <v>14804.319</v>
      </c>
      <c r="BY537" s="2">
        <v>14983.664999999999</v>
      </c>
      <c r="BZ537" s="2">
        <v>15158.436</v>
      </c>
      <c r="CA537" s="2">
        <v>14853.152999999998</v>
      </c>
      <c r="CB537" s="2">
        <v>14506.454999999998</v>
      </c>
      <c r="CC537" s="2">
        <v>14061.642</v>
      </c>
      <c r="CD537" s="2">
        <v>13610.43</v>
      </c>
      <c r="CE537" s="2">
        <v>12843.917999999998</v>
      </c>
      <c r="CF537" s="2">
        <v>12611.540999999999</v>
      </c>
      <c r="CG537" s="2">
        <v>12494.259</v>
      </c>
      <c r="CH537" s="2">
        <v>11999.192999999997</v>
      </c>
      <c r="CI537" s="2">
        <v>11544.815999999999</v>
      </c>
    </row>
    <row r="538" spans="1:87" x14ac:dyDescent="0.2">
      <c r="A538" s="7">
        <v>44724</v>
      </c>
      <c r="B538" s="2">
        <f>+[1]Primary_Voltage!B540+[1]SubTransmission_Voltage!B540+[1]Transmission_Voltage!B540</f>
        <v>23161</v>
      </c>
      <c r="C538" s="2">
        <f>+[1]Primary_Voltage!C540+[1]SubTransmission_Voltage!C540+[1]Transmission_Voltage!C540</f>
        <v>22664</v>
      </c>
      <c r="D538" s="2">
        <f>+[1]Primary_Voltage!D540+[1]SubTransmission_Voltage!D540+[1]Transmission_Voltage!D540</f>
        <v>23613</v>
      </c>
      <c r="E538" s="2">
        <f>+[1]Primary_Voltage!E540+[1]SubTransmission_Voltage!E540+[1]Transmission_Voltage!E540</f>
        <v>24444</v>
      </c>
      <c r="F538" s="2">
        <f>+[1]Primary_Voltage!F540+[1]SubTransmission_Voltage!F540+[1]Transmission_Voltage!F540</f>
        <v>24476</v>
      </c>
      <c r="G538" s="2">
        <f>+[1]Primary_Voltage!G540+[1]SubTransmission_Voltage!G540+[1]Transmission_Voltage!G540</f>
        <v>23135</v>
      </c>
      <c r="H538" s="2">
        <f>+[1]Primary_Voltage!H540+[1]SubTransmission_Voltage!H540+[1]Transmission_Voltage!H540</f>
        <v>25086</v>
      </c>
      <c r="I538" s="2">
        <f>+[1]Primary_Voltage!I540+[1]SubTransmission_Voltage!I540+[1]Transmission_Voltage!I540</f>
        <v>26353</v>
      </c>
      <c r="J538" s="2">
        <f>+[1]Primary_Voltage!J540+[1]SubTransmission_Voltage!J540+[1]Transmission_Voltage!J540</f>
        <v>24909</v>
      </c>
      <c r="K538" s="2">
        <f>+[1]Primary_Voltage!K540+[1]SubTransmission_Voltage!K540+[1]Transmission_Voltage!K540</f>
        <v>24581</v>
      </c>
      <c r="L538" s="2">
        <f>+[1]Primary_Voltage!L540+[1]SubTransmission_Voltage!L540+[1]Transmission_Voltage!L540</f>
        <v>24679</v>
      </c>
      <c r="M538" s="2">
        <f>+[1]Primary_Voltage!M540+[1]SubTransmission_Voltage!M540+[1]Transmission_Voltage!M540</f>
        <v>24647</v>
      </c>
      <c r="N538" s="2">
        <f>+[1]Primary_Voltage!N540+[1]SubTransmission_Voltage!N540+[1]Transmission_Voltage!N540</f>
        <v>24512</v>
      </c>
      <c r="O538" s="2">
        <f>+[1]Primary_Voltage!O540+[1]SubTransmission_Voltage!O540+[1]Transmission_Voltage!O540</f>
        <v>24474</v>
      </c>
      <c r="P538" s="2">
        <f>+[1]Primary_Voltage!P540+[1]SubTransmission_Voltage!P540+[1]Transmission_Voltage!P540</f>
        <v>24443</v>
      </c>
      <c r="Q538" s="2">
        <f>+[1]Primary_Voltage!Q540+[1]SubTransmission_Voltage!Q540+[1]Transmission_Voltage!Q540</f>
        <v>24255</v>
      </c>
      <c r="R538" s="2">
        <f>+[1]Primary_Voltage!R540+[1]SubTransmission_Voltage!R540+[1]Transmission_Voltage!R540</f>
        <v>23690</v>
      </c>
      <c r="S538" s="2">
        <f>+[1]Primary_Voltage!S540+[1]SubTransmission_Voltage!S540+[1]Transmission_Voltage!S540</f>
        <v>23408</v>
      </c>
      <c r="T538" s="2">
        <f>+[1]Primary_Voltage!T540+[1]SubTransmission_Voltage!T540+[1]Transmission_Voltage!T540</f>
        <v>22712</v>
      </c>
      <c r="U538" s="2">
        <f>+[1]Primary_Voltage!U540+[1]SubTransmission_Voltage!U540+[1]Transmission_Voltage!U540</f>
        <v>22435</v>
      </c>
      <c r="V538" s="2">
        <f>+[1]Primary_Voltage!V540+[1]SubTransmission_Voltage!V540+[1]Transmission_Voltage!V540</f>
        <v>22736</v>
      </c>
      <c r="W538" s="2">
        <f>+[1]Primary_Voltage!W540+[1]SubTransmission_Voltage!W540+[1]Transmission_Voltage!W540</f>
        <v>22008</v>
      </c>
      <c r="X538" s="2">
        <f>+[1]Primary_Voltage!X540+[1]SubTransmission_Voltage!X540+[1]Transmission_Voltage!X540</f>
        <v>21608</v>
      </c>
      <c r="Y538" s="2">
        <f>+[1]Primary_Voltage!Y540+[1]SubTransmission_Voltage!Y540+[1]Transmission_Voltage!Y540</f>
        <v>21393</v>
      </c>
      <c r="AA538" s="2">
        <f t="shared" si="254"/>
        <v>26353</v>
      </c>
      <c r="AB538" s="2">
        <f t="shared" si="261"/>
        <v>24512</v>
      </c>
      <c r="AC538" s="2">
        <f t="shared" si="262"/>
        <v>25086</v>
      </c>
      <c r="AE538" s="10">
        <v>2</v>
      </c>
      <c r="AF538" s="2">
        <f t="shared" si="255"/>
        <v>217414</v>
      </c>
      <c r="AG538" s="2">
        <f t="shared" si="256"/>
        <v>97684</v>
      </c>
      <c r="AH538" s="2">
        <f t="shared" si="257"/>
        <v>254324</v>
      </c>
      <c r="AI538" s="2">
        <f t="shared" si="258"/>
        <v>569422</v>
      </c>
      <c r="AK538">
        <f t="shared" si="259"/>
        <v>6</v>
      </c>
      <c r="AL538">
        <f t="shared" si="260"/>
        <v>2022</v>
      </c>
      <c r="BL538" s="2">
        <v>11238.624000000002</v>
      </c>
      <c r="BM538" s="2">
        <v>11179.791000000001</v>
      </c>
      <c r="BN538" s="2">
        <v>11203.128000000001</v>
      </c>
      <c r="BO538" s="2">
        <v>11076.114</v>
      </c>
      <c r="BP538" s="2">
        <v>11098.800000000003</v>
      </c>
      <c r="BQ538" s="2">
        <v>11115.101999999999</v>
      </c>
      <c r="BR538" s="2">
        <v>11827.437000000002</v>
      </c>
      <c r="BS538" s="2">
        <v>12870.590999999999</v>
      </c>
      <c r="BT538" s="2">
        <v>13425.765000000001</v>
      </c>
      <c r="BU538" s="2">
        <v>13721.264999999996</v>
      </c>
      <c r="BV538" s="2">
        <v>14105.064000000002</v>
      </c>
      <c r="BW538" s="2">
        <v>14058.728999999998</v>
      </c>
      <c r="BX538" s="2">
        <v>14236.628999999999</v>
      </c>
      <c r="BY538" s="2">
        <v>14076.024000000001</v>
      </c>
      <c r="BZ538" s="2">
        <v>13911.947999999997</v>
      </c>
      <c r="CA538" s="2">
        <v>13395.855</v>
      </c>
      <c r="CB538" s="2">
        <v>13065.945</v>
      </c>
      <c r="CC538" s="2">
        <v>12490.826999999999</v>
      </c>
      <c r="CD538" s="2">
        <v>12144.735000000001</v>
      </c>
      <c r="CE538" s="2">
        <v>11703.945000000002</v>
      </c>
      <c r="CF538" s="2">
        <v>11604.290999999999</v>
      </c>
      <c r="CG538" s="2">
        <v>11516.402999999998</v>
      </c>
      <c r="CH538" s="2">
        <v>11155.488000000001</v>
      </c>
      <c r="CI538" s="2">
        <v>10675.641</v>
      </c>
    </row>
    <row r="539" spans="1:87" x14ac:dyDescent="0.2">
      <c r="A539" s="7">
        <v>44725</v>
      </c>
      <c r="B539" s="2">
        <f>+[1]Primary_Voltage!B541+[1]SubTransmission_Voltage!B541+[1]Transmission_Voltage!B541</f>
        <v>21237</v>
      </c>
      <c r="C539" s="2">
        <f>+[1]Primary_Voltage!C541+[1]SubTransmission_Voltage!C541+[1]Transmission_Voltage!C541</f>
        <v>20886</v>
      </c>
      <c r="D539" s="2">
        <f>+[1]Primary_Voltage!D541+[1]SubTransmission_Voltage!D541+[1]Transmission_Voltage!D541</f>
        <v>21310</v>
      </c>
      <c r="E539" s="2">
        <f>+[1]Primary_Voltage!E541+[1]SubTransmission_Voltage!E541+[1]Transmission_Voltage!E541</f>
        <v>21579</v>
      </c>
      <c r="F539" s="2">
        <f>+[1]Primary_Voltage!F541+[1]SubTransmission_Voltage!F541+[1]Transmission_Voltage!F541</f>
        <v>21721</v>
      </c>
      <c r="G539" s="2">
        <f>+[1]Primary_Voltage!G541+[1]SubTransmission_Voltage!G541+[1]Transmission_Voltage!G541</f>
        <v>21744</v>
      </c>
      <c r="H539" s="2">
        <f>+[1]Primary_Voltage!H541+[1]SubTransmission_Voltage!H541+[1]Transmission_Voltage!H541</f>
        <v>22201</v>
      </c>
      <c r="I539" s="2">
        <f>+[1]Primary_Voltage!I541+[1]SubTransmission_Voltage!I541+[1]Transmission_Voltage!I541</f>
        <v>22738</v>
      </c>
      <c r="J539" s="2">
        <f>+[1]Primary_Voltage!J541+[1]SubTransmission_Voltage!J541+[1]Transmission_Voltage!J541</f>
        <v>22997</v>
      </c>
      <c r="K539" s="2">
        <f>+[1]Primary_Voltage!K541+[1]SubTransmission_Voltage!K541+[1]Transmission_Voltage!K541</f>
        <v>23390</v>
      </c>
      <c r="L539" s="2">
        <f>+[1]Primary_Voltage!L541+[1]SubTransmission_Voltage!L541+[1]Transmission_Voltage!L541</f>
        <v>23868</v>
      </c>
      <c r="M539" s="2">
        <f>+[1]Primary_Voltage!M541+[1]SubTransmission_Voltage!M541+[1]Transmission_Voltage!M541</f>
        <v>24153</v>
      </c>
      <c r="N539" s="2">
        <f>+[1]Primary_Voltage!N541+[1]SubTransmission_Voltage!N541+[1]Transmission_Voltage!N541</f>
        <v>24404</v>
      </c>
      <c r="O539" s="2">
        <f>+[1]Primary_Voltage!O541+[1]SubTransmission_Voltage!O541+[1]Transmission_Voltage!O541</f>
        <v>24272</v>
      </c>
      <c r="P539" s="2">
        <f>+[1]Primary_Voltage!P541+[1]SubTransmission_Voltage!P541+[1]Transmission_Voltage!P541</f>
        <v>24264</v>
      </c>
      <c r="Q539" s="2">
        <f>+[1]Primary_Voltage!Q541+[1]SubTransmission_Voltage!Q541+[1]Transmission_Voltage!Q541</f>
        <v>23929</v>
      </c>
      <c r="R539" s="2">
        <f>+[1]Primary_Voltage!R541+[1]SubTransmission_Voltage!R541+[1]Transmission_Voltage!R541</f>
        <v>23793</v>
      </c>
      <c r="S539" s="2">
        <f>+[1]Primary_Voltage!S541+[1]SubTransmission_Voltage!S541+[1]Transmission_Voltage!S541</f>
        <v>23337</v>
      </c>
      <c r="T539" s="2">
        <f>+[1]Primary_Voltage!T541+[1]SubTransmission_Voltage!T541+[1]Transmission_Voltage!T541</f>
        <v>22889</v>
      </c>
      <c r="U539" s="2">
        <f>+[1]Primary_Voltage!U541+[1]SubTransmission_Voltage!U541+[1]Transmission_Voltage!U541</f>
        <v>22797</v>
      </c>
      <c r="V539" s="2">
        <f>+[1]Primary_Voltage!V541+[1]SubTransmission_Voltage!V541+[1]Transmission_Voltage!V541</f>
        <v>22813</v>
      </c>
      <c r="W539" s="2">
        <f>+[1]Primary_Voltage!W541+[1]SubTransmission_Voltage!W541+[1]Transmission_Voltage!W541</f>
        <v>23201</v>
      </c>
      <c r="X539" s="2">
        <f>+[1]Primary_Voltage!X541+[1]SubTransmission_Voltage!X541+[1]Transmission_Voltage!X541</f>
        <v>23256</v>
      </c>
      <c r="Y539" s="2">
        <f>+[1]Primary_Voltage!Y541+[1]SubTransmission_Voltage!Y541+[1]Transmission_Voltage!Y541</f>
        <v>22800</v>
      </c>
      <c r="AA539" s="2">
        <f t="shared" si="254"/>
        <v>24153</v>
      </c>
      <c r="AB539" s="2">
        <f t="shared" si="261"/>
        <v>24404</v>
      </c>
      <c r="AC539" s="2">
        <f t="shared" si="262"/>
        <v>23256</v>
      </c>
      <c r="AE539" s="10">
        <v>3</v>
      </c>
      <c r="AF539" s="2">
        <f t="shared" si="255"/>
        <v>209962</v>
      </c>
      <c r="AG539" s="2">
        <f t="shared" si="256"/>
        <v>96869</v>
      </c>
      <c r="AH539" s="2">
        <f t="shared" si="257"/>
        <v>242748</v>
      </c>
      <c r="AI539" s="2">
        <f t="shared" si="258"/>
        <v>549579</v>
      </c>
      <c r="AK539">
        <f t="shared" si="259"/>
        <v>6</v>
      </c>
      <c r="AL539">
        <f t="shared" si="260"/>
        <v>2022</v>
      </c>
      <c r="BL539" s="2">
        <v>10473.380999999999</v>
      </c>
      <c r="BM539" s="2">
        <v>10462.709999999999</v>
      </c>
      <c r="BN539" s="2">
        <v>10481.609999999999</v>
      </c>
      <c r="BO539" s="2">
        <v>10366.695000000002</v>
      </c>
      <c r="BP539" s="2">
        <v>10273.455</v>
      </c>
      <c r="BQ539" s="2">
        <v>9985.5810000000019</v>
      </c>
      <c r="BR539" s="2">
        <v>10285.547999999999</v>
      </c>
      <c r="BS539" s="2">
        <v>10737.015000000003</v>
      </c>
      <c r="BT539" s="2">
        <v>11048.415000000001</v>
      </c>
      <c r="BU539" s="2">
        <v>11616.545999999998</v>
      </c>
      <c r="BV539" s="2">
        <v>12042.398999999998</v>
      </c>
      <c r="BW539" s="2">
        <v>12179.504999999999</v>
      </c>
      <c r="BX539" s="2">
        <v>12401.127</v>
      </c>
      <c r="BY539" s="2">
        <v>12492.45</v>
      </c>
      <c r="BZ539" s="2">
        <v>12703.598999999998</v>
      </c>
      <c r="CA539" s="2">
        <v>12712.061999999998</v>
      </c>
      <c r="CB539" s="2">
        <v>12718.343999999999</v>
      </c>
      <c r="CC539" s="2">
        <v>12548.153999999999</v>
      </c>
      <c r="CD539" s="2">
        <v>12134.909999999998</v>
      </c>
      <c r="CE539" s="2">
        <v>11473.793999999998</v>
      </c>
      <c r="CF539" s="2">
        <v>11242.269</v>
      </c>
      <c r="CG539" s="2">
        <v>11282.409</v>
      </c>
      <c r="CH539" s="2">
        <v>10945.497000000001</v>
      </c>
      <c r="CI539" s="2">
        <v>10621.449000000001</v>
      </c>
    </row>
    <row r="540" spans="1:87" x14ac:dyDescent="0.2">
      <c r="A540" s="7">
        <v>44726</v>
      </c>
      <c r="B540" s="2">
        <f>+[1]Primary_Voltage!B542+[1]SubTransmission_Voltage!B542+[1]Transmission_Voltage!B542</f>
        <v>23619</v>
      </c>
      <c r="C540" s="2">
        <f>+[1]Primary_Voltage!C542+[1]SubTransmission_Voltage!C542+[1]Transmission_Voltage!C542</f>
        <v>22769</v>
      </c>
      <c r="D540" s="2">
        <f>+[1]Primary_Voltage!D542+[1]SubTransmission_Voltage!D542+[1]Transmission_Voltage!D542</f>
        <v>24058</v>
      </c>
      <c r="E540" s="2">
        <f>+[1]Primary_Voltage!E542+[1]SubTransmission_Voltage!E542+[1]Transmission_Voltage!E542</f>
        <v>23961</v>
      </c>
      <c r="F540" s="2">
        <f>+[1]Primary_Voltage!F542+[1]SubTransmission_Voltage!F542+[1]Transmission_Voltage!F542</f>
        <v>24105</v>
      </c>
      <c r="G540" s="2">
        <f>+[1]Primary_Voltage!G542+[1]SubTransmission_Voltage!G542+[1]Transmission_Voltage!G542</f>
        <v>24043</v>
      </c>
      <c r="H540" s="2">
        <f>+[1]Primary_Voltage!H542+[1]SubTransmission_Voltage!H542+[1]Transmission_Voltage!H542</f>
        <v>25438</v>
      </c>
      <c r="I540" s="2">
        <f>+[1]Primary_Voltage!I542+[1]SubTransmission_Voltage!I542+[1]Transmission_Voltage!I542</f>
        <v>27360</v>
      </c>
      <c r="J540" s="2">
        <f>+[1]Primary_Voltage!J542+[1]SubTransmission_Voltage!J542+[1]Transmission_Voltage!J542</f>
        <v>27662</v>
      </c>
      <c r="K540" s="2">
        <f>+[1]Primary_Voltage!K542+[1]SubTransmission_Voltage!K542+[1]Transmission_Voltage!K542</f>
        <v>27632</v>
      </c>
      <c r="L540" s="2">
        <f>+[1]Primary_Voltage!L542+[1]SubTransmission_Voltage!L542+[1]Transmission_Voltage!L542</f>
        <v>27265</v>
      </c>
      <c r="M540" s="2">
        <f>+[1]Primary_Voltage!M542+[1]SubTransmission_Voltage!M542+[1]Transmission_Voltage!M542</f>
        <v>27732</v>
      </c>
      <c r="N540" s="2">
        <f>+[1]Primary_Voltage!N542+[1]SubTransmission_Voltage!N542+[1]Transmission_Voltage!N542</f>
        <v>27928</v>
      </c>
      <c r="O540" s="2">
        <f>+[1]Primary_Voltage!O542+[1]SubTransmission_Voltage!O542+[1]Transmission_Voltage!O542</f>
        <v>28767</v>
      </c>
      <c r="P540" s="2">
        <f>+[1]Primary_Voltage!P542+[1]SubTransmission_Voltage!P542+[1]Transmission_Voltage!P542</f>
        <v>29791</v>
      </c>
      <c r="Q540" s="2">
        <f>+[1]Primary_Voltage!Q542+[1]SubTransmission_Voltage!Q542+[1]Transmission_Voltage!Q542</f>
        <v>30645</v>
      </c>
      <c r="R540" s="2">
        <f>+[1]Primary_Voltage!R542+[1]SubTransmission_Voltage!R542+[1]Transmission_Voltage!R542</f>
        <v>29047</v>
      </c>
      <c r="S540" s="2">
        <f>+[1]Primary_Voltage!S542+[1]SubTransmission_Voltage!S542+[1]Transmission_Voltage!S542</f>
        <v>28603</v>
      </c>
      <c r="T540" s="2">
        <f>+[1]Primary_Voltage!T542+[1]SubTransmission_Voltage!T542+[1]Transmission_Voltage!T542</f>
        <v>28679</v>
      </c>
      <c r="U540" s="2">
        <f>+[1]Primary_Voltage!U542+[1]SubTransmission_Voltage!U542+[1]Transmission_Voltage!U542</f>
        <v>29177</v>
      </c>
      <c r="V540" s="2">
        <f>+[1]Primary_Voltage!V542+[1]SubTransmission_Voltage!V542+[1]Transmission_Voltage!V542</f>
        <v>28902</v>
      </c>
      <c r="W540" s="2">
        <f>+[1]Primary_Voltage!W542+[1]SubTransmission_Voltage!W542+[1]Transmission_Voltage!W542</f>
        <v>28351</v>
      </c>
      <c r="X540" s="2">
        <f>+[1]Primary_Voltage!X542+[1]SubTransmission_Voltage!X542+[1]Transmission_Voltage!X542</f>
        <v>25151</v>
      </c>
      <c r="Y540" s="2">
        <f>+[1]Primary_Voltage!Y542+[1]SubTransmission_Voltage!Y542+[1]Transmission_Voltage!Y542</f>
        <v>24484</v>
      </c>
      <c r="AA540" s="2">
        <f t="shared" si="254"/>
        <v>29177</v>
      </c>
      <c r="AB540" s="2">
        <f t="shared" si="261"/>
        <v>30645</v>
      </c>
      <c r="AC540" s="2">
        <f t="shared" si="262"/>
        <v>28902</v>
      </c>
      <c r="AE540" s="10">
        <v>4</v>
      </c>
      <c r="AF540" s="2">
        <f t="shared" si="255"/>
        <v>253157</v>
      </c>
      <c r="AG540" s="2">
        <f t="shared" si="256"/>
        <v>117131</v>
      </c>
      <c r="AH540" s="2">
        <f t="shared" si="257"/>
        <v>274881</v>
      </c>
      <c r="AI540" s="2">
        <f t="shared" si="258"/>
        <v>645169</v>
      </c>
      <c r="AK540">
        <f t="shared" si="259"/>
        <v>6</v>
      </c>
      <c r="AL540">
        <f t="shared" si="260"/>
        <v>2022</v>
      </c>
      <c r="BL540" s="2">
        <v>10504.217999999999</v>
      </c>
      <c r="BM540" s="2">
        <v>10317.180000000002</v>
      </c>
      <c r="BN540" s="2">
        <v>10332.534000000001</v>
      </c>
      <c r="BO540" s="2">
        <v>10280.637000000001</v>
      </c>
      <c r="BP540" s="2">
        <v>10154.876999999999</v>
      </c>
      <c r="BQ540" s="2">
        <v>9999.2849999999999</v>
      </c>
      <c r="BR540" s="2">
        <v>10240.509</v>
      </c>
      <c r="BS540" s="2">
        <v>10791.279</v>
      </c>
      <c r="BT540" s="2">
        <v>11345.556</v>
      </c>
      <c r="BU540" s="2">
        <v>11927.016000000001</v>
      </c>
      <c r="BV540" s="2">
        <v>12192.545999999998</v>
      </c>
      <c r="BW540" s="2">
        <v>12506.106</v>
      </c>
      <c r="BX540" s="2">
        <v>12781.190999999999</v>
      </c>
      <c r="BY540" s="2">
        <v>12718.964999999998</v>
      </c>
      <c r="BZ540" s="2">
        <v>12485.286</v>
      </c>
      <c r="CA540" s="2">
        <v>13109.865</v>
      </c>
      <c r="CB540" s="2">
        <v>13004.223</v>
      </c>
      <c r="CC540" s="2">
        <v>12761.268</v>
      </c>
      <c r="CD540" s="2">
        <v>12386.553</v>
      </c>
      <c r="CE540" s="2">
        <v>11866.581000000002</v>
      </c>
      <c r="CF540" s="2">
        <v>11631.758999999998</v>
      </c>
      <c r="CG540" s="2">
        <v>11578.926000000001</v>
      </c>
      <c r="CH540" s="2">
        <v>11419.058999999999</v>
      </c>
      <c r="CI540" s="2">
        <v>11349.119999999999</v>
      </c>
    </row>
    <row r="541" spans="1:87" x14ac:dyDescent="0.2">
      <c r="A541" s="7">
        <v>44727</v>
      </c>
      <c r="B541" s="2">
        <f>+[1]Primary_Voltage!B543+[1]SubTransmission_Voltage!B543+[1]Transmission_Voltage!B543</f>
        <v>24322</v>
      </c>
      <c r="C541" s="2">
        <f>+[1]Primary_Voltage!C543+[1]SubTransmission_Voltage!C543+[1]Transmission_Voltage!C543</f>
        <v>24270</v>
      </c>
      <c r="D541" s="2">
        <f>+[1]Primary_Voltage!D543+[1]SubTransmission_Voltage!D543+[1]Transmission_Voltage!D543</f>
        <v>24331</v>
      </c>
      <c r="E541" s="2">
        <f>+[1]Primary_Voltage!E543+[1]SubTransmission_Voltage!E543+[1]Transmission_Voltage!E543</f>
        <v>27497</v>
      </c>
      <c r="F541" s="2">
        <f>+[1]Primary_Voltage!F543+[1]SubTransmission_Voltage!F543+[1]Transmission_Voltage!F543</f>
        <v>28557</v>
      </c>
      <c r="G541" s="2">
        <f>+[1]Primary_Voltage!G543+[1]SubTransmission_Voltage!G543+[1]Transmission_Voltage!G543</f>
        <v>27430</v>
      </c>
      <c r="H541" s="2">
        <f>+[1]Primary_Voltage!H543+[1]SubTransmission_Voltage!H543+[1]Transmission_Voltage!H543</f>
        <v>27418</v>
      </c>
      <c r="I541" s="2">
        <f>+[1]Primary_Voltage!I543+[1]SubTransmission_Voltage!I543+[1]Transmission_Voltage!I543</f>
        <v>29855</v>
      </c>
      <c r="J541" s="2">
        <f>+[1]Primary_Voltage!J543+[1]SubTransmission_Voltage!J543+[1]Transmission_Voltage!J543</f>
        <v>34104</v>
      </c>
      <c r="K541" s="2">
        <f>+[1]Primary_Voltage!K543+[1]SubTransmission_Voltage!K543+[1]Transmission_Voltage!K543</f>
        <v>35717</v>
      </c>
      <c r="L541" s="2">
        <f>+[1]Primary_Voltage!L543+[1]SubTransmission_Voltage!L543+[1]Transmission_Voltage!L543</f>
        <v>36747</v>
      </c>
      <c r="M541" s="2">
        <f>+[1]Primary_Voltage!M543+[1]SubTransmission_Voltage!M543+[1]Transmission_Voltage!M543</f>
        <v>36998</v>
      </c>
      <c r="N541" s="2">
        <f>+[1]Primary_Voltage!N543+[1]SubTransmission_Voltage!N543+[1]Transmission_Voltage!N543</f>
        <v>36150</v>
      </c>
      <c r="O541" s="2">
        <f>+[1]Primary_Voltage!O543+[1]SubTransmission_Voltage!O543+[1]Transmission_Voltage!O543</f>
        <v>35959</v>
      </c>
      <c r="P541" s="2">
        <f>+[1]Primary_Voltage!P543+[1]SubTransmission_Voltage!P543+[1]Transmission_Voltage!P543</f>
        <v>35618</v>
      </c>
      <c r="Q541" s="2">
        <f>+[1]Primary_Voltage!Q543+[1]SubTransmission_Voltage!Q543+[1]Transmission_Voltage!Q543</f>
        <v>34153</v>
      </c>
      <c r="R541" s="2">
        <f>+[1]Primary_Voltage!R543+[1]SubTransmission_Voltage!R543+[1]Transmission_Voltage!R543</f>
        <v>33978</v>
      </c>
      <c r="S541" s="2">
        <f>+[1]Primary_Voltage!S543+[1]SubTransmission_Voltage!S543+[1]Transmission_Voltage!S543</f>
        <v>33011</v>
      </c>
      <c r="T541" s="2">
        <f>+[1]Primary_Voltage!T543+[1]SubTransmission_Voltage!T543+[1]Transmission_Voltage!T543</f>
        <v>31677</v>
      </c>
      <c r="U541" s="2">
        <f>+[1]Primary_Voltage!U543+[1]SubTransmission_Voltage!U543+[1]Transmission_Voltage!U543</f>
        <v>30598</v>
      </c>
      <c r="V541" s="2">
        <f>+[1]Primary_Voltage!V543+[1]SubTransmission_Voltage!V543+[1]Transmission_Voltage!V543</f>
        <v>30088</v>
      </c>
      <c r="W541" s="2">
        <f>+[1]Primary_Voltage!W543+[1]SubTransmission_Voltage!W543+[1]Transmission_Voltage!W543</f>
        <v>30376</v>
      </c>
      <c r="X541" s="2">
        <f>+[1]Primary_Voltage!X543+[1]SubTransmission_Voltage!X543+[1]Transmission_Voltage!X543</f>
        <v>30591</v>
      </c>
      <c r="Y541" s="2">
        <f>+[1]Primary_Voltage!Y543+[1]SubTransmission_Voltage!Y543+[1]Transmission_Voltage!Y543</f>
        <v>30542</v>
      </c>
      <c r="AA541" s="2">
        <f t="shared" si="254"/>
        <v>36998</v>
      </c>
      <c r="AB541" s="2">
        <f t="shared" si="261"/>
        <v>36150</v>
      </c>
      <c r="AC541" s="2">
        <f t="shared" si="262"/>
        <v>30591</v>
      </c>
      <c r="AE541" s="10">
        <v>5</v>
      </c>
      <c r="AF541" s="2">
        <f t="shared" si="255"/>
        <v>302685</v>
      </c>
      <c r="AG541" s="2">
        <f t="shared" si="256"/>
        <v>141880</v>
      </c>
      <c r="AH541" s="2">
        <f t="shared" si="257"/>
        <v>305422</v>
      </c>
      <c r="AI541" s="2">
        <f t="shared" si="258"/>
        <v>749987</v>
      </c>
      <c r="AK541">
        <f t="shared" si="259"/>
        <v>6</v>
      </c>
      <c r="AL541">
        <f t="shared" si="260"/>
        <v>2022</v>
      </c>
      <c r="BL541" s="2">
        <v>11155.865999999996</v>
      </c>
      <c r="BM541" s="2">
        <v>10788.899999999996</v>
      </c>
      <c r="BN541" s="2">
        <v>10404.539999999999</v>
      </c>
      <c r="BO541" s="2">
        <v>10441.008</v>
      </c>
      <c r="BP541" s="2">
        <v>10436.271000000001</v>
      </c>
      <c r="BQ541" s="2">
        <v>10841.967000000001</v>
      </c>
      <c r="BR541" s="2">
        <v>11914.809000000001</v>
      </c>
      <c r="BS541" s="2">
        <v>13169.412000000004</v>
      </c>
      <c r="BT541" s="2">
        <v>13993.284</v>
      </c>
      <c r="BU541" s="2">
        <v>14603.727000000001</v>
      </c>
      <c r="BV541" s="2">
        <v>14912.484</v>
      </c>
      <c r="BW541" s="2">
        <v>14900.043</v>
      </c>
      <c r="BX541" s="2">
        <v>15027.249</v>
      </c>
      <c r="BY541" s="2">
        <v>15110.472000000002</v>
      </c>
      <c r="BZ541" s="2">
        <v>15047.181000000002</v>
      </c>
      <c r="CA541" s="2">
        <v>14452.893</v>
      </c>
      <c r="CB541" s="2">
        <v>13880.180999999999</v>
      </c>
      <c r="CC541" s="2">
        <v>13514.724</v>
      </c>
      <c r="CD541" s="2">
        <v>13150.181999999995</v>
      </c>
      <c r="CE541" s="2">
        <v>12478.857</v>
      </c>
      <c r="CF541" s="2">
        <v>12301.05</v>
      </c>
      <c r="CG541" s="2">
        <v>12304.094999999999</v>
      </c>
      <c r="CH541" s="2">
        <v>12014.466</v>
      </c>
      <c r="CI541" s="2">
        <v>11655.170999999998</v>
      </c>
    </row>
    <row r="542" spans="1:87" x14ac:dyDescent="0.2">
      <c r="A542" s="7">
        <v>44728</v>
      </c>
      <c r="B542" s="2">
        <f>+[1]Primary_Voltage!B544+[1]SubTransmission_Voltage!B544+[1]Transmission_Voltage!B544</f>
        <v>30514</v>
      </c>
      <c r="C542" s="2">
        <f>+[1]Primary_Voltage!C544+[1]SubTransmission_Voltage!C544+[1]Transmission_Voltage!C544</f>
        <v>30099</v>
      </c>
      <c r="D542" s="2">
        <f>+[1]Primary_Voltage!D544+[1]SubTransmission_Voltage!D544+[1]Transmission_Voltage!D544</f>
        <v>29937</v>
      </c>
      <c r="E542" s="2">
        <f>+[1]Primary_Voltage!E544+[1]SubTransmission_Voltage!E544+[1]Transmission_Voltage!E544</f>
        <v>28143</v>
      </c>
      <c r="F542" s="2">
        <f>+[1]Primary_Voltage!F544+[1]SubTransmission_Voltage!F544+[1]Transmission_Voltage!F544</f>
        <v>27179</v>
      </c>
      <c r="G542" s="2">
        <f>+[1]Primary_Voltage!G544+[1]SubTransmission_Voltage!G544+[1]Transmission_Voltage!G544</f>
        <v>25080</v>
      </c>
      <c r="H542" s="2">
        <f>+[1]Primary_Voltage!H544+[1]SubTransmission_Voltage!H544+[1]Transmission_Voltage!H544</f>
        <v>25977</v>
      </c>
      <c r="I542" s="2">
        <f>+[1]Primary_Voltage!I544+[1]SubTransmission_Voltage!I544+[1]Transmission_Voltage!I544</f>
        <v>27249</v>
      </c>
      <c r="J542" s="2">
        <f>+[1]Primary_Voltage!J544+[1]SubTransmission_Voltage!J544+[1]Transmission_Voltage!J544</f>
        <v>27615</v>
      </c>
      <c r="K542" s="2">
        <f>+[1]Primary_Voltage!K544+[1]SubTransmission_Voltage!K544+[1]Transmission_Voltage!K544</f>
        <v>28562</v>
      </c>
      <c r="L542" s="2">
        <f>+[1]Primary_Voltage!L544+[1]SubTransmission_Voltage!L544+[1]Transmission_Voltage!L544</f>
        <v>30148</v>
      </c>
      <c r="M542" s="2">
        <f>+[1]Primary_Voltage!M544+[1]SubTransmission_Voltage!M544+[1]Transmission_Voltage!M544</f>
        <v>30444</v>
      </c>
      <c r="N542" s="2">
        <f>+[1]Primary_Voltage!N544+[1]SubTransmission_Voltage!N544+[1]Transmission_Voltage!N544</f>
        <v>30581</v>
      </c>
      <c r="O542" s="2">
        <f>+[1]Primary_Voltage!O544+[1]SubTransmission_Voltage!O544+[1]Transmission_Voltage!O544</f>
        <v>30841</v>
      </c>
      <c r="P542" s="2">
        <f>+[1]Primary_Voltage!P544+[1]SubTransmission_Voltage!P544+[1]Transmission_Voltage!P544</f>
        <v>30755</v>
      </c>
      <c r="Q542" s="2">
        <f>+[1]Primary_Voltage!Q544+[1]SubTransmission_Voltage!Q544+[1]Transmission_Voltage!Q544</f>
        <v>30898</v>
      </c>
      <c r="R542" s="2">
        <f>+[1]Primary_Voltage!R544+[1]SubTransmission_Voltage!R544+[1]Transmission_Voltage!R544</f>
        <v>31298</v>
      </c>
      <c r="S542" s="2">
        <f>+[1]Primary_Voltage!S544+[1]SubTransmission_Voltage!S544+[1]Transmission_Voltage!S544</f>
        <v>30846</v>
      </c>
      <c r="T542" s="2">
        <f>+[1]Primary_Voltage!T544+[1]SubTransmission_Voltage!T544+[1]Transmission_Voltage!T544</f>
        <v>29352</v>
      </c>
      <c r="U542" s="2">
        <f>+[1]Primary_Voltage!U544+[1]SubTransmission_Voltage!U544+[1]Transmission_Voltage!U544</f>
        <v>27972</v>
      </c>
      <c r="V542" s="2">
        <f>+[1]Primary_Voltage!V544+[1]SubTransmission_Voltage!V544+[1]Transmission_Voltage!V544</f>
        <v>27062</v>
      </c>
      <c r="W542" s="2">
        <f>+[1]Primary_Voltage!W544+[1]SubTransmission_Voltage!W544+[1]Transmission_Voltage!W544</f>
        <v>25943</v>
      </c>
      <c r="X542" s="2">
        <f>+[1]Primary_Voltage!X544+[1]SubTransmission_Voltage!X544+[1]Transmission_Voltage!X544</f>
        <v>25086</v>
      </c>
      <c r="Y542" s="2">
        <f>+[1]Primary_Voltage!Y544+[1]SubTransmission_Voltage!Y544+[1]Transmission_Voltage!Y544</f>
        <v>24831</v>
      </c>
      <c r="AA542" s="2">
        <f t="shared" si="254"/>
        <v>31298</v>
      </c>
      <c r="AB542" s="2">
        <f t="shared" si="261"/>
        <v>30898</v>
      </c>
      <c r="AC542" s="2">
        <f t="shared" si="262"/>
        <v>30514</v>
      </c>
      <c r="AE542" s="10">
        <v>6</v>
      </c>
      <c r="AF542" s="2">
        <f t="shared" si="255"/>
        <v>263486</v>
      </c>
      <c r="AG542" s="2">
        <f t="shared" si="256"/>
        <v>123075</v>
      </c>
      <c r="AH542" s="2">
        <f t="shared" si="257"/>
        <v>299851</v>
      </c>
      <c r="AI542" s="2">
        <f t="shared" si="258"/>
        <v>686412</v>
      </c>
      <c r="AK542">
        <f t="shared" si="259"/>
        <v>6</v>
      </c>
      <c r="AL542">
        <f t="shared" si="260"/>
        <v>2022</v>
      </c>
      <c r="BL542" s="2">
        <v>11445.830999999996</v>
      </c>
      <c r="BM542" s="2">
        <v>11377.347</v>
      </c>
      <c r="BN542" s="2">
        <v>11604.563999999998</v>
      </c>
      <c r="BO542" s="2">
        <v>11503.551000000003</v>
      </c>
      <c r="BP542" s="2">
        <v>11551.916999999999</v>
      </c>
      <c r="BQ542" s="2">
        <v>11892.768</v>
      </c>
      <c r="BR542" s="2">
        <v>12397.533000000003</v>
      </c>
      <c r="BS542" s="2">
        <v>13402.550999999998</v>
      </c>
      <c r="BT542" s="2">
        <v>14135.049000000001</v>
      </c>
      <c r="BU542" s="2">
        <v>14420.303999999998</v>
      </c>
      <c r="BV542" s="2">
        <v>14107.478999999999</v>
      </c>
      <c r="BW542" s="2">
        <v>13847.139000000001</v>
      </c>
      <c r="BX542" s="2">
        <v>14874.492</v>
      </c>
      <c r="BY542" s="2">
        <v>15042.965999999999</v>
      </c>
      <c r="BZ542" s="2">
        <v>15271.947</v>
      </c>
      <c r="CA542" s="2">
        <v>14818.002</v>
      </c>
      <c r="CB542" s="2">
        <v>14383.385999999999</v>
      </c>
      <c r="CC542" s="2">
        <v>14006.442000000001</v>
      </c>
      <c r="CD542" s="2">
        <v>13573.422000000002</v>
      </c>
      <c r="CE542" s="2">
        <v>12901.836000000001</v>
      </c>
      <c r="CF542" s="2">
        <v>12665.705999999998</v>
      </c>
      <c r="CG542" s="2">
        <v>12699.885</v>
      </c>
      <c r="CH542" s="2">
        <v>12333.032999999999</v>
      </c>
      <c r="CI542" s="2">
        <v>12016.221000000001</v>
      </c>
    </row>
    <row r="543" spans="1:87" x14ac:dyDescent="0.2">
      <c r="A543" s="7">
        <v>44729</v>
      </c>
      <c r="B543" s="2">
        <f>+[1]Primary_Voltage!B545+[1]SubTransmission_Voltage!B545+[1]Transmission_Voltage!B545</f>
        <v>24683</v>
      </c>
      <c r="C543" s="2">
        <f>+[1]Primary_Voltage!C545+[1]SubTransmission_Voltage!C545+[1]Transmission_Voltage!C545</f>
        <v>24138</v>
      </c>
      <c r="D543" s="2">
        <f>+[1]Primary_Voltage!D545+[1]SubTransmission_Voltage!D545+[1]Transmission_Voltage!D545</f>
        <v>24192</v>
      </c>
      <c r="E543" s="2">
        <f>+[1]Primary_Voltage!E545+[1]SubTransmission_Voltage!E545+[1]Transmission_Voltage!E545</f>
        <v>24563</v>
      </c>
      <c r="F543" s="2">
        <f>+[1]Primary_Voltage!F545+[1]SubTransmission_Voltage!F545+[1]Transmission_Voltage!F545</f>
        <v>24577</v>
      </c>
      <c r="G543" s="2">
        <f>+[1]Primary_Voltage!G545+[1]SubTransmission_Voltage!G545+[1]Transmission_Voltage!G545</f>
        <v>25269</v>
      </c>
      <c r="H543" s="2">
        <f>+[1]Primary_Voltage!H545+[1]SubTransmission_Voltage!H545+[1]Transmission_Voltage!H545</f>
        <v>27203</v>
      </c>
      <c r="I543" s="2">
        <f>+[1]Primary_Voltage!I545+[1]SubTransmission_Voltage!I545+[1]Transmission_Voltage!I545</f>
        <v>28574</v>
      </c>
      <c r="J543" s="2">
        <f>+[1]Primary_Voltage!J545+[1]SubTransmission_Voltage!J545+[1]Transmission_Voltage!J545</f>
        <v>28672</v>
      </c>
      <c r="K543" s="2">
        <f>+[1]Primary_Voltage!K545+[1]SubTransmission_Voltage!K545+[1]Transmission_Voltage!K545</f>
        <v>30799</v>
      </c>
      <c r="L543" s="2">
        <f>+[1]Primary_Voltage!L545+[1]SubTransmission_Voltage!L545+[1]Transmission_Voltage!L545</f>
        <v>32471</v>
      </c>
      <c r="M543" s="2">
        <f>+[1]Primary_Voltage!M545+[1]SubTransmission_Voltage!M545+[1]Transmission_Voltage!M545</f>
        <v>33628</v>
      </c>
      <c r="N543" s="2">
        <f>+[1]Primary_Voltage!N545+[1]SubTransmission_Voltage!N545+[1]Transmission_Voltage!N545</f>
        <v>34655</v>
      </c>
      <c r="O543" s="2">
        <f>+[1]Primary_Voltage!O545+[1]SubTransmission_Voltage!O545+[1]Transmission_Voltage!O545</f>
        <v>34751</v>
      </c>
      <c r="P543" s="2">
        <f>+[1]Primary_Voltage!P545+[1]SubTransmission_Voltage!P545+[1]Transmission_Voltage!P545</f>
        <v>34478</v>
      </c>
      <c r="Q543" s="2">
        <f>+[1]Primary_Voltage!Q545+[1]SubTransmission_Voltage!Q545+[1]Transmission_Voltage!Q545</f>
        <v>33601</v>
      </c>
      <c r="R543" s="2">
        <f>+[1]Primary_Voltage!R545+[1]SubTransmission_Voltage!R545+[1]Transmission_Voltage!R545</f>
        <v>33006</v>
      </c>
      <c r="S543" s="2">
        <f>+[1]Primary_Voltage!S545+[1]SubTransmission_Voltage!S545+[1]Transmission_Voltage!S545</f>
        <v>32191</v>
      </c>
      <c r="T543" s="2">
        <f>+[1]Primary_Voltage!T545+[1]SubTransmission_Voltage!T545+[1]Transmission_Voltage!T545</f>
        <v>30897</v>
      </c>
      <c r="U543" s="2">
        <f>+[1]Primary_Voltage!U545+[1]SubTransmission_Voltage!U545+[1]Transmission_Voltage!U545</f>
        <v>28779</v>
      </c>
      <c r="V543" s="2">
        <f>+[1]Primary_Voltage!V545+[1]SubTransmission_Voltage!V545+[1]Transmission_Voltage!V545</f>
        <v>28094</v>
      </c>
      <c r="W543" s="2">
        <f>+[1]Primary_Voltage!W545+[1]SubTransmission_Voltage!W545+[1]Transmission_Voltage!W545</f>
        <v>27653</v>
      </c>
      <c r="X543" s="2">
        <f>+[1]Primary_Voltage!X545+[1]SubTransmission_Voltage!X545+[1]Transmission_Voltage!X545</f>
        <v>26259</v>
      </c>
      <c r="Y543" s="2">
        <f>+[1]Primary_Voltage!Y545+[1]SubTransmission_Voltage!Y545+[1]Transmission_Voltage!Y545</f>
        <v>25727</v>
      </c>
      <c r="AA543" s="2">
        <f t="shared" si="254"/>
        <v>0</v>
      </c>
      <c r="AB543" s="2">
        <f t="shared" si="261"/>
        <v>34751</v>
      </c>
      <c r="AC543" s="2">
        <f t="shared" si="262"/>
        <v>28094</v>
      </c>
      <c r="AE543" s="10">
        <v>7</v>
      </c>
      <c r="AF543" s="2">
        <f t="shared" si="255"/>
        <v>0</v>
      </c>
      <c r="AG543" s="2">
        <f t="shared" si="256"/>
        <v>416502</v>
      </c>
      <c r="AH543" s="2">
        <f t="shared" si="257"/>
        <v>282358</v>
      </c>
      <c r="AI543" s="2">
        <f t="shared" si="258"/>
        <v>698860</v>
      </c>
      <c r="AK543">
        <f t="shared" si="259"/>
        <v>6</v>
      </c>
      <c r="AL543">
        <f t="shared" si="260"/>
        <v>2022</v>
      </c>
      <c r="BL543" s="2">
        <v>11698.467000000001</v>
      </c>
      <c r="BM543" s="2">
        <v>11606.234999999999</v>
      </c>
      <c r="BN543" s="2">
        <v>11657.385</v>
      </c>
      <c r="BO543" s="2">
        <v>11504.529000000002</v>
      </c>
      <c r="BP543" s="2">
        <v>11442.657000000003</v>
      </c>
      <c r="BQ543" s="2">
        <v>11494.692000000001</v>
      </c>
      <c r="BR543" s="2">
        <v>12036.132</v>
      </c>
      <c r="BS543" s="2">
        <v>13040.729999999998</v>
      </c>
      <c r="BT543" s="2">
        <v>13611.263999999999</v>
      </c>
      <c r="BU543" s="2">
        <v>14033.016000000001</v>
      </c>
      <c r="BV543" s="2">
        <v>14314.635000000004</v>
      </c>
      <c r="BW543" s="2">
        <v>14401.691999999997</v>
      </c>
      <c r="BX543" s="2">
        <v>14582.480999999998</v>
      </c>
      <c r="BY543" s="2">
        <v>14667.258000000002</v>
      </c>
      <c r="BZ543" s="2">
        <v>15273.591</v>
      </c>
      <c r="CA543" s="2">
        <v>14919.153</v>
      </c>
      <c r="CB543" s="2">
        <v>14540.202000000001</v>
      </c>
      <c r="CC543" s="2">
        <v>13965.804</v>
      </c>
      <c r="CD543" s="2">
        <v>13625.688000000002</v>
      </c>
      <c r="CE543" s="2">
        <v>13037.612999999999</v>
      </c>
      <c r="CF543" s="2">
        <v>12639.146999999999</v>
      </c>
      <c r="CG543" s="2">
        <v>12496.640999999996</v>
      </c>
      <c r="CH543" s="2">
        <v>12289.283999999996</v>
      </c>
      <c r="CI543" s="2">
        <v>11892.224999999999</v>
      </c>
    </row>
    <row r="544" spans="1:87" x14ac:dyDescent="0.2">
      <c r="A544" s="7">
        <v>44730</v>
      </c>
      <c r="B544" s="2">
        <f>+[1]Primary_Voltage!B546+[1]SubTransmission_Voltage!B546+[1]Transmission_Voltage!B546</f>
        <v>25872</v>
      </c>
      <c r="C544" s="2">
        <f>+[1]Primary_Voltage!C546+[1]SubTransmission_Voltage!C546+[1]Transmission_Voltage!C546</f>
        <v>25953</v>
      </c>
      <c r="D544" s="2">
        <f>+[1]Primary_Voltage!D546+[1]SubTransmission_Voltage!D546+[1]Transmission_Voltage!D546</f>
        <v>25603</v>
      </c>
      <c r="E544" s="2">
        <f>+[1]Primary_Voltage!E546+[1]SubTransmission_Voltage!E546+[1]Transmission_Voltage!E546</f>
        <v>25404</v>
      </c>
      <c r="F544" s="2">
        <f>+[1]Primary_Voltage!F546+[1]SubTransmission_Voltage!F546+[1]Transmission_Voltage!F546</f>
        <v>25702</v>
      </c>
      <c r="G544" s="2">
        <f>+[1]Primary_Voltage!G546+[1]SubTransmission_Voltage!G546+[1]Transmission_Voltage!G546</f>
        <v>26532</v>
      </c>
      <c r="H544" s="2">
        <f>+[1]Primary_Voltage!H546+[1]SubTransmission_Voltage!H546+[1]Transmission_Voltage!H546</f>
        <v>28541</v>
      </c>
      <c r="I544" s="2">
        <f>+[1]Primary_Voltage!I546+[1]SubTransmission_Voltage!I546+[1]Transmission_Voltage!I546</f>
        <v>30196</v>
      </c>
      <c r="J544" s="2">
        <f>+[1]Primary_Voltage!J546+[1]SubTransmission_Voltage!J546+[1]Transmission_Voltage!J546</f>
        <v>32191</v>
      </c>
      <c r="K544" s="2">
        <f>+[1]Primary_Voltage!K546+[1]SubTransmission_Voltage!K546+[1]Transmission_Voltage!K546</f>
        <v>33113</v>
      </c>
      <c r="L544" s="2">
        <f>+[1]Primary_Voltage!L546+[1]SubTransmission_Voltage!L546+[1]Transmission_Voltage!L546</f>
        <v>34481</v>
      </c>
      <c r="M544" s="2">
        <f>+[1]Primary_Voltage!M546+[1]SubTransmission_Voltage!M546+[1]Transmission_Voltage!M546</f>
        <v>33643</v>
      </c>
      <c r="N544" s="2">
        <f>+[1]Primary_Voltage!N546+[1]SubTransmission_Voltage!N546+[1]Transmission_Voltage!N546</f>
        <v>34380</v>
      </c>
      <c r="O544" s="2">
        <f>+[1]Primary_Voltage!O546+[1]SubTransmission_Voltage!O546+[1]Transmission_Voltage!O546</f>
        <v>34361</v>
      </c>
      <c r="P544" s="2">
        <f>+[1]Primary_Voltage!P546+[1]SubTransmission_Voltage!P546+[1]Transmission_Voltage!P546</f>
        <v>33544</v>
      </c>
      <c r="Q544" s="2">
        <f>+[1]Primary_Voltage!Q546+[1]SubTransmission_Voltage!Q546+[1]Transmission_Voltage!Q546</f>
        <v>33405</v>
      </c>
      <c r="R544" s="2">
        <f>+[1]Primary_Voltage!R546+[1]SubTransmission_Voltage!R546+[1]Transmission_Voltage!R546</f>
        <v>32883</v>
      </c>
      <c r="S544" s="2">
        <f>+[1]Primary_Voltage!S546+[1]SubTransmission_Voltage!S546+[1]Transmission_Voltage!S546</f>
        <v>33018</v>
      </c>
      <c r="T544" s="2">
        <f>+[1]Primary_Voltage!T546+[1]SubTransmission_Voltage!T546+[1]Transmission_Voltage!T546</f>
        <v>32058</v>
      </c>
      <c r="U544" s="2">
        <f>+[1]Primary_Voltage!U546+[1]SubTransmission_Voltage!U546+[1]Transmission_Voltage!U546</f>
        <v>31164</v>
      </c>
      <c r="V544" s="2">
        <f>+[1]Primary_Voltage!V546+[1]SubTransmission_Voltage!V546+[1]Transmission_Voltage!V546</f>
        <v>29920</v>
      </c>
      <c r="W544" s="2">
        <f>+[1]Primary_Voltage!W546+[1]SubTransmission_Voltage!W546+[1]Transmission_Voltage!W546</f>
        <v>29226</v>
      </c>
      <c r="X544" s="2">
        <f>+[1]Primary_Voltage!X546+[1]SubTransmission_Voltage!X546+[1]Transmission_Voltage!X546</f>
        <v>30212</v>
      </c>
      <c r="Y544" s="2">
        <f>+[1]Primary_Voltage!Y546+[1]SubTransmission_Voltage!Y546+[1]Transmission_Voltage!Y546</f>
        <v>29651</v>
      </c>
      <c r="AA544" s="2">
        <f t="shared" si="254"/>
        <v>0</v>
      </c>
      <c r="AB544" s="2">
        <f t="shared" si="261"/>
        <v>34481</v>
      </c>
      <c r="AC544" s="2">
        <f t="shared" si="262"/>
        <v>30212</v>
      </c>
      <c r="AE544" s="10">
        <v>1</v>
      </c>
      <c r="AF544" s="2">
        <f t="shared" si="255"/>
        <v>0</v>
      </c>
      <c r="AG544" s="2">
        <f t="shared" si="256"/>
        <v>428437</v>
      </c>
      <c r="AH544" s="2">
        <f t="shared" si="257"/>
        <v>302616</v>
      </c>
      <c r="AI544" s="2">
        <f t="shared" si="258"/>
        <v>731053</v>
      </c>
      <c r="AK544">
        <f t="shared" si="259"/>
        <v>6</v>
      </c>
      <c r="AL544">
        <f t="shared" si="260"/>
        <v>2022</v>
      </c>
      <c r="BL544" s="2">
        <v>11555.807999999999</v>
      </c>
      <c r="BM544" s="2">
        <v>11355.131999999998</v>
      </c>
      <c r="BN544" s="2">
        <v>11359.257000000001</v>
      </c>
      <c r="BO544" s="2">
        <v>11306.664000000001</v>
      </c>
      <c r="BP544" s="2">
        <v>11226.444</v>
      </c>
      <c r="BQ544" s="2">
        <v>11441.622000000001</v>
      </c>
      <c r="BR544" s="2">
        <v>12240.549000000003</v>
      </c>
      <c r="BS544" s="2">
        <v>13218.045000000004</v>
      </c>
      <c r="BT544" s="2">
        <v>14116.632000000003</v>
      </c>
      <c r="BU544" s="2">
        <v>14571.971999999998</v>
      </c>
      <c r="BV544" s="2">
        <v>14896.95</v>
      </c>
      <c r="BW544" s="2">
        <v>14806.112999999998</v>
      </c>
      <c r="BX544" s="2">
        <v>15137.558999999999</v>
      </c>
      <c r="BY544" s="2">
        <v>15298.293</v>
      </c>
      <c r="BZ544" s="2">
        <v>15142.410000000003</v>
      </c>
      <c r="CA544" s="2">
        <v>14875.797000000002</v>
      </c>
      <c r="CB544" s="2">
        <v>14433.960000000003</v>
      </c>
      <c r="CC544" s="2">
        <v>13922.507999999998</v>
      </c>
      <c r="CD544" s="2">
        <v>13554.390000000001</v>
      </c>
      <c r="CE544" s="2">
        <v>13009.47</v>
      </c>
      <c r="CF544" s="2">
        <v>12840.369000000001</v>
      </c>
      <c r="CG544" s="2">
        <v>12558.666000000003</v>
      </c>
      <c r="CH544" s="2">
        <v>12129.564000000002</v>
      </c>
      <c r="CI544" s="2">
        <v>11711.019</v>
      </c>
    </row>
    <row r="545" spans="1:87" x14ac:dyDescent="0.2">
      <c r="A545" s="7">
        <v>44731</v>
      </c>
      <c r="B545" s="2">
        <f>+[1]Primary_Voltage!B547+[1]SubTransmission_Voltage!B547+[1]Transmission_Voltage!B547</f>
        <v>28788</v>
      </c>
      <c r="C545" s="2">
        <f>+[1]Primary_Voltage!C547+[1]SubTransmission_Voltage!C547+[1]Transmission_Voltage!C547</f>
        <v>28357</v>
      </c>
      <c r="D545" s="2">
        <f>+[1]Primary_Voltage!D547+[1]SubTransmission_Voltage!D547+[1]Transmission_Voltage!D547</f>
        <v>28413</v>
      </c>
      <c r="E545" s="2">
        <f>+[1]Primary_Voltage!E547+[1]SubTransmission_Voltage!E547+[1]Transmission_Voltage!E547</f>
        <v>28116</v>
      </c>
      <c r="F545" s="2">
        <f>+[1]Primary_Voltage!F547+[1]SubTransmission_Voltage!F547+[1]Transmission_Voltage!F547</f>
        <v>28618</v>
      </c>
      <c r="G545" s="2">
        <f>+[1]Primary_Voltage!G547+[1]SubTransmission_Voltage!G547+[1]Transmission_Voltage!G547</f>
        <v>28221</v>
      </c>
      <c r="H545" s="2">
        <f>+[1]Primary_Voltage!H547+[1]SubTransmission_Voltage!H547+[1]Transmission_Voltage!H547</f>
        <v>30001</v>
      </c>
      <c r="I545" s="2">
        <f>+[1]Primary_Voltage!I547+[1]SubTransmission_Voltage!I547+[1]Transmission_Voltage!I547</f>
        <v>31073</v>
      </c>
      <c r="J545" s="2">
        <f>+[1]Primary_Voltage!J547+[1]SubTransmission_Voltage!J547+[1]Transmission_Voltage!J547</f>
        <v>30893</v>
      </c>
      <c r="K545" s="2">
        <f>+[1]Primary_Voltage!K547+[1]SubTransmission_Voltage!K547+[1]Transmission_Voltage!K547</f>
        <v>32526</v>
      </c>
      <c r="L545" s="2">
        <f>+[1]Primary_Voltage!L547+[1]SubTransmission_Voltage!L547+[1]Transmission_Voltage!L547</f>
        <v>34704</v>
      </c>
      <c r="M545" s="2">
        <f>+[1]Primary_Voltage!M547+[1]SubTransmission_Voltage!M547+[1]Transmission_Voltage!M547</f>
        <v>34873</v>
      </c>
      <c r="N545" s="2">
        <f>+[1]Primary_Voltage!N547+[1]SubTransmission_Voltage!N547+[1]Transmission_Voltage!N547</f>
        <v>34056</v>
      </c>
      <c r="O545" s="2">
        <f>+[1]Primary_Voltage!O547+[1]SubTransmission_Voltage!O547+[1]Transmission_Voltage!O547</f>
        <v>33893</v>
      </c>
      <c r="P545" s="2">
        <f>+[1]Primary_Voltage!P547+[1]SubTransmission_Voltage!P547+[1]Transmission_Voltage!P547</f>
        <v>34087</v>
      </c>
      <c r="Q545" s="2">
        <f>+[1]Primary_Voltage!Q547+[1]SubTransmission_Voltage!Q547+[1]Transmission_Voltage!Q547</f>
        <v>33937</v>
      </c>
      <c r="R545" s="2">
        <f>+[1]Primary_Voltage!R547+[1]SubTransmission_Voltage!R547+[1]Transmission_Voltage!R547</f>
        <v>33181</v>
      </c>
      <c r="S545" s="2">
        <f>+[1]Primary_Voltage!S547+[1]SubTransmission_Voltage!S547+[1]Transmission_Voltage!S547</f>
        <v>31189</v>
      </c>
      <c r="T545" s="2">
        <f>+[1]Primary_Voltage!T547+[1]SubTransmission_Voltage!T547+[1]Transmission_Voltage!T547</f>
        <v>29801</v>
      </c>
      <c r="U545" s="2">
        <f>+[1]Primary_Voltage!U547+[1]SubTransmission_Voltage!U547+[1]Transmission_Voltage!U547</f>
        <v>28570</v>
      </c>
      <c r="V545" s="2">
        <f>+[1]Primary_Voltage!V547+[1]SubTransmission_Voltage!V547+[1]Transmission_Voltage!V547</f>
        <v>28433</v>
      </c>
      <c r="W545" s="2">
        <f>+[1]Primary_Voltage!W547+[1]SubTransmission_Voltage!W547+[1]Transmission_Voltage!W547</f>
        <v>31596</v>
      </c>
      <c r="X545" s="2">
        <f>+[1]Primary_Voltage!X547+[1]SubTransmission_Voltage!X547+[1]Transmission_Voltage!X547</f>
        <v>30250</v>
      </c>
      <c r="Y545" s="2">
        <f>+[1]Primary_Voltage!Y547+[1]SubTransmission_Voltage!Y547+[1]Transmission_Voltage!Y547</f>
        <v>28491</v>
      </c>
      <c r="AA545" s="2">
        <f t="shared" si="254"/>
        <v>34873</v>
      </c>
      <c r="AB545" s="2">
        <f t="shared" si="261"/>
        <v>34087</v>
      </c>
      <c r="AC545" s="2">
        <f t="shared" si="262"/>
        <v>31596</v>
      </c>
      <c r="AE545" s="10">
        <v>2</v>
      </c>
      <c r="AF545" s="2">
        <f t="shared" si="255"/>
        <v>286810</v>
      </c>
      <c r="AG545" s="2">
        <f t="shared" si="256"/>
        <v>135973</v>
      </c>
      <c r="AH545" s="2">
        <f t="shared" si="257"/>
        <v>319284</v>
      </c>
      <c r="AI545" s="2">
        <f t="shared" si="258"/>
        <v>742067</v>
      </c>
      <c r="AK545">
        <f t="shared" si="259"/>
        <v>6</v>
      </c>
      <c r="AL545">
        <f t="shared" si="260"/>
        <v>2022</v>
      </c>
      <c r="BL545" s="2">
        <v>11488.98</v>
      </c>
      <c r="BM545" s="2">
        <v>11327.948999999999</v>
      </c>
      <c r="BN545" s="2">
        <v>11246.192999999999</v>
      </c>
      <c r="BO545" s="2">
        <v>11148.998999999998</v>
      </c>
      <c r="BP545" s="2">
        <v>11138.966999999999</v>
      </c>
      <c r="BQ545" s="2">
        <v>11214.102000000001</v>
      </c>
      <c r="BR545" s="2">
        <v>11923.838999999998</v>
      </c>
      <c r="BS545" s="2">
        <v>13044.804</v>
      </c>
      <c r="BT545" s="2">
        <v>13924.659000000003</v>
      </c>
      <c r="BU545" s="2">
        <v>14520.693000000003</v>
      </c>
      <c r="BV545" s="2">
        <v>15072.348</v>
      </c>
      <c r="BW545" s="2">
        <v>15147.804</v>
      </c>
      <c r="BX545" s="2">
        <v>15414.207000000002</v>
      </c>
      <c r="BY545" s="2">
        <v>15613.17</v>
      </c>
      <c r="BZ545" s="2">
        <v>15395.444999999998</v>
      </c>
      <c r="CA545" s="2">
        <v>14960.643000000004</v>
      </c>
      <c r="CB545" s="2">
        <v>14730.726000000002</v>
      </c>
      <c r="CC545" s="2">
        <v>14185.226999999999</v>
      </c>
      <c r="CD545" s="2">
        <v>13800.876000000002</v>
      </c>
      <c r="CE545" s="2">
        <v>12910.583999999999</v>
      </c>
      <c r="CF545" s="2">
        <v>12590.198999999999</v>
      </c>
      <c r="CG545" s="2">
        <v>12322.941000000001</v>
      </c>
      <c r="CH545" s="2">
        <v>11821.934999999998</v>
      </c>
      <c r="CI545" s="2">
        <v>11421.317999999999</v>
      </c>
    </row>
    <row r="546" spans="1:87" x14ac:dyDescent="0.2">
      <c r="A546" s="7">
        <v>44732</v>
      </c>
      <c r="B546" s="2">
        <f>+[1]Primary_Voltage!B548+[1]SubTransmission_Voltage!B548+[1]Transmission_Voltage!B548</f>
        <v>25681</v>
      </c>
      <c r="C546" s="2">
        <f>+[1]Primary_Voltage!C548+[1]SubTransmission_Voltage!C548+[1]Transmission_Voltage!C548</f>
        <v>25340</v>
      </c>
      <c r="D546" s="2">
        <f>+[1]Primary_Voltage!D548+[1]SubTransmission_Voltage!D548+[1]Transmission_Voltage!D548</f>
        <v>24894</v>
      </c>
      <c r="E546" s="2">
        <f>+[1]Primary_Voltage!E548+[1]SubTransmission_Voltage!E548+[1]Transmission_Voltage!E548</f>
        <v>24929</v>
      </c>
      <c r="F546" s="2">
        <f>+[1]Primary_Voltage!F548+[1]SubTransmission_Voltage!F548+[1]Transmission_Voltage!F548</f>
        <v>25025</v>
      </c>
      <c r="G546" s="2">
        <f>+[1]Primary_Voltage!G548+[1]SubTransmission_Voltage!G548+[1]Transmission_Voltage!G548</f>
        <v>25043</v>
      </c>
      <c r="H546" s="2">
        <f>+[1]Primary_Voltage!H548+[1]SubTransmission_Voltage!H548+[1]Transmission_Voltage!H548</f>
        <v>24692</v>
      </c>
      <c r="I546" s="2">
        <f>+[1]Primary_Voltage!I548+[1]SubTransmission_Voltage!I548+[1]Transmission_Voltage!I548</f>
        <v>24763</v>
      </c>
      <c r="J546" s="2">
        <f>+[1]Primary_Voltage!J548+[1]SubTransmission_Voltage!J548+[1]Transmission_Voltage!J548</f>
        <v>24553</v>
      </c>
      <c r="K546" s="2">
        <f>+[1]Primary_Voltage!K548+[1]SubTransmission_Voltage!K548+[1]Transmission_Voltage!K548</f>
        <v>26241</v>
      </c>
      <c r="L546" s="2">
        <f>+[1]Primary_Voltage!L548+[1]SubTransmission_Voltage!L548+[1]Transmission_Voltage!L548</f>
        <v>27144</v>
      </c>
      <c r="M546" s="2">
        <f>+[1]Primary_Voltage!M548+[1]SubTransmission_Voltage!M548+[1]Transmission_Voltage!M548</f>
        <v>27373</v>
      </c>
      <c r="N546" s="2">
        <f>+[1]Primary_Voltage!N548+[1]SubTransmission_Voltage!N548+[1]Transmission_Voltage!N548</f>
        <v>28944</v>
      </c>
      <c r="O546" s="2">
        <f>+[1]Primary_Voltage!O548+[1]SubTransmission_Voltage!O548+[1]Transmission_Voltage!O548</f>
        <v>29663</v>
      </c>
      <c r="P546" s="2">
        <f>+[1]Primary_Voltage!P548+[1]SubTransmission_Voltage!P548+[1]Transmission_Voltage!P548</f>
        <v>26582</v>
      </c>
      <c r="Q546" s="2">
        <f>+[1]Primary_Voltage!Q548+[1]SubTransmission_Voltage!Q548+[1]Transmission_Voltage!Q548</f>
        <v>26440</v>
      </c>
      <c r="R546" s="2">
        <f>+[1]Primary_Voltage!R548+[1]SubTransmission_Voltage!R548+[1]Transmission_Voltage!R548</f>
        <v>25992</v>
      </c>
      <c r="S546" s="2">
        <f>+[1]Primary_Voltage!S548+[1]SubTransmission_Voltage!S548+[1]Transmission_Voltage!S548</f>
        <v>25713</v>
      </c>
      <c r="T546" s="2">
        <f>+[1]Primary_Voltage!T548+[1]SubTransmission_Voltage!T548+[1]Transmission_Voltage!T548</f>
        <v>25080</v>
      </c>
      <c r="U546" s="2">
        <f>+[1]Primary_Voltage!U548+[1]SubTransmission_Voltage!U548+[1]Transmission_Voltage!U548</f>
        <v>24471</v>
      </c>
      <c r="V546" s="2">
        <f>+[1]Primary_Voltage!V548+[1]SubTransmission_Voltage!V548+[1]Transmission_Voltage!V548</f>
        <v>24270</v>
      </c>
      <c r="W546" s="2">
        <f>+[1]Primary_Voltage!W548+[1]SubTransmission_Voltage!W548+[1]Transmission_Voltage!W548</f>
        <v>23908</v>
      </c>
      <c r="X546" s="2">
        <f>+[1]Primary_Voltage!X548+[1]SubTransmission_Voltage!X548+[1]Transmission_Voltage!X548</f>
        <v>24370</v>
      </c>
      <c r="Y546" s="2">
        <f>+[1]Primary_Voltage!Y548+[1]SubTransmission_Voltage!Y548+[1]Transmission_Voltage!Y548</f>
        <v>26652</v>
      </c>
      <c r="AA546" s="2">
        <f t="shared" si="254"/>
        <v>27373</v>
      </c>
      <c r="AB546" s="2">
        <f t="shared" si="261"/>
        <v>29663</v>
      </c>
      <c r="AC546" s="2">
        <f t="shared" si="262"/>
        <v>26652</v>
      </c>
      <c r="AE546" s="10">
        <v>3</v>
      </c>
      <c r="AF546" s="2">
        <f t="shared" si="255"/>
        <v>231330</v>
      </c>
      <c r="AG546" s="2">
        <f t="shared" si="256"/>
        <v>111629</v>
      </c>
      <c r="AH546" s="2">
        <f t="shared" si="257"/>
        <v>274804</v>
      </c>
      <c r="AI546" s="2">
        <f t="shared" si="258"/>
        <v>617763</v>
      </c>
      <c r="AK546">
        <f t="shared" si="259"/>
        <v>6</v>
      </c>
      <c r="AL546">
        <f t="shared" si="260"/>
        <v>2022</v>
      </c>
      <c r="BL546" s="2">
        <v>11164.818000000001</v>
      </c>
      <c r="BM546" s="2">
        <v>11157.69</v>
      </c>
      <c r="BN546" s="2">
        <v>11277.209999999997</v>
      </c>
      <c r="BO546" s="2">
        <v>11330.805000000002</v>
      </c>
      <c r="BP546" s="2">
        <v>11455.389000000001</v>
      </c>
      <c r="BQ546" s="2">
        <v>11311.721999999998</v>
      </c>
      <c r="BR546" s="2">
        <v>11549.241</v>
      </c>
      <c r="BS546" s="2">
        <v>11768.766</v>
      </c>
      <c r="BT546" s="2">
        <v>11883.767999999998</v>
      </c>
      <c r="BU546" s="2">
        <v>11995.934999999999</v>
      </c>
      <c r="BV546" s="2">
        <v>12298.629000000001</v>
      </c>
      <c r="BW546" s="2">
        <v>12800.553</v>
      </c>
      <c r="BX546" s="2">
        <v>13111.848000000002</v>
      </c>
      <c r="BY546" s="2">
        <v>13579.011</v>
      </c>
      <c r="BZ546" s="2">
        <v>13588.392000000002</v>
      </c>
      <c r="CA546" s="2">
        <v>13606.688999999998</v>
      </c>
      <c r="CB546" s="2">
        <v>13116.962999999998</v>
      </c>
      <c r="CC546" s="2">
        <v>12815.558999999999</v>
      </c>
      <c r="CD546" s="2">
        <v>12635.121000000003</v>
      </c>
      <c r="CE546" s="2">
        <v>12085.896000000001</v>
      </c>
      <c r="CF546" s="2">
        <v>11852.358000000004</v>
      </c>
      <c r="CG546" s="2">
        <v>11923.011</v>
      </c>
      <c r="CH546" s="2">
        <v>11580.419999999998</v>
      </c>
      <c r="CI546" s="2">
        <v>11353.883999999996</v>
      </c>
    </row>
    <row r="547" spans="1:87" x14ac:dyDescent="0.2">
      <c r="A547" s="7">
        <v>44733</v>
      </c>
      <c r="B547" s="2">
        <f>+[1]Primary_Voltage!B549+[1]SubTransmission_Voltage!B549+[1]Transmission_Voltage!B549</f>
        <v>27402</v>
      </c>
      <c r="C547" s="2">
        <f>+[1]Primary_Voltage!C549+[1]SubTransmission_Voltage!C549+[1]Transmission_Voltage!C549</f>
        <v>27416</v>
      </c>
      <c r="D547" s="2">
        <f>+[1]Primary_Voltage!D549+[1]SubTransmission_Voltage!D549+[1]Transmission_Voltage!D549</f>
        <v>27510</v>
      </c>
      <c r="E547" s="2">
        <f>+[1]Primary_Voltage!E549+[1]SubTransmission_Voltage!E549+[1]Transmission_Voltage!E549</f>
        <v>27521</v>
      </c>
      <c r="F547" s="2">
        <f>+[1]Primary_Voltage!F549+[1]SubTransmission_Voltage!F549+[1]Transmission_Voltage!F549</f>
        <v>28573</v>
      </c>
      <c r="G547" s="2">
        <f>+[1]Primary_Voltage!G549+[1]SubTransmission_Voltage!G549+[1]Transmission_Voltage!G549</f>
        <v>29857</v>
      </c>
      <c r="H547" s="2">
        <f>+[1]Primary_Voltage!H549+[1]SubTransmission_Voltage!H549+[1]Transmission_Voltage!H549</f>
        <v>31653</v>
      </c>
      <c r="I547" s="2">
        <f>+[1]Primary_Voltage!I549+[1]SubTransmission_Voltage!I549+[1]Transmission_Voltage!I549</f>
        <v>32553</v>
      </c>
      <c r="J547" s="2">
        <f>+[1]Primary_Voltage!J549+[1]SubTransmission_Voltage!J549+[1]Transmission_Voltage!J549</f>
        <v>32676</v>
      </c>
      <c r="K547" s="2">
        <f>+[1]Primary_Voltage!K549+[1]SubTransmission_Voltage!K549+[1]Transmission_Voltage!K549</f>
        <v>34107</v>
      </c>
      <c r="L547" s="2">
        <f>+[1]Primary_Voltage!L549+[1]SubTransmission_Voltage!L549+[1]Transmission_Voltage!L549</f>
        <v>35679</v>
      </c>
      <c r="M547" s="2">
        <f>+[1]Primary_Voltage!M549+[1]SubTransmission_Voltage!M549+[1]Transmission_Voltage!M549</f>
        <v>36943</v>
      </c>
      <c r="N547" s="2">
        <f>+[1]Primary_Voltage!N549+[1]SubTransmission_Voltage!N549+[1]Transmission_Voltage!N549</f>
        <v>35899</v>
      </c>
      <c r="O547" s="2">
        <f>+[1]Primary_Voltage!O549+[1]SubTransmission_Voltage!O549+[1]Transmission_Voltage!O549</f>
        <v>32666</v>
      </c>
      <c r="P547" s="2">
        <f>+[1]Primary_Voltage!P549+[1]SubTransmission_Voltage!P549+[1]Transmission_Voltage!P549</f>
        <v>32470</v>
      </c>
      <c r="Q547" s="2">
        <f>+[1]Primary_Voltage!Q549+[1]SubTransmission_Voltage!Q549+[1]Transmission_Voltage!Q549</f>
        <v>33381</v>
      </c>
      <c r="R547" s="2">
        <f>+[1]Primary_Voltage!R549+[1]SubTransmission_Voltage!R549+[1]Transmission_Voltage!R549</f>
        <v>32372</v>
      </c>
      <c r="S547" s="2">
        <f>+[1]Primary_Voltage!S549+[1]SubTransmission_Voltage!S549+[1]Transmission_Voltage!S549</f>
        <v>31106</v>
      </c>
      <c r="T547" s="2">
        <f>+[1]Primary_Voltage!T549+[1]SubTransmission_Voltage!T549+[1]Transmission_Voltage!T549</f>
        <v>30027</v>
      </c>
      <c r="U547" s="2">
        <f>+[1]Primary_Voltage!U549+[1]SubTransmission_Voltage!U549+[1]Transmission_Voltage!U549</f>
        <v>29879</v>
      </c>
      <c r="V547" s="2">
        <f>+[1]Primary_Voltage!V549+[1]SubTransmission_Voltage!V549+[1]Transmission_Voltage!V549</f>
        <v>28806</v>
      </c>
      <c r="W547" s="2">
        <f>+[1]Primary_Voltage!W549+[1]SubTransmission_Voltage!W549+[1]Transmission_Voltage!W549</f>
        <v>28233</v>
      </c>
      <c r="X547" s="2">
        <f>+[1]Primary_Voltage!X549+[1]SubTransmission_Voltage!X549+[1]Transmission_Voltage!X549</f>
        <v>30379</v>
      </c>
      <c r="Y547" s="2">
        <f>+[1]Primary_Voltage!Y549+[1]SubTransmission_Voltage!Y549+[1]Transmission_Voltage!Y549</f>
        <v>29354</v>
      </c>
      <c r="AA547" s="2">
        <f t="shared" si="254"/>
        <v>36943</v>
      </c>
      <c r="AB547" s="2">
        <f t="shared" si="261"/>
        <v>35899</v>
      </c>
      <c r="AC547" s="2">
        <f t="shared" si="262"/>
        <v>31653</v>
      </c>
      <c r="AE547" s="10">
        <v>4</v>
      </c>
      <c r="AF547" s="2">
        <f t="shared" si="255"/>
        <v>295342</v>
      </c>
      <c r="AG547" s="2">
        <f t="shared" si="256"/>
        <v>134416</v>
      </c>
      <c r="AH547" s="2">
        <f t="shared" si="257"/>
        <v>316704</v>
      </c>
      <c r="AI547" s="2">
        <f t="shared" si="258"/>
        <v>746462</v>
      </c>
      <c r="AK547">
        <f t="shared" si="259"/>
        <v>6</v>
      </c>
      <c r="AL547">
        <f t="shared" si="260"/>
        <v>2022</v>
      </c>
      <c r="BL547" s="2">
        <v>11216.759999999998</v>
      </c>
      <c r="BM547" s="2">
        <v>11085.722999999998</v>
      </c>
      <c r="BN547" s="2">
        <v>11078.712000000001</v>
      </c>
      <c r="BO547" s="2">
        <v>10990.761000000002</v>
      </c>
      <c r="BP547" s="2">
        <v>10907.844000000001</v>
      </c>
      <c r="BQ547" s="2">
        <v>10776.074999999999</v>
      </c>
      <c r="BR547" s="2">
        <v>11159.715</v>
      </c>
      <c r="BS547" s="2">
        <v>11588.007000000001</v>
      </c>
      <c r="BT547" s="2">
        <v>11906.070000000002</v>
      </c>
      <c r="BU547" s="2">
        <v>12306.333000000002</v>
      </c>
      <c r="BV547" s="2">
        <v>12620.535000000002</v>
      </c>
      <c r="BW547" s="2">
        <v>12698.429999999998</v>
      </c>
      <c r="BX547" s="2">
        <v>12992.301000000003</v>
      </c>
      <c r="BY547" s="2">
        <v>13331.213999999998</v>
      </c>
      <c r="BZ547" s="2">
        <v>13365.981</v>
      </c>
      <c r="CA547" s="2">
        <v>13457.244000000001</v>
      </c>
      <c r="CB547" s="2">
        <v>13484.127</v>
      </c>
      <c r="CC547" s="2">
        <v>13311.339</v>
      </c>
      <c r="CD547" s="2">
        <v>13040.981999999996</v>
      </c>
      <c r="CE547" s="2">
        <v>12536.103000000001</v>
      </c>
      <c r="CF547" s="2">
        <v>12263.982000000004</v>
      </c>
      <c r="CG547" s="2">
        <v>12251.925000000001</v>
      </c>
      <c r="CH547" s="2">
        <v>12150.765000000001</v>
      </c>
      <c r="CI547" s="2">
        <v>11995.383</v>
      </c>
    </row>
    <row r="548" spans="1:87" x14ac:dyDescent="0.2">
      <c r="A548" s="7">
        <v>44734</v>
      </c>
      <c r="B548" s="2">
        <f>+[1]Primary_Voltage!B550+[1]SubTransmission_Voltage!B550+[1]Transmission_Voltage!B550</f>
        <v>28792</v>
      </c>
      <c r="C548" s="2">
        <f>+[1]Primary_Voltage!C550+[1]SubTransmission_Voltage!C550+[1]Transmission_Voltage!C550</f>
        <v>28686</v>
      </c>
      <c r="D548" s="2">
        <f>+[1]Primary_Voltage!D550+[1]SubTransmission_Voltage!D550+[1]Transmission_Voltage!D550</f>
        <v>28472</v>
      </c>
      <c r="E548" s="2">
        <f>+[1]Primary_Voltage!E550+[1]SubTransmission_Voltage!E550+[1]Transmission_Voltage!E550</f>
        <v>28354</v>
      </c>
      <c r="F548" s="2">
        <f>+[1]Primary_Voltage!F550+[1]SubTransmission_Voltage!F550+[1]Transmission_Voltage!F550</f>
        <v>28614</v>
      </c>
      <c r="G548" s="2">
        <f>+[1]Primary_Voltage!G550+[1]SubTransmission_Voltage!G550+[1]Transmission_Voltage!G550</f>
        <v>29452</v>
      </c>
      <c r="H548" s="2">
        <f>+[1]Primary_Voltage!H550+[1]SubTransmission_Voltage!H550+[1]Transmission_Voltage!H550</f>
        <v>30643</v>
      </c>
      <c r="I548" s="2">
        <f>+[1]Primary_Voltage!I550+[1]SubTransmission_Voltage!I550+[1]Transmission_Voltage!I550</f>
        <v>32942</v>
      </c>
      <c r="J548" s="2">
        <f>+[1]Primary_Voltage!J550+[1]SubTransmission_Voltage!J550+[1]Transmission_Voltage!J550</f>
        <v>37196</v>
      </c>
      <c r="K548" s="2">
        <f>+[1]Primary_Voltage!K550+[1]SubTransmission_Voltage!K550+[1]Transmission_Voltage!K550</f>
        <v>39021</v>
      </c>
      <c r="L548" s="2">
        <f>+[1]Primary_Voltage!L550+[1]SubTransmission_Voltage!L550+[1]Transmission_Voltage!L550</f>
        <v>35984</v>
      </c>
      <c r="M548" s="2">
        <f>+[1]Primary_Voltage!M550+[1]SubTransmission_Voltage!M550+[1]Transmission_Voltage!M550</f>
        <v>34581</v>
      </c>
      <c r="N548" s="2">
        <f>+[1]Primary_Voltage!N550+[1]SubTransmission_Voltage!N550+[1]Transmission_Voltage!N550</f>
        <v>34742</v>
      </c>
      <c r="O548" s="2">
        <f>+[1]Primary_Voltage!O550+[1]SubTransmission_Voltage!O550+[1]Transmission_Voltage!O550</f>
        <v>34987</v>
      </c>
      <c r="P548" s="2">
        <f>+[1]Primary_Voltage!P550+[1]SubTransmission_Voltage!P550+[1]Transmission_Voltage!P550</f>
        <v>35287</v>
      </c>
      <c r="Q548" s="2">
        <f>+[1]Primary_Voltage!Q550+[1]SubTransmission_Voltage!Q550+[1]Transmission_Voltage!Q550</f>
        <v>35359</v>
      </c>
      <c r="R548" s="2">
        <f>+[1]Primary_Voltage!R550+[1]SubTransmission_Voltage!R550+[1]Transmission_Voltage!R550</f>
        <v>33329</v>
      </c>
      <c r="S548" s="2">
        <f>+[1]Primary_Voltage!S550+[1]SubTransmission_Voltage!S550+[1]Transmission_Voltage!S550</f>
        <v>32191</v>
      </c>
      <c r="T548" s="2">
        <f>+[1]Primary_Voltage!T550+[1]SubTransmission_Voltage!T550+[1]Transmission_Voltage!T550</f>
        <v>30709</v>
      </c>
      <c r="U548" s="2">
        <f>+[1]Primary_Voltage!U550+[1]SubTransmission_Voltage!U550+[1]Transmission_Voltage!U550</f>
        <v>29474</v>
      </c>
      <c r="V548" s="2">
        <f>+[1]Primary_Voltage!V550+[1]SubTransmission_Voltage!V550+[1]Transmission_Voltage!V550</f>
        <v>28726</v>
      </c>
      <c r="W548" s="2">
        <f>+[1]Primary_Voltage!W550+[1]SubTransmission_Voltage!W550+[1]Transmission_Voltage!W550</f>
        <v>28374</v>
      </c>
      <c r="X548" s="2">
        <f>+[1]Primary_Voltage!X550+[1]SubTransmission_Voltage!X550+[1]Transmission_Voltage!X550</f>
        <v>28762</v>
      </c>
      <c r="Y548" s="2">
        <f>+[1]Primary_Voltage!Y550+[1]SubTransmission_Voltage!Y550+[1]Transmission_Voltage!Y550</f>
        <v>29379</v>
      </c>
      <c r="AA548" s="2">
        <f t="shared" si="254"/>
        <v>39021</v>
      </c>
      <c r="AB548" s="2">
        <f t="shared" si="261"/>
        <v>35359</v>
      </c>
      <c r="AC548" s="2">
        <f t="shared" si="262"/>
        <v>30643</v>
      </c>
      <c r="AE548" s="10">
        <v>5</v>
      </c>
      <c r="AF548" s="2">
        <f t="shared" si="255"/>
        <v>305427</v>
      </c>
      <c r="AG548" s="2">
        <f t="shared" si="256"/>
        <v>140375</v>
      </c>
      <c r="AH548" s="2">
        <f t="shared" si="257"/>
        <v>318254</v>
      </c>
      <c r="AI548" s="2">
        <f t="shared" si="258"/>
        <v>764056</v>
      </c>
      <c r="AK548">
        <f t="shared" si="259"/>
        <v>6</v>
      </c>
      <c r="AL548">
        <f t="shared" si="260"/>
        <v>2022</v>
      </c>
      <c r="BL548" s="2">
        <v>11805.327000000001</v>
      </c>
      <c r="BM548" s="2">
        <v>11547.755999999999</v>
      </c>
      <c r="BN548" s="2">
        <v>11557.967999999999</v>
      </c>
      <c r="BO548" s="2">
        <v>11575.046999999997</v>
      </c>
      <c r="BP548" s="2">
        <v>11522.883000000002</v>
      </c>
      <c r="BQ548" s="2">
        <v>11817.819000000001</v>
      </c>
      <c r="BR548" s="2">
        <v>12896.478000000001</v>
      </c>
      <c r="BS548" s="2">
        <v>13982.843999999997</v>
      </c>
      <c r="BT548" s="2">
        <v>15128.522999999996</v>
      </c>
      <c r="BU548" s="2">
        <v>16074.227999999996</v>
      </c>
      <c r="BV548" s="2">
        <v>16736.300999999999</v>
      </c>
      <c r="BW548" s="2">
        <v>16647.768</v>
      </c>
      <c r="BX548" s="2">
        <v>17471.897999999997</v>
      </c>
      <c r="BY548" s="2">
        <v>17918.34</v>
      </c>
      <c r="BZ548" s="2">
        <v>17809.646999999997</v>
      </c>
      <c r="CA548" s="2">
        <v>17479.085999999996</v>
      </c>
      <c r="CB548" s="2">
        <v>15839.373000000001</v>
      </c>
      <c r="CC548" s="2">
        <v>15200.589000000002</v>
      </c>
      <c r="CD548" s="2">
        <v>14491.626</v>
      </c>
      <c r="CE548" s="2">
        <v>14573.507999999998</v>
      </c>
      <c r="CF548" s="2">
        <v>14475.543</v>
      </c>
      <c r="CG548" s="2">
        <v>14329.065000000004</v>
      </c>
      <c r="CH548" s="2">
        <v>13859.709000000001</v>
      </c>
      <c r="CI548" s="2">
        <v>13533.678</v>
      </c>
    </row>
    <row r="549" spans="1:87" x14ac:dyDescent="0.2">
      <c r="A549" s="7">
        <v>44735</v>
      </c>
      <c r="B549" s="2">
        <f>+[1]Primary_Voltage!B551+[1]SubTransmission_Voltage!B551+[1]Transmission_Voltage!B551</f>
        <v>27478</v>
      </c>
      <c r="C549" s="2">
        <f>+[1]Primary_Voltage!C551+[1]SubTransmission_Voltage!C551+[1]Transmission_Voltage!C551</f>
        <v>27208</v>
      </c>
      <c r="D549" s="2">
        <f>+[1]Primary_Voltage!D551+[1]SubTransmission_Voltage!D551+[1]Transmission_Voltage!D551</f>
        <v>27183</v>
      </c>
      <c r="E549" s="2">
        <f>+[1]Primary_Voltage!E551+[1]SubTransmission_Voltage!E551+[1]Transmission_Voltage!E551</f>
        <v>27131</v>
      </c>
      <c r="F549" s="2">
        <f>+[1]Primary_Voltage!F551+[1]SubTransmission_Voltage!F551+[1]Transmission_Voltage!F551</f>
        <v>28232</v>
      </c>
      <c r="G549" s="2">
        <f>+[1]Primary_Voltage!G551+[1]SubTransmission_Voltage!G551+[1]Transmission_Voltage!G551</f>
        <v>29090</v>
      </c>
      <c r="H549" s="2">
        <f>+[1]Primary_Voltage!H551+[1]SubTransmission_Voltage!H551+[1]Transmission_Voltage!H551</f>
        <v>29573</v>
      </c>
      <c r="I549" s="2">
        <f>+[1]Primary_Voltage!I551+[1]SubTransmission_Voltage!I551+[1]Transmission_Voltage!I551</f>
        <v>30247</v>
      </c>
      <c r="J549" s="2">
        <f>+[1]Primary_Voltage!J551+[1]SubTransmission_Voltage!J551+[1]Transmission_Voltage!J551</f>
        <v>31734</v>
      </c>
      <c r="K549" s="2">
        <f>+[1]Primary_Voltage!K551+[1]SubTransmission_Voltage!K551+[1]Transmission_Voltage!K551</f>
        <v>32352</v>
      </c>
      <c r="L549" s="2">
        <f>+[1]Primary_Voltage!L551+[1]SubTransmission_Voltage!L551+[1]Transmission_Voltage!L551</f>
        <v>33432</v>
      </c>
      <c r="M549" s="2">
        <f>+[1]Primary_Voltage!M551+[1]SubTransmission_Voltage!M551+[1]Transmission_Voltage!M551</f>
        <v>33504</v>
      </c>
      <c r="N549" s="2">
        <f>+[1]Primary_Voltage!N551+[1]SubTransmission_Voltage!N551+[1]Transmission_Voltage!N551</f>
        <v>33569</v>
      </c>
      <c r="O549" s="2">
        <f>+[1]Primary_Voltage!O551+[1]SubTransmission_Voltage!O551+[1]Transmission_Voltage!O551</f>
        <v>33127</v>
      </c>
      <c r="P549" s="2">
        <f>+[1]Primary_Voltage!P551+[1]SubTransmission_Voltage!P551+[1]Transmission_Voltage!P551</f>
        <v>33975</v>
      </c>
      <c r="Q549" s="2">
        <f>+[1]Primary_Voltage!Q551+[1]SubTransmission_Voltage!Q551+[1]Transmission_Voltage!Q551</f>
        <v>33537</v>
      </c>
      <c r="R549" s="2">
        <f>+[1]Primary_Voltage!R551+[1]SubTransmission_Voltage!R551+[1]Transmission_Voltage!R551</f>
        <v>32902</v>
      </c>
      <c r="S549" s="2">
        <f>+[1]Primary_Voltage!S551+[1]SubTransmission_Voltage!S551+[1]Transmission_Voltage!S551</f>
        <v>31784</v>
      </c>
      <c r="T549" s="2">
        <f>+[1]Primary_Voltage!T551+[1]SubTransmission_Voltage!T551+[1]Transmission_Voltage!T551</f>
        <v>30897</v>
      </c>
      <c r="U549" s="2">
        <f>+[1]Primary_Voltage!U551+[1]SubTransmission_Voltage!U551+[1]Transmission_Voltage!U551</f>
        <v>30192</v>
      </c>
      <c r="V549" s="2">
        <f>+[1]Primary_Voltage!V551+[1]SubTransmission_Voltage!V551+[1]Transmission_Voltage!V551</f>
        <v>29645</v>
      </c>
      <c r="W549" s="2">
        <f>+[1]Primary_Voltage!W551+[1]SubTransmission_Voltage!W551+[1]Transmission_Voltage!W551</f>
        <v>29363</v>
      </c>
      <c r="X549" s="2">
        <f>+[1]Primary_Voltage!X551+[1]SubTransmission_Voltage!X551+[1]Transmission_Voltage!X551</f>
        <v>28508</v>
      </c>
      <c r="Y549" s="2">
        <f>+[1]Primary_Voltage!Y551+[1]SubTransmission_Voltage!Y551+[1]Transmission_Voltage!Y551</f>
        <v>27720</v>
      </c>
      <c r="AA549" s="2">
        <f t="shared" si="254"/>
        <v>33504</v>
      </c>
      <c r="AB549" s="2">
        <f t="shared" si="261"/>
        <v>33975</v>
      </c>
      <c r="AC549" s="2">
        <f t="shared" si="262"/>
        <v>29645</v>
      </c>
      <c r="AE549" s="10">
        <v>6</v>
      </c>
      <c r="AF549" s="2">
        <f t="shared" si="255"/>
        <v>287044</v>
      </c>
      <c r="AG549" s="2">
        <f t="shared" si="256"/>
        <v>134208</v>
      </c>
      <c r="AH549" s="2">
        <f t="shared" si="257"/>
        <v>311131</v>
      </c>
      <c r="AI549" s="2">
        <f t="shared" si="258"/>
        <v>732383</v>
      </c>
      <c r="AK549">
        <f t="shared" si="259"/>
        <v>6</v>
      </c>
      <c r="AL549">
        <f t="shared" si="260"/>
        <v>2022</v>
      </c>
      <c r="BL549" s="2">
        <v>13282.646999999999</v>
      </c>
      <c r="BM549" s="2">
        <v>13070.937</v>
      </c>
      <c r="BN549" s="2">
        <v>13290.981</v>
      </c>
      <c r="BO549" s="2">
        <v>13281.953999999998</v>
      </c>
      <c r="BP549" s="2">
        <v>13309.971</v>
      </c>
      <c r="BQ549" s="2">
        <v>13494.57</v>
      </c>
      <c r="BR549" s="2">
        <v>14024.385</v>
      </c>
      <c r="BS549" s="2">
        <v>15008.316000000003</v>
      </c>
      <c r="BT549" s="2">
        <v>15911.541000000001</v>
      </c>
      <c r="BU549" s="2">
        <v>16433.018999999997</v>
      </c>
      <c r="BV549" s="2">
        <v>16827.462</v>
      </c>
      <c r="BW549" s="2">
        <v>16996.721999999998</v>
      </c>
      <c r="BX549" s="2">
        <v>17531.426999999996</v>
      </c>
      <c r="BY549" s="2">
        <v>17789.355000000003</v>
      </c>
      <c r="BZ549" s="2">
        <v>17519.55</v>
      </c>
      <c r="CA549" s="2">
        <v>16746.999000000003</v>
      </c>
      <c r="CB549" s="2">
        <v>15817.239000000001</v>
      </c>
      <c r="CC549" s="2">
        <v>15010.325999999999</v>
      </c>
      <c r="CD549" s="2">
        <v>14425.812</v>
      </c>
      <c r="CE549" s="2">
        <v>13678.305</v>
      </c>
      <c r="CF549" s="2">
        <v>13366.239</v>
      </c>
      <c r="CG549" s="2">
        <v>13133.315999999999</v>
      </c>
      <c r="CH549" s="2">
        <v>12478.38</v>
      </c>
      <c r="CI549" s="2">
        <v>12012.849</v>
      </c>
    </row>
    <row r="550" spans="1:87" x14ac:dyDescent="0.2">
      <c r="A550" s="7">
        <v>44736</v>
      </c>
      <c r="B550" s="2">
        <f>+[1]Primary_Voltage!B552+[1]SubTransmission_Voltage!B552+[1]Transmission_Voltage!B552</f>
        <v>28815</v>
      </c>
      <c r="C550" s="2">
        <f>+[1]Primary_Voltage!C552+[1]SubTransmission_Voltage!C552+[1]Transmission_Voltage!C552</f>
        <v>29074</v>
      </c>
      <c r="D550" s="2">
        <f>+[1]Primary_Voltage!D552+[1]SubTransmission_Voltage!D552+[1]Transmission_Voltage!D552</f>
        <v>27263</v>
      </c>
      <c r="E550" s="2">
        <f>+[1]Primary_Voltage!E552+[1]SubTransmission_Voltage!E552+[1]Transmission_Voltage!E552</f>
        <v>27675</v>
      </c>
      <c r="F550" s="2">
        <f>+[1]Primary_Voltage!F552+[1]SubTransmission_Voltage!F552+[1]Transmission_Voltage!F552</f>
        <v>28622</v>
      </c>
      <c r="G550" s="2">
        <f>+[1]Primary_Voltage!G552+[1]SubTransmission_Voltage!G552+[1]Transmission_Voltage!G552</f>
        <v>29356</v>
      </c>
      <c r="H550" s="2">
        <f>+[1]Primary_Voltage!H552+[1]SubTransmission_Voltage!H552+[1]Transmission_Voltage!H552</f>
        <v>30119</v>
      </c>
      <c r="I550" s="2">
        <f>+[1]Primary_Voltage!I552+[1]SubTransmission_Voltage!I552+[1]Transmission_Voltage!I552</f>
        <v>31817</v>
      </c>
      <c r="J550" s="2">
        <f>+[1]Primary_Voltage!J552+[1]SubTransmission_Voltage!J552+[1]Transmission_Voltage!J552</f>
        <v>32618</v>
      </c>
      <c r="K550" s="2">
        <f>+[1]Primary_Voltage!K552+[1]SubTransmission_Voltage!K552+[1]Transmission_Voltage!K552</f>
        <v>32344</v>
      </c>
      <c r="L550" s="2">
        <f>+[1]Primary_Voltage!L552+[1]SubTransmission_Voltage!L552+[1]Transmission_Voltage!L552</f>
        <v>33059</v>
      </c>
      <c r="M550" s="2">
        <f>+[1]Primary_Voltage!M552+[1]SubTransmission_Voltage!M552+[1]Transmission_Voltage!M552</f>
        <v>33312</v>
      </c>
      <c r="N550" s="2">
        <f>+[1]Primary_Voltage!N552+[1]SubTransmission_Voltage!N552+[1]Transmission_Voltage!N552</f>
        <v>34179</v>
      </c>
      <c r="O550" s="2">
        <f>+[1]Primary_Voltage!O552+[1]SubTransmission_Voltage!O552+[1]Transmission_Voltage!O552</f>
        <v>33743</v>
      </c>
      <c r="P550" s="2">
        <f>+[1]Primary_Voltage!P552+[1]SubTransmission_Voltage!P552+[1]Transmission_Voltage!P552</f>
        <v>33609</v>
      </c>
      <c r="Q550" s="2">
        <f>+[1]Primary_Voltage!Q552+[1]SubTransmission_Voltage!Q552+[1]Transmission_Voltage!Q552</f>
        <v>32954</v>
      </c>
      <c r="R550" s="2">
        <f>+[1]Primary_Voltage!R552+[1]SubTransmission_Voltage!R552+[1]Transmission_Voltage!R552</f>
        <v>32125</v>
      </c>
      <c r="S550" s="2">
        <f>+[1]Primary_Voltage!S552+[1]SubTransmission_Voltage!S552+[1]Transmission_Voltage!S552</f>
        <v>31446</v>
      </c>
      <c r="T550" s="2">
        <f>+[1]Primary_Voltage!T552+[1]SubTransmission_Voltage!T552+[1]Transmission_Voltage!T552</f>
        <v>30094</v>
      </c>
      <c r="U550" s="2">
        <f>+[1]Primary_Voltage!U552+[1]SubTransmission_Voltage!U552+[1]Transmission_Voltage!U552</f>
        <v>29121</v>
      </c>
      <c r="V550" s="2">
        <f>+[1]Primary_Voltage!V552+[1]SubTransmission_Voltage!V552+[1]Transmission_Voltage!V552</f>
        <v>30116</v>
      </c>
      <c r="W550" s="2">
        <f>+[1]Primary_Voltage!W552+[1]SubTransmission_Voltage!W552+[1]Transmission_Voltage!W552</f>
        <v>29988</v>
      </c>
      <c r="X550" s="2">
        <f>+[1]Primary_Voltage!X552+[1]SubTransmission_Voltage!X552+[1]Transmission_Voltage!X552</f>
        <v>27710</v>
      </c>
      <c r="Y550" s="2">
        <f>+[1]Primary_Voltage!Y552+[1]SubTransmission_Voltage!Y552+[1]Transmission_Voltage!Y552</f>
        <v>27303</v>
      </c>
      <c r="AA550" s="2">
        <f t="shared" si="254"/>
        <v>0</v>
      </c>
      <c r="AB550" s="2">
        <f t="shared" si="261"/>
        <v>34179</v>
      </c>
      <c r="AC550" s="2">
        <f t="shared" si="262"/>
        <v>30119</v>
      </c>
      <c r="AE550" s="10">
        <v>7</v>
      </c>
      <c r="AF550" s="2">
        <f t="shared" si="255"/>
        <v>0</v>
      </c>
      <c r="AG550" s="2">
        <f t="shared" si="256"/>
        <v>420421</v>
      </c>
      <c r="AH550" s="2">
        <f t="shared" si="257"/>
        <v>316041</v>
      </c>
      <c r="AI550" s="2">
        <f t="shared" si="258"/>
        <v>736462</v>
      </c>
      <c r="AK550">
        <f t="shared" si="259"/>
        <v>6</v>
      </c>
      <c r="AL550">
        <f t="shared" si="260"/>
        <v>2022</v>
      </c>
      <c r="BL550" s="2">
        <v>11869.374</v>
      </c>
      <c r="BM550" s="2">
        <v>11714.820000000002</v>
      </c>
      <c r="BN550" s="2">
        <v>11607.695999999998</v>
      </c>
      <c r="BO550" s="2">
        <v>11483.841</v>
      </c>
      <c r="BP550" s="2">
        <v>11475.858</v>
      </c>
      <c r="BQ550" s="2">
        <v>11490.680999999999</v>
      </c>
      <c r="BR550" s="2">
        <v>10669.677000000003</v>
      </c>
      <c r="BS550" s="2">
        <v>11836.025999999998</v>
      </c>
      <c r="BT550" s="2">
        <v>13818.087</v>
      </c>
      <c r="BU550" s="2">
        <v>14519.279999999999</v>
      </c>
      <c r="BV550" s="2">
        <v>14704.079999999998</v>
      </c>
      <c r="BW550" s="2">
        <v>13523.241</v>
      </c>
      <c r="BX550" s="2">
        <v>14878.431000000002</v>
      </c>
      <c r="BY550" s="2">
        <v>15193.418999999998</v>
      </c>
      <c r="BZ550" s="2">
        <v>15108.416999999999</v>
      </c>
      <c r="CA550" s="2">
        <v>14929.560000000001</v>
      </c>
      <c r="CB550" s="2">
        <v>14413.737000000001</v>
      </c>
      <c r="CC550" s="2">
        <v>13806.228000000001</v>
      </c>
      <c r="CD550" s="2">
        <v>13516.994999999999</v>
      </c>
      <c r="CE550" s="2">
        <v>12841.305</v>
      </c>
      <c r="CF550" s="2">
        <v>12671.162999999999</v>
      </c>
      <c r="CG550" s="2">
        <v>12637.287000000002</v>
      </c>
      <c r="CH550" s="2">
        <v>11912.868000000002</v>
      </c>
      <c r="CI550" s="2">
        <v>11648.579999999998</v>
      </c>
    </row>
    <row r="551" spans="1:87" x14ac:dyDescent="0.2">
      <c r="A551" s="7">
        <v>44737</v>
      </c>
      <c r="B551" s="2">
        <f>+[1]Primary_Voltage!B553+[1]SubTransmission_Voltage!B553+[1]Transmission_Voltage!B553</f>
        <v>27361</v>
      </c>
      <c r="C551" s="2">
        <f>+[1]Primary_Voltage!C553+[1]SubTransmission_Voltage!C553+[1]Transmission_Voltage!C553</f>
        <v>27719</v>
      </c>
      <c r="D551" s="2">
        <f>+[1]Primary_Voltage!D553+[1]SubTransmission_Voltage!D553+[1]Transmission_Voltage!D553</f>
        <v>27450</v>
      </c>
      <c r="E551" s="2">
        <f>+[1]Primary_Voltage!E553+[1]SubTransmission_Voltage!E553+[1]Transmission_Voltage!E553</f>
        <v>28692</v>
      </c>
      <c r="F551" s="2">
        <f>+[1]Primary_Voltage!F553+[1]SubTransmission_Voltage!F553+[1]Transmission_Voltage!F553</f>
        <v>29026</v>
      </c>
      <c r="G551" s="2">
        <f>+[1]Primary_Voltage!G553+[1]SubTransmission_Voltage!G553+[1]Transmission_Voltage!G553</f>
        <v>27232</v>
      </c>
      <c r="H551" s="2">
        <f>+[1]Primary_Voltage!H553+[1]SubTransmission_Voltage!H553+[1]Transmission_Voltage!H553</f>
        <v>28195</v>
      </c>
      <c r="I551" s="2">
        <f>+[1]Primary_Voltage!I553+[1]SubTransmission_Voltage!I553+[1]Transmission_Voltage!I553</f>
        <v>28902</v>
      </c>
      <c r="J551" s="2">
        <f>+[1]Primary_Voltage!J553+[1]SubTransmission_Voltage!J553+[1]Transmission_Voltage!J553</f>
        <v>31041</v>
      </c>
      <c r="K551" s="2">
        <f>+[1]Primary_Voltage!K553+[1]SubTransmission_Voltage!K553+[1]Transmission_Voltage!K553</f>
        <v>33603</v>
      </c>
      <c r="L551" s="2">
        <f>+[1]Primary_Voltage!L553+[1]SubTransmission_Voltage!L553+[1]Transmission_Voltage!L553</f>
        <v>35076</v>
      </c>
      <c r="M551" s="2">
        <f>+[1]Primary_Voltage!M553+[1]SubTransmission_Voltage!M553+[1]Transmission_Voltage!M553</f>
        <v>35379</v>
      </c>
      <c r="N551" s="2">
        <f>+[1]Primary_Voltage!N553+[1]SubTransmission_Voltage!N553+[1]Transmission_Voltage!N553</f>
        <v>35414</v>
      </c>
      <c r="O551" s="2">
        <f>+[1]Primary_Voltage!O553+[1]SubTransmission_Voltage!O553+[1]Transmission_Voltage!O553</f>
        <v>35159</v>
      </c>
      <c r="P551" s="2">
        <f>+[1]Primary_Voltage!P553+[1]SubTransmission_Voltage!P553+[1]Transmission_Voltage!P553</f>
        <v>33229</v>
      </c>
      <c r="Q551" s="2">
        <f>+[1]Primary_Voltage!Q553+[1]SubTransmission_Voltage!Q553+[1]Transmission_Voltage!Q553</f>
        <v>32444</v>
      </c>
      <c r="R551" s="2">
        <f>+[1]Primary_Voltage!R553+[1]SubTransmission_Voltage!R553+[1]Transmission_Voltage!R553</f>
        <v>31454</v>
      </c>
      <c r="S551" s="2">
        <f>+[1]Primary_Voltage!S553+[1]SubTransmission_Voltage!S553+[1]Transmission_Voltage!S553</f>
        <v>30548</v>
      </c>
      <c r="T551" s="2">
        <f>+[1]Primary_Voltage!T553+[1]SubTransmission_Voltage!T553+[1]Transmission_Voltage!T553</f>
        <v>30320</v>
      </c>
      <c r="U551" s="2">
        <f>+[1]Primary_Voltage!U553+[1]SubTransmission_Voltage!U553+[1]Transmission_Voltage!U553</f>
        <v>29429</v>
      </c>
      <c r="V551" s="2">
        <f>+[1]Primary_Voltage!V553+[1]SubTransmission_Voltage!V553+[1]Transmission_Voltage!V553</f>
        <v>28779</v>
      </c>
      <c r="W551" s="2">
        <f>+[1]Primary_Voltage!W553+[1]SubTransmission_Voltage!W553+[1]Transmission_Voltage!W553</f>
        <v>28520</v>
      </c>
      <c r="X551" s="2">
        <f>+[1]Primary_Voltage!X553+[1]SubTransmission_Voltage!X553+[1]Transmission_Voltage!X553</f>
        <v>26868</v>
      </c>
      <c r="Y551" s="2">
        <f>+[1]Primary_Voltage!Y553+[1]SubTransmission_Voltage!Y553+[1]Transmission_Voltage!Y553</f>
        <v>25671</v>
      </c>
      <c r="AA551" s="2">
        <f t="shared" si="254"/>
        <v>0</v>
      </c>
      <c r="AB551" s="2">
        <f t="shared" si="261"/>
        <v>35414</v>
      </c>
      <c r="AC551" s="2">
        <f t="shared" si="262"/>
        <v>29026</v>
      </c>
      <c r="AE551" s="10">
        <v>1</v>
      </c>
      <c r="AF551" s="2">
        <f t="shared" si="255"/>
        <v>0</v>
      </c>
      <c r="AG551" s="2">
        <f t="shared" si="256"/>
        <v>421998</v>
      </c>
      <c r="AH551" s="2">
        <f t="shared" si="257"/>
        <v>305513</v>
      </c>
      <c r="AI551" s="2">
        <f t="shared" si="258"/>
        <v>727511</v>
      </c>
      <c r="AK551">
        <f t="shared" si="259"/>
        <v>6</v>
      </c>
      <c r="AL551">
        <f t="shared" si="260"/>
        <v>2022</v>
      </c>
      <c r="BL551" s="2">
        <v>11299.275</v>
      </c>
      <c r="BM551" s="2">
        <v>11200.215</v>
      </c>
      <c r="BN551" s="2">
        <v>11161.281000000001</v>
      </c>
      <c r="BO551" s="2">
        <v>10990.341000000004</v>
      </c>
      <c r="BP551" s="2">
        <v>10914.570000000002</v>
      </c>
      <c r="BQ551" s="2">
        <v>11076.020999999999</v>
      </c>
      <c r="BR551" s="2">
        <v>11639.048999999997</v>
      </c>
      <c r="BS551" s="2">
        <v>12643.190999999999</v>
      </c>
      <c r="BT551" s="2">
        <v>13616.537999999997</v>
      </c>
      <c r="BU551" s="2">
        <v>14650.232999999998</v>
      </c>
      <c r="BV551" s="2">
        <v>15370.655999999999</v>
      </c>
      <c r="BW551" s="2">
        <v>15220.161</v>
      </c>
      <c r="BX551" s="2">
        <v>15533.523000000003</v>
      </c>
      <c r="BY551" s="2">
        <v>15647.505000000003</v>
      </c>
      <c r="BZ551" s="2">
        <v>15747.413999999997</v>
      </c>
      <c r="CA551" s="2">
        <v>15363.045</v>
      </c>
      <c r="CB551" s="2">
        <v>14793.269999999997</v>
      </c>
      <c r="CC551" s="2">
        <v>14336.627999999999</v>
      </c>
      <c r="CD551" s="2">
        <v>13793.780999999999</v>
      </c>
      <c r="CE551" s="2">
        <v>13048.233</v>
      </c>
      <c r="CF551" s="2">
        <v>12820.652999999998</v>
      </c>
      <c r="CG551" s="2">
        <v>12429.705</v>
      </c>
      <c r="CH551" s="2">
        <v>12081.891000000001</v>
      </c>
      <c r="CI551" s="2">
        <v>11737.008</v>
      </c>
    </row>
    <row r="552" spans="1:87" x14ac:dyDescent="0.2">
      <c r="A552" s="7">
        <v>44738</v>
      </c>
      <c r="B552" s="2">
        <f>+[1]Primary_Voltage!B554+[1]SubTransmission_Voltage!B554+[1]Transmission_Voltage!B554</f>
        <v>26202</v>
      </c>
      <c r="C552" s="2">
        <f>+[1]Primary_Voltage!C554+[1]SubTransmission_Voltage!C554+[1]Transmission_Voltage!C554</f>
        <v>25821</v>
      </c>
      <c r="D552" s="2">
        <f>+[1]Primary_Voltage!D554+[1]SubTransmission_Voltage!D554+[1]Transmission_Voltage!D554</f>
        <v>25953</v>
      </c>
      <c r="E552" s="2">
        <f>+[1]Primary_Voltage!E554+[1]SubTransmission_Voltage!E554+[1]Transmission_Voltage!E554</f>
        <v>26365</v>
      </c>
      <c r="F552" s="2">
        <f>+[1]Primary_Voltage!F554+[1]SubTransmission_Voltage!F554+[1]Transmission_Voltage!F554</f>
        <v>27043</v>
      </c>
      <c r="G552" s="2">
        <f>+[1]Primary_Voltage!G554+[1]SubTransmission_Voltage!G554+[1]Transmission_Voltage!G554</f>
        <v>26615</v>
      </c>
      <c r="H552" s="2">
        <f>+[1]Primary_Voltage!H554+[1]SubTransmission_Voltage!H554+[1]Transmission_Voltage!H554</f>
        <v>27134</v>
      </c>
      <c r="I552" s="2">
        <f>+[1]Primary_Voltage!I554+[1]SubTransmission_Voltage!I554+[1]Transmission_Voltage!I554</f>
        <v>27813</v>
      </c>
      <c r="J552" s="2">
        <f>+[1]Primary_Voltage!J554+[1]SubTransmission_Voltage!J554+[1]Transmission_Voltage!J554</f>
        <v>28262</v>
      </c>
      <c r="K552" s="2">
        <f>+[1]Primary_Voltage!K554+[1]SubTransmission_Voltage!K554+[1]Transmission_Voltage!K554</f>
        <v>29246</v>
      </c>
      <c r="L552" s="2">
        <f>+[1]Primary_Voltage!L554+[1]SubTransmission_Voltage!L554+[1]Transmission_Voltage!L554</f>
        <v>29005</v>
      </c>
      <c r="M552" s="2">
        <f>+[1]Primary_Voltage!M554+[1]SubTransmission_Voltage!M554+[1]Transmission_Voltage!M554</f>
        <v>28431</v>
      </c>
      <c r="N552" s="2">
        <f>+[1]Primary_Voltage!N554+[1]SubTransmission_Voltage!N554+[1]Transmission_Voltage!N554</f>
        <v>28422</v>
      </c>
      <c r="O552" s="2">
        <f>+[1]Primary_Voltage!O554+[1]SubTransmission_Voltage!O554+[1]Transmission_Voltage!O554</f>
        <v>28104</v>
      </c>
      <c r="P552" s="2">
        <f>+[1]Primary_Voltage!P554+[1]SubTransmission_Voltage!P554+[1]Transmission_Voltage!P554</f>
        <v>28094</v>
      </c>
      <c r="Q552" s="2">
        <f>+[1]Primary_Voltage!Q554+[1]SubTransmission_Voltage!Q554+[1]Transmission_Voltage!Q554</f>
        <v>27689</v>
      </c>
      <c r="R552" s="2">
        <f>+[1]Primary_Voltage!R554+[1]SubTransmission_Voltage!R554+[1]Transmission_Voltage!R554</f>
        <v>27616</v>
      </c>
      <c r="S552" s="2">
        <f>+[1]Primary_Voltage!S554+[1]SubTransmission_Voltage!S554+[1]Transmission_Voltage!S554</f>
        <v>27358</v>
      </c>
      <c r="T552" s="2">
        <f>+[1]Primary_Voltage!T554+[1]SubTransmission_Voltage!T554+[1]Transmission_Voltage!T554</f>
        <v>26393</v>
      </c>
      <c r="U552" s="2">
        <f>+[1]Primary_Voltage!U554+[1]SubTransmission_Voltage!U554+[1]Transmission_Voltage!U554</f>
        <v>27003</v>
      </c>
      <c r="V552" s="2">
        <f>+[1]Primary_Voltage!V554+[1]SubTransmission_Voltage!V554+[1]Transmission_Voltage!V554</f>
        <v>27614</v>
      </c>
      <c r="W552" s="2">
        <f>+[1]Primary_Voltage!W554+[1]SubTransmission_Voltage!W554+[1]Transmission_Voltage!W554</f>
        <v>27769</v>
      </c>
      <c r="X552" s="2">
        <f>+[1]Primary_Voltage!X554+[1]SubTransmission_Voltage!X554+[1]Transmission_Voltage!X554</f>
        <v>25399</v>
      </c>
      <c r="Y552" s="2">
        <f>+[1]Primary_Voltage!Y554+[1]SubTransmission_Voltage!Y554+[1]Transmission_Voltage!Y554</f>
        <v>24611</v>
      </c>
      <c r="AA552" s="2">
        <f t="shared" si="254"/>
        <v>29246</v>
      </c>
      <c r="AB552" s="2">
        <f t="shared" si="261"/>
        <v>28422</v>
      </c>
      <c r="AC552" s="2">
        <f t="shared" si="262"/>
        <v>27769</v>
      </c>
      <c r="AE552" s="10">
        <v>2</v>
      </c>
      <c r="AF552" s="2">
        <f t="shared" si="255"/>
        <v>251127</v>
      </c>
      <c r="AG552" s="2">
        <f t="shared" si="256"/>
        <v>112309</v>
      </c>
      <c r="AH552" s="2">
        <f t="shared" si="257"/>
        <v>290526</v>
      </c>
      <c r="AI552" s="2">
        <f t="shared" si="258"/>
        <v>653962</v>
      </c>
      <c r="AK552">
        <f t="shared" si="259"/>
        <v>6</v>
      </c>
      <c r="AL552">
        <f t="shared" si="260"/>
        <v>2022</v>
      </c>
      <c r="BL552" s="2">
        <v>11403.078000000001</v>
      </c>
      <c r="BM552" s="2">
        <v>11295.921000000002</v>
      </c>
      <c r="BN552" s="2">
        <v>11250.851999999999</v>
      </c>
      <c r="BO552" s="2">
        <v>11183.730000000001</v>
      </c>
      <c r="BP552" s="2">
        <v>11190.948</v>
      </c>
      <c r="BQ552" s="2">
        <v>11288.955</v>
      </c>
      <c r="BR552" s="2">
        <v>11879.112000000001</v>
      </c>
      <c r="BS552" s="2">
        <v>12681.132000000001</v>
      </c>
      <c r="BT552" s="2">
        <v>13405.047</v>
      </c>
      <c r="BU552" s="2">
        <v>14033.973</v>
      </c>
      <c r="BV552" s="2">
        <v>14402.193000000003</v>
      </c>
      <c r="BW552" s="2">
        <v>14245.308000000001</v>
      </c>
      <c r="BX552" s="2">
        <v>14396.985000000001</v>
      </c>
      <c r="BY552" s="2">
        <v>14444.559000000003</v>
      </c>
      <c r="BZ552" s="2">
        <v>14291.016</v>
      </c>
      <c r="CA552" s="2">
        <v>13851.590999999999</v>
      </c>
      <c r="CB552" s="2">
        <v>13576.980000000001</v>
      </c>
      <c r="CC552" s="2">
        <v>13039.757999999998</v>
      </c>
      <c r="CD552" s="2">
        <v>12802.323</v>
      </c>
      <c r="CE552" s="2">
        <v>12307.707000000002</v>
      </c>
      <c r="CF552" s="2">
        <v>12152.328000000003</v>
      </c>
      <c r="CG552" s="2">
        <v>12228.444</v>
      </c>
      <c r="CH552" s="2">
        <v>11982.521999999999</v>
      </c>
      <c r="CI552" s="2">
        <v>11402.807999999999</v>
      </c>
    </row>
    <row r="553" spans="1:87" x14ac:dyDescent="0.2">
      <c r="A553" s="7">
        <v>44739</v>
      </c>
      <c r="B553" s="2">
        <f>+[1]Primary_Voltage!B555+[1]SubTransmission_Voltage!B555+[1]Transmission_Voltage!B555</f>
        <v>24630</v>
      </c>
      <c r="C553" s="2">
        <f>+[1]Primary_Voltage!C555+[1]SubTransmission_Voltage!C555+[1]Transmission_Voltage!C555</f>
        <v>25290</v>
      </c>
      <c r="D553" s="2">
        <f>+[1]Primary_Voltage!D555+[1]SubTransmission_Voltage!D555+[1]Transmission_Voltage!D555</f>
        <v>26995</v>
      </c>
      <c r="E553" s="2">
        <f>+[1]Primary_Voltage!E555+[1]SubTransmission_Voltage!E555+[1]Transmission_Voltage!E555</f>
        <v>26829</v>
      </c>
      <c r="F553" s="2">
        <f>+[1]Primary_Voltage!F555+[1]SubTransmission_Voltage!F555+[1]Transmission_Voltage!F555</f>
        <v>26789</v>
      </c>
      <c r="G553" s="2">
        <f>+[1]Primary_Voltage!G555+[1]SubTransmission_Voltage!G555+[1]Transmission_Voltage!G555</f>
        <v>25232</v>
      </c>
      <c r="H553" s="2">
        <f>+[1]Primary_Voltage!H555+[1]SubTransmission_Voltage!H555+[1]Transmission_Voltage!H555</f>
        <v>26173</v>
      </c>
      <c r="I553" s="2">
        <f>+[1]Primary_Voltage!I555+[1]SubTransmission_Voltage!I555+[1]Transmission_Voltage!I555</f>
        <v>25599</v>
      </c>
      <c r="J553" s="2">
        <f>+[1]Primary_Voltage!J555+[1]SubTransmission_Voltage!J555+[1]Transmission_Voltage!J555</f>
        <v>26067</v>
      </c>
      <c r="K553" s="2">
        <f>+[1]Primary_Voltage!K555+[1]SubTransmission_Voltage!K555+[1]Transmission_Voltage!K555</f>
        <v>27988</v>
      </c>
      <c r="L553" s="2">
        <f>+[1]Primary_Voltage!L555+[1]SubTransmission_Voltage!L555+[1]Transmission_Voltage!L555</f>
        <v>29559</v>
      </c>
      <c r="M553" s="2">
        <f>+[1]Primary_Voltage!M555+[1]SubTransmission_Voltage!M555+[1]Transmission_Voltage!M555</f>
        <v>29291</v>
      </c>
      <c r="N553" s="2">
        <f>+[1]Primary_Voltage!N555+[1]SubTransmission_Voltage!N555+[1]Transmission_Voltage!N555</f>
        <v>29428</v>
      </c>
      <c r="O553" s="2">
        <f>+[1]Primary_Voltage!O555+[1]SubTransmission_Voltage!O555+[1]Transmission_Voltage!O555</f>
        <v>28201</v>
      </c>
      <c r="P553" s="2">
        <f>+[1]Primary_Voltage!P555+[1]SubTransmission_Voltage!P555+[1]Transmission_Voltage!P555</f>
        <v>26759</v>
      </c>
      <c r="Q553" s="2">
        <f>+[1]Primary_Voltage!Q555+[1]SubTransmission_Voltage!Q555+[1]Transmission_Voltage!Q555</f>
        <v>27951</v>
      </c>
      <c r="R553" s="2">
        <f>+[1]Primary_Voltage!R555+[1]SubTransmission_Voltage!R555+[1]Transmission_Voltage!R555</f>
        <v>27663</v>
      </c>
      <c r="S553" s="2">
        <f>+[1]Primary_Voltage!S555+[1]SubTransmission_Voltage!S555+[1]Transmission_Voltage!S555</f>
        <v>27054</v>
      </c>
      <c r="T553" s="2">
        <f>+[1]Primary_Voltage!T555+[1]SubTransmission_Voltage!T555+[1]Transmission_Voltage!T555</f>
        <v>26459</v>
      </c>
      <c r="U553" s="2">
        <f>+[1]Primary_Voltage!U555+[1]SubTransmission_Voltage!U555+[1]Transmission_Voltage!U555</f>
        <v>25751</v>
      </c>
      <c r="V553" s="2">
        <f>+[1]Primary_Voltage!V555+[1]SubTransmission_Voltage!V555+[1]Transmission_Voltage!V555</f>
        <v>26992</v>
      </c>
      <c r="W553" s="2">
        <f>+[1]Primary_Voltage!W555+[1]SubTransmission_Voltage!W555+[1]Transmission_Voltage!W555</f>
        <v>25585</v>
      </c>
      <c r="X553" s="2">
        <f>+[1]Primary_Voltage!X555+[1]SubTransmission_Voltage!X555+[1]Transmission_Voltage!X555</f>
        <v>24758</v>
      </c>
      <c r="Y553" s="2">
        <f>+[1]Primary_Voltage!Y555+[1]SubTransmission_Voltage!Y555+[1]Transmission_Voltage!Y555</f>
        <v>26054</v>
      </c>
      <c r="AA553" s="2">
        <f t="shared" si="254"/>
        <v>29559</v>
      </c>
      <c r="AB553" s="2">
        <f t="shared" si="261"/>
        <v>29428</v>
      </c>
      <c r="AC553" s="2">
        <f t="shared" si="262"/>
        <v>26995</v>
      </c>
      <c r="AE553" s="10">
        <v>3</v>
      </c>
      <c r="AF553" s="2">
        <f t="shared" si="255"/>
        <v>245431</v>
      </c>
      <c r="AG553" s="2">
        <f t="shared" si="256"/>
        <v>112339</v>
      </c>
      <c r="AH553" s="2">
        <f t="shared" si="257"/>
        <v>285327</v>
      </c>
      <c r="AI553" s="2">
        <f t="shared" si="258"/>
        <v>643097</v>
      </c>
      <c r="AK553">
        <f t="shared" si="259"/>
        <v>6</v>
      </c>
      <c r="AL553">
        <f t="shared" si="260"/>
        <v>2022</v>
      </c>
      <c r="BL553" s="2">
        <v>11255.501999999999</v>
      </c>
      <c r="BM553" s="2">
        <v>11191.973999999998</v>
      </c>
      <c r="BN553" s="2">
        <v>11274.858</v>
      </c>
      <c r="BO553" s="2">
        <v>11239.083000000001</v>
      </c>
      <c r="BP553" s="2">
        <v>11234.201999999997</v>
      </c>
      <c r="BQ553" s="2">
        <v>11066.858999999999</v>
      </c>
      <c r="BR553" s="2">
        <v>11275.367999999999</v>
      </c>
      <c r="BS553" s="2">
        <v>11618.270999999999</v>
      </c>
      <c r="BT553" s="2">
        <v>11789.577000000003</v>
      </c>
      <c r="BU553" s="2">
        <v>12154.536</v>
      </c>
      <c r="BV553" s="2">
        <v>12429.240000000003</v>
      </c>
      <c r="BW553" s="2">
        <v>12676.629000000003</v>
      </c>
      <c r="BX553" s="2">
        <v>12925.743</v>
      </c>
      <c r="BY553" s="2">
        <v>13124.928000000002</v>
      </c>
      <c r="BZ553" s="2">
        <v>13198.902000000002</v>
      </c>
      <c r="CA553" s="2">
        <v>13004.463000000003</v>
      </c>
      <c r="CB553" s="2">
        <v>12938.699999999999</v>
      </c>
      <c r="CC553" s="2">
        <v>12691.038000000002</v>
      </c>
      <c r="CD553" s="2">
        <v>12523.971000000001</v>
      </c>
      <c r="CE553" s="2">
        <v>12092.286000000002</v>
      </c>
      <c r="CF553" s="2">
        <v>12197.852999999999</v>
      </c>
      <c r="CG553" s="2">
        <v>12141.300000000001</v>
      </c>
      <c r="CH553" s="2">
        <v>11823.771000000001</v>
      </c>
      <c r="CI553" s="2">
        <v>11824.737000000001</v>
      </c>
    </row>
    <row r="554" spans="1:87" x14ac:dyDescent="0.2">
      <c r="A554" s="7">
        <v>44740</v>
      </c>
      <c r="B554" s="2">
        <f>+[1]Primary_Voltage!B556+[1]SubTransmission_Voltage!B556+[1]Transmission_Voltage!B556</f>
        <v>26837</v>
      </c>
      <c r="C554" s="2">
        <f>+[1]Primary_Voltage!C556+[1]SubTransmission_Voltage!C556+[1]Transmission_Voltage!C556</f>
        <v>25926</v>
      </c>
      <c r="D554" s="2">
        <f>+[1]Primary_Voltage!D556+[1]SubTransmission_Voltage!D556+[1]Transmission_Voltage!D556</f>
        <v>24432</v>
      </c>
      <c r="E554" s="2">
        <f>+[1]Primary_Voltage!E556+[1]SubTransmission_Voltage!E556+[1]Transmission_Voltage!E556</f>
        <v>23388</v>
      </c>
      <c r="F554" s="2">
        <f>+[1]Primary_Voltage!F556+[1]SubTransmission_Voltage!F556+[1]Transmission_Voltage!F556</f>
        <v>24153</v>
      </c>
      <c r="G554" s="2">
        <f>+[1]Primary_Voltage!G556+[1]SubTransmission_Voltage!G556+[1]Transmission_Voltage!G556</f>
        <v>25393</v>
      </c>
      <c r="H554" s="2">
        <f>+[1]Primary_Voltage!H556+[1]SubTransmission_Voltage!H556+[1]Transmission_Voltage!H556</f>
        <v>27406</v>
      </c>
      <c r="I554" s="2">
        <f>+[1]Primary_Voltage!I556+[1]SubTransmission_Voltage!I556+[1]Transmission_Voltage!I556</f>
        <v>28247</v>
      </c>
      <c r="J554" s="2">
        <f>+[1]Primary_Voltage!J556+[1]SubTransmission_Voltage!J556+[1]Transmission_Voltage!J556</f>
        <v>27435</v>
      </c>
      <c r="K554" s="2">
        <f>+[1]Primary_Voltage!K556+[1]SubTransmission_Voltage!K556+[1]Transmission_Voltage!K556</f>
        <v>28043</v>
      </c>
      <c r="L554" s="2">
        <f>+[1]Primary_Voltage!L556+[1]SubTransmission_Voltage!L556+[1]Transmission_Voltage!L556</f>
        <v>28482</v>
      </c>
      <c r="M554" s="2">
        <f>+[1]Primary_Voltage!M556+[1]SubTransmission_Voltage!M556+[1]Transmission_Voltage!M556</f>
        <v>28651</v>
      </c>
      <c r="N554" s="2">
        <f>+[1]Primary_Voltage!N556+[1]SubTransmission_Voltage!N556+[1]Transmission_Voltage!N556</f>
        <v>29435</v>
      </c>
      <c r="O554" s="2">
        <f>+[1]Primary_Voltage!O556+[1]SubTransmission_Voltage!O556+[1]Transmission_Voltage!O556</f>
        <v>31104</v>
      </c>
      <c r="P554" s="2">
        <f>+[1]Primary_Voltage!P556+[1]SubTransmission_Voltage!P556+[1]Transmission_Voltage!P556</f>
        <v>31507</v>
      </c>
      <c r="Q554" s="2">
        <f>+[1]Primary_Voltage!Q556+[1]SubTransmission_Voltage!Q556+[1]Transmission_Voltage!Q556</f>
        <v>32435</v>
      </c>
      <c r="R554" s="2">
        <f>+[1]Primary_Voltage!R556+[1]SubTransmission_Voltage!R556+[1]Transmission_Voltage!R556</f>
        <v>31346</v>
      </c>
      <c r="S554" s="2">
        <f>+[1]Primary_Voltage!S556+[1]SubTransmission_Voltage!S556+[1]Transmission_Voltage!S556</f>
        <v>30917</v>
      </c>
      <c r="T554" s="2">
        <f>+[1]Primary_Voltage!T556+[1]SubTransmission_Voltage!T556+[1]Transmission_Voltage!T556</f>
        <v>30661</v>
      </c>
      <c r="U554" s="2">
        <f>+[1]Primary_Voltage!U556+[1]SubTransmission_Voltage!U556+[1]Transmission_Voltage!U556</f>
        <v>30673</v>
      </c>
      <c r="V554" s="2">
        <f>+[1]Primary_Voltage!V556+[1]SubTransmission_Voltage!V556+[1]Transmission_Voltage!V556</f>
        <v>29767</v>
      </c>
      <c r="W554" s="2">
        <f>+[1]Primary_Voltage!W556+[1]SubTransmission_Voltage!W556+[1]Transmission_Voltage!W556</f>
        <v>29353</v>
      </c>
      <c r="X554" s="2">
        <f>+[1]Primary_Voltage!X556+[1]SubTransmission_Voltage!X556+[1]Transmission_Voltage!X556</f>
        <v>29195</v>
      </c>
      <c r="Y554" s="2">
        <f>+[1]Primary_Voltage!Y556+[1]SubTransmission_Voltage!Y556+[1]Transmission_Voltage!Y556</f>
        <v>27756</v>
      </c>
      <c r="AA554" s="2">
        <f t="shared" si="254"/>
        <v>31346</v>
      </c>
      <c r="AB554" s="2">
        <f t="shared" si="261"/>
        <v>32435</v>
      </c>
      <c r="AC554" s="2">
        <f t="shared" si="262"/>
        <v>29767</v>
      </c>
      <c r="AE554" s="10">
        <v>4</v>
      </c>
      <c r="AF554" s="2">
        <f t="shared" si="255"/>
        <v>264455</v>
      </c>
      <c r="AG554" s="2">
        <f t="shared" si="256"/>
        <v>124481</v>
      </c>
      <c r="AH554" s="2">
        <f t="shared" si="257"/>
        <v>293606</v>
      </c>
      <c r="AI554" s="2">
        <f t="shared" si="258"/>
        <v>682542</v>
      </c>
      <c r="AK554">
        <f t="shared" si="259"/>
        <v>6</v>
      </c>
      <c r="AL554">
        <f t="shared" si="260"/>
        <v>2022</v>
      </c>
      <c r="BL554" s="2">
        <v>11766.609</v>
      </c>
      <c r="BM554" s="2">
        <v>11734.671</v>
      </c>
      <c r="BN554" s="2">
        <v>11713.725</v>
      </c>
      <c r="BO554" s="2">
        <v>11739.081</v>
      </c>
      <c r="BP554" s="2">
        <v>11685.363000000001</v>
      </c>
      <c r="BQ554" s="2">
        <v>11193.390000000001</v>
      </c>
      <c r="BR554" s="2">
        <v>10844.505000000001</v>
      </c>
      <c r="BS554" s="2">
        <v>11276.364</v>
      </c>
      <c r="BT554" s="2">
        <v>11672.073</v>
      </c>
      <c r="BU554" s="2">
        <v>12964.95</v>
      </c>
      <c r="BV554" s="2">
        <v>13717.367999999999</v>
      </c>
      <c r="BW554" s="2">
        <v>14042.358</v>
      </c>
      <c r="BX554" s="2">
        <v>14541.810000000001</v>
      </c>
      <c r="BY554" s="2">
        <v>14676.714</v>
      </c>
      <c r="BZ554" s="2">
        <v>14664.554999999998</v>
      </c>
      <c r="CA554" s="2">
        <v>14722.010999999999</v>
      </c>
      <c r="CB554" s="2">
        <v>14553.918000000001</v>
      </c>
      <c r="CC554" s="2">
        <v>14308.376999999999</v>
      </c>
      <c r="CD554" s="2">
        <v>14026.395000000002</v>
      </c>
      <c r="CE554" s="2">
        <v>13254.705000000002</v>
      </c>
      <c r="CF554" s="2">
        <v>12845.924999999999</v>
      </c>
      <c r="CG554" s="2">
        <v>12727.560000000001</v>
      </c>
      <c r="CH554" s="2">
        <v>12588.924000000003</v>
      </c>
      <c r="CI554" s="2">
        <v>12585.896999999999</v>
      </c>
    </row>
    <row r="555" spans="1:87" x14ac:dyDescent="0.2">
      <c r="A555" s="7">
        <v>44741</v>
      </c>
      <c r="B555" s="2">
        <f>+[1]Primary_Voltage!B557+[1]SubTransmission_Voltage!B557+[1]Transmission_Voltage!B557</f>
        <v>27221</v>
      </c>
      <c r="C555" s="2">
        <f>+[1]Primary_Voltage!C557+[1]SubTransmission_Voltage!C557+[1]Transmission_Voltage!C557</f>
        <v>26954</v>
      </c>
      <c r="D555" s="2">
        <f>+[1]Primary_Voltage!D557+[1]SubTransmission_Voltage!D557+[1]Transmission_Voltage!D557</f>
        <v>27061</v>
      </c>
      <c r="E555" s="2">
        <f>+[1]Primary_Voltage!E557+[1]SubTransmission_Voltage!E557+[1]Transmission_Voltage!E557</f>
        <v>26522</v>
      </c>
      <c r="F555" s="2">
        <f>+[1]Primary_Voltage!F557+[1]SubTransmission_Voltage!F557+[1]Transmission_Voltage!F557</f>
        <v>26846</v>
      </c>
      <c r="G555" s="2">
        <f>+[1]Primary_Voltage!G557+[1]SubTransmission_Voltage!G557+[1]Transmission_Voltage!G557</f>
        <v>28153</v>
      </c>
      <c r="H555" s="2">
        <f>+[1]Primary_Voltage!H557+[1]SubTransmission_Voltage!H557+[1]Transmission_Voltage!H557</f>
        <v>29096</v>
      </c>
      <c r="I555" s="2">
        <f>+[1]Primary_Voltage!I557+[1]SubTransmission_Voltage!I557+[1]Transmission_Voltage!I557</f>
        <v>29913</v>
      </c>
      <c r="J555" s="2">
        <f>+[1]Primary_Voltage!J557+[1]SubTransmission_Voltage!J557+[1]Transmission_Voltage!J557</f>
        <v>30428</v>
      </c>
      <c r="K555" s="2">
        <f>+[1]Primary_Voltage!K557+[1]SubTransmission_Voltage!K557+[1]Transmission_Voltage!K557</f>
        <v>30691</v>
      </c>
      <c r="L555" s="2">
        <f>+[1]Primary_Voltage!L557+[1]SubTransmission_Voltage!L557+[1]Transmission_Voltage!L557</f>
        <v>30401</v>
      </c>
      <c r="M555" s="2">
        <f>+[1]Primary_Voltage!M557+[1]SubTransmission_Voltage!M557+[1]Transmission_Voltage!M557</f>
        <v>30745</v>
      </c>
      <c r="N555" s="2">
        <f>+[1]Primary_Voltage!N557+[1]SubTransmission_Voltage!N557+[1]Transmission_Voltage!N557</f>
        <v>30489</v>
      </c>
      <c r="O555" s="2">
        <f>+[1]Primary_Voltage!O557+[1]SubTransmission_Voltage!O557+[1]Transmission_Voltage!O557</f>
        <v>30655</v>
      </c>
      <c r="P555" s="2">
        <f>+[1]Primary_Voltage!P557+[1]SubTransmission_Voltage!P557+[1]Transmission_Voltage!P557</f>
        <v>30608</v>
      </c>
      <c r="Q555" s="2">
        <f>+[1]Primary_Voltage!Q557+[1]SubTransmission_Voltage!Q557+[1]Transmission_Voltage!Q557</f>
        <v>30011</v>
      </c>
      <c r="R555" s="2">
        <f>+[1]Primary_Voltage!R557+[1]SubTransmission_Voltage!R557+[1]Transmission_Voltage!R557</f>
        <v>29778</v>
      </c>
      <c r="S555" s="2">
        <f>+[1]Primary_Voltage!S557+[1]SubTransmission_Voltage!S557+[1]Transmission_Voltage!S557</f>
        <v>29444</v>
      </c>
      <c r="T555" s="2">
        <f>+[1]Primary_Voltage!T557+[1]SubTransmission_Voltage!T557+[1]Transmission_Voltage!T557</f>
        <v>28851</v>
      </c>
      <c r="U555" s="2">
        <f>+[1]Primary_Voltage!U557+[1]SubTransmission_Voltage!U557+[1]Transmission_Voltage!U557</f>
        <v>28164</v>
      </c>
      <c r="V555" s="2">
        <f>+[1]Primary_Voltage!V557+[1]SubTransmission_Voltage!V557+[1]Transmission_Voltage!V557</f>
        <v>28206</v>
      </c>
      <c r="W555" s="2">
        <f>+[1]Primary_Voltage!W557+[1]SubTransmission_Voltage!W557+[1]Transmission_Voltage!W557</f>
        <v>28544</v>
      </c>
      <c r="X555" s="2">
        <f>+[1]Primary_Voltage!X557+[1]SubTransmission_Voltage!X557+[1]Transmission_Voltage!X557</f>
        <v>28794</v>
      </c>
      <c r="Y555" s="2">
        <f>+[1]Primary_Voltage!Y557+[1]SubTransmission_Voltage!Y557+[1]Transmission_Voltage!Y557</f>
        <v>27921</v>
      </c>
      <c r="AA555" s="2">
        <f t="shared" si="254"/>
        <v>30745</v>
      </c>
      <c r="AB555" s="2">
        <f t="shared" si="261"/>
        <v>30655</v>
      </c>
      <c r="AC555" s="2">
        <f t="shared" si="262"/>
        <v>29096</v>
      </c>
      <c r="AE555" s="10">
        <v>5</v>
      </c>
      <c r="AF555" s="2">
        <f t="shared" si="255"/>
        <v>268415</v>
      </c>
      <c r="AG555" s="2">
        <f t="shared" si="256"/>
        <v>121763</v>
      </c>
      <c r="AH555" s="2">
        <f t="shared" si="257"/>
        <v>305318</v>
      </c>
      <c r="AI555" s="2">
        <f t="shared" si="258"/>
        <v>695496</v>
      </c>
      <c r="AK555">
        <f t="shared" si="259"/>
        <v>6</v>
      </c>
      <c r="AL555">
        <f t="shared" si="260"/>
        <v>2022</v>
      </c>
      <c r="BL555" s="2">
        <v>12297.566999999999</v>
      </c>
      <c r="BM555" s="2">
        <v>12322.974</v>
      </c>
      <c r="BN555" s="2">
        <v>12476.922</v>
      </c>
      <c r="BO555" s="2">
        <v>12479.985000000001</v>
      </c>
      <c r="BP555" s="2">
        <v>12615.468000000001</v>
      </c>
      <c r="BQ555" s="2">
        <v>12661.127999999999</v>
      </c>
      <c r="BR555" s="2">
        <v>13462.760999999995</v>
      </c>
      <c r="BS555" s="2">
        <v>14727.237000000001</v>
      </c>
      <c r="BT555" s="2">
        <v>15881.868</v>
      </c>
      <c r="BU555" s="2">
        <v>16921.187999999998</v>
      </c>
      <c r="BV555" s="2">
        <v>17473.067999999999</v>
      </c>
      <c r="BW555" s="2">
        <v>17580.152999999998</v>
      </c>
      <c r="BX555" s="2">
        <v>17676.522000000001</v>
      </c>
      <c r="BY555" s="2">
        <v>17517.506999999998</v>
      </c>
      <c r="BZ555" s="2">
        <v>17732.967000000001</v>
      </c>
      <c r="CA555" s="2">
        <v>17214.014999999999</v>
      </c>
      <c r="CB555" s="2">
        <v>15205.617</v>
      </c>
      <c r="CC555" s="2">
        <v>14579.043000000001</v>
      </c>
      <c r="CD555" s="2">
        <v>14150.139000000001</v>
      </c>
      <c r="CE555" s="2">
        <v>14835.543000000001</v>
      </c>
      <c r="CF555" s="2">
        <v>14634.500999999997</v>
      </c>
      <c r="CG555" s="2">
        <v>14428.827000000003</v>
      </c>
      <c r="CH555" s="2">
        <v>14087.486999999997</v>
      </c>
      <c r="CI555" s="2">
        <v>13822.842000000002</v>
      </c>
    </row>
    <row r="556" spans="1:87" x14ac:dyDescent="0.2">
      <c r="A556" s="7">
        <v>44742</v>
      </c>
      <c r="B556" s="2">
        <f>+[1]Primary_Voltage!B558+[1]SubTransmission_Voltage!B558+[1]Transmission_Voltage!B558</f>
        <v>28152</v>
      </c>
      <c r="C556" s="2">
        <f>+[1]Primary_Voltage!C558+[1]SubTransmission_Voltage!C558+[1]Transmission_Voltage!C558</f>
        <v>28339</v>
      </c>
      <c r="D556" s="2">
        <f>+[1]Primary_Voltage!D558+[1]SubTransmission_Voltage!D558+[1]Transmission_Voltage!D558</f>
        <v>29146</v>
      </c>
      <c r="E556" s="2">
        <f>+[1]Primary_Voltage!E558+[1]SubTransmission_Voltage!E558+[1]Transmission_Voltage!E558</f>
        <v>28710</v>
      </c>
      <c r="F556" s="2">
        <f>+[1]Primary_Voltage!F558+[1]SubTransmission_Voltage!F558+[1]Transmission_Voltage!F558</f>
        <v>29534</v>
      </c>
      <c r="G556" s="2">
        <f>+[1]Primary_Voltage!G558+[1]SubTransmission_Voltage!G558+[1]Transmission_Voltage!G558</f>
        <v>30586</v>
      </c>
      <c r="H556" s="2">
        <f>+[1]Primary_Voltage!H558+[1]SubTransmission_Voltage!H558+[1]Transmission_Voltage!H558</f>
        <v>31681</v>
      </c>
      <c r="I556" s="2">
        <f>+[1]Primary_Voltage!I558+[1]SubTransmission_Voltage!I558+[1]Transmission_Voltage!I558</f>
        <v>25432</v>
      </c>
      <c r="J556" s="2">
        <f>+[1]Primary_Voltage!J558+[1]SubTransmission_Voltage!J558+[1]Transmission_Voltage!J558</f>
        <v>30788</v>
      </c>
      <c r="K556" s="2">
        <f>+[1]Primary_Voltage!K558+[1]SubTransmission_Voltage!K558+[1]Transmission_Voltage!K558</f>
        <v>33527</v>
      </c>
      <c r="L556" s="2">
        <f>+[1]Primary_Voltage!L558+[1]SubTransmission_Voltage!L558+[1]Transmission_Voltage!L558</f>
        <v>34263</v>
      </c>
      <c r="M556" s="2">
        <f>+[1]Primary_Voltage!M558+[1]SubTransmission_Voltage!M558+[1]Transmission_Voltage!M558</f>
        <v>35542</v>
      </c>
      <c r="N556" s="2">
        <f>+[1]Primary_Voltage!N558+[1]SubTransmission_Voltage!N558+[1]Transmission_Voltage!N558</f>
        <v>36121</v>
      </c>
      <c r="O556" s="2">
        <f>+[1]Primary_Voltage!O558+[1]SubTransmission_Voltage!O558+[1]Transmission_Voltage!O558</f>
        <v>36642</v>
      </c>
      <c r="P556" s="2">
        <f>+[1]Primary_Voltage!P558+[1]SubTransmission_Voltage!P558+[1]Transmission_Voltage!P558</f>
        <v>36476</v>
      </c>
      <c r="Q556" s="2">
        <f>+[1]Primary_Voltage!Q558+[1]SubTransmission_Voltage!Q558+[1]Transmission_Voltage!Q558</f>
        <v>34825</v>
      </c>
      <c r="R556" s="2">
        <f>+[1]Primary_Voltage!R558+[1]SubTransmission_Voltage!R558+[1]Transmission_Voltage!R558</f>
        <v>33528</v>
      </c>
      <c r="S556" s="2">
        <f>+[1]Primary_Voltage!S558+[1]SubTransmission_Voltage!S558+[1]Transmission_Voltage!S558</f>
        <v>32363</v>
      </c>
      <c r="T556" s="2">
        <f>+[1]Primary_Voltage!T558+[1]SubTransmission_Voltage!T558+[1]Transmission_Voltage!T558</f>
        <v>30735</v>
      </c>
      <c r="U556" s="2">
        <f>+[1]Primary_Voltage!U558+[1]SubTransmission_Voltage!U558+[1]Transmission_Voltage!U558</f>
        <v>28953</v>
      </c>
      <c r="V556" s="2">
        <f>+[1]Primary_Voltage!V558+[1]SubTransmission_Voltage!V558+[1]Transmission_Voltage!V558</f>
        <v>28264</v>
      </c>
      <c r="W556" s="2">
        <f>+[1]Primary_Voltage!W558+[1]SubTransmission_Voltage!W558+[1]Transmission_Voltage!W558</f>
        <v>30637</v>
      </c>
      <c r="X556" s="2">
        <f>+[1]Primary_Voltage!X558+[1]SubTransmission_Voltage!X558+[1]Transmission_Voltage!X558</f>
        <v>29184</v>
      </c>
      <c r="Y556" s="2">
        <f>+[1]Primary_Voltage!Y558+[1]SubTransmission_Voltage!Y558+[1]Transmission_Voltage!Y558</f>
        <v>28664</v>
      </c>
      <c r="AA556" s="2">
        <f t="shared" si="254"/>
        <v>35542</v>
      </c>
      <c r="AB556" s="2">
        <f t="shared" si="261"/>
        <v>36642</v>
      </c>
      <c r="AC556" s="2">
        <f t="shared" si="262"/>
        <v>31681</v>
      </c>
      <c r="AE556" s="10">
        <v>6</v>
      </c>
      <c r="AF556" s="2">
        <f t="shared" si="255"/>
        <v>285131</v>
      </c>
      <c r="AG556" s="2">
        <f t="shared" si="256"/>
        <v>144064</v>
      </c>
      <c r="AH556" s="2">
        <f t="shared" si="257"/>
        <v>322897</v>
      </c>
      <c r="AI556" s="2">
        <f t="shared" si="258"/>
        <v>752092</v>
      </c>
      <c r="AK556">
        <f t="shared" si="259"/>
        <v>6</v>
      </c>
      <c r="AL556">
        <f t="shared" si="260"/>
        <v>2022</v>
      </c>
      <c r="BL556" s="2">
        <v>13639.584000000001</v>
      </c>
      <c r="BM556" s="2">
        <v>13525.212000000001</v>
      </c>
      <c r="BN556" s="2">
        <v>13478.46</v>
      </c>
      <c r="BO556" s="2">
        <v>13479.591</v>
      </c>
      <c r="BP556" s="2">
        <v>13559.88</v>
      </c>
      <c r="BQ556" s="2">
        <v>13604.817000000001</v>
      </c>
      <c r="BR556" s="2">
        <v>14440.827000000003</v>
      </c>
      <c r="BS556" s="2">
        <v>15541.737000000001</v>
      </c>
      <c r="BT556" s="2">
        <v>16380.507000000001</v>
      </c>
      <c r="BU556" s="2">
        <v>17075.631000000001</v>
      </c>
      <c r="BV556" s="2">
        <v>17512.637999999999</v>
      </c>
      <c r="BW556" s="2">
        <v>17599.089</v>
      </c>
      <c r="BX556" s="2">
        <v>17650.256999999998</v>
      </c>
      <c r="BY556" s="2">
        <v>17604.171000000002</v>
      </c>
      <c r="BZ556" s="2">
        <v>17506.085999999999</v>
      </c>
      <c r="CA556" s="2">
        <v>17038.940999999999</v>
      </c>
      <c r="CB556" s="2">
        <v>15753.522000000003</v>
      </c>
      <c r="CC556" s="2">
        <v>14634.566999999997</v>
      </c>
      <c r="CD556" s="2">
        <v>14136.659999999998</v>
      </c>
      <c r="CE556" s="2">
        <v>14532.194999999998</v>
      </c>
      <c r="CF556" s="2">
        <v>14293.947</v>
      </c>
      <c r="CG556" s="2">
        <v>14166.014999999999</v>
      </c>
      <c r="CH556" s="2">
        <v>13879.443000000001</v>
      </c>
      <c r="CI556" s="2">
        <v>13644.084000000003</v>
      </c>
    </row>
    <row r="557" spans="1:87" x14ac:dyDescent="0.2">
      <c r="A557" s="7">
        <v>44743</v>
      </c>
      <c r="B557" s="2">
        <f>+[1]Primary_Voltage!B559+[1]SubTransmission_Voltage!B559+[1]Transmission_Voltage!B559</f>
        <v>28152</v>
      </c>
      <c r="C557" s="2">
        <f>+[1]Primary_Voltage!C559+[1]SubTransmission_Voltage!C559+[1]Transmission_Voltage!C559</f>
        <v>27604</v>
      </c>
      <c r="D557" s="2">
        <f>+[1]Primary_Voltage!D559+[1]SubTransmission_Voltage!D559+[1]Transmission_Voltage!D559</f>
        <v>27510</v>
      </c>
      <c r="E557" s="2">
        <f>+[1]Primary_Voltage!E559+[1]SubTransmission_Voltage!E559+[1]Transmission_Voltage!E559</f>
        <v>27869</v>
      </c>
      <c r="F557" s="2">
        <f>+[1]Primary_Voltage!F559+[1]SubTransmission_Voltage!F559+[1]Transmission_Voltage!F559</f>
        <v>28535</v>
      </c>
      <c r="G557" s="2">
        <f>+[1]Primary_Voltage!G559+[1]SubTransmission_Voltage!G559+[1]Transmission_Voltage!G559</f>
        <v>28284</v>
      </c>
      <c r="H557" s="2">
        <f>+[1]Primary_Voltage!H559+[1]SubTransmission_Voltage!H559+[1]Transmission_Voltage!H559</f>
        <v>29128</v>
      </c>
      <c r="I557" s="2">
        <f>+[1]Primary_Voltage!I559+[1]SubTransmission_Voltage!I559+[1]Transmission_Voltage!I559</f>
        <v>31094</v>
      </c>
      <c r="J557" s="2">
        <f>+[1]Primary_Voltage!J559+[1]SubTransmission_Voltage!J559+[1]Transmission_Voltage!J559</f>
        <v>32933</v>
      </c>
      <c r="K557" s="2">
        <f>+[1]Primary_Voltage!K559+[1]SubTransmission_Voltage!K559+[1]Transmission_Voltage!K559</f>
        <v>35054</v>
      </c>
      <c r="L557" s="2">
        <f>+[1]Primary_Voltage!L559+[1]SubTransmission_Voltage!L559+[1]Transmission_Voltage!L559</f>
        <v>32370</v>
      </c>
      <c r="M557" s="2">
        <f>+[1]Primary_Voltage!M559+[1]SubTransmission_Voltage!M559+[1]Transmission_Voltage!M559</f>
        <v>32262</v>
      </c>
      <c r="N557" s="2">
        <f>+[1]Primary_Voltage!N559+[1]SubTransmission_Voltage!N559+[1]Transmission_Voltage!N559</f>
        <v>33050</v>
      </c>
      <c r="O557" s="2">
        <f>+[1]Primary_Voltage!O559+[1]SubTransmission_Voltage!O559+[1]Transmission_Voltage!O559</f>
        <v>33300</v>
      </c>
      <c r="P557" s="2">
        <f>+[1]Primary_Voltage!P559+[1]SubTransmission_Voltage!P559+[1]Transmission_Voltage!P559</f>
        <v>34006</v>
      </c>
      <c r="Q557" s="2">
        <f>+[1]Primary_Voltage!Q559+[1]SubTransmission_Voltage!Q559+[1]Transmission_Voltage!Q559</f>
        <v>33664</v>
      </c>
      <c r="R557" s="2">
        <f>+[1]Primary_Voltage!R559+[1]SubTransmission_Voltage!R559+[1]Transmission_Voltage!R559</f>
        <v>32610</v>
      </c>
      <c r="S557" s="2">
        <f>+[1]Primary_Voltage!S559+[1]SubTransmission_Voltage!S559+[1]Transmission_Voltage!S559</f>
        <v>31385</v>
      </c>
      <c r="T557" s="2">
        <f>+[1]Primary_Voltage!T559+[1]SubTransmission_Voltage!T559+[1]Transmission_Voltage!T559</f>
        <v>29546</v>
      </c>
      <c r="U557" s="2">
        <f>+[1]Primary_Voltage!U559+[1]SubTransmission_Voltage!U559+[1]Transmission_Voltage!U559</f>
        <v>28854</v>
      </c>
      <c r="V557" s="2">
        <f>+[1]Primary_Voltage!V559+[1]SubTransmission_Voltage!V559+[1]Transmission_Voltage!V559</f>
        <v>28503</v>
      </c>
      <c r="W557" s="2">
        <f>+[1]Primary_Voltage!W559+[1]SubTransmission_Voltage!W559+[1]Transmission_Voltage!W559</f>
        <v>27682</v>
      </c>
      <c r="X557" s="2">
        <f>+[1]Primary_Voltage!X559+[1]SubTransmission_Voltage!X559+[1]Transmission_Voltage!X559</f>
        <v>27018</v>
      </c>
      <c r="Y557" s="2">
        <f>+[1]Primary_Voltage!Y559+[1]SubTransmission_Voltage!Y559+[1]Transmission_Voltage!Y559</f>
        <v>28646</v>
      </c>
      <c r="AA557" s="2">
        <f t="shared" si="254"/>
        <v>0</v>
      </c>
      <c r="AB557" s="2">
        <f t="shared" si="261"/>
        <v>35054</v>
      </c>
      <c r="AC557" s="2">
        <f t="shared" si="262"/>
        <v>29128</v>
      </c>
      <c r="AE557" s="10">
        <v>7</v>
      </c>
      <c r="AF557" s="2">
        <f t="shared" si="255"/>
        <v>0</v>
      </c>
      <c r="AG557" s="2">
        <f t="shared" si="256"/>
        <v>420128</v>
      </c>
      <c r="AH557" s="2">
        <f t="shared" si="257"/>
        <v>308931</v>
      </c>
      <c r="AI557" s="2">
        <f t="shared" si="258"/>
        <v>729059</v>
      </c>
      <c r="AK557">
        <f t="shared" si="259"/>
        <v>7</v>
      </c>
      <c r="AL557">
        <f t="shared" si="260"/>
        <v>2022</v>
      </c>
      <c r="BL557" s="2">
        <v>13530.662999999999</v>
      </c>
      <c r="BM557" s="2">
        <v>13451.043000000001</v>
      </c>
      <c r="BN557" s="2">
        <v>13491.339000000002</v>
      </c>
      <c r="BO557" s="2">
        <v>13289.405999999999</v>
      </c>
      <c r="BP557" s="2">
        <v>13230.573</v>
      </c>
      <c r="BQ557" s="2">
        <v>13066.958999999999</v>
      </c>
      <c r="BR557" s="2">
        <v>13905.711000000003</v>
      </c>
      <c r="BS557" s="2">
        <v>14865.479999999998</v>
      </c>
      <c r="BT557" s="2">
        <v>15469.973999999998</v>
      </c>
      <c r="BU557" s="2">
        <v>16198.775999999998</v>
      </c>
      <c r="BV557" s="2">
        <v>17104.814999999999</v>
      </c>
      <c r="BW557" s="2">
        <v>17384.931</v>
      </c>
      <c r="BX557" s="2">
        <v>17488.583999999999</v>
      </c>
      <c r="BY557" s="2">
        <v>17661.815999999999</v>
      </c>
      <c r="BZ557" s="2">
        <v>17472.414000000001</v>
      </c>
      <c r="CA557" s="2">
        <v>16775.252999999997</v>
      </c>
      <c r="CB557" s="2">
        <v>14823.245999999999</v>
      </c>
      <c r="CC557" s="2">
        <v>14181.932999999997</v>
      </c>
      <c r="CD557" s="2">
        <v>13703.538000000004</v>
      </c>
      <c r="CE557" s="2">
        <v>14238.195</v>
      </c>
      <c r="CF557" s="2">
        <v>14152.644000000002</v>
      </c>
      <c r="CG557" s="2">
        <v>14085.452999999998</v>
      </c>
      <c r="CH557" s="2">
        <v>13632.147000000001</v>
      </c>
      <c r="CI557" s="2">
        <v>13262.982</v>
      </c>
    </row>
    <row r="558" spans="1:87" x14ac:dyDescent="0.2">
      <c r="A558" s="7">
        <v>44744</v>
      </c>
      <c r="B558" s="2">
        <f>+[1]Primary_Voltage!B560+[1]SubTransmission_Voltage!B560+[1]Transmission_Voltage!B560</f>
        <v>28480</v>
      </c>
      <c r="C558" s="2">
        <f>+[1]Primary_Voltage!C560+[1]SubTransmission_Voltage!C560+[1]Transmission_Voltage!C560</f>
        <v>27705</v>
      </c>
      <c r="D558" s="2">
        <f>+[1]Primary_Voltage!D560+[1]SubTransmission_Voltage!D560+[1]Transmission_Voltage!D560</f>
        <v>27791</v>
      </c>
      <c r="E558" s="2">
        <f>+[1]Primary_Voltage!E560+[1]SubTransmission_Voltage!E560+[1]Transmission_Voltage!E560</f>
        <v>28379</v>
      </c>
      <c r="F558" s="2">
        <f>+[1]Primary_Voltage!F560+[1]SubTransmission_Voltage!F560+[1]Transmission_Voltage!F560</f>
        <v>28471</v>
      </c>
      <c r="G558" s="2">
        <f>+[1]Primary_Voltage!G560+[1]SubTransmission_Voltage!G560+[1]Transmission_Voltage!G560</f>
        <v>28163</v>
      </c>
      <c r="H558" s="2">
        <f>+[1]Primary_Voltage!H560+[1]SubTransmission_Voltage!H560+[1]Transmission_Voltage!H560</f>
        <v>28220</v>
      </c>
      <c r="I558" s="2">
        <f>+[1]Primary_Voltage!I560+[1]SubTransmission_Voltage!I560+[1]Transmission_Voltage!I560</f>
        <v>28437</v>
      </c>
      <c r="J558" s="2">
        <f>+[1]Primary_Voltage!J560+[1]SubTransmission_Voltage!J560+[1]Transmission_Voltage!J560</f>
        <v>29360</v>
      </c>
      <c r="K558" s="2">
        <f>+[1]Primary_Voltage!K560+[1]SubTransmission_Voltage!K560+[1]Transmission_Voltage!K560</f>
        <v>26858</v>
      </c>
      <c r="L558" s="2">
        <f>+[1]Primary_Voltage!L560+[1]SubTransmission_Voltage!L560+[1]Transmission_Voltage!L560</f>
        <v>27740</v>
      </c>
      <c r="M558" s="2">
        <f>+[1]Primary_Voltage!M560+[1]SubTransmission_Voltage!M560+[1]Transmission_Voltage!M560</f>
        <v>28643</v>
      </c>
      <c r="N558" s="2">
        <f>+[1]Primary_Voltage!N560+[1]SubTransmission_Voltage!N560+[1]Transmission_Voltage!N560</f>
        <v>27861</v>
      </c>
      <c r="O558" s="2">
        <f>+[1]Primary_Voltage!O560+[1]SubTransmission_Voltage!O560+[1]Transmission_Voltage!O560</f>
        <v>26645</v>
      </c>
      <c r="P558" s="2">
        <f>+[1]Primary_Voltage!P560+[1]SubTransmission_Voltage!P560+[1]Transmission_Voltage!P560</f>
        <v>26658</v>
      </c>
      <c r="Q558" s="2">
        <f>+[1]Primary_Voltage!Q560+[1]SubTransmission_Voltage!Q560+[1]Transmission_Voltage!Q560</f>
        <v>26445</v>
      </c>
      <c r="R558" s="2">
        <f>+[1]Primary_Voltage!R560+[1]SubTransmission_Voltage!R560+[1]Transmission_Voltage!R560</f>
        <v>25894</v>
      </c>
      <c r="S558" s="2">
        <f>+[1]Primary_Voltage!S560+[1]SubTransmission_Voltage!S560+[1]Transmission_Voltage!S560</f>
        <v>26217</v>
      </c>
      <c r="T558" s="2">
        <f>+[1]Primary_Voltage!T560+[1]SubTransmission_Voltage!T560+[1]Transmission_Voltage!T560</f>
        <v>26608</v>
      </c>
      <c r="U558" s="2">
        <f>+[1]Primary_Voltage!U560+[1]SubTransmission_Voltage!U560+[1]Transmission_Voltage!U560</f>
        <v>25643</v>
      </c>
      <c r="V558" s="2">
        <f>+[1]Primary_Voltage!V560+[1]SubTransmission_Voltage!V560+[1]Transmission_Voltage!V560</f>
        <v>25587</v>
      </c>
      <c r="W558" s="2">
        <f>+[1]Primary_Voltage!W560+[1]SubTransmission_Voltage!W560+[1]Transmission_Voltage!W560</f>
        <v>25891</v>
      </c>
      <c r="X558" s="2">
        <f>+[1]Primary_Voltage!X560+[1]SubTransmission_Voltage!X560+[1]Transmission_Voltage!X560</f>
        <v>25072</v>
      </c>
      <c r="Y558" s="2">
        <f>+[1]Primary_Voltage!Y560+[1]SubTransmission_Voltage!Y560+[1]Transmission_Voltage!Y560</f>
        <v>24233</v>
      </c>
      <c r="AA558" s="2">
        <f t="shared" si="254"/>
        <v>0</v>
      </c>
      <c r="AB558" s="2">
        <f t="shared" si="261"/>
        <v>29360</v>
      </c>
      <c r="AC558" s="2">
        <f t="shared" si="262"/>
        <v>28480</v>
      </c>
      <c r="AE558" s="10">
        <v>1</v>
      </c>
      <c r="AF558" s="2">
        <f t="shared" si="255"/>
        <v>0</v>
      </c>
      <c r="AG558" s="2">
        <f t="shared" si="256"/>
        <v>353009</v>
      </c>
      <c r="AH558" s="2">
        <f t="shared" si="257"/>
        <v>297992</v>
      </c>
      <c r="AI558" s="2">
        <f t="shared" si="258"/>
        <v>651001</v>
      </c>
      <c r="AK558">
        <f t="shared" si="259"/>
        <v>7</v>
      </c>
      <c r="AL558">
        <f t="shared" si="260"/>
        <v>2022</v>
      </c>
      <c r="BL558" s="2">
        <v>12963.255000000001</v>
      </c>
      <c r="BM558" s="2">
        <v>12876.317999999999</v>
      </c>
      <c r="BN558" s="2">
        <v>12978.498</v>
      </c>
      <c r="BO558" s="2">
        <v>12834.375000000002</v>
      </c>
      <c r="BP558" s="2">
        <v>12925.685999999996</v>
      </c>
      <c r="BQ558" s="2">
        <v>12938.078999999998</v>
      </c>
      <c r="BR558" s="2">
        <v>13281.831000000004</v>
      </c>
      <c r="BS558" s="2">
        <v>13949.882999999998</v>
      </c>
      <c r="BT558" s="2">
        <v>14686.752</v>
      </c>
      <c r="BU558" s="2">
        <v>14948.784000000001</v>
      </c>
      <c r="BV558" s="2">
        <v>15397.461000000003</v>
      </c>
      <c r="BW558" s="2">
        <v>15340.875</v>
      </c>
      <c r="BX558" s="2">
        <v>15587.168999999998</v>
      </c>
      <c r="BY558" s="2">
        <v>15366.611999999997</v>
      </c>
      <c r="BZ558" s="2">
        <v>15506.058000000001</v>
      </c>
      <c r="CA558" s="2">
        <v>14913.294</v>
      </c>
      <c r="CB558" s="2">
        <v>14439.648000000001</v>
      </c>
      <c r="CC558" s="2">
        <v>13775.691000000003</v>
      </c>
      <c r="CD558" s="2">
        <v>13408.796999999999</v>
      </c>
      <c r="CE558" s="2">
        <v>12744.411000000002</v>
      </c>
      <c r="CF558" s="2">
        <v>12859.127999999997</v>
      </c>
      <c r="CG558" s="2">
        <v>12648.981</v>
      </c>
      <c r="CH558" s="2">
        <v>12077.121000000001</v>
      </c>
      <c r="CI558" s="2">
        <v>11844.630000000001</v>
      </c>
    </row>
    <row r="559" spans="1:87" x14ac:dyDescent="0.2">
      <c r="A559" s="7">
        <v>44745</v>
      </c>
      <c r="B559" s="2">
        <f>+[1]Primary_Voltage!B561+[1]SubTransmission_Voltage!B561+[1]Transmission_Voltage!B561</f>
        <v>24419</v>
      </c>
      <c r="C559" s="2">
        <f>+[1]Primary_Voltage!C561+[1]SubTransmission_Voltage!C561+[1]Transmission_Voltage!C561</f>
        <v>24142</v>
      </c>
      <c r="D559" s="2">
        <f>+[1]Primary_Voltage!D561+[1]SubTransmission_Voltage!D561+[1]Transmission_Voltage!D561</f>
        <v>23940</v>
      </c>
      <c r="E559" s="2">
        <f>+[1]Primary_Voltage!E561+[1]SubTransmission_Voltage!E561+[1]Transmission_Voltage!E561</f>
        <v>24711</v>
      </c>
      <c r="F559" s="2">
        <f>+[1]Primary_Voltage!F561+[1]SubTransmission_Voltage!F561+[1]Transmission_Voltage!F561</f>
        <v>25166</v>
      </c>
      <c r="G559" s="2">
        <f>+[1]Primary_Voltage!G561+[1]SubTransmission_Voltage!G561+[1]Transmission_Voltage!G561</f>
        <v>25096</v>
      </c>
      <c r="H559" s="2">
        <f>+[1]Primary_Voltage!H561+[1]SubTransmission_Voltage!H561+[1]Transmission_Voltage!H561</f>
        <v>25838</v>
      </c>
      <c r="I559" s="2">
        <f>+[1]Primary_Voltage!I561+[1]SubTransmission_Voltage!I561+[1]Transmission_Voltage!I561</f>
        <v>26575</v>
      </c>
      <c r="J559" s="2">
        <f>+[1]Primary_Voltage!J561+[1]SubTransmission_Voltage!J561+[1]Transmission_Voltage!J561</f>
        <v>26483</v>
      </c>
      <c r="K559" s="2">
        <f>+[1]Primary_Voltage!K561+[1]SubTransmission_Voltage!K561+[1]Transmission_Voltage!K561</f>
        <v>26492</v>
      </c>
      <c r="L559" s="2">
        <f>+[1]Primary_Voltage!L561+[1]SubTransmission_Voltage!L561+[1]Transmission_Voltage!L561</f>
        <v>27034</v>
      </c>
      <c r="M559" s="2">
        <f>+[1]Primary_Voltage!M561+[1]SubTransmission_Voltage!M561+[1]Transmission_Voltage!M561</f>
        <v>26929</v>
      </c>
      <c r="N559" s="2">
        <f>+[1]Primary_Voltage!N561+[1]SubTransmission_Voltage!N561+[1]Transmission_Voltage!N561</f>
        <v>27087</v>
      </c>
      <c r="O559" s="2">
        <f>+[1]Primary_Voltage!O561+[1]SubTransmission_Voltage!O561+[1]Transmission_Voltage!O561</f>
        <v>27529</v>
      </c>
      <c r="P559" s="2">
        <f>+[1]Primary_Voltage!P561+[1]SubTransmission_Voltage!P561+[1]Transmission_Voltage!P561</f>
        <v>27207</v>
      </c>
      <c r="Q559" s="2">
        <f>+[1]Primary_Voltage!Q561+[1]SubTransmission_Voltage!Q561+[1]Transmission_Voltage!Q561</f>
        <v>27123</v>
      </c>
      <c r="R559" s="2">
        <f>+[1]Primary_Voltage!R561+[1]SubTransmission_Voltage!R561+[1]Transmission_Voltage!R561</f>
        <v>27369</v>
      </c>
      <c r="S559" s="2">
        <f>+[1]Primary_Voltage!S561+[1]SubTransmission_Voltage!S561+[1]Transmission_Voltage!S561</f>
        <v>27383</v>
      </c>
      <c r="T559" s="2">
        <f>+[1]Primary_Voltage!T561+[1]SubTransmission_Voltage!T561+[1]Transmission_Voltage!T561</f>
        <v>26634</v>
      </c>
      <c r="U559" s="2">
        <f>+[1]Primary_Voltage!U561+[1]SubTransmission_Voltage!U561+[1]Transmission_Voltage!U561</f>
        <v>26433</v>
      </c>
      <c r="V559" s="2">
        <f>+[1]Primary_Voltage!V561+[1]SubTransmission_Voltage!V561+[1]Transmission_Voltage!V561</f>
        <v>28361</v>
      </c>
      <c r="W559" s="2">
        <f>+[1]Primary_Voltage!W561+[1]SubTransmission_Voltage!W561+[1]Transmission_Voltage!W561</f>
        <v>28917</v>
      </c>
      <c r="X559" s="2">
        <f>+[1]Primary_Voltage!X561+[1]SubTransmission_Voltage!X561+[1]Transmission_Voltage!X561</f>
        <v>27920</v>
      </c>
      <c r="Y559" s="2">
        <f>+[1]Primary_Voltage!Y561+[1]SubTransmission_Voltage!Y561+[1]Transmission_Voltage!Y561</f>
        <v>26463</v>
      </c>
      <c r="AA559" s="2">
        <f t="shared" si="254"/>
        <v>27383</v>
      </c>
      <c r="AB559" s="2">
        <f t="shared" si="261"/>
        <v>27529</v>
      </c>
      <c r="AC559" s="2">
        <f t="shared" si="262"/>
        <v>28917</v>
      </c>
      <c r="AE559" s="10">
        <v>2</v>
      </c>
      <c r="AF559" s="2">
        <f t="shared" si="255"/>
        <v>241332</v>
      </c>
      <c r="AG559" s="2">
        <f t="shared" si="256"/>
        <v>108946</v>
      </c>
      <c r="AH559" s="2">
        <f t="shared" si="257"/>
        <v>284973</v>
      </c>
      <c r="AI559" s="2">
        <f t="shared" si="258"/>
        <v>635251</v>
      </c>
      <c r="AK559">
        <f t="shared" si="259"/>
        <v>7</v>
      </c>
      <c r="AL559">
        <f t="shared" si="260"/>
        <v>2022</v>
      </c>
      <c r="BL559" s="2">
        <v>11653.772999999999</v>
      </c>
      <c r="BM559" s="2">
        <v>11323.083000000001</v>
      </c>
      <c r="BN559" s="2">
        <v>11211.84</v>
      </c>
      <c r="BO559" s="2">
        <v>11006.892</v>
      </c>
      <c r="BP559" s="2">
        <v>10286.418000000001</v>
      </c>
      <c r="BQ559" s="2">
        <v>9870.228000000001</v>
      </c>
      <c r="BR559" s="2">
        <v>10167.609</v>
      </c>
      <c r="BS559" s="2">
        <v>10634.385000000002</v>
      </c>
      <c r="BT559" s="2">
        <v>10921.392000000002</v>
      </c>
      <c r="BU559" s="2">
        <v>11201.949000000001</v>
      </c>
      <c r="BV559" s="2">
        <v>11325.450000000003</v>
      </c>
      <c r="BW559" s="2">
        <v>11510.450999999999</v>
      </c>
      <c r="BX559" s="2">
        <v>12037.989</v>
      </c>
      <c r="BY559" s="2">
        <v>11913.497999999998</v>
      </c>
      <c r="BZ559" s="2">
        <v>12004.478999999999</v>
      </c>
      <c r="CA559" s="2">
        <v>11851.217999999999</v>
      </c>
      <c r="CB559" s="2">
        <v>11667.488999999998</v>
      </c>
      <c r="CC559" s="2">
        <v>11639.418000000003</v>
      </c>
      <c r="CD559" s="2">
        <v>11410.514999999999</v>
      </c>
      <c r="CE559" s="2">
        <v>10923.708000000004</v>
      </c>
      <c r="CF559" s="2">
        <v>10925.073</v>
      </c>
      <c r="CG559" s="2">
        <v>10850.798999999997</v>
      </c>
      <c r="CH559" s="2">
        <v>10393.989</v>
      </c>
      <c r="CI559" s="2">
        <v>10206.383999999996</v>
      </c>
    </row>
    <row r="560" spans="1:87" x14ac:dyDescent="0.2">
      <c r="A560" s="7">
        <v>44746</v>
      </c>
      <c r="B560" s="2">
        <f>+[1]Primary_Voltage!B562+[1]SubTransmission_Voltage!B562+[1]Transmission_Voltage!B562</f>
        <v>25658</v>
      </c>
      <c r="C560" s="2">
        <f>+[1]Primary_Voltage!C562+[1]SubTransmission_Voltage!C562+[1]Transmission_Voltage!C562</f>
        <v>25509</v>
      </c>
      <c r="D560" s="2">
        <f>+[1]Primary_Voltage!D562+[1]SubTransmission_Voltage!D562+[1]Transmission_Voltage!D562</f>
        <v>25509</v>
      </c>
      <c r="E560" s="2">
        <f>+[1]Primary_Voltage!E562+[1]SubTransmission_Voltage!E562+[1]Transmission_Voltage!E562</f>
        <v>24826</v>
      </c>
      <c r="F560" s="2">
        <f>+[1]Primary_Voltage!F562+[1]SubTransmission_Voltage!F562+[1]Transmission_Voltage!F562</f>
        <v>23968</v>
      </c>
      <c r="G560" s="2">
        <f>+[1]Primary_Voltage!G562+[1]SubTransmission_Voltage!G562+[1]Transmission_Voltage!G562</f>
        <v>24687</v>
      </c>
      <c r="H560" s="2">
        <f>+[1]Primary_Voltage!H562+[1]SubTransmission_Voltage!H562+[1]Transmission_Voltage!H562</f>
        <v>23939</v>
      </c>
      <c r="I560" s="2">
        <f>+[1]Primary_Voltage!I562+[1]SubTransmission_Voltage!I562+[1]Transmission_Voltage!I562</f>
        <v>24116</v>
      </c>
      <c r="J560" s="2">
        <f>+[1]Primary_Voltage!J562+[1]SubTransmission_Voltage!J562+[1]Transmission_Voltage!J562</f>
        <v>24140</v>
      </c>
      <c r="K560" s="2">
        <f>+[1]Primary_Voltage!K562+[1]SubTransmission_Voltage!K562+[1]Transmission_Voltage!K562</f>
        <v>24928</v>
      </c>
      <c r="L560" s="2">
        <f>+[1]Primary_Voltage!L562+[1]SubTransmission_Voltage!L562+[1]Transmission_Voltage!L562</f>
        <v>25724</v>
      </c>
      <c r="M560" s="2">
        <f>+[1]Primary_Voltage!M562+[1]SubTransmission_Voltage!M562+[1]Transmission_Voltage!M562</f>
        <v>25189</v>
      </c>
      <c r="N560" s="2">
        <f>+[1]Primary_Voltage!N562+[1]SubTransmission_Voltage!N562+[1]Transmission_Voltage!N562</f>
        <v>25011</v>
      </c>
      <c r="O560" s="2">
        <f>+[1]Primary_Voltage!O562+[1]SubTransmission_Voltage!O562+[1]Transmission_Voltage!O562</f>
        <v>24818</v>
      </c>
      <c r="P560" s="2">
        <f>+[1]Primary_Voltage!P562+[1]SubTransmission_Voltage!P562+[1]Transmission_Voltage!P562</f>
        <v>25630</v>
      </c>
      <c r="Q560" s="2">
        <f>+[1]Primary_Voltage!Q562+[1]SubTransmission_Voltage!Q562+[1]Transmission_Voltage!Q562</f>
        <v>26571</v>
      </c>
      <c r="R560" s="2">
        <f>+[1]Primary_Voltage!R562+[1]SubTransmission_Voltage!R562+[1]Transmission_Voltage!R562</f>
        <v>26151</v>
      </c>
      <c r="S560" s="2">
        <f>+[1]Primary_Voltage!S562+[1]SubTransmission_Voltage!S562+[1]Transmission_Voltage!S562</f>
        <v>25888</v>
      </c>
      <c r="T560" s="2">
        <f>+[1]Primary_Voltage!T562+[1]SubTransmission_Voltage!T562+[1]Transmission_Voltage!T562</f>
        <v>25165</v>
      </c>
      <c r="U560" s="2">
        <f>+[1]Primary_Voltage!U562+[1]SubTransmission_Voltage!U562+[1]Transmission_Voltage!U562</f>
        <v>24948</v>
      </c>
      <c r="V560" s="2">
        <f>+[1]Primary_Voltage!V562+[1]SubTransmission_Voltage!V562+[1]Transmission_Voltage!V562</f>
        <v>26684</v>
      </c>
      <c r="W560" s="2">
        <f>+[1]Primary_Voltage!W562+[1]SubTransmission_Voltage!W562+[1]Transmission_Voltage!W562</f>
        <v>27832</v>
      </c>
      <c r="X560" s="2">
        <f>+[1]Primary_Voltage!X562+[1]SubTransmission_Voltage!X562+[1]Transmission_Voltage!X562</f>
        <v>27196</v>
      </c>
      <c r="Y560" s="2">
        <f>+[1]Primary_Voltage!Y562+[1]SubTransmission_Voltage!Y562+[1]Transmission_Voltage!Y562</f>
        <v>25749</v>
      </c>
      <c r="AA560" s="2">
        <f t="shared" si="254"/>
        <v>0</v>
      </c>
      <c r="AB560" s="2">
        <f t="shared" si="261"/>
        <v>26571</v>
      </c>
      <c r="AC560" s="2">
        <f t="shared" si="262"/>
        <v>27832</v>
      </c>
      <c r="AE560" s="10">
        <v>8</v>
      </c>
      <c r="AF560" s="2">
        <f t="shared" si="255"/>
        <v>0</v>
      </c>
      <c r="AG560" s="2">
        <f t="shared" si="256"/>
        <v>328279</v>
      </c>
      <c r="AH560" s="2">
        <f t="shared" si="257"/>
        <v>281557</v>
      </c>
      <c r="AI560" s="2">
        <f t="shared" si="258"/>
        <v>609836</v>
      </c>
      <c r="AK560">
        <f t="shared" si="259"/>
        <v>7</v>
      </c>
      <c r="AL560">
        <f t="shared" si="260"/>
        <v>2022</v>
      </c>
      <c r="BL560" s="2">
        <v>10099.716</v>
      </c>
      <c r="BM560" s="2">
        <v>10051.547999999999</v>
      </c>
      <c r="BN560" s="2">
        <v>10153.760999999997</v>
      </c>
      <c r="BO560" s="2">
        <v>10039.064999999999</v>
      </c>
      <c r="BP560" s="2">
        <v>10005.101999999999</v>
      </c>
      <c r="BQ560" s="2">
        <v>9789.5819999999985</v>
      </c>
      <c r="BR560" s="2">
        <v>9865.8389999999981</v>
      </c>
      <c r="BS560" s="2">
        <v>10007.592000000001</v>
      </c>
      <c r="BT560" s="2">
        <v>10061.901</v>
      </c>
      <c r="BU560" s="2">
        <v>10305.662999999999</v>
      </c>
      <c r="BV560" s="2">
        <v>10305.633</v>
      </c>
      <c r="BW560" s="2">
        <v>10365.305999999997</v>
      </c>
      <c r="BX560" s="2">
        <v>10503.834000000001</v>
      </c>
      <c r="BY560" s="2">
        <v>10523.622000000001</v>
      </c>
      <c r="BZ560" s="2">
        <v>10546.668000000001</v>
      </c>
      <c r="CA560" s="2">
        <v>10484.730000000003</v>
      </c>
      <c r="CB560" s="2">
        <v>10445.937000000002</v>
      </c>
      <c r="CC560" s="2">
        <v>10220.912999999997</v>
      </c>
      <c r="CD560" s="2">
        <v>10090.922999999999</v>
      </c>
      <c r="CE560" s="2">
        <v>9924.2849999999999</v>
      </c>
      <c r="CF560" s="2">
        <v>9918.255000000001</v>
      </c>
      <c r="CG560" s="2">
        <v>9933.2219999999998</v>
      </c>
      <c r="CH560" s="2">
        <v>9809.5410000000011</v>
      </c>
      <c r="CI560" s="2">
        <v>9582.0450000000019</v>
      </c>
    </row>
    <row r="561" spans="1:87" x14ac:dyDescent="0.2">
      <c r="A561" s="7">
        <v>44747</v>
      </c>
      <c r="B561" s="2">
        <f>+[1]Primary_Voltage!B563+[1]SubTransmission_Voltage!B563+[1]Transmission_Voltage!B563</f>
        <v>25021</v>
      </c>
      <c r="C561" s="2">
        <f>+[1]Primary_Voltage!C563+[1]SubTransmission_Voltage!C563+[1]Transmission_Voltage!C563</f>
        <v>26623</v>
      </c>
      <c r="D561" s="2">
        <f>+[1]Primary_Voltage!D563+[1]SubTransmission_Voltage!D563+[1]Transmission_Voltage!D563</f>
        <v>26310</v>
      </c>
      <c r="E561" s="2">
        <f>+[1]Primary_Voltage!E563+[1]SubTransmission_Voltage!E563+[1]Transmission_Voltage!E563</f>
        <v>26915</v>
      </c>
      <c r="F561" s="2">
        <f>+[1]Primary_Voltage!F563+[1]SubTransmission_Voltage!F563+[1]Transmission_Voltage!F563</f>
        <v>27576</v>
      </c>
      <c r="G561" s="2">
        <f>+[1]Primary_Voltage!G563+[1]SubTransmission_Voltage!G563+[1]Transmission_Voltage!G563</f>
        <v>28311</v>
      </c>
      <c r="H561" s="2">
        <f>+[1]Primary_Voltage!H563+[1]SubTransmission_Voltage!H563+[1]Transmission_Voltage!H563</f>
        <v>28696</v>
      </c>
      <c r="I561" s="2">
        <f>+[1]Primary_Voltage!I563+[1]SubTransmission_Voltage!I563+[1]Transmission_Voltage!I563</f>
        <v>29473</v>
      </c>
      <c r="J561" s="2">
        <f>+[1]Primary_Voltage!J563+[1]SubTransmission_Voltage!J563+[1]Transmission_Voltage!J563</f>
        <v>25686</v>
      </c>
      <c r="K561" s="2">
        <f>+[1]Primary_Voltage!K563+[1]SubTransmission_Voltage!K563+[1]Transmission_Voltage!K563</f>
        <v>26015</v>
      </c>
      <c r="L561" s="2">
        <f>+[1]Primary_Voltage!L563+[1]SubTransmission_Voltage!L563+[1]Transmission_Voltage!L563</f>
        <v>26614</v>
      </c>
      <c r="M561" s="2">
        <f>+[1]Primary_Voltage!M563+[1]SubTransmission_Voltage!M563+[1]Transmission_Voltage!M563</f>
        <v>27274</v>
      </c>
      <c r="N561" s="2">
        <f>+[1]Primary_Voltage!N563+[1]SubTransmission_Voltage!N563+[1]Transmission_Voltage!N563</f>
        <v>27869</v>
      </c>
      <c r="O561" s="2">
        <f>+[1]Primary_Voltage!O563+[1]SubTransmission_Voltage!O563+[1]Transmission_Voltage!O563</f>
        <v>27862</v>
      </c>
      <c r="P561" s="2">
        <f>+[1]Primary_Voltage!P563+[1]SubTransmission_Voltage!P563+[1]Transmission_Voltage!P563</f>
        <v>28221</v>
      </c>
      <c r="Q561" s="2">
        <f>+[1]Primary_Voltage!Q563+[1]SubTransmission_Voltage!Q563+[1]Transmission_Voltage!Q563</f>
        <v>28284</v>
      </c>
      <c r="R561" s="2">
        <f>+[1]Primary_Voltage!R563+[1]SubTransmission_Voltage!R563+[1]Transmission_Voltage!R563</f>
        <v>28602</v>
      </c>
      <c r="S561" s="2">
        <f>+[1]Primary_Voltage!S563+[1]SubTransmission_Voltage!S563+[1]Transmission_Voltage!S563</f>
        <v>27699</v>
      </c>
      <c r="T561" s="2">
        <f>+[1]Primary_Voltage!T563+[1]SubTransmission_Voltage!T563+[1]Transmission_Voltage!T563</f>
        <v>26697</v>
      </c>
      <c r="U561" s="2">
        <f>+[1]Primary_Voltage!U563+[1]SubTransmission_Voltage!U563+[1]Transmission_Voltage!U563</f>
        <v>26198</v>
      </c>
      <c r="V561" s="2">
        <f>+[1]Primary_Voltage!V563+[1]SubTransmission_Voltage!V563+[1]Transmission_Voltage!V563</f>
        <v>28715</v>
      </c>
      <c r="W561" s="2">
        <f>+[1]Primary_Voltage!W563+[1]SubTransmission_Voltage!W563+[1]Transmission_Voltage!W563</f>
        <v>28139</v>
      </c>
      <c r="X561" s="2">
        <f>+[1]Primary_Voltage!X563+[1]SubTransmission_Voltage!X563+[1]Transmission_Voltage!X563</f>
        <v>26661</v>
      </c>
      <c r="Y561" s="2">
        <f>+[1]Primary_Voltage!Y563+[1]SubTransmission_Voltage!Y563+[1]Transmission_Voltage!Y563</f>
        <v>27868</v>
      </c>
      <c r="AA561" s="2">
        <f t="shared" si="254"/>
        <v>29473</v>
      </c>
      <c r="AB561" s="2">
        <f t="shared" si="261"/>
        <v>28284</v>
      </c>
      <c r="AC561" s="2">
        <f t="shared" si="262"/>
        <v>28715</v>
      </c>
      <c r="AE561" s="10">
        <v>4</v>
      </c>
      <c r="AF561" s="2">
        <f t="shared" si="255"/>
        <v>244258</v>
      </c>
      <c r="AG561" s="2">
        <f t="shared" si="256"/>
        <v>112236</v>
      </c>
      <c r="AH561" s="2">
        <f t="shared" si="257"/>
        <v>300835</v>
      </c>
      <c r="AI561" s="2">
        <f t="shared" si="258"/>
        <v>657329</v>
      </c>
      <c r="AK561">
        <f t="shared" si="259"/>
        <v>7</v>
      </c>
      <c r="AL561">
        <f t="shared" si="260"/>
        <v>2022</v>
      </c>
      <c r="BL561" s="2">
        <v>9603.978000000001</v>
      </c>
      <c r="BM561" s="2">
        <v>9555.4950000000008</v>
      </c>
      <c r="BN561" s="2">
        <v>9611.2200000000012</v>
      </c>
      <c r="BO561" s="2">
        <v>9736.1880000000019</v>
      </c>
      <c r="BP561" s="2">
        <v>9794.9159999999993</v>
      </c>
      <c r="BQ561" s="2">
        <v>9835.389000000001</v>
      </c>
      <c r="BR561" s="2">
        <v>9920.7899999999991</v>
      </c>
      <c r="BS561" s="2">
        <v>10021.163999999999</v>
      </c>
      <c r="BT561" s="2">
        <v>10026.719999999999</v>
      </c>
      <c r="BU561" s="2">
        <v>10099.782000000001</v>
      </c>
      <c r="BV561" s="2">
        <v>10106.799000000003</v>
      </c>
      <c r="BW561" s="2">
        <v>10180.574999999999</v>
      </c>
      <c r="BX561" s="2">
        <v>10161.107999999998</v>
      </c>
      <c r="BY561" s="2">
        <v>10046.298000000001</v>
      </c>
      <c r="BZ561" s="2">
        <v>9959.2739999999994</v>
      </c>
      <c r="CA561" s="2">
        <v>9919.728000000001</v>
      </c>
      <c r="CB561" s="2">
        <v>9978.2729999999992</v>
      </c>
      <c r="CC561" s="2">
        <v>9843.2999999999993</v>
      </c>
      <c r="CD561" s="2">
        <v>9731.5020000000004</v>
      </c>
      <c r="CE561" s="2">
        <v>9568.737000000001</v>
      </c>
      <c r="CF561" s="2">
        <v>9545.8650000000016</v>
      </c>
      <c r="CG561" s="2">
        <v>9696.2790000000023</v>
      </c>
      <c r="CH561" s="2">
        <v>9565.3770000000004</v>
      </c>
      <c r="CI561" s="2">
        <v>9418.7310000000016</v>
      </c>
    </row>
    <row r="562" spans="1:87" x14ac:dyDescent="0.2">
      <c r="A562" s="7">
        <v>44748</v>
      </c>
      <c r="B562" s="2">
        <f>+[1]Primary_Voltage!B564+[1]SubTransmission_Voltage!B564+[1]Transmission_Voltage!B564</f>
        <v>26632</v>
      </c>
      <c r="C562" s="2">
        <f>+[1]Primary_Voltage!C564+[1]SubTransmission_Voltage!C564+[1]Transmission_Voltage!C564</f>
        <v>26425</v>
      </c>
      <c r="D562" s="2">
        <f>+[1]Primary_Voltage!D564+[1]SubTransmission_Voltage!D564+[1]Transmission_Voltage!D564</f>
        <v>26177</v>
      </c>
      <c r="E562" s="2">
        <f>+[1]Primary_Voltage!E564+[1]SubTransmission_Voltage!E564+[1]Transmission_Voltage!E564</f>
        <v>25734</v>
      </c>
      <c r="F562" s="2">
        <f>+[1]Primary_Voltage!F564+[1]SubTransmission_Voltage!F564+[1]Transmission_Voltage!F564</f>
        <v>26545</v>
      </c>
      <c r="G562" s="2">
        <f>+[1]Primary_Voltage!G564+[1]SubTransmission_Voltage!G564+[1]Transmission_Voltage!G564</f>
        <v>27555</v>
      </c>
      <c r="H562" s="2">
        <f>+[1]Primary_Voltage!H564+[1]SubTransmission_Voltage!H564+[1]Transmission_Voltage!H564</f>
        <v>28708</v>
      </c>
      <c r="I562" s="2">
        <f>+[1]Primary_Voltage!I564+[1]SubTransmission_Voltage!I564+[1]Transmission_Voltage!I564</f>
        <v>32391</v>
      </c>
      <c r="J562" s="2">
        <f>+[1]Primary_Voltage!J564+[1]SubTransmission_Voltage!J564+[1]Transmission_Voltage!J564</f>
        <v>33747</v>
      </c>
      <c r="K562" s="2">
        <f>+[1]Primary_Voltage!K564+[1]SubTransmission_Voltage!K564+[1]Transmission_Voltage!K564</f>
        <v>32556</v>
      </c>
      <c r="L562" s="2">
        <f>+[1]Primary_Voltage!L564+[1]SubTransmission_Voltage!L564+[1]Transmission_Voltage!L564</f>
        <v>33907</v>
      </c>
      <c r="M562" s="2">
        <f>+[1]Primary_Voltage!M564+[1]SubTransmission_Voltage!M564+[1]Transmission_Voltage!M564</f>
        <v>34818</v>
      </c>
      <c r="N562" s="2">
        <f>+[1]Primary_Voltage!N564+[1]SubTransmission_Voltage!N564+[1]Transmission_Voltage!N564</f>
        <v>31284</v>
      </c>
      <c r="O562" s="2">
        <f>+[1]Primary_Voltage!O564+[1]SubTransmission_Voltage!O564+[1]Transmission_Voltage!O564</f>
        <v>33510</v>
      </c>
      <c r="P562" s="2">
        <f>+[1]Primary_Voltage!P564+[1]SubTransmission_Voltage!P564+[1]Transmission_Voltage!P564</f>
        <v>34567</v>
      </c>
      <c r="Q562" s="2">
        <f>+[1]Primary_Voltage!Q564+[1]SubTransmission_Voltage!Q564+[1]Transmission_Voltage!Q564</f>
        <v>29893</v>
      </c>
      <c r="R562" s="2">
        <f>+[1]Primary_Voltage!R564+[1]SubTransmission_Voltage!R564+[1]Transmission_Voltage!R564</f>
        <v>26984</v>
      </c>
      <c r="S562" s="2">
        <f>+[1]Primary_Voltage!S564+[1]SubTransmission_Voltage!S564+[1]Transmission_Voltage!S564</f>
        <v>26078</v>
      </c>
      <c r="T562" s="2">
        <f>+[1]Primary_Voltage!T564+[1]SubTransmission_Voltage!T564+[1]Transmission_Voltage!T564</f>
        <v>24698</v>
      </c>
      <c r="U562" s="2">
        <f>+[1]Primary_Voltage!U564+[1]SubTransmission_Voltage!U564+[1]Transmission_Voltage!U564</f>
        <v>24132</v>
      </c>
      <c r="V562" s="2">
        <f>+[1]Primary_Voltage!V564+[1]SubTransmission_Voltage!V564+[1]Transmission_Voltage!V564</f>
        <v>23676</v>
      </c>
      <c r="W562" s="2">
        <f>+[1]Primary_Voltage!W564+[1]SubTransmission_Voltage!W564+[1]Transmission_Voltage!W564</f>
        <v>25479</v>
      </c>
      <c r="X562" s="2">
        <f>+[1]Primary_Voltage!X564+[1]SubTransmission_Voltage!X564+[1]Transmission_Voltage!X564</f>
        <v>25594</v>
      </c>
      <c r="Y562" s="2">
        <f>+[1]Primary_Voltage!Y564+[1]SubTransmission_Voltage!Y564+[1]Transmission_Voltage!Y564</f>
        <v>24874</v>
      </c>
      <c r="AA562" s="2">
        <f t="shared" si="254"/>
        <v>34818</v>
      </c>
      <c r="AB562" s="2">
        <f t="shared" si="261"/>
        <v>34567</v>
      </c>
      <c r="AC562" s="2">
        <f t="shared" si="262"/>
        <v>28708</v>
      </c>
      <c r="AE562" s="10">
        <v>5</v>
      </c>
      <c r="AF562" s="2">
        <f t="shared" si="255"/>
        <v>269311</v>
      </c>
      <c r="AG562" s="2">
        <f t="shared" si="256"/>
        <v>129254</v>
      </c>
      <c r="AH562" s="2">
        <f t="shared" si="257"/>
        <v>287399</v>
      </c>
      <c r="AI562" s="2">
        <f t="shared" si="258"/>
        <v>685964</v>
      </c>
      <c r="AK562">
        <f t="shared" si="259"/>
        <v>7</v>
      </c>
      <c r="AL562">
        <f t="shared" si="260"/>
        <v>2022</v>
      </c>
      <c r="BL562" s="2">
        <v>9280.6709999999985</v>
      </c>
      <c r="BM562" s="2">
        <v>9184.0890000000018</v>
      </c>
      <c r="BN562" s="2">
        <v>9214.4430000000011</v>
      </c>
      <c r="BO562" s="2">
        <v>9193.7879999999986</v>
      </c>
      <c r="BP562" s="2">
        <v>9185.49</v>
      </c>
      <c r="BQ562" s="2">
        <v>9074.9940000000024</v>
      </c>
      <c r="BR562" s="2">
        <v>9364.8720000000012</v>
      </c>
      <c r="BS562" s="2">
        <v>9679.5779999999977</v>
      </c>
      <c r="BT562" s="2">
        <v>10007.484</v>
      </c>
      <c r="BU562" s="2">
        <v>10623.96</v>
      </c>
      <c r="BV562" s="2">
        <v>10901.094000000001</v>
      </c>
      <c r="BW562" s="2">
        <v>11167.848</v>
      </c>
      <c r="BX562" s="2">
        <v>11486.634</v>
      </c>
      <c r="BY562" s="2">
        <v>11531.457000000002</v>
      </c>
      <c r="BZ562" s="2">
        <v>11644.616999999998</v>
      </c>
      <c r="CA562" s="2">
        <v>11642.924999999997</v>
      </c>
      <c r="CB562" s="2">
        <v>11600.133000000002</v>
      </c>
      <c r="CC562" s="2">
        <v>11501.066999999999</v>
      </c>
      <c r="CD562" s="2">
        <v>11369.907000000001</v>
      </c>
      <c r="CE562" s="2">
        <v>10664.685000000001</v>
      </c>
      <c r="CF562" s="2">
        <v>10343.852999999999</v>
      </c>
      <c r="CG562" s="2">
        <v>10329.069000000001</v>
      </c>
      <c r="CH562" s="2">
        <v>10166.549999999997</v>
      </c>
      <c r="CI562" s="2">
        <v>10096.413</v>
      </c>
    </row>
    <row r="563" spans="1:87" x14ac:dyDescent="0.2">
      <c r="A563" s="7">
        <v>44749</v>
      </c>
      <c r="B563" s="2">
        <f>+[1]Primary_Voltage!B565+[1]SubTransmission_Voltage!B565+[1]Transmission_Voltage!B565</f>
        <v>24833</v>
      </c>
      <c r="C563" s="2">
        <f>+[1]Primary_Voltage!C565+[1]SubTransmission_Voltage!C565+[1]Transmission_Voltage!C565</f>
        <v>24723</v>
      </c>
      <c r="D563" s="2">
        <f>+[1]Primary_Voltage!D565+[1]SubTransmission_Voltage!D565+[1]Transmission_Voltage!D565</f>
        <v>24764</v>
      </c>
      <c r="E563" s="2">
        <f>+[1]Primary_Voltage!E565+[1]SubTransmission_Voltage!E565+[1]Transmission_Voltage!E565</f>
        <v>25147</v>
      </c>
      <c r="F563" s="2">
        <f>+[1]Primary_Voltage!F565+[1]SubTransmission_Voltage!F565+[1]Transmission_Voltage!F565</f>
        <v>26150</v>
      </c>
      <c r="G563" s="2">
        <f>+[1]Primary_Voltage!G565+[1]SubTransmission_Voltage!G565+[1]Transmission_Voltage!G565</f>
        <v>26914</v>
      </c>
      <c r="H563" s="2">
        <f>+[1]Primary_Voltage!H565+[1]SubTransmission_Voltage!H565+[1]Transmission_Voltage!H565</f>
        <v>28495</v>
      </c>
      <c r="I563" s="2">
        <f>+[1]Primary_Voltage!I565+[1]SubTransmission_Voltage!I565+[1]Transmission_Voltage!I565</f>
        <v>30332</v>
      </c>
      <c r="J563" s="2">
        <f>+[1]Primary_Voltage!J565+[1]SubTransmission_Voltage!J565+[1]Transmission_Voltage!J565</f>
        <v>31116</v>
      </c>
      <c r="K563" s="2">
        <f>+[1]Primary_Voltage!K565+[1]SubTransmission_Voltage!K565+[1]Transmission_Voltage!K565</f>
        <v>31138</v>
      </c>
      <c r="L563" s="2">
        <f>+[1]Primary_Voltage!L565+[1]SubTransmission_Voltage!L565+[1]Transmission_Voltage!L565</f>
        <v>30793</v>
      </c>
      <c r="M563" s="2">
        <f>+[1]Primary_Voltage!M565+[1]SubTransmission_Voltage!M565+[1]Transmission_Voltage!M565</f>
        <v>28539</v>
      </c>
      <c r="N563" s="2">
        <f>+[1]Primary_Voltage!N565+[1]SubTransmission_Voltage!N565+[1]Transmission_Voltage!N565</f>
        <v>27428</v>
      </c>
      <c r="O563" s="2">
        <f>+[1]Primary_Voltage!O565+[1]SubTransmission_Voltage!O565+[1]Transmission_Voltage!O565</f>
        <v>27978</v>
      </c>
      <c r="P563" s="2">
        <f>+[1]Primary_Voltage!P565+[1]SubTransmission_Voltage!P565+[1]Transmission_Voltage!P565</f>
        <v>28668</v>
      </c>
      <c r="Q563" s="2">
        <f>+[1]Primary_Voltage!Q565+[1]SubTransmission_Voltage!Q565+[1]Transmission_Voltage!Q565</f>
        <v>30189</v>
      </c>
      <c r="R563" s="2">
        <f>+[1]Primary_Voltage!R565+[1]SubTransmission_Voltage!R565+[1]Transmission_Voltage!R565</f>
        <v>29794</v>
      </c>
      <c r="S563" s="2">
        <f>+[1]Primary_Voltage!S565+[1]SubTransmission_Voltage!S565+[1]Transmission_Voltage!S565</f>
        <v>29570</v>
      </c>
      <c r="T563" s="2">
        <f>+[1]Primary_Voltage!T565+[1]SubTransmission_Voltage!T565+[1]Transmission_Voltage!T565</f>
        <v>28891</v>
      </c>
      <c r="U563" s="2">
        <f>+[1]Primary_Voltage!U565+[1]SubTransmission_Voltage!U565+[1]Transmission_Voltage!U565</f>
        <v>29039</v>
      </c>
      <c r="V563" s="2">
        <f>+[1]Primary_Voltage!V565+[1]SubTransmission_Voltage!V565+[1]Transmission_Voltage!V565</f>
        <v>30647</v>
      </c>
      <c r="W563" s="2">
        <f>+[1]Primary_Voltage!W565+[1]SubTransmission_Voltage!W565+[1]Transmission_Voltage!W565</f>
        <v>33397</v>
      </c>
      <c r="X563" s="2">
        <f>+[1]Primary_Voltage!X565+[1]SubTransmission_Voltage!X565+[1]Transmission_Voltage!X565</f>
        <v>33256</v>
      </c>
      <c r="Y563" s="2">
        <f>+[1]Primary_Voltage!Y565+[1]SubTransmission_Voltage!Y565+[1]Transmission_Voltage!Y565</f>
        <v>30708</v>
      </c>
      <c r="AA563" s="2">
        <f t="shared" si="254"/>
        <v>31138</v>
      </c>
      <c r="AB563" s="2">
        <f t="shared" si="261"/>
        <v>30189</v>
      </c>
      <c r="AC563" s="2">
        <f t="shared" si="262"/>
        <v>33397</v>
      </c>
      <c r="AE563" s="10">
        <v>6</v>
      </c>
      <c r="AF563" s="2">
        <f t="shared" si="255"/>
        <v>269212</v>
      </c>
      <c r="AG563" s="2">
        <f t="shared" si="256"/>
        <v>114263</v>
      </c>
      <c r="AH563" s="2">
        <f t="shared" si="257"/>
        <v>309034</v>
      </c>
      <c r="AI563" s="2">
        <f t="shared" si="258"/>
        <v>692509</v>
      </c>
      <c r="AK563">
        <f t="shared" si="259"/>
        <v>7</v>
      </c>
      <c r="AL563">
        <f t="shared" si="260"/>
        <v>2022</v>
      </c>
      <c r="BL563" s="2">
        <v>10196.199000000002</v>
      </c>
      <c r="BM563" s="2">
        <v>10325.216999999999</v>
      </c>
      <c r="BN563" s="2">
        <v>10589.666999999999</v>
      </c>
      <c r="BO563" s="2">
        <v>10827.528</v>
      </c>
      <c r="BP563" s="2">
        <v>10970.648999999998</v>
      </c>
      <c r="BQ563" s="2">
        <v>11107.665000000001</v>
      </c>
      <c r="BR563" s="2">
        <v>11638.257000000001</v>
      </c>
      <c r="BS563" s="2">
        <v>12359.736000000001</v>
      </c>
      <c r="BT563" s="2">
        <v>12999.132000000003</v>
      </c>
      <c r="BU563" s="2">
        <v>13560.222</v>
      </c>
      <c r="BV563" s="2">
        <v>13837.68</v>
      </c>
      <c r="BW563" s="2">
        <v>13928.445000000002</v>
      </c>
      <c r="BX563" s="2">
        <v>14307.105</v>
      </c>
      <c r="BY563" s="2">
        <v>14617.089</v>
      </c>
      <c r="BZ563" s="2">
        <v>15032.868000000002</v>
      </c>
      <c r="CA563" s="2">
        <v>14663.232</v>
      </c>
      <c r="CB563" s="2">
        <v>14645.286000000002</v>
      </c>
      <c r="CC563" s="2">
        <v>14329.784999999998</v>
      </c>
      <c r="CD563" s="2">
        <v>13883.322000000004</v>
      </c>
      <c r="CE563" s="2">
        <v>13339.646999999999</v>
      </c>
      <c r="CF563" s="2">
        <v>13156.236000000001</v>
      </c>
      <c r="CG563" s="2">
        <v>12862.302000000001</v>
      </c>
      <c r="CH563" s="2">
        <v>12445.626000000002</v>
      </c>
      <c r="CI563" s="2">
        <v>12237.354000000001</v>
      </c>
    </row>
    <row r="564" spans="1:87" x14ac:dyDescent="0.2">
      <c r="A564" s="7">
        <v>44750</v>
      </c>
      <c r="B564" s="2">
        <f>+[1]Primary_Voltage!B566+[1]SubTransmission_Voltage!B566+[1]Transmission_Voltage!B566</f>
        <v>28063</v>
      </c>
      <c r="C564" s="2">
        <f>+[1]Primary_Voltage!C566+[1]SubTransmission_Voltage!C566+[1]Transmission_Voltage!C566</f>
        <v>28615</v>
      </c>
      <c r="D564" s="2">
        <f>+[1]Primary_Voltage!D566+[1]SubTransmission_Voltage!D566+[1]Transmission_Voltage!D566</f>
        <v>30368</v>
      </c>
      <c r="E564" s="2">
        <f>+[1]Primary_Voltage!E566+[1]SubTransmission_Voltage!E566+[1]Transmission_Voltage!E566</f>
        <v>30750</v>
      </c>
      <c r="F564" s="2">
        <f>+[1]Primary_Voltage!F566+[1]SubTransmission_Voltage!F566+[1]Transmission_Voltage!F566</f>
        <v>30851</v>
      </c>
      <c r="G564" s="2">
        <f>+[1]Primary_Voltage!G566+[1]SubTransmission_Voltage!G566+[1]Transmission_Voltage!G566</f>
        <v>30779</v>
      </c>
      <c r="H564" s="2">
        <f>+[1]Primary_Voltage!H566+[1]SubTransmission_Voltage!H566+[1]Transmission_Voltage!H566</f>
        <v>32620</v>
      </c>
      <c r="I564" s="2">
        <f>+[1]Primary_Voltage!I566+[1]SubTransmission_Voltage!I566+[1]Transmission_Voltage!I566</f>
        <v>32461</v>
      </c>
      <c r="J564" s="2">
        <f>+[1]Primary_Voltage!J566+[1]SubTransmission_Voltage!J566+[1]Transmission_Voltage!J566</f>
        <v>34850</v>
      </c>
      <c r="K564" s="2">
        <f>+[1]Primary_Voltage!K566+[1]SubTransmission_Voltage!K566+[1]Transmission_Voltage!K566</f>
        <v>36850</v>
      </c>
      <c r="L564" s="2">
        <f>+[1]Primary_Voltage!L566+[1]SubTransmission_Voltage!L566+[1]Transmission_Voltage!L566</f>
        <v>34596</v>
      </c>
      <c r="M564" s="2">
        <f>+[1]Primary_Voltage!M566+[1]SubTransmission_Voltage!M566+[1]Transmission_Voltage!M566</f>
        <v>34206</v>
      </c>
      <c r="N564" s="2">
        <f>+[1]Primary_Voltage!N566+[1]SubTransmission_Voltage!N566+[1]Transmission_Voltage!N566</f>
        <v>34159</v>
      </c>
      <c r="O564" s="2">
        <f>+[1]Primary_Voltage!O566+[1]SubTransmission_Voltage!O566+[1]Transmission_Voltage!O566</f>
        <v>34904</v>
      </c>
      <c r="P564" s="2">
        <f>+[1]Primary_Voltage!P566+[1]SubTransmission_Voltage!P566+[1]Transmission_Voltage!P566</f>
        <v>33171</v>
      </c>
      <c r="Q564" s="2">
        <f>+[1]Primary_Voltage!Q566+[1]SubTransmission_Voltage!Q566+[1]Transmission_Voltage!Q566</f>
        <v>30796</v>
      </c>
      <c r="R564" s="2">
        <f>+[1]Primary_Voltage!R566+[1]SubTransmission_Voltage!R566+[1]Transmission_Voltage!R566</f>
        <v>28018</v>
      </c>
      <c r="S564" s="2">
        <f>+[1]Primary_Voltage!S566+[1]SubTransmission_Voltage!S566+[1]Transmission_Voltage!S566</f>
        <v>27357</v>
      </c>
      <c r="T564" s="2">
        <f>+[1]Primary_Voltage!T566+[1]SubTransmission_Voltage!T566+[1]Transmission_Voltage!T566</f>
        <v>26342</v>
      </c>
      <c r="U564" s="2">
        <f>+[1]Primary_Voltage!U566+[1]SubTransmission_Voltage!U566+[1]Transmission_Voltage!U566</f>
        <v>26861</v>
      </c>
      <c r="V564" s="2">
        <f>+[1]Primary_Voltage!V566+[1]SubTransmission_Voltage!V566+[1]Transmission_Voltage!V566</f>
        <v>29977</v>
      </c>
      <c r="W564" s="2">
        <f>+[1]Primary_Voltage!W566+[1]SubTransmission_Voltage!W566+[1]Transmission_Voltage!W566</f>
        <v>27825</v>
      </c>
      <c r="X564" s="2">
        <f>+[1]Primary_Voltage!X566+[1]SubTransmission_Voltage!X566+[1]Transmission_Voltage!X566</f>
        <v>29695</v>
      </c>
      <c r="Y564" s="2">
        <f>+[1]Primary_Voltage!Y566+[1]SubTransmission_Voltage!Y566+[1]Transmission_Voltage!Y566</f>
        <v>29598</v>
      </c>
      <c r="AA564" s="2">
        <f t="shared" si="254"/>
        <v>0</v>
      </c>
      <c r="AB564" s="2">
        <f t="shared" si="261"/>
        <v>36850</v>
      </c>
      <c r="AC564" s="2">
        <f t="shared" si="262"/>
        <v>32620</v>
      </c>
      <c r="AE564" s="10">
        <v>7</v>
      </c>
      <c r="AF564" s="2">
        <f t="shared" si="255"/>
        <v>0</v>
      </c>
      <c r="AG564" s="2">
        <f t="shared" si="256"/>
        <v>414571</v>
      </c>
      <c r="AH564" s="2">
        <f t="shared" si="257"/>
        <v>329141</v>
      </c>
      <c r="AI564" s="2">
        <f t="shared" si="258"/>
        <v>743712</v>
      </c>
      <c r="AK564">
        <f t="shared" si="259"/>
        <v>7</v>
      </c>
      <c r="AL564">
        <f t="shared" si="260"/>
        <v>2022</v>
      </c>
      <c r="BL564" s="2">
        <v>12106.392000000002</v>
      </c>
      <c r="BM564" s="2">
        <v>12073.89</v>
      </c>
      <c r="BN564" s="2">
        <v>12126.933000000001</v>
      </c>
      <c r="BO564" s="2">
        <v>12035.792999999998</v>
      </c>
      <c r="BP564" s="2">
        <v>11910.522000000001</v>
      </c>
      <c r="BQ564" s="2">
        <v>11778.432000000001</v>
      </c>
      <c r="BR564" s="2">
        <v>12308.454000000002</v>
      </c>
      <c r="BS564" s="2">
        <v>13144.581</v>
      </c>
      <c r="BT564" s="2">
        <v>13605.6</v>
      </c>
      <c r="BU564" s="2">
        <v>14005.554</v>
      </c>
      <c r="BV564" s="2">
        <v>14146.695</v>
      </c>
      <c r="BW564" s="2">
        <v>14222.964000000002</v>
      </c>
      <c r="BX564" s="2">
        <v>14583.975</v>
      </c>
      <c r="BY564" s="2">
        <v>14661.677999999998</v>
      </c>
      <c r="BZ564" s="2">
        <v>14646.891</v>
      </c>
      <c r="CA564" s="2">
        <v>14172.942000000005</v>
      </c>
      <c r="CB564" s="2">
        <v>13599.791999999999</v>
      </c>
      <c r="CC564" s="2">
        <v>12909.165000000001</v>
      </c>
      <c r="CD564" s="2">
        <v>11603.232</v>
      </c>
      <c r="CE564" s="2">
        <v>11147.610000000002</v>
      </c>
      <c r="CF564" s="2">
        <v>11585.874</v>
      </c>
      <c r="CG564" s="2">
        <v>11594.180999999999</v>
      </c>
      <c r="CH564" s="2">
        <v>11261.133</v>
      </c>
      <c r="CI564" s="2">
        <v>10838.271000000001</v>
      </c>
    </row>
    <row r="565" spans="1:87" x14ac:dyDescent="0.2">
      <c r="A565" s="7">
        <v>44751</v>
      </c>
      <c r="B565" s="2">
        <f>+[1]Primary_Voltage!B567+[1]SubTransmission_Voltage!B567+[1]Transmission_Voltage!B567</f>
        <v>28339</v>
      </c>
      <c r="C565" s="2">
        <f>+[1]Primary_Voltage!C567+[1]SubTransmission_Voltage!C567+[1]Transmission_Voltage!C567</f>
        <v>28511</v>
      </c>
      <c r="D565" s="2">
        <f>+[1]Primary_Voltage!D567+[1]SubTransmission_Voltage!D567+[1]Transmission_Voltage!D567</f>
        <v>29124</v>
      </c>
      <c r="E565" s="2">
        <f>+[1]Primary_Voltage!E567+[1]SubTransmission_Voltage!E567+[1]Transmission_Voltage!E567</f>
        <v>28512</v>
      </c>
      <c r="F565" s="2">
        <f>+[1]Primary_Voltage!F567+[1]SubTransmission_Voltage!F567+[1]Transmission_Voltage!F567</f>
        <v>28969</v>
      </c>
      <c r="G565" s="2">
        <f>+[1]Primary_Voltage!G567+[1]SubTransmission_Voltage!G567+[1]Transmission_Voltage!G567</f>
        <v>29228</v>
      </c>
      <c r="H565" s="2">
        <f>+[1]Primary_Voltage!H567+[1]SubTransmission_Voltage!H567+[1]Transmission_Voltage!H567</f>
        <v>30856</v>
      </c>
      <c r="I565" s="2">
        <f>+[1]Primary_Voltage!I567+[1]SubTransmission_Voltage!I567+[1]Transmission_Voltage!I567</f>
        <v>32057</v>
      </c>
      <c r="J565" s="2">
        <f>+[1]Primary_Voltage!J567+[1]SubTransmission_Voltage!J567+[1]Transmission_Voltage!J567</f>
        <v>36038</v>
      </c>
      <c r="K565" s="2">
        <f>+[1]Primary_Voltage!K567+[1]SubTransmission_Voltage!K567+[1]Transmission_Voltage!K567</f>
        <v>36085</v>
      </c>
      <c r="L565" s="2">
        <f>+[1]Primary_Voltage!L567+[1]SubTransmission_Voltage!L567+[1]Transmission_Voltage!L567</f>
        <v>36835</v>
      </c>
      <c r="M565" s="2">
        <f>+[1]Primary_Voltage!M567+[1]SubTransmission_Voltage!M567+[1]Transmission_Voltage!M567</f>
        <v>34772</v>
      </c>
      <c r="N565" s="2">
        <f>+[1]Primary_Voltage!N567+[1]SubTransmission_Voltage!N567+[1]Transmission_Voltage!N567</f>
        <v>34348</v>
      </c>
      <c r="O565" s="2">
        <f>+[1]Primary_Voltage!O567+[1]SubTransmission_Voltage!O567+[1]Transmission_Voltage!O567</f>
        <v>33834</v>
      </c>
      <c r="P565" s="2">
        <f>+[1]Primary_Voltage!P567+[1]SubTransmission_Voltage!P567+[1]Transmission_Voltage!P567</f>
        <v>34024</v>
      </c>
      <c r="Q565" s="2">
        <f>+[1]Primary_Voltage!Q567+[1]SubTransmission_Voltage!Q567+[1]Transmission_Voltage!Q567</f>
        <v>33966</v>
      </c>
      <c r="R565" s="2">
        <f>+[1]Primary_Voltage!R567+[1]SubTransmission_Voltage!R567+[1]Transmission_Voltage!R567</f>
        <v>32862</v>
      </c>
      <c r="S565" s="2">
        <f>+[1]Primary_Voltage!S567+[1]SubTransmission_Voltage!S567+[1]Transmission_Voltage!S567</f>
        <v>31374</v>
      </c>
      <c r="T565" s="2">
        <f>+[1]Primary_Voltage!T567+[1]SubTransmission_Voltage!T567+[1]Transmission_Voltage!T567</f>
        <v>30065</v>
      </c>
      <c r="U565" s="2">
        <f>+[1]Primary_Voltage!U567+[1]SubTransmission_Voltage!U567+[1]Transmission_Voltage!U567</f>
        <v>28871</v>
      </c>
      <c r="V565" s="2">
        <f>+[1]Primary_Voltage!V567+[1]SubTransmission_Voltage!V567+[1]Transmission_Voltage!V567</f>
        <v>31189</v>
      </c>
      <c r="W565" s="2">
        <f>+[1]Primary_Voltage!W567+[1]SubTransmission_Voltage!W567+[1]Transmission_Voltage!W567</f>
        <v>31119</v>
      </c>
      <c r="X565" s="2">
        <f>+[1]Primary_Voltage!X567+[1]SubTransmission_Voltage!X567+[1]Transmission_Voltage!X567</f>
        <v>28835</v>
      </c>
      <c r="Y565" s="2">
        <f>+[1]Primary_Voltage!Y567+[1]SubTransmission_Voltage!Y567+[1]Transmission_Voltage!Y567</f>
        <v>27584</v>
      </c>
      <c r="AA565" s="2">
        <f t="shared" si="254"/>
        <v>0</v>
      </c>
      <c r="AB565" s="2">
        <f t="shared" si="261"/>
        <v>36835</v>
      </c>
      <c r="AC565" s="2">
        <f t="shared" si="262"/>
        <v>31189</v>
      </c>
      <c r="AE565" s="10">
        <v>1</v>
      </c>
      <c r="AF565" s="2">
        <f t="shared" si="255"/>
        <v>0</v>
      </c>
      <c r="AG565" s="2">
        <f t="shared" si="256"/>
        <v>435131</v>
      </c>
      <c r="AH565" s="2">
        <f t="shared" si="257"/>
        <v>322266</v>
      </c>
      <c r="AI565" s="2">
        <f t="shared" si="258"/>
        <v>757397</v>
      </c>
      <c r="AK565">
        <f t="shared" si="259"/>
        <v>7</v>
      </c>
      <c r="AL565">
        <f t="shared" si="260"/>
        <v>2022</v>
      </c>
      <c r="BL565" s="2">
        <v>10723.38</v>
      </c>
      <c r="BM565" s="2">
        <v>10585.011</v>
      </c>
      <c r="BN565" s="2">
        <v>10733.694</v>
      </c>
      <c r="BO565" s="2">
        <v>10606.403999999999</v>
      </c>
      <c r="BP565" s="2">
        <v>10521.785999999998</v>
      </c>
      <c r="BQ565" s="2">
        <v>10580.427</v>
      </c>
      <c r="BR565" s="2">
        <v>11044.871999999999</v>
      </c>
      <c r="BS565" s="2">
        <v>11525.288999999999</v>
      </c>
      <c r="BT565" s="2">
        <v>12154.541999999998</v>
      </c>
      <c r="BU565" s="2">
        <v>12610.284</v>
      </c>
      <c r="BV565" s="2">
        <v>12791.82</v>
      </c>
      <c r="BW565" s="2">
        <v>12724.028999999999</v>
      </c>
      <c r="BX565" s="2">
        <v>13100.447999999999</v>
      </c>
      <c r="BY565" s="2">
        <v>13083.186000000002</v>
      </c>
      <c r="BZ565" s="2">
        <v>13044.06</v>
      </c>
      <c r="CA565" s="2">
        <v>12758.607</v>
      </c>
      <c r="CB565" s="2">
        <v>12304.380000000001</v>
      </c>
      <c r="CC565" s="2">
        <v>11930.502</v>
      </c>
      <c r="CD565" s="2">
        <v>11586.821999999998</v>
      </c>
      <c r="CE565" s="2">
        <v>11073.387000000001</v>
      </c>
      <c r="CF565" s="2">
        <v>11200.041000000001</v>
      </c>
      <c r="CG565" s="2">
        <v>11016.54</v>
      </c>
      <c r="CH565" s="2">
        <v>10789.815000000001</v>
      </c>
      <c r="CI565" s="2">
        <v>10741.089000000002</v>
      </c>
    </row>
    <row r="566" spans="1:87" x14ac:dyDescent="0.2">
      <c r="A566" s="7">
        <v>44752</v>
      </c>
      <c r="B566" s="2">
        <f>+[1]Primary_Voltage!B568+[1]SubTransmission_Voltage!B568+[1]Transmission_Voltage!B568</f>
        <v>26808</v>
      </c>
      <c r="C566" s="2">
        <f>+[1]Primary_Voltage!C568+[1]SubTransmission_Voltage!C568+[1]Transmission_Voltage!C568</f>
        <v>26300</v>
      </c>
      <c r="D566" s="2">
        <f>+[1]Primary_Voltage!D568+[1]SubTransmission_Voltage!D568+[1]Transmission_Voltage!D568</f>
        <v>26262</v>
      </c>
      <c r="E566" s="2">
        <f>+[1]Primary_Voltage!E568+[1]SubTransmission_Voltage!E568+[1]Transmission_Voltage!E568</f>
        <v>26896</v>
      </c>
      <c r="F566" s="2">
        <f>+[1]Primary_Voltage!F568+[1]SubTransmission_Voltage!F568+[1]Transmission_Voltage!F568</f>
        <v>27138</v>
      </c>
      <c r="G566" s="2">
        <f>+[1]Primary_Voltage!G568+[1]SubTransmission_Voltage!G568+[1]Transmission_Voltage!G568</f>
        <v>27618</v>
      </c>
      <c r="H566" s="2">
        <f>+[1]Primary_Voltage!H568+[1]SubTransmission_Voltage!H568+[1]Transmission_Voltage!H568</f>
        <v>27928</v>
      </c>
      <c r="I566" s="2">
        <f>+[1]Primary_Voltage!I568+[1]SubTransmission_Voltage!I568+[1]Transmission_Voltage!I568</f>
        <v>28091</v>
      </c>
      <c r="J566" s="2">
        <f>+[1]Primary_Voltage!J568+[1]SubTransmission_Voltage!J568+[1]Transmission_Voltage!J568</f>
        <v>28569</v>
      </c>
      <c r="K566" s="2">
        <f>+[1]Primary_Voltage!K568+[1]SubTransmission_Voltage!K568+[1]Transmission_Voltage!K568</f>
        <v>29247</v>
      </c>
      <c r="L566" s="2">
        <f>+[1]Primary_Voltage!L568+[1]SubTransmission_Voltage!L568+[1]Transmission_Voltage!L568</f>
        <v>29996</v>
      </c>
      <c r="M566" s="2">
        <f>+[1]Primary_Voltage!M568+[1]SubTransmission_Voltage!M568+[1]Transmission_Voltage!M568</f>
        <v>30351</v>
      </c>
      <c r="N566" s="2">
        <f>+[1]Primary_Voltage!N568+[1]SubTransmission_Voltage!N568+[1]Transmission_Voltage!N568</f>
        <v>30481</v>
      </c>
      <c r="O566" s="2">
        <f>+[1]Primary_Voltage!O568+[1]SubTransmission_Voltage!O568+[1]Transmission_Voltage!O568</f>
        <v>29863</v>
      </c>
      <c r="P566" s="2">
        <f>+[1]Primary_Voltage!P568+[1]SubTransmission_Voltage!P568+[1]Transmission_Voltage!P568</f>
        <v>29976</v>
      </c>
      <c r="Q566" s="2">
        <f>+[1]Primary_Voltage!Q568+[1]SubTransmission_Voltage!Q568+[1]Transmission_Voltage!Q568</f>
        <v>29681</v>
      </c>
      <c r="R566" s="2">
        <f>+[1]Primary_Voltage!R568+[1]SubTransmission_Voltage!R568+[1]Transmission_Voltage!R568</f>
        <v>29137</v>
      </c>
      <c r="S566" s="2">
        <f>+[1]Primary_Voltage!S568+[1]SubTransmission_Voltage!S568+[1]Transmission_Voltage!S568</f>
        <v>29575</v>
      </c>
      <c r="T566" s="2">
        <f>+[1]Primary_Voltage!T568+[1]SubTransmission_Voltage!T568+[1]Transmission_Voltage!T568</f>
        <v>29134</v>
      </c>
      <c r="U566" s="2">
        <f>+[1]Primary_Voltage!U568+[1]SubTransmission_Voltage!U568+[1]Transmission_Voltage!U568</f>
        <v>28625</v>
      </c>
      <c r="V566" s="2">
        <f>+[1]Primary_Voltage!V568+[1]SubTransmission_Voltage!V568+[1]Transmission_Voltage!V568</f>
        <v>28597</v>
      </c>
      <c r="W566" s="2">
        <f>+[1]Primary_Voltage!W568+[1]SubTransmission_Voltage!W568+[1]Transmission_Voltage!W568</f>
        <v>28687</v>
      </c>
      <c r="X566" s="2">
        <f>+[1]Primary_Voltage!X568+[1]SubTransmission_Voltage!X568+[1]Transmission_Voltage!X568</f>
        <v>28274</v>
      </c>
      <c r="Y566" s="2">
        <f>+[1]Primary_Voltage!Y568+[1]SubTransmission_Voltage!Y568+[1]Transmission_Voltage!Y568</f>
        <v>27997</v>
      </c>
      <c r="AA566" s="2">
        <f t="shared" si="254"/>
        <v>30351</v>
      </c>
      <c r="AB566" s="2">
        <f t="shared" si="261"/>
        <v>30481</v>
      </c>
      <c r="AC566" s="2">
        <f t="shared" si="262"/>
        <v>28687</v>
      </c>
      <c r="AE566" s="10">
        <v>2</v>
      </c>
      <c r="AF566" s="2">
        <f t="shared" si="255"/>
        <v>262725</v>
      </c>
      <c r="AG566" s="2">
        <f t="shared" si="256"/>
        <v>120001</v>
      </c>
      <c r="AH566" s="2">
        <f t="shared" si="257"/>
        <v>302505</v>
      </c>
      <c r="AI566" s="2">
        <f t="shared" si="258"/>
        <v>685231</v>
      </c>
      <c r="AK566">
        <f t="shared" si="259"/>
        <v>7</v>
      </c>
      <c r="AL566">
        <f t="shared" si="260"/>
        <v>2022</v>
      </c>
      <c r="BL566" s="2">
        <v>10709.502</v>
      </c>
      <c r="BM566" s="2">
        <v>10683.084000000001</v>
      </c>
      <c r="BN566" s="2">
        <v>10872.581999999999</v>
      </c>
      <c r="BO566" s="2">
        <v>10821.669</v>
      </c>
      <c r="BP566" s="2">
        <v>10921.796999999997</v>
      </c>
      <c r="BQ566" s="2">
        <v>11027.039999999999</v>
      </c>
      <c r="BR566" s="2">
        <v>11548.634999999998</v>
      </c>
      <c r="BS566" s="2">
        <v>12274.847999999998</v>
      </c>
      <c r="BT566" s="2">
        <v>12750.183000000001</v>
      </c>
      <c r="BU566" s="2">
        <v>13230.563999999998</v>
      </c>
      <c r="BV566" s="2">
        <v>13588.815000000001</v>
      </c>
      <c r="BW566" s="2">
        <v>13562.186999999998</v>
      </c>
      <c r="BX566" s="2">
        <v>13655.361000000004</v>
      </c>
      <c r="BY566" s="2">
        <v>13729.553999999998</v>
      </c>
      <c r="BZ566" s="2">
        <v>13812.686999999998</v>
      </c>
      <c r="CA566" s="2">
        <v>13724.435999999998</v>
      </c>
      <c r="CB566" s="2">
        <v>13403.771999999999</v>
      </c>
      <c r="CC566" s="2">
        <v>13147.119000000002</v>
      </c>
      <c r="CD566" s="2">
        <v>12755.04</v>
      </c>
      <c r="CE566" s="2">
        <v>12403.019999999999</v>
      </c>
      <c r="CF566" s="2">
        <v>12269.418</v>
      </c>
      <c r="CG566" s="2">
        <v>12201.234</v>
      </c>
      <c r="CH566" s="2">
        <v>11995.737000000001</v>
      </c>
      <c r="CI566" s="2">
        <v>11677.557000000001</v>
      </c>
    </row>
    <row r="567" spans="1:87" x14ac:dyDescent="0.2">
      <c r="A567" s="7">
        <v>44753</v>
      </c>
      <c r="B567" s="2">
        <f>+[1]Primary_Voltage!B569+[1]SubTransmission_Voltage!B569+[1]Transmission_Voltage!B569</f>
        <v>27647</v>
      </c>
      <c r="C567" s="2">
        <f>+[1]Primary_Voltage!C569+[1]SubTransmission_Voltage!C569+[1]Transmission_Voltage!C569</f>
        <v>27642</v>
      </c>
      <c r="D567" s="2">
        <f>+[1]Primary_Voltage!D569+[1]SubTransmission_Voltage!D569+[1]Transmission_Voltage!D569</f>
        <v>27400</v>
      </c>
      <c r="E567" s="2">
        <f>+[1]Primary_Voltage!E569+[1]SubTransmission_Voltage!E569+[1]Transmission_Voltage!E569</f>
        <v>27427</v>
      </c>
      <c r="F567" s="2">
        <f>+[1]Primary_Voltage!F569+[1]SubTransmission_Voltage!F569+[1]Transmission_Voltage!F569</f>
        <v>27766</v>
      </c>
      <c r="G567" s="2">
        <f>+[1]Primary_Voltage!G569+[1]SubTransmission_Voltage!G569+[1]Transmission_Voltage!G569</f>
        <v>27982</v>
      </c>
      <c r="H567" s="2">
        <f>+[1]Primary_Voltage!H569+[1]SubTransmission_Voltage!H569+[1]Transmission_Voltage!H569</f>
        <v>28552</v>
      </c>
      <c r="I567" s="2">
        <f>+[1]Primary_Voltage!I569+[1]SubTransmission_Voltage!I569+[1]Transmission_Voltage!I569</f>
        <v>28642</v>
      </c>
      <c r="J567" s="2">
        <f>+[1]Primary_Voltage!J569+[1]SubTransmission_Voltage!J569+[1]Transmission_Voltage!J569</f>
        <v>29391</v>
      </c>
      <c r="K567" s="2">
        <f>+[1]Primary_Voltage!K569+[1]SubTransmission_Voltage!K569+[1]Transmission_Voltage!K569</f>
        <v>30174</v>
      </c>
      <c r="L567" s="2">
        <f>+[1]Primary_Voltage!L569+[1]SubTransmission_Voltage!L569+[1]Transmission_Voltage!L569</f>
        <v>31863</v>
      </c>
      <c r="M567" s="2">
        <f>+[1]Primary_Voltage!M569+[1]SubTransmission_Voltage!M569+[1]Transmission_Voltage!M569</f>
        <v>27465</v>
      </c>
      <c r="N567" s="2">
        <f>+[1]Primary_Voltage!N569+[1]SubTransmission_Voltage!N569+[1]Transmission_Voltage!N569</f>
        <v>26862</v>
      </c>
      <c r="O567" s="2">
        <f>+[1]Primary_Voltage!O569+[1]SubTransmission_Voltage!O569+[1]Transmission_Voltage!O569</f>
        <v>27050</v>
      </c>
      <c r="P567" s="2">
        <f>+[1]Primary_Voltage!P569+[1]SubTransmission_Voltage!P569+[1]Transmission_Voltage!P569</f>
        <v>28675</v>
      </c>
      <c r="Q567" s="2">
        <f>+[1]Primary_Voltage!Q569+[1]SubTransmission_Voltage!Q569+[1]Transmission_Voltage!Q569</f>
        <v>29771</v>
      </c>
      <c r="R567" s="2">
        <f>+[1]Primary_Voltage!R569+[1]SubTransmission_Voltage!R569+[1]Transmission_Voltage!R569</f>
        <v>29782</v>
      </c>
      <c r="S567" s="2">
        <f>+[1]Primary_Voltage!S569+[1]SubTransmission_Voltage!S569+[1]Transmission_Voltage!S569</f>
        <v>29499</v>
      </c>
      <c r="T567" s="2">
        <f>+[1]Primary_Voltage!T569+[1]SubTransmission_Voltage!T569+[1]Transmission_Voltage!T569</f>
        <v>28682</v>
      </c>
      <c r="U567" s="2">
        <f>+[1]Primary_Voltage!U569+[1]SubTransmission_Voltage!U569+[1]Transmission_Voltage!U569</f>
        <v>28443</v>
      </c>
      <c r="V567" s="2">
        <f>+[1]Primary_Voltage!V569+[1]SubTransmission_Voltage!V569+[1]Transmission_Voltage!V569</f>
        <v>27808</v>
      </c>
      <c r="W567" s="2">
        <f>+[1]Primary_Voltage!W569+[1]SubTransmission_Voltage!W569+[1]Transmission_Voltage!W569</f>
        <v>30062</v>
      </c>
      <c r="X567" s="2">
        <f>+[1]Primary_Voltage!X569+[1]SubTransmission_Voltage!X569+[1]Transmission_Voltage!X569</f>
        <v>29561</v>
      </c>
      <c r="Y567" s="2">
        <f>+[1]Primary_Voltage!Y569+[1]SubTransmission_Voltage!Y569+[1]Transmission_Voltage!Y569</f>
        <v>30158</v>
      </c>
      <c r="AA567" s="2">
        <f t="shared" si="254"/>
        <v>31863</v>
      </c>
      <c r="AB567" s="2">
        <f t="shared" si="261"/>
        <v>29771</v>
      </c>
      <c r="AC567" s="2">
        <f t="shared" si="262"/>
        <v>30158</v>
      </c>
      <c r="AE567" s="10">
        <v>3</v>
      </c>
      <c r="AF567" s="2">
        <f t="shared" si="255"/>
        <v>263941</v>
      </c>
      <c r="AG567" s="2">
        <f t="shared" si="256"/>
        <v>112358</v>
      </c>
      <c r="AH567" s="2">
        <f t="shared" si="257"/>
        <v>312005</v>
      </c>
      <c r="AI567" s="2">
        <f t="shared" si="258"/>
        <v>688304</v>
      </c>
      <c r="AK567">
        <f t="shared" si="259"/>
        <v>7</v>
      </c>
      <c r="AL567">
        <f t="shared" si="260"/>
        <v>2022</v>
      </c>
      <c r="BL567" s="2">
        <v>11338.506000000001</v>
      </c>
      <c r="BM567" s="2">
        <v>11241.339</v>
      </c>
      <c r="BN567" s="2">
        <v>11198.298000000001</v>
      </c>
      <c r="BO567" s="2">
        <v>10871.862000000001</v>
      </c>
      <c r="BP567" s="2">
        <v>10750.065000000002</v>
      </c>
      <c r="BQ567" s="2">
        <v>10558.509000000002</v>
      </c>
      <c r="BR567" s="2">
        <v>10556.792999999998</v>
      </c>
      <c r="BS567" s="2">
        <v>10794.986999999999</v>
      </c>
      <c r="BT567" s="2">
        <v>10939.271999999997</v>
      </c>
      <c r="BU567" s="2">
        <v>11310.627</v>
      </c>
      <c r="BV567" s="2">
        <v>11641.053</v>
      </c>
      <c r="BW567" s="2">
        <v>11780.82</v>
      </c>
      <c r="BX567" s="2">
        <v>11989.277999999998</v>
      </c>
      <c r="BY567" s="2">
        <v>12223.329</v>
      </c>
      <c r="BZ567" s="2">
        <v>12245.580000000002</v>
      </c>
      <c r="CA567" s="2">
        <v>12291.005999999998</v>
      </c>
      <c r="CB567" s="2">
        <v>12327.521999999997</v>
      </c>
      <c r="CC567" s="2">
        <v>12213.942000000001</v>
      </c>
      <c r="CD567" s="2">
        <v>11905.163999999999</v>
      </c>
      <c r="CE567" s="2">
        <v>11389.71</v>
      </c>
      <c r="CF567" s="2">
        <v>11097.995999999999</v>
      </c>
      <c r="CG567" s="2">
        <v>10923.537</v>
      </c>
      <c r="CH567" s="2">
        <v>10566.312</v>
      </c>
      <c r="CI567" s="2">
        <v>10337.382000000001</v>
      </c>
    </row>
    <row r="568" spans="1:87" x14ac:dyDescent="0.2">
      <c r="A568" s="7">
        <v>44754</v>
      </c>
      <c r="B568" s="2">
        <f>+[1]Primary_Voltage!B570+[1]SubTransmission_Voltage!B570+[1]Transmission_Voltage!B570</f>
        <v>30323</v>
      </c>
      <c r="C568" s="2">
        <f>+[1]Primary_Voltage!C570+[1]SubTransmission_Voltage!C570+[1]Transmission_Voltage!C570</f>
        <v>30287</v>
      </c>
      <c r="D568" s="2">
        <f>+[1]Primary_Voltage!D570+[1]SubTransmission_Voltage!D570+[1]Transmission_Voltage!D570</f>
        <v>30009</v>
      </c>
      <c r="E568" s="2">
        <f>+[1]Primary_Voltage!E570+[1]SubTransmission_Voltage!E570+[1]Transmission_Voltage!E570</f>
        <v>29867</v>
      </c>
      <c r="F568" s="2">
        <f>+[1]Primary_Voltage!F570+[1]SubTransmission_Voltage!F570+[1]Transmission_Voltage!F570</f>
        <v>30479</v>
      </c>
      <c r="G568" s="2">
        <f>+[1]Primary_Voltage!G570+[1]SubTransmission_Voltage!G570+[1]Transmission_Voltage!G570</f>
        <v>30950</v>
      </c>
      <c r="H568" s="2">
        <f>+[1]Primary_Voltage!H570+[1]SubTransmission_Voltage!H570+[1]Transmission_Voltage!H570</f>
        <v>32438</v>
      </c>
      <c r="I568" s="2">
        <f>+[1]Primary_Voltage!I570+[1]SubTransmission_Voltage!I570+[1]Transmission_Voltage!I570</f>
        <v>34004</v>
      </c>
      <c r="J568" s="2">
        <f>+[1]Primary_Voltage!J570+[1]SubTransmission_Voltage!J570+[1]Transmission_Voltage!J570</f>
        <v>35632</v>
      </c>
      <c r="K568" s="2">
        <f>+[1]Primary_Voltage!K570+[1]SubTransmission_Voltage!K570+[1]Transmission_Voltage!K570</f>
        <v>34795</v>
      </c>
      <c r="L568" s="2">
        <f>+[1]Primary_Voltage!L570+[1]SubTransmission_Voltage!L570+[1]Transmission_Voltage!L570</f>
        <v>33131</v>
      </c>
      <c r="M568" s="2">
        <f>+[1]Primary_Voltage!M570+[1]SubTransmission_Voltage!M570+[1]Transmission_Voltage!M570</f>
        <v>33622</v>
      </c>
      <c r="N568" s="2">
        <f>+[1]Primary_Voltage!N570+[1]SubTransmission_Voltage!N570+[1]Transmission_Voltage!N570</f>
        <v>33654</v>
      </c>
      <c r="O568" s="2">
        <f>+[1]Primary_Voltage!O570+[1]SubTransmission_Voltage!O570+[1]Transmission_Voltage!O570</f>
        <v>33889</v>
      </c>
      <c r="P568" s="2">
        <f>+[1]Primary_Voltage!P570+[1]SubTransmission_Voltage!P570+[1]Transmission_Voltage!P570</f>
        <v>34178</v>
      </c>
      <c r="Q568" s="2">
        <f>+[1]Primary_Voltage!Q570+[1]SubTransmission_Voltage!Q570+[1]Transmission_Voltage!Q570</f>
        <v>34454</v>
      </c>
      <c r="R568" s="2">
        <f>+[1]Primary_Voltage!R570+[1]SubTransmission_Voltage!R570+[1]Transmission_Voltage!R570</f>
        <v>33353</v>
      </c>
      <c r="S568" s="2">
        <f>+[1]Primary_Voltage!S570+[1]SubTransmission_Voltage!S570+[1]Transmission_Voltage!S570</f>
        <v>31436</v>
      </c>
      <c r="T568" s="2">
        <f>+[1]Primary_Voltage!T570+[1]SubTransmission_Voltage!T570+[1]Transmission_Voltage!T570</f>
        <v>30777</v>
      </c>
      <c r="U568" s="2">
        <f>+[1]Primary_Voltage!U570+[1]SubTransmission_Voltage!U570+[1]Transmission_Voltage!U570</f>
        <v>31492</v>
      </c>
      <c r="V568" s="2">
        <f>+[1]Primary_Voltage!V570+[1]SubTransmission_Voltage!V570+[1]Transmission_Voltage!V570</f>
        <v>35414</v>
      </c>
      <c r="W568" s="2">
        <f>+[1]Primary_Voltage!W570+[1]SubTransmission_Voltage!W570+[1]Transmission_Voltage!W570</f>
        <v>34662</v>
      </c>
      <c r="X568" s="2">
        <f>+[1]Primary_Voltage!X570+[1]SubTransmission_Voltage!X570+[1]Transmission_Voltage!X570</f>
        <v>32547</v>
      </c>
      <c r="Y568" s="2">
        <f>+[1]Primary_Voltage!Y570+[1]SubTransmission_Voltage!Y570+[1]Transmission_Voltage!Y570</f>
        <v>30645</v>
      </c>
      <c r="AA568" s="2">
        <f t="shared" si="254"/>
        <v>35632</v>
      </c>
      <c r="AB568" s="2">
        <f t="shared" si="261"/>
        <v>34454</v>
      </c>
      <c r="AC568" s="2">
        <f t="shared" si="262"/>
        <v>35414</v>
      </c>
      <c r="AE568" s="10">
        <v>4</v>
      </c>
      <c r="AF568" s="2">
        <f t="shared" si="255"/>
        <v>298242</v>
      </c>
      <c r="AG568" s="2">
        <f t="shared" si="256"/>
        <v>136175</v>
      </c>
      <c r="AH568" s="2">
        <f t="shared" si="257"/>
        <v>347621</v>
      </c>
      <c r="AI568" s="2">
        <f t="shared" si="258"/>
        <v>782038</v>
      </c>
      <c r="AK568">
        <f t="shared" si="259"/>
        <v>7</v>
      </c>
      <c r="AL568">
        <f t="shared" si="260"/>
        <v>2022</v>
      </c>
      <c r="BL568" s="2">
        <v>10100.109</v>
      </c>
      <c r="BM568" s="2">
        <v>9822.4889999999996</v>
      </c>
      <c r="BN568" s="2">
        <v>9809.0669999999991</v>
      </c>
      <c r="BO568" s="2">
        <v>9749.2349999999988</v>
      </c>
      <c r="BP568" s="2">
        <v>9636.5910000000003</v>
      </c>
      <c r="BQ568" s="2">
        <v>9571.2989999999991</v>
      </c>
      <c r="BR568" s="2">
        <v>9800.5769999999993</v>
      </c>
      <c r="BS568" s="2">
        <v>10396.910999999998</v>
      </c>
      <c r="BT568" s="2">
        <v>10838.369999999999</v>
      </c>
      <c r="BU568" s="2">
        <v>11408.886000000002</v>
      </c>
      <c r="BV568" s="2">
        <v>11696.028</v>
      </c>
      <c r="BW568" s="2">
        <v>12057.219000000003</v>
      </c>
      <c r="BX568" s="2">
        <v>12314.958000000001</v>
      </c>
      <c r="BY568" s="2">
        <v>12423.110999999997</v>
      </c>
      <c r="BZ568" s="2">
        <v>12475.824000000002</v>
      </c>
      <c r="CA568" s="2">
        <v>12473.865000000002</v>
      </c>
      <c r="CB568" s="2">
        <v>12371.183999999999</v>
      </c>
      <c r="CC568" s="2">
        <v>12012.078000000001</v>
      </c>
      <c r="CD568" s="2">
        <v>11630.346000000001</v>
      </c>
      <c r="CE568" s="2">
        <v>11211.066000000001</v>
      </c>
      <c r="CF568" s="2">
        <v>11178.833999999999</v>
      </c>
      <c r="CG568" s="2">
        <v>11018.724000000002</v>
      </c>
      <c r="CH568" s="2">
        <v>11184.743999999999</v>
      </c>
      <c r="CI568" s="2">
        <v>11293.401000000002</v>
      </c>
    </row>
    <row r="569" spans="1:87" x14ac:dyDescent="0.2">
      <c r="A569" s="7">
        <v>44755</v>
      </c>
      <c r="B569" s="2">
        <f>+[1]Primary_Voltage!B571+[1]SubTransmission_Voltage!B571+[1]Transmission_Voltage!B571</f>
        <v>29747</v>
      </c>
      <c r="C569" s="2">
        <f>+[1]Primary_Voltage!C571+[1]SubTransmission_Voltage!C571+[1]Transmission_Voltage!C571</f>
        <v>29472</v>
      </c>
      <c r="D569" s="2">
        <f>+[1]Primary_Voltage!D571+[1]SubTransmission_Voltage!D571+[1]Transmission_Voltage!D571</f>
        <v>29117</v>
      </c>
      <c r="E569" s="2">
        <f>+[1]Primary_Voltage!E571+[1]SubTransmission_Voltage!E571+[1]Transmission_Voltage!E571</f>
        <v>29232</v>
      </c>
      <c r="F569" s="2">
        <f>+[1]Primary_Voltage!F571+[1]SubTransmission_Voltage!F571+[1]Transmission_Voltage!F571</f>
        <v>29874</v>
      </c>
      <c r="G569" s="2">
        <f>+[1]Primary_Voltage!G571+[1]SubTransmission_Voltage!G571+[1]Transmission_Voltage!G571</f>
        <v>30442</v>
      </c>
      <c r="H569" s="2">
        <f>+[1]Primary_Voltage!H571+[1]SubTransmission_Voltage!H571+[1]Transmission_Voltage!H571</f>
        <v>31875</v>
      </c>
      <c r="I569" s="2">
        <f>+[1]Primary_Voltage!I571+[1]SubTransmission_Voltage!I571+[1]Transmission_Voltage!I571</f>
        <v>32777</v>
      </c>
      <c r="J569" s="2">
        <f>+[1]Primary_Voltage!J571+[1]SubTransmission_Voltage!J571+[1]Transmission_Voltage!J571</f>
        <v>33650</v>
      </c>
      <c r="K569" s="2">
        <f>+[1]Primary_Voltage!K571+[1]SubTransmission_Voltage!K571+[1]Transmission_Voltage!K571</f>
        <v>34448</v>
      </c>
      <c r="L569" s="2">
        <f>+[1]Primary_Voltage!L571+[1]SubTransmission_Voltage!L571+[1]Transmission_Voltage!L571</f>
        <v>35337</v>
      </c>
      <c r="M569" s="2">
        <f>+[1]Primary_Voltage!M571+[1]SubTransmission_Voltage!M571+[1]Transmission_Voltage!M571</f>
        <v>33167</v>
      </c>
      <c r="N569" s="2">
        <f>+[1]Primary_Voltage!N571+[1]SubTransmission_Voltage!N571+[1]Transmission_Voltage!N571</f>
        <v>31845</v>
      </c>
      <c r="O569" s="2">
        <f>+[1]Primary_Voltage!O571+[1]SubTransmission_Voltage!O571+[1]Transmission_Voltage!O571</f>
        <v>31637</v>
      </c>
      <c r="P569" s="2">
        <f>+[1]Primary_Voltage!P571+[1]SubTransmission_Voltage!P571+[1]Transmission_Voltage!P571</f>
        <v>31373</v>
      </c>
      <c r="Q569" s="2">
        <f>+[1]Primary_Voltage!Q571+[1]SubTransmission_Voltage!Q571+[1]Transmission_Voltage!Q571</f>
        <v>30456</v>
      </c>
      <c r="R569" s="2">
        <f>+[1]Primary_Voltage!R571+[1]SubTransmission_Voltage!R571+[1]Transmission_Voltage!R571</f>
        <v>29557</v>
      </c>
      <c r="S569" s="2">
        <f>+[1]Primary_Voltage!S571+[1]SubTransmission_Voltage!S571+[1]Transmission_Voltage!S571</f>
        <v>28565</v>
      </c>
      <c r="T569" s="2">
        <f>+[1]Primary_Voltage!T571+[1]SubTransmission_Voltage!T571+[1]Transmission_Voltage!T571</f>
        <v>27527</v>
      </c>
      <c r="U569" s="2">
        <f>+[1]Primary_Voltage!U571+[1]SubTransmission_Voltage!U571+[1]Transmission_Voltage!U571</f>
        <v>26989</v>
      </c>
      <c r="V569" s="2">
        <f>+[1]Primary_Voltage!V571+[1]SubTransmission_Voltage!V571+[1]Transmission_Voltage!V571</f>
        <v>26662</v>
      </c>
      <c r="W569" s="2">
        <f>+[1]Primary_Voltage!W571+[1]SubTransmission_Voltage!W571+[1]Transmission_Voltage!W571</f>
        <v>30054</v>
      </c>
      <c r="X569" s="2">
        <f>+[1]Primary_Voltage!X571+[1]SubTransmission_Voltage!X571+[1]Transmission_Voltage!X571</f>
        <v>27845</v>
      </c>
      <c r="Y569" s="2">
        <f>+[1]Primary_Voltage!Y571+[1]SubTransmission_Voltage!Y571+[1]Transmission_Voltage!Y571</f>
        <v>27146</v>
      </c>
      <c r="AA569" s="2">
        <f t="shared" si="254"/>
        <v>35337</v>
      </c>
      <c r="AB569" s="2">
        <f t="shared" si="261"/>
        <v>31845</v>
      </c>
      <c r="AC569" s="2">
        <f t="shared" si="262"/>
        <v>31875</v>
      </c>
      <c r="AE569" s="10">
        <v>5</v>
      </c>
      <c r="AF569" s="2">
        <f t="shared" si="255"/>
        <v>282017</v>
      </c>
      <c r="AG569" s="2">
        <f t="shared" si="256"/>
        <v>125311</v>
      </c>
      <c r="AH569" s="2">
        <f t="shared" si="257"/>
        <v>321466</v>
      </c>
      <c r="AI569" s="2">
        <f t="shared" si="258"/>
        <v>728794</v>
      </c>
      <c r="AK569">
        <f t="shared" si="259"/>
        <v>7</v>
      </c>
      <c r="AL569">
        <f t="shared" si="260"/>
        <v>2022</v>
      </c>
      <c r="BL569" s="2">
        <v>11160.504000000001</v>
      </c>
      <c r="BM569" s="2">
        <v>11090.730000000001</v>
      </c>
      <c r="BN569" s="2">
        <v>11166.186000000003</v>
      </c>
      <c r="BO569" s="2">
        <v>11215.097999999998</v>
      </c>
      <c r="BP569" s="2">
        <v>11344.628999999997</v>
      </c>
      <c r="BQ569" s="2">
        <v>11667.552</v>
      </c>
      <c r="BR569" s="2">
        <v>12416.540999999997</v>
      </c>
      <c r="BS569" s="2">
        <v>13340.973000000002</v>
      </c>
      <c r="BT569" s="2">
        <v>14374.065000000002</v>
      </c>
      <c r="BU569" s="2">
        <v>14756.768999999998</v>
      </c>
      <c r="BV569" s="2">
        <v>15281.157000000001</v>
      </c>
      <c r="BW569" s="2">
        <v>15502.821000000002</v>
      </c>
      <c r="BX569" s="2">
        <v>15975.705000000002</v>
      </c>
      <c r="BY569" s="2">
        <v>16129.311</v>
      </c>
      <c r="BZ569" s="2">
        <v>16298.151</v>
      </c>
      <c r="CA569" s="2">
        <v>15973.602000000001</v>
      </c>
      <c r="CB569" s="2">
        <v>15533.198999999999</v>
      </c>
      <c r="CC569" s="2">
        <v>15164.112000000003</v>
      </c>
      <c r="CD569" s="2">
        <v>14750.810999999998</v>
      </c>
      <c r="CE569" s="2">
        <v>13819.295999999997</v>
      </c>
      <c r="CF569" s="2">
        <v>13520.001000000002</v>
      </c>
      <c r="CG569" s="2">
        <v>13201.155000000001</v>
      </c>
      <c r="CH569" s="2">
        <v>12843.020999999997</v>
      </c>
      <c r="CI569" s="2">
        <v>12457.866</v>
      </c>
    </row>
    <row r="570" spans="1:87" x14ac:dyDescent="0.2">
      <c r="A570" s="7">
        <v>44756</v>
      </c>
      <c r="B570" s="2">
        <f>+[1]Primary_Voltage!B572+[1]SubTransmission_Voltage!B572+[1]Transmission_Voltage!B572</f>
        <v>27006</v>
      </c>
      <c r="C570" s="2">
        <f>+[1]Primary_Voltage!C572+[1]SubTransmission_Voltage!C572+[1]Transmission_Voltage!C572</f>
        <v>26892</v>
      </c>
      <c r="D570" s="2">
        <f>+[1]Primary_Voltage!D572+[1]SubTransmission_Voltage!D572+[1]Transmission_Voltage!D572</f>
        <v>26770</v>
      </c>
      <c r="E570" s="2">
        <f>+[1]Primary_Voltage!E572+[1]SubTransmission_Voltage!E572+[1]Transmission_Voltage!E572</f>
        <v>26480</v>
      </c>
      <c r="F570" s="2">
        <f>+[1]Primary_Voltage!F572+[1]SubTransmission_Voltage!F572+[1]Transmission_Voltage!F572</f>
        <v>27364</v>
      </c>
      <c r="G570" s="2">
        <f>+[1]Primary_Voltage!G572+[1]SubTransmission_Voltage!G572+[1]Transmission_Voltage!G572</f>
        <v>27800</v>
      </c>
      <c r="H570" s="2">
        <f>+[1]Primary_Voltage!H572+[1]SubTransmission_Voltage!H572+[1]Transmission_Voltage!H572</f>
        <v>28724</v>
      </c>
      <c r="I570" s="2">
        <f>+[1]Primary_Voltage!I572+[1]SubTransmission_Voltage!I572+[1]Transmission_Voltage!I572</f>
        <v>29372</v>
      </c>
      <c r="J570" s="2">
        <f>+[1]Primary_Voltage!J572+[1]SubTransmission_Voltage!J572+[1]Transmission_Voltage!J572</f>
        <v>30177</v>
      </c>
      <c r="K570" s="2">
        <f>+[1]Primary_Voltage!K572+[1]SubTransmission_Voltage!K572+[1]Transmission_Voltage!K572</f>
        <v>30377</v>
      </c>
      <c r="L570" s="2">
        <f>+[1]Primary_Voltage!L572+[1]SubTransmission_Voltage!L572+[1]Transmission_Voltage!L572</f>
        <v>30460</v>
      </c>
      <c r="M570" s="2">
        <f>+[1]Primary_Voltage!M572+[1]SubTransmission_Voltage!M572+[1]Transmission_Voltage!M572</f>
        <v>30721</v>
      </c>
      <c r="N570" s="2">
        <f>+[1]Primary_Voltage!N572+[1]SubTransmission_Voltage!N572+[1]Transmission_Voltage!N572</f>
        <v>31062</v>
      </c>
      <c r="O570" s="2">
        <f>+[1]Primary_Voltage!O572+[1]SubTransmission_Voltage!O572+[1]Transmission_Voltage!O572</f>
        <v>31357</v>
      </c>
      <c r="P570" s="2">
        <f>+[1]Primary_Voltage!P572+[1]SubTransmission_Voltage!P572+[1]Transmission_Voltage!P572</f>
        <v>31532</v>
      </c>
      <c r="Q570" s="2">
        <f>+[1]Primary_Voltage!Q572+[1]SubTransmission_Voltage!Q572+[1]Transmission_Voltage!Q572</f>
        <v>31192</v>
      </c>
      <c r="R570" s="2">
        <f>+[1]Primary_Voltage!R572+[1]SubTransmission_Voltage!R572+[1]Transmission_Voltage!R572</f>
        <v>30841</v>
      </c>
      <c r="S570" s="2">
        <f>+[1]Primary_Voltage!S572+[1]SubTransmission_Voltage!S572+[1]Transmission_Voltage!S572</f>
        <v>29790</v>
      </c>
      <c r="T570" s="2">
        <f>+[1]Primary_Voltage!T572+[1]SubTransmission_Voltage!T572+[1]Transmission_Voltage!T572</f>
        <v>28493</v>
      </c>
      <c r="U570" s="2">
        <f>+[1]Primary_Voltage!U572+[1]SubTransmission_Voltage!U572+[1]Transmission_Voltage!U572</f>
        <v>27548</v>
      </c>
      <c r="V570" s="2">
        <f>+[1]Primary_Voltage!V572+[1]SubTransmission_Voltage!V572+[1]Transmission_Voltage!V572</f>
        <v>27216</v>
      </c>
      <c r="W570" s="2">
        <f>+[1]Primary_Voltage!W572+[1]SubTransmission_Voltage!W572+[1]Transmission_Voltage!W572</f>
        <v>26650</v>
      </c>
      <c r="X570" s="2">
        <f>+[1]Primary_Voltage!X572+[1]SubTransmission_Voltage!X572+[1]Transmission_Voltage!X572</f>
        <v>26057</v>
      </c>
      <c r="Y570" s="2">
        <f>+[1]Primary_Voltage!Y572+[1]SubTransmission_Voltage!Y572+[1]Transmission_Voltage!Y572</f>
        <v>25594</v>
      </c>
      <c r="AA570" s="2">
        <f t="shared" si="254"/>
        <v>30841</v>
      </c>
      <c r="AB570" s="2">
        <f t="shared" si="261"/>
        <v>31532</v>
      </c>
      <c r="AC570" s="2">
        <f t="shared" si="262"/>
        <v>28724</v>
      </c>
      <c r="AE570" s="10">
        <v>6</v>
      </c>
      <c r="AF570" s="2">
        <f t="shared" si="255"/>
        <v>267779</v>
      </c>
      <c r="AG570" s="2">
        <f t="shared" si="256"/>
        <v>125143</v>
      </c>
      <c r="AH570" s="2">
        <f t="shared" si="257"/>
        <v>296553</v>
      </c>
      <c r="AI570" s="2">
        <f t="shared" si="258"/>
        <v>689475</v>
      </c>
      <c r="AK570">
        <f t="shared" si="259"/>
        <v>7</v>
      </c>
      <c r="AL570">
        <f t="shared" si="260"/>
        <v>2022</v>
      </c>
      <c r="BL570" s="2">
        <v>12145.383</v>
      </c>
      <c r="BM570" s="2">
        <v>11928.105000000001</v>
      </c>
      <c r="BN570" s="2">
        <v>11823.086999999998</v>
      </c>
      <c r="BO570" s="2">
        <v>11564.766</v>
      </c>
      <c r="BP570" s="2">
        <v>11533.446000000002</v>
      </c>
      <c r="BQ570" s="2">
        <v>11591.951999999999</v>
      </c>
      <c r="BR570" s="2">
        <v>12292.965</v>
      </c>
      <c r="BS570" s="2">
        <v>13532.468999999999</v>
      </c>
      <c r="BT570" s="2">
        <v>14789.292000000001</v>
      </c>
      <c r="BU570" s="2">
        <v>15415.511999999997</v>
      </c>
      <c r="BV570" s="2">
        <v>15792.740999999998</v>
      </c>
      <c r="BW570" s="2">
        <v>15997.410000000002</v>
      </c>
      <c r="BX570" s="2">
        <v>16362.399000000001</v>
      </c>
      <c r="BY570" s="2">
        <v>16267.817999999997</v>
      </c>
      <c r="BZ570" s="2">
        <v>16194.374999999998</v>
      </c>
      <c r="CA570" s="2">
        <v>15786.750000000002</v>
      </c>
      <c r="CB570" s="2">
        <v>15580.157999999999</v>
      </c>
      <c r="CC570" s="2">
        <v>14963.792999999996</v>
      </c>
      <c r="CD570" s="2">
        <v>14407.041000000001</v>
      </c>
      <c r="CE570" s="2">
        <v>13510.023000000003</v>
      </c>
      <c r="CF570" s="2">
        <v>13246.872000000001</v>
      </c>
      <c r="CG570" s="2">
        <v>12975.648000000001</v>
      </c>
      <c r="CH570" s="2">
        <v>12604.146000000002</v>
      </c>
      <c r="CI570" s="2">
        <v>12303.669</v>
      </c>
    </row>
    <row r="571" spans="1:87" x14ac:dyDescent="0.2">
      <c r="A571" s="7">
        <v>44757</v>
      </c>
      <c r="B571" s="2">
        <f>+[1]Primary_Voltage!B573+[1]SubTransmission_Voltage!B573+[1]Transmission_Voltage!B573</f>
        <v>23695</v>
      </c>
      <c r="C571" s="2">
        <f>+[1]Primary_Voltage!C573+[1]SubTransmission_Voltage!C573+[1]Transmission_Voltage!C573</f>
        <v>24145</v>
      </c>
      <c r="D571" s="2">
        <f>+[1]Primary_Voltage!D573+[1]SubTransmission_Voltage!D573+[1]Transmission_Voltage!D573</f>
        <v>24508</v>
      </c>
      <c r="E571" s="2">
        <f>+[1]Primary_Voltage!E573+[1]SubTransmission_Voltage!E573+[1]Transmission_Voltage!E573</f>
        <v>25099</v>
      </c>
      <c r="F571" s="2">
        <f>+[1]Primary_Voltage!F573+[1]SubTransmission_Voltage!F573+[1]Transmission_Voltage!F573</f>
        <v>25861</v>
      </c>
      <c r="G571" s="2">
        <f>+[1]Primary_Voltage!G573+[1]SubTransmission_Voltage!G573+[1]Transmission_Voltage!G573</f>
        <v>26626</v>
      </c>
      <c r="H571" s="2">
        <f>+[1]Primary_Voltage!H573+[1]SubTransmission_Voltage!H573+[1]Transmission_Voltage!H573</f>
        <v>27234</v>
      </c>
      <c r="I571" s="2">
        <f>+[1]Primary_Voltage!I573+[1]SubTransmission_Voltage!I573+[1]Transmission_Voltage!I573</f>
        <v>28584</v>
      </c>
      <c r="J571" s="2">
        <f>+[1]Primary_Voltage!J573+[1]SubTransmission_Voltage!J573+[1]Transmission_Voltage!J573</f>
        <v>29341</v>
      </c>
      <c r="K571" s="2">
        <f>+[1]Primary_Voltage!K573+[1]SubTransmission_Voltage!K573+[1]Transmission_Voltage!K573</f>
        <v>30564</v>
      </c>
      <c r="L571" s="2">
        <f>+[1]Primary_Voltage!L573+[1]SubTransmission_Voltage!L573+[1]Transmission_Voltage!L573</f>
        <v>32070</v>
      </c>
      <c r="M571" s="2">
        <f>+[1]Primary_Voltage!M573+[1]SubTransmission_Voltage!M573+[1]Transmission_Voltage!M573</f>
        <v>31930</v>
      </c>
      <c r="N571" s="2">
        <f>+[1]Primary_Voltage!N573+[1]SubTransmission_Voltage!N573+[1]Transmission_Voltage!N573</f>
        <v>32369</v>
      </c>
      <c r="O571" s="2">
        <f>+[1]Primary_Voltage!O573+[1]SubTransmission_Voltage!O573+[1]Transmission_Voltage!O573</f>
        <v>31947</v>
      </c>
      <c r="P571" s="2">
        <f>+[1]Primary_Voltage!P573+[1]SubTransmission_Voltage!P573+[1]Transmission_Voltage!P573</f>
        <v>32397</v>
      </c>
      <c r="Q571" s="2">
        <f>+[1]Primary_Voltage!Q573+[1]SubTransmission_Voltage!Q573+[1]Transmission_Voltage!Q573</f>
        <v>31847</v>
      </c>
      <c r="R571" s="2">
        <f>+[1]Primary_Voltage!R573+[1]SubTransmission_Voltage!R573+[1]Transmission_Voltage!R573</f>
        <v>30173</v>
      </c>
      <c r="S571" s="2">
        <f>+[1]Primary_Voltage!S573+[1]SubTransmission_Voltage!S573+[1]Transmission_Voltage!S573</f>
        <v>28937</v>
      </c>
      <c r="T571" s="2">
        <f>+[1]Primary_Voltage!T573+[1]SubTransmission_Voltage!T573+[1]Transmission_Voltage!T573</f>
        <v>28081</v>
      </c>
      <c r="U571" s="2">
        <f>+[1]Primary_Voltage!U573+[1]SubTransmission_Voltage!U573+[1]Transmission_Voltage!U573</f>
        <v>27539</v>
      </c>
      <c r="V571" s="2">
        <f>+[1]Primary_Voltage!V573+[1]SubTransmission_Voltage!V573+[1]Transmission_Voltage!V573</f>
        <v>27371</v>
      </c>
      <c r="W571" s="2">
        <f>+[1]Primary_Voltage!W573+[1]SubTransmission_Voltage!W573+[1]Transmission_Voltage!W573</f>
        <v>26921</v>
      </c>
      <c r="X571" s="2">
        <f>+[1]Primary_Voltage!X573+[1]SubTransmission_Voltage!X573+[1]Transmission_Voltage!X573</f>
        <v>26081</v>
      </c>
      <c r="Y571" s="2">
        <f>+[1]Primary_Voltage!Y573+[1]SubTransmission_Voltage!Y573+[1]Transmission_Voltage!Y573</f>
        <v>25627</v>
      </c>
      <c r="AA571" s="2">
        <f t="shared" si="254"/>
        <v>0</v>
      </c>
      <c r="AB571" s="2">
        <f t="shared" si="261"/>
        <v>32397</v>
      </c>
      <c r="AC571" s="2">
        <f t="shared" si="262"/>
        <v>27371</v>
      </c>
      <c r="AE571" s="10">
        <v>7</v>
      </c>
      <c r="AF571" s="2">
        <f t="shared" si="255"/>
        <v>0</v>
      </c>
      <c r="AG571" s="2">
        <f t="shared" si="256"/>
        <v>395779</v>
      </c>
      <c r="AH571" s="2">
        <f t="shared" si="257"/>
        <v>283168</v>
      </c>
      <c r="AI571" s="2">
        <f t="shared" si="258"/>
        <v>678947</v>
      </c>
      <c r="AK571">
        <f t="shared" si="259"/>
        <v>7</v>
      </c>
      <c r="AL571">
        <f t="shared" si="260"/>
        <v>2022</v>
      </c>
      <c r="BL571" s="2">
        <v>12070.338000000002</v>
      </c>
      <c r="BM571" s="2">
        <v>11952.263999999997</v>
      </c>
      <c r="BN571" s="2">
        <v>12071.324999999999</v>
      </c>
      <c r="BO571" s="2">
        <v>11984.744999999999</v>
      </c>
      <c r="BP571" s="2">
        <v>12162.168</v>
      </c>
      <c r="BQ571" s="2">
        <v>12332.814</v>
      </c>
      <c r="BR571" s="2">
        <v>12773.964</v>
      </c>
      <c r="BS571" s="2">
        <v>13730.309999999998</v>
      </c>
      <c r="BT571" s="2">
        <v>14264.076000000001</v>
      </c>
      <c r="BU571" s="2">
        <v>14726.097</v>
      </c>
      <c r="BV571" s="2">
        <v>15055.395</v>
      </c>
      <c r="BW571" s="2">
        <v>15279.795</v>
      </c>
      <c r="BX571" s="2">
        <v>15689.060999999996</v>
      </c>
      <c r="BY571" s="2">
        <v>16019.000999999998</v>
      </c>
      <c r="BZ571" s="2">
        <v>15869.043</v>
      </c>
      <c r="CA571" s="2">
        <v>15453.105</v>
      </c>
      <c r="CB571" s="2">
        <v>15208.794</v>
      </c>
      <c r="CC571" s="2">
        <v>14558.039999999999</v>
      </c>
      <c r="CD571" s="2">
        <v>14256.404999999999</v>
      </c>
      <c r="CE571" s="2">
        <v>13510.530000000002</v>
      </c>
      <c r="CF571" s="2">
        <v>13478.300999999999</v>
      </c>
      <c r="CG571" s="2">
        <v>13471.821000000002</v>
      </c>
      <c r="CH571" s="2">
        <v>13183.164000000001</v>
      </c>
      <c r="CI571" s="2">
        <v>12888.104999999998</v>
      </c>
    </row>
    <row r="572" spans="1:87" x14ac:dyDescent="0.2">
      <c r="A572" s="7">
        <v>44758</v>
      </c>
      <c r="B572" s="2">
        <f>+[1]Primary_Voltage!B574+[1]SubTransmission_Voltage!B574+[1]Transmission_Voltage!B574</f>
        <v>25274</v>
      </c>
      <c r="C572" s="2">
        <f>+[1]Primary_Voltage!C574+[1]SubTransmission_Voltage!C574+[1]Transmission_Voltage!C574</f>
        <v>25083</v>
      </c>
      <c r="D572" s="2">
        <f>+[1]Primary_Voltage!D574+[1]SubTransmission_Voltage!D574+[1]Transmission_Voltage!D574</f>
        <v>25088</v>
      </c>
      <c r="E572" s="2">
        <f>+[1]Primary_Voltage!E574+[1]SubTransmission_Voltage!E574+[1]Transmission_Voltage!E574</f>
        <v>25224</v>
      </c>
      <c r="F572" s="2">
        <f>+[1]Primary_Voltage!F574+[1]SubTransmission_Voltage!F574+[1]Transmission_Voltage!F574</f>
        <v>25776</v>
      </c>
      <c r="G572" s="2">
        <f>+[1]Primary_Voltage!G574+[1]SubTransmission_Voltage!G574+[1]Transmission_Voltage!G574</f>
        <v>26295</v>
      </c>
      <c r="H572" s="2">
        <f>+[1]Primary_Voltage!H574+[1]SubTransmission_Voltage!H574+[1]Transmission_Voltage!H574</f>
        <v>26397</v>
      </c>
      <c r="I572" s="2">
        <f>+[1]Primary_Voltage!I574+[1]SubTransmission_Voltage!I574+[1]Transmission_Voltage!I574</f>
        <v>27124</v>
      </c>
      <c r="J572" s="2">
        <f>+[1]Primary_Voltage!J574+[1]SubTransmission_Voltage!J574+[1]Transmission_Voltage!J574</f>
        <v>27708</v>
      </c>
      <c r="K572" s="2">
        <f>+[1]Primary_Voltage!K574+[1]SubTransmission_Voltage!K574+[1]Transmission_Voltage!K574</f>
        <v>27793</v>
      </c>
      <c r="L572" s="2">
        <f>+[1]Primary_Voltage!L574+[1]SubTransmission_Voltage!L574+[1]Transmission_Voltage!L574</f>
        <v>28160</v>
      </c>
      <c r="M572" s="2">
        <f>+[1]Primary_Voltage!M574+[1]SubTransmission_Voltage!M574+[1]Transmission_Voltage!M574</f>
        <v>28709</v>
      </c>
      <c r="N572" s="2">
        <f>+[1]Primary_Voltage!N574+[1]SubTransmission_Voltage!N574+[1]Transmission_Voltage!N574</f>
        <v>29411</v>
      </c>
      <c r="O572" s="2">
        <f>+[1]Primary_Voltage!O574+[1]SubTransmission_Voltage!O574+[1]Transmission_Voltage!O574</f>
        <v>29379</v>
      </c>
      <c r="P572" s="2">
        <f>+[1]Primary_Voltage!P574+[1]SubTransmission_Voltage!P574+[1]Transmission_Voltage!P574</f>
        <v>29269</v>
      </c>
      <c r="Q572" s="2">
        <f>+[1]Primary_Voltage!Q574+[1]SubTransmission_Voltage!Q574+[1]Transmission_Voltage!Q574</f>
        <v>28801</v>
      </c>
      <c r="R572" s="2">
        <f>+[1]Primary_Voltage!R574+[1]SubTransmission_Voltage!R574+[1]Transmission_Voltage!R574</f>
        <v>28232</v>
      </c>
      <c r="S572" s="2">
        <f>+[1]Primary_Voltage!S574+[1]SubTransmission_Voltage!S574+[1]Transmission_Voltage!S574</f>
        <v>27504</v>
      </c>
      <c r="T572" s="2">
        <f>+[1]Primary_Voltage!T574+[1]SubTransmission_Voltage!T574+[1]Transmission_Voltage!T574</f>
        <v>27096</v>
      </c>
      <c r="U572" s="2">
        <f>+[1]Primary_Voltage!U574+[1]SubTransmission_Voltage!U574+[1]Transmission_Voltage!U574</f>
        <v>27220</v>
      </c>
      <c r="V572" s="2">
        <f>+[1]Primary_Voltage!V574+[1]SubTransmission_Voltage!V574+[1]Transmission_Voltage!V574</f>
        <v>27380</v>
      </c>
      <c r="W572" s="2">
        <f>+[1]Primary_Voltage!W574+[1]SubTransmission_Voltage!W574+[1]Transmission_Voltage!W574</f>
        <v>26896</v>
      </c>
      <c r="X572" s="2">
        <f>+[1]Primary_Voltage!X574+[1]SubTransmission_Voltage!X574+[1]Transmission_Voltage!X574</f>
        <v>26653</v>
      </c>
      <c r="Y572" s="2">
        <f>+[1]Primary_Voltage!Y574+[1]SubTransmission_Voltage!Y574+[1]Transmission_Voltage!Y574</f>
        <v>26033</v>
      </c>
      <c r="AA572" s="2">
        <f t="shared" si="254"/>
        <v>0</v>
      </c>
      <c r="AB572" s="2">
        <f t="shared" si="261"/>
        <v>29411</v>
      </c>
      <c r="AC572" s="2">
        <f t="shared" si="262"/>
        <v>27380</v>
      </c>
      <c r="AE572" s="10">
        <v>1</v>
      </c>
      <c r="AF572" s="2">
        <f t="shared" si="255"/>
        <v>0</v>
      </c>
      <c r="AG572" s="2">
        <f t="shared" si="256"/>
        <v>366406</v>
      </c>
      <c r="AH572" s="2">
        <f t="shared" si="257"/>
        <v>286099</v>
      </c>
      <c r="AI572" s="2">
        <f t="shared" si="258"/>
        <v>652505</v>
      </c>
      <c r="AK572">
        <f t="shared" si="259"/>
        <v>7</v>
      </c>
      <c r="AL572">
        <f t="shared" si="260"/>
        <v>2022</v>
      </c>
      <c r="BL572" s="2">
        <v>12707.909999999996</v>
      </c>
      <c r="BM572" s="2">
        <v>12495.800999999999</v>
      </c>
      <c r="BN572" s="2">
        <v>12687.965999999999</v>
      </c>
      <c r="BO572" s="2">
        <v>12725.156999999997</v>
      </c>
      <c r="BP572" s="2">
        <v>12764.136</v>
      </c>
      <c r="BQ572" s="2">
        <v>13115.424000000001</v>
      </c>
      <c r="BR572" s="2">
        <v>13599.269999999997</v>
      </c>
      <c r="BS572" s="2">
        <v>14630.354999999998</v>
      </c>
      <c r="BT572" s="2">
        <v>15540.770999999999</v>
      </c>
      <c r="BU572" s="2">
        <v>16377.705000000004</v>
      </c>
      <c r="BV572" s="2">
        <v>16910.135999999999</v>
      </c>
      <c r="BW572" s="2">
        <v>17921.736000000004</v>
      </c>
      <c r="BX572" s="2">
        <v>18094.719000000001</v>
      </c>
      <c r="BY572" s="2">
        <v>18294.156000000003</v>
      </c>
      <c r="BZ572" s="2">
        <v>18292.106999999996</v>
      </c>
      <c r="CA572" s="2">
        <v>17811.225000000002</v>
      </c>
      <c r="CB572" s="2">
        <v>17637.675000000003</v>
      </c>
      <c r="CC572" s="2">
        <v>16835.463</v>
      </c>
      <c r="CD572" s="2">
        <v>16119.380999999999</v>
      </c>
      <c r="CE572" s="2">
        <v>15261.875999999997</v>
      </c>
      <c r="CF572" s="2">
        <v>15237.761999999999</v>
      </c>
      <c r="CG572" s="2">
        <v>14754.243000000002</v>
      </c>
      <c r="CH572" s="2">
        <v>14195.952000000001</v>
      </c>
      <c r="CI572" s="2">
        <v>13788.110999999999</v>
      </c>
    </row>
    <row r="573" spans="1:87" x14ac:dyDescent="0.2">
      <c r="A573" s="7">
        <v>44759</v>
      </c>
      <c r="B573" s="2">
        <f>+[1]Primary_Voltage!B575+[1]SubTransmission_Voltage!B575+[1]Transmission_Voltage!B575</f>
        <v>25240</v>
      </c>
      <c r="C573" s="2">
        <f>+[1]Primary_Voltage!C575+[1]SubTransmission_Voltage!C575+[1]Transmission_Voltage!C575</f>
        <v>25637</v>
      </c>
      <c r="D573" s="2">
        <f>+[1]Primary_Voltage!D575+[1]SubTransmission_Voltage!D575+[1]Transmission_Voltage!D575</f>
        <v>25130</v>
      </c>
      <c r="E573" s="2">
        <f>+[1]Primary_Voltage!E575+[1]SubTransmission_Voltage!E575+[1]Transmission_Voltage!E575</f>
        <v>25623</v>
      </c>
      <c r="F573" s="2">
        <f>+[1]Primary_Voltage!F575+[1]SubTransmission_Voltage!F575+[1]Transmission_Voltage!F575</f>
        <v>25546</v>
      </c>
      <c r="G573" s="2">
        <f>+[1]Primary_Voltage!G575+[1]SubTransmission_Voltage!G575+[1]Transmission_Voltage!G575</f>
        <v>25942</v>
      </c>
      <c r="H573" s="2">
        <f>+[1]Primary_Voltage!H575+[1]SubTransmission_Voltage!H575+[1]Transmission_Voltage!H575</f>
        <v>27337</v>
      </c>
      <c r="I573" s="2">
        <f>+[1]Primary_Voltage!I575+[1]SubTransmission_Voltage!I575+[1]Transmission_Voltage!I575</f>
        <v>26881</v>
      </c>
      <c r="J573" s="2">
        <f>+[1]Primary_Voltage!J575+[1]SubTransmission_Voltage!J575+[1]Transmission_Voltage!J575</f>
        <v>27275</v>
      </c>
      <c r="K573" s="2">
        <f>+[1]Primary_Voltage!K575+[1]SubTransmission_Voltage!K575+[1]Transmission_Voltage!K575</f>
        <v>29011</v>
      </c>
      <c r="L573" s="2">
        <f>+[1]Primary_Voltage!L575+[1]SubTransmission_Voltage!L575+[1]Transmission_Voltage!L575</f>
        <v>30429</v>
      </c>
      <c r="M573" s="2">
        <f>+[1]Primary_Voltage!M575+[1]SubTransmission_Voltage!M575+[1]Transmission_Voltage!M575</f>
        <v>31640</v>
      </c>
      <c r="N573" s="2">
        <f>+[1]Primary_Voltage!N575+[1]SubTransmission_Voltage!N575+[1]Transmission_Voltage!N575</f>
        <v>33366</v>
      </c>
      <c r="O573" s="2">
        <f>+[1]Primary_Voltage!O575+[1]SubTransmission_Voltage!O575+[1]Transmission_Voltage!O575</f>
        <v>33202</v>
      </c>
      <c r="P573" s="2">
        <f>+[1]Primary_Voltage!P575+[1]SubTransmission_Voltage!P575+[1]Transmission_Voltage!P575</f>
        <v>32680</v>
      </c>
      <c r="Q573" s="2">
        <f>+[1]Primary_Voltage!Q575+[1]SubTransmission_Voltage!Q575+[1]Transmission_Voltage!Q575</f>
        <v>33526</v>
      </c>
      <c r="R573" s="2">
        <f>+[1]Primary_Voltage!R575+[1]SubTransmission_Voltage!R575+[1]Transmission_Voltage!R575</f>
        <v>32274</v>
      </c>
      <c r="S573" s="2">
        <f>+[1]Primary_Voltage!S575+[1]SubTransmission_Voltage!S575+[1]Transmission_Voltage!S575</f>
        <v>30974</v>
      </c>
      <c r="T573" s="2">
        <f>+[1]Primary_Voltage!T575+[1]SubTransmission_Voltage!T575+[1]Transmission_Voltage!T575</f>
        <v>29801</v>
      </c>
      <c r="U573" s="2">
        <f>+[1]Primary_Voltage!U575+[1]SubTransmission_Voltage!U575+[1]Transmission_Voltage!U575</f>
        <v>29313</v>
      </c>
      <c r="V573" s="2">
        <f>+[1]Primary_Voltage!V575+[1]SubTransmission_Voltage!V575+[1]Transmission_Voltage!V575</f>
        <v>29222</v>
      </c>
      <c r="W573" s="2">
        <f>+[1]Primary_Voltage!W575+[1]SubTransmission_Voltage!W575+[1]Transmission_Voltage!W575</f>
        <v>30981</v>
      </c>
      <c r="X573" s="2">
        <f>+[1]Primary_Voltage!X575+[1]SubTransmission_Voltage!X575+[1]Transmission_Voltage!X575</f>
        <v>31676</v>
      </c>
      <c r="Y573" s="2">
        <f>+[1]Primary_Voltage!Y575+[1]SubTransmission_Voltage!Y575+[1]Transmission_Voltage!Y575</f>
        <v>31237</v>
      </c>
      <c r="AA573" s="2">
        <f t="shared" si="254"/>
        <v>32274</v>
      </c>
      <c r="AB573" s="2">
        <f t="shared" si="261"/>
        <v>33526</v>
      </c>
      <c r="AC573" s="2">
        <f t="shared" si="262"/>
        <v>31676</v>
      </c>
      <c r="AE573" s="10">
        <v>2</v>
      </c>
      <c r="AF573" s="2">
        <f t="shared" si="255"/>
        <v>267598</v>
      </c>
      <c r="AG573" s="2">
        <f t="shared" si="256"/>
        <v>132774</v>
      </c>
      <c r="AH573" s="2">
        <f t="shared" si="257"/>
        <v>303571</v>
      </c>
      <c r="AI573" s="2">
        <f t="shared" si="258"/>
        <v>703943</v>
      </c>
      <c r="AK573">
        <f t="shared" si="259"/>
        <v>7</v>
      </c>
      <c r="AL573">
        <f t="shared" si="260"/>
        <v>2022</v>
      </c>
      <c r="BL573" s="2">
        <v>13327.896000000001</v>
      </c>
      <c r="BM573" s="2">
        <v>13225.184999999998</v>
      </c>
      <c r="BN573" s="2">
        <v>13298.082000000004</v>
      </c>
      <c r="BO573" s="2">
        <v>13262.79</v>
      </c>
      <c r="BP573" s="2">
        <v>13208.391</v>
      </c>
      <c r="BQ573" s="2">
        <v>13436.316000000003</v>
      </c>
      <c r="BR573" s="2">
        <v>13811.883000000002</v>
      </c>
      <c r="BS573" s="2">
        <v>14696.013000000001</v>
      </c>
      <c r="BT573" s="2">
        <v>15401.712</v>
      </c>
      <c r="BU573" s="2">
        <v>15936.887999999999</v>
      </c>
      <c r="BV573" s="2">
        <v>16796.487000000001</v>
      </c>
      <c r="BW573" s="2">
        <v>17153.957999999999</v>
      </c>
      <c r="BX573" s="2">
        <v>17784.950999999997</v>
      </c>
      <c r="BY573" s="2">
        <v>17223.405000000002</v>
      </c>
      <c r="BZ573" s="2">
        <v>16810.242000000002</v>
      </c>
      <c r="CA573" s="2">
        <v>16588.944</v>
      </c>
      <c r="CB573" s="2">
        <v>16632.717000000001</v>
      </c>
      <c r="CC573" s="2">
        <v>16150.928999999998</v>
      </c>
      <c r="CD573" s="2">
        <v>15799.025999999998</v>
      </c>
      <c r="CE573" s="2">
        <v>14680.784999999998</v>
      </c>
      <c r="CF573" s="2">
        <v>14086.593000000001</v>
      </c>
      <c r="CG573" s="2">
        <v>13428.453</v>
      </c>
      <c r="CH573" s="2">
        <v>12884.073</v>
      </c>
      <c r="CI573" s="2">
        <v>12544.56</v>
      </c>
    </row>
    <row r="574" spans="1:87" x14ac:dyDescent="0.2">
      <c r="A574" s="7">
        <v>44760</v>
      </c>
      <c r="B574" s="2">
        <f>+[1]Primary_Voltage!B576+[1]SubTransmission_Voltage!B576+[1]Transmission_Voltage!B576</f>
        <v>31773</v>
      </c>
      <c r="C574" s="2">
        <f>+[1]Primary_Voltage!C576+[1]SubTransmission_Voltage!C576+[1]Transmission_Voltage!C576</f>
        <v>31777</v>
      </c>
      <c r="D574" s="2">
        <f>+[1]Primary_Voltage!D576+[1]SubTransmission_Voltage!D576+[1]Transmission_Voltage!D576</f>
        <v>30798</v>
      </c>
      <c r="E574" s="2">
        <f>+[1]Primary_Voltage!E576+[1]SubTransmission_Voltage!E576+[1]Transmission_Voltage!E576</f>
        <v>31212</v>
      </c>
      <c r="F574" s="2">
        <f>+[1]Primary_Voltage!F576+[1]SubTransmission_Voltage!F576+[1]Transmission_Voltage!F576</f>
        <v>31712</v>
      </c>
      <c r="G574" s="2">
        <f>+[1]Primary_Voltage!G576+[1]SubTransmission_Voltage!G576+[1]Transmission_Voltage!G576</f>
        <v>32329</v>
      </c>
      <c r="H574" s="2">
        <f>+[1]Primary_Voltage!H576+[1]SubTransmission_Voltage!H576+[1]Transmission_Voltage!H576</f>
        <v>31896</v>
      </c>
      <c r="I574" s="2">
        <f>+[1]Primary_Voltage!I576+[1]SubTransmission_Voltage!I576+[1]Transmission_Voltage!I576</f>
        <v>32638</v>
      </c>
      <c r="J574" s="2">
        <f>+[1]Primary_Voltage!J576+[1]SubTransmission_Voltage!J576+[1]Transmission_Voltage!J576</f>
        <v>32783</v>
      </c>
      <c r="K574" s="2">
        <f>+[1]Primary_Voltage!K576+[1]SubTransmission_Voltage!K576+[1]Transmission_Voltage!K576</f>
        <v>31447</v>
      </c>
      <c r="L574" s="2">
        <f>+[1]Primary_Voltage!L576+[1]SubTransmission_Voltage!L576+[1]Transmission_Voltage!L576</f>
        <v>29299</v>
      </c>
      <c r="M574" s="2">
        <f>+[1]Primary_Voltage!M576+[1]SubTransmission_Voltage!M576+[1]Transmission_Voltage!M576</f>
        <v>28867</v>
      </c>
      <c r="N574" s="2">
        <f>+[1]Primary_Voltage!N576+[1]SubTransmission_Voltage!N576+[1]Transmission_Voltage!N576</f>
        <v>28675</v>
      </c>
      <c r="O574" s="2">
        <f>+[1]Primary_Voltage!O576+[1]SubTransmission_Voltage!O576+[1]Transmission_Voltage!O576</f>
        <v>29723</v>
      </c>
      <c r="P574" s="2">
        <f>+[1]Primary_Voltage!P576+[1]SubTransmission_Voltage!P576+[1]Transmission_Voltage!P576</f>
        <v>29409</v>
      </c>
      <c r="Q574" s="2">
        <f>+[1]Primary_Voltage!Q576+[1]SubTransmission_Voltage!Q576+[1]Transmission_Voltage!Q576</f>
        <v>28830</v>
      </c>
      <c r="R574" s="2">
        <f>+[1]Primary_Voltage!R576+[1]SubTransmission_Voltage!R576+[1]Transmission_Voltage!R576</f>
        <v>28230</v>
      </c>
      <c r="S574" s="2">
        <f>+[1]Primary_Voltage!S576+[1]SubTransmission_Voltage!S576+[1]Transmission_Voltage!S576</f>
        <v>28233</v>
      </c>
      <c r="T574" s="2">
        <f>+[1]Primary_Voltage!T576+[1]SubTransmission_Voltage!T576+[1]Transmission_Voltage!T576</f>
        <v>27816</v>
      </c>
      <c r="U574" s="2">
        <f>+[1]Primary_Voltage!U576+[1]SubTransmission_Voltage!U576+[1]Transmission_Voltage!U576</f>
        <v>27375</v>
      </c>
      <c r="V574" s="2">
        <f>+[1]Primary_Voltage!V576+[1]SubTransmission_Voltage!V576+[1]Transmission_Voltage!V576</f>
        <v>27094</v>
      </c>
      <c r="W574" s="2">
        <f>+[1]Primary_Voltage!W576+[1]SubTransmission_Voltage!W576+[1]Transmission_Voltage!W576</f>
        <v>29305</v>
      </c>
      <c r="X574" s="2">
        <f>+[1]Primary_Voltage!X576+[1]SubTransmission_Voltage!X576+[1]Transmission_Voltage!X576</f>
        <v>30224</v>
      </c>
      <c r="Y574" s="2">
        <f>+[1]Primary_Voltage!Y576+[1]SubTransmission_Voltage!Y576+[1]Transmission_Voltage!Y576</f>
        <v>31208</v>
      </c>
      <c r="AA574" s="2">
        <f t="shared" si="254"/>
        <v>32783</v>
      </c>
      <c r="AB574" s="2">
        <f t="shared" si="261"/>
        <v>29723</v>
      </c>
      <c r="AC574" s="2">
        <f t="shared" si="262"/>
        <v>32329</v>
      </c>
      <c r="AE574" s="10">
        <v>3</v>
      </c>
      <c r="AF574" s="2">
        <f t="shared" si="255"/>
        <v>266688</v>
      </c>
      <c r="AG574" s="2">
        <f t="shared" si="256"/>
        <v>116637</v>
      </c>
      <c r="AH574" s="2">
        <f t="shared" si="257"/>
        <v>339328</v>
      </c>
      <c r="AI574" s="2">
        <f t="shared" si="258"/>
        <v>722653</v>
      </c>
      <c r="AK574">
        <f t="shared" si="259"/>
        <v>7</v>
      </c>
      <c r="AL574">
        <f t="shared" si="260"/>
        <v>2022</v>
      </c>
      <c r="BL574" s="2">
        <v>12147.593999999999</v>
      </c>
      <c r="BM574" s="2">
        <v>12128.574000000002</v>
      </c>
      <c r="BN574" s="2">
        <v>12132.824999999997</v>
      </c>
      <c r="BO574" s="2">
        <v>12109.767000000002</v>
      </c>
      <c r="BP574" s="2">
        <v>12067.319999999998</v>
      </c>
      <c r="BQ574" s="2">
        <v>11949.774000000001</v>
      </c>
      <c r="BR574" s="2">
        <v>12033.789000000002</v>
      </c>
      <c r="BS574" s="2">
        <v>12317.268000000002</v>
      </c>
      <c r="BT574" s="2">
        <v>12808.371000000001</v>
      </c>
      <c r="BU574" s="2">
        <v>13197.186000000003</v>
      </c>
      <c r="BV574" s="2">
        <v>13465.938000000002</v>
      </c>
      <c r="BW574" s="2">
        <v>13675.110000000002</v>
      </c>
      <c r="BX574" s="2">
        <v>14040.273000000001</v>
      </c>
      <c r="BY574" s="2">
        <v>14214.141</v>
      </c>
      <c r="BZ574" s="2">
        <v>14241.098999999995</v>
      </c>
      <c r="CA574" s="2">
        <v>14157.030000000002</v>
      </c>
      <c r="CB574" s="2">
        <v>13935.614999999998</v>
      </c>
      <c r="CC574" s="2">
        <v>13844.1</v>
      </c>
      <c r="CD574" s="2">
        <v>13611.002999999999</v>
      </c>
      <c r="CE574" s="2">
        <v>12946.734</v>
      </c>
      <c r="CF574" s="2">
        <v>12905.849999999997</v>
      </c>
      <c r="CG574" s="2">
        <v>12691.269</v>
      </c>
      <c r="CH574" s="2">
        <v>12452.955</v>
      </c>
      <c r="CI574" s="2">
        <v>12287.766000000001</v>
      </c>
    </row>
    <row r="575" spans="1:87" x14ac:dyDescent="0.2">
      <c r="A575" s="7">
        <v>44761</v>
      </c>
      <c r="B575" s="2">
        <f>+[1]Primary_Voltage!B577+[1]SubTransmission_Voltage!B577+[1]Transmission_Voltage!B577</f>
        <v>31176</v>
      </c>
      <c r="C575" s="2">
        <f>+[1]Primary_Voltage!C577+[1]SubTransmission_Voltage!C577+[1]Transmission_Voltage!C577</f>
        <v>31477</v>
      </c>
      <c r="D575" s="2">
        <f>+[1]Primary_Voltage!D577+[1]SubTransmission_Voltage!D577+[1]Transmission_Voltage!D577</f>
        <v>31640</v>
      </c>
      <c r="E575" s="2">
        <f>+[1]Primary_Voltage!E577+[1]SubTransmission_Voltage!E577+[1]Transmission_Voltage!E577</f>
        <v>31766</v>
      </c>
      <c r="F575" s="2">
        <f>+[1]Primary_Voltage!F577+[1]SubTransmission_Voltage!F577+[1]Transmission_Voltage!F577</f>
        <v>32527</v>
      </c>
      <c r="G575" s="2">
        <f>+[1]Primary_Voltage!G577+[1]SubTransmission_Voltage!G577+[1]Transmission_Voltage!G577</f>
        <v>34846</v>
      </c>
      <c r="H575" s="2">
        <f>+[1]Primary_Voltage!H577+[1]SubTransmission_Voltage!H577+[1]Transmission_Voltage!H577</f>
        <v>36086</v>
      </c>
      <c r="I575" s="2">
        <f>+[1]Primary_Voltage!I577+[1]SubTransmission_Voltage!I577+[1]Transmission_Voltage!I577</f>
        <v>34718</v>
      </c>
      <c r="J575" s="2">
        <f>+[1]Primary_Voltage!J577+[1]SubTransmission_Voltage!J577+[1]Transmission_Voltage!J577</f>
        <v>32978</v>
      </c>
      <c r="K575" s="2">
        <f>+[1]Primary_Voltage!K577+[1]SubTransmission_Voltage!K577+[1]Transmission_Voltage!K577</f>
        <v>32695</v>
      </c>
      <c r="L575" s="2">
        <f>+[1]Primary_Voltage!L577+[1]SubTransmission_Voltage!L577+[1]Transmission_Voltage!L577</f>
        <v>35283</v>
      </c>
      <c r="M575" s="2">
        <f>+[1]Primary_Voltage!M577+[1]SubTransmission_Voltage!M577+[1]Transmission_Voltage!M577</f>
        <v>35803</v>
      </c>
      <c r="N575" s="2">
        <f>+[1]Primary_Voltage!N577+[1]SubTransmission_Voltage!N577+[1]Transmission_Voltage!N577</f>
        <v>34770</v>
      </c>
      <c r="O575" s="2">
        <f>+[1]Primary_Voltage!O577+[1]SubTransmission_Voltage!O577+[1]Transmission_Voltage!O577</f>
        <v>34988</v>
      </c>
      <c r="P575" s="2">
        <f>+[1]Primary_Voltage!P577+[1]SubTransmission_Voltage!P577+[1]Transmission_Voltage!P577</f>
        <v>35772</v>
      </c>
      <c r="Q575" s="2">
        <f>+[1]Primary_Voltage!Q577+[1]SubTransmission_Voltage!Q577+[1]Transmission_Voltage!Q577</f>
        <v>34961</v>
      </c>
      <c r="R575" s="2">
        <f>+[1]Primary_Voltage!R577+[1]SubTransmission_Voltage!R577+[1]Transmission_Voltage!R577</f>
        <v>32262</v>
      </c>
      <c r="S575" s="2">
        <f>+[1]Primary_Voltage!S577+[1]SubTransmission_Voltage!S577+[1]Transmission_Voltage!S577</f>
        <v>31259</v>
      </c>
      <c r="T575" s="2">
        <f>+[1]Primary_Voltage!T577+[1]SubTransmission_Voltage!T577+[1]Transmission_Voltage!T577</f>
        <v>30771</v>
      </c>
      <c r="U575" s="2">
        <f>+[1]Primary_Voltage!U577+[1]SubTransmission_Voltage!U577+[1]Transmission_Voltage!U577</f>
        <v>31856</v>
      </c>
      <c r="V575" s="2">
        <f>+[1]Primary_Voltage!V577+[1]SubTransmission_Voltage!V577+[1]Transmission_Voltage!V577</f>
        <v>33642</v>
      </c>
      <c r="W575" s="2">
        <f>+[1]Primary_Voltage!W577+[1]SubTransmission_Voltage!W577+[1]Transmission_Voltage!W577</f>
        <v>32710</v>
      </c>
      <c r="X575" s="2">
        <f>+[1]Primary_Voltage!X577+[1]SubTransmission_Voltage!X577+[1]Transmission_Voltage!X577</f>
        <v>31268</v>
      </c>
      <c r="Y575" s="2">
        <f>+[1]Primary_Voltage!Y577+[1]SubTransmission_Voltage!Y577+[1]Transmission_Voltage!Y577</f>
        <v>33346</v>
      </c>
      <c r="AA575" s="2">
        <f t="shared" si="254"/>
        <v>35803</v>
      </c>
      <c r="AB575" s="2">
        <f t="shared" si="261"/>
        <v>35772</v>
      </c>
      <c r="AC575" s="2">
        <f t="shared" si="262"/>
        <v>36086</v>
      </c>
      <c r="AE575" s="10">
        <v>4</v>
      </c>
      <c r="AF575" s="2">
        <f t="shared" si="255"/>
        <v>297625</v>
      </c>
      <c r="AG575" s="2">
        <f t="shared" si="256"/>
        <v>140491</v>
      </c>
      <c r="AH575" s="2">
        <f t="shared" si="257"/>
        <v>360484</v>
      </c>
      <c r="AI575" s="2">
        <f t="shared" si="258"/>
        <v>798600</v>
      </c>
      <c r="AK575">
        <f t="shared" si="259"/>
        <v>7</v>
      </c>
      <c r="AL575">
        <f t="shared" si="260"/>
        <v>2022</v>
      </c>
      <c r="BL575" s="2">
        <v>12054.972</v>
      </c>
      <c r="BM575" s="2">
        <v>12020.639999999998</v>
      </c>
      <c r="BN575" s="2">
        <v>12132.965999999999</v>
      </c>
      <c r="BO575" s="2">
        <v>12138.882</v>
      </c>
      <c r="BP575" s="2">
        <v>12180.645</v>
      </c>
      <c r="BQ575" s="2">
        <v>12186.444000000001</v>
      </c>
      <c r="BR575" s="2">
        <v>12342.57</v>
      </c>
      <c r="BS575" s="2">
        <v>12431.858999999999</v>
      </c>
      <c r="BT575" s="2">
        <v>12622.341</v>
      </c>
      <c r="BU575" s="2">
        <v>12787.437</v>
      </c>
      <c r="BV575" s="2">
        <v>13029.225</v>
      </c>
      <c r="BW575" s="2">
        <v>13299.429</v>
      </c>
      <c r="BX575" s="2">
        <v>13109.163</v>
      </c>
      <c r="BY575" s="2">
        <v>13386.003000000001</v>
      </c>
      <c r="BZ575" s="2">
        <v>13276.118999999999</v>
      </c>
      <c r="CA575" s="2">
        <v>12853.215</v>
      </c>
      <c r="CB575" s="2">
        <v>12755.885999999999</v>
      </c>
      <c r="CC575" s="2">
        <v>12602.555999999999</v>
      </c>
      <c r="CD575" s="2">
        <v>12164.433000000001</v>
      </c>
      <c r="CE575" s="2">
        <v>12032.045999999997</v>
      </c>
      <c r="CF575" s="2">
        <v>12126.420000000002</v>
      </c>
      <c r="CG575" s="2">
        <v>11883.546000000004</v>
      </c>
      <c r="CH575" s="2">
        <v>11863.818000000001</v>
      </c>
      <c r="CI575" s="2">
        <v>11866.725000000002</v>
      </c>
    </row>
    <row r="576" spans="1:87" x14ac:dyDescent="0.2">
      <c r="A576" s="7">
        <v>44762</v>
      </c>
      <c r="B576" s="2">
        <f>+[1]Primary_Voltage!B578+[1]SubTransmission_Voltage!B578+[1]Transmission_Voltage!B578</f>
        <v>33354</v>
      </c>
      <c r="C576" s="2">
        <f>+[1]Primary_Voltage!C578+[1]SubTransmission_Voltage!C578+[1]Transmission_Voltage!C578</f>
        <v>32665</v>
      </c>
      <c r="D576" s="2">
        <f>+[1]Primary_Voltage!D578+[1]SubTransmission_Voltage!D578+[1]Transmission_Voltage!D578</f>
        <v>32258</v>
      </c>
      <c r="E576" s="2">
        <f>+[1]Primary_Voltage!E578+[1]SubTransmission_Voltage!E578+[1]Transmission_Voltage!E578</f>
        <v>32009</v>
      </c>
      <c r="F576" s="2">
        <f>+[1]Primary_Voltage!F578+[1]SubTransmission_Voltage!F578+[1]Transmission_Voltage!F578</f>
        <v>32620</v>
      </c>
      <c r="G576" s="2">
        <f>+[1]Primary_Voltage!G578+[1]SubTransmission_Voltage!G578+[1]Transmission_Voltage!G578</f>
        <v>34205</v>
      </c>
      <c r="H576" s="2">
        <f>+[1]Primary_Voltage!H578+[1]SubTransmission_Voltage!H578+[1]Transmission_Voltage!H578</f>
        <v>35714</v>
      </c>
      <c r="I576" s="2">
        <f>+[1]Primary_Voltage!I578+[1]SubTransmission_Voltage!I578+[1]Transmission_Voltage!I578</f>
        <v>38249</v>
      </c>
      <c r="J576" s="2">
        <f>+[1]Primary_Voltage!J578+[1]SubTransmission_Voltage!J578+[1]Transmission_Voltage!J578</f>
        <v>38909</v>
      </c>
      <c r="K576" s="2">
        <f>+[1]Primary_Voltage!K578+[1]SubTransmission_Voltage!K578+[1]Transmission_Voltage!K578</f>
        <v>39748</v>
      </c>
      <c r="L576" s="2">
        <f>+[1]Primary_Voltage!L578+[1]SubTransmission_Voltage!L578+[1]Transmission_Voltage!L578</f>
        <v>42040</v>
      </c>
      <c r="M576" s="2">
        <f>+[1]Primary_Voltage!M578+[1]SubTransmission_Voltage!M578+[1]Transmission_Voltage!M578</f>
        <v>38365</v>
      </c>
      <c r="N576" s="2">
        <f>+[1]Primary_Voltage!N578+[1]SubTransmission_Voltage!N578+[1]Transmission_Voltage!N578</f>
        <v>37113</v>
      </c>
      <c r="O576" s="2">
        <f>+[1]Primary_Voltage!O578+[1]SubTransmission_Voltage!O578+[1]Transmission_Voltage!O578</f>
        <v>35432</v>
      </c>
      <c r="P576" s="2">
        <f>+[1]Primary_Voltage!P578+[1]SubTransmission_Voltage!P578+[1]Transmission_Voltage!P578</f>
        <v>35614</v>
      </c>
      <c r="Q576" s="2">
        <f>+[1]Primary_Voltage!Q578+[1]SubTransmission_Voltage!Q578+[1]Transmission_Voltage!Q578</f>
        <v>34389</v>
      </c>
      <c r="R576" s="2">
        <f>+[1]Primary_Voltage!R578+[1]SubTransmission_Voltage!R578+[1]Transmission_Voltage!R578</f>
        <v>33732</v>
      </c>
      <c r="S576" s="2">
        <f>+[1]Primary_Voltage!S578+[1]SubTransmission_Voltage!S578+[1]Transmission_Voltage!S578</f>
        <v>32654</v>
      </c>
      <c r="T576" s="2">
        <f>+[1]Primary_Voltage!T578+[1]SubTransmission_Voltage!T578+[1]Transmission_Voltage!T578</f>
        <v>31282</v>
      </c>
      <c r="U576" s="2">
        <f>+[1]Primary_Voltage!U578+[1]SubTransmission_Voltage!U578+[1]Transmission_Voltage!U578</f>
        <v>31685</v>
      </c>
      <c r="V576" s="2">
        <f>+[1]Primary_Voltage!V578+[1]SubTransmission_Voltage!V578+[1]Transmission_Voltage!V578</f>
        <v>35196</v>
      </c>
      <c r="W576" s="2">
        <f>+[1]Primary_Voltage!W578+[1]SubTransmission_Voltage!W578+[1]Transmission_Voltage!W578</f>
        <v>32135</v>
      </c>
      <c r="X576" s="2">
        <f>+[1]Primary_Voltage!X578+[1]SubTransmission_Voltage!X578+[1]Transmission_Voltage!X578</f>
        <v>30847</v>
      </c>
      <c r="Y576" s="2">
        <f>+[1]Primary_Voltage!Y578+[1]SubTransmission_Voltage!Y578+[1]Transmission_Voltage!Y578</f>
        <v>29906</v>
      </c>
      <c r="AA576" s="2">
        <f t="shared" si="254"/>
        <v>42040</v>
      </c>
      <c r="AB576" s="2">
        <f t="shared" si="261"/>
        <v>37113</v>
      </c>
      <c r="AC576" s="2">
        <f t="shared" si="262"/>
        <v>35714</v>
      </c>
      <c r="AE576" s="10">
        <v>5</v>
      </c>
      <c r="AF576" s="2">
        <f t="shared" si="255"/>
        <v>326664</v>
      </c>
      <c r="AG576" s="2">
        <f t="shared" si="256"/>
        <v>142548</v>
      </c>
      <c r="AH576" s="2">
        <f t="shared" si="257"/>
        <v>360909</v>
      </c>
      <c r="AI576" s="2">
        <f t="shared" si="258"/>
        <v>830121</v>
      </c>
      <c r="AK576">
        <f t="shared" si="259"/>
        <v>7</v>
      </c>
      <c r="AL576">
        <f t="shared" si="260"/>
        <v>2022</v>
      </c>
      <c r="BL576" s="2">
        <v>11839.452000000001</v>
      </c>
      <c r="BM576" s="2">
        <v>11771.756999999998</v>
      </c>
      <c r="BN576" s="2">
        <v>12041.301000000001</v>
      </c>
      <c r="BO576" s="2">
        <v>12235.235999999997</v>
      </c>
      <c r="BP576" s="2">
        <v>12488.520000000002</v>
      </c>
      <c r="BQ576" s="2">
        <v>12754.365000000002</v>
      </c>
      <c r="BR576" s="2">
        <v>13329.992999999997</v>
      </c>
      <c r="BS576" s="2">
        <v>14162.049000000003</v>
      </c>
      <c r="BT576" s="2">
        <v>15009.986999999999</v>
      </c>
      <c r="BU576" s="2">
        <v>15580.934999999999</v>
      </c>
      <c r="BV576" s="2">
        <v>15928.446000000002</v>
      </c>
      <c r="BW576" s="2">
        <v>15809.334000000003</v>
      </c>
      <c r="BX576" s="2">
        <v>16142.553000000002</v>
      </c>
      <c r="BY576" s="2">
        <v>16023.404999999997</v>
      </c>
      <c r="BZ576" s="2">
        <v>16021.277999999998</v>
      </c>
      <c r="CA576" s="2">
        <v>15664.566000000001</v>
      </c>
      <c r="CB576" s="2">
        <v>15200.270999999999</v>
      </c>
      <c r="CC576" s="2">
        <v>14965.871999999999</v>
      </c>
      <c r="CD576" s="2">
        <v>14547.528000000002</v>
      </c>
      <c r="CE576" s="2">
        <v>13960.922999999999</v>
      </c>
      <c r="CF576" s="2">
        <v>14036.702999999998</v>
      </c>
      <c r="CG576" s="2">
        <v>13859.657999999999</v>
      </c>
      <c r="CH576" s="2">
        <v>13662.207000000002</v>
      </c>
      <c r="CI576" s="2">
        <v>13384.995000000001</v>
      </c>
    </row>
    <row r="577" spans="1:87" x14ac:dyDescent="0.2">
      <c r="A577" s="7">
        <v>44763</v>
      </c>
      <c r="B577" s="2">
        <f>+[1]Primary_Voltage!B579+[1]SubTransmission_Voltage!B579+[1]Transmission_Voltage!B579</f>
        <v>29649</v>
      </c>
      <c r="C577" s="2">
        <f>+[1]Primary_Voltage!C579+[1]SubTransmission_Voltage!C579+[1]Transmission_Voltage!C579</f>
        <v>29396</v>
      </c>
      <c r="D577" s="2">
        <f>+[1]Primary_Voltage!D579+[1]SubTransmission_Voltage!D579+[1]Transmission_Voltage!D579</f>
        <v>29706</v>
      </c>
      <c r="E577" s="2">
        <f>+[1]Primary_Voltage!E579+[1]SubTransmission_Voltage!E579+[1]Transmission_Voltage!E579</f>
        <v>30763</v>
      </c>
      <c r="F577" s="2">
        <f>+[1]Primary_Voltage!F579+[1]SubTransmission_Voltage!F579+[1]Transmission_Voltage!F579</f>
        <v>32009</v>
      </c>
      <c r="G577" s="2">
        <f>+[1]Primary_Voltage!G579+[1]SubTransmission_Voltage!G579+[1]Transmission_Voltage!G579</f>
        <v>32172</v>
      </c>
      <c r="H577" s="2">
        <f>+[1]Primary_Voltage!H579+[1]SubTransmission_Voltage!H579+[1]Transmission_Voltage!H579</f>
        <v>32816</v>
      </c>
      <c r="I577" s="2">
        <f>+[1]Primary_Voltage!I579+[1]SubTransmission_Voltage!I579+[1]Transmission_Voltage!I579</f>
        <v>33108</v>
      </c>
      <c r="J577" s="2">
        <f>+[1]Primary_Voltage!J579+[1]SubTransmission_Voltage!J579+[1]Transmission_Voltage!J579</f>
        <v>34413</v>
      </c>
      <c r="K577" s="2">
        <f>+[1]Primary_Voltage!K579+[1]SubTransmission_Voltage!K579+[1]Transmission_Voltage!K579</f>
        <v>35492</v>
      </c>
      <c r="L577" s="2">
        <f>+[1]Primary_Voltage!L579+[1]SubTransmission_Voltage!L579+[1]Transmission_Voltage!L579</f>
        <v>38478</v>
      </c>
      <c r="M577" s="2">
        <f>+[1]Primary_Voltage!M579+[1]SubTransmission_Voltage!M579+[1]Transmission_Voltage!M579</f>
        <v>34807</v>
      </c>
      <c r="N577" s="2">
        <f>+[1]Primary_Voltage!N579+[1]SubTransmission_Voltage!N579+[1]Transmission_Voltage!N579</f>
        <v>33966</v>
      </c>
      <c r="O577" s="2">
        <f>+[1]Primary_Voltage!O579+[1]SubTransmission_Voltage!O579+[1]Transmission_Voltage!O579</f>
        <v>34309</v>
      </c>
      <c r="P577" s="2">
        <f>+[1]Primary_Voltage!P579+[1]SubTransmission_Voltage!P579+[1]Transmission_Voltage!P579</f>
        <v>35277</v>
      </c>
      <c r="Q577" s="2">
        <f>+[1]Primary_Voltage!Q579+[1]SubTransmission_Voltage!Q579+[1]Transmission_Voltage!Q579</f>
        <v>34868</v>
      </c>
      <c r="R577" s="2">
        <f>+[1]Primary_Voltage!R579+[1]SubTransmission_Voltage!R579+[1]Transmission_Voltage!R579</f>
        <v>32982</v>
      </c>
      <c r="S577" s="2">
        <f>+[1]Primary_Voltage!S579+[1]SubTransmission_Voltage!S579+[1]Transmission_Voltage!S579</f>
        <v>32338</v>
      </c>
      <c r="T577" s="2">
        <f>+[1]Primary_Voltage!T579+[1]SubTransmission_Voltage!T579+[1]Transmission_Voltage!T579</f>
        <v>32625</v>
      </c>
      <c r="U577" s="2">
        <f>+[1]Primary_Voltage!U579+[1]SubTransmission_Voltage!U579+[1]Transmission_Voltage!U579</f>
        <v>31549</v>
      </c>
      <c r="V577" s="2">
        <f>+[1]Primary_Voltage!V579+[1]SubTransmission_Voltage!V579+[1]Transmission_Voltage!V579</f>
        <v>33864</v>
      </c>
      <c r="W577" s="2">
        <f>+[1]Primary_Voltage!W579+[1]SubTransmission_Voltage!W579+[1]Transmission_Voltage!W579</f>
        <v>32359</v>
      </c>
      <c r="X577" s="2">
        <f>+[1]Primary_Voltage!X579+[1]SubTransmission_Voltage!X579+[1]Transmission_Voltage!X579</f>
        <v>30485</v>
      </c>
      <c r="Y577" s="2">
        <f>+[1]Primary_Voltage!Y579+[1]SubTransmission_Voltage!Y579+[1]Transmission_Voltage!Y579</f>
        <v>29325</v>
      </c>
      <c r="AA577" s="2">
        <f t="shared" si="254"/>
        <v>38478</v>
      </c>
      <c r="AB577" s="2">
        <f t="shared" si="261"/>
        <v>35277</v>
      </c>
      <c r="AC577" s="2">
        <f t="shared" si="262"/>
        <v>33864</v>
      </c>
      <c r="AE577" s="10">
        <v>6</v>
      </c>
      <c r="AF577" s="2">
        <f t="shared" si="255"/>
        <v>305792</v>
      </c>
      <c r="AG577" s="2">
        <f t="shared" si="256"/>
        <v>138420</v>
      </c>
      <c r="AH577" s="2">
        <f t="shared" si="257"/>
        <v>342544</v>
      </c>
      <c r="AI577" s="2">
        <f t="shared" si="258"/>
        <v>786756</v>
      </c>
      <c r="AK577">
        <f t="shared" si="259"/>
        <v>7</v>
      </c>
      <c r="AL577">
        <f t="shared" si="260"/>
        <v>2022</v>
      </c>
      <c r="BL577" s="2">
        <v>12974.424000000003</v>
      </c>
      <c r="BM577" s="2">
        <v>12849.366</v>
      </c>
      <c r="BN577" s="2">
        <v>13038.267000000002</v>
      </c>
      <c r="BO577" s="2">
        <v>12820.556999999997</v>
      </c>
      <c r="BP577" s="2">
        <v>12908.556</v>
      </c>
      <c r="BQ577" s="2">
        <v>12947.862000000001</v>
      </c>
      <c r="BR577" s="2">
        <v>13519.557000000001</v>
      </c>
      <c r="BS577" s="2">
        <v>14656.917000000001</v>
      </c>
      <c r="BT577" s="2">
        <v>15620.925000000001</v>
      </c>
      <c r="BU577" s="2">
        <v>16377.948000000002</v>
      </c>
      <c r="BV577" s="2">
        <v>16889.619000000002</v>
      </c>
      <c r="BW577" s="2">
        <v>16960.451999999997</v>
      </c>
      <c r="BX577" s="2">
        <v>17282.546999999999</v>
      </c>
      <c r="BY577" s="2">
        <v>17606.888999999999</v>
      </c>
      <c r="BZ577" s="2">
        <v>17433.845999999994</v>
      </c>
      <c r="CA577" s="2">
        <v>17032.763999999999</v>
      </c>
      <c r="CB577" s="2">
        <v>16318.208999999999</v>
      </c>
      <c r="CC577" s="2">
        <v>15658.323</v>
      </c>
      <c r="CD577" s="2">
        <v>15244.335000000001</v>
      </c>
      <c r="CE577" s="2">
        <v>14472.465000000002</v>
      </c>
      <c r="CF577" s="2">
        <v>14445.173999999999</v>
      </c>
      <c r="CG577" s="2">
        <v>14162.88</v>
      </c>
      <c r="CH577" s="2">
        <v>13688.292000000003</v>
      </c>
      <c r="CI577" s="2">
        <v>13473.674999999997</v>
      </c>
    </row>
    <row r="578" spans="1:87" x14ac:dyDescent="0.2">
      <c r="A578" s="7">
        <v>44764</v>
      </c>
      <c r="B578" s="2">
        <f>+[1]Primary_Voltage!B580+[1]SubTransmission_Voltage!B580+[1]Transmission_Voltage!B580</f>
        <v>29680</v>
      </c>
      <c r="C578" s="2">
        <f>+[1]Primary_Voltage!C580+[1]SubTransmission_Voltage!C580+[1]Transmission_Voltage!C580</f>
        <v>29629</v>
      </c>
      <c r="D578" s="2">
        <f>+[1]Primary_Voltage!D580+[1]SubTransmission_Voltage!D580+[1]Transmission_Voltage!D580</f>
        <v>29559</v>
      </c>
      <c r="E578" s="2">
        <f>+[1]Primary_Voltage!E580+[1]SubTransmission_Voltage!E580+[1]Transmission_Voltage!E580</f>
        <v>30005</v>
      </c>
      <c r="F578" s="2">
        <f>+[1]Primary_Voltage!F580+[1]SubTransmission_Voltage!F580+[1]Transmission_Voltage!F580</f>
        <v>31737</v>
      </c>
      <c r="G578" s="2">
        <f>+[1]Primary_Voltage!G580+[1]SubTransmission_Voltage!G580+[1]Transmission_Voltage!G580</f>
        <v>33287</v>
      </c>
      <c r="H578" s="2">
        <f>+[1]Primary_Voltage!H580+[1]SubTransmission_Voltage!H580+[1]Transmission_Voltage!H580</f>
        <v>34397</v>
      </c>
      <c r="I578" s="2">
        <f>+[1]Primary_Voltage!I580+[1]SubTransmission_Voltage!I580+[1]Transmission_Voltage!I580</f>
        <v>34980</v>
      </c>
      <c r="J578" s="2">
        <f>+[1]Primary_Voltage!J580+[1]SubTransmission_Voltage!J580+[1]Transmission_Voltage!J580</f>
        <v>37491</v>
      </c>
      <c r="K578" s="2">
        <f>+[1]Primary_Voltage!K580+[1]SubTransmission_Voltage!K580+[1]Transmission_Voltage!K580</f>
        <v>39829</v>
      </c>
      <c r="L578" s="2">
        <f>+[1]Primary_Voltage!L580+[1]SubTransmission_Voltage!L580+[1]Transmission_Voltage!L580</f>
        <v>41006</v>
      </c>
      <c r="M578" s="2">
        <f>+[1]Primary_Voltage!M580+[1]SubTransmission_Voltage!M580+[1]Transmission_Voltage!M580</f>
        <v>37609</v>
      </c>
      <c r="N578" s="2">
        <f>+[1]Primary_Voltage!N580+[1]SubTransmission_Voltage!N580+[1]Transmission_Voltage!N580</f>
        <v>38519</v>
      </c>
      <c r="O578" s="2">
        <f>+[1]Primary_Voltage!O580+[1]SubTransmission_Voltage!O580+[1]Transmission_Voltage!O580</f>
        <v>38321</v>
      </c>
      <c r="P578" s="2">
        <f>+[1]Primary_Voltage!P580+[1]SubTransmission_Voltage!P580+[1]Transmission_Voltage!P580</f>
        <v>38446</v>
      </c>
      <c r="Q578" s="2">
        <f>+[1]Primary_Voltage!Q580+[1]SubTransmission_Voltage!Q580+[1]Transmission_Voltage!Q580</f>
        <v>38577</v>
      </c>
      <c r="R578" s="2">
        <f>+[1]Primary_Voltage!R580+[1]SubTransmission_Voltage!R580+[1]Transmission_Voltage!R580</f>
        <v>36353</v>
      </c>
      <c r="S578" s="2">
        <f>+[1]Primary_Voltage!S580+[1]SubTransmission_Voltage!S580+[1]Transmission_Voltage!S580</f>
        <v>35753</v>
      </c>
      <c r="T578" s="2">
        <f>+[1]Primary_Voltage!T580+[1]SubTransmission_Voltage!T580+[1]Transmission_Voltage!T580</f>
        <v>34110</v>
      </c>
      <c r="U578" s="2">
        <f>+[1]Primary_Voltage!U580+[1]SubTransmission_Voltage!U580+[1]Transmission_Voltage!U580</f>
        <v>32862</v>
      </c>
      <c r="V578" s="2">
        <f>+[1]Primary_Voltage!V580+[1]SubTransmission_Voltage!V580+[1]Transmission_Voltage!V580</f>
        <v>31816</v>
      </c>
      <c r="W578" s="2">
        <f>+[1]Primary_Voltage!W580+[1]SubTransmission_Voltage!W580+[1]Transmission_Voltage!W580</f>
        <v>34027</v>
      </c>
      <c r="X578" s="2">
        <f>+[1]Primary_Voltage!X580+[1]SubTransmission_Voltage!X580+[1]Transmission_Voltage!X580</f>
        <v>34857</v>
      </c>
      <c r="Y578" s="2">
        <f>+[1]Primary_Voltage!Y580+[1]SubTransmission_Voltage!Y580+[1]Transmission_Voltage!Y580</f>
        <v>33568</v>
      </c>
      <c r="AA578" s="2">
        <f t="shared" si="254"/>
        <v>0</v>
      </c>
      <c r="AB578" s="2">
        <f t="shared" si="261"/>
        <v>41006</v>
      </c>
      <c r="AC578" s="2">
        <f t="shared" si="262"/>
        <v>34857</v>
      </c>
      <c r="AE578" s="10">
        <v>7</v>
      </c>
      <c r="AF578" s="2">
        <f t="shared" si="255"/>
        <v>0</v>
      </c>
      <c r="AG578" s="2">
        <f t="shared" si="256"/>
        <v>483856</v>
      </c>
      <c r="AH578" s="2">
        <f t="shared" si="257"/>
        <v>352562</v>
      </c>
      <c r="AI578" s="2">
        <f t="shared" si="258"/>
        <v>836418</v>
      </c>
      <c r="AK578">
        <f t="shared" si="259"/>
        <v>7</v>
      </c>
      <c r="AL578">
        <f t="shared" si="260"/>
        <v>2022</v>
      </c>
      <c r="BL578" s="2">
        <v>12936.69</v>
      </c>
      <c r="BM578" s="2">
        <v>12821.145</v>
      </c>
      <c r="BN578" s="2">
        <v>12772.758</v>
      </c>
      <c r="BO578" s="2">
        <v>12697.347</v>
      </c>
      <c r="BP578" s="2">
        <v>12779.888999999999</v>
      </c>
      <c r="BQ578" s="2">
        <v>13001.367000000002</v>
      </c>
      <c r="BR578" s="2">
        <v>13425.369000000001</v>
      </c>
      <c r="BS578" s="2">
        <v>14390.751000000002</v>
      </c>
      <c r="BT578" s="2">
        <v>15279.251999999999</v>
      </c>
      <c r="BU578" s="2">
        <v>15732.078000000001</v>
      </c>
      <c r="BV578" s="2">
        <v>16169.436</v>
      </c>
      <c r="BW578" s="2">
        <v>16085.309999999998</v>
      </c>
      <c r="BX578" s="2">
        <v>16574.787</v>
      </c>
      <c r="BY578" s="2">
        <v>16455.080999999998</v>
      </c>
      <c r="BZ578" s="2">
        <v>16501.962000000003</v>
      </c>
      <c r="CA578" s="2">
        <v>16117.092000000001</v>
      </c>
      <c r="CB578" s="2">
        <v>15836.469000000001</v>
      </c>
      <c r="CC578" s="2">
        <v>14924.67</v>
      </c>
      <c r="CD578" s="2">
        <v>14540.666999999996</v>
      </c>
      <c r="CE578" s="2">
        <v>13641.909</v>
      </c>
      <c r="CF578" s="2">
        <v>13536.327000000001</v>
      </c>
      <c r="CG578" s="2">
        <v>13373.564999999999</v>
      </c>
      <c r="CH578" s="2">
        <v>13181.094000000001</v>
      </c>
      <c r="CI578" s="2">
        <v>12894.018000000002</v>
      </c>
    </row>
    <row r="579" spans="1:87" x14ac:dyDescent="0.2">
      <c r="A579" s="7">
        <v>44765</v>
      </c>
      <c r="B579" s="2">
        <f>+[1]Primary_Voltage!B581+[1]SubTransmission_Voltage!B581+[1]Transmission_Voltage!B581</f>
        <v>32670</v>
      </c>
      <c r="C579" s="2">
        <f>+[1]Primary_Voltage!C581+[1]SubTransmission_Voltage!C581+[1]Transmission_Voltage!C581</f>
        <v>33239</v>
      </c>
      <c r="D579" s="2">
        <f>+[1]Primary_Voltage!D581+[1]SubTransmission_Voltage!D581+[1]Transmission_Voltage!D581</f>
        <v>32281</v>
      </c>
      <c r="E579" s="2">
        <f>+[1]Primary_Voltage!E581+[1]SubTransmission_Voltage!E581+[1]Transmission_Voltage!E581</f>
        <v>32153</v>
      </c>
      <c r="F579" s="2">
        <f>+[1]Primary_Voltage!F581+[1]SubTransmission_Voltage!F581+[1]Transmission_Voltage!F581</f>
        <v>32739</v>
      </c>
      <c r="G579" s="2">
        <f>+[1]Primary_Voltage!G581+[1]SubTransmission_Voltage!G581+[1]Transmission_Voltage!G581</f>
        <v>33006</v>
      </c>
      <c r="H579" s="2">
        <f>+[1]Primary_Voltage!H581+[1]SubTransmission_Voltage!H581+[1]Transmission_Voltage!H581</f>
        <v>34040</v>
      </c>
      <c r="I579" s="2">
        <f>+[1]Primary_Voltage!I581+[1]SubTransmission_Voltage!I581+[1]Transmission_Voltage!I581</f>
        <v>35056</v>
      </c>
      <c r="J579" s="2">
        <f>+[1]Primary_Voltage!J581+[1]SubTransmission_Voltage!J581+[1]Transmission_Voltage!J581</f>
        <v>36103</v>
      </c>
      <c r="K579" s="2">
        <f>+[1]Primary_Voltage!K581+[1]SubTransmission_Voltage!K581+[1]Transmission_Voltage!K581</f>
        <v>37190</v>
      </c>
      <c r="L579" s="2">
        <f>+[1]Primary_Voltage!L581+[1]SubTransmission_Voltage!L581+[1]Transmission_Voltage!L581</f>
        <v>37299</v>
      </c>
      <c r="M579" s="2">
        <f>+[1]Primary_Voltage!M581+[1]SubTransmission_Voltage!M581+[1]Transmission_Voltage!M581</f>
        <v>32818</v>
      </c>
      <c r="N579" s="2">
        <f>+[1]Primary_Voltage!N581+[1]SubTransmission_Voltage!N581+[1]Transmission_Voltage!N581</f>
        <v>32186</v>
      </c>
      <c r="O579" s="2">
        <f>+[1]Primary_Voltage!O581+[1]SubTransmission_Voltage!O581+[1]Transmission_Voltage!O581</f>
        <v>31607</v>
      </c>
      <c r="P579" s="2">
        <f>+[1]Primary_Voltage!P581+[1]SubTransmission_Voltage!P581+[1]Transmission_Voltage!P581</f>
        <v>31620</v>
      </c>
      <c r="Q579" s="2">
        <f>+[1]Primary_Voltage!Q581+[1]SubTransmission_Voltage!Q581+[1]Transmission_Voltage!Q581</f>
        <v>31666</v>
      </c>
      <c r="R579" s="2">
        <f>+[1]Primary_Voltage!R581+[1]SubTransmission_Voltage!R581+[1]Transmission_Voltage!R581</f>
        <v>31789</v>
      </c>
      <c r="S579" s="2">
        <f>+[1]Primary_Voltage!S581+[1]SubTransmission_Voltage!S581+[1]Transmission_Voltage!S581</f>
        <v>31802</v>
      </c>
      <c r="T579" s="2">
        <f>+[1]Primary_Voltage!T581+[1]SubTransmission_Voltage!T581+[1]Transmission_Voltage!T581</f>
        <v>31462</v>
      </c>
      <c r="U579" s="2">
        <f>+[1]Primary_Voltage!U581+[1]SubTransmission_Voltage!U581+[1]Transmission_Voltage!U581</f>
        <v>31965</v>
      </c>
      <c r="V579" s="2">
        <f>+[1]Primary_Voltage!V581+[1]SubTransmission_Voltage!V581+[1]Transmission_Voltage!V581</f>
        <v>29217</v>
      </c>
      <c r="W579" s="2">
        <f>+[1]Primary_Voltage!W581+[1]SubTransmission_Voltage!W581+[1]Transmission_Voltage!W581</f>
        <v>28785</v>
      </c>
      <c r="X579" s="2">
        <f>+[1]Primary_Voltage!X581+[1]SubTransmission_Voltage!X581+[1]Transmission_Voltage!X581</f>
        <v>30428</v>
      </c>
      <c r="Y579" s="2">
        <f>+[1]Primary_Voltage!Y581+[1]SubTransmission_Voltage!Y581+[1]Transmission_Voltage!Y581</f>
        <v>28760</v>
      </c>
      <c r="AA579" s="2">
        <f t="shared" si="254"/>
        <v>0</v>
      </c>
      <c r="AB579" s="2">
        <f t="shared" si="261"/>
        <v>37299</v>
      </c>
      <c r="AC579" s="2">
        <f t="shared" si="262"/>
        <v>34040</v>
      </c>
      <c r="AE579" s="10">
        <v>1</v>
      </c>
      <c r="AF579" s="2">
        <f t="shared" si="255"/>
        <v>0</v>
      </c>
      <c r="AG579" s="2">
        <f t="shared" si="256"/>
        <v>432563</v>
      </c>
      <c r="AH579" s="2">
        <f t="shared" si="257"/>
        <v>347318</v>
      </c>
      <c r="AI579" s="2">
        <f t="shared" si="258"/>
        <v>779881</v>
      </c>
      <c r="AK579">
        <f t="shared" si="259"/>
        <v>7</v>
      </c>
      <c r="AL579">
        <f t="shared" si="260"/>
        <v>2022</v>
      </c>
      <c r="BL579" s="2">
        <v>12507.233999999999</v>
      </c>
      <c r="BM579" s="2">
        <v>12187.187999999998</v>
      </c>
      <c r="BN579" s="2">
        <v>12308.474999999999</v>
      </c>
      <c r="BO579" s="2">
        <v>12234.566999999999</v>
      </c>
      <c r="BP579" s="2">
        <v>12210.336000000001</v>
      </c>
      <c r="BQ579" s="2">
        <v>12347.145</v>
      </c>
      <c r="BR579" s="2">
        <v>12661.460999999999</v>
      </c>
      <c r="BS579" s="2">
        <v>13409.85</v>
      </c>
      <c r="BT579" s="2">
        <v>13983.068999999998</v>
      </c>
      <c r="BU579" s="2">
        <v>14455.964999999998</v>
      </c>
      <c r="BV579" s="2">
        <v>14819.663999999999</v>
      </c>
      <c r="BW579" s="2">
        <v>14823.188999999998</v>
      </c>
      <c r="BX579" s="2">
        <v>15318.201000000001</v>
      </c>
      <c r="BY579" s="2">
        <v>15599.265000000001</v>
      </c>
      <c r="BZ579" s="2">
        <v>15638.915999999999</v>
      </c>
      <c r="CA579" s="2">
        <v>15272.741999999998</v>
      </c>
      <c r="CB579" s="2">
        <v>14845.140000000001</v>
      </c>
      <c r="CC579" s="2">
        <v>14427.699000000001</v>
      </c>
      <c r="CD579" s="2">
        <v>13995.171</v>
      </c>
      <c r="CE579" s="2">
        <v>13068.386999999997</v>
      </c>
      <c r="CF579" s="2">
        <v>13057.035</v>
      </c>
      <c r="CG579" s="2">
        <v>12719.58</v>
      </c>
      <c r="CH579" s="2">
        <v>12417.467999999999</v>
      </c>
      <c r="CI579" s="2">
        <v>12130.343999999999</v>
      </c>
    </row>
    <row r="580" spans="1:87" x14ac:dyDescent="0.2">
      <c r="A580" s="7">
        <v>44766</v>
      </c>
      <c r="B580" s="2">
        <f>+[1]Primary_Voltage!B582+[1]SubTransmission_Voltage!B582+[1]Transmission_Voltage!B582</f>
        <v>25800</v>
      </c>
      <c r="C580" s="2">
        <f>+[1]Primary_Voltage!C582+[1]SubTransmission_Voltage!C582+[1]Transmission_Voltage!C582</f>
        <v>25311</v>
      </c>
      <c r="D580" s="2">
        <f>+[1]Primary_Voltage!D582+[1]SubTransmission_Voltage!D582+[1]Transmission_Voltage!D582</f>
        <v>25777</v>
      </c>
      <c r="E580" s="2">
        <f>+[1]Primary_Voltage!E582+[1]SubTransmission_Voltage!E582+[1]Transmission_Voltage!E582</f>
        <v>27066</v>
      </c>
      <c r="F580" s="2">
        <f>+[1]Primary_Voltage!F582+[1]SubTransmission_Voltage!F582+[1]Transmission_Voltage!F582</f>
        <v>27631</v>
      </c>
      <c r="G580" s="2">
        <f>+[1]Primary_Voltage!G582+[1]SubTransmission_Voltage!G582+[1]Transmission_Voltage!G582</f>
        <v>27534</v>
      </c>
      <c r="H580" s="2">
        <f>+[1]Primary_Voltage!H582+[1]SubTransmission_Voltage!H582+[1]Transmission_Voltage!H582</f>
        <v>27376</v>
      </c>
      <c r="I580" s="2">
        <f>+[1]Primary_Voltage!I582+[1]SubTransmission_Voltage!I582+[1]Transmission_Voltage!I582</f>
        <v>26506</v>
      </c>
      <c r="J580" s="2">
        <f>+[1]Primary_Voltage!J582+[1]SubTransmission_Voltage!J582+[1]Transmission_Voltage!J582</f>
        <v>26800</v>
      </c>
      <c r="K580" s="2">
        <f>+[1]Primary_Voltage!K582+[1]SubTransmission_Voltage!K582+[1]Transmission_Voltage!K582</f>
        <v>29421</v>
      </c>
      <c r="L580" s="2">
        <f>+[1]Primary_Voltage!L582+[1]SubTransmission_Voltage!L582+[1]Transmission_Voltage!L582</f>
        <v>30231</v>
      </c>
      <c r="M580" s="2">
        <f>+[1]Primary_Voltage!M582+[1]SubTransmission_Voltage!M582+[1]Transmission_Voltage!M582</f>
        <v>27540</v>
      </c>
      <c r="N580" s="2">
        <f>+[1]Primary_Voltage!N582+[1]SubTransmission_Voltage!N582+[1]Transmission_Voltage!N582</f>
        <v>27572</v>
      </c>
      <c r="O580" s="2">
        <f>+[1]Primary_Voltage!O582+[1]SubTransmission_Voltage!O582+[1]Transmission_Voltage!O582</f>
        <v>27704</v>
      </c>
      <c r="P580" s="2">
        <f>+[1]Primary_Voltage!P582+[1]SubTransmission_Voltage!P582+[1]Transmission_Voltage!P582</f>
        <v>27616</v>
      </c>
      <c r="Q580" s="2">
        <f>+[1]Primary_Voltage!Q582+[1]SubTransmission_Voltage!Q582+[1]Transmission_Voltage!Q582</f>
        <v>28217</v>
      </c>
      <c r="R580" s="2">
        <f>+[1]Primary_Voltage!R582+[1]SubTransmission_Voltage!R582+[1]Transmission_Voltage!R582</f>
        <v>28872</v>
      </c>
      <c r="S580" s="2">
        <f>+[1]Primary_Voltage!S582+[1]SubTransmission_Voltage!S582+[1]Transmission_Voltage!S582</f>
        <v>28538</v>
      </c>
      <c r="T580" s="2">
        <f>+[1]Primary_Voltage!T582+[1]SubTransmission_Voltage!T582+[1]Transmission_Voltage!T582</f>
        <v>28853</v>
      </c>
      <c r="U580" s="2">
        <f>+[1]Primary_Voltage!U582+[1]SubTransmission_Voltage!U582+[1]Transmission_Voltage!U582</f>
        <v>27878</v>
      </c>
      <c r="V580" s="2">
        <f>+[1]Primary_Voltage!V582+[1]SubTransmission_Voltage!V582+[1]Transmission_Voltage!V582</f>
        <v>28732</v>
      </c>
      <c r="W580" s="2">
        <f>+[1]Primary_Voltage!W582+[1]SubTransmission_Voltage!W582+[1]Transmission_Voltage!W582</f>
        <v>28177</v>
      </c>
      <c r="X580" s="2">
        <f>+[1]Primary_Voltage!X582+[1]SubTransmission_Voltage!X582+[1]Transmission_Voltage!X582</f>
        <v>27555</v>
      </c>
      <c r="Y580" s="2">
        <f>+[1]Primary_Voltage!Y582+[1]SubTransmission_Voltage!Y582+[1]Transmission_Voltage!Y582</f>
        <v>26776</v>
      </c>
      <c r="AA580" s="2">
        <f t="shared" si="254"/>
        <v>30231</v>
      </c>
      <c r="AB580" s="2">
        <f t="shared" si="261"/>
        <v>28217</v>
      </c>
      <c r="AC580" s="2">
        <f t="shared" si="262"/>
        <v>28732</v>
      </c>
      <c r="AE580" s="10">
        <v>2</v>
      </c>
      <c r="AF580" s="2">
        <f t="shared" si="255"/>
        <v>254639</v>
      </c>
      <c r="AG580" s="2">
        <f t="shared" si="256"/>
        <v>111109</v>
      </c>
      <c r="AH580" s="2">
        <f t="shared" si="257"/>
        <v>297735</v>
      </c>
      <c r="AI580" s="2">
        <f t="shared" si="258"/>
        <v>663483</v>
      </c>
      <c r="AK580">
        <f t="shared" si="259"/>
        <v>7</v>
      </c>
      <c r="AL580">
        <f t="shared" si="260"/>
        <v>2022</v>
      </c>
      <c r="BL580" s="2">
        <v>11811.272999999999</v>
      </c>
      <c r="BM580" s="2">
        <v>11641.413</v>
      </c>
      <c r="BN580" s="2">
        <v>11641.514999999998</v>
      </c>
      <c r="BO580" s="2">
        <v>11632.157999999999</v>
      </c>
      <c r="BP580" s="2">
        <v>11665.86</v>
      </c>
      <c r="BQ580" s="2">
        <v>11747.655000000001</v>
      </c>
      <c r="BR580" s="2">
        <v>12076.926000000001</v>
      </c>
      <c r="BS580" s="2">
        <v>12971.597999999998</v>
      </c>
      <c r="BT580" s="2">
        <v>13752.117</v>
      </c>
      <c r="BU580" s="2">
        <v>14573.550000000001</v>
      </c>
      <c r="BV580" s="2">
        <v>15184.659</v>
      </c>
      <c r="BW580" s="2">
        <v>15231.696000000002</v>
      </c>
      <c r="BX580" s="2">
        <v>15636.327000000001</v>
      </c>
      <c r="BY580" s="2">
        <v>15704.46</v>
      </c>
      <c r="BZ580" s="2">
        <v>15445.889999999998</v>
      </c>
      <c r="CA580" s="2">
        <v>14574.534</v>
      </c>
      <c r="CB580" s="2">
        <v>14514.27</v>
      </c>
      <c r="CC580" s="2">
        <v>14113.733999999999</v>
      </c>
      <c r="CD580" s="2">
        <v>13780.325999999997</v>
      </c>
      <c r="CE580" s="2">
        <v>13066.851000000002</v>
      </c>
      <c r="CF580" s="2">
        <v>12749.367</v>
      </c>
      <c r="CG580" s="2">
        <v>12319.298999999999</v>
      </c>
      <c r="CH580" s="2">
        <v>12067.502999999999</v>
      </c>
      <c r="CI580" s="2">
        <v>11607.786</v>
      </c>
    </row>
    <row r="581" spans="1:87" x14ac:dyDescent="0.2">
      <c r="A581" s="7">
        <v>44767</v>
      </c>
      <c r="B581" s="2">
        <f>+[1]Primary_Voltage!B583+[1]SubTransmission_Voltage!B583+[1]Transmission_Voltage!B583</f>
        <v>26090</v>
      </c>
      <c r="C581" s="2">
        <f>+[1]Primary_Voltage!C583+[1]SubTransmission_Voltage!C583+[1]Transmission_Voltage!C583</f>
        <v>25795</v>
      </c>
      <c r="D581" s="2">
        <f>+[1]Primary_Voltage!D583+[1]SubTransmission_Voltage!D583+[1]Transmission_Voltage!D583</f>
        <v>25635</v>
      </c>
      <c r="E581" s="2">
        <f>+[1]Primary_Voltage!E583+[1]SubTransmission_Voltage!E583+[1]Transmission_Voltage!E583</f>
        <v>25898</v>
      </c>
      <c r="F581" s="2">
        <f>+[1]Primary_Voltage!F583+[1]SubTransmission_Voltage!F583+[1]Transmission_Voltage!F583</f>
        <v>26136</v>
      </c>
      <c r="G581" s="2">
        <f>+[1]Primary_Voltage!G583+[1]SubTransmission_Voltage!G583+[1]Transmission_Voltage!G583</f>
        <v>26383</v>
      </c>
      <c r="H581" s="2">
        <f>+[1]Primary_Voltage!H583+[1]SubTransmission_Voltage!H583+[1]Transmission_Voltage!H583</f>
        <v>27269</v>
      </c>
      <c r="I581" s="2">
        <f>+[1]Primary_Voltage!I583+[1]SubTransmission_Voltage!I583+[1]Transmission_Voltage!I583</f>
        <v>27194</v>
      </c>
      <c r="J581" s="2">
        <f>+[1]Primary_Voltage!J583+[1]SubTransmission_Voltage!J583+[1]Transmission_Voltage!J583</f>
        <v>27645</v>
      </c>
      <c r="K581" s="2">
        <f>+[1]Primary_Voltage!K583+[1]SubTransmission_Voltage!K583+[1]Transmission_Voltage!K583</f>
        <v>30201</v>
      </c>
      <c r="L581" s="2">
        <f>+[1]Primary_Voltage!L583+[1]SubTransmission_Voltage!L583+[1]Transmission_Voltage!L583</f>
        <v>32038</v>
      </c>
      <c r="M581" s="2">
        <f>+[1]Primary_Voltage!M583+[1]SubTransmission_Voltage!M583+[1]Transmission_Voltage!M583</f>
        <v>32859</v>
      </c>
      <c r="N581" s="2">
        <f>+[1]Primary_Voltage!N583+[1]SubTransmission_Voltage!N583+[1]Transmission_Voltage!N583</f>
        <v>27491</v>
      </c>
      <c r="O581" s="2">
        <f>+[1]Primary_Voltage!O583+[1]SubTransmission_Voltage!O583+[1]Transmission_Voltage!O583</f>
        <v>27654</v>
      </c>
      <c r="P581" s="2">
        <f>+[1]Primary_Voltage!P583+[1]SubTransmission_Voltage!P583+[1]Transmission_Voltage!P583</f>
        <v>27339</v>
      </c>
      <c r="Q581" s="2">
        <f>+[1]Primary_Voltage!Q583+[1]SubTransmission_Voltage!Q583+[1]Transmission_Voltage!Q583</f>
        <v>27208</v>
      </c>
      <c r="R581" s="2">
        <f>+[1]Primary_Voltage!R583+[1]SubTransmission_Voltage!R583+[1]Transmission_Voltage!R583</f>
        <v>27524</v>
      </c>
      <c r="S581" s="2">
        <f>+[1]Primary_Voltage!S583+[1]SubTransmission_Voltage!S583+[1]Transmission_Voltage!S583</f>
        <v>27530</v>
      </c>
      <c r="T581" s="2">
        <f>+[1]Primary_Voltage!T583+[1]SubTransmission_Voltage!T583+[1]Transmission_Voltage!T583</f>
        <v>26965</v>
      </c>
      <c r="U581" s="2">
        <f>+[1]Primary_Voltage!U583+[1]SubTransmission_Voltage!U583+[1]Transmission_Voltage!U583</f>
        <v>27014</v>
      </c>
      <c r="V581" s="2">
        <f>+[1]Primary_Voltage!V583+[1]SubTransmission_Voltage!V583+[1]Transmission_Voltage!V583</f>
        <v>27060</v>
      </c>
      <c r="W581" s="2">
        <f>+[1]Primary_Voltage!W583+[1]SubTransmission_Voltage!W583+[1]Transmission_Voltage!W583</f>
        <v>27321</v>
      </c>
      <c r="X581" s="2">
        <f>+[1]Primary_Voltage!X583+[1]SubTransmission_Voltage!X583+[1]Transmission_Voltage!X583</f>
        <v>29868</v>
      </c>
      <c r="Y581" s="2">
        <f>+[1]Primary_Voltage!Y583+[1]SubTransmission_Voltage!Y583+[1]Transmission_Voltage!Y583</f>
        <v>31765</v>
      </c>
      <c r="AA581" s="2">
        <f t="shared" si="254"/>
        <v>32859</v>
      </c>
      <c r="AB581" s="2">
        <f t="shared" si="261"/>
        <v>27654</v>
      </c>
      <c r="AC581" s="2">
        <f t="shared" si="262"/>
        <v>31765</v>
      </c>
      <c r="AE581" s="10">
        <v>3</v>
      </c>
      <c r="AF581" s="2">
        <f t="shared" si="255"/>
        <v>258970</v>
      </c>
      <c r="AG581" s="2">
        <f t="shared" si="256"/>
        <v>109692</v>
      </c>
      <c r="AH581" s="2">
        <f t="shared" si="257"/>
        <v>299220</v>
      </c>
      <c r="AI581" s="2">
        <f t="shared" si="258"/>
        <v>667882</v>
      </c>
      <c r="AK581">
        <f t="shared" si="259"/>
        <v>7</v>
      </c>
      <c r="AL581">
        <f t="shared" si="260"/>
        <v>2022</v>
      </c>
      <c r="BL581" s="2">
        <v>11413.992000000004</v>
      </c>
      <c r="BM581" s="2">
        <v>11216.775</v>
      </c>
      <c r="BN581" s="2">
        <v>11281.107000000002</v>
      </c>
      <c r="BO581" s="2">
        <v>11156.523000000001</v>
      </c>
      <c r="BP581" s="2">
        <v>11116.788</v>
      </c>
      <c r="BQ581" s="2">
        <v>10892.541000000001</v>
      </c>
      <c r="BR581" s="2">
        <v>11169.588000000002</v>
      </c>
      <c r="BS581" s="2">
        <v>11619.662999999999</v>
      </c>
      <c r="BT581" s="2">
        <v>12070.226999999997</v>
      </c>
      <c r="BU581" s="2">
        <v>12531.498</v>
      </c>
      <c r="BV581" s="2">
        <v>13011.581999999999</v>
      </c>
      <c r="BW581" s="2">
        <v>13238.006999999998</v>
      </c>
      <c r="BX581" s="2">
        <v>13509.542999999998</v>
      </c>
      <c r="BY581" s="2">
        <v>13730.124000000002</v>
      </c>
      <c r="BZ581" s="2">
        <v>13796.600999999999</v>
      </c>
      <c r="CA581" s="2">
        <v>13854.546</v>
      </c>
      <c r="CB581" s="2">
        <v>13750.575000000001</v>
      </c>
      <c r="CC581" s="2">
        <v>13544.627999999999</v>
      </c>
      <c r="CD581" s="2">
        <v>13230.204000000002</v>
      </c>
      <c r="CE581" s="2">
        <v>12611.777999999998</v>
      </c>
      <c r="CF581" s="2">
        <v>12333.380999999999</v>
      </c>
      <c r="CG581" s="2">
        <v>11916.054</v>
      </c>
      <c r="CH581" s="2">
        <v>11555.208000000002</v>
      </c>
      <c r="CI581" s="2">
        <v>11289.33</v>
      </c>
    </row>
    <row r="582" spans="1:87" x14ac:dyDescent="0.2">
      <c r="A582" s="7">
        <v>44768</v>
      </c>
      <c r="B582" s="2">
        <f>+[1]Primary_Voltage!B584+[1]SubTransmission_Voltage!B584+[1]Transmission_Voltage!B584</f>
        <v>31697</v>
      </c>
      <c r="C582" s="2">
        <f>+[1]Primary_Voltage!C584+[1]SubTransmission_Voltage!C584+[1]Transmission_Voltage!C584</f>
        <v>31580</v>
      </c>
      <c r="D582" s="2">
        <f>+[1]Primary_Voltage!D584+[1]SubTransmission_Voltage!D584+[1]Transmission_Voltage!D584</f>
        <v>31885</v>
      </c>
      <c r="E582" s="2">
        <f>+[1]Primary_Voltage!E584+[1]SubTransmission_Voltage!E584+[1]Transmission_Voltage!E584</f>
        <v>32582</v>
      </c>
      <c r="F582" s="2">
        <f>+[1]Primary_Voltage!F584+[1]SubTransmission_Voltage!F584+[1]Transmission_Voltage!F584</f>
        <v>33103</v>
      </c>
      <c r="G582" s="2">
        <f>+[1]Primary_Voltage!G584+[1]SubTransmission_Voltage!G584+[1]Transmission_Voltage!G584</f>
        <v>34511</v>
      </c>
      <c r="H582" s="2">
        <f>+[1]Primary_Voltage!H584+[1]SubTransmission_Voltage!H584+[1]Transmission_Voltage!H584</f>
        <v>36233</v>
      </c>
      <c r="I582" s="2">
        <f>+[1]Primary_Voltage!I584+[1]SubTransmission_Voltage!I584+[1]Transmission_Voltage!I584</f>
        <v>37688</v>
      </c>
      <c r="J582" s="2">
        <f>+[1]Primary_Voltage!J584+[1]SubTransmission_Voltage!J584+[1]Transmission_Voltage!J584</f>
        <v>38973</v>
      </c>
      <c r="K582" s="2">
        <f>+[1]Primary_Voltage!K584+[1]SubTransmission_Voltage!K584+[1]Transmission_Voltage!K584</f>
        <v>37313</v>
      </c>
      <c r="L582" s="2">
        <f>+[1]Primary_Voltage!L584+[1]SubTransmission_Voltage!L584+[1]Transmission_Voltage!L584</f>
        <v>36072</v>
      </c>
      <c r="M582" s="2">
        <f>+[1]Primary_Voltage!M584+[1]SubTransmission_Voltage!M584+[1]Transmission_Voltage!M584</f>
        <v>35956</v>
      </c>
      <c r="N582" s="2">
        <f>+[1]Primary_Voltage!N584+[1]SubTransmission_Voltage!N584+[1]Transmission_Voltage!N584</f>
        <v>35080</v>
      </c>
      <c r="O582" s="2">
        <f>+[1]Primary_Voltage!O584+[1]SubTransmission_Voltage!O584+[1]Transmission_Voltage!O584</f>
        <v>34422</v>
      </c>
      <c r="P582" s="2">
        <f>+[1]Primary_Voltage!P584+[1]SubTransmission_Voltage!P584+[1]Transmission_Voltage!P584</f>
        <v>36629</v>
      </c>
      <c r="Q582" s="2">
        <f>+[1]Primary_Voltage!Q584+[1]SubTransmission_Voltage!Q584+[1]Transmission_Voltage!Q584</f>
        <v>34006</v>
      </c>
      <c r="R582" s="2">
        <f>+[1]Primary_Voltage!R584+[1]SubTransmission_Voltage!R584+[1]Transmission_Voltage!R584</f>
        <v>32609</v>
      </c>
      <c r="S582" s="2">
        <f>+[1]Primary_Voltage!S584+[1]SubTransmission_Voltage!S584+[1]Transmission_Voltage!S584</f>
        <v>32059</v>
      </c>
      <c r="T582" s="2">
        <f>+[1]Primary_Voltage!T584+[1]SubTransmission_Voltage!T584+[1]Transmission_Voltage!T584</f>
        <v>32498</v>
      </c>
      <c r="U582" s="2">
        <f>+[1]Primary_Voltage!U584+[1]SubTransmission_Voltage!U584+[1]Transmission_Voltage!U584</f>
        <v>33024</v>
      </c>
      <c r="V582" s="2">
        <f>+[1]Primary_Voltage!V584+[1]SubTransmission_Voltage!V584+[1]Transmission_Voltage!V584</f>
        <v>33126</v>
      </c>
      <c r="W582" s="2">
        <f>+[1]Primary_Voltage!W584+[1]SubTransmission_Voltage!W584+[1]Transmission_Voltage!W584</f>
        <v>30634</v>
      </c>
      <c r="X582" s="2">
        <f>+[1]Primary_Voltage!X584+[1]SubTransmission_Voltage!X584+[1]Transmission_Voltage!X584</f>
        <v>29295</v>
      </c>
      <c r="Y582" s="2">
        <f>+[1]Primary_Voltage!Y584+[1]SubTransmission_Voltage!Y584+[1]Transmission_Voltage!Y584</f>
        <v>32182</v>
      </c>
      <c r="AA582" s="2">
        <f t="shared" si="254"/>
        <v>38973</v>
      </c>
      <c r="AB582" s="2">
        <f t="shared" si="261"/>
        <v>36629</v>
      </c>
      <c r="AC582" s="2">
        <f t="shared" si="262"/>
        <v>36233</v>
      </c>
      <c r="AE582" s="10">
        <v>4</v>
      </c>
      <c r="AF582" s="2">
        <f t="shared" si="255"/>
        <v>316192</v>
      </c>
      <c r="AG582" s="2">
        <f t="shared" si="256"/>
        <v>140137</v>
      </c>
      <c r="AH582" s="2">
        <f t="shared" si="257"/>
        <v>356828</v>
      </c>
      <c r="AI582" s="2">
        <f t="shared" si="258"/>
        <v>813157</v>
      </c>
      <c r="AK582">
        <f t="shared" si="259"/>
        <v>7</v>
      </c>
      <c r="AL582">
        <f t="shared" si="260"/>
        <v>2022</v>
      </c>
      <c r="BL582" s="2">
        <v>11196.399000000001</v>
      </c>
      <c r="BM582" s="2">
        <v>10938.690000000002</v>
      </c>
      <c r="BN582" s="2">
        <v>10963.812</v>
      </c>
      <c r="BO582" s="2">
        <v>10920.117000000002</v>
      </c>
      <c r="BP582" s="2">
        <v>10877.781000000003</v>
      </c>
      <c r="BQ582" s="2">
        <v>10806.678000000002</v>
      </c>
      <c r="BR582" s="2">
        <v>11053.887000000001</v>
      </c>
      <c r="BS582" s="2">
        <v>11481.87</v>
      </c>
      <c r="BT582" s="2">
        <v>11889.885</v>
      </c>
      <c r="BU582" s="2">
        <v>12280.359000000002</v>
      </c>
      <c r="BV582" s="2">
        <v>12455.559000000001</v>
      </c>
      <c r="BW582" s="2">
        <v>12546.183000000001</v>
      </c>
      <c r="BX582" s="2">
        <v>12622.299000000001</v>
      </c>
      <c r="BY582" s="2">
        <v>12727.353000000001</v>
      </c>
      <c r="BZ582" s="2">
        <v>12626.535</v>
      </c>
      <c r="CA582" s="2">
        <v>12331.085999999999</v>
      </c>
      <c r="CB582" s="2">
        <v>12483.164999999999</v>
      </c>
      <c r="CC582" s="2">
        <v>12327.233999999997</v>
      </c>
      <c r="CD582" s="2">
        <v>12175.794</v>
      </c>
      <c r="CE582" s="2">
        <v>11965.902</v>
      </c>
      <c r="CF582" s="2">
        <v>12078.384000000002</v>
      </c>
      <c r="CG582" s="2">
        <v>11895.221999999998</v>
      </c>
      <c r="CH582" s="2">
        <v>11691.326999999999</v>
      </c>
      <c r="CI582" s="2">
        <v>11735.676000000001</v>
      </c>
    </row>
    <row r="583" spans="1:87" x14ac:dyDescent="0.2">
      <c r="A583" s="7">
        <v>44769</v>
      </c>
      <c r="B583" s="2">
        <f>+[1]Primary_Voltage!B585+[1]SubTransmission_Voltage!B585+[1]Transmission_Voltage!B585</f>
        <v>32787</v>
      </c>
      <c r="C583" s="2">
        <f>+[1]Primary_Voltage!C585+[1]SubTransmission_Voltage!C585+[1]Transmission_Voltage!C585</f>
        <v>32593</v>
      </c>
      <c r="D583" s="2">
        <f>+[1]Primary_Voltage!D585+[1]SubTransmission_Voltage!D585+[1]Transmission_Voltage!D585</f>
        <v>32459</v>
      </c>
      <c r="E583" s="2">
        <f>+[1]Primary_Voltage!E585+[1]SubTransmission_Voltage!E585+[1]Transmission_Voltage!E585</f>
        <v>32932</v>
      </c>
      <c r="F583" s="2">
        <f>+[1]Primary_Voltage!F585+[1]SubTransmission_Voltage!F585+[1]Transmission_Voltage!F585</f>
        <v>33053</v>
      </c>
      <c r="G583" s="2">
        <f>+[1]Primary_Voltage!G585+[1]SubTransmission_Voltage!G585+[1]Transmission_Voltage!G585</f>
        <v>34847</v>
      </c>
      <c r="H583" s="2">
        <f>+[1]Primary_Voltage!H585+[1]SubTransmission_Voltage!H585+[1]Transmission_Voltage!H585</f>
        <v>37969</v>
      </c>
      <c r="I583" s="2">
        <f>+[1]Primary_Voltage!I585+[1]SubTransmission_Voltage!I585+[1]Transmission_Voltage!I585</f>
        <v>40448</v>
      </c>
      <c r="J583" s="2">
        <f>+[1]Primary_Voltage!J585+[1]SubTransmission_Voltage!J585+[1]Transmission_Voltage!J585</f>
        <v>40998</v>
      </c>
      <c r="K583" s="2">
        <f>+[1]Primary_Voltage!K585+[1]SubTransmission_Voltage!K585+[1]Transmission_Voltage!K585</f>
        <v>38198</v>
      </c>
      <c r="L583" s="2">
        <f>+[1]Primary_Voltage!L585+[1]SubTransmission_Voltage!L585+[1]Transmission_Voltage!L585</f>
        <v>38982</v>
      </c>
      <c r="M583" s="2">
        <f>+[1]Primary_Voltage!M585+[1]SubTransmission_Voltage!M585+[1]Transmission_Voltage!M585</f>
        <v>38443</v>
      </c>
      <c r="N583" s="2">
        <f>+[1]Primary_Voltage!N585+[1]SubTransmission_Voltage!N585+[1]Transmission_Voltage!N585</f>
        <v>36953</v>
      </c>
      <c r="O583" s="2">
        <f>+[1]Primary_Voltage!O585+[1]SubTransmission_Voltage!O585+[1]Transmission_Voltage!O585</f>
        <v>36879</v>
      </c>
      <c r="P583" s="2">
        <f>+[1]Primary_Voltage!P585+[1]SubTransmission_Voltage!P585+[1]Transmission_Voltage!P585</f>
        <v>37954</v>
      </c>
      <c r="Q583" s="2">
        <f>+[1]Primary_Voltage!Q585+[1]SubTransmission_Voltage!Q585+[1]Transmission_Voltage!Q585</f>
        <v>34855</v>
      </c>
      <c r="R583" s="2">
        <f>+[1]Primary_Voltage!R585+[1]SubTransmission_Voltage!R585+[1]Transmission_Voltage!R585</f>
        <v>32762</v>
      </c>
      <c r="S583" s="2">
        <f>+[1]Primary_Voltage!S585+[1]SubTransmission_Voltage!S585+[1]Transmission_Voltage!S585</f>
        <v>34669</v>
      </c>
      <c r="T583" s="2">
        <f>+[1]Primary_Voltage!T585+[1]SubTransmission_Voltage!T585+[1]Transmission_Voltage!T585</f>
        <v>33171</v>
      </c>
      <c r="U583" s="2">
        <f>+[1]Primary_Voltage!U585+[1]SubTransmission_Voltage!U585+[1]Transmission_Voltage!U585</f>
        <v>32216</v>
      </c>
      <c r="V583" s="2">
        <f>+[1]Primary_Voltage!V585+[1]SubTransmission_Voltage!V585+[1]Transmission_Voltage!V585</f>
        <v>32019</v>
      </c>
      <c r="W583" s="2">
        <f>+[1]Primary_Voltage!W585+[1]SubTransmission_Voltage!W585+[1]Transmission_Voltage!W585</f>
        <v>35433</v>
      </c>
      <c r="X583" s="2">
        <f>+[1]Primary_Voltage!X585+[1]SubTransmission_Voltage!X585+[1]Transmission_Voltage!X585</f>
        <v>35460</v>
      </c>
      <c r="Y583" s="2">
        <f>+[1]Primary_Voltage!Y585+[1]SubTransmission_Voltage!Y585+[1]Transmission_Voltage!Y585</f>
        <v>34562</v>
      </c>
      <c r="AA583" s="2">
        <f t="shared" si="254"/>
        <v>40998</v>
      </c>
      <c r="AB583" s="2">
        <f t="shared" si="261"/>
        <v>37954</v>
      </c>
      <c r="AC583" s="2">
        <f t="shared" si="262"/>
        <v>37969</v>
      </c>
      <c r="AE583" s="10">
        <v>5</v>
      </c>
      <c r="AF583" s="2">
        <f t="shared" si="255"/>
        <v>329887</v>
      </c>
      <c r="AG583" s="2">
        <f t="shared" si="256"/>
        <v>146641</v>
      </c>
      <c r="AH583" s="2">
        <f t="shared" si="257"/>
        <v>374114</v>
      </c>
      <c r="AI583" s="2">
        <f t="shared" si="258"/>
        <v>850642</v>
      </c>
      <c r="AK583">
        <f t="shared" si="259"/>
        <v>7</v>
      </c>
      <c r="AL583">
        <f t="shared" si="260"/>
        <v>2022</v>
      </c>
      <c r="BL583" s="2">
        <v>11809.485000000001</v>
      </c>
      <c r="BM583" s="2">
        <v>11750.772000000001</v>
      </c>
      <c r="BN583" s="2">
        <v>12014.931000000002</v>
      </c>
      <c r="BO583" s="2">
        <v>12052.050000000003</v>
      </c>
      <c r="BP583" s="2">
        <v>12237.422999999999</v>
      </c>
      <c r="BQ583" s="2">
        <v>13064.786999999998</v>
      </c>
      <c r="BR583" s="2">
        <v>13278.860999999999</v>
      </c>
      <c r="BS583" s="2">
        <v>14025.857999999998</v>
      </c>
      <c r="BT583" s="2">
        <v>14756.039999999999</v>
      </c>
      <c r="BU583" s="2">
        <v>15180.500999999998</v>
      </c>
      <c r="BV583" s="2">
        <v>15841.422</v>
      </c>
      <c r="BW583" s="2">
        <v>16035.371999999999</v>
      </c>
      <c r="BX583" s="2">
        <v>16493.394</v>
      </c>
      <c r="BY583" s="2">
        <v>16722.149999999998</v>
      </c>
      <c r="BZ583" s="2">
        <v>16770.522000000004</v>
      </c>
      <c r="CA583" s="2">
        <v>16532.420999999998</v>
      </c>
      <c r="CB583" s="2">
        <v>16511.417999999998</v>
      </c>
      <c r="CC583" s="2">
        <v>16015.536</v>
      </c>
      <c r="CD583" s="2">
        <v>15482.145</v>
      </c>
      <c r="CE583" s="2">
        <v>14859.855000000001</v>
      </c>
      <c r="CF583" s="2">
        <v>14770.479000000001</v>
      </c>
      <c r="CG583" s="2">
        <v>14507.927999999998</v>
      </c>
      <c r="CH583" s="2">
        <v>13887.99</v>
      </c>
      <c r="CI583" s="2">
        <v>13324.076999999996</v>
      </c>
    </row>
    <row r="584" spans="1:87" x14ac:dyDescent="0.2">
      <c r="A584" s="7">
        <v>44770</v>
      </c>
      <c r="B584" s="2">
        <f>+[1]Primary_Voltage!B586+[1]SubTransmission_Voltage!B586+[1]Transmission_Voltage!B586</f>
        <v>34339</v>
      </c>
      <c r="C584" s="2">
        <f>+[1]Primary_Voltage!C586+[1]SubTransmission_Voltage!C586+[1]Transmission_Voltage!C586</f>
        <v>34088</v>
      </c>
      <c r="D584" s="2">
        <f>+[1]Primary_Voltage!D586+[1]SubTransmission_Voltage!D586+[1]Transmission_Voltage!D586</f>
        <v>33725</v>
      </c>
      <c r="E584" s="2">
        <f>+[1]Primary_Voltage!E586+[1]SubTransmission_Voltage!E586+[1]Transmission_Voltage!E586</f>
        <v>33219</v>
      </c>
      <c r="F584" s="2">
        <f>+[1]Primary_Voltage!F586+[1]SubTransmission_Voltage!F586+[1]Transmission_Voltage!F586</f>
        <v>33021</v>
      </c>
      <c r="G584" s="2">
        <f>+[1]Primary_Voltage!G586+[1]SubTransmission_Voltage!G586+[1]Transmission_Voltage!G586</f>
        <v>33672</v>
      </c>
      <c r="H584" s="2">
        <f>+[1]Primary_Voltage!H586+[1]SubTransmission_Voltage!H586+[1]Transmission_Voltage!H586</f>
        <v>36163</v>
      </c>
      <c r="I584" s="2">
        <f>+[1]Primary_Voltage!I586+[1]SubTransmission_Voltage!I586+[1]Transmission_Voltage!I586</f>
        <v>37440</v>
      </c>
      <c r="J584" s="2">
        <f>+[1]Primary_Voltage!J586+[1]SubTransmission_Voltage!J586+[1]Transmission_Voltage!J586</f>
        <v>39818</v>
      </c>
      <c r="K584" s="2">
        <f>+[1]Primary_Voltage!K586+[1]SubTransmission_Voltage!K586+[1]Transmission_Voltage!K586</f>
        <v>42624</v>
      </c>
      <c r="L584" s="2">
        <f>+[1]Primary_Voltage!L586+[1]SubTransmission_Voltage!L586+[1]Transmission_Voltage!L586</f>
        <v>40031</v>
      </c>
      <c r="M584" s="2">
        <f>+[1]Primary_Voltage!M586+[1]SubTransmission_Voltage!M586+[1]Transmission_Voltage!M586</f>
        <v>36801</v>
      </c>
      <c r="N584" s="2">
        <f>+[1]Primary_Voltage!N586+[1]SubTransmission_Voltage!N586+[1]Transmission_Voltage!N586</f>
        <v>35595</v>
      </c>
      <c r="O584" s="2">
        <f>+[1]Primary_Voltage!O586+[1]SubTransmission_Voltage!O586+[1]Transmission_Voltage!O586</f>
        <v>35552</v>
      </c>
      <c r="P584" s="2">
        <f>+[1]Primary_Voltage!P586+[1]SubTransmission_Voltage!P586+[1]Transmission_Voltage!P586</f>
        <v>36236</v>
      </c>
      <c r="Q584" s="2">
        <f>+[1]Primary_Voltage!Q586+[1]SubTransmission_Voltage!Q586+[1]Transmission_Voltage!Q586</f>
        <v>34752</v>
      </c>
      <c r="R584" s="2">
        <f>+[1]Primary_Voltage!R586+[1]SubTransmission_Voltage!R586+[1]Transmission_Voltage!R586</f>
        <v>33774</v>
      </c>
      <c r="S584" s="2">
        <f>+[1]Primary_Voltage!S586+[1]SubTransmission_Voltage!S586+[1]Transmission_Voltage!S586</f>
        <v>32692</v>
      </c>
      <c r="T584" s="2">
        <f>+[1]Primary_Voltage!T586+[1]SubTransmission_Voltage!T586+[1]Transmission_Voltage!T586</f>
        <v>32068</v>
      </c>
      <c r="U584" s="2">
        <f>+[1]Primary_Voltage!U586+[1]SubTransmission_Voltage!U586+[1]Transmission_Voltage!U586</f>
        <v>30907</v>
      </c>
      <c r="V584" s="2">
        <f>+[1]Primary_Voltage!V586+[1]SubTransmission_Voltage!V586+[1]Transmission_Voltage!V586</f>
        <v>30263</v>
      </c>
      <c r="W584" s="2">
        <f>+[1]Primary_Voltage!W586+[1]SubTransmission_Voltage!W586+[1]Transmission_Voltage!W586</f>
        <v>29906</v>
      </c>
      <c r="X584" s="2">
        <f>+[1]Primary_Voltage!X586+[1]SubTransmission_Voltage!X586+[1]Transmission_Voltage!X586</f>
        <v>33932</v>
      </c>
      <c r="Y584" s="2">
        <f>+[1]Primary_Voltage!Y586+[1]SubTransmission_Voltage!Y586+[1]Transmission_Voltage!Y586</f>
        <v>34137</v>
      </c>
      <c r="AA584" s="2">
        <f t="shared" si="254"/>
        <v>42624</v>
      </c>
      <c r="AB584" s="2">
        <f t="shared" si="261"/>
        <v>36236</v>
      </c>
      <c r="AC584" s="2">
        <f t="shared" si="262"/>
        <v>36163</v>
      </c>
      <c r="AE584" s="10">
        <v>6</v>
      </c>
      <c r="AF584" s="2">
        <f t="shared" si="255"/>
        <v>326155</v>
      </c>
      <c r="AG584" s="2">
        <f t="shared" si="256"/>
        <v>142135</v>
      </c>
      <c r="AH584" s="2">
        <f t="shared" si="257"/>
        <v>366465</v>
      </c>
      <c r="AI584" s="2">
        <f t="shared" si="258"/>
        <v>834755</v>
      </c>
      <c r="AK584">
        <f t="shared" si="259"/>
        <v>7</v>
      </c>
      <c r="AL584">
        <f t="shared" si="260"/>
        <v>2022</v>
      </c>
      <c r="BL584" s="2">
        <v>12880.173000000001</v>
      </c>
      <c r="BM584" s="2">
        <v>12748.455000000002</v>
      </c>
      <c r="BN584" s="2">
        <v>12742.512000000001</v>
      </c>
      <c r="BO584" s="2">
        <v>12708.378000000001</v>
      </c>
      <c r="BP584" s="2">
        <v>12678.189</v>
      </c>
      <c r="BQ584" s="2">
        <v>12921.108</v>
      </c>
      <c r="BR584" s="2">
        <v>13602.192000000001</v>
      </c>
      <c r="BS584" s="2">
        <v>15165.96</v>
      </c>
      <c r="BT584" s="2">
        <v>16047.386999999999</v>
      </c>
      <c r="BU584" s="2">
        <v>16581.855</v>
      </c>
      <c r="BV584" s="2">
        <v>17278.668000000001</v>
      </c>
      <c r="BW584" s="2">
        <v>17215.370999999999</v>
      </c>
      <c r="BX584" s="2">
        <v>17490.557999999997</v>
      </c>
      <c r="BY584" s="2">
        <v>17408.726999999995</v>
      </c>
      <c r="BZ584" s="2">
        <v>17600.921999999999</v>
      </c>
      <c r="CA584" s="2">
        <v>16903.199999999997</v>
      </c>
      <c r="CB584" s="2">
        <v>15778.532999999999</v>
      </c>
      <c r="CC584" s="2">
        <v>14881.808999999997</v>
      </c>
      <c r="CD584" s="2">
        <v>14405.544000000002</v>
      </c>
      <c r="CE584" s="2">
        <v>13908.956999999999</v>
      </c>
      <c r="CF584" s="2">
        <v>13902.207</v>
      </c>
      <c r="CG584" s="2">
        <v>13699.314</v>
      </c>
      <c r="CH584" s="2">
        <v>13083.005999999999</v>
      </c>
      <c r="CI584" s="2">
        <v>12584.507999999998</v>
      </c>
    </row>
    <row r="585" spans="1:87" x14ac:dyDescent="0.2">
      <c r="A585" s="7">
        <v>44771</v>
      </c>
      <c r="B585" s="2">
        <f>+[1]Primary_Voltage!B587+[1]SubTransmission_Voltage!B587+[1]Transmission_Voltage!B587</f>
        <v>33915</v>
      </c>
      <c r="C585" s="2">
        <f>+[1]Primary_Voltage!C587+[1]SubTransmission_Voltage!C587+[1]Transmission_Voltage!C587</f>
        <v>32625</v>
      </c>
      <c r="D585" s="2">
        <f>+[1]Primary_Voltage!D587+[1]SubTransmission_Voltage!D587+[1]Transmission_Voltage!D587</f>
        <v>33116</v>
      </c>
      <c r="E585" s="2">
        <f>+[1]Primary_Voltage!E587+[1]SubTransmission_Voltage!E587+[1]Transmission_Voltage!E587</f>
        <v>33730</v>
      </c>
      <c r="F585" s="2">
        <f>+[1]Primary_Voltage!F587+[1]SubTransmission_Voltage!F587+[1]Transmission_Voltage!F587</f>
        <v>35426</v>
      </c>
      <c r="G585" s="2">
        <f>+[1]Primary_Voltage!G587+[1]SubTransmission_Voltage!G587+[1]Transmission_Voltage!G587</f>
        <v>35844</v>
      </c>
      <c r="H585" s="2">
        <f>+[1]Primary_Voltage!H587+[1]SubTransmission_Voltage!H587+[1]Transmission_Voltage!H587</f>
        <v>38756</v>
      </c>
      <c r="I585" s="2">
        <f>+[1]Primary_Voltage!I587+[1]SubTransmission_Voltage!I587+[1]Transmission_Voltage!I587</f>
        <v>41305</v>
      </c>
      <c r="J585" s="2">
        <f>+[1]Primary_Voltage!J587+[1]SubTransmission_Voltage!J587+[1]Transmission_Voltage!J587</f>
        <v>43457</v>
      </c>
      <c r="K585" s="2">
        <f>+[1]Primary_Voltage!K587+[1]SubTransmission_Voltage!K587+[1]Transmission_Voltage!K587</f>
        <v>41260</v>
      </c>
      <c r="L585" s="2">
        <f>+[1]Primary_Voltage!L587+[1]SubTransmission_Voltage!L587+[1]Transmission_Voltage!L587</f>
        <v>39970</v>
      </c>
      <c r="M585" s="2">
        <f>+[1]Primary_Voltage!M587+[1]SubTransmission_Voltage!M587+[1]Transmission_Voltage!M587</f>
        <v>39821</v>
      </c>
      <c r="N585" s="2">
        <f>+[1]Primary_Voltage!N587+[1]SubTransmission_Voltage!N587+[1]Transmission_Voltage!N587</f>
        <v>38725</v>
      </c>
      <c r="O585" s="2">
        <f>+[1]Primary_Voltage!O587+[1]SubTransmission_Voltage!O587+[1]Transmission_Voltage!O587</f>
        <v>38355</v>
      </c>
      <c r="P585" s="2">
        <f>+[1]Primary_Voltage!P587+[1]SubTransmission_Voltage!P587+[1]Transmission_Voltage!P587</f>
        <v>36544</v>
      </c>
      <c r="Q585" s="2">
        <f>+[1]Primary_Voltage!Q587+[1]SubTransmission_Voltage!Q587+[1]Transmission_Voltage!Q587</f>
        <v>34536</v>
      </c>
      <c r="R585" s="2">
        <f>+[1]Primary_Voltage!R587+[1]SubTransmission_Voltage!R587+[1]Transmission_Voltage!R587</f>
        <v>33052</v>
      </c>
      <c r="S585" s="2">
        <f>+[1]Primary_Voltage!S587+[1]SubTransmission_Voltage!S587+[1]Transmission_Voltage!S587</f>
        <v>31870</v>
      </c>
      <c r="T585" s="2">
        <f>+[1]Primary_Voltage!T587+[1]SubTransmission_Voltage!T587+[1]Transmission_Voltage!T587</f>
        <v>31318</v>
      </c>
      <c r="U585" s="2">
        <f>+[1]Primary_Voltage!U587+[1]SubTransmission_Voltage!U587+[1]Transmission_Voltage!U587</f>
        <v>31018</v>
      </c>
      <c r="V585" s="2">
        <f>+[1]Primary_Voltage!V587+[1]SubTransmission_Voltage!V587+[1]Transmission_Voltage!V587</f>
        <v>30086</v>
      </c>
      <c r="W585" s="2">
        <f>+[1]Primary_Voltage!W587+[1]SubTransmission_Voltage!W587+[1]Transmission_Voltage!W587</f>
        <v>31609</v>
      </c>
      <c r="X585" s="2">
        <f>+[1]Primary_Voltage!X587+[1]SubTransmission_Voltage!X587+[1]Transmission_Voltage!X587</f>
        <v>31892</v>
      </c>
      <c r="Y585" s="2">
        <f>+[1]Primary_Voltage!Y587+[1]SubTransmission_Voltage!Y587+[1]Transmission_Voltage!Y587</f>
        <v>30592</v>
      </c>
      <c r="AA585" s="2">
        <f t="shared" si="254"/>
        <v>0</v>
      </c>
      <c r="AB585" s="2">
        <f t="shared" si="261"/>
        <v>43457</v>
      </c>
      <c r="AC585" s="2">
        <f t="shared" si="262"/>
        <v>38756</v>
      </c>
      <c r="AE585" s="10">
        <v>7</v>
      </c>
      <c r="AF585" s="2">
        <f t="shared" si="255"/>
        <v>0</v>
      </c>
      <c r="AG585" s="2">
        <f t="shared" si="256"/>
        <v>481231</v>
      </c>
      <c r="AH585" s="2">
        <f t="shared" si="257"/>
        <v>367591</v>
      </c>
      <c r="AI585" s="2">
        <f t="shared" si="258"/>
        <v>848822</v>
      </c>
      <c r="AK585">
        <f t="shared" si="259"/>
        <v>7</v>
      </c>
      <c r="AL585">
        <f t="shared" si="260"/>
        <v>2022</v>
      </c>
      <c r="BL585" s="2">
        <v>12391.203</v>
      </c>
      <c r="BM585" s="2">
        <v>12228.792000000001</v>
      </c>
      <c r="BN585" s="2">
        <v>12196.140000000001</v>
      </c>
      <c r="BO585" s="2">
        <v>11948.960999999998</v>
      </c>
      <c r="BP585" s="2">
        <v>11941.377</v>
      </c>
      <c r="BQ585" s="2">
        <v>12284.343000000001</v>
      </c>
      <c r="BR585" s="2">
        <v>13391.64</v>
      </c>
      <c r="BS585" s="2">
        <v>14287.713000000002</v>
      </c>
      <c r="BT585" s="2">
        <v>15058.584000000001</v>
      </c>
      <c r="BU585" s="2">
        <v>15576.375000000002</v>
      </c>
      <c r="BV585" s="2">
        <v>15924.431999999997</v>
      </c>
      <c r="BW585" s="2">
        <v>16004.372999999998</v>
      </c>
      <c r="BX585" s="2">
        <v>16279.863000000003</v>
      </c>
      <c r="BY585" s="2">
        <v>16535.126999999997</v>
      </c>
      <c r="BZ585" s="2">
        <v>16509.738000000001</v>
      </c>
      <c r="CA585" s="2">
        <v>16164.690000000002</v>
      </c>
      <c r="CB585" s="2">
        <v>15909.543</v>
      </c>
      <c r="CC585" s="2">
        <v>15618.149999999998</v>
      </c>
      <c r="CD585" s="2">
        <v>15131.376</v>
      </c>
      <c r="CE585" s="2">
        <v>14242.605000000003</v>
      </c>
      <c r="CF585" s="2">
        <v>14103.366</v>
      </c>
      <c r="CG585" s="2">
        <v>13708.502999999999</v>
      </c>
      <c r="CH585" s="2">
        <v>12887.901</v>
      </c>
      <c r="CI585" s="2">
        <v>11937.33</v>
      </c>
    </row>
    <row r="586" spans="1:87" x14ac:dyDescent="0.2">
      <c r="A586" s="7">
        <v>44772</v>
      </c>
      <c r="B586" s="2">
        <f>+[1]Primary_Voltage!B588+[1]SubTransmission_Voltage!B588+[1]Transmission_Voltage!B588</f>
        <v>30620</v>
      </c>
      <c r="C586" s="2">
        <f>+[1]Primary_Voltage!C588+[1]SubTransmission_Voltage!C588+[1]Transmission_Voltage!C588</f>
        <v>30555</v>
      </c>
      <c r="D586" s="2">
        <f>+[1]Primary_Voltage!D588+[1]SubTransmission_Voltage!D588+[1]Transmission_Voltage!D588</f>
        <v>30011</v>
      </c>
      <c r="E586" s="2">
        <f>+[1]Primary_Voltage!E588+[1]SubTransmission_Voltage!E588+[1]Transmission_Voltage!E588</f>
        <v>29244</v>
      </c>
      <c r="F586" s="2">
        <f>+[1]Primary_Voltage!F588+[1]SubTransmission_Voltage!F588+[1]Transmission_Voltage!F588</f>
        <v>29930</v>
      </c>
      <c r="G586" s="2">
        <f>+[1]Primary_Voltage!G588+[1]SubTransmission_Voltage!G588+[1]Transmission_Voltage!G588</f>
        <v>30511</v>
      </c>
      <c r="H586" s="2">
        <f>+[1]Primary_Voltage!H588+[1]SubTransmission_Voltage!H588+[1]Transmission_Voltage!H588</f>
        <v>32499</v>
      </c>
      <c r="I586" s="2">
        <f>+[1]Primary_Voltage!I588+[1]SubTransmission_Voltage!I588+[1]Transmission_Voltage!I588</f>
        <v>35272</v>
      </c>
      <c r="J586" s="2">
        <f>+[1]Primary_Voltage!J588+[1]SubTransmission_Voltage!J588+[1]Transmission_Voltage!J588</f>
        <v>36757</v>
      </c>
      <c r="K586" s="2">
        <f>+[1]Primary_Voltage!K588+[1]SubTransmission_Voltage!K588+[1]Transmission_Voltage!K588</f>
        <v>37773</v>
      </c>
      <c r="L586" s="2">
        <f>+[1]Primary_Voltage!L588+[1]SubTransmission_Voltage!L588+[1]Transmission_Voltage!L588</f>
        <v>38543</v>
      </c>
      <c r="M586" s="2">
        <f>+[1]Primary_Voltage!M588+[1]SubTransmission_Voltage!M588+[1]Transmission_Voltage!M588</f>
        <v>36041</v>
      </c>
      <c r="N586" s="2">
        <f>+[1]Primary_Voltage!N588+[1]SubTransmission_Voltage!N588+[1]Transmission_Voltage!N588</f>
        <v>34248</v>
      </c>
      <c r="O586" s="2">
        <f>+[1]Primary_Voltage!O588+[1]SubTransmission_Voltage!O588+[1]Transmission_Voltage!O588</f>
        <v>33085</v>
      </c>
      <c r="P586" s="2">
        <f>+[1]Primary_Voltage!P588+[1]SubTransmission_Voltage!P588+[1]Transmission_Voltage!P588</f>
        <v>33394</v>
      </c>
      <c r="Q586" s="2">
        <f>+[1]Primary_Voltage!Q588+[1]SubTransmission_Voltage!Q588+[1]Transmission_Voltage!Q588</f>
        <v>33935</v>
      </c>
      <c r="R586" s="2">
        <f>+[1]Primary_Voltage!R588+[1]SubTransmission_Voltage!R588+[1]Transmission_Voltage!R588</f>
        <v>33135</v>
      </c>
      <c r="S586" s="2">
        <f>+[1]Primary_Voltage!S588+[1]SubTransmission_Voltage!S588+[1]Transmission_Voltage!S588</f>
        <v>32599</v>
      </c>
      <c r="T586" s="2">
        <f>+[1]Primary_Voltage!T588+[1]SubTransmission_Voltage!T588+[1]Transmission_Voltage!T588</f>
        <v>31854</v>
      </c>
      <c r="U586" s="2">
        <f>+[1]Primary_Voltage!U588+[1]SubTransmission_Voltage!U588+[1]Transmission_Voltage!U588</f>
        <v>31668</v>
      </c>
      <c r="V586" s="2">
        <f>+[1]Primary_Voltage!V588+[1]SubTransmission_Voltage!V588+[1]Transmission_Voltage!V588</f>
        <v>30493</v>
      </c>
      <c r="W586" s="2">
        <f>+[1]Primary_Voltage!W588+[1]SubTransmission_Voltage!W588+[1]Transmission_Voltage!W588</f>
        <v>30057</v>
      </c>
      <c r="X586" s="2">
        <f>+[1]Primary_Voltage!X588+[1]SubTransmission_Voltage!X588+[1]Transmission_Voltage!X588</f>
        <v>31267</v>
      </c>
      <c r="Y586" s="2">
        <f>+[1]Primary_Voltage!Y588+[1]SubTransmission_Voltage!Y588+[1]Transmission_Voltage!Y588</f>
        <v>29975</v>
      </c>
      <c r="AA586" s="2">
        <f t="shared" si="254"/>
        <v>0</v>
      </c>
      <c r="AB586" s="2">
        <f t="shared" si="261"/>
        <v>38543</v>
      </c>
      <c r="AC586" s="2">
        <f t="shared" si="262"/>
        <v>32499</v>
      </c>
      <c r="AE586" s="10">
        <v>1</v>
      </c>
      <c r="AF586" s="2">
        <f t="shared" si="255"/>
        <v>0</v>
      </c>
      <c r="AG586" s="2">
        <f t="shared" si="256"/>
        <v>448304</v>
      </c>
      <c r="AH586" s="2">
        <f t="shared" si="257"/>
        <v>335162</v>
      </c>
      <c r="AI586" s="2">
        <f t="shared" si="258"/>
        <v>783466</v>
      </c>
      <c r="AK586">
        <f t="shared" si="259"/>
        <v>7</v>
      </c>
      <c r="AL586">
        <f t="shared" si="260"/>
        <v>2022</v>
      </c>
      <c r="BL586" s="2">
        <v>11700.912</v>
      </c>
      <c r="BM586" s="2">
        <v>11478.660000000002</v>
      </c>
      <c r="BN586" s="2">
        <v>11496.002999999999</v>
      </c>
      <c r="BO586" s="2">
        <v>11415.438</v>
      </c>
      <c r="BP586" s="2">
        <v>11430.57</v>
      </c>
      <c r="BQ586" s="2">
        <v>11610.782999999999</v>
      </c>
      <c r="BR586" s="2">
        <v>12740.328</v>
      </c>
      <c r="BS586" s="2">
        <v>13797.879000000001</v>
      </c>
      <c r="BT586" s="2">
        <v>14909.541000000001</v>
      </c>
      <c r="BU586" s="2">
        <v>15629.186999999998</v>
      </c>
      <c r="BV586" s="2">
        <v>16212.233999999999</v>
      </c>
      <c r="BW586" s="2">
        <v>16365.675000000001</v>
      </c>
      <c r="BX586" s="2">
        <v>16707.228000000003</v>
      </c>
      <c r="BY586" s="2">
        <v>16791.84</v>
      </c>
      <c r="BZ586" s="2">
        <v>16800.075000000001</v>
      </c>
      <c r="CA586" s="2">
        <v>16102.463999999998</v>
      </c>
      <c r="CB586" s="2">
        <v>15439.067999999999</v>
      </c>
      <c r="CC586" s="2">
        <v>14922.654</v>
      </c>
      <c r="CD586" s="2">
        <v>14917.853999999999</v>
      </c>
      <c r="CE586" s="2">
        <v>14415.987000000003</v>
      </c>
      <c r="CF586" s="2">
        <v>13929.864</v>
      </c>
      <c r="CG586" s="2">
        <v>13404.647999999999</v>
      </c>
      <c r="CH586" s="2">
        <v>12622.466999999999</v>
      </c>
      <c r="CI586" s="2">
        <v>12294.239999999998</v>
      </c>
    </row>
    <row r="587" spans="1:87" x14ac:dyDescent="0.2">
      <c r="A587" s="7">
        <v>44773</v>
      </c>
      <c r="B587" s="2">
        <f>+[1]Primary_Voltage!B589+[1]SubTransmission_Voltage!B589+[1]Transmission_Voltage!B589</f>
        <v>29137</v>
      </c>
      <c r="C587" s="2">
        <f>+[1]Primary_Voltage!C589+[1]SubTransmission_Voltage!C589+[1]Transmission_Voltage!C589</f>
        <v>28732</v>
      </c>
      <c r="D587" s="2">
        <f>+[1]Primary_Voltage!D589+[1]SubTransmission_Voltage!D589+[1]Transmission_Voltage!D589</f>
        <v>28885</v>
      </c>
      <c r="E587" s="2">
        <f>+[1]Primary_Voltage!E589+[1]SubTransmission_Voltage!E589+[1]Transmission_Voltage!E589</f>
        <v>28909</v>
      </c>
      <c r="F587" s="2">
        <f>+[1]Primary_Voltage!F589+[1]SubTransmission_Voltage!F589+[1]Transmission_Voltage!F589</f>
        <v>29050</v>
      </c>
      <c r="G587" s="2">
        <f>+[1]Primary_Voltage!G589+[1]SubTransmission_Voltage!G589+[1]Transmission_Voltage!G589</f>
        <v>29234</v>
      </c>
      <c r="H587" s="2">
        <f>+[1]Primary_Voltage!H589+[1]SubTransmission_Voltage!H589+[1]Transmission_Voltage!H589</f>
        <v>31681</v>
      </c>
      <c r="I587" s="2">
        <f>+[1]Primary_Voltage!I589+[1]SubTransmission_Voltage!I589+[1]Transmission_Voltage!I589</f>
        <v>33943</v>
      </c>
      <c r="J587" s="2">
        <f>+[1]Primary_Voltage!J589+[1]SubTransmission_Voltage!J589+[1]Transmission_Voltage!J589</f>
        <v>34822</v>
      </c>
      <c r="K587" s="2">
        <f>+[1]Primary_Voltage!K589+[1]SubTransmission_Voltage!K589+[1]Transmission_Voltage!K589</f>
        <v>35936</v>
      </c>
      <c r="L587" s="2">
        <f>+[1]Primary_Voltage!L589+[1]SubTransmission_Voltage!L589+[1]Transmission_Voltage!L589</f>
        <v>36477</v>
      </c>
      <c r="M587" s="2">
        <f>+[1]Primary_Voltage!M589+[1]SubTransmission_Voltage!M589+[1]Transmission_Voltage!M589</f>
        <v>36523</v>
      </c>
      <c r="N587" s="2">
        <f>+[1]Primary_Voltage!N589+[1]SubTransmission_Voltage!N589+[1]Transmission_Voltage!N589</f>
        <v>36511</v>
      </c>
      <c r="O587" s="2">
        <f>+[1]Primary_Voltage!O589+[1]SubTransmission_Voltage!O589+[1]Transmission_Voltage!O589</f>
        <v>34148</v>
      </c>
      <c r="P587" s="2">
        <f>+[1]Primary_Voltage!P589+[1]SubTransmission_Voltage!P589+[1]Transmission_Voltage!P589</f>
        <v>32095</v>
      </c>
      <c r="Q587" s="2">
        <f>+[1]Primary_Voltage!Q589+[1]SubTransmission_Voltage!Q589+[1]Transmission_Voltage!Q589</f>
        <v>30931</v>
      </c>
      <c r="R587" s="2">
        <f>+[1]Primary_Voltage!R589+[1]SubTransmission_Voltage!R589+[1]Transmission_Voltage!R589</f>
        <v>30298</v>
      </c>
      <c r="S587" s="2">
        <f>+[1]Primary_Voltage!S589+[1]SubTransmission_Voltage!S589+[1]Transmission_Voltage!S589</f>
        <v>28382</v>
      </c>
      <c r="T587" s="2">
        <f>+[1]Primary_Voltage!T589+[1]SubTransmission_Voltage!T589+[1]Transmission_Voltage!T589</f>
        <v>28071</v>
      </c>
      <c r="U587" s="2">
        <f>+[1]Primary_Voltage!U589+[1]SubTransmission_Voltage!U589+[1]Transmission_Voltage!U589</f>
        <v>28729</v>
      </c>
      <c r="V587" s="2">
        <f>+[1]Primary_Voltage!V589+[1]SubTransmission_Voltage!V589+[1]Transmission_Voltage!V589</f>
        <v>29287</v>
      </c>
      <c r="W587" s="2">
        <f>+[1]Primary_Voltage!W589+[1]SubTransmission_Voltage!W589+[1]Transmission_Voltage!W589</f>
        <v>28889</v>
      </c>
      <c r="X587" s="2">
        <f>+[1]Primary_Voltage!X589+[1]SubTransmission_Voltage!X589+[1]Transmission_Voltage!X589</f>
        <v>30182</v>
      </c>
      <c r="Y587" s="2">
        <f>+[1]Primary_Voltage!Y589+[1]SubTransmission_Voltage!Y589+[1]Transmission_Voltage!Y589</f>
        <v>28842</v>
      </c>
      <c r="AA587" s="2">
        <f t="shared" si="254"/>
        <v>36523</v>
      </c>
      <c r="AB587" s="2">
        <f t="shared" si="261"/>
        <v>36511</v>
      </c>
      <c r="AC587" s="2">
        <f t="shared" si="262"/>
        <v>31681</v>
      </c>
      <c r="AE587" s="10">
        <v>2</v>
      </c>
      <c r="AF587" s="2">
        <f t="shared" ref="AF587" si="263">IF(AND(AE587&gt;1,AE587&lt;7),SUM(I587:M587,R587:U587),0)</f>
        <v>293181</v>
      </c>
      <c r="AG587" s="2">
        <f t="shared" si="256"/>
        <v>133685</v>
      </c>
      <c r="AH587" s="2">
        <f t="shared" ref="AH587" si="264">SUM(B587:Y587)-AF587-AG587</f>
        <v>322828</v>
      </c>
      <c r="AI587" s="2">
        <f t="shared" si="258"/>
        <v>749694</v>
      </c>
      <c r="AK587">
        <f t="shared" si="259"/>
        <v>7</v>
      </c>
      <c r="AL587">
        <f t="shared" si="260"/>
        <v>2022</v>
      </c>
      <c r="BL587" s="2">
        <v>12123.198</v>
      </c>
      <c r="BM587" s="2">
        <v>12311.061000000003</v>
      </c>
      <c r="BN587" s="2">
        <v>12612.579000000003</v>
      </c>
      <c r="BO587" s="2">
        <v>12634.77</v>
      </c>
      <c r="BP587" s="2">
        <v>12677.34</v>
      </c>
      <c r="BQ587" s="2">
        <v>13065.240000000003</v>
      </c>
      <c r="BR587" s="2">
        <v>13353.443999999998</v>
      </c>
      <c r="BS587" s="2">
        <v>14019.455999999998</v>
      </c>
      <c r="BT587" s="2">
        <v>14606.018999999998</v>
      </c>
      <c r="BU587" s="2">
        <v>14968.089</v>
      </c>
      <c r="BV587" s="2">
        <v>15407.079</v>
      </c>
      <c r="BW587" s="2">
        <v>15598.547999999999</v>
      </c>
      <c r="BX587" s="2">
        <v>15999.392999999998</v>
      </c>
      <c r="BY587" s="2">
        <v>16132.47</v>
      </c>
      <c r="BZ587" s="2">
        <v>16131.911999999998</v>
      </c>
      <c r="CA587" s="2">
        <v>15685.929000000002</v>
      </c>
      <c r="CB587" s="2">
        <v>15444.944999999994</v>
      </c>
      <c r="CC587" s="2">
        <v>14954.862000000001</v>
      </c>
      <c r="CD587" s="2">
        <v>13645.940999999997</v>
      </c>
      <c r="CE587" s="2">
        <v>12838.119000000001</v>
      </c>
      <c r="CF587" s="2">
        <v>12784.770000000004</v>
      </c>
      <c r="CG587" s="2">
        <v>12404.064</v>
      </c>
      <c r="CH587" s="2">
        <v>12563.831999999997</v>
      </c>
      <c r="CI587" s="2">
        <v>11956.575000000001</v>
      </c>
    </row>
    <row r="588" spans="1:87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AE588" s="10"/>
      <c r="AF588" s="2"/>
      <c r="AG588" s="2"/>
      <c r="AH588" s="2"/>
      <c r="AI588" s="2"/>
    </row>
    <row r="589" spans="1:87" x14ac:dyDescent="0.2">
      <c r="A589" s="7">
        <v>44775</v>
      </c>
      <c r="B589" s="2">
        <f t="shared" ref="B589:B649" si="265">ROUND(BL588*$H$7,0)</f>
        <v>0</v>
      </c>
      <c r="C589" s="2">
        <f t="shared" ref="C589:C649" si="266">ROUND(BM588*$H$7,0)</f>
        <v>0</v>
      </c>
      <c r="D589" s="2">
        <f t="shared" ref="D589:D649" si="267">ROUND(BN588*$H$7,0)</f>
        <v>0</v>
      </c>
      <c r="E589" s="2">
        <f t="shared" ref="E589:E649" si="268">ROUND(BO588*$H$7,0)</f>
        <v>0</v>
      </c>
      <c r="F589" s="2">
        <f t="shared" ref="F589:F649" si="269">ROUND(BP588*$H$7,0)</f>
        <v>0</v>
      </c>
      <c r="G589" s="2">
        <f t="shared" ref="G589:G649" si="270">ROUND(BQ588*$H$7,0)</f>
        <v>0</v>
      </c>
      <c r="H589" s="2">
        <f t="shared" ref="H589:H649" si="271">ROUND(BR588*$H$7,0)</f>
        <v>0</v>
      </c>
      <c r="I589" s="2">
        <f t="shared" ref="I589:I649" si="272">ROUND(BS588*$H$7,0)</f>
        <v>0</v>
      </c>
      <c r="J589" s="2">
        <f t="shared" ref="J589:J649" si="273">ROUND(BT588*$H$7,0)</f>
        <v>0</v>
      </c>
      <c r="K589" s="2">
        <f t="shared" ref="K589:K649" si="274">ROUND(BU588*$H$7,0)</f>
        <v>0</v>
      </c>
      <c r="L589" s="2">
        <f t="shared" ref="L589:L649" si="275">ROUND(BV588*$H$7,0)</f>
        <v>0</v>
      </c>
      <c r="M589" s="2">
        <f t="shared" ref="M589:M649" si="276">ROUND(BW588*$H$7,0)</f>
        <v>0</v>
      </c>
      <c r="N589" s="2">
        <f t="shared" ref="N589:N649" si="277">ROUND(BX588*$H$7,0)</f>
        <v>0</v>
      </c>
      <c r="O589" s="2">
        <f t="shared" ref="O589:O649" si="278">ROUND(BY588*$H$7,0)</f>
        <v>0</v>
      </c>
      <c r="P589" s="2">
        <f t="shared" ref="P589:P649" si="279">ROUND(BZ588*$H$7,0)</f>
        <v>0</v>
      </c>
      <c r="Q589" s="2">
        <f t="shared" ref="Q589:Q649" si="280">ROUND(CA588*$H$7,0)</f>
        <v>0</v>
      </c>
      <c r="R589" s="2">
        <f t="shared" ref="R589:R649" si="281">ROUND(CB588*$H$7,0)</f>
        <v>0</v>
      </c>
      <c r="S589" s="2">
        <f t="shared" ref="S589:S649" si="282">ROUND(CC588*$H$7,0)</f>
        <v>0</v>
      </c>
      <c r="T589" s="2">
        <f t="shared" ref="T589:T649" si="283">ROUND(CD588*$H$7,0)</f>
        <v>0</v>
      </c>
      <c r="U589" s="2">
        <f t="shared" ref="U589:U649" si="284">ROUND(CE588*$H$7,0)</f>
        <v>0</v>
      </c>
      <c r="V589" s="2">
        <f t="shared" ref="V589:V649" si="285">ROUND(CF588*$H$7,0)</f>
        <v>0</v>
      </c>
      <c r="W589" s="2">
        <f t="shared" ref="W589:W649" si="286">ROUND(CG588*$H$7,0)</f>
        <v>0</v>
      </c>
      <c r="X589" s="2">
        <f t="shared" ref="X589:X649" si="287">ROUND(CH588*$H$7,0)</f>
        <v>0</v>
      </c>
      <c r="Y589" s="2">
        <f t="shared" ref="Y589:Y649" si="288">ROUND(CI588*$H$7,0)</f>
        <v>0</v>
      </c>
      <c r="AA589" s="2">
        <f t="shared" ref="AA589:AA649" si="289">IF(AND(AE589&gt;1,AE589&lt;7),MAX(I589:M589,R589:U589),0)</f>
        <v>0</v>
      </c>
      <c r="AB589" s="2">
        <f t="shared" ref="AB589:AB649" si="290">IF(AND(AE589&gt;1,AE589&lt;7),MAX(N589:Q589),MAX(I589:U589))</f>
        <v>0</v>
      </c>
      <c r="AC589" s="2">
        <f t="shared" ref="AC589:AC649" si="291">MAX(B589:H589,V589:Y589)</f>
        <v>0</v>
      </c>
      <c r="AE589" s="10">
        <f t="shared" ref="AE589:AE649" si="292">WEEKDAY(A588)</f>
        <v>7</v>
      </c>
      <c r="AF589" s="2">
        <f t="shared" ref="AF589:AF649" si="293">IF(AND(AE589&gt;1,AE589&lt;7),SUM(I589:M589,R589:U589),0)</f>
        <v>0</v>
      </c>
      <c r="AG589" s="2">
        <f t="shared" ref="AG589:AG649" si="294">IF(AND(AE589&gt;1,AE589&lt;7),SUM(N589:Q589),SUM(I589:U589))</f>
        <v>0</v>
      </c>
      <c r="AH589" s="2">
        <f t="shared" ref="AH589:AH649" si="295">SUM(B589:Y589)-AF589-AG589</f>
        <v>0</v>
      </c>
      <c r="AI589" s="2">
        <f t="shared" ref="AI589:AI649" si="296">SUM(B589:Y589)</f>
        <v>0</v>
      </c>
      <c r="AK589">
        <f t="shared" ref="AK589:AK649" si="297">MONTH(A589)</f>
        <v>8</v>
      </c>
      <c r="AL589">
        <f t="shared" ref="AL589:AL649" si="298">YEAR(A589)</f>
        <v>2022</v>
      </c>
    </row>
    <row r="590" spans="1:87" x14ac:dyDescent="0.2">
      <c r="A590" s="7">
        <v>44776</v>
      </c>
      <c r="B590" s="2">
        <f t="shared" si="265"/>
        <v>0</v>
      </c>
      <c r="C590" s="2">
        <f t="shared" si="266"/>
        <v>0</v>
      </c>
      <c r="D590" s="2">
        <f t="shared" si="267"/>
        <v>0</v>
      </c>
      <c r="E590" s="2">
        <f t="shared" si="268"/>
        <v>0</v>
      </c>
      <c r="F590" s="2">
        <f t="shared" si="269"/>
        <v>0</v>
      </c>
      <c r="G590" s="2">
        <f t="shared" si="270"/>
        <v>0</v>
      </c>
      <c r="H590" s="2">
        <f t="shared" si="271"/>
        <v>0</v>
      </c>
      <c r="I590" s="2">
        <f t="shared" si="272"/>
        <v>0</v>
      </c>
      <c r="J590" s="2">
        <f t="shared" si="273"/>
        <v>0</v>
      </c>
      <c r="K590" s="2">
        <f t="shared" si="274"/>
        <v>0</v>
      </c>
      <c r="L590" s="2">
        <f t="shared" si="275"/>
        <v>0</v>
      </c>
      <c r="M590" s="2">
        <f t="shared" si="276"/>
        <v>0</v>
      </c>
      <c r="N590" s="2">
        <f t="shared" si="277"/>
        <v>0</v>
      </c>
      <c r="O590" s="2">
        <f t="shared" si="278"/>
        <v>0</v>
      </c>
      <c r="P590" s="2">
        <f t="shared" si="279"/>
        <v>0</v>
      </c>
      <c r="Q590" s="2">
        <f t="shared" si="280"/>
        <v>0</v>
      </c>
      <c r="R590" s="2">
        <f t="shared" si="281"/>
        <v>0</v>
      </c>
      <c r="S590" s="2">
        <f t="shared" si="282"/>
        <v>0</v>
      </c>
      <c r="T590" s="2">
        <f t="shared" si="283"/>
        <v>0</v>
      </c>
      <c r="U590" s="2">
        <f t="shared" si="284"/>
        <v>0</v>
      </c>
      <c r="V590" s="2">
        <f t="shared" si="285"/>
        <v>0</v>
      </c>
      <c r="W590" s="2">
        <f t="shared" si="286"/>
        <v>0</v>
      </c>
      <c r="X590" s="2">
        <f t="shared" si="287"/>
        <v>0</v>
      </c>
      <c r="Y590" s="2">
        <f t="shared" si="288"/>
        <v>0</v>
      </c>
      <c r="AA590" s="2">
        <f t="shared" si="289"/>
        <v>0</v>
      </c>
      <c r="AB590" s="2">
        <f t="shared" si="290"/>
        <v>0</v>
      </c>
      <c r="AC590" s="2">
        <f t="shared" si="291"/>
        <v>0</v>
      </c>
      <c r="AE590" s="10">
        <f t="shared" si="292"/>
        <v>3</v>
      </c>
      <c r="AF590" s="2">
        <f t="shared" si="293"/>
        <v>0</v>
      </c>
      <c r="AG590" s="2">
        <f t="shared" si="294"/>
        <v>0</v>
      </c>
      <c r="AH590" s="2">
        <f t="shared" si="295"/>
        <v>0</v>
      </c>
      <c r="AI590" s="2">
        <f t="shared" si="296"/>
        <v>0</v>
      </c>
      <c r="AK590">
        <f t="shared" si="297"/>
        <v>8</v>
      </c>
      <c r="AL590">
        <f t="shared" si="298"/>
        <v>2022</v>
      </c>
    </row>
    <row r="591" spans="1:87" x14ac:dyDescent="0.2">
      <c r="A591" s="7">
        <v>44777</v>
      </c>
      <c r="B591" s="2">
        <f t="shared" si="265"/>
        <v>0</v>
      </c>
      <c r="C591" s="2">
        <f t="shared" si="266"/>
        <v>0</v>
      </c>
      <c r="D591" s="2">
        <f t="shared" si="267"/>
        <v>0</v>
      </c>
      <c r="E591" s="2">
        <f t="shared" si="268"/>
        <v>0</v>
      </c>
      <c r="F591" s="2">
        <f t="shared" si="269"/>
        <v>0</v>
      </c>
      <c r="G591" s="2">
        <f t="shared" si="270"/>
        <v>0</v>
      </c>
      <c r="H591" s="2">
        <f t="shared" si="271"/>
        <v>0</v>
      </c>
      <c r="I591" s="2">
        <f t="shared" si="272"/>
        <v>0</v>
      </c>
      <c r="J591" s="2">
        <f t="shared" si="273"/>
        <v>0</v>
      </c>
      <c r="K591" s="2">
        <f t="shared" si="274"/>
        <v>0</v>
      </c>
      <c r="L591" s="2">
        <f t="shared" si="275"/>
        <v>0</v>
      </c>
      <c r="M591" s="2">
        <f t="shared" si="276"/>
        <v>0</v>
      </c>
      <c r="N591" s="2">
        <f t="shared" si="277"/>
        <v>0</v>
      </c>
      <c r="O591" s="2">
        <f t="shared" si="278"/>
        <v>0</v>
      </c>
      <c r="P591" s="2">
        <f t="shared" si="279"/>
        <v>0</v>
      </c>
      <c r="Q591" s="2">
        <f t="shared" si="280"/>
        <v>0</v>
      </c>
      <c r="R591" s="2">
        <f t="shared" si="281"/>
        <v>0</v>
      </c>
      <c r="S591" s="2">
        <f t="shared" si="282"/>
        <v>0</v>
      </c>
      <c r="T591" s="2">
        <f t="shared" si="283"/>
        <v>0</v>
      </c>
      <c r="U591" s="2">
        <f t="shared" si="284"/>
        <v>0</v>
      </c>
      <c r="V591" s="2">
        <f t="shared" si="285"/>
        <v>0</v>
      </c>
      <c r="W591" s="2">
        <f t="shared" si="286"/>
        <v>0</v>
      </c>
      <c r="X591" s="2">
        <f t="shared" si="287"/>
        <v>0</v>
      </c>
      <c r="Y591" s="2">
        <f t="shared" si="288"/>
        <v>0</v>
      </c>
      <c r="AA591" s="2">
        <f t="shared" si="289"/>
        <v>0</v>
      </c>
      <c r="AB591" s="2">
        <f t="shared" si="290"/>
        <v>0</v>
      </c>
      <c r="AC591" s="2">
        <f t="shared" si="291"/>
        <v>0</v>
      </c>
      <c r="AE591" s="10">
        <f t="shared" si="292"/>
        <v>4</v>
      </c>
      <c r="AF591" s="2">
        <f t="shared" si="293"/>
        <v>0</v>
      </c>
      <c r="AG591" s="2">
        <f t="shared" si="294"/>
        <v>0</v>
      </c>
      <c r="AH591" s="2">
        <f t="shared" si="295"/>
        <v>0</v>
      </c>
      <c r="AI591" s="2">
        <f t="shared" si="296"/>
        <v>0</v>
      </c>
      <c r="AK591">
        <f t="shared" si="297"/>
        <v>8</v>
      </c>
      <c r="AL591">
        <f t="shared" si="298"/>
        <v>2022</v>
      </c>
    </row>
    <row r="592" spans="1:87" x14ac:dyDescent="0.2">
      <c r="A592" s="7">
        <v>44778</v>
      </c>
      <c r="B592" s="2">
        <f t="shared" si="265"/>
        <v>0</v>
      </c>
      <c r="C592" s="2">
        <f t="shared" si="266"/>
        <v>0</v>
      </c>
      <c r="D592" s="2">
        <f t="shared" si="267"/>
        <v>0</v>
      </c>
      <c r="E592" s="2">
        <f t="shared" si="268"/>
        <v>0</v>
      </c>
      <c r="F592" s="2">
        <f t="shared" si="269"/>
        <v>0</v>
      </c>
      <c r="G592" s="2">
        <f t="shared" si="270"/>
        <v>0</v>
      </c>
      <c r="H592" s="2">
        <f t="shared" si="271"/>
        <v>0</v>
      </c>
      <c r="I592" s="2">
        <f t="shared" si="272"/>
        <v>0</v>
      </c>
      <c r="J592" s="2">
        <f t="shared" si="273"/>
        <v>0</v>
      </c>
      <c r="K592" s="2">
        <f t="shared" si="274"/>
        <v>0</v>
      </c>
      <c r="L592" s="2">
        <f t="shared" si="275"/>
        <v>0</v>
      </c>
      <c r="M592" s="2">
        <f t="shared" si="276"/>
        <v>0</v>
      </c>
      <c r="N592" s="2">
        <f t="shared" si="277"/>
        <v>0</v>
      </c>
      <c r="O592" s="2">
        <f t="shared" si="278"/>
        <v>0</v>
      </c>
      <c r="P592" s="2">
        <f t="shared" si="279"/>
        <v>0</v>
      </c>
      <c r="Q592" s="2">
        <f t="shared" si="280"/>
        <v>0</v>
      </c>
      <c r="R592" s="2">
        <f t="shared" si="281"/>
        <v>0</v>
      </c>
      <c r="S592" s="2">
        <f t="shared" si="282"/>
        <v>0</v>
      </c>
      <c r="T592" s="2">
        <f t="shared" si="283"/>
        <v>0</v>
      </c>
      <c r="U592" s="2">
        <f t="shared" si="284"/>
        <v>0</v>
      </c>
      <c r="V592" s="2">
        <f t="shared" si="285"/>
        <v>0</v>
      </c>
      <c r="W592" s="2">
        <f t="shared" si="286"/>
        <v>0</v>
      </c>
      <c r="X592" s="2">
        <f t="shared" si="287"/>
        <v>0</v>
      </c>
      <c r="Y592" s="2">
        <f t="shared" si="288"/>
        <v>0</v>
      </c>
      <c r="AA592" s="2">
        <f t="shared" si="289"/>
        <v>0</v>
      </c>
      <c r="AB592" s="2">
        <f t="shared" si="290"/>
        <v>0</v>
      </c>
      <c r="AC592" s="2">
        <f t="shared" si="291"/>
        <v>0</v>
      </c>
      <c r="AE592" s="10">
        <f t="shared" si="292"/>
        <v>5</v>
      </c>
      <c r="AF592" s="2">
        <f t="shared" si="293"/>
        <v>0</v>
      </c>
      <c r="AG592" s="2">
        <f t="shared" si="294"/>
        <v>0</v>
      </c>
      <c r="AH592" s="2">
        <f t="shared" si="295"/>
        <v>0</v>
      </c>
      <c r="AI592" s="2">
        <f t="shared" si="296"/>
        <v>0</v>
      </c>
      <c r="AK592">
        <f t="shared" si="297"/>
        <v>8</v>
      </c>
      <c r="AL592">
        <f t="shared" si="298"/>
        <v>2022</v>
      </c>
    </row>
    <row r="593" spans="1:38" x14ac:dyDescent="0.2">
      <c r="A593" s="7">
        <v>44779</v>
      </c>
      <c r="B593" s="2">
        <f t="shared" si="265"/>
        <v>0</v>
      </c>
      <c r="C593" s="2">
        <f t="shared" si="266"/>
        <v>0</v>
      </c>
      <c r="D593" s="2">
        <f t="shared" si="267"/>
        <v>0</v>
      </c>
      <c r="E593" s="2">
        <f t="shared" si="268"/>
        <v>0</v>
      </c>
      <c r="F593" s="2">
        <f t="shared" si="269"/>
        <v>0</v>
      </c>
      <c r="G593" s="2">
        <f t="shared" si="270"/>
        <v>0</v>
      </c>
      <c r="H593" s="2">
        <f t="shared" si="271"/>
        <v>0</v>
      </c>
      <c r="I593" s="2">
        <f t="shared" si="272"/>
        <v>0</v>
      </c>
      <c r="J593" s="2">
        <f t="shared" si="273"/>
        <v>0</v>
      </c>
      <c r="K593" s="2">
        <f t="shared" si="274"/>
        <v>0</v>
      </c>
      <c r="L593" s="2">
        <f t="shared" si="275"/>
        <v>0</v>
      </c>
      <c r="M593" s="2">
        <f t="shared" si="276"/>
        <v>0</v>
      </c>
      <c r="N593" s="2">
        <f t="shared" si="277"/>
        <v>0</v>
      </c>
      <c r="O593" s="2">
        <f t="shared" si="278"/>
        <v>0</v>
      </c>
      <c r="P593" s="2">
        <f t="shared" si="279"/>
        <v>0</v>
      </c>
      <c r="Q593" s="2">
        <f t="shared" si="280"/>
        <v>0</v>
      </c>
      <c r="R593" s="2">
        <f t="shared" si="281"/>
        <v>0</v>
      </c>
      <c r="S593" s="2">
        <f t="shared" si="282"/>
        <v>0</v>
      </c>
      <c r="T593" s="2">
        <f t="shared" si="283"/>
        <v>0</v>
      </c>
      <c r="U593" s="2">
        <f t="shared" si="284"/>
        <v>0</v>
      </c>
      <c r="V593" s="2">
        <f t="shared" si="285"/>
        <v>0</v>
      </c>
      <c r="W593" s="2">
        <f t="shared" si="286"/>
        <v>0</v>
      </c>
      <c r="X593" s="2">
        <f t="shared" si="287"/>
        <v>0</v>
      </c>
      <c r="Y593" s="2">
        <f t="shared" si="288"/>
        <v>0</v>
      </c>
      <c r="AA593" s="2">
        <f t="shared" si="289"/>
        <v>0</v>
      </c>
      <c r="AB593" s="2">
        <f t="shared" si="290"/>
        <v>0</v>
      </c>
      <c r="AC593" s="2">
        <f t="shared" si="291"/>
        <v>0</v>
      </c>
      <c r="AE593" s="10">
        <f t="shared" si="292"/>
        <v>6</v>
      </c>
      <c r="AF593" s="2">
        <f t="shared" si="293"/>
        <v>0</v>
      </c>
      <c r="AG593" s="2">
        <f t="shared" si="294"/>
        <v>0</v>
      </c>
      <c r="AH593" s="2">
        <f t="shared" si="295"/>
        <v>0</v>
      </c>
      <c r="AI593" s="2">
        <f t="shared" si="296"/>
        <v>0</v>
      </c>
      <c r="AK593">
        <f t="shared" si="297"/>
        <v>8</v>
      </c>
      <c r="AL593">
        <f t="shared" si="298"/>
        <v>2022</v>
      </c>
    </row>
    <row r="594" spans="1:38" x14ac:dyDescent="0.2">
      <c r="A594" s="7">
        <v>44780</v>
      </c>
      <c r="B594" s="2">
        <f t="shared" si="265"/>
        <v>0</v>
      </c>
      <c r="C594" s="2">
        <f t="shared" si="266"/>
        <v>0</v>
      </c>
      <c r="D594" s="2">
        <f t="shared" si="267"/>
        <v>0</v>
      </c>
      <c r="E594" s="2">
        <f t="shared" si="268"/>
        <v>0</v>
      </c>
      <c r="F594" s="2">
        <f t="shared" si="269"/>
        <v>0</v>
      </c>
      <c r="G594" s="2">
        <f t="shared" si="270"/>
        <v>0</v>
      </c>
      <c r="H594" s="2">
        <f t="shared" si="271"/>
        <v>0</v>
      </c>
      <c r="I594" s="2">
        <f t="shared" si="272"/>
        <v>0</v>
      </c>
      <c r="J594" s="2">
        <f t="shared" si="273"/>
        <v>0</v>
      </c>
      <c r="K594" s="2">
        <f t="shared" si="274"/>
        <v>0</v>
      </c>
      <c r="L594" s="2">
        <f t="shared" si="275"/>
        <v>0</v>
      </c>
      <c r="M594" s="2">
        <f t="shared" si="276"/>
        <v>0</v>
      </c>
      <c r="N594" s="2">
        <f t="shared" si="277"/>
        <v>0</v>
      </c>
      <c r="O594" s="2">
        <f t="shared" si="278"/>
        <v>0</v>
      </c>
      <c r="P594" s="2">
        <f t="shared" si="279"/>
        <v>0</v>
      </c>
      <c r="Q594" s="2">
        <f t="shared" si="280"/>
        <v>0</v>
      </c>
      <c r="R594" s="2">
        <f t="shared" si="281"/>
        <v>0</v>
      </c>
      <c r="S594" s="2">
        <f t="shared" si="282"/>
        <v>0</v>
      </c>
      <c r="T594" s="2">
        <f t="shared" si="283"/>
        <v>0</v>
      </c>
      <c r="U594" s="2">
        <f t="shared" si="284"/>
        <v>0</v>
      </c>
      <c r="V594" s="2">
        <f t="shared" si="285"/>
        <v>0</v>
      </c>
      <c r="W594" s="2">
        <f t="shared" si="286"/>
        <v>0</v>
      </c>
      <c r="X594" s="2">
        <f t="shared" si="287"/>
        <v>0</v>
      </c>
      <c r="Y594" s="2">
        <f t="shared" si="288"/>
        <v>0</v>
      </c>
      <c r="AA594" s="2">
        <f t="shared" si="289"/>
        <v>0</v>
      </c>
      <c r="AB594" s="2">
        <f t="shared" si="290"/>
        <v>0</v>
      </c>
      <c r="AC594" s="2">
        <f t="shared" si="291"/>
        <v>0</v>
      </c>
      <c r="AE594" s="10">
        <f t="shared" si="292"/>
        <v>7</v>
      </c>
      <c r="AF594" s="2">
        <f t="shared" si="293"/>
        <v>0</v>
      </c>
      <c r="AG594" s="2">
        <f t="shared" si="294"/>
        <v>0</v>
      </c>
      <c r="AH594" s="2">
        <f t="shared" si="295"/>
        <v>0</v>
      </c>
      <c r="AI594" s="2">
        <f t="shared" si="296"/>
        <v>0</v>
      </c>
      <c r="AK594">
        <f t="shared" si="297"/>
        <v>8</v>
      </c>
      <c r="AL594">
        <f t="shared" si="298"/>
        <v>2022</v>
      </c>
    </row>
    <row r="595" spans="1:38" x14ac:dyDescent="0.2">
      <c r="A595" s="7">
        <v>44781</v>
      </c>
      <c r="B595" s="2">
        <f t="shared" si="265"/>
        <v>0</v>
      </c>
      <c r="C595" s="2">
        <f t="shared" si="266"/>
        <v>0</v>
      </c>
      <c r="D595" s="2">
        <f t="shared" si="267"/>
        <v>0</v>
      </c>
      <c r="E595" s="2">
        <f t="shared" si="268"/>
        <v>0</v>
      </c>
      <c r="F595" s="2">
        <f t="shared" si="269"/>
        <v>0</v>
      </c>
      <c r="G595" s="2">
        <f t="shared" si="270"/>
        <v>0</v>
      </c>
      <c r="H595" s="2">
        <f t="shared" si="271"/>
        <v>0</v>
      </c>
      <c r="I595" s="2">
        <f t="shared" si="272"/>
        <v>0</v>
      </c>
      <c r="J595" s="2">
        <f t="shared" si="273"/>
        <v>0</v>
      </c>
      <c r="K595" s="2">
        <f t="shared" si="274"/>
        <v>0</v>
      </c>
      <c r="L595" s="2">
        <f t="shared" si="275"/>
        <v>0</v>
      </c>
      <c r="M595" s="2">
        <f t="shared" si="276"/>
        <v>0</v>
      </c>
      <c r="N595" s="2">
        <f t="shared" si="277"/>
        <v>0</v>
      </c>
      <c r="O595" s="2">
        <f t="shared" si="278"/>
        <v>0</v>
      </c>
      <c r="P595" s="2">
        <f t="shared" si="279"/>
        <v>0</v>
      </c>
      <c r="Q595" s="2">
        <f t="shared" si="280"/>
        <v>0</v>
      </c>
      <c r="R595" s="2">
        <f t="shared" si="281"/>
        <v>0</v>
      </c>
      <c r="S595" s="2">
        <f t="shared" si="282"/>
        <v>0</v>
      </c>
      <c r="T595" s="2">
        <f t="shared" si="283"/>
        <v>0</v>
      </c>
      <c r="U595" s="2">
        <f t="shared" si="284"/>
        <v>0</v>
      </c>
      <c r="V595" s="2">
        <f t="shared" si="285"/>
        <v>0</v>
      </c>
      <c r="W595" s="2">
        <f t="shared" si="286"/>
        <v>0</v>
      </c>
      <c r="X595" s="2">
        <f t="shared" si="287"/>
        <v>0</v>
      </c>
      <c r="Y595" s="2">
        <f t="shared" si="288"/>
        <v>0</v>
      </c>
      <c r="AA595" s="2">
        <f t="shared" si="289"/>
        <v>0</v>
      </c>
      <c r="AB595" s="2">
        <f t="shared" si="290"/>
        <v>0</v>
      </c>
      <c r="AC595" s="2">
        <f t="shared" si="291"/>
        <v>0</v>
      </c>
      <c r="AE595" s="10">
        <f t="shared" si="292"/>
        <v>1</v>
      </c>
      <c r="AF595" s="2">
        <f t="shared" si="293"/>
        <v>0</v>
      </c>
      <c r="AG595" s="2">
        <f t="shared" si="294"/>
        <v>0</v>
      </c>
      <c r="AH595" s="2">
        <f t="shared" si="295"/>
        <v>0</v>
      </c>
      <c r="AI595" s="2">
        <f t="shared" si="296"/>
        <v>0</v>
      </c>
      <c r="AK595">
        <f t="shared" si="297"/>
        <v>8</v>
      </c>
      <c r="AL595">
        <f t="shared" si="298"/>
        <v>2022</v>
      </c>
    </row>
    <row r="596" spans="1:38" x14ac:dyDescent="0.2">
      <c r="A596" s="7">
        <v>44782</v>
      </c>
      <c r="B596" s="2">
        <f t="shared" si="265"/>
        <v>0</v>
      </c>
      <c r="C596" s="2">
        <f t="shared" si="266"/>
        <v>0</v>
      </c>
      <c r="D596" s="2">
        <f t="shared" si="267"/>
        <v>0</v>
      </c>
      <c r="E596" s="2">
        <f t="shared" si="268"/>
        <v>0</v>
      </c>
      <c r="F596" s="2">
        <f t="shared" si="269"/>
        <v>0</v>
      </c>
      <c r="G596" s="2">
        <f t="shared" si="270"/>
        <v>0</v>
      </c>
      <c r="H596" s="2">
        <f t="shared" si="271"/>
        <v>0</v>
      </c>
      <c r="I596" s="2">
        <f t="shared" si="272"/>
        <v>0</v>
      </c>
      <c r="J596" s="2">
        <f t="shared" si="273"/>
        <v>0</v>
      </c>
      <c r="K596" s="2">
        <f t="shared" si="274"/>
        <v>0</v>
      </c>
      <c r="L596" s="2">
        <f t="shared" si="275"/>
        <v>0</v>
      </c>
      <c r="M596" s="2">
        <f t="shared" si="276"/>
        <v>0</v>
      </c>
      <c r="N596" s="2">
        <f t="shared" si="277"/>
        <v>0</v>
      </c>
      <c r="O596" s="2">
        <f t="shared" si="278"/>
        <v>0</v>
      </c>
      <c r="P596" s="2">
        <f t="shared" si="279"/>
        <v>0</v>
      </c>
      <c r="Q596" s="2">
        <f t="shared" si="280"/>
        <v>0</v>
      </c>
      <c r="R596" s="2">
        <f t="shared" si="281"/>
        <v>0</v>
      </c>
      <c r="S596" s="2">
        <f t="shared" si="282"/>
        <v>0</v>
      </c>
      <c r="T596" s="2">
        <f t="shared" si="283"/>
        <v>0</v>
      </c>
      <c r="U596" s="2">
        <f t="shared" si="284"/>
        <v>0</v>
      </c>
      <c r="V596" s="2">
        <f t="shared" si="285"/>
        <v>0</v>
      </c>
      <c r="W596" s="2">
        <f t="shared" si="286"/>
        <v>0</v>
      </c>
      <c r="X596" s="2">
        <f t="shared" si="287"/>
        <v>0</v>
      </c>
      <c r="Y596" s="2">
        <f t="shared" si="288"/>
        <v>0</v>
      </c>
      <c r="AA596" s="2">
        <f t="shared" si="289"/>
        <v>0</v>
      </c>
      <c r="AB596" s="2">
        <f t="shared" si="290"/>
        <v>0</v>
      </c>
      <c r="AC596" s="2">
        <f t="shared" si="291"/>
        <v>0</v>
      </c>
      <c r="AE596" s="10">
        <f t="shared" si="292"/>
        <v>2</v>
      </c>
      <c r="AF596" s="2">
        <f t="shared" si="293"/>
        <v>0</v>
      </c>
      <c r="AG596" s="2">
        <f t="shared" si="294"/>
        <v>0</v>
      </c>
      <c r="AH596" s="2">
        <f t="shared" si="295"/>
        <v>0</v>
      </c>
      <c r="AI596" s="2">
        <f t="shared" si="296"/>
        <v>0</v>
      </c>
      <c r="AK596">
        <f t="shared" si="297"/>
        <v>8</v>
      </c>
      <c r="AL596">
        <f t="shared" si="298"/>
        <v>2022</v>
      </c>
    </row>
    <row r="597" spans="1:38" x14ac:dyDescent="0.2">
      <c r="A597" s="7">
        <v>44783</v>
      </c>
      <c r="B597" s="2">
        <f t="shared" si="265"/>
        <v>0</v>
      </c>
      <c r="C597" s="2">
        <f t="shared" si="266"/>
        <v>0</v>
      </c>
      <c r="D597" s="2">
        <f t="shared" si="267"/>
        <v>0</v>
      </c>
      <c r="E597" s="2">
        <f t="shared" si="268"/>
        <v>0</v>
      </c>
      <c r="F597" s="2">
        <f t="shared" si="269"/>
        <v>0</v>
      </c>
      <c r="G597" s="2">
        <f t="shared" si="270"/>
        <v>0</v>
      </c>
      <c r="H597" s="2">
        <f t="shared" si="271"/>
        <v>0</v>
      </c>
      <c r="I597" s="2">
        <f t="shared" si="272"/>
        <v>0</v>
      </c>
      <c r="J597" s="2">
        <f t="shared" si="273"/>
        <v>0</v>
      </c>
      <c r="K597" s="2">
        <f t="shared" si="274"/>
        <v>0</v>
      </c>
      <c r="L597" s="2">
        <f t="shared" si="275"/>
        <v>0</v>
      </c>
      <c r="M597" s="2">
        <f t="shared" si="276"/>
        <v>0</v>
      </c>
      <c r="N597" s="2">
        <f t="shared" si="277"/>
        <v>0</v>
      </c>
      <c r="O597" s="2">
        <f t="shared" si="278"/>
        <v>0</v>
      </c>
      <c r="P597" s="2">
        <f t="shared" si="279"/>
        <v>0</v>
      </c>
      <c r="Q597" s="2">
        <f t="shared" si="280"/>
        <v>0</v>
      </c>
      <c r="R597" s="2">
        <f t="shared" si="281"/>
        <v>0</v>
      </c>
      <c r="S597" s="2">
        <f t="shared" si="282"/>
        <v>0</v>
      </c>
      <c r="T597" s="2">
        <f t="shared" si="283"/>
        <v>0</v>
      </c>
      <c r="U597" s="2">
        <f t="shared" si="284"/>
        <v>0</v>
      </c>
      <c r="V597" s="2">
        <f t="shared" si="285"/>
        <v>0</v>
      </c>
      <c r="W597" s="2">
        <f t="shared" si="286"/>
        <v>0</v>
      </c>
      <c r="X597" s="2">
        <f t="shared" si="287"/>
        <v>0</v>
      </c>
      <c r="Y597" s="2">
        <f t="shared" si="288"/>
        <v>0</v>
      </c>
      <c r="AA597" s="2">
        <f t="shared" si="289"/>
        <v>0</v>
      </c>
      <c r="AB597" s="2">
        <f t="shared" si="290"/>
        <v>0</v>
      </c>
      <c r="AC597" s="2">
        <f t="shared" si="291"/>
        <v>0</v>
      </c>
      <c r="AE597" s="10">
        <f t="shared" si="292"/>
        <v>3</v>
      </c>
      <c r="AF597" s="2">
        <f t="shared" si="293"/>
        <v>0</v>
      </c>
      <c r="AG597" s="2">
        <f t="shared" si="294"/>
        <v>0</v>
      </c>
      <c r="AH597" s="2">
        <f t="shared" si="295"/>
        <v>0</v>
      </c>
      <c r="AI597" s="2">
        <f t="shared" si="296"/>
        <v>0</v>
      </c>
      <c r="AK597">
        <f t="shared" si="297"/>
        <v>8</v>
      </c>
      <c r="AL597">
        <f t="shared" si="298"/>
        <v>2022</v>
      </c>
    </row>
    <row r="598" spans="1:38" x14ac:dyDescent="0.2">
      <c r="A598" s="7">
        <v>44784</v>
      </c>
      <c r="B598" s="2">
        <f t="shared" si="265"/>
        <v>0</v>
      </c>
      <c r="C598" s="2">
        <f t="shared" si="266"/>
        <v>0</v>
      </c>
      <c r="D598" s="2">
        <f t="shared" si="267"/>
        <v>0</v>
      </c>
      <c r="E598" s="2">
        <f t="shared" si="268"/>
        <v>0</v>
      </c>
      <c r="F598" s="2">
        <f t="shared" si="269"/>
        <v>0</v>
      </c>
      <c r="G598" s="2">
        <f t="shared" si="270"/>
        <v>0</v>
      </c>
      <c r="H598" s="2">
        <f t="shared" si="271"/>
        <v>0</v>
      </c>
      <c r="I598" s="2">
        <f t="shared" si="272"/>
        <v>0</v>
      </c>
      <c r="J598" s="2">
        <f t="shared" si="273"/>
        <v>0</v>
      </c>
      <c r="K598" s="2">
        <f t="shared" si="274"/>
        <v>0</v>
      </c>
      <c r="L598" s="2">
        <f t="shared" si="275"/>
        <v>0</v>
      </c>
      <c r="M598" s="2">
        <f t="shared" si="276"/>
        <v>0</v>
      </c>
      <c r="N598" s="2">
        <f t="shared" si="277"/>
        <v>0</v>
      </c>
      <c r="O598" s="2">
        <f t="shared" si="278"/>
        <v>0</v>
      </c>
      <c r="P598" s="2">
        <f t="shared" si="279"/>
        <v>0</v>
      </c>
      <c r="Q598" s="2">
        <f t="shared" si="280"/>
        <v>0</v>
      </c>
      <c r="R598" s="2">
        <f t="shared" si="281"/>
        <v>0</v>
      </c>
      <c r="S598" s="2">
        <f t="shared" si="282"/>
        <v>0</v>
      </c>
      <c r="T598" s="2">
        <f t="shared" si="283"/>
        <v>0</v>
      </c>
      <c r="U598" s="2">
        <f t="shared" si="284"/>
        <v>0</v>
      </c>
      <c r="V598" s="2">
        <f t="shared" si="285"/>
        <v>0</v>
      </c>
      <c r="W598" s="2">
        <f t="shared" si="286"/>
        <v>0</v>
      </c>
      <c r="X598" s="2">
        <f t="shared" si="287"/>
        <v>0</v>
      </c>
      <c r="Y598" s="2">
        <f t="shared" si="288"/>
        <v>0</v>
      </c>
      <c r="AA598" s="2">
        <f t="shared" si="289"/>
        <v>0</v>
      </c>
      <c r="AB598" s="2">
        <f t="shared" si="290"/>
        <v>0</v>
      </c>
      <c r="AC598" s="2">
        <f t="shared" si="291"/>
        <v>0</v>
      </c>
      <c r="AE598" s="10">
        <f t="shared" si="292"/>
        <v>4</v>
      </c>
      <c r="AF598" s="2">
        <f t="shared" si="293"/>
        <v>0</v>
      </c>
      <c r="AG598" s="2">
        <f t="shared" si="294"/>
        <v>0</v>
      </c>
      <c r="AH598" s="2">
        <f t="shared" si="295"/>
        <v>0</v>
      </c>
      <c r="AI598" s="2">
        <f t="shared" si="296"/>
        <v>0</v>
      </c>
      <c r="AK598">
        <f t="shared" si="297"/>
        <v>8</v>
      </c>
      <c r="AL598">
        <f t="shared" si="298"/>
        <v>2022</v>
      </c>
    </row>
    <row r="599" spans="1:38" x14ac:dyDescent="0.2">
      <c r="A599" s="7">
        <v>44785</v>
      </c>
      <c r="B599" s="2">
        <f t="shared" si="265"/>
        <v>0</v>
      </c>
      <c r="C599" s="2">
        <f t="shared" si="266"/>
        <v>0</v>
      </c>
      <c r="D599" s="2">
        <f t="shared" si="267"/>
        <v>0</v>
      </c>
      <c r="E599" s="2">
        <f t="shared" si="268"/>
        <v>0</v>
      </c>
      <c r="F599" s="2">
        <f t="shared" si="269"/>
        <v>0</v>
      </c>
      <c r="G599" s="2">
        <f t="shared" si="270"/>
        <v>0</v>
      </c>
      <c r="H599" s="2">
        <f t="shared" si="271"/>
        <v>0</v>
      </c>
      <c r="I599" s="2">
        <f t="shared" si="272"/>
        <v>0</v>
      </c>
      <c r="J599" s="2">
        <f t="shared" si="273"/>
        <v>0</v>
      </c>
      <c r="K599" s="2">
        <f t="shared" si="274"/>
        <v>0</v>
      </c>
      <c r="L599" s="2">
        <f t="shared" si="275"/>
        <v>0</v>
      </c>
      <c r="M599" s="2">
        <f t="shared" si="276"/>
        <v>0</v>
      </c>
      <c r="N599" s="2">
        <f t="shared" si="277"/>
        <v>0</v>
      </c>
      <c r="O599" s="2">
        <f t="shared" si="278"/>
        <v>0</v>
      </c>
      <c r="P599" s="2">
        <f t="shared" si="279"/>
        <v>0</v>
      </c>
      <c r="Q599" s="2">
        <f t="shared" si="280"/>
        <v>0</v>
      </c>
      <c r="R599" s="2">
        <f t="shared" si="281"/>
        <v>0</v>
      </c>
      <c r="S599" s="2">
        <f t="shared" si="282"/>
        <v>0</v>
      </c>
      <c r="T599" s="2">
        <f t="shared" si="283"/>
        <v>0</v>
      </c>
      <c r="U599" s="2">
        <f t="shared" si="284"/>
        <v>0</v>
      </c>
      <c r="V599" s="2">
        <f t="shared" si="285"/>
        <v>0</v>
      </c>
      <c r="W599" s="2">
        <f t="shared" si="286"/>
        <v>0</v>
      </c>
      <c r="X599" s="2">
        <f t="shared" si="287"/>
        <v>0</v>
      </c>
      <c r="Y599" s="2">
        <f t="shared" si="288"/>
        <v>0</v>
      </c>
      <c r="AA599" s="2">
        <f t="shared" si="289"/>
        <v>0</v>
      </c>
      <c r="AB599" s="2">
        <f t="shared" si="290"/>
        <v>0</v>
      </c>
      <c r="AC599" s="2">
        <f t="shared" si="291"/>
        <v>0</v>
      </c>
      <c r="AE599" s="10">
        <f t="shared" si="292"/>
        <v>5</v>
      </c>
      <c r="AF599" s="2">
        <f t="shared" si="293"/>
        <v>0</v>
      </c>
      <c r="AG599" s="2">
        <f t="shared" si="294"/>
        <v>0</v>
      </c>
      <c r="AH599" s="2">
        <f t="shared" si="295"/>
        <v>0</v>
      </c>
      <c r="AI599" s="2">
        <f t="shared" si="296"/>
        <v>0</v>
      </c>
      <c r="AK599">
        <f t="shared" si="297"/>
        <v>8</v>
      </c>
      <c r="AL599">
        <f t="shared" si="298"/>
        <v>2022</v>
      </c>
    </row>
    <row r="600" spans="1:38" x14ac:dyDescent="0.2">
      <c r="A600" s="7">
        <v>44786</v>
      </c>
      <c r="B600" s="2">
        <f t="shared" si="265"/>
        <v>0</v>
      </c>
      <c r="C600" s="2">
        <f t="shared" si="266"/>
        <v>0</v>
      </c>
      <c r="D600" s="2">
        <f t="shared" si="267"/>
        <v>0</v>
      </c>
      <c r="E600" s="2">
        <f t="shared" si="268"/>
        <v>0</v>
      </c>
      <c r="F600" s="2">
        <f t="shared" si="269"/>
        <v>0</v>
      </c>
      <c r="G600" s="2">
        <f t="shared" si="270"/>
        <v>0</v>
      </c>
      <c r="H600" s="2">
        <f t="shared" si="271"/>
        <v>0</v>
      </c>
      <c r="I600" s="2">
        <f t="shared" si="272"/>
        <v>0</v>
      </c>
      <c r="J600" s="2">
        <f t="shared" si="273"/>
        <v>0</v>
      </c>
      <c r="K600" s="2">
        <f t="shared" si="274"/>
        <v>0</v>
      </c>
      <c r="L600" s="2">
        <f t="shared" si="275"/>
        <v>0</v>
      </c>
      <c r="M600" s="2">
        <f t="shared" si="276"/>
        <v>0</v>
      </c>
      <c r="N600" s="2">
        <f t="shared" si="277"/>
        <v>0</v>
      </c>
      <c r="O600" s="2">
        <f t="shared" si="278"/>
        <v>0</v>
      </c>
      <c r="P600" s="2">
        <f t="shared" si="279"/>
        <v>0</v>
      </c>
      <c r="Q600" s="2">
        <f t="shared" si="280"/>
        <v>0</v>
      </c>
      <c r="R600" s="2">
        <f t="shared" si="281"/>
        <v>0</v>
      </c>
      <c r="S600" s="2">
        <f t="shared" si="282"/>
        <v>0</v>
      </c>
      <c r="T600" s="2">
        <f t="shared" si="283"/>
        <v>0</v>
      </c>
      <c r="U600" s="2">
        <f t="shared" si="284"/>
        <v>0</v>
      </c>
      <c r="V600" s="2">
        <f t="shared" si="285"/>
        <v>0</v>
      </c>
      <c r="W600" s="2">
        <f t="shared" si="286"/>
        <v>0</v>
      </c>
      <c r="X600" s="2">
        <f t="shared" si="287"/>
        <v>0</v>
      </c>
      <c r="Y600" s="2">
        <f t="shared" si="288"/>
        <v>0</v>
      </c>
      <c r="AA600" s="2">
        <f t="shared" si="289"/>
        <v>0</v>
      </c>
      <c r="AB600" s="2">
        <f t="shared" si="290"/>
        <v>0</v>
      </c>
      <c r="AC600" s="2">
        <f t="shared" si="291"/>
        <v>0</v>
      </c>
      <c r="AE600" s="10">
        <f t="shared" si="292"/>
        <v>6</v>
      </c>
      <c r="AF600" s="2">
        <f t="shared" si="293"/>
        <v>0</v>
      </c>
      <c r="AG600" s="2">
        <f t="shared" si="294"/>
        <v>0</v>
      </c>
      <c r="AH600" s="2">
        <f t="shared" si="295"/>
        <v>0</v>
      </c>
      <c r="AI600" s="2">
        <f t="shared" si="296"/>
        <v>0</v>
      </c>
      <c r="AK600">
        <f t="shared" si="297"/>
        <v>8</v>
      </c>
      <c r="AL600">
        <f t="shared" si="298"/>
        <v>2022</v>
      </c>
    </row>
    <row r="601" spans="1:38" x14ac:dyDescent="0.2">
      <c r="A601" s="7">
        <v>44787</v>
      </c>
      <c r="B601" s="2">
        <f t="shared" si="265"/>
        <v>0</v>
      </c>
      <c r="C601" s="2">
        <f t="shared" si="266"/>
        <v>0</v>
      </c>
      <c r="D601" s="2">
        <f t="shared" si="267"/>
        <v>0</v>
      </c>
      <c r="E601" s="2">
        <f t="shared" si="268"/>
        <v>0</v>
      </c>
      <c r="F601" s="2">
        <f t="shared" si="269"/>
        <v>0</v>
      </c>
      <c r="G601" s="2">
        <f t="shared" si="270"/>
        <v>0</v>
      </c>
      <c r="H601" s="2">
        <f t="shared" si="271"/>
        <v>0</v>
      </c>
      <c r="I601" s="2">
        <f t="shared" si="272"/>
        <v>0</v>
      </c>
      <c r="J601" s="2">
        <f t="shared" si="273"/>
        <v>0</v>
      </c>
      <c r="K601" s="2">
        <f t="shared" si="274"/>
        <v>0</v>
      </c>
      <c r="L601" s="2">
        <f t="shared" si="275"/>
        <v>0</v>
      </c>
      <c r="M601" s="2">
        <f t="shared" si="276"/>
        <v>0</v>
      </c>
      <c r="N601" s="2">
        <f t="shared" si="277"/>
        <v>0</v>
      </c>
      <c r="O601" s="2">
        <f t="shared" si="278"/>
        <v>0</v>
      </c>
      <c r="P601" s="2">
        <f t="shared" si="279"/>
        <v>0</v>
      </c>
      <c r="Q601" s="2">
        <f t="shared" si="280"/>
        <v>0</v>
      </c>
      <c r="R601" s="2">
        <f t="shared" si="281"/>
        <v>0</v>
      </c>
      <c r="S601" s="2">
        <f t="shared" si="282"/>
        <v>0</v>
      </c>
      <c r="T601" s="2">
        <f t="shared" si="283"/>
        <v>0</v>
      </c>
      <c r="U601" s="2">
        <f t="shared" si="284"/>
        <v>0</v>
      </c>
      <c r="V601" s="2">
        <f t="shared" si="285"/>
        <v>0</v>
      </c>
      <c r="W601" s="2">
        <f t="shared" si="286"/>
        <v>0</v>
      </c>
      <c r="X601" s="2">
        <f t="shared" si="287"/>
        <v>0</v>
      </c>
      <c r="Y601" s="2">
        <f t="shared" si="288"/>
        <v>0</v>
      </c>
      <c r="AA601" s="2">
        <f t="shared" si="289"/>
        <v>0</v>
      </c>
      <c r="AB601" s="2">
        <f t="shared" si="290"/>
        <v>0</v>
      </c>
      <c r="AC601" s="2">
        <f t="shared" si="291"/>
        <v>0</v>
      </c>
      <c r="AE601" s="10">
        <f t="shared" si="292"/>
        <v>7</v>
      </c>
      <c r="AF601" s="2">
        <f t="shared" si="293"/>
        <v>0</v>
      </c>
      <c r="AG601" s="2">
        <f t="shared" si="294"/>
        <v>0</v>
      </c>
      <c r="AH601" s="2">
        <f t="shared" si="295"/>
        <v>0</v>
      </c>
      <c r="AI601" s="2">
        <f t="shared" si="296"/>
        <v>0</v>
      </c>
      <c r="AK601">
        <f t="shared" si="297"/>
        <v>8</v>
      </c>
      <c r="AL601">
        <f t="shared" si="298"/>
        <v>2022</v>
      </c>
    </row>
    <row r="602" spans="1:38" x14ac:dyDescent="0.2">
      <c r="A602" s="7">
        <v>44788</v>
      </c>
      <c r="B602" s="2">
        <f t="shared" si="265"/>
        <v>0</v>
      </c>
      <c r="C602" s="2">
        <f t="shared" si="266"/>
        <v>0</v>
      </c>
      <c r="D602" s="2">
        <f t="shared" si="267"/>
        <v>0</v>
      </c>
      <c r="E602" s="2">
        <f t="shared" si="268"/>
        <v>0</v>
      </c>
      <c r="F602" s="2">
        <f t="shared" si="269"/>
        <v>0</v>
      </c>
      <c r="G602" s="2">
        <f t="shared" si="270"/>
        <v>0</v>
      </c>
      <c r="H602" s="2">
        <f t="shared" si="271"/>
        <v>0</v>
      </c>
      <c r="I602" s="2">
        <f t="shared" si="272"/>
        <v>0</v>
      </c>
      <c r="J602" s="2">
        <f t="shared" si="273"/>
        <v>0</v>
      </c>
      <c r="K602" s="2">
        <f t="shared" si="274"/>
        <v>0</v>
      </c>
      <c r="L602" s="2">
        <f t="shared" si="275"/>
        <v>0</v>
      </c>
      <c r="M602" s="2">
        <f t="shared" si="276"/>
        <v>0</v>
      </c>
      <c r="N602" s="2">
        <f t="shared" si="277"/>
        <v>0</v>
      </c>
      <c r="O602" s="2">
        <f t="shared" si="278"/>
        <v>0</v>
      </c>
      <c r="P602" s="2">
        <f t="shared" si="279"/>
        <v>0</v>
      </c>
      <c r="Q602" s="2">
        <f t="shared" si="280"/>
        <v>0</v>
      </c>
      <c r="R602" s="2">
        <f t="shared" si="281"/>
        <v>0</v>
      </c>
      <c r="S602" s="2">
        <f t="shared" si="282"/>
        <v>0</v>
      </c>
      <c r="T602" s="2">
        <f t="shared" si="283"/>
        <v>0</v>
      </c>
      <c r="U602" s="2">
        <f t="shared" si="284"/>
        <v>0</v>
      </c>
      <c r="V602" s="2">
        <f t="shared" si="285"/>
        <v>0</v>
      </c>
      <c r="W602" s="2">
        <f t="shared" si="286"/>
        <v>0</v>
      </c>
      <c r="X602" s="2">
        <f t="shared" si="287"/>
        <v>0</v>
      </c>
      <c r="Y602" s="2">
        <f t="shared" si="288"/>
        <v>0</v>
      </c>
      <c r="AA602" s="2">
        <f t="shared" si="289"/>
        <v>0</v>
      </c>
      <c r="AB602" s="2">
        <f t="shared" si="290"/>
        <v>0</v>
      </c>
      <c r="AC602" s="2">
        <f t="shared" si="291"/>
        <v>0</v>
      </c>
      <c r="AE602" s="10">
        <f t="shared" si="292"/>
        <v>1</v>
      </c>
      <c r="AF602" s="2">
        <f t="shared" si="293"/>
        <v>0</v>
      </c>
      <c r="AG602" s="2">
        <f t="shared" si="294"/>
        <v>0</v>
      </c>
      <c r="AH602" s="2">
        <f t="shared" si="295"/>
        <v>0</v>
      </c>
      <c r="AI602" s="2">
        <f t="shared" si="296"/>
        <v>0</v>
      </c>
      <c r="AK602">
        <f t="shared" si="297"/>
        <v>8</v>
      </c>
      <c r="AL602">
        <f t="shared" si="298"/>
        <v>2022</v>
      </c>
    </row>
    <row r="603" spans="1:38" x14ac:dyDescent="0.2">
      <c r="A603" s="7">
        <v>44789</v>
      </c>
      <c r="B603" s="2">
        <f t="shared" si="265"/>
        <v>0</v>
      </c>
      <c r="C603" s="2">
        <f t="shared" si="266"/>
        <v>0</v>
      </c>
      <c r="D603" s="2">
        <f t="shared" si="267"/>
        <v>0</v>
      </c>
      <c r="E603" s="2">
        <f t="shared" si="268"/>
        <v>0</v>
      </c>
      <c r="F603" s="2">
        <f t="shared" si="269"/>
        <v>0</v>
      </c>
      <c r="G603" s="2">
        <f t="shared" si="270"/>
        <v>0</v>
      </c>
      <c r="H603" s="2">
        <f t="shared" si="271"/>
        <v>0</v>
      </c>
      <c r="I603" s="2">
        <f t="shared" si="272"/>
        <v>0</v>
      </c>
      <c r="J603" s="2">
        <f t="shared" si="273"/>
        <v>0</v>
      </c>
      <c r="K603" s="2">
        <f t="shared" si="274"/>
        <v>0</v>
      </c>
      <c r="L603" s="2">
        <f t="shared" si="275"/>
        <v>0</v>
      </c>
      <c r="M603" s="2">
        <f t="shared" si="276"/>
        <v>0</v>
      </c>
      <c r="N603" s="2">
        <f t="shared" si="277"/>
        <v>0</v>
      </c>
      <c r="O603" s="2">
        <f t="shared" si="278"/>
        <v>0</v>
      </c>
      <c r="P603" s="2">
        <f t="shared" si="279"/>
        <v>0</v>
      </c>
      <c r="Q603" s="2">
        <f t="shared" si="280"/>
        <v>0</v>
      </c>
      <c r="R603" s="2">
        <f t="shared" si="281"/>
        <v>0</v>
      </c>
      <c r="S603" s="2">
        <f t="shared" si="282"/>
        <v>0</v>
      </c>
      <c r="T603" s="2">
        <f t="shared" si="283"/>
        <v>0</v>
      </c>
      <c r="U603" s="2">
        <f t="shared" si="284"/>
        <v>0</v>
      </c>
      <c r="V603" s="2">
        <f t="shared" si="285"/>
        <v>0</v>
      </c>
      <c r="W603" s="2">
        <f t="shared" si="286"/>
        <v>0</v>
      </c>
      <c r="X603" s="2">
        <f t="shared" si="287"/>
        <v>0</v>
      </c>
      <c r="Y603" s="2">
        <f t="shared" si="288"/>
        <v>0</v>
      </c>
      <c r="AA603" s="2">
        <f t="shared" si="289"/>
        <v>0</v>
      </c>
      <c r="AB603" s="2">
        <f t="shared" si="290"/>
        <v>0</v>
      </c>
      <c r="AC603" s="2">
        <f t="shared" si="291"/>
        <v>0</v>
      </c>
      <c r="AE603" s="10">
        <f t="shared" si="292"/>
        <v>2</v>
      </c>
      <c r="AF603" s="2">
        <f t="shared" si="293"/>
        <v>0</v>
      </c>
      <c r="AG603" s="2">
        <f t="shared" si="294"/>
        <v>0</v>
      </c>
      <c r="AH603" s="2">
        <f t="shared" si="295"/>
        <v>0</v>
      </c>
      <c r="AI603" s="2">
        <f t="shared" si="296"/>
        <v>0</v>
      </c>
      <c r="AK603">
        <f t="shared" si="297"/>
        <v>8</v>
      </c>
      <c r="AL603">
        <f t="shared" si="298"/>
        <v>2022</v>
      </c>
    </row>
    <row r="604" spans="1:38" x14ac:dyDescent="0.2">
      <c r="A604" s="7">
        <v>44790</v>
      </c>
      <c r="B604" s="2">
        <f t="shared" si="265"/>
        <v>0</v>
      </c>
      <c r="C604" s="2">
        <f t="shared" si="266"/>
        <v>0</v>
      </c>
      <c r="D604" s="2">
        <f t="shared" si="267"/>
        <v>0</v>
      </c>
      <c r="E604" s="2">
        <f t="shared" si="268"/>
        <v>0</v>
      </c>
      <c r="F604" s="2">
        <f t="shared" si="269"/>
        <v>0</v>
      </c>
      <c r="G604" s="2">
        <f t="shared" si="270"/>
        <v>0</v>
      </c>
      <c r="H604" s="2">
        <f t="shared" si="271"/>
        <v>0</v>
      </c>
      <c r="I604" s="2">
        <f t="shared" si="272"/>
        <v>0</v>
      </c>
      <c r="J604" s="2">
        <f t="shared" si="273"/>
        <v>0</v>
      </c>
      <c r="K604" s="2">
        <f t="shared" si="274"/>
        <v>0</v>
      </c>
      <c r="L604" s="2">
        <f t="shared" si="275"/>
        <v>0</v>
      </c>
      <c r="M604" s="2">
        <f t="shared" si="276"/>
        <v>0</v>
      </c>
      <c r="N604" s="2">
        <f t="shared" si="277"/>
        <v>0</v>
      </c>
      <c r="O604" s="2">
        <f t="shared" si="278"/>
        <v>0</v>
      </c>
      <c r="P604" s="2">
        <f t="shared" si="279"/>
        <v>0</v>
      </c>
      <c r="Q604" s="2">
        <f t="shared" si="280"/>
        <v>0</v>
      </c>
      <c r="R604" s="2">
        <f t="shared" si="281"/>
        <v>0</v>
      </c>
      <c r="S604" s="2">
        <f t="shared" si="282"/>
        <v>0</v>
      </c>
      <c r="T604" s="2">
        <f t="shared" si="283"/>
        <v>0</v>
      </c>
      <c r="U604" s="2">
        <f t="shared" si="284"/>
        <v>0</v>
      </c>
      <c r="V604" s="2">
        <f t="shared" si="285"/>
        <v>0</v>
      </c>
      <c r="W604" s="2">
        <f t="shared" si="286"/>
        <v>0</v>
      </c>
      <c r="X604" s="2">
        <f t="shared" si="287"/>
        <v>0</v>
      </c>
      <c r="Y604" s="2">
        <f t="shared" si="288"/>
        <v>0</v>
      </c>
      <c r="AA604" s="2">
        <f t="shared" si="289"/>
        <v>0</v>
      </c>
      <c r="AB604" s="2">
        <f t="shared" si="290"/>
        <v>0</v>
      </c>
      <c r="AC604" s="2">
        <f t="shared" si="291"/>
        <v>0</v>
      </c>
      <c r="AE604" s="10">
        <f t="shared" si="292"/>
        <v>3</v>
      </c>
      <c r="AF604" s="2">
        <f t="shared" si="293"/>
        <v>0</v>
      </c>
      <c r="AG604" s="2">
        <f t="shared" si="294"/>
        <v>0</v>
      </c>
      <c r="AH604" s="2">
        <f t="shared" si="295"/>
        <v>0</v>
      </c>
      <c r="AI604" s="2">
        <f t="shared" si="296"/>
        <v>0</v>
      </c>
      <c r="AK604">
        <f t="shared" si="297"/>
        <v>8</v>
      </c>
      <c r="AL604">
        <f t="shared" si="298"/>
        <v>2022</v>
      </c>
    </row>
    <row r="605" spans="1:38" x14ac:dyDescent="0.2">
      <c r="A605" s="7">
        <v>44791</v>
      </c>
      <c r="B605" s="2">
        <f t="shared" si="265"/>
        <v>0</v>
      </c>
      <c r="C605" s="2">
        <f t="shared" si="266"/>
        <v>0</v>
      </c>
      <c r="D605" s="2">
        <f t="shared" si="267"/>
        <v>0</v>
      </c>
      <c r="E605" s="2">
        <f t="shared" si="268"/>
        <v>0</v>
      </c>
      <c r="F605" s="2">
        <f t="shared" si="269"/>
        <v>0</v>
      </c>
      <c r="G605" s="2">
        <f t="shared" si="270"/>
        <v>0</v>
      </c>
      <c r="H605" s="2">
        <f t="shared" si="271"/>
        <v>0</v>
      </c>
      <c r="I605" s="2">
        <f t="shared" si="272"/>
        <v>0</v>
      </c>
      <c r="J605" s="2">
        <f t="shared" si="273"/>
        <v>0</v>
      </c>
      <c r="K605" s="2">
        <f t="shared" si="274"/>
        <v>0</v>
      </c>
      <c r="L605" s="2">
        <f t="shared" si="275"/>
        <v>0</v>
      </c>
      <c r="M605" s="2">
        <f t="shared" si="276"/>
        <v>0</v>
      </c>
      <c r="N605" s="2">
        <f t="shared" si="277"/>
        <v>0</v>
      </c>
      <c r="O605" s="2">
        <f t="shared" si="278"/>
        <v>0</v>
      </c>
      <c r="P605" s="2">
        <f t="shared" si="279"/>
        <v>0</v>
      </c>
      <c r="Q605" s="2">
        <f t="shared" si="280"/>
        <v>0</v>
      </c>
      <c r="R605" s="2">
        <f t="shared" si="281"/>
        <v>0</v>
      </c>
      <c r="S605" s="2">
        <f t="shared" si="282"/>
        <v>0</v>
      </c>
      <c r="T605" s="2">
        <f t="shared" si="283"/>
        <v>0</v>
      </c>
      <c r="U605" s="2">
        <f t="shared" si="284"/>
        <v>0</v>
      </c>
      <c r="V605" s="2">
        <f t="shared" si="285"/>
        <v>0</v>
      </c>
      <c r="W605" s="2">
        <f t="shared" si="286"/>
        <v>0</v>
      </c>
      <c r="X605" s="2">
        <f t="shared" si="287"/>
        <v>0</v>
      </c>
      <c r="Y605" s="2">
        <f t="shared" si="288"/>
        <v>0</v>
      </c>
      <c r="AA605" s="2">
        <f t="shared" si="289"/>
        <v>0</v>
      </c>
      <c r="AB605" s="2">
        <f t="shared" si="290"/>
        <v>0</v>
      </c>
      <c r="AC605" s="2">
        <f t="shared" si="291"/>
        <v>0</v>
      </c>
      <c r="AE605" s="10">
        <f t="shared" si="292"/>
        <v>4</v>
      </c>
      <c r="AF605" s="2">
        <f t="shared" si="293"/>
        <v>0</v>
      </c>
      <c r="AG605" s="2">
        <f t="shared" si="294"/>
        <v>0</v>
      </c>
      <c r="AH605" s="2">
        <f t="shared" si="295"/>
        <v>0</v>
      </c>
      <c r="AI605" s="2">
        <f t="shared" si="296"/>
        <v>0</v>
      </c>
      <c r="AK605">
        <f t="shared" si="297"/>
        <v>8</v>
      </c>
      <c r="AL605">
        <f t="shared" si="298"/>
        <v>2022</v>
      </c>
    </row>
    <row r="606" spans="1:38" x14ac:dyDescent="0.2">
      <c r="A606" s="7">
        <v>44792</v>
      </c>
      <c r="B606" s="2">
        <f t="shared" si="265"/>
        <v>0</v>
      </c>
      <c r="C606" s="2">
        <f t="shared" si="266"/>
        <v>0</v>
      </c>
      <c r="D606" s="2">
        <f t="shared" si="267"/>
        <v>0</v>
      </c>
      <c r="E606" s="2">
        <f t="shared" si="268"/>
        <v>0</v>
      </c>
      <c r="F606" s="2">
        <f t="shared" si="269"/>
        <v>0</v>
      </c>
      <c r="G606" s="2">
        <f t="shared" si="270"/>
        <v>0</v>
      </c>
      <c r="H606" s="2">
        <f t="shared" si="271"/>
        <v>0</v>
      </c>
      <c r="I606" s="2">
        <f t="shared" si="272"/>
        <v>0</v>
      </c>
      <c r="J606" s="2">
        <f t="shared" si="273"/>
        <v>0</v>
      </c>
      <c r="K606" s="2">
        <f t="shared" si="274"/>
        <v>0</v>
      </c>
      <c r="L606" s="2">
        <f t="shared" si="275"/>
        <v>0</v>
      </c>
      <c r="M606" s="2">
        <f t="shared" si="276"/>
        <v>0</v>
      </c>
      <c r="N606" s="2">
        <f t="shared" si="277"/>
        <v>0</v>
      </c>
      <c r="O606" s="2">
        <f t="shared" si="278"/>
        <v>0</v>
      </c>
      <c r="P606" s="2">
        <f t="shared" si="279"/>
        <v>0</v>
      </c>
      <c r="Q606" s="2">
        <f t="shared" si="280"/>
        <v>0</v>
      </c>
      <c r="R606" s="2">
        <f t="shared" si="281"/>
        <v>0</v>
      </c>
      <c r="S606" s="2">
        <f t="shared" si="282"/>
        <v>0</v>
      </c>
      <c r="T606" s="2">
        <f t="shared" si="283"/>
        <v>0</v>
      </c>
      <c r="U606" s="2">
        <f t="shared" si="284"/>
        <v>0</v>
      </c>
      <c r="V606" s="2">
        <f t="shared" si="285"/>
        <v>0</v>
      </c>
      <c r="W606" s="2">
        <f t="shared" si="286"/>
        <v>0</v>
      </c>
      <c r="X606" s="2">
        <f t="shared" si="287"/>
        <v>0</v>
      </c>
      <c r="Y606" s="2">
        <f t="shared" si="288"/>
        <v>0</v>
      </c>
      <c r="AA606" s="2">
        <f t="shared" si="289"/>
        <v>0</v>
      </c>
      <c r="AB606" s="2">
        <f t="shared" si="290"/>
        <v>0</v>
      </c>
      <c r="AC606" s="2">
        <f t="shared" si="291"/>
        <v>0</v>
      </c>
      <c r="AE606" s="10">
        <f t="shared" si="292"/>
        <v>5</v>
      </c>
      <c r="AF606" s="2">
        <f t="shared" si="293"/>
        <v>0</v>
      </c>
      <c r="AG606" s="2">
        <f t="shared" si="294"/>
        <v>0</v>
      </c>
      <c r="AH606" s="2">
        <f t="shared" si="295"/>
        <v>0</v>
      </c>
      <c r="AI606" s="2">
        <f t="shared" si="296"/>
        <v>0</v>
      </c>
      <c r="AK606">
        <f t="shared" si="297"/>
        <v>8</v>
      </c>
      <c r="AL606">
        <f t="shared" si="298"/>
        <v>2022</v>
      </c>
    </row>
    <row r="607" spans="1:38" x14ac:dyDescent="0.2">
      <c r="A607" s="7">
        <v>44793</v>
      </c>
      <c r="B607" s="2">
        <f t="shared" si="265"/>
        <v>0</v>
      </c>
      <c r="C607" s="2">
        <f t="shared" si="266"/>
        <v>0</v>
      </c>
      <c r="D607" s="2">
        <f t="shared" si="267"/>
        <v>0</v>
      </c>
      <c r="E607" s="2">
        <f t="shared" si="268"/>
        <v>0</v>
      </c>
      <c r="F607" s="2">
        <f t="shared" si="269"/>
        <v>0</v>
      </c>
      <c r="G607" s="2">
        <f t="shared" si="270"/>
        <v>0</v>
      </c>
      <c r="H607" s="2">
        <f t="shared" si="271"/>
        <v>0</v>
      </c>
      <c r="I607" s="2">
        <f t="shared" si="272"/>
        <v>0</v>
      </c>
      <c r="J607" s="2">
        <f t="shared" si="273"/>
        <v>0</v>
      </c>
      <c r="K607" s="2">
        <f t="shared" si="274"/>
        <v>0</v>
      </c>
      <c r="L607" s="2">
        <f t="shared" si="275"/>
        <v>0</v>
      </c>
      <c r="M607" s="2">
        <f t="shared" si="276"/>
        <v>0</v>
      </c>
      <c r="N607" s="2">
        <f t="shared" si="277"/>
        <v>0</v>
      </c>
      <c r="O607" s="2">
        <f t="shared" si="278"/>
        <v>0</v>
      </c>
      <c r="P607" s="2">
        <f t="shared" si="279"/>
        <v>0</v>
      </c>
      <c r="Q607" s="2">
        <f t="shared" si="280"/>
        <v>0</v>
      </c>
      <c r="R607" s="2">
        <f t="shared" si="281"/>
        <v>0</v>
      </c>
      <c r="S607" s="2">
        <f t="shared" si="282"/>
        <v>0</v>
      </c>
      <c r="T607" s="2">
        <f t="shared" si="283"/>
        <v>0</v>
      </c>
      <c r="U607" s="2">
        <f t="shared" si="284"/>
        <v>0</v>
      </c>
      <c r="V607" s="2">
        <f t="shared" si="285"/>
        <v>0</v>
      </c>
      <c r="W607" s="2">
        <f t="shared" si="286"/>
        <v>0</v>
      </c>
      <c r="X607" s="2">
        <f t="shared" si="287"/>
        <v>0</v>
      </c>
      <c r="Y607" s="2">
        <f t="shared" si="288"/>
        <v>0</v>
      </c>
      <c r="AA607" s="2">
        <f t="shared" si="289"/>
        <v>0</v>
      </c>
      <c r="AB607" s="2">
        <f t="shared" si="290"/>
        <v>0</v>
      </c>
      <c r="AC607" s="2">
        <f t="shared" si="291"/>
        <v>0</v>
      </c>
      <c r="AE607" s="10">
        <f t="shared" si="292"/>
        <v>6</v>
      </c>
      <c r="AF607" s="2">
        <f t="shared" si="293"/>
        <v>0</v>
      </c>
      <c r="AG607" s="2">
        <f t="shared" si="294"/>
        <v>0</v>
      </c>
      <c r="AH607" s="2">
        <f t="shared" si="295"/>
        <v>0</v>
      </c>
      <c r="AI607" s="2">
        <f t="shared" si="296"/>
        <v>0</v>
      </c>
      <c r="AK607">
        <f t="shared" si="297"/>
        <v>8</v>
      </c>
      <c r="AL607">
        <f t="shared" si="298"/>
        <v>2022</v>
      </c>
    </row>
    <row r="608" spans="1:38" x14ac:dyDescent="0.2">
      <c r="A608" s="7">
        <v>44794</v>
      </c>
      <c r="B608" s="2">
        <f t="shared" si="265"/>
        <v>0</v>
      </c>
      <c r="C608" s="2">
        <f t="shared" si="266"/>
        <v>0</v>
      </c>
      <c r="D608" s="2">
        <f t="shared" si="267"/>
        <v>0</v>
      </c>
      <c r="E608" s="2">
        <f t="shared" si="268"/>
        <v>0</v>
      </c>
      <c r="F608" s="2">
        <f t="shared" si="269"/>
        <v>0</v>
      </c>
      <c r="G608" s="2">
        <f t="shared" si="270"/>
        <v>0</v>
      </c>
      <c r="H608" s="2">
        <f t="shared" si="271"/>
        <v>0</v>
      </c>
      <c r="I608" s="2">
        <f t="shared" si="272"/>
        <v>0</v>
      </c>
      <c r="J608" s="2">
        <f t="shared" si="273"/>
        <v>0</v>
      </c>
      <c r="K608" s="2">
        <f t="shared" si="274"/>
        <v>0</v>
      </c>
      <c r="L608" s="2">
        <f t="shared" si="275"/>
        <v>0</v>
      </c>
      <c r="M608" s="2">
        <f t="shared" si="276"/>
        <v>0</v>
      </c>
      <c r="N608" s="2">
        <f t="shared" si="277"/>
        <v>0</v>
      </c>
      <c r="O608" s="2">
        <f t="shared" si="278"/>
        <v>0</v>
      </c>
      <c r="P608" s="2">
        <f t="shared" si="279"/>
        <v>0</v>
      </c>
      <c r="Q608" s="2">
        <f t="shared" si="280"/>
        <v>0</v>
      </c>
      <c r="R608" s="2">
        <f t="shared" si="281"/>
        <v>0</v>
      </c>
      <c r="S608" s="2">
        <f t="shared" si="282"/>
        <v>0</v>
      </c>
      <c r="T608" s="2">
        <f t="shared" si="283"/>
        <v>0</v>
      </c>
      <c r="U608" s="2">
        <f t="shared" si="284"/>
        <v>0</v>
      </c>
      <c r="V608" s="2">
        <f t="shared" si="285"/>
        <v>0</v>
      </c>
      <c r="W608" s="2">
        <f t="shared" si="286"/>
        <v>0</v>
      </c>
      <c r="X608" s="2">
        <f t="shared" si="287"/>
        <v>0</v>
      </c>
      <c r="Y608" s="2">
        <f t="shared" si="288"/>
        <v>0</v>
      </c>
      <c r="AA608" s="2">
        <f t="shared" si="289"/>
        <v>0</v>
      </c>
      <c r="AB608" s="2">
        <f t="shared" si="290"/>
        <v>0</v>
      </c>
      <c r="AC608" s="2">
        <f t="shared" si="291"/>
        <v>0</v>
      </c>
      <c r="AE608" s="10">
        <f t="shared" si="292"/>
        <v>7</v>
      </c>
      <c r="AF608" s="2">
        <f t="shared" si="293"/>
        <v>0</v>
      </c>
      <c r="AG608" s="2">
        <f t="shared" si="294"/>
        <v>0</v>
      </c>
      <c r="AH608" s="2">
        <f t="shared" si="295"/>
        <v>0</v>
      </c>
      <c r="AI608" s="2">
        <f t="shared" si="296"/>
        <v>0</v>
      </c>
      <c r="AK608">
        <f t="shared" si="297"/>
        <v>8</v>
      </c>
      <c r="AL608">
        <f t="shared" si="298"/>
        <v>2022</v>
      </c>
    </row>
    <row r="609" spans="1:38" x14ac:dyDescent="0.2">
      <c r="A609" s="7">
        <v>44795</v>
      </c>
      <c r="B609" s="2">
        <f t="shared" si="265"/>
        <v>0</v>
      </c>
      <c r="C609" s="2">
        <f t="shared" si="266"/>
        <v>0</v>
      </c>
      <c r="D609" s="2">
        <f t="shared" si="267"/>
        <v>0</v>
      </c>
      <c r="E609" s="2">
        <f t="shared" si="268"/>
        <v>0</v>
      </c>
      <c r="F609" s="2">
        <f t="shared" si="269"/>
        <v>0</v>
      </c>
      <c r="G609" s="2">
        <f t="shared" si="270"/>
        <v>0</v>
      </c>
      <c r="H609" s="2">
        <f t="shared" si="271"/>
        <v>0</v>
      </c>
      <c r="I609" s="2">
        <f t="shared" si="272"/>
        <v>0</v>
      </c>
      <c r="J609" s="2">
        <f t="shared" si="273"/>
        <v>0</v>
      </c>
      <c r="K609" s="2">
        <f t="shared" si="274"/>
        <v>0</v>
      </c>
      <c r="L609" s="2">
        <f t="shared" si="275"/>
        <v>0</v>
      </c>
      <c r="M609" s="2">
        <f t="shared" si="276"/>
        <v>0</v>
      </c>
      <c r="N609" s="2">
        <f t="shared" si="277"/>
        <v>0</v>
      </c>
      <c r="O609" s="2">
        <f t="shared" si="278"/>
        <v>0</v>
      </c>
      <c r="P609" s="2">
        <f t="shared" si="279"/>
        <v>0</v>
      </c>
      <c r="Q609" s="2">
        <f t="shared" si="280"/>
        <v>0</v>
      </c>
      <c r="R609" s="2">
        <f t="shared" si="281"/>
        <v>0</v>
      </c>
      <c r="S609" s="2">
        <f t="shared" si="282"/>
        <v>0</v>
      </c>
      <c r="T609" s="2">
        <f t="shared" si="283"/>
        <v>0</v>
      </c>
      <c r="U609" s="2">
        <f t="shared" si="284"/>
        <v>0</v>
      </c>
      <c r="V609" s="2">
        <f t="shared" si="285"/>
        <v>0</v>
      </c>
      <c r="W609" s="2">
        <f t="shared" si="286"/>
        <v>0</v>
      </c>
      <c r="X609" s="2">
        <f t="shared" si="287"/>
        <v>0</v>
      </c>
      <c r="Y609" s="2">
        <f t="shared" si="288"/>
        <v>0</v>
      </c>
      <c r="AA609" s="2">
        <f t="shared" si="289"/>
        <v>0</v>
      </c>
      <c r="AB609" s="2">
        <f t="shared" si="290"/>
        <v>0</v>
      </c>
      <c r="AC609" s="2">
        <f t="shared" si="291"/>
        <v>0</v>
      </c>
      <c r="AE609" s="10">
        <f t="shared" si="292"/>
        <v>1</v>
      </c>
      <c r="AF609" s="2">
        <f t="shared" si="293"/>
        <v>0</v>
      </c>
      <c r="AG609" s="2">
        <f t="shared" si="294"/>
        <v>0</v>
      </c>
      <c r="AH609" s="2">
        <f t="shared" si="295"/>
        <v>0</v>
      </c>
      <c r="AI609" s="2">
        <f t="shared" si="296"/>
        <v>0</v>
      </c>
      <c r="AK609">
        <f t="shared" si="297"/>
        <v>8</v>
      </c>
      <c r="AL609">
        <f t="shared" si="298"/>
        <v>2022</v>
      </c>
    </row>
    <row r="610" spans="1:38" x14ac:dyDescent="0.2">
      <c r="A610" s="7">
        <v>44796</v>
      </c>
      <c r="B610" s="2">
        <f t="shared" si="265"/>
        <v>0</v>
      </c>
      <c r="C610" s="2">
        <f t="shared" si="266"/>
        <v>0</v>
      </c>
      <c r="D610" s="2">
        <f t="shared" si="267"/>
        <v>0</v>
      </c>
      <c r="E610" s="2">
        <f t="shared" si="268"/>
        <v>0</v>
      </c>
      <c r="F610" s="2">
        <f t="shared" si="269"/>
        <v>0</v>
      </c>
      <c r="G610" s="2">
        <f t="shared" si="270"/>
        <v>0</v>
      </c>
      <c r="H610" s="2">
        <f t="shared" si="271"/>
        <v>0</v>
      </c>
      <c r="I610" s="2">
        <f t="shared" si="272"/>
        <v>0</v>
      </c>
      <c r="J610" s="2">
        <f t="shared" si="273"/>
        <v>0</v>
      </c>
      <c r="K610" s="2">
        <f t="shared" si="274"/>
        <v>0</v>
      </c>
      <c r="L610" s="2">
        <f t="shared" si="275"/>
        <v>0</v>
      </c>
      <c r="M610" s="2">
        <f t="shared" si="276"/>
        <v>0</v>
      </c>
      <c r="N610" s="2">
        <f t="shared" si="277"/>
        <v>0</v>
      </c>
      <c r="O610" s="2">
        <f t="shared" si="278"/>
        <v>0</v>
      </c>
      <c r="P610" s="2">
        <f t="shared" si="279"/>
        <v>0</v>
      </c>
      <c r="Q610" s="2">
        <f t="shared" si="280"/>
        <v>0</v>
      </c>
      <c r="R610" s="2">
        <f t="shared" si="281"/>
        <v>0</v>
      </c>
      <c r="S610" s="2">
        <f t="shared" si="282"/>
        <v>0</v>
      </c>
      <c r="T610" s="2">
        <f t="shared" si="283"/>
        <v>0</v>
      </c>
      <c r="U610" s="2">
        <f t="shared" si="284"/>
        <v>0</v>
      </c>
      <c r="V610" s="2">
        <f t="shared" si="285"/>
        <v>0</v>
      </c>
      <c r="W610" s="2">
        <f t="shared" si="286"/>
        <v>0</v>
      </c>
      <c r="X610" s="2">
        <f t="shared" si="287"/>
        <v>0</v>
      </c>
      <c r="Y610" s="2">
        <f t="shared" si="288"/>
        <v>0</v>
      </c>
      <c r="AA610" s="2">
        <f t="shared" si="289"/>
        <v>0</v>
      </c>
      <c r="AB610" s="2">
        <f t="shared" si="290"/>
        <v>0</v>
      </c>
      <c r="AC610" s="2">
        <f t="shared" si="291"/>
        <v>0</v>
      </c>
      <c r="AE610" s="10">
        <f t="shared" si="292"/>
        <v>2</v>
      </c>
      <c r="AF610" s="2">
        <f t="shared" si="293"/>
        <v>0</v>
      </c>
      <c r="AG610" s="2">
        <f t="shared" si="294"/>
        <v>0</v>
      </c>
      <c r="AH610" s="2">
        <f t="shared" si="295"/>
        <v>0</v>
      </c>
      <c r="AI610" s="2">
        <f t="shared" si="296"/>
        <v>0</v>
      </c>
      <c r="AK610">
        <f t="shared" si="297"/>
        <v>8</v>
      </c>
      <c r="AL610">
        <f t="shared" si="298"/>
        <v>2022</v>
      </c>
    </row>
    <row r="611" spans="1:38" x14ac:dyDescent="0.2">
      <c r="A611" s="7">
        <v>44797</v>
      </c>
      <c r="B611" s="2">
        <f t="shared" si="265"/>
        <v>0</v>
      </c>
      <c r="C611" s="2">
        <f t="shared" si="266"/>
        <v>0</v>
      </c>
      <c r="D611" s="2">
        <f t="shared" si="267"/>
        <v>0</v>
      </c>
      <c r="E611" s="2">
        <f t="shared" si="268"/>
        <v>0</v>
      </c>
      <c r="F611" s="2">
        <f t="shared" si="269"/>
        <v>0</v>
      </c>
      <c r="G611" s="2">
        <f t="shared" si="270"/>
        <v>0</v>
      </c>
      <c r="H611" s="2">
        <f t="shared" si="271"/>
        <v>0</v>
      </c>
      <c r="I611" s="2">
        <f t="shared" si="272"/>
        <v>0</v>
      </c>
      <c r="J611" s="2">
        <f t="shared" si="273"/>
        <v>0</v>
      </c>
      <c r="K611" s="2">
        <f t="shared" si="274"/>
        <v>0</v>
      </c>
      <c r="L611" s="2">
        <f t="shared" si="275"/>
        <v>0</v>
      </c>
      <c r="M611" s="2">
        <f t="shared" si="276"/>
        <v>0</v>
      </c>
      <c r="N611" s="2">
        <f t="shared" si="277"/>
        <v>0</v>
      </c>
      <c r="O611" s="2">
        <f t="shared" si="278"/>
        <v>0</v>
      </c>
      <c r="P611" s="2">
        <f t="shared" si="279"/>
        <v>0</v>
      </c>
      <c r="Q611" s="2">
        <f t="shared" si="280"/>
        <v>0</v>
      </c>
      <c r="R611" s="2">
        <f t="shared" si="281"/>
        <v>0</v>
      </c>
      <c r="S611" s="2">
        <f t="shared" si="282"/>
        <v>0</v>
      </c>
      <c r="T611" s="2">
        <f t="shared" si="283"/>
        <v>0</v>
      </c>
      <c r="U611" s="2">
        <f t="shared" si="284"/>
        <v>0</v>
      </c>
      <c r="V611" s="2">
        <f t="shared" si="285"/>
        <v>0</v>
      </c>
      <c r="W611" s="2">
        <f t="shared" si="286"/>
        <v>0</v>
      </c>
      <c r="X611" s="2">
        <f t="shared" si="287"/>
        <v>0</v>
      </c>
      <c r="Y611" s="2">
        <f t="shared" si="288"/>
        <v>0</v>
      </c>
      <c r="AA611" s="2">
        <f t="shared" si="289"/>
        <v>0</v>
      </c>
      <c r="AB611" s="2">
        <f t="shared" si="290"/>
        <v>0</v>
      </c>
      <c r="AC611" s="2">
        <f t="shared" si="291"/>
        <v>0</v>
      </c>
      <c r="AE611" s="10">
        <f t="shared" si="292"/>
        <v>3</v>
      </c>
      <c r="AF611" s="2">
        <f t="shared" si="293"/>
        <v>0</v>
      </c>
      <c r="AG611" s="2">
        <f t="shared" si="294"/>
        <v>0</v>
      </c>
      <c r="AH611" s="2">
        <f t="shared" si="295"/>
        <v>0</v>
      </c>
      <c r="AI611" s="2">
        <f t="shared" si="296"/>
        <v>0</v>
      </c>
      <c r="AK611">
        <f t="shared" si="297"/>
        <v>8</v>
      </c>
      <c r="AL611">
        <f t="shared" si="298"/>
        <v>2022</v>
      </c>
    </row>
    <row r="612" spans="1:38" x14ac:dyDescent="0.2">
      <c r="A612" s="7">
        <v>44798</v>
      </c>
      <c r="B612" s="2">
        <f t="shared" si="265"/>
        <v>0</v>
      </c>
      <c r="C612" s="2">
        <f t="shared" si="266"/>
        <v>0</v>
      </c>
      <c r="D612" s="2">
        <f t="shared" si="267"/>
        <v>0</v>
      </c>
      <c r="E612" s="2">
        <f t="shared" si="268"/>
        <v>0</v>
      </c>
      <c r="F612" s="2">
        <f t="shared" si="269"/>
        <v>0</v>
      </c>
      <c r="G612" s="2">
        <f t="shared" si="270"/>
        <v>0</v>
      </c>
      <c r="H612" s="2">
        <f t="shared" si="271"/>
        <v>0</v>
      </c>
      <c r="I612" s="2">
        <f t="shared" si="272"/>
        <v>0</v>
      </c>
      <c r="J612" s="2">
        <f t="shared" si="273"/>
        <v>0</v>
      </c>
      <c r="K612" s="2">
        <f t="shared" si="274"/>
        <v>0</v>
      </c>
      <c r="L612" s="2">
        <f t="shared" si="275"/>
        <v>0</v>
      </c>
      <c r="M612" s="2">
        <f t="shared" si="276"/>
        <v>0</v>
      </c>
      <c r="N612" s="2">
        <f t="shared" si="277"/>
        <v>0</v>
      </c>
      <c r="O612" s="2">
        <f t="shared" si="278"/>
        <v>0</v>
      </c>
      <c r="P612" s="2">
        <f t="shared" si="279"/>
        <v>0</v>
      </c>
      <c r="Q612" s="2">
        <f t="shared" si="280"/>
        <v>0</v>
      </c>
      <c r="R612" s="2">
        <f t="shared" si="281"/>
        <v>0</v>
      </c>
      <c r="S612" s="2">
        <f t="shared" si="282"/>
        <v>0</v>
      </c>
      <c r="T612" s="2">
        <f t="shared" si="283"/>
        <v>0</v>
      </c>
      <c r="U612" s="2">
        <f t="shared" si="284"/>
        <v>0</v>
      </c>
      <c r="V612" s="2">
        <f t="shared" si="285"/>
        <v>0</v>
      </c>
      <c r="W612" s="2">
        <f t="shared" si="286"/>
        <v>0</v>
      </c>
      <c r="X612" s="2">
        <f t="shared" si="287"/>
        <v>0</v>
      </c>
      <c r="Y612" s="2">
        <f t="shared" si="288"/>
        <v>0</v>
      </c>
      <c r="AA612" s="2">
        <f t="shared" si="289"/>
        <v>0</v>
      </c>
      <c r="AB612" s="2">
        <f t="shared" si="290"/>
        <v>0</v>
      </c>
      <c r="AC612" s="2">
        <f t="shared" si="291"/>
        <v>0</v>
      </c>
      <c r="AE612" s="10">
        <f t="shared" si="292"/>
        <v>4</v>
      </c>
      <c r="AF612" s="2">
        <f t="shared" si="293"/>
        <v>0</v>
      </c>
      <c r="AG612" s="2">
        <f t="shared" si="294"/>
        <v>0</v>
      </c>
      <c r="AH612" s="2">
        <f t="shared" si="295"/>
        <v>0</v>
      </c>
      <c r="AI612" s="2">
        <f t="shared" si="296"/>
        <v>0</v>
      </c>
      <c r="AK612">
        <f t="shared" si="297"/>
        <v>8</v>
      </c>
      <c r="AL612">
        <f t="shared" si="298"/>
        <v>2022</v>
      </c>
    </row>
    <row r="613" spans="1:38" x14ac:dyDescent="0.2">
      <c r="A613" s="7">
        <v>44799</v>
      </c>
      <c r="B613" s="2">
        <f t="shared" si="265"/>
        <v>0</v>
      </c>
      <c r="C613" s="2">
        <f t="shared" si="266"/>
        <v>0</v>
      </c>
      <c r="D613" s="2">
        <f t="shared" si="267"/>
        <v>0</v>
      </c>
      <c r="E613" s="2">
        <f t="shared" si="268"/>
        <v>0</v>
      </c>
      <c r="F613" s="2">
        <f t="shared" si="269"/>
        <v>0</v>
      </c>
      <c r="G613" s="2">
        <f t="shared" si="270"/>
        <v>0</v>
      </c>
      <c r="H613" s="2">
        <f t="shared" si="271"/>
        <v>0</v>
      </c>
      <c r="I613" s="2">
        <f t="shared" si="272"/>
        <v>0</v>
      </c>
      <c r="J613" s="2">
        <f t="shared" si="273"/>
        <v>0</v>
      </c>
      <c r="K613" s="2">
        <f t="shared" si="274"/>
        <v>0</v>
      </c>
      <c r="L613" s="2">
        <f t="shared" si="275"/>
        <v>0</v>
      </c>
      <c r="M613" s="2">
        <f t="shared" si="276"/>
        <v>0</v>
      </c>
      <c r="N613" s="2">
        <f t="shared" si="277"/>
        <v>0</v>
      </c>
      <c r="O613" s="2">
        <f t="shared" si="278"/>
        <v>0</v>
      </c>
      <c r="P613" s="2">
        <f t="shared" si="279"/>
        <v>0</v>
      </c>
      <c r="Q613" s="2">
        <f t="shared" si="280"/>
        <v>0</v>
      </c>
      <c r="R613" s="2">
        <f t="shared" si="281"/>
        <v>0</v>
      </c>
      <c r="S613" s="2">
        <f t="shared" si="282"/>
        <v>0</v>
      </c>
      <c r="T613" s="2">
        <f t="shared" si="283"/>
        <v>0</v>
      </c>
      <c r="U613" s="2">
        <f t="shared" si="284"/>
        <v>0</v>
      </c>
      <c r="V613" s="2">
        <f t="shared" si="285"/>
        <v>0</v>
      </c>
      <c r="W613" s="2">
        <f t="shared" si="286"/>
        <v>0</v>
      </c>
      <c r="X613" s="2">
        <f t="shared" si="287"/>
        <v>0</v>
      </c>
      <c r="Y613" s="2">
        <f t="shared" si="288"/>
        <v>0</v>
      </c>
      <c r="AA613" s="2">
        <f t="shared" si="289"/>
        <v>0</v>
      </c>
      <c r="AB613" s="2">
        <f t="shared" si="290"/>
        <v>0</v>
      </c>
      <c r="AC613" s="2">
        <f t="shared" si="291"/>
        <v>0</v>
      </c>
      <c r="AE613" s="10">
        <f t="shared" si="292"/>
        <v>5</v>
      </c>
      <c r="AF613" s="2">
        <f t="shared" si="293"/>
        <v>0</v>
      </c>
      <c r="AG613" s="2">
        <f t="shared" si="294"/>
        <v>0</v>
      </c>
      <c r="AH613" s="2">
        <f t="shared" si="295"/>
        <v>0</v>
      </c>
      <c r="AI613" s="2">
        <f t="shared" si="296"/>
        <v>0</v>
      </c>
      <c r="AK613">
        <f t="shared" si="297"/>
        <v>8</v>
      </c>
      <c r="AL613">
        <f t="shared" si="298"/>
        <v>2022</v>
      </c>
    </row>
    <row r="614" spans="1:38" x14ac:dyDescent="0.2">
      <c r="A614" s="7">
        <v>44800</v>
      </c>
      <c r="B614" s="2">
        <f t="shared" si="265"/>
        <v>0</v>
      </c>
      <c r="C614" s="2">
        <f t="shared" si="266"/>
        <v>0</v>
      </c>
      <c r="D614" s="2">
        <f t="shared" si="267"/>
        <v>0</v>
      </c>
      <c r="E614" s="2">
        <f t="shared" si="268"/>
        <v>0</v>
      </c>
      <c r="F614" s="2">
        <f t="shared" si="269"/>
        <v>0</v>
      </c>
      <c r="G614" s="2">
        <f t="shared" si="270"/>
        <v>0</v>
      </c>
      <c r="H614" s="2">
        <f t="shared" si="271"/>
        <v>0</v>
      </c>
      <c r="I614" s="2">
        <f t="shared" si="272"/>
        <v>0</v>
      </c>
      <c r="J614" s="2">
        <f t="shared" si="273"/>
        <v>0</v>
      </c>
      <c r="K614" s="2">
        <f t="shared" si="274"/>
        <v>0</v>
      </c>
      <c r="L614" s="2">
        <f t="shared" si="275"/>
        <v>0</v>
      </c>
      <c r="M614" s="2">
        <f t="shared" si="276"/>
        <v>0</v>
      </c>
      <c r="N614" s="2">
        <f t="shared" si="277"/>
        <v>0</v>
      </c>
      <c r="O614" s="2">
        <f t="shared" si="278"/>
        <v>0</v>
      </c>
      <c r="P614" s="2">
        <f t="shared" si="279"/>
        <v>0</v>
      </c>
      <c r="Q614" s="2">
        <f t="shared" si="280"/>
        <v>0</v>
      </c>
      <c r="R614" s="2">
        <f t="shared" si="281"/>
        <v>0</v>
      </c>
      <c r="S614" s="2">
        <f t="shared" si="282"/>
        <v>0</v>
      </c>
      <c r="T614" s="2">
        <f t="shared" si="283"/>
        <v>0</v>
      </c>
      <c r="U614" s="2">
        <f t="shared" si="284"/>
        <v>0</v>
      </c>
      <c r="V614" s="2">
        <f t="shared" si="285"/>
        <v>0</v>
      </c>
      <c r="W614" s="2">
        <f t="shared" si="286"/>
        <v>0</v>
      </c>
      <c r="X614" s="2">
        <f t="shared" si="287"/>
        <v>0</v>
      </c>
      <c r="Y614" s="2">
        <f t="shared" si="288"/>
        <v>0</v>
      </c>
      <c r="AA614" s="2">
        <f t="shared" si="289"/>
        <v>0</v>
      </c>
      <c r="AB614" s="2">
        <f t="shared" si="290"/>
        <v>0</v>
      </c>
      <c r="AC614" s="2">
        <f t="shared" si="291"/>
        <v>0</v>
      </c>
      <c r="AE614" s="10">
        <f t="shared" si="292"/>
        <v>6</v>
      </c>
      <c r="AF614" s="2">
        <f t="shared" si="293"/>
        <v>0</v>
      </c>
      <c r="AG614" s="2">
        <f t="shared" si="294"/>
        <v>0</v>
      </c>
      <c r="AH614" s="2">
        <f t="shared" si="295"/>
        <v>0</v>
      </c>
      <c r="AI614" s="2">
        <f t="shared" si="296"/>
        <v>0</v>
      </c>
      <c r="AK614">
        <f t="shared" si="297"/>
        <v>8</v>
      </c>
      <c r="AL614">
        <f t="shared" si="298"/>
        <v>2022</v>
      </c>
    </row>
    <row r="615" spans="1:38" x14ac:dyDescent="0.2">
      <c r="A615" s="7">
        <v>44801</v>
      </c>
      <c r="B615" s="2">
        <f t="shared" si="265"/>
        <v>0</v>
      </c>
      <c r="C615" s="2">
        <f t="shared" si="266"/>
        <v>0</v>
      </c>
      <c r="D615" s="2">
        <f t="shared" si="267"/>
        <v>0</v>
      </c>
      <c r="E615" s="2">
        <f t="shared" si="268"/>
        <v>0</v>
      </c>
      <c r="F615" s="2">
        <f t="shared" si="269"/>
        <v>0</v>
      </c>
      <c r="G615" s="2">
        <f t="shared" si="270"/>
        <v>0</v>
      </c>
      <c r="H615" s="2">
        <f t="shared" si="271"/>
        <v>0</v>
      </c>
      <c r="I615" s="2">
        <f t="shared" si="272"/>
        <v>0</v>
      </c>
      <c r="J615" s="2">
        <f t="shared" si="273"/>
        <v>0</v>
      </c>
      <c r="K615" s="2">
        <f t="shared" si="274"/>
        <v>0</v>
      </c>
      <c r="L615" s="2">
        <f t="shared" si="275"/>
        <v>0</v>
      </c>
      <c r="M615" s="2">
        <f t="shared" si="276"/>
        <v>0</v>
      </c>
      <c r="N615" s="2">
        <f t="shared" si="277"/>
        <v>0</v>
      </c>
      <c r="O615" s="2">
        <f t="shared" si="278"/>
        <v>0</v>
      </c>
      <c r="P615" s="2">
        <f t="shared" si="279"/>
        <v>0</v>
      </c>
      <c r="Q615" s="2">
        <f t="shared" si="280"/>
        <v>0</v>
      </c>
      <c r="R615" s="2">
        <f t="shared" si="281"/>
        <v>0</v>
      </c>
      <c r="S615" s="2">
        <f t="shared" si="282"/>
        <v>0</v>
      </c>
      <c r="T615" s="2">
        <f t="shared" si="283"/>
        <v>0</v>
      </c>
      <c r="U615" s="2">
        <f t="shared" si="284"/>
        <v>0</v>
      </c>
      <c r="V615" s="2">
        <f t="shared" si="285"/>
        <v>0</v>
      </c>
      <c r="W615" s="2">
        <f t="shared" si="286"/>
        <v>0</v>
      </c>
      <c r="X615" s="2">
        <f t="shared" si="287"/>
        <v>0</v>
      </c>
      <c r="Y615" s="2">
        <f t="shared" si="288"/>
        <v>0</v>
      </c>
      <c r="AA615" s="2">
        <f t="shared" si="289"/>
        <v>0</v>
      </c>
      <c r="AB615" s="2">
        <f t="shared" si="290"/>
        <v>0</v>
      </c>
      <c r="AC615" s="2">
        <f t="shared" si="291"/>
        <v>0</v>
      </c>
      <c r="AE615" s="10">
        <f t="shared" si="292"/>
        <v>7</v>
      </c>
      <c r="AF615" s="2">
        <f t="shared" si="293"/>
        <v>0</v>
      </c>
      <c r="AG615" s="2">
        <f t="shared" si="294"/>
        <v>0</v>
      </c>
      <c r="AH615" s="2">
        <f t="shared" si="295"/>
        <v>0</v>
      </c>
      <c r="AI615" s="2">
        <f t="shared" si="296"/>
        <v>0</v>
      </c>
      <c r="AK615">
        <f t="shared" si="297"/>
        <v>8</v>
      </c>
      <c r="AL615">
        <f t="shared" si="298"/>
        <v>2022</v>
      </c>
    </row>
    <row r="616" spans="1:38" x14ac:dyDescent="0.2">
      <c r="A616" s="7">
        <v>44802</v>
      </c>
      <c r="B616" s="2">
        <f t="shared" si="265"/>
        <v>0</v>
      </c>
      <c r="C616" s="2">
        <f t="shared" si="266"/>
        <v>0</v>
      </c>
      <c r="D616" s="2">
        <f t="shared" si="267"/>
        <v>0</v>
      </c>
      <c r="E616" s="2">
        <f t="shared" si="268"/>
        <v>0</v>
      </c>
      <c r="F616" s="2">
        <f t="shared" si="269"/>
        <v>0</v>
      </c>
      <c r="G616" s="2">
        <f t="shared" si="270"/>
        <v>0</v>
      </c>
      <c r="H616" s="2">
        <f t="shared" si="271"/>
        <v>0</v>
      </c>
      <c r="I616" s="2">
        <f t="shared" si="272"/>
        <v>0</v>
      </c>
      <c r="J616" s="2">
        <f t="shared" si="273"/>
        <v>0</v>
      </c>
      <c r="K616" s="2">
        <f t="shared" si="274"/>
        <v>0</v>
      </c>
      <c r="L616" s="2">
        <f t="shared" si="275"/>
        <v>0</v>
      </c>
      <c r="M616" s="2">
        <f t="shared" si="276"/>
        <v>0</v>
      </c>
      <c r="N616" s="2">
        <f t="shared" si="277"/>
        <v>0</v>
      </c>
      <c r="O616" s="2">
        <f t="shared" si="278"/>
        <v>0</v>
      </c>
      <c r="P616" s="2">
        <f t="shared" si="279"/>
        <v>0</v>
      </c>
      <c r="Q616" s="2">
        <f t="shared" si="280"/>
        <v>0</v>
      </c>
      <c r="R616" s="2">
        <f t="shared" si="281"/>
        <v>0</v>
      </c>
      <c r="S616" s="2">
        <f t="shared" si="282"/>
        <v>0</v>
      </c>
      <c r="T616" s="2">
        <f t="shared" si="283"/>
        <v>0</v>
      </c>
      <c r="U616" s="2">
        <f t="shared" si="284"/>
        <v>0</v>
      </c>
      <c r="V616" s="2">
        <f t="shared" si="285"/>
        <v>0</v>
      </c>
      <c r="W616" s="2">
        <f t="shared" si="286"/>
        <v>0</v>
      </c>
      <c r="X616" s="2">
        <f t="shared" si="287"/>
        <v>0</v>
      </c>
      <c r="Y616" s="2">
        <f t="shared" si="288"/>
        <v>0</v>
      </c>
      <c r="AA616" s="2">
        <f t="shared" si="289"/>
        <v>0</v>
      </c>
      <c r="AB616" s="2">
        <f t="shared" si="290"/>
        <v>0</v>
      </c>
      <c r="AC616" s="2">
        <f t="shared" si="291"/>
        <v>0</v>
      </c>
      <c r="AE616" s="10">
        <f t="shared" si="292"/>
        <v>1</v>
      </c>
      <c r="AF616" s="2">
        <f t="shared" si="293"/>
        <v>0</v>
      </c>
      <c r="AG616" s="2">
        <f t="shared" si="294"/>
        <v>0</v>
      </c>
      <c r="AH616" s="2">
        <f t="shared" si="295"/>
        <v>0</v>
      </c>
      <c r="AI616" s="2">
        <f t="shared" si="296"/>
        <v>0</v>
      </c>
      <c r="AK616">
        <f t="shared" si="297"/>
        <v>8</v>
      </c>
      <c r="AL616">
        <f t="shared" si="298"/>
        <v>2022</v>
      </c>
    </row>
    <row r="617" spans="1:38" x14ac:dyDescent="0.2">
      <c r="A617" s="7">
        <v>44803</v>
      </c>
      <c r="B617" s="2">
        <f t="shared" si="265"/>
        <v>0</v>
      </c>
      <c r="C617" s="2">
        <f t="shared" si="266"/>
        <v>0</v>
      </c>
      <c r="D617" s="2">
        <f t="shared" si="267"/>
        <v>0</v>
      </c>
      <c r="E617" s="2">
        <f t="shared" si="268"/>
        <v>0</v>
      </c>
      <c r="F617" s="2">
        <f t="shared" si="269"/>
        <v>0</v>
      </c>
      <c r="G617" s="2">
        <f t="shared" si="270"/>
        <v>0</v>
      </c>
      <c r="H617" s="2">
        <f t="shared" si="271"/>
        <v>0</v>
      </c>
      <c r="I617" s="2">
        <f t="shared" si="272"/>
        <v>0</v>
      </c>
      <c r="J617" s="2">
        <f t="shared" si="273"/>
        <v>0</v>
      </c>
      <c r="K617" s="2">
        <f t="shared" si="274"/>
        <v>0</v>
      </c>
      <c r="L617" s="2">
        <f t="shared" si="275"/>
        <v>0</v>
      </c>
      <c r="M617" s="2">
        <f t="shared" si="276"/>
        <v>0</v>
      </c>
      <c r="N617" s="2">
        <f t="shared" si="277"/>
        <v>0</v>
      </c>
      <c r="O617" s="2">
        <f t="shared" si="278"/>
        <v>0</v>
      </c>
      <c r="P617" s="2">
        <f t="shared" si="279"/>
        <v>0</v>
      </c>
      <c r="Q617" s="2">
        <f t="shared" si="280"/>
        <v>0</v>
      </c>
      <c r="R617" s="2">
        <f t="shared" si="281"/>
        <v>0</v>
      </c>
      <c r="S617" s="2">
        <f t="shared" si="282"/>
        <v>0</v>
      </c>
      <c r="T617" s="2">
        <f t="shared" si="283"/>
        <v>0</v>
      </c>
      <c r="U617" s="2">
        <f t="shared" si="284"/>
        <v>0</v>
      </c>
      <c r="V617" s="2">
        <f t="shared" si="285"/>
        <v>0</v>
      </c>
      <c r="W617" s="2">
        <f t="shared" si="286"/>
        <v>0</v>
      </c>
      <c r="X617" s="2">
        <f t="shared" si="287"/>
        <v>0</v>
      </c>
      <c r="Y617" s="2">
        <f t="shared" si="288"/>
        <v>0</v>
      </c>
      <c r="AA617" s="2">
        <f t="shared" si="289"/>
        <v>0</v>
      </c>
      <c r="AB617" s="2">
        <f t="shared" si="290"/>
        <v>0</v>
      </c>
      <c r="AC617" s="2">
        <f t="shared" si="291"/>
        <v>0</v>
      </c>
      <c r="AE617" s="10">
        <f t="shared" si="292"/>
        <v>2</v>
      </c>
      <c r="AF617" s="2">
        <f t="shared" si="293"/>
        <v>0</v>
      </c>
      <c r="AG617" s="2">
        <f t="shared" si="294"/>
        <v>0</v>
      </c>
      <c r="AH617" s="2">
        <f t="shared" si="295"/>
        <v>0</v>
      </c>
      <c r="AI617" s="2">
        <f t="shared" si="296"/>
        <v>0</v>
      </c>
      <c r="AK617">
        <f t="shared" si="297"/>
        <v>8</v>
      </c>
      <c r="AL617">
        <f t="shared" si="298"/>
        <v>2022</v>
      </c>
    </row>
    <row r="618" spans="1:38" x14ac:dyDescent="0.2">
      <c r="A618" s="7">
        <v>44804</v>
      </c>
      <c r="B618" s="2">
        <f t="shared" si="265"/>
        <v>0</v>
      </c>
      <c r="C618" s="2">
        <f t="shared" si="266"/>
        <v>0</v>
      </c>
      <c r="D618" s="2">
        <f t="shared" si="267"/>
        <v>0</v>
      </c>
      <c r="E618" s="2">
        <f t="shared" si="268"/>
        <v>0</v>
      </c>
      <c r="F618" s="2">
        <f t="shared" si="269"/>
        <v>0</v>
      </c>
      <c r="G618" s="2">
        <f t="shared" si="270"/>
        <v>0</v>
      </c>
      <c r="H618" s="2">
        <f t="shared" si="271"/>
        <v>0</v>
      </c>
      <c r="I618" s="2">
        <f t="shared" si="272"/>
        <v>0</v>
      </c>
      <c r="J618" s="2">
        <f t="shared" si="273"/>
        <v>0</v>
      </c>
      <c r="K618" s="2">
        <f t="shared" si="274"/>
        <v>0</v>
      </c>
      <c r="L618" s="2">
        <f t="shared" si="275"/>
        <v>0</v>
      </c>
      <c r="M618" s="2">
        <f t="shared" si="276"/>
        <v>0</v>
      </c>
      <c r="N618" s="2">
        <f t="shared" si="277"/>
        <v>0</v>
      </c>
      <c r="O618" s="2">
        <f t="shared" si="278"/>
        <v>0</v>
      </c>
      <c r="P618" s="2">
        <f t="shared" si="279"/>
        <v>0</v>
      </c>
      <c r="Q618" s="2">
        <f t="shared" si="280"/>
        <v>0</v>
      </c>
      <c r="R618" s="2">
        <f t="shared" si="281"/>
        <v>0</v>
      </c>
      <c r="S618" s="2">
        <f t="shared" si="282"/>
        <v>0</v>
      </c>
      <c r="T618" s="2">
        <f t="shared" si="283"/>
        <v>0</v>
      </c>
      <c r="U618" s="2">
        <f t="shared" si="284"/>
        <v>0</v>
      </c>
      <c r="V618" s="2">
        <f t="shared" si="285"/>
        <v>0</v>
      </c>
      <c r="W618" s="2">
        <f t="shared" si="286"/>
        <v>0</v>
      </c>
      <c r="X618" s="2">
        <f t="shared" si="287"/>
        <v>0</v>
      </c>
      <c r="Y618" s="2">
        <f t="shared" si="288"/>
        <v>0</v>
      </c>
      <c r="AA618" s="2">
        <f t="shared" si="289"/>
        <v>0</v>
      </c>
      <c r="AB618" s="2">
        <f t="shared" si="290"/>
        <v>0</v>
      </c>
      <c r="AC618" s="2">
        <f t="shared" si="291"/>
        <v>0</v>
      </c>
      <c r="AE618" s="10">
        <f t="shared" si="292"/>
        <v>3</v>
      </c>
      <c r="AF618" s="2">
        <f t="shared" si="293"/>
        <v>0</v>
      </c>
      <c r="AG618" s="2">
        <f t="shared" si="294"/>
        <v>0</v>
      </c>
      <c r="AH618" s="2">
        <f t="shared" si="295"/>
        <v>0</v>
      </c>
      <c r="AI618" s="2">
        <f t="shared" si="296"/>
        <v>0</v>
      </c>
      <c r="AK618">
        <f t="shared" si="297"/>
        <v>8</v>
      </c>
      <c r="AL618">
        <f t="shared" si="298"/>
        <v>2022</v>
      </c>
    </row>
    <row r="619" spans="1:38" x14ac:dyDescent="0.2">
      <c r="A619" s="7">
        <v>44805</v>
      </c>
      <c r="B619" s="2">
        <f t="shared" si="265"/>
        <v>0</v>
      </c>
      <c r="C619" s="2">
        <f t="shared" si="266"/>
        <v>0</v>
      </c>
      <c r="D619" s="2">
        <f t="shared" si="267"/>
        <v>0</v>
      </c>
      <c r="E619" s="2">
        <f t="shared" si="268"/>
        <v>0</v>
      </c>
      <c r="F619" s="2">
        <f t="shared" si="269"/>
        <v>0</v>
      </c>
      <c r="G619" s="2">
        <f t="shared" si="270"/>
        <v>0</v>
      </c>
      <c r="H619" s="2">
        <f t="shared" si="271"/>
        <v>0</v>
      </c>
      <c r="I619" s="2">
        <f t="shared" si="272"/>
        <v>0</v>
      </c>
      <c r="J619" s="2">
        <f t="shared" si="273"/>
        <v>0</v>
      </c>
      <c r="K619" s="2">
        <f t="shared" si="274"/>
        <v>0</v>
      </c>
      <c r="L619" s="2">
        <f t="shared" si="275"/>
        <v>0</v>
      </c>
      <c r="M619" s="2">
        <f t="shared" si="276"/>
        <v>0</v>
      </c>
      <c r="N619" s="2">
        <f t="shared" si="277"/>
        <v>0</v>
      </c>
      <c r="O619" s="2">
        <f t="shared" si="278"/>
        <v>0</v>
      </c>
      <c r="P619" s="2">
        <f t="shared" si="279"/>
        <v>0</v>
      </c>
      <c r="Q619" s="2">
        <f t="shared" si="280"/>
        <v>0</v>
      </c>
      <c r="R619" s="2">
        <f t="shared" si="281"/>
        <v>0</v>
      </c>
      <c r="S619" s="2">
        <f t="shared" si="282"/>
        <v>0</v>
      </c>
      <c r="T619" s="2">
        <f t="shared" si="283"/>
        <v>0</v>
      </c>
      <c r="U619" s="2">
        <f t="shared" si="284"/>
        <v>0</v>
      </c>
      <c r="V619" s="2">
        <f t="shared" si="285"/>
        <v>0</v>
      </c>
      <c r="W619" s="2">
        <f t="shared" si="286"/>
        <v>0</v>
      </c>
      <c r="X619" s="2">
        <f t="shared" si="287"/>
        <v>0</v>
      </c>
      <c r="Y619" s="2">
        <f t="shared" si="288"/>
        <v>0</v>
      </c>
      <c r="AA619" s="2">
        <f t="shared" si="289"/>
        <v>0</v>
      </c>
      <c r="AB619" s="2">
        <f t="shared" si="290"/>
        <v>0</v>
      </c>
      <c r="AC619" s="2">
        <f t="shared" si="291"/>
        <v>0</v>
      </c>
      <c r="AE619" s="10">
        <f t="shared" si="292"/>
        <v>4</v>
      </c>
      <c r="AF619" s="2">
        <f t="shared" si="293"/>
        <v>0</v>
      </c>
      <c r="AG619" s="2">
        <f t="shared" si="294"/>
        <v>0</v>
      </c>
      <c r="AH619" s="2">
        <f t="shared" si="295"/>
        <v>0</v>
      </c>
      <c r="AI619" s="2">
        <f t="shared" si="296"/>
        <v>0</v>
      </c>
      <c r="AK619">
        <f t="shared" si="297"/>
        <v>9</v>
      </c>
      <c r="AL619">
        <f t="shared" si="298"/>
        <v>2022</v>
      </c>
    </row>
    <row r="620" spans="1:38" x14ac:dyDescent="0.2">
      <c r="A620" s="7">
        <v>44806</v>
      </c>
      <c r="B620" s="2">
        <f t="shared" si="265"/>
        <v>0</v>
      </c>
      <c r="C620" s="2">
        <f t="shared" si="266"/>
        <v>0</v>
      </c>
      <c r="D620" s="2">
        <f t="shared" si="267"/>
        <v>0</v>
      </c>
      <c r="E620" s="2">
        <f t="shared" si="268"/>
        <v>0</v>
      </c>
      <c r="F620" s="2">
        <f t="shared" si="269"/>
        <v>0</v>
      </c>
      <c r="G620" s="2">
        <f t="shared" si="270"/>
        <v>0</v>
      </c>
      <c r="H620" s="2">
        <f t="shared" si="271"/>
        <v>0</v>
      </c>
      <c r="I620" s="2">
        <f t="shared" si="272"/>
        <v>0</v>
      </c>
      <c r="J620" s="2">
        <f t="shared" si="273"/>
        <v>0</v>
      </c>
      <c r="K620" s="2">
        <f t="shared" si="274"/>
        <v>0</v>
      </c>
      <c r="L620" s="2">
        <f t="shared" si="275"/>
        <v>0</v>
      </c>
      <c r="M620" s="2">
        <f t="shared" si="276"/>
        <v>0</v>
      </c>
      <c r="N620" s="2">
        <f t="shared" si="277"/>
        <v>0</v>
      </c>
      <c r="O620" s="2">
        <f t="shared" si="278"/>
        <v>0</v>
      </c>
      <c r="P620" s="2">
        <f t="shared" si="279"/>
        <v>0</v>
      </c>
      <c r="Q620" s="2">
        <f t="shared" si="280"/>
        <v>0</v>
      </c>
      <c r="R620" s="2">
        <f t="shared" si="281"/>
        <v>0</v>
      </c>
      <c r="S620" s="2">
        <f t="shared" si="282"/>
        <v>0</v>
      </c>
      <c r="T620" s="2">
        <f t="shared" si="283"/>
        <v>0</v>
      </c>
      <c r="U620" s="2">
        <f t="shared" si="284"/>
        <v>0</v>
      </c>
      <c r="V620" s="2">
        <f t="shared" si="285"/>
        <v>0</v>
      </c>
      <c r="W620" s="2">
        <f t="shared" si="286"/>
        <v>0</v>
      </c>
      <c r="X620" s="2">
        <f t="shared" si="287"/>
        <v>0</v>
      </c>
      <c r="Y620" s="2">
        <f t="shared" si="288"/>
        <v>0</v>
      </c>
      <c r="AA620" s="2">
        <f t="shared" si="289"/>
        <v>0</v>
      </c>
      <c r="AB620" s="2">
        <f t="shared" si="290"/>
        <v>0</v>
      </c>
      <c r="AC620" s="2">
        <f t="shared" si="291"/>
        <v>0</v>
      </c>
      <c r="AE620" s="10">
        <f t="shared" si="292"/>
        <v>5</v>
      </c>
      <c r="AF620" s="2">
        <f t="shared" si="293"/>
        <v>0</v>
      </c>
      <c r="AG620" s="2">
        <f t="shared" si="294"/>
        <v>0</v>
      </c>
      <c r="AH620" s="2">
        <f t="shared" si="295"/>
        <v>0</v>
      </c>
      <c r="AI620" s="2">
        <f t="shared" si="296"/>
        <v>0</v>
      </c>
      <c r="AK620">
        <f t="shared" si="297"/>
        <v>9</v>
      </c>
      <c r="AL620">
        <f t="shared" si="298"/>
        <v>2022</v>
      </c>
    </row>
    <row r="621" spans="1:38" x14ac:dyDescent="0.2">
      <c r="A621" s="7">
        <v>44807</v>
      </c>
      <c r="B621" s="2">
        <f t="shared" si="265"/>
        <v>0</v>
      </c>
      <c r="C621" s="2">
        <f t="shared" si="266"/>
        <v>0</v>
      </c>
      <c r="D621" s="2">
        <f t="shared" si="267"/>
        <v>0</v>
      </c>
      <c r="E621" s="2">
        <f t="shared" si="268"/>
        <v>0</v>
      </c>
      <c r="F621" s="2">
        <f t="shared" si="269"/>
        <v>0</v>
      </c>
      <c r="G621" s="2">
        <f t="shared" si="270"/>
        <v>0</v>
      </c>
      <c r="H621" s="2">
        <f t="shared" si="271"/>
        <v>0</v>
      </c>
      <c r="I621" s="2">
        <f t="shared" si="272"/>
        <v>0</v>
      </c>
      <c r="J621" s="2">
        <f t="shared" si="273"/>
        <v>0</v>
      </c>
      <c r="K621" s="2">
        <f t="shared" si="274"/>
        <v>0</v>
      </c>
      <c r="L621" s="2">
        <f t="shared" si="275"/>
        <v>0</v>
      </c>
      <c r="M621" s="2">
        <f t="shared" si="276"/>
        <v>0</v>
      </c>
      <c r="N621" s="2">
        <f t="shared" si="277"/>
        <v>0</v>
      </c>
      <c r="O621" s="2">
        <f t="shared" si="278"/>
        <v>0</v>
      </c>
      <c r="P621" s="2">
        <f t="shared" si="279"/>
        <v>0</v>
      </c>
      <c r="Q621" s="2">
        <f t="shared" si="280"/>
        <v>0</v>
      </c>
      <c r="R621" s="2">
        <f t="shared" si="281"/>
        <v>0</v>
      </c>
      <c r="S621" s="2">
        <f t="shared" si="282"/>
        <v>0</v>
      </c>
      <c r="T621" s="2">
        <f t="shared" si="283"/>
        <v>0</v>
      </c>
      <c r="U621" s="2">
        <f t="shared" si="284"/>
        <v>0</v>
      </c>
      <c r="V621" s="2">
        <f t="shared" si="285"/>
        <v>0</v>
      </c>
      <c r="W621" s="2">
        <f t="shared" si="286"/>
        <v>0</v>
      </c>
      <c r="X621" s="2">
        <f t="shared" si="287"/>
        <v>0</v>
      </c>
      <c r="Y621" s="2">
        <f t="shared" si="288"/>
        <v>0</v>
      </c>
      <c r="AA621" s="2">
        <f t="shared" si="289"/>
        <v>0</v>
      </c>
      <c r="AB621" s="2">
        <f t="shared" si="290"/>
        <v>0</v>
      </c>
      <c r="AC621" s="2">
        <f t="shared" si="291"/>
        <v>0</v>
      </c>
      <c r="AE621" s="10">
        <f t="shared" si="292"/>
        <v>6</v>
      </c>
      <c r="AF621" s="2">
        <f t="shared" si="293"/>
        <v>0</v>
      </c>
      <c r="AG621" s="2">
        <f t="shared" si="294"/>
        <v>0</v>
      </c>
      <c r="AH621" s="2">
        <f t="shared" si="295"/>
        <v>0</v>
      </c>
      <c r="AI621" s="2">
        <f t="shared" si="296"/>
        <v>0</v>
      </c>
      <c r="AK621">
        <f t="shared" si="297"/>
        <v>9</v>
      </c>
      <c r="AL621">
        <f t="shared" si="298"/>
        <v>2022</v>
      </c>
    </row>
    <row r="622" spans="1:38" x14ac:dyDescent="0.2">
      <c r="A622" s="7">
        <v>44808</v>
      </c>
      <c r="B622" s="2">
        <f t="shared" si="265"/>
        <v>0</v>
      </c>
      <c r="C622" s="2">
        <f t="shared" si="266"/>
        <v>0</v>
      </c>
      <c r="D622" s="2">
        <f t="shared" si="267"/>
        <v>0</v>
      </c>
      <c r="E622" s="2">
        <f t="shared" si="268"/>
        <v>0</v>
      </c>
      <c r="F622" s="2">
        <f t="shared" si="269"/>
        <v>0</v>
      </c>
      <c r="G622" s="2">
        <f t="shared" si="270"/>
        <v>0</v>
      </c>
      <c r="H622" s="2">
        <f t="shared" si="271"/>
        <v>0</v>
      </c>
      <c r="I622" s="2">
        <f t="shared" si="272"/>
        <v>0</v>
      </c>
      <c r="J622" s="2">
        <f t="shared" si="273"/>
        <v>0</v>
      </c>
      <c r="K622" s="2">
        <f t="shared" si="274"/>
        <v>0</v>
      </c>
      <c r="L622" s="2">
        <f t="shared" si="275"/>
        <v>0</v>
      </c>
      <c r="M622" s="2">
        <f t="shared" si="276"/>
        <v>0</v>
      </c>
      <c r="N622" s="2">
        <f t="shared" si="277"/>
        <v>0</v>
      </c>
      <c r="O622" s="2">
        <f t="shared" si="278"/>
        <v>0</v>
      </c>
      <c r="P622" s="2">
        <f t="shared" si="279"/>
        <v>0</v>
      </c>
      <c r="Q622" s="2">
        <f t="shared" si="280"/>
        <v>0</v>
      </c>
      <c r="R622" s="2">
        <f t="shared" si="281"/>
        <v>0</v>
      </c>
      <c r="S622" s="2">
        <f t="shared" si="282"/>
        <v>0</v>
      </c>
      <c r="T622" s="2">
        <f t="shared" si="283"/>
        <v>0</v>
      </c>
      <c r="U622" s="2">
        <f t="shared" si="284"/>
        <v>0</v>
      </c>
      <c r="V622" s="2">
        <f t="shared" si="285"/>
        <v>0</v>
      </c>
      <c r="W622" s="2">
        <f t="shared" si="286"/>
        <v>0</v>
      </c>
      <c r="X622" s="2">
        <f t="shared" si="287"/>
        <v>0</v>
      </c>
      <c r="Y622" s="2">
        <f t="shared" si="288"/>
        <v>0</v>
      </c>
      <c r="AA622" s="2">
        <f t="shared" si="289"/>
        <v>0</v>
      </c>
      <c r="AB622" s="2">
        <f t="shared" si="290"/>
        <v>0</v>
      </c>
      <c r="AC622" s="2">
        <f t="shared" si="291"/>
        <v>0</v>
      </c>
      <c r="AE622" s="10">
        <f t="shared" si="292"/>
        <v>7</v>
      </c>
      <c r="AF622" s="2">
        <f t="shared" si="293"/>
        <v>0</v>
      </c>
      <c r="AG622" s="2">
        <f t="shared" si="294"/>
        <v>0</v>
      </c>
      <c r="AH622" s="2">
        <f t="shared" si="295"/>
        <v>0</v>
      </c>
      <c r="AI622" s="2">
        <f t="shared" si="296"/>
        <v>0</v>
      </c>
      <c r="AK622">
        <f t="shared" si="297"/>
        <v>9</v>
      </c>
      <c r="AL622">
        <f t="shared" si="298"/>
        <v>2022</v>
      </c>
    </row>
    <row r="623" spans="1:38" x14ac:dyDescent="0.2">
      <c r="A623" s="7">
        <v>44809</v>
      </c>
      <c r="B623" s="2">
        <f t="shared" si="265"/>
        <v>0</v>
      </c>
      <c r="C623" s="2">
        <f t="shared" si="266"/>
        <v>0</v>
      </c>
      <c r="D623" s="2">
        <f t="shared" si="267"/>
        <v>0</v>
      </c>
      <c r="E623" s="2">
        <f t="shared" si="268"/>
        <v>0</v>
      </c>
      <c r="F623" s="2">
        <f t="shared" si="269"/>
        <v>0</v>
      </c>
      <c r="G623" s="2">
        <f t="shared" si="270"/>
        <v>0</v>
      </c>
      <c r="H623" s="2">
        <f t="shared" si="271"/>
        <v>0</v>
      </c>
      <c r="I623" s="2">
        <f t="shared" si="272"/>
        <v>0</v>
      </c>
      <c r="J623" s="2">
        <f t="shared" si="273"/>
        <v>0</v>
      </c>
      <c r="K623" s="2">
        <f t="shared" si="274"/>
        <v>0</v>
      </c>
      <c r="L623" s="2">
        <f t="shared" si="275"/>
        <v>0</v>
      </c>
      <c r="M623" s="2">
        <f t="shared" si="276"/>
        <v>0</v>
      </c>
      <c r="N623" s="2">
        <f t="shared" si="277"/>
        <v>0</v>
      </c>
      <c r="O623" s="2">
        <f t="shared" si="278"/>
        <v>0</v>
      </c>
      <c r="P623" s="2">
        <f t="shared" si="279"/>
        <v>0</v>
      </c>
      <c r="Q623" s="2">
        <f t="shared" si="280"/>
        <v>0</v>
      </c>
      <c r="R623" s="2">
        <f t="shared" si="281"/>
        <v>0</v>
      </c>
      <c r="S623" s="2">
        <f t="shared" si="282"/>
        <v>0</v>
      </c>
      <c r="T623" s="2">
        <f t="shared" si="283"/>
        <v>0</v>
      </c>
      <c r="U623" s="2">
        <f t="shared" si="284"/>
        <v>0</v>
      </c>
      <c r="V623" s="2">
        <f t="shared" si="285"/>
        <v>0</v>
      </c>
      <c r="W623" s="2">
        <f t="shared" si="286"/>
        <v>0</v>
      </c>
      <c r="X623" s="2">
        <f t="shared" si="287"/>
        <v>0</v>
      </c>
      <c r="Y623" s="2">
        <f t="shared" si="288"/>
        <v>0</v>
      </c>
      <c r="AA623" s="2">
        <f t="shared" si="289"/>
        <v>0</v>
      </c>
      <c r="AB623" s="2">
        <f t="shared" si="290"/>
        <v>0</v>
      </c>
      <c r="AC623" s="2">
        <f t="shared" si="291"/>
        <v>0</v>
      </c>
      <c r="AE623" s="10">
        <f t="shared" si="292"/>
        <v>1</v>
      </c>
      <c r="AF623" s="2">
        <f t="shared" si="293"/>
        <v>0</v>
      </c>
      <c r="AG623" s="2">
        <f t="shared" si="294"/>
        <v>0</v>
      </c>
      <c r="AH623" s="2">
        <f t="shared" si="295"/>
        <v>0</v>
      </c>
      <c r="AI623" s="2">
        <f t="shared" si="296"/>
        <v>0</v>
      </c>
      <c r="AK623">
        <f t="shared" si="297"/>
        <v>9</v>
      </c>
      <c r="AL623">
        <f t="shared" si="298"/>
        <v>2022</v>
      </c>
    </row>
    <row r="624" spans="1:38" x14ac:dyDescent="0.2">
      <c r="A624" s="7">
        <v>44810</v>
      </c>
      <c r="B624" s="2">
        <f t="shared" si="265"/>
        <v>0</v>
      </c>
      <c r="C624" s="2">
        <f t="shared" si="266"/>
        <v>0</v>
      </c>
      <c r="D624" s="2">
        <f t="shared" si="267"/>
        <v>0</v>
      </c>
      <c r="E624" s="2">
        <f t="shared" si="268"/>
        <v>0</v>
      </c>
      <c r="F624" s="2">
        <f t="shared" si="269"/>
        <v>0</v>
      </c>
      <c r="G624" s="2">
        <f t="shared" si="270"/>
        <v>0</v>
      </c>
      <c r="H624" s="2">
        <f t="shared" si="271"/>
        <v>0</v>
      </c>
      <c r="I624" s="2">
        <f t="shared" si="272"/>
        <v>0</v>
      </c>
      <c r="J624" s="2">
        <f t="shared" si="273"/>
        <v>0</v>
      </c>
      <c r="K624" s="2">
        <f t="shared" si="274"/>
        <v>0</v>
      </c>
      <c r="L624" s="2">
        <f t="shared" si="275"/>
        <v>0</v>
      </c>
      <c r="M624" s="2">
        <f t="shared" si="276"/>
        <v>0</v>
      </c>
      <c r="N624" s="2">
        <f t="shared" si="277"/>
        <v>0</v>
      </c>
      <c r="O624" s="2">
        <f t="shared" si="278"/>
        <v>0</v>
      </c>
      <c r="P624" s="2">
        <f t="shared" si="279"/>
        <v>0</v>
      </c>
      <c r="Q624" s="2">
        <f t="shared" si="280"/>
        <v>0</v>
      </c>
      <c r="R624" s="2">
        <f t="shared" si="281"/>
        <v>0</v>
      </c>
      <c r="S624" s="2">
        <f t="shared" si="282"/>
        <v>0</v>
      </c>
      <c r="T624" s="2">
        <f t="shared" si="283"/>
        <v>0</v>
      </c>
      <c r="U624" s="2">
        <f t="shared" si="284"/>
        <v>0</v>
      </c>
      <c r="V624" s="2">
        <f t="shared" si="285"/>
        <v>0</v>
      </c>
      <c r="W624" s="2">
        <f t="shared" si="286"/>
        <v>0</v>
      </c>
      <c r="X624" s="2">
        <f t="shared" si="287"/>
        <v>0</v>
      </c>
      <c r="Y624" s="2">
        <f t="shared" si="288"/>
        <v>0</v>
      </c>
      <c r="AA624" s="2">
        <f t="shared" si="289"/>
        <v>0</v>
      </c>
      <c r="AB624" s="2">
        <f t="shared" si="290"/>
        <v>0</v>
      </c>
      <c r="AC624" s="2">
        <f t="shared" si="291"/>
        <v>0</v>
      </c>
      <c r="AE624" s="10">
        <f t="shared" si="292"/>
        <v>2</v>
      </c>
      <c r="AF624" s="2">
        <f t="shared" si="293"/>
        <v>0</v>
      </c>
      <c r="AG624" s="2">
        <f t="shared" si="294"/>
        <v>0</v>
      </c>
      <c r="AH624" s="2">
        <f t="shared" si="295"/>
        <v>0</v>
      </c>
      <c r="AI624" s="2">
        <f t="shared" si="296"/>
        <v>0</v>
      </c>
      <c r="AK624">
        <f t="shared" si="297"/>
        <v>9</v>
      </c>
      <c r="AL624">
        <f t="shared" si="298"/>
        <v>2022</v>
      </c>
    </row>
    <row r="625" spans="1:38" x14ac:dyDescent="0.2">
      <c r="A625" s="7">
        <v>44811</v>
      </c>
      <c r="B625" s="2">
        <f t="shared" si="265"/>
        <v>0</v>
      </c>
      <c r="C625" s="2">
        <f t="shared" si="266"/>
        <v>0</v>
      </c>
      <c r="D625" s="2">
        <f t="shared" si="267"/>
        <v>0</v>
      </c>
      <c r="E625" s="2">
        <f t="shared" si="268"/>
        <v>0</v>
      </c>
      <c r="F625" s="2">
        <f t="shared" si="269"/>
        <v>0</v>
      </c>
      <c r="G625" s="2">
        <f t="shared" si="270"/>
        <v>0</v>
      </c>
      <c r="H625" s="2">
        <f t="shared" si="271"/>
        <v>0</v>
      </c>
      <c r="I625" s="2">
        <f t="shared" si="272"/>
        <v>0</v>
      </c>
      <c r="J625" s="2">
        <f t="shared" si="273"/>
        <v>0</v>
      </c>
      <c r="K625" s="2">
        <f t="shared" si="274"/>
        <v>0</v>
      </c>
      <c r="L625" s="2">
        <f t="shared" si="275"/>
        <v>0</v>
      </c>
      <c r="M625" s="2">
        <f t="shared" si="276"/>
        <v>0</v>
      </c>
      <c r="N625" s="2">
        <f t="shared" si="277"/>
        <v>0</v>
      </c>
      <c r="O625" s="2">
        <f t="shared" si="278"/>
        <v>0</v>
      </c>
      <c r="P625" s="2">
        <f t="shared" si="279"/>
        <v>0</v>
      </c>
      <c r="Q625" s="2">
        <f t="shared" si="280"/>
        <v>0</v>
      </c>
      <c r="R625" s="2">
        <f t="shared" si="281"/>
        <v>0</v>
      </c>
      <c r="S625" s="2">
        <f t="shared" si="282"/>
        <v>0</v>
      </c>
      <c r="T625" s="2">
        <f t="shared" si="283"/>
        <v>0</v>
      </c>
      <c r="U625" s="2">
        <f t="shared" si="284"/>
        <v>0</v>
      </c>
      <c r="V625" s="2">
        <f t="shared" si="285"/>
        <v>0</v>
      </c>
      <c r="W625" s="2">
        <f t="shared" si="286"/>
        <v>0</v>
      </c>
      <c r="X625" s="2">
        <f t="shared" si="287"/>
        <v>0</v>
      </c>
      <c r="Y625" s="2">
        <f t="shared" si="288"/>
        <v>0</v>
      </c>
      <c r="AA625" s="2">
        <f t="shared" si="289"/>
        <v>0</v>
      </c>
      <c r="AB625" s="2">
        <f t="shared" si="290"/>
        <v>0</v>
      </c>
      <c r="AC625" s="2">
        <f t="shared" si="291"/>
        <v>0</v>
      </c>
      <c r="AE625" s="10">
        <f t="shared" si="292"/>
        <v>3</v>
      </c>
      <c r="AF625" s="2">
        <f t="shared" si="293"/>
        <v>0</v>
      </c>
      <c r="AG625" s="2">
        <f t="shared" si="294"/>
        <v>0</v>
      </c>
      <c r="AH625" s="2">
        <f t="shared" si="295"/>
        <v>0</v>
      </c>
      <c r="AI625" s="2">
        <f t="shared" si="296"/>
        <v>0</v>
      </c>
      <c r="AK625">
        <f t="shared" si="297"/>
        <v>9</v>
      </c>
      <c r="AL625">
        <f t="shared" si="298"/>
        <v>2022</v>
      </c>
    </row>
    <row r="626" spans="1:38" x14ac:dyDescent="0.2">
      <c r="A626" s="7">
        <v>44812</v>
      </c>
      <c r="B626" s="2">
        <f t="shared" si="265"/>
        <v>0</v>
      </c>
      <c r="C626" s="2">
        <f t="shared" si="266"/>
        <v>0</v>
      </c>
      <c r="D626" s="2">
        <f t="shared" si="267"/>
        <v>0</v>
      </c>
      <c r="E626" s="2">
        <f t="shared" si="268"/>
        <v>0</v>
      </c>
      <c r="F626" s="2">
        <f t="shared" si="269"/>
        <v>0</v>
      </c>
      <c r="G626" s="2">
        <f t="shared" si="270"/>
        <v>0</v>
      </c>
      <c r="H626" s="2">
        <f t="shared" si="271"/>
        <v>0</v>
      </c>
      <c r="I626" s="2">
        <f t="shared" si="272"/>
        <v>0</v>
      </c>
      <c r="J626" s="2">
        <f t="shared" si="273"/>
        <v>0</v>
      </c>
      <c r="K626" s="2">
        <f t="shared" si="274"/>
        <v>0</v>
      </c>
      <c r="L626" s="2">
        <f t="shared" si="275"/>
        <v>0</v>
      </c>
      <c r="M626" s="2">
        <f t="shared" si="276"/>
        <v>0</v>
      </c>
      <c r="N626" s="2">
        <f t="shared" si="277"/>
        <v>0</v>
      </c>
      <c r="O626" s="2">
        <f t="shared" si="278"/>
        <v>0</v>
      </c>
      <c r="P626" s="2">
        <f t="shared" si="279"/>
        <v>0</v>
      </c>
      <c r="Q626" s="2">
        <f t="shared" si="280"/>
        <v>0</v>
      </c>
      <c r="R626" s="2">
        <f t="shared" si="281"/>
        <v>0</v>
      </c>
      <c r="S626" s="2">
        <f t="shared" si="282"/>
        <v>0</v>
      </c>
      <c r="T626" s="2">
        <f t="shared" si="283"/>
        <v>0</v>
      </c>
      <c r="U626" s="2">
        <f t="shared" si="284"/>
        <v>0</v>
      </c>
      <c r="V626" s="2">
        <f t="shared" si="285"/>
        <v>0</v>
      </c>
      <c r="W626" s="2">
        <f t="shared" si="286"/>
        <v>0</v>
      </c>
      <c r="X626" s="2">
        <f t="shared" si="287"/>
        <v>0</v>
      </c>
      <c r="Y626" s="2">
        <f t="shared" si="288"/>
        <v>0</v>
      </c>
      <c r="AA626" s="2">
        <f t="shared" si="289"/>
        <v>0</v>
      </c>
      <c r="AB626" s="2">
        <f t="shared" si="290"/>
        <v>0</v>
      </c>
      <c r="AC626" s="2">
        <f t="shared" si="291"/>
        <v>0</v>
      </c>
      <c r="AE626" s="10">
        <f t="shared" si="292"/>
        <v>4</v>
      </c>
      <c r="AF626" s="2">
        <f t="shared" si="293"/>
        <v>0</v>
      </c>
      <c r="AG626" s="2">
        <f t="shared" si="294"/>
        <v>0</v>
      </c>
      <c r="AH626" s="2">
        <f t="shared" si="295"/>
        <v>0</v>
      </c>
      <c r="AI626" s="2">
        <f t="shared" si="296"/>
        <v>0</v>
      </c>
      <c r="AK626">
        <f t="shared" si="297"/>
        <v>9</v>
      </c>
      <c r="AL626">
        <f t="shared" si="298"/>
        <v>2022</v>
      </c>
    </row>
    <row r="627" spans="1:38" x14ac:dyDescent="0.2">
      <c r="A627" s="7">
        <v>44813</v>
      </c>
      <c r="B627" s="2">
        <f t="shared" si="265"/>
        <v>0</v>
      </c>
      <c r="C627" s="2">
        <f t="shared" si="266"/>
        <v>0</v>
      </c>
      <c r="D627" s="2">
        <f t="shared" si="267"/>
        <v>0</v>
      </c>
      <c r="E627" s="2">
        <f t="shared" si="268"/>
        <v>0</v>
      </c>
      <c r="F627" s="2">
        <f t="shared" si="269"/>
        <v>0</v>
      </c>
      <c r="G627" s="2">
        <f t="shared" si="270"/>
        <v>0</v>
      </c>
      <c r="H627" s="2">
        <f t="shared" si="271"/>
        <v>0</v>
      </c>
      <c r="I627" s="2">
        <f t="shared" si="272"/>
        <v>0</v>
      </c>
      <c r="J627" s="2">
        <f t="shared" si="273"/>
        <v>0</v>
      </c>
      <c r="K627" s="2">
        <f t="shared" si="274"/>
        <v>0</v>
      </c>
      <c r="L627" s="2">
        <f t="shared" si="275"/>
        <v>0</v>
      </c>
      <c r="M627" s="2">
        <f t="shared" si="276"/>
        <v>0</v>
      </c>
      <c r="N627" s="2">
        <f t="shared" si="277"/>
        <v>0</v>
      </c>
      <c r="O627" s="2">
        <f t="shared" si="278"/>
        <v>0</v>
      </c>
      <c r="P627" s="2">
        <f t="shared" si="279"/>
        <v>0</v>
      </c>
      <c r="Q627" s="2">
        <f t="shared" si="280"/>
        <v>0</v>
      </c>
      <c r="R627" s="2">
        <f t="shared" si="281"/>
        <v>0</v>
      </c>
      <c r="S627" s="2">
        <f t="shared" si="282"/>
        <v>0</v>
      </c>
      <c r="T627" s="2">
        <f t="shared" si="283"/>
        <v>0</v>
      </c>
      <c r="U627" s="2">
        <f t="shared" si="284"/>
        <v>0</v>
      </c>
      <c r="V627" s="2">
        <f t="shared" si="285"/>
        <v>0</v>
      </c>
      <c r="W627" s="2">
        <f t="shared" si="286"/>
        <v>0</v>
      </c>
      <c r="X627" s="2">
        <f t="shared" si="287"/>
        <v>0</v>
      </c>
      <c r="Y627" s="2">
        <f t="shared" si="288"/>
        <v>0</v>
      </c>
      <c r="AA627" s="2">
        <f t="shared" si="289"/>
        <v>0</v>
      </c>
      <c r="AB627" s="2">
        <f t="shared" si="290"/>
        <v>0</v>
      </c>
      <c r="AC627" s="2">
        <f t="shared" si="291"/>
        <v>0</v>
      </c>
      <c r="AE627" s="10">
        <f t="shared" si="292"/>
        <v>5</v>
      </c>
      <c r="AF627" s="2">
        <f t="shared" si="293"/>
        <v>0</v>
      </c>
      <c r="AG627" s="2">
        <f t="shared" si="294"/>
        <v>0</v>
      </c>
      <c r="AH627" s="2">
        <f t="shared" si="295"/>
        <v>0</v>
      </c>
      <c r="AI627" s="2">
        <f t="shared" si="296"/>
        <v>0</v>
      </c>
      <c r="AK627">
        <f t="shared" si="297"/>
        <v>9</v>
      </c>
      <c r="AL627">
        <f t="shared" si="298"/>
        <v>2022</v>
      </c>
    </row>
    <row r="628" spans="1:38" x14ac:dyDescent="0.2">
      <c r="A628" s="7">
        <v>44814</v>
      </c>
      <c r="B628" s="2">
        <f t="shared" si="265"/>
        <v>0</v>
      </c>
      <c r="C628" s="2">
        <f t="shared" si="266"/>
        <v>0</v>
      </c>
      <c r="D628" s="2">
        <f t="shared" si="267"/>
        <v>0</v>
      </c>
      <c r="E628" s="2">
        <f t="shared" si="268"/>
        <v>0</v>
      </c>
      <c r="F628" s="2">
        <f t="shared" si="269"/>
        <v>0</v>
      </c>
      <c r="G628" s="2">
        <f t="shared" si="270"/>
        <v>0</v>
      </c>
      <c r="H628" s="2">
        <f t="shared" si="271"/>
        <v>0</v>
      </c>
      <c r="I628" s="2">
        <f t="shared" si="272"/>
        <v>0</v>
      </c>
      <c r="J628" s="2">
        <f t="shared" si="273"/>
        <v>0</v>
      </c>
      <c r="K628" s="2">
        <f t="shared" si="274"/>
        <v>0</v>
      </c>
      <c r="L628" s="2">
        <f t="shared" si="275"/>
        <v>0</v>
      </c>
      <c r="M628" s="2">
        <f t="shared" si="276"/>
        <v>0</v>
      </c>
      <c r="N628" s="2">
        <f t="shared" si="277"/>
        <v>0</v>
      </c>
      <c r="O628" s="2">
        <f t="shared" si="278"/>
        <v>0</v>
      </c>
      <c r="P628" s="2">
        <f t="shared" si="279"/>
        <v>0</v>
      </c>
      <c r="Q628" s="2">
        <f t="shared" si="280"/>
        <v>0</v>
      </c>
      <c r="R628" s="2">
        <f t="shared" si="281"/>
        <v>0</v>
      </c>
      <c r="S628" s="2">
        <f t="shared" si="282"/>
        <v>0</v>
      </c>
      <c r="T628" s="2">
        <f t="shared" si="283"/>
        <v>0</v>
      </c>
      <c r="U628" s="2">
        <f t="shared" si="284"/>
        <v>0</v>
      </c>
      <c r="V628" s="2">
        <f t="shared" si="285"/>
        <v>0</v>
      </c>
      <c r="W628" s="2">
        <f t="shared" si="286"/>
        <v>0</v>
      </c>
      <c r="X628" s="2">
        <f t="shared" si="287"/>
        <v>0</v>
      </c>
      <c r="Y628" s="2">
        <f t="shared" si="288"/>
        <v>0</v>
      </c>
      <c r="AA628" s="2">
        <f t="shared" si="289"/>
        <v>0</v>
      </c>
      <c r="AB628" s="2">
        <f t="shared" si="290"/>
        <v>0</v>
      </c>
      <c r="AC628" s="2">
        <f t="shared" si="291"/>
        <v>0</v>
      </c>
      <c r="AE628" s="10">
        <f t="shared" si="292"/>
        <v>6</v>
      </c>
      <c r="AF628" s="2">
        <f t="shared" si="293"/>
        <v>0</v>
      </c>
      <c r="AG628" s="2">
        <f t="shared" si="294"/>
        <v>0</v>
      </c>
      <c r="AH628" s="2">
        <f t="shared" si="295"/>
        <v>0</v>
      </c>
      <c r="AI628" s="2">
        <f t="shared" si="296"/>
        <v>0</v>
      </c>
      <c r="AK628">
        <f t="shared" si="297"/>
        <v>9</v>
      </c>
      <c r="AL628">
        <f t="shared" si="298"/>
        <v>2022</v>
      </c>
    </row>
    <row r="629" spans="1:38" x14ac:dyDescent="0.2">
      <c r="A629" s="7">
        <v>44815</v>
      </c>
      <c r="B629" s="2">
        <f t="shared" si="265"/>
        <v>0</v>
      </c>
      <c r="C629" s="2">
        <f t="shared" si="266"/>
        <v>0</v>
      </c>
      <c r="D629" s="2">
        <f t="shared" si="267"/>
        <v>0</v>
      </c>
      <c r="E629" s="2">
        <f t="shared" si="268"/>
        <v>0</v>
      </c>
      <c r="F629" s="2">
        <f t="shared" si="269"/>
        <v>0</v>
      </c>
      <c r="G629" s="2">
        <f t="shared" si="270"/>
        <v>0</v>
      </c>
      <c r="H629" s="2">
        <f t="shared" si="271"/>
        <v>0</v>
      </c>
      <c r="I629" s="2">
        <f t="shared" si="272"/>
        <v>0</v>
      </c>
      <c r="J629" s="2">
        <f t="shared" si="273"/>
        <v>0</v>
      </c>
      <c r="K629" s="2">
        <f t="shared" si="274"/>
        <v>0</v>
      </c>
      <c r="L629" s="2">
        <f t="shared" si="275"/>
        <v>0</v>
      </c>
      <c r="M629" s="2">
        <f t="shared" si="276"/>
        <v>0</v>
      </c>
      <c r="N629" s="2">
        <f t="shared" si="277"/>
        <v>0</v>
      </c>
      <c r="O629" s="2">
        <f t="shared" si="278"/>
        <v>0</v>
      </c>
      <c r="P629" s="2">
        <f t="shared" si="279"/>
        <v>0</v>
      </c>
      <c r="Q629" s="2">
        <f t="shared" si="280"/>
        <v>0</v>
      </c>
      <c r="R629" s="2">
        <f t="shared" si="281"/>
        <v>0</v>
      </c>
      <c r="S629" s="2">
        <f t="shared" si="282"/>
        <v>0</v>
      </c>
      <c r="T629" s="2">
        <f t="shared" si="283"/>
        <v>0</v>
      </c>
      <c r="U629" s="2">
        <f t="shared" si="284"/>
        <v>0</v>
      </c>
      <c r="V629" s="2">
        <f t="shared" si="285"/>
        <v>0</v>
      </c>
      <c r="W629" s="2">
        <f t="shared" si="286"/>
        <v>0</v>
      </c>
      <c r="X629" s="2">
        <f t="shared" si="287"/>
        <v>0</v>
      </c>
      <c r="Y629" s="2">
        <f t="shared" si="288"/>
        <v>0</v>
      </c>
      <c r="AA629" s="2">
        <f t="shared" si="289"/>
        <v>0</v>
      </c>
      <c r="AB629" s="2">
        <f t="shared" si="290"/>
        <v>0</v>
      </c>
      <c r="AC629" s="2">
        <f t="shared" si="291"/>
        <v>0</v>
      </c>
      <c r="AE629" s="10">
        <f t="shared" si="292"/>
        <v>7</v>
      </c>
      <c r="AF629" s="2">
        <f t="shared" si="293"/>
        <v>0</v>
      </c>
      <c r="AG629" s="2">
        <f t="shared" si="294"/>
        <v>0</v>
      </c>
      <c r="AH629" s="2">
        <f t="shared" si="295"/>
        <v>0</v>
      </c>
      <c r="AI629" s="2">
        <f t="shared" si="296"/>
        <v>0</v>
      </c>
      <c r="AK629">
        <f t="shared" si="297"/>
        <v>9</v>
      </c>
      <c r="AL629">
        <f t="shared" si="298"/>
        <v>2022</v>
      </c>
    </row>
    <row r="630" spans="1:38" x14ac:dyDescent="0.2">
      <c r="A630" s="7">
        <v>44816</v>
      </c>
      <c r="B630" s="2">
        <f t="shared" si="265"/>
        <v>0</v>
      </c>
      <c r="C630" s="2">
        <f t="shared" si="266"/>
        <v>0</v>
      </c>
      <c r="D630" s="2">
        <f t="shared" si="267"/>
        <v>0</v>
      </c>
      <c r="E630" s="2">
        <f t="shared" si="268"/>
        <v>0</v>
      </c>
      <c r="F630" s="2">
        <f t="shared" si="269"/>
        <v>0</v>
      </c>
      <c r="G630" s="2">
        <f t="shared" si="270"/>
        <v>0</v>
      </c>
      <c r="H630" s="2">
        <f t="shared" si="271"/>
        <v>0</v>
      </c>
      <c r="I630" s="2">
        <f t="shared" si="272"/>
        <v>0</v>
      </c>
      <c r="J630" s="2">
        <f t="shared" si="273"/>
        <v>0</v>
      </c>
      <c r="K630" s="2">
        <f t="shared" si="274"/>
        <v>0</v>
      </c>
      <c r="L630" s="2">
        <f t="shared" si="275"/>
        <v>0</v>
      </c>
      <c r="M630" s="2">
        <f t="shared" si="276"/>
        <v>0</v>
      </c>
      <c r="N630" s="2">
        <f t="shared" si="277"/>
        <v>0</v>
      </c>
      <c r="O630" s="2">
        <f t="shared" si="278"/>
        <v>0</v>
      </c>
      <c r="P630" s="2">
        <f t="shared" si="279"/>
        <v>0</v>
      </c>
      <c r="Q630" s="2">
        <f t="shared" si="280"/>
        <v>0</v>
      </c>
      <c r="R630" s="2">
        <f t="shared" si="281"/>
        <v>0</v>
      </c>
      <c r="S630" s="2">
        <f t="shared" si="282"/>
        <v>0</v>
      </c>
      <c r="T630" s="2">
        <f t="shared" si="283"/>
        <v>0</v>
      </c>
      <c r="U630" s="2">
        <f t="shared" si="284"/>
        <v>0</v>
      </c>
      <c r="V630" s="2">
        <f t="shared" si="285"/>
        <v>0</v>
      </c>
      <c r="W630" s="2">
        <f t="shared" si="286"/>
        <v>0</v>
      </c>
      <c r="X630" s="2">
        <f t="shared" si="287"/>
        <v>0</v>
      </c>
      <c r="Y630" s="2">
        <f t="shared" si="288"/>
        <v>0</v>
      </c>
      <c r="AA630" s="2">
        <f t="shared" si="289"/>
        <v>0</v>
      </c>
      <c r="AB630" s="2">
        <f t="shared" si="290"/>
        <v>0</v>
      </c>
      <c r="AC630" s="2">
        <f t="shared" si="291"/>
        <v>0</v>
      </c>
      <c r="AE630" s="10">
        <f t="shared" si="292"/>
        <v>1</v>
      </c>
      <c r="AF630" s="2">
        <f t="shared" si="293"/>
        <v>0</v>
      </c>
      <c r="AG630" s="2">
        <f t="shared" si="294"/>
        <v>0</v>
      </c>
      <c r="AH630" s="2">
        <f t="shared" si="295"/>
        <v>0</v>
      </c>
      <c r="AI630" s="2">
        <f t="shared" si="296"/>
        <v>0</v>
      </c>
      <c r="AK630">
        <f t="shared" si="297"/>
        <v>9</v>
      </c>
      <c r="AL630">
        <f t="shared" si="298"/>
        <v>2022</v>
      </c>
    </row>
    <row r="631" spans="1:38" x14ac:dyDescent="0.2">
      <c r="A631" s="7">
        <v>44817</v>
      </c>
      <c r="B631" s="2">
        <f t="shared" si="265"/>
        <v>0</v>
      </c>
      <c r="C631" s="2">
        <f t="shared" si="266"/>
        <v>0</v>
      </c>
      <c r="D631" s="2">
        <f t="shared" si="267"/>
        <v>0</v>
      </c>
      <c r="E631" s="2">
        <f t="shared" si="268"/>
        <v>0</v>
      </c>
      <c r="F631" s="2">
        <f t="shared" si="269"/>
        <v>0</v>
      </c>
      <c r="G631" s="2">
        <f t="shared" si="270"/>
        <v>0</v>
      </c>
      <c r="H631" s="2">
        <f t="shared" si="271"/>
        <v>0</v>
      </c>
      <c r="I631" s="2">
        <f t="shared" si="272"/>
        <v>0</v>
      </c>
      <c r="J631" s="2">
        <f t="shared" si="273"/>
        <v>0</v>
      </c>
      <c r="K631" s="2">
        <f t="shared" si="274"/>
        <v>0</v>
      </c>
      <c r="L631" s="2">
        <f t="shared" si="275"/>
        <v>0</v>
      </c>
      <c r="M631" s="2">
        <f t="shared" si="276"/>
        <v>0</v>
      </c>
      <c r="N631" s="2">
        <f t="shared" si="277"/>
        <v>0</v>
      </c>
      <c r="O631" s="2">
        <f t="shared" si="278"/>
        <v>0</v>
      </c>
      <c r="P631" s="2">
        <f t="shared" si="279"/>
        <v>0</v>
      </c>
      <c r="Q631" s="2">
        <f t="shared" si="280"/>
        <v>0</v>
      </c>
      <c r="R631" s="2">
        <f t="shared" si="281"/>
        <v>0</v>
      </c>
      <c r="S631" s="2">
        <f t="shared" si="282"/>
        <v>0</v>
      </c>
      <c r="T631" s="2">
        <f t="shared" si="283"/>
        <v>0</v>
      </c>
      <c r="U631" s="2">
        <f t="shared" si="284"/>
        <v>0</v>
      </c>
      <c r="V631" s="2">
        <f t="shared" si="285"/>
        <v>0</v>
      </c>
      <c r="W631" s="2">
        <f t="shared" si="286"/>
        <v>0</v>
      </c>
      <c r="X631" s="2">
        <f t="shared" si="287"/>
        <v>0</v>
      </c>
      <c r="Y631" s="2">
        <f t="shared" si="288"/>
        <v>0</v>
      </c>
      <c r="AA631" s="2">
        <f t="shared" si="289"/>
        <v>0</v>
      </c>
      <c r="AB631" s="2">
        <f t="shared" si="290"/>
        <v>0</v>
      </c>
      <c r="AC631" s="2">
        <f t="shared" si="291"/>
        <v>0</v>
      </c>
      <c r="AE631" s="10">
        <f t="shared" si="292"/>
        <v>2</v>
      </c>
      <c r="AF631" s="2">
        <f t="shared" si="293"/>
        <v>0</v>
      </c>
      <c r="AG631" s="2">
        <f t="shared" si="294"/>
        <v>0</v>
      </c>
      <c r="AH631" s="2">
        <f t="shared" si="295"/>
        <v>0</v>
      </c>
      <c r="AI631" s="2">
        <f t="shared" si="296"/>
        <v>0</v>
      </c>
      <c r="AK631">
        <f t="shared" si="297"/>
        <v>9</v>
      </c>
      <c r="AL631">
        <f t="shared" si="298"/>
        <v>2022</v>
      </c>
    </row>
    <row r="632" spans="1:38" x14ac:dyDescent="0.2">
      <c r="A632" s="7">
        <v>44818</v>
      </c>
      <c r="B632" s="2">
        <f t="shared" si="265"/>
        <v>0</v>
      </c>
      <c r="C632" s="2">
        <f t="shared" si="266"/>
        <v>0</v>
      </c>
      <c r="D632" s="2">
        <f t="shared" si="267"/>
        <v>0</v>
      </c>
      <c r="E632" s="2">
        <f t="shared" si="268"/>
        <v>0</v>
      </c>
      <c r="F632" s="2">
        <f t="shared" si="269"/>
        <v>0</v>
      </c>
      <c r="G632" s="2">
        <f t="shared" si="270"/>
        <v>0</v>
      </c>
      <c r="H632" s="2">
        <f t="shared" si="271"/>
        <v>0</v>
      </c>
      <c r="I632" s="2">
        <f t="shared" si="272"/>
        <v>0</v>
      </c>
      <c r="J632" s="2">
        <f t="shared" si="273"/>
        <v>0</v>
      </c>
      <c r="K632" s="2">
        <f t="shared" si="274"/>
        <v>0</v>
      </c>
      <c r="L632" s="2">
        <f t="shared" si="275"/>
        <v>0</v>
      </c>
      <c r="M632" s="2">
        <f t="shared" si="276"/>
        <v>0</v>
      </c>
      <c r="N632" s="2">
        <f t="shared" si="277"/>
        <v>0</v>
      </c>
      <c r="O632" s="2">
        <f t="shared" si="278"/>
        <v>0</v>
      </c>
      <c r="P632" s="2">
        <f t="shared" si="279"/>
        <v>0</v>
      </c>
      <c r="Q632" s="2">
        <f t="shared" si="280"/>
        <v>0</v>
      </c>
      <c r="R632" s="2">
        <f t="shared" si="281"/>
        <v>0</v>
      </c>
      <c r="S632" s="2">
        <f t="shared" si="282"/>
        <v>0</v>
      </c>
      <c r="T632" s="2">
        <f t="shared" si="283"/>
        <v>0</v>
      </c>
      <c r="U632" s="2">
        <f t="shared" si="284"/>
        <v>0</v>
      </c>
      <c r="V632" s="2">
        <f t="shared" si="285"/>
        <v>0</v>
      </c>
      <c r="W632" s="2">
        <f t="shared" si="286"/>
        <v>0</v>
      </c>
      <c r="X632" s="2">
        <f t="shared" si="287"/>
        <v>0</v>
      </c>
      <c r="Y632" s="2">
        <f t="shared" si="288"/>
        <v>0</v>
      </c>
      <c r="AA632" s="2">
        <f t="shared" si="289"/>
        <v>0</v>
      </c>
      <c r="AB632" s="2">
        <f t="shared" si="290"/>
        <v>0</v>
      </c>
      <c r="AC632" s="2">
        <f t="shared" si="291"/>
        <v>0</v>
      </c>
      <c r="AE632" s="10">
        <f t="shared" si="292"/>
        <v>3</v>
      </c>
      <c r="AF632" s="2">
        <f t="shared" si="293"/>
        <v>0</v>
      </c>
      <c r="AG632" s="2">
        <f t="shared" si="294"/>
        <v>0</v>
      </c>
      <c r="AH632" s="2">
        <f t="shared" si="295"/>
        <v>0</v>
      </c>
      <c r="AI632" s="2">
        <f t="shared" si="296"/>
        <v>0</v>
      </c>
      <c r="AK632">
        <f t="shared" si="297"/>
        <v>9</v>
      </c>
      <c r="AL632">
        <f t="shared" si="298"/>
        <v>2022</v>
      </c>
    </row>
    <row r="633" spans="1:38" x14ac:dyDescent="0.2">
      <c r="A633" s="7">
        <v>44819</v>
      </c>
      <c r="B633" s="2">
        <f t="shared" si="265"/>
        <v>0</v>
      </c>
      <c r="C633" s="2">
        <f t="shared" si="266"/>
        <v>0</v>
      </c>
      <c r="D633" s="2">
        <f t="shared" si="267"/>
        <v>0</v>
      </c>
      <c r="E633" s="2">
        <f t="shared" si="268"/>
        <v>0</v>
      </c>
      <c r="F633" s="2">
        <f t="shared" si="269"/>
        <v>0</v>
      </c>
      <c r="G633" s="2">
        <f t="shared" si="270"/>
        <v>0</v>
      </c>
      <c r="H633" s="2">
        <f t="shared" si="271"/>
        <v>0</v>
      </c>
      <c r="I633" s="2">
        <f t="shared" si="272"/>
        <v>0</v>
      </c>
      <c r="J633" s="2">
        <f t="shared" si="273"/>
        <v>0</v>
      </c>
      <c r="K633" s="2">
        <f t="shared" si="274"/>
        <v>0</v>
      </c>
      <c r="L633" s="2">
        <f t="shared" si="275"/>
        <v>0</v>
      </c>
      <c r="M633" s="2">
        <f t="shared" si="276"/>
        <v>0</v>
      </c>
      <c r="N633" s="2">
        <f t="shared" si="277"/>
        <v>0</v>
      </c>
      <c r="O633" s="2">
        <f t="shared" si="278"/>
        <v>0</v>
      </c>
      <c r="P633" s="2">
        <f t="shared" si="279"/>
        <v>0</v>
      </c>
      <c r="Q633" s="2">
        <f t="shared" si="280"/>
        <v>0</v>
      </c>
      <c r="R633" s="2">
        <f t="shared" si="281"/>
        <v>0</v>
      </c>
      <c r="S633" s="2">
        <f t="shared" si="282"/>
        <v>0</v>
      </c>
      <c r="T633" s="2">
        <f t="shared" si="283"/>
        <v>0</v>
      </c>
      <c r="U633" s="2">
        <f t="shared" si="284"/>
        <v>0</v>
      </c>
      <c r="V633" s="2">
        <f t="shared" si="285"/>
        <v>0</v>
      </c>
      <c r="W633" s="2">
        <f t="shared" si="286"/>
        <v>0</v>
      </c>
      <c r="X633" s="2">
        <f t="shared" si="287"/>
        <v>0</v>
      </c>
      <c r="Y633" s="2">
        <f t="shared" si="288"/>
        <v>0</v>
      </c>
      <c r="AA633" s="2">
        <f t="shared" si="289"/>
        <v>0</v>
      </c>
      <c r="AB633" s="2">
        <f t="shared" si="290"/>
        <v>0</v>
      </c>
      <c r="AC633" s="2">
        <f t="shared" si="291"/>
        <v>0</v>
      </c>
      <c r="AE633" s="10">
        <f t="shared" si="292"/>
        <v>4</v>
      </c>
      <c r="AF633" s="2">
        <f t="shared" si="293"/>
        <v>0</v>
      </c>
      <c r="AG633" s="2">
        <f t="shared" si="294"/>
        <v>0</v>
      </c>
      <c r="AH633" s="2">
        <f t="shared" si="295"/>
        <v>0</v>
      </c>
      <c r="AI633" s="2">
        <f t="shared" si="296"/>
        <v>0</v>
      </c>
      <c r="AK633">
        <f t="shared" si="297"/>
        <v>9</v>
      </c>
      <c r="AL633">
        <f t="shared" si="298"/>
        <v>2022</v>
      </c>
    </row>
    <row r="634" spans="1:38" x14ac:dyDescent="0.2">
      <c r="A634" s="7">
        <v>44820</v>
      </c>
      <c r="B634" s="2">
        <f t="shared" si="265"/>
        <v>0</v>
      </c>
      <c r="C634" s="2">
        <f t="shared" si="266"/>
        <v>0</v>
      </c>
      <c r="D634" s="2">
        <f t="shared" si="267"/>
        <v>0</v>
      </c>
      <c r="E634" s="2">
        <f t="shared" si="268"/>
        <v>0</v>
      </c>
      <c r="F634" s="2">
        <f t="shared" si="269"/>
        <v>0</v>
      </c>
      <c r="G634" s="2">
        <f t="shared" si="270"/>
        <v>0</v>
      </c>
      <c r="H634" s="2">
        <f t="shared" si="271"/>
        <v>0</v>
      </c>
      <c r="I634" s="2">
        <f t="shared" si="272"/>
        <v>0</v>
      </c>
      <c r="J634" s="2">
        <f t="shared" si="273"/>
        <v>0</v>
      </c>
      <c r="K634" s="2">
        <f t="shared" si="274"/>
        <v>0</v>
      </c>
      <c r="L634" s="2">
        <f t="shared" si="275"/>
        <v>0</v>
      </c>
      <c r="M634" s="2">
        <f t="shared" si="276"/>
        <v>0</v>
      </c>
      <c r="N634" s="2">
        <f t="shared" si="277"/>
        <v>0</v>
      </c>
      <c r="O634" s="2">
        <f t="shared" si="278"/>
        <v>0</v>
      </c>
      <c r="P634" s="2">
        <f t="shared" si="279"/>
        <v>0</v>
      </c>
      <c r="Q634" s="2">
        <f t="shared" si="280"/>
        <v>0</v>
      </c>
      <c r="R634" s="2">
        <f t="shared" si="281"/>
        <v>0</v>
      </c>
      <c r="S634" s="2">
        <f t="shared" si="282"/>
        <v>0</v>
      </c>
      <c r="T634" s="2">
        <f t="shared" si="283"/>
        <v>0</v>
      </c>
      <c r="U634" s="2">
        <f t="shared" si="284"/>
        <v>0</v>
      </c>
      <c r="V634" s="2">
        <f t="shared" si="285"/>
        <v>0</v>
      </c>
      <c r="W634" s="2">
        <f t="shared" si="286"/>
        <v>0</v>
      </c>
      <c r="X634" s="2">
        <f t="shared" si="287"/>
        <v>0</v>
      </c>
      <c r="Y634" s="2">
        <f t="shared" si="288"/>
        <v>0</v>
      </c>
      <c r="AA634" s="2">
        <f t="shared" si="289"/>
        <v>0</v>
      </c>
      <c r="AB634" s="2">
        <f t="shared" si="290"/>
        <v>0</v>
      </c>
      <c r="AC634" s="2">
        <f t="shared" si="291"/>
        <v>0</v>
      </c>
      <c r="AE634" s="10">
        <f t="shared" si="292"/>
        <v>5</v>
      </c>
      <c r="AF634" s="2">
        <f t="shared" si="293"/>
        <v>0</v>
      </c>
      <c r="AG634" s="2">
        <f t="shared" si="294"/>
        <v>0</v>
      </c>
      <c r="AH634" s="2">
        <f t="shared" si="295"/>
        <v>0</v>
      </c>
      <c r="AI634" s="2">
        <f t="shared" si="296"/>
        <v>0</v>
      </c>
      <c r="AK634">
        <f t="shared" si="297"/>
        <v>9</v>
      </c>
      <c r="AL634">
        <f t="shared" si="298"/>
        <v>2022</v>
      </c>
    </row>
    <row r="635" spans="1:38" x14ac:dyDescent="0.2">
      <c r="A635" s="7">
        <v>44821</v>
      </c>
      <c r="B635" s="2">
        <f t="shared" si="265"/>
        <v>0</v>
      </c>
      <c r="C635" s="2">
        <f t="shared" si="266"/>
        <v>0</v>
      </c>
      <c r="D635" s="2">
        <f t="shared" si="267"/>
        <v>0</v>
      </c>
      <c r="E635" s="2">
        <f t="shared" si="268"/>
        <v>0</v>
      </c>
      <c r="F635" s="2">
        <f t="shared" si="269"/>
        <v>0</v>
      </c>
      <c r="G635" s="2">
        <f t="shared" si="270"/>
        <v>0</v>
      </c>
      <c r="H635" s="2">
        <f t="shared" si="271"/>
        <v>0</v>
      </c>
      <c r="I635" s="2">
        <f t="shared" si="272"/>
        <v>0</v>
      </c>
      <c r="J635" s="2">
        <f t="shared" si="273"/>
        <v>0</v>
      </c>
      <c r="K635" s="2">
        <f t="shared" si="274"/>
        <v>0</v>
      </c>
      <c r="L635" s="2">
        <f t="shared" si="275"/>
        <v>0</v>
      </c>
      <c r="M635" s="2">
        <f t="shared" si="276"/>
        <v>0</v>
      </c>
      <c r="N635" s="2">
        <f t="shared" si="277"/>
        <v>0</v>
      </c>
      <c r="O635" s="2">
        <f t="shared" si="278"/>
        <v>0</v>
      </c>
      <c r="P635" s="2">
        <f t="shared" si="279"/>
        <v>0</v>
      </c>
      <c r="Q635" s="2">
        <f t="shared" si="280"/>
        <v>0</v>
      </c>
      <c r="R635" s="2">
        <f t="shared" si="281"/>
        <v>0</v>
      </c>
      <c r="S635" s="2">
        <f t="shared" si="282"/>
        <v>0</v>
      </c>
      <c r="T635" s="2">
        <f t="shared" si="283"/>
        <v>0</v>
      </c>
      <c r="U635" s="2">
        <f t="shared" si="284"/>
        <v>0</v>
      </c>
      <c r="V635" s="2">
        <f t="shared" si="285"/>
        <v>0</v>
      </c>
      <c r="W635" s="2">
        <f t="shared" si="286"/>
        <v>0</v>
      </c>
      <c r="X635" s="2">
        <f t="shared" si="287"/>
        <v>0</v>
      </c>
      <c r="Y635" s="2">
        <f t="shared" si="288"/>
        <v>0</v>
      </c>
      <c r="AA635" s="2">
        <f t="shared" si="289"/>
        <v>0</v>
      </c>
      <c r="AB635" s="2">
        <f t="shared" si="290"/>
        <v>0</v>
      </c>
      <c r="AC635" s="2">
        <f t="shared" si="291"/>
        <v>0</v>
      </c>
      <c r="AE635" s="10">
        <f t="shared" si="292"/>
        <v>6</v>
      </c>
      <c r="AF635" s="2">
        <f t="shared" si="293"/>
        <v>0</v>
      </c>
      <c r="AG635" s="2">
        <f t="shared" si="294"/>
        <v>0</v>
      </c>
      <c r="AH635" s="2">
        <f t="shared" si="295"/>
        <v>0</v>
      </c>
      <c r="AI635" s="2">
        <f t="shared" si="296"/>
        <v>0</v>
      </c>
      <c r="AK635">
        <f t="shared" si="297"/>
        <v>9</v>
      </c>
      <c r="AL635">
        <f t="shared" si="298"/>
        <v>2022</v>
      </c>
    </row>
    <row r="636" spans="1:38" x14ac:dyDescent="0.2">
      <c r="A636" s="7">
        <v>44822</v>
      </c>
      <c r="B636" s="2">
        <f t="shared" si="265"/>
        <v>0</v>
      </c>
      <c r="C636" s="2">
        <f t="shared" si="266"/>
        <v>0</v>
      </c>
      <c r="D636" s="2">
        <f t="shared" si="267"/>
        <v>0</v>
      </c>
      <c r="E636" s="2">
        <f t="shared" si="268"/>
        <v>0</v>
      </c>
      <c r="F636" s="2">
        <f t="shared" si="269"/>
        <v>0</v>
      </c>
      <c r="G636" s="2">
        <f t="shared" si="270"/>
        <v>0</v>
      </c>
      <c r="H636" s="2">
        <f t="shared" si="271"/>
        <v>0</v>
      </c>
      <c r="I636" s="2">
        <f t="shared" si="272"/>
        <v>0</v>
      </c>
      <c r="J636" s="2">
        <f t="shared" si="273"/>
        <v>0</v>
      </c>
      <c r="K636" s="2">
        <f t="shared" si="274"/>
        <v>0</v>
      </c>
      <c r="L636" s="2">
        <f t="shared" si="275"/>
        <v>0</v>
      </c>
      <c r="M636" s="2">
        <f t="shared" si="276"/>
        <v>0</v>
      </c>
      <c r="N636" s="2">
        <f t="shared" si="277"/>
        <v>0</v>
      </c>
      <c r="O636" s="2">
        <f t="shared" si="278"/>
        <v>0</v>
      </c>
      <c r="P636" s="2">
        <f t="shared" si="279"/>
        <v>0</v>
      </c>
      <c r="Q636" s="2">
        <f t="shared" si="280"/>
        <v>0</v>
      </c>
      <c r="R636" s="2">
        <f t="shared" si="281"/>
        <v>0</v>
      </c>
      <c r="S636" s="2">
        <f t="shared" si="282"/>
        <v>0</v>
      </c>
      <c r="T636" s="2">
        <f t="shared" si="283"/>
        <v>0</v>
      </c>
      <c r="U636" s="2">
        <f t="shared" si="284"/>
        <v>0</v>
      </c>
      <c r="V636" s="2">
        <f t="shared" si="285"/>
        <v>0</v>
      </c>
      <c r="W636" s="2">
        <f t="shared" si="286"/>
        <v>0</v>
      </c>
      <c r="X636" s="2">
        <f t="shared" si="287"/>
        <v>0</v>
      </c>
      <c r="Y636" s="2">
        <f t="shared" si="288"/>
        <v>0</v>
      </c>
      <c r="AA636" s="2">
        <f t="shared" si="289"/>
        <v>0</v>
      </c>
      <c r="AB636" s="2">
        <f t="shared" si="290"/>
        <v>0</v>
      </c>
      <c r="AC636" s="2">
        <f t="shared" si="291"/>
        <v>0</v>
      </c>
      <c r="AE636" s="10">
        <f t="shared" si="292"/>
        <v>7</v>
      </c>
      <c r="AF636" s="2">
        <f t="shared" si="293"/>
        <v>0</v>
      </c>
      <c r="AG636" s="2">
        <f t="shared" si="294"/>
        <v>0</v>
      </c>
      <c r="AH636" s="2">
        <f t="shared" si="295"/>
        <v>0</v>
      </c>
      <c r="AI636" s="2">
        <f t="shared" si="296"/>
        <v>0</v>
      </c>
      <c r="AK636">
        <f t="shared" si="297"/>
        <v>9</v>
      </c>
      <c r="AL636">
        <f t="shared" si="298"/>
        <v>2022</v>
      </c>
    </row>
    <row r="637" spans="1:38" x14ac:dyDescent="0.2">
      <c r="A637" s="7">
        <v>44823</v>
      </c>
      <c r="B637" s="2">
        <f t="shared" si="265"/>
        <v>0</v>
      </c>
      <c r="C637" s="2">
        <f t="shared" si="266"/>
        <v>0</v>
      </c>
      <c r="D637" s="2">
        <f t="shared" si="267"/>
        <v>0</v>
      </c>
      <c r="E637" s="2">
        <f t="shared" si="268"/>
        <v>0</v>
      </c>
      <c r="F637" s="2">
        <f t="shared" si="269"/>
        <v>0</v>
      </c>
      <c r="G637" s="2">
        <f t="shared" si="270"/>
        <v>0</v>
      </c>
      <c r="H637" s="2">
        <f t="shared" si="271"/>
        <v>0</v>
      </c>
      <c r="I637" s="2">
        <f t="shared" si="272"/>
        <v>0</v>
      </c>
      <c r="J637" s="2">
        <f t="shared" si="273"/>
        <v>0</v>
      </c>
      <c r="K637" s="2">
        <f t="shared" si="274"/>
        <v>0</v>
      </c>
      <c r="L637" s="2">
        <f t="shared" si="275"/>
        <v>0</v>
      </c>
      <c r="M637" s="2">
        <f t="shared" si="276"/>
        <v>0</v>
      </c>
      <c r="N637" s="2">
        <f t="shared" si="277"/>
        <v>0</v>
      </c>
      <c r="O637" s="2">
        <f t="shared" si="278"/>
        <v>0</v>
      </c>
      <c r="P637" s="2">
        <f t="shared" si="279"/>
        <v>0</v>
      </c>
      <c r="Q637" s="2">
        <f t="shared" si="280"/>
        <v>0</v>
      </c>
      <c r="R637" s="2">
        <f t="shared" si="281"/>
        <v>0</v>
      </c>
      <c r="S637" s="2">
        <f t="shared" si="282"/>
        <v>0</v>
      </c>
      <c r="T637" s="2">
        <f t="shared" si="283"/>
        <v>0</v>
      </c>
      <c r="U637" s="2">
        <f t="shared" si="284"/>
        <v>0</v>
      </c>
      <c r="V637" s="2">
        <f t="shared" si="285"/>
        <v>0</v>
      </c>
      <c r="W637" s="2">
        <f t="shared" si="286"/>
        <v>0</v>
      </c>
      <c r="X637" s="2">
        <f t="shared" si="287"/>
        <v>0</v>
      </c>
      <c r="Y637" s="2">
        <f t="shared" si="288"/>
        <v>0</v>
      </c>
      <c r="AA637" s="2">
        <f t="shared" si="289"/>
        <v>0</v>
      </c>
      <c r="AB637" s="2">
        <f t="shared" si="290"/>
        <v>0</v>
      </c>
      <c r="AC637" s="2">
        <f t="shared" si="291"/>
        <v>0</v>
      </c>
      <c r="AE637" s="10">
        <f t="shared" si="292"/>
        <v>1</v>
      </c>
      <c r="AF637" s="2">
        <f t="shared" si="293"/>
        <v>0</v>
      </c>
      <c r="AG637" s="2">
        <f t="shared" si="294"/>
        <v>0</v>
      </c>
      <c r="AH637" s="2">
        <f t="shared" si="295"/>
        <v>0</v>
      </c>
      <c r="AI637" s="2">
        <f t="shared" si="296"/>
        <v>0</v>
      </c>
      <c r="AK637">
        <f t="shared" si="297"/>
        <v>9</v>
      </c>
      <c r="AL637">
        <f t="shared" si="298"/>
        <v>2022</v>
      </c>
    </row>
    <row r="638" spans="1:38" x14ac:dyDescent="0.2">
      <c r="A638" s="7">
        <v>44824</v>
      </c>
      <c r="B638" s="2">
        <f t="shared" si="265"/>
        <v>0</v>
      </c>
      <c r="C638" s="2">
        <f t="shared" si="266"/>
        <v>0</v>
      </c>
      <c r="D638" s="2">
        <f t="shared" si="267"/>
        <v>0</v>
      </c>
      <c r="E638" s="2">
        <f t="shared" si="268"/>
        <v>0</v>
      </c>
      <c r="F638" s="2">
        <f t="shared" si="269"/>
        <v>0</v>
      </c>
      <c r="G638" s="2">
        <f t="shared" si="270"/>
        <v>0</v>
      </c>
      <c r="H638" s="2">
        <f t="shared" si="271"/>
        <v>0</v>
      </c>
      <c r="I638" s="2">
        <f t="shared" si="272"/>
        <v>0</v>
      </c>
      <c r="J638" s="2">
        <f t="shared" si="273"/>
        <v>0</v>
      </c>
      <c r="K638" s="2">
        <f t="shared" si="274"/>
        <v>0</v>
      </c>
      <c r="L638" s="2">
        <f t="shared" si="275"/>
        <v>0</v>
      </c>
      <c r="M638" s="2">
        <f t="shared" si="276"/>
        <v>0</v>
      </c>
      <c r="N638" s="2">
        <f t="shared" si="277"/>
        <v>0</v>
      </c>
      <c r="O638" s="2">
        <f t="shared" si="278"/>
        <v>0</v>
      </c>
      <c r="P638" s="2">
        <f t="shared" si="279"/>
        <v>0</v>
      </c>
      <c r="Q638" s="2">
        <f t="shared" si="280"/>
        <v>0</v>
      </c>
      <c r="R638" s="2">
        <f t="shared" si="281"/>
        <v>0</v>
      </c>
      <c r="S638" s="2">
        <f t="shared" si="282"/>
        <v>0</v>
      </c>
      <c r="T638" s="2">
        <f t="shared" si="283"/>
        <v>0</v>
      </c>
      <c r="U638" s="2">
        <f t="shared" si="284"/>
        <v>0</v>
      </c>
      <c r="V638" s="2">
        <f t="shared" si="285"/>
        <v>0</v>
      </c>
      <c r="W638" s="2">
        <f t="shared" si="286"/>
        <v>0</v>
      </c>
      <c r="X638" s="2">
        <f t="shared" si="287"/>
        <v>0</v>
      </c>
      <c r="Y638" s="2">
        <f t="shared" si="288"/>
        <v>0</v>
      </c>
      <c r="AA638" s="2">
        <f t="shared" si="289"/>
        <v>0</v>
      </c>
      <c r="AB638" s="2">
        <f t="shared" si="290"/>
        <v>0</v>
      </c>
      <c r="AC638" s="2">
        <f t="shared" si="291"/>
        <v>0</v>
      </c>
      <c r="AE638" s="10">
        <f t="shared" si="292"/>
        <v>2</v>
      </c>
      <c r="AF638" s="2">
        <f t="shared" si="293"/>
        <v>0</v>
      </c>
      <c r="AG638" s="2">
        <f t="shared" si="294"/>
        <v>0</v>
      </c>
      <c r="AH638" s="2">
        <f t="shared" si="295"/>
        <v>0</v>
      </c>
      <c r="AI638" s="2">
        <f t="shared" si="296"/>
        <v>0</v>
      </c>
      <c r="AK638">
        <f t="shared" si="297"/>
        <v>9</v>
      </c>
      <c r="AL638">
        <f t="shared" si="298"/>
        <v>2022</v>
      </c>
    </row>
    <row r="639" spans="1:38" x14ac:dyDescent="0.2">
      <c r="A639" s="7">
        <v>44825</v>
      </c>
      <c r="B639" s="2">
        <f t="shared" si="265"/>
        <v>0</v>
      </c>
      <c r="C639" s="2">
        <f t="shared" si="266"/>
        <v>0</v>
      </c>
      <c r="D639" s="2">
        <f t="shared" si="267"/>
        <v>0</v>
      </c>
      <c r="E639" s="2">
        <f t="shared" si="268"/>
        <v>0</v>
      </c>
      <c r="F639" s="2">
        <f t="shared" si="269"/>
        <v>0</v>
      </c>
      <c r="G639" s="2">
        <f t="shared" si="270"/>
        <v>0</v>
      </c>
      <c r="H639" s="2">
        <f t="shared" si="271"/>
        <v>0</v>
      </c>
      <c r="I639" s="2">
        <f t="shared" si="272"/>
        <v>0</v>
      </c>
      <c r="J639" s="2">
        <f t="shared" si="273"/>
        <v>0</v>
      </c>
      <c r="K639" s="2">
        <f t="shared" si="274"/>
        <v>0</v>
      </c>
      <c r="L639" s="2">
        <f t="shared" si="275"/>
        <v>0</v>
      </c>
      <c r="M639" s="2">
        <f t="shared" si="276"/>
        <v>0</v>
      </c>
      <c r="N639" s="2">
        <f t="shared" si="277"/>
        <v>0</v>
      </c>
      <c r="O639" s="2">
        <f t="shared" si="278"/>
        <v>0</v>
      </c>
      <c r="P639" s="2">
        <f t="shared" si="279"/>
        <v>0</v>
      </c>
      <c r="Q639" s="2">
        <f t="shared" si="280"/>
        <v>0</v>
      </c>
      <c r="R639" s="2">
        <f t="shared" si="281"/>
        <v>0</v>
      </c>
      <c r="S639" s="2">
        <f t="shared" si="282"/>
        <v>0</v>
      </c>
      <c r="T639" s="2">
        <f t="shared" si="283"/>
        <v>0</v>
      </c>
      <c r="U639" s="2">
        <f t="shared" si="284"/>
        <v>0</v>
      </c>
      <c r="V639" s="2">
        <f t="shared" si="285"/>
        <v>0</v>
      </c>
      <c r="W639" s="2">
        <f t="shared" si="286"/>
        <v>0</v>
      </c>
      <c r="X639" s="2">
        <f t="shared" si="287"/>
        <v>0</v>
      </c>
      <c r="Y639" s="2">
        <f t="shared" si="288"/>
        <v>0</v>
      </c>
      <c r="AA639" s="2">
        <f t="shared" si="289"/>
        <v>0</v>
      </c>
      <c r="AB639" s="2">
        <f t="shared" si="290"/>
        <v>0</v>
      </c>
      <c r="AC639" s="2">
        <f t="shared" si="291"/>
        <v>0</v>
      </c>
      <c r="AE639" s="10">
        <f t="shared" si="292"/>
        <v>3</v>
      </c>
      <c r="AF639" s="2">
        <f t="shared" si="293"/>
        <v>0</v>
      </c>
      <c r="AG639" s="2">
        <f t="shared" si="294"/>
        <v>0</v>
      </c>
      <c r="AH639" s="2">
        <f t="shared" si="295"/>
        <v>0</v>
      </c>
      <c r="AI639" s="2">
        <f t="shared" si="296"/>
        <v>0</v>
      </c>
      <c r="AK639">
        <f t="shared" si="297"/>
        <v>9</v>
      </c>
      <c r="AL639">
        <f t="shared" si="298"/>
        <v>2022</v>
      </c>
    </row>
    <row r="640" spans="1:38" x14ac:dyDescent="0.2">
      <c r="A640" s="7">
        <v>44826</v>
      </c>
      <c r="B640" s="2">
        <f t="shared" si="265"/>
        <v>0</v>
      </c>
      <c r="C640" s="2">
        <f t="shared" si="266"/>
        <v>0</v>
      </c>
      <c r="D640" s="2">
        <f t="shared" si="267"/>
        <v>0</v>
      </c>
      <c r="E640" s="2">
        <f t="shared" si="268"/>
        <v>0</v>
      </c>
      <c r="F640" s="2">
        <f t="shared" si="269"/>
        <v>0</v>
      </c>
      <c r="G640" s="2">
        <f t="shared" si="270"/>
        <v>0</v>
      </c>
      <c r="H640" s="2">
        <f t="shared" si="271"/>
        <v>0</v>
      </c>
      <c r="I640" s="2">
        <f t="shared" si="272"/>
        <v>0</v>
      </c>
      <c r="J640" s="2">
        <f t="shared" si="273"/>
        <v>0</v>
      </c>
      <c r="K640" s="2">
        <f t="shared" si="274"/>
        <v>0</v>
      </c>
      <c r="L640" s="2">
        <f t="shared" si="275"/>
        <v>0</v>
      </c>
      <c r="M640" s="2">
        <f t="shared" si="276"/>
        <v>0</v>
      </c>
      <c r="N640" s="2">
        <f t="shared" si="277"/>
        <v>0</v>
      </c>
      <c r="O640" s="2">
        <f t="shared" si="278"/>
        <v>0</v>
      </c>
      <c r="P640" s="2">
        <f t="shared" si="279"/>
        <v>0</v>
      </c>
      <c r="Q640" s="2">
        <f t="shared" si="280"/>
        <v>0</v>
      </c>
      <c r="R640" s="2">
        <f t="shared" si="281"/>
        <v>0</v>
      </c>
      <c r="S640" s="2">
        <f t="shared" si="282"/>
        <v>0</v>
      </c>
      <c r="T640" s="2">
        <f t="shared" si="283"/>
        <v>0</v>
      </c>
      <c r="U640" s="2">
        <f t="shared" si="284"/>
        <v>0</v>
      </c>
      <c r="V640" s="2">
        <f t="shared" si="285"/>
        <v>0</v>
      </c>
      <c r="W640" s="2">
        <f t="shared" si="286"/>
        <v>0</v>
      </c>
      <c r="X640" s="2">
        <f t="shared" si="287"/>
        <v>0</v>
      </c>
      <c r="Y640" s="2">
        <f t="shared" si="288"/>
        <v>0</v>
      </c>
      <c r="AA640" s="2">
        <f t="shared" si="289"/>
        <v>0</v>
      </c>
      <c r="AB640" s="2">
        <f t="shared" si="290"/>
        <v>0</v>
      </c>
      <c r="AC640" s="2">
        <f t="shared" si="291"/>
        <v>0</v>
      </c>
      <c r="AE640" s="10">
        <f t="shared" si="292"/>
        <v>4</v>
      </c>
      <c r="AF640" s="2">
        <f t="shared" si="293"/>
        <v>0</v>
      </c>
      <c r="AG640" s="2">
        <f t="shared" si="294"/>
        <v>0</v>
      </c>
      <c r="AH640" s="2">
        <f t="shared" si="295"/>
        <v>0</v>
      </c>
      <c r="AI640" s="2">
        <f t="shared" si="296"/>
        <v>0</v>
      </c>
      <c r="AK640">
        <f t="shared" si="297"/>
        <v>9</v>
      </c>
      <c r="AL640">
        <f t="shared" si="298"/>
        <v>2022</v>
      </c>
    </row>
    <row r="641" spans="1:38" x14ac:dyDescent="0.2">
      <c r="A641" s="7">
        <v>44827</v>
      </c>
      <c r="B641" s="2">
        <f t="shared" si="265"/>
        <v>0</v>
      </c>
      <c r="C641" s="2">
        <f t="shared" si="266"/>
        <v>0</v>
      </c>
      <c r="D641" s="2">
        <f t="shared" si="267"/>
        <v>0</v>
      </c>
      <c r="E641" s="2">
        <f t="shared" si="268"/>
        <v>0</v>
      </c>
      <c r="F641" s="2">
        <f t="shared" si="269"/>
        <v>0</v>
      </c>
      <c r="G641" s="2">
        <f t="shared" si="270"/>
        <v>0</v>
      </c>
      <c r="H641" s="2">
        <f t="shared" si="271"/>
        <v>0</v>
      </c>
      <c r="I641" s="2">
        <f t="shared" si="272"/>
        <v>0</v>
      </c>
      <c r="J641" s="2">
        <f t="shared" si="273"/>
        <v>0</v>
      </c>
      <c r="K641" s="2">
        <f t="shared" si="274"/>
        <v>0</v>
      </c>
      <c r="L641" s="2">
        <f t="shared" si="275"/>
        <v>0</v>
      </c>
      <c r="M641" s="2">
        <f t="shared" si="276"/>
        <v>0</v>
      </c>
      <c r="N641" s="2">
        <f t="shared" si="277"/>
        <v>0</v>
      </c>
      <c r="O641" s="2">
        <f t="shared" si="278"/>
        <v>0</v>
      </c>
      <c r="P641" s="2">
        <f t="shared" si="279"/>
        <v>0</v>
      </c>
      <c r="Q641" s="2">
        <f t="shared" si="280"/>
        <v>0</v>
      </c>
      <c r="R641" s="2">
        <f t="shared" si="281"/>
        <v>0</v>
      </c>
      <c r="S641" s="2">
        <f t="shared" si="282"/>
        <v>0</v>
      </c>
      <c r="T641" s="2">
        <f t="shared" si="283"/>
        <v>0</v>
      </c>
      <c r="U641" s="2">
        <f t="shared" si="284"/>
        <v>0</v>
      </c>
      <c r="V641" s="2">
        <f t="shared" si="285"/>
        <v>0</v>
      </c>
      <c r="W641" s="2">
        <f t="shared" si="286"/>
        <v>0</v>
      </c>
      <c r="X641" s="2">
        <f t="shared" si="287"/>
        <v>0</v>
      </c>
      <c r="Y641" s="2">
        <f t="shared" si="288"/>
        <v>0</v>
      </c>
      <c r="AA641" s="2">
        <f t="shared" si="289"/>
        <v>0</v>
      </c>
      <c r="AB641" s="2">
        <f t="shared" si="290"/>
        <v>0</v>
      </c>
      <c r="AC641" s="2">
        <f t="shared" si="291"/>
        <v>0</v>
      </c>
      <c r="AE641" s="10">
        <f t="shared" si="292"/>
        <v>5</v>
      </c>
      <c r="AF641" s="2">
        <f t="shared" si="293"/>
        <v>0</v>
      </c>
      <c r="AG641" s="2">
        <f t="shared" si="294"/>
        <v>0</v>
      </c>
      <c r="AH641" s="2">
        <f t="shared" si="295"/>
        <v>0</v>
      </c>
      <c r="AI641" s="2">
        <f t="shared" si="296"/>
        <v>0</v>
      </c>
      <c r="AK641">
        <f t="shared" si="297"/>
        <v>9</v>
      </c>
      <c r="AL641">
        <f t="shared" si="298"/>
        <v>2022</v>
      </c>
    </row>
    <row r="642" spans="1:38" x14ac:dyDescent="0.2">
      <c r="A642" s="7">
        <v>44828</v>
      </c>
      <c r="B642" s="2">
        <f t="shared" si="265"/>
        <v>0</v>
      </c>
      <c r="C642" s="2">
        <f t="shared" si="266"/>
        <v>0</v>
      </c>
      <c r="D642" s="2">
        <f t="shared" si="267"/>
        <v>0</v>
      </c>
      <c r="E642" s="2">
        <f t="shared" si="268"/>
        <v>0</v>
      </c>
      <c r="F642" s="2">
        <f t="shared" si="269"/>
        <v>0</v>
      </c>
      <c r="G642" s="2">
        <f t="shared" si="270"/>
        <v>0</v>
      </c>
      <c r="H642" s="2">
        <f t="shared" si="271"/>
        <v>0</v>
      </c>
      <c r="I642" s="2">
        <f t="shared" si="272"/>
        <v>0</v>
      </c>
      <c r="J642" s="2">
        <f t="shared" si="273"/>
        <v>0</v>
      </c>
      <c r="K642" s="2">
        <f t="shared" si="274"/>
        <v>0</v>
      </c>
      <c r="L642" s="2">
        <f t="shared" si="275"/>
        <v>0</v>
      </c>
      <c r="M642" s="2">
        <f t="shared" si="276"/>
        <v>0</v>
      </c>
      <c r="N642" s="2">
        <f t="shared" si="277"/>
        <v>0</v>
      </c>
      <c r="O642" s="2">
        <f t="shared" si="278"/>
        <v>0</v>
      </c>
      <c r="P642" s="2">
        <f t="shared" si="279"/>
        <v>0</v>
      </c>
      <c r="Q642" s="2">
        <f t="shared" si="280"/>
        <v>0</v>
      </c>
      <c r="R642" s="2">
        <f t="shared" si="281"/>
        <v>0</v>
      </c>
      <c r="S642" s="2">
        <f t="shared" si="282"/>
        <v>0</v>
      </c>
      <c r="T642" s="2">
        <f t="shared" si="283"/>
        <v>0</v>
      </c>
      <c r="U642" s="2">
        <f t="shared" si="284"/>
        <v>0</v>
      </c>
      <c r="V642" s="2">
        <f t="shared" si="285"/>
        <v>0</v>
      </c>
      <c r="W642" s="2">
        <f t="shared" si="286"/>
        <v>0</v>
      </c>
      <c r="X642" s="2">
        <f t="shared" si="287"/>
        <v>0</v>
      </c>
      <c r="Y642" s="2">
        <f t="shared" si="288"/>
        <v>0</v>
      </c>
      <c r="AA642" s="2">
        <f t="shared" si="289"/>
        <v>0</v>
      </c>
      <c r="AB642" s="2">
        <f t="shared" si="290"/>
        <v>0</v>
      </c>
      <c r="AC642" s="2">
        <f t="shared" si="291"/>
        <v>0</v>
      </c>
      <c r="AE642" s="10">
        <f t="shared" si="292"/>
        <v>6</v>
      </c>
      <c r="AF642" s="2">
        <f t="shared" si="293"/>
        <v>0</v>
      </c>
      <c r="AG642" s="2">
        <f t="shared" si="294"/>
        <v>0</v>
      </c>
      <c r="AH642" s="2">
        <f t="shared" si="295"/>
        <v>0</v>
      </c>
      <c r="AI642" s="2">
        <f t="shared" si="296"/>
        <v>0</v>
      </c>
      <c r="AK642">
        <f t="shared" si="297"/>
        <v>9</v>
      </c>
      <c r="AL642">
        <f t="shared" si="298"/>
        <v>2022</v>
      </c>
    </row>
    <row r="643" spans="1:38" x14ac:dyDescent="0.2">
      <c r="A643" s="7">
        <v>44829</v>
      </c>
      <c r="B643" s="2">
        <f t="shared" si="265"/>
        <v>0</v>
      </c>
      <c r="C643" s="2">
        <f t="shared" si="266"/>
        <v>0</v>
      </c>
      <c r="D643" s="2">
        <f t="shared" si="267"/>
        <v>0</v>
      </c>
      <c r="E643" s="2">
        <f t="shared" si="268"/>
        <v>0</v>
      </c>
      <c r="F643" s="2">
        <f t="shared" si="269"/>
        <v>0</v>
      </c>
      <c r="G643" s="2">
        <f t="shared" si="270"/>
        <v>0</v>
      </c>
      <c r="H643" s="2">
        <f t="shared" si="271"/>
        <v>0</v>
      </c>
      <c r="I643" s="2">
        <f t="shared" si="272"/>
        <v>0</v>
      </c>
      <c r="J643" s="2">
        <f t="shared" si="273"/>
        <v>0</v>
      </c>
      <c r="K643" s="2">
        <f t="shared" si="274"/>
        <v>0</v>
      </c>
      <c r="L643" s="2">
        <f t="shared" si="275"/>
        <v>0</v>
      </c>
      <c r="M643" s="2">
        <f t="shared" si="276"/>
        <v>0</v>
      </c>
      <c r="N643" s="2">
        <f t="shared" si="277"/>
        <v>0</v>
      </c>
      <c r="O643" s="2">
        <f t="shared" si="278"/>
        <v>0</v>
      </c>
      <c r="P643" s="2">
        <f t="shared" si="279"/>
        <v>0</v>
      </c>
      <c r="Q643" s="2">
        <f t="shared" si="280"/>
        <v>0</v>
      </c>
      <c r="R643" s="2">
        <f t="shared" si="281"/>
        <v>0</v>
      </c>
      <c r="S643" s="2">
        <f t="shared" si="282"/>
        <v>0</v>
      </c>
      <c r="T643" s="2">
        <f t="shared" si="283"/>
        <v>0</v>
      </c>
      <c r="U643" s="2">
        <f t="shared" si="284"/>
        <v>0</v>
      </c>
      <c r="V643" s="2">
        <f t="shared" si="285"/>
        <v>0</v>
      </c>
      <c r="W643" s="2">
        <f t="shared" si="286"/>
        <v>0</v>
      </c>
      <c r="X643" s="2">
        <f t="shared" si="287"/>
        <v>0</v>
      </c>
      <c r="Y643" s="2">
        <f t="shared" si="288"/>
        <v>0</v>
      </c>
      <c r="AA643" s="2">
        <f t="shared" si="289"/>
        <v>0</v>
      </c>
      <c r="AB643" s="2">
        <f t="shared" si="290"/>
        <v>0</v>
      </c>
      <c r="AC643" s="2">
        <f t="shared" si="291"/>
        <v>0</v>
      </c>
      <c r="AE643" s="10">
        <f t="shared" si="292"/>
        <v>7</v>
      </c>
      <c r="AF643" s="2">
        <f t="shared" si="293"/>
        <v>0</v>
      </c>
      <c r="AG643" s="2">
        <f t="shared" si="294"/>
        <v>0</v>
      </c>
      <c r="AH643" s="2">
        <f t="shared" si="295"/>
        <v>0</v>
      </c>
      <c r="AI643" s="2">
        <f t="shared" si="296"/>
        <v>0</v>
      </c>
      <c r="AK643">
        <f t="shared" si="297"/>
        <v>9</v>
      </c>
      <c r="AL643">
        <f t="shared" si="298"/>
        <v>2022</v>
      </c>
    </row>
    <row r="644" spans="1:38" x14ac:dyDescent="0.2">
      <c r="A644" s="7">
        <v>44830</v>
      </c>
      <c r="B644" s="2">
        <f t="shared" si="265"/>
        <v>0</v>
      </c>
      <c r="C644" s="2">
        <f t="shared" si="266"/>
        <v>0</v>
      </c>
      <c r="D644" s="2">
        <f t="shared" si="267"/>
        <v>0</v>
      </c>
      <c r="E644" s="2">
        <f t="shared" si="268"/>
        <v>0</v>
      </c>
      <c r="F644" s="2">
        <f t="shared" si="269"/>
        <v>0</v>
      </c>
      <c r="G644" s="2">
        <f t="shared" si="270"/>
        <v>0</v>
      </c>
      <c r="H644" s="2">
        <f t="shared" si="271"/>
        <v>0</v>
      </c>
      <c r="I644" s="2">
        <f t="shared" si="272"/>
        <v>0</v>
      </c>
      <c r="J644" s="2">
        <f t="shared" si="273"/>
        <v>0</v>
      </c>
      <c r="K644" s="2">
        <f t="shared" si="274"/>
        <v>0</v>
      </c>
      <c r="L644" s="2">
        <f t="shared" si="275"/>
        <v>0</v>
      </c>
      <c r="M644" s="2">
        <f t="shared" si="276"/>
        <v>0</v>
      </c>
      <c r="N644" s="2">
        <f t="shared" si="277"/>
        <v>0</v>
      </c>
      <c r="O644" s="2">
        <f t="shared" si="278"/>
        <v>0</v>
      </c>
      <c r="P644" s="2">
        <f t="shared" si="279"/>
        <v>0</v>
      </c>
      <c r="Q644" s="2">
        <f t="shared" si="280"/>
        <v>0</v>
      </c>
      <c r="R644" s="2">
        <f t="shared" si="281"/>
        <v>0</v>
      </c>
      <c r="S644" s="2">
        <f t="shared" si="282"/>
        <v>0</v>
      </c>
      <c r="T644" s="2">
        <f t="shared" si="283"/>
        <v>0</v>
      </c>
      <c r="U644" s="2">
        <f t="shared" si="284"/>
        <v>0</v>
      </c>
      <c r="V644" s="2">
        <f t="shared" si="285"/>
        <v>0</v>
      </c>
      <c r="W644" s="2">
        <f t="shared" si="286"/>
        <v>0</v>
      </c>
      <c r="X644" s="2">
        <f t="shared" si="287"/>
        <v>0</v>
      </c>
      <c r="Y644" s="2">
        <f t="shared" si="288"/>
        <v>0</v>
      </c>
      <c r="AA644" s="2">
        <f t="shared" si="289"/>
        <v>0</v>
      </c>
      <c r="AB644" s="2">
        <f t="shared" si="290"/>
        <v>0</v>
      </c>
      <c r="AC644" s="2">
        <f t="shared" si="291"/>
        <v>0</v>
      </c>
      <c r="AE644" s="10">
        <f t="shared" si="292"/>
        <v>1</v>
      </c>
      <c r="AF644" s="2">
        <f t="shared" si="293"/>
        <v>0</v>
      </c>
      <c r="AG644" s="2">
        <f t="shared" si="294"/>
        <v>0</v>
      </c>
      <c r="AH644" s="2">
        <f t="shared" si="295"/>
        <v>0</v>
      </c>
      <c r="AI644" s="2">
        <f t="shared" si="296"/>
        <v>0</v>
      </c>
      <c r="AK644">
        <f t="shared" si="297"/>
        <v>9</v>
      </c>
      <c r="AL644">
        <f t="shared" si="298"/>
        <v>2022</v>
      </c>
    </row>
    <row r="645" spans="1:38" x14ac:dyDescent="0.2">
      <c r="A645" s="7">
        <v>44831</v>
      </c>
      <c r="B645" s="2">
        <f t="shared" si="265"/>
        <v>0</v>
      </c>
      <c r="C645" s="2">
        <f t="shared" si="266"/>
        <v>0</v>
      </c>
      <c r="D645" s="2">
        <f t="shared" si="267"/>
        <v>0</v>
      </c>
      <c r="E645" s="2">
        <f t="shared" si="268"/>
        <v>0</v>
      </c>
      <c r="F645" s="2">
        <f t="shared" si="269"/>
        <v>0</v>
      </c>
      <c r="G645" s="2">
        <f t="shared" si="270"/>
        <v>0</v>
      </c>
      <c r="H645" s="2">
        <f t="shared" si="271"/>
        <v>0</v>
      </c>
      <c r="I645" s="2">
        <f t="shared" si="272"/>
        <v>0</v>
      </c>
      <c r="J645" s="2">
        <f t="shared" si="273"/>
        <v>0</v>
      </c>
      <c r="K645" s="2">
        <f t="shared" si="274"/>
        <v>0</v>
      </c>
      <c r="L645" s="2">
        <f t="shared" si="275"/>
        <v>0</v>
      </c>
      <c r="M645" s="2">
        <f t="shared" si="276"/>
        <v>0</v>
      </c>
      <c r="N645" s="2">
        <f t="shared" si="277"/>
        <v>0</v>
      </c>
      <c r="O645" s="2">
        <f t="shared" si="278"/>
        <v>0</v>
      </c>
      <c r="P645" s="2">
        <f t="shared" si="279"/>
        <v>0</v>
      </c>
      <c r="Q645" s="2">
        <f t="shared" si="280"/>
        <v>0</v>
      </c>
      <c r="R645" s="2">
        <f t="shared" si="281"/>
        <v>0</v>
      </c>
      <c r="S645" s="2">
        <f t="shared" si="282"/>
        <v>0</v>
      </c>
      <c r="T645" s="2">
        <f t="shared" si="283"/>
        <v>0</v>
      </c>
      <c r="U645" s="2">
        <f t="shared" si="284"/>
        <v>0</v>
      </c>
      <c r="V645" s="2">
        <f t="shared" si="285"/>
        <v>0</v>
      </c>
      <c r="W645" s="2">
        <f t="shared" si="286"/>
        <v>0</v>
      </c>
      <c r="X645" s="2">
        <f t="shared" si="287"/>
        <v>0</v>
      </c>
      <c r="Y645" s="2">
        <f t="shared" si="288"/>
        <v>0</v>
      </c>
      <c r="AA645" s="2">
        <f t="shared" si="289"/>
        <v>0</v>
      </c>
      <c r="AB645" s="2">
        <f t="shared" si="290"/>
        <v>0</v>
      </c>
      <c r="AC645" s="2">
        <f t="shared" si="291"/>
        <v>0</v>
      </c>
      <c r="AE645" s="10">
        <f t="shared" si="292"/>
        <v>2</v>
      </c>
      <c r="AF645" s="2">
        <f t="shared" si="293"/>
        <v>0</v>
      </c>
      <c r="AG645" s="2">
        <f t="shared" si="294"/>
        <v>0</v>
      </c>
      <c r="AH645" s="2">
        <f t="shared" si="295"/>
        <v>0</v>
      </c>
      <c r="AI645" s="2">
        <f t="shared" si="296"/>
        <v>0</v>
      </c>
      <c r="AK645">
        <f t="shared" si="297"/>
        <v>9</v>
      </c>
      <c r="AL645">
        <f t="shared" si="298"/>
        <v>2022</v>
      </c>
    </row>
    <row r="646" spans="1:38" x14ac:dyDescent="0.2">
      <c r="A646" s="7">
        <v>44832</v>
      </c>
      <c r="B646" s="2">
        <f t="shared" si="265"/>
        <v>0</v>
      </c>
      <c r="C646" s="2">
        <f t="shared" si="266"/>
        <v>0</v>
      </c>
      <c r="D646" s="2">
        <f t="shared" si="267"/>
        <v>0</v>
      </c>
      <c r="E646" s="2">
        <f t="shared" si="268"/>
        <v>0</v>
      </c>
      <c r="F646" s="2">
        <f t="shared" si="269"/>
        <v>0</v>
      </c>
      <c r="G646" s="2">
        <f t="shared" si="270"/>
        <v>0</v>
      </c>
      <c r="H646" s="2">
        <f t="shared" si="271"/>
        <v>0</v>
      </c>
      <c r="I646" s="2">
        <f t="shared" si="272"/>
        <v>0</v>
      </c>
      <c r="J646" s="2">
        <f t="shared" si="273"/>
        <v>0</v>
      </c>
      <c r="K646" s="2">
        <f t="shared" si="274"/>
        <v>0</v>
      </c>
      <c r="L646" s="2">
        <f t="shared" si="275"/>
        <v>0</v>
      </c>
      <c r="M646" s="2">
        <f t="shared" si="276"/>
        <v>0</v>
      </c>
      <c r="N646" s="2">
        <f t="shared" si="277"/>
        <v>0</v>
      </c>
      <c r="O646" s="2">
        <f t="shared" si="278"/>
        <v>0</v>
      </c>
      <c r="P646" s="2">
        <f t="shared" si="279"/>
        <v>0</v>
      </c>
      <c r="Q646" s="2">
        <f t="shared" si="280"/>
        <v>0</v>
      </c>
      <c r="R646" s="2">
        <f t="shared" si="281"/>
        <v>0</v>
      </c>
      <c r="S646" s="2">
        <f t="shared" si="282"/>
        <v>0</v>
      </c>
      <c r="T646" s="2">
        <f t="shared" si="283"/>
        <v>0</v>
      </c>
      <c r="U646" s="2">
        <f t="shared" si="284"/>
        <v>0</v>
      </c>
      <c r="V646" s="2">
        <f t="shared" si="285"/>
        <v>0</v>
      </c>
      <c r="W646" s="2">
        <f t="shared" si="286"/>
        <v>0</v>
      </c>
      <c r="X646" s="2">
        <f t="shared" si="287"/>
        <v>0</v>
      </c>
      <c r="Y646" s="2">
        <f t="shared" si="288"/>
        <v>0</v>
      </c>
      <c r="AA646" s="2">
        <f t="shared" si="289"/>
        <v>0</v>
      </c>
      <c r="AB646" s="2">
        <f t="shared" si="290"/>
        <v>0</v>
      </c>
      <c r="AC646" s="2">
        <f t="shared" si="291"/>
        <v>0</v>
      </c>
      <c r="AE646" s="10">
        <f t="shared" si="292"/>
        <v>3</v>
      </c>
      <c r="AF646" s="2">
        <f t="shared" si="293"/>
        <v>0</v>
      </c>
      <c r="AG646" s="2">
        <f t="shared" si="294"/>
        <v>0</v>
      </c>
      <c r="AH646" s="2">
        <f t="shared" si="295"/>
        <v>0</v>
      </c>
      <c r="AI646" s="2">
        <f t="shared" si="296"/>
        <v>0</v>
      </c>
      <c r="AK646">
        <f t="shared" si="297"/>
        <v>9</v>
      </c>
      <c r="AL646">
        <f t="shared" si="298"/>
        <v>2022</v>
      </c>
    </row>
    <row r="647" spans="1:38" x14ac:dyDescent="0.2">
      <c r="A647" s="7">
        <v>44833</v>
      </c>
      <c r="B647" s="2">
        <f t="shared" si="265"/>
        <v>0</v>
      </c>
      <c r="C647" s="2">
        <f t="shared" si="266"/>
        <v>0</v>
      </c>
      <c r="D647" s="2">
        <f t="shared" si="267"/>
        <v>0</v>
      </c>
      <c r="E647" s="2">
        <f t="shared" si="268"/>
        <v>0</v>
      </c>
      <c r="F647" s="2">
        <f t="shared" si="269"/>
        <v>0</v>
      </c>
      <c r="G647" s="2">
        <f t="shared" si="270"/>
        <v>0</v>
      </c>
      <c r="H647" s="2">
        <f t="shared" si="271"/>
        <v>0</v>
      </c>
      <c r="I647" s="2">
        <f t="shared" si="272"/>
        <v>0</v>
      </c>
      <c r="J647" s="2">
        <f t="shared" si="273"/>
        <v>0</v>
      </c>
      <c r="K647" s="2">
        <f t="shared" si="274"/>
        <v>0</v>
      </c>
      <c r="L647" s="2">
        <f t="shared" si="275"/>
        <v>0</v>
      </c>
      <c r="M647" s="2">
        <f t="shared" si="276"/>
        <v>0</v>
      </c>
      <c r="N647" s="2">
        <f t="shared" si="277"/>
        <v>0</v>
      </c>
      <c r="O647" s="2">
        <f t="shared" si="278"/>
        <v>0</v>
      </c>
      <c r="P647" s="2">
        <f t="shared" si="279"/>
        <v>0</v>
      </c>
      <c r="Q647" s="2">
        <f t="shared" si="280"/>
        <v>0</v>
      </c>
      <c r="R647" s="2">
        <f t="shared" si="281"/>
        <v>0</v>
      </c>
      <c r="S647" s="2">
        <f t="shared" si="282"/>
        <v>0</v>
      </c>
      <c r="T647" s="2">
        <f t="shared" si="283"/>
        <v>0</v>
      </c>
      <c r="U647" s="2">
        <f t="shared" si="284"/>
        <v>0</v>
      </c>
      <c r="V647" s="2">
        <f t="shared" si="285"/>
        <v>0</v>
      </c>
      <c r="W647" s="2">
        <f t="shared" si="286"/>
        <v>0</v>
      </c>
      <c r="X647" s="2">
        <f t="shared" si="287"/>
        <v>0</v>
      </c>
      <c r="Y647" s="2">
        <f t="shared" si="288"/>
        <v>0</v>
      </c>
      <c r="AA647" s="2">
        <f t="shared" si="289"/>
        <v>0</v>
      </c>
      <c r="AB647" s="2">
        <f t="shared" si="290"/>
        <v>0</v>
      </c>
      <c r="AC647" s="2">
        <f t="shared" si="291"/>
        <v>0</v>
      </c>
      <c r="AE647" s="10">
        <f t="shared" si="292"/>
        <v>4</v>
      </c>
      <c r="AF647" s="2">
        <f t="shared" si="293"/>
        <v>0</v>
      </c>
      <c r="AG647" s="2">
        <f t="shared" si="294"/>
        <v>0</v>
      </c>
      <c r="AH647" s="2">
        <f t="shared" si="295"/>
        <v>0</v>
      </c>
      <c r="AI647" s="2">
        <f t="shared" si="296"/>
        <v>0</v>
      </c>
      <c r="AK647">
        <f t="shared" si="297"/>
        <v>9</v>
      </c>
      <c r="AL647">
        <f t="shared" si="298"/>
        <v>2022</v>
      </c>
    </row>
    <row r="648" spans="1:38" x14ac:dyDescent="0.2">
      <c r="A648" s="7">
        <v>44834</v>
      </c>
      <c r="B648" s="2">
        <f t="shared" si="265"/>
        <v>0</v>
      </c>
      <c r="C648" s="2">
        <f t="shared" si="266"/>
        <v>0</v>
      </c>
      <c r="D648" s="2">
        <f t="shared" si="267"/>
        <v>0</v>
      </c>
      <c r="E648" s="2">
        <f t="shared" si="268"/>
        <v>0</v>
      </c>
      <c r="F648" s="2">
        <f t="shared" si="269"/>
        <v>0</v>
      </c>
      <c r="G648" s="2">
        <f t="shared" si="270"/>
        <v>0</v>
      </c>
      <c r="H648" s="2">
        <f t="shared" si="271"/>
        <v>0</v>
      </c>
      <c r="I648" s="2">
        <f t="shared" si="272"/>
        <v>0</v>
      </c>
      <c r="J648" s="2">
        <f t="shared" si="273"/>
        <v>0</v>
      </c>
      <c r="K648" s="2">
        <f t="shared" si="274"/>
        <v>0</v>
      </c>
      <c r="L648" s="2">
        <f t="shared" si="275"/>
        <v>0</v>
      </c>
      <c r="M648" s="2">
        <f t="shared" si="276"/>
        <v>0</v>
      </c>
      <c r="N648" s="2">
        <f t="shared" si="277"/>
        <v>0</v>
      </c>
      <c r="O648" s="2">
        <f t="shared" si="278"/>
        <v>0</v>
      </c>
      <c r="P648" s="2">
        <f t="shared" si="279"/>
        <v>0</v>
      </c>
      <c r="Q648" s="2">
        <f t="shared" si="280"/>
        <v>0</v>
      </c>
      <c r="R648" s="2">
        <f t="shared" si="281"/>
        <v>0</v>
      </c>
      <c r="S648" s="2">
        <f t="shared" si="282"/>
        <v>0</v>
      </c>
      <c r="T648" s="2">
        <f t="shared" si="283"/>
        <v>0</v>
      </c>
      <c r="U648" s="2">
        <f t="shared" si="284"/>
        <v>0</v>
      </c>
      <c r="V648" s="2">
        <f t="shared" si="285"/>
        <v>0</v>
      </c>
      <c r="W648" s="2">
        <f t="shared" si="286"/>
        <v>0</v>
      </c>
      <c r="X648" s="2">
        <f t="shared" si="287"/>
        <v>0</v>
      </c>
      <c r="Y648" s="2">
        <f t="shared" si="288"/>
        <v>0</v>
      </c>
      <c r="AA648" s="2">
        <f t="shared" si="289"/>
        <v>0</v>
      </c>
      <c r="AB648" s="2">
        <f t="shared" si="290"/>
        <v>0</v>
      </c>
      <c r="AC648" s="2">
        <f t="shared" si="291"/>
        <v>0</v>
      </c>
      <c r="AE648" s="10">
        <f t="shared" si="292"/>
        <v>5</v>
      </c>
      <c r="AF648" s="2">
        <f t="shared" si="293"/>
        <v>0</v>
      </c>
      <c r="AG648" s="2">
        <f t="shared" si="294"/>
        <v>0</v>
      </c>
      <c r="AH648" s="2">
        <f t="shared" si="295"/>
        <v>0</v>
      </c>
      <c r="AI648" s="2">
        <f t="shared" si="296"/>
        <v>0</v>
      </c>
      <c r="AK648">
        <f t="shared" si="297"/>
        <v>9</v>
      </c>
      <c r="AL648">
        <f t="shared" si="298"/>
        <v>2022</v>
      </c>
    </row>
    <row r="649" spans="1:38" x14ac:dyDescent="0.2">
      <c r="A649" s="7">
        <v>44835</v>
      </c>
      <c r="B649" s="2">
        <f t="shared" si="265"/>
        <v>0</v>
      </c>
      <c r="C649" s="2">
        <f t="shared" si="266"/>
        <v>0</v>
      </c>
      <c r="D649" s="2">
        <f t="shared" si="267"/>
        <v>0</v>
      </c>
      <c r="E649" s="2">
        <f t="shared" si="268"/>
        <v>0</v>
      </c>
      <c r="F649" s="2">
        <f t="shared" si="269"/>
        <v>0</v>
      </c>
      <c r="G649" s="2">
        <f t="shared" si="270"/>
        <v>0</v>
      </c>
      <c r="H649" s="2">
        <f t="shared" si="271"/>
        <v>0</v>
      </c>
      <c r="I649" s="2">
        <f t="shared" si="272"/>
        <v>0</v>
      </c>
      <c r="J649" s="2">
        <f t="shared" si="273"/>
        <v>0</v>
      </c>
      <c r="K649" s="2">
        <f t="shared" si="274"/>
        <v>0</v>
      </c>
      <c r="L649" s="2">
        <f t="shared" si="275"/>
        <v>0</v>
      </c>
      <c r="M649" s="2">
        <f t="shared" si="276"/>
        <v>0</v>
      </c>
      <c r="N649" s="2">
        <f t="shared" si="277"/>
        <v>0</v>
      </c>
      <c r="O649" s="2">
        <f t="shared" si="278"/>
        <v>0</v>
      </c>
      <c r="P649" s="2">
        <f t="shared" si="279"/>
        <v>0</v>
      </c>
      <c r="Q649" s="2">
        <f t="shared" si="280"/>
        <v>0</v>
      </c>
      <c r="R649" s="2">
        <f t="shared" si="281"/>
        <v>0</v>
      </c>
      <c r="S649" s="2">
        <f t="shared" si="282"/>
        <v>0</v>
      </c>
      <c r="T649" s="2">
        <f t="shared" si="283"/>
        <v>0</v>
      </c>
      <c r="U649" s="2">
        <f t="shared" si="284"/>
        <v>0</v>
      </c>
      <c r="V649" s="2">
        <f t="shared" si="285"/>
        <v>0</v>
      </c>
      <c r="W649" s="2">
        <f t="shared" si="286"/>
        <v>0</v>
      </c>
      <c r="X649" s="2">
        <f t="shared" si="287"/>
        <v>0</v>
      </c>
      <c r="Y649" s="2">
        <f t="shared" si="288"/>
        <v>0</v>
      </c>
      <c r="AA649" s="2">
        <f t="shared" si="289"/>
        <v>0</v>
      </c>
      <c r="AB649" s="2">
        <f t="shared" si="290"/>
        <v>0</v>
      </c>
      <c r="AC649" s="2">
        <f t="shared" si="291"/>
        <v>0</v>
      </c>
      <c r="AE649" s="10">
        <f t="shared" si="292"/>
        <v>6</v>
      </c>
      <c r="AF649" s="2">
        <f t="shared" si="293"/>
        <v>0</v>
      </c>
      <c r="AG649" s="2">
        <f t="shared" si="294"/>
        <v>0</v>
      </c>
      <c r="AH649" s="2">
        <f t="shared" si="295"/>
        <v>0</v>
      </c>
      <c r="AI649" s="2">
        <f t="shared" si="296"/>
        <v>0</v>
      </c>
      <c r="AK649">
        <f t="shared" si="297"/>
        <v>10</v>
      </c>
      <c r="AL649">
        <f t="shared" si="298"/>
        <v>2022</v>
      </c>
    </row>
    <row r="650" spans="1:38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10"/>
      <c r="AF650" s="2"/>
      <c r="AG650" s="2"/>
      <c r="AH650" s="2"/>
      <c r="AI650" s="2"/>
    </row>
    <row r="651" spans="1:38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10"/>
      <c r="AF651" s="2"/>
      <c r="AG651" s="2"/>
      <c r="AH651" s="2"/>
      <c r="AI651" s="2"/>
    </row>
    <row r="652" spans="1:38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10"/>
      <c r="AF652" s="2"/>
      <c r="AG652" s="2"/>
      <c r="AH652" s="2"/>
      <c r="AI652" s="2"/>
    </row>
    <row r="653" spans="1:38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10"/>
      <c r="AF653" s="2"/>
      <c r="AG653" s="2"/>
      <c r="AH653" s="2"/>
      <c r="AI653" s="2"/>
    </row>
    <row r="654" spans="1:38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10"/>
      <c r="AF654" s="2"/>
      <c r="AG654" s="2"/>
      <c r="AH654" s="2"/>
      <c r="AI654" s="2"/>
    </row>
    <row r="655" spans="1:38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10"/>
      <c r="AF655" s="2"/>
      <c r="AG655" s="2"/>
      <c r="AH655" s="2"/>
      <c r="AI655" s="2"/>
    </row>
    <row r="656" spans="1:38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10"/>
      <c r="AF656" s="2"/>
      <c r="AG656" s="2"/>
      <c r="AH656" s="2"/>
      <c r="AI656" s="2"/>
    </row>
    <row r="657" spans="1:3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10"/>
      <c r="AF657" s="2"/>
      <c r="AG657" s="2"/>
      <c r="AH657" s="2"/>
      <c r="AI657" s="2"/>
    </row>
    <row r="658" spans="1:3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10"/>
      <c r="AF658" s="2"/>
      <c r="AG658" s="2"/>
      <c r="AH658" s="2"/>
      <c r="AI658" s="2"/>
    </row>
    <row r="659" spans="1:3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10"/>
      <c r="AF659" s="2"/>
      <c r="AG659" s="2"/>
      <c r="AH659" s="2"/>
      <c r="AI659" s="2"/>
    </row>
    <row r="660" spans="1:3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10"/>
      <c r="AF660" s="2"/>
      <c r="AG660" s="2"/>
      <c r="AH660" s="2"/>
      <c r="AI660" s="2"/>
    </row>
    <row r="661" spans="1:3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10"/>
      <c r="AF661" s="2"/>
      <c r="AG661" s="2"/>
      <c r="AH661" s="2"/>
      <c r="AI661" s="2"/>
    </row>
    <row r="662" spans="1:3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10"/>
      <c r="AF662" s="2"/>
      <c r="AG662" s="2"/>
      <c r="AH662" s="2"/>
      <c r="AI662" s="2"/>
    </row>
    <row r="663" spans="1:3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10"/>
      <c r="AF663" s="2"/>
      <c r="AG663" s="2"/>
      <c r="AH663" s="2"/>
      <c r="AI663" s="2"/>
    </row>
    <row r="664" spans="1:3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10"/>
      <c r="AF664" s="2"/>
      <c r="AG664" s="2"/>
      <c r="AH664" s="2"/>
      <c r="AI664" s="2"/>
    </row>
    <row r="665" spans="1:3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10"/>
      <c r="AF665" s="2"/>
      <c r="AG665" s="2"/>
      <c r="AH665" s="2"/>
      <c r="AI665" s="2"/>
    </row>
    <row r="666" spans="1:3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10"/>
      <c r="AF666" s="2"/>
      <c r="AG666" s="2"/>
      <c r="AH666" s="2"/>
      <c r="AI666" s="2"/>
    </row>
    <row r="667" spans="1:3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10"/>
      <c r="AF667" s="2"/>
      <c r="AG667" s="2"/>
      <c r="AH667" s="2"/>
      <c r="AI667" s="2"/>
    </row>
    <row r="668" spans="1:3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10"/>
      <c r="AF668" s="2"/>
      <c r="AG668" s="2"/>
      <c r="AH668" s="2"/>
      <c r="AI668" s="2"/>
    </row>
    <row r="669" spans="1:3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10"/>
      <c r="AF669" s="2"/>
      <c r="AG669" s="2"/>
      <c r="AH669" s="2"/>
      <c r="AI669" s="2"/>
    </row>
    <row r="670" spans="1:3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10"/>
      <c r="AF670" s="2"/>
      <c r="AG670" s="2"/>
      <c r="AH670" s="2"/>
      <c r="AI670" s="2"/>
    </row>
    <row r="671" spans="1:3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10"/>
      <c r="AF671" s="2"/>
      <c r="AG671" s="2"/>
      <c r="AH671" s="2"/>
      <c r="AI671" s="2"/>
    </row>
    <row r="672" spans="1:3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10"/>
      <c r="AF672" s="2"/>
      <c r="AG672" s="2"/>
      <c r="AH672" s="2"/>
      <c r="AI672" s="2"/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10"/>
      <c r="AF673" s="2"/>
      <c r="AG673" s="2"/>
      <c r="AH673" s="2"/>
      <c r="AI673" s="2"/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10"/>
      <c r="AF674" s="2"/>
      <c r="AG674" s="2"/>
      <c r="AH674" s="2"/>
      <c r="AI674" s="2"/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10"/>
      <c r="AF675" s="2"/>
      <c r="AG675" s="2"/>
      <c r="AH675" s="2"/>
      <c r="AI675" s="2"/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10"/>
      <c r="AF676" s="2"/>
      <c r="AG676" s="2"/>
      <c r="AH676" s="2"/>
      <c r="AI676" s="2"/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10"/>
      <c r="AF677" s="2"/>
      <c r="AG677" s="2"/>
      <c r="AH677" s="2"/>
      <c r="AI677" s="2"/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10"/>
      <c r="AF678" s="2"/>
      <c r="AG678" s="2"/>
      <c r="AH678" s="2"/>
      <c r="AI678" s="2"/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10"/>
      <c r="AF679" s="2"/>
      <c r="AG679" s="2"/>
      <c r="AH679" s="2"/>
      <c r="AI679" s="2"/>
    </row>
    <row r="680" spans="1:38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ref="AA680" si="299">IF(AND(AE680&gt;1,AE680&lt;7),MAX(I680:M680,R680:U680),0)</f>
        <v>0</v>
      </c>
      <c r="AB680" s="2">
        <f t="shared" ref="AB680" si="300">IF(AND(AE680&gt;1,AE680&lt;7),MAX(N680:Q680),MAX(I680:U680))</f>
        <v>0</v>
      </c>
      <c r="AC680" s="2">
        <f t="shared" ref="AC680" si="301">MAX(B680:H680,V680:Y680)</f>
        <v>0</v>
      </c>
      <c r="AE680" s="10">
        <f t="shared" ref="AE680" si="302">WEEKDAY(A679)</f>
        <v>7</v>
      </c>
      <c r="AF680" s="2">
        <f t="shared" ref="AF680" si="303">IF(AND(AE680&gt;1,AE680&lt;7),SUM(I680:M680,R680:U680),0)</f>
        <v>0</v>
      </c>
      <c r="AG680" s="2">
        <f t="shared" ref="AG680" si="304">IF(AND(AE680&gt;1,AE680&lt;7),SUM(N680:Q680),SUM(I680:U680))</f>
        <v>0</v>
      </c>
      <c r="AH680" s="2">
        <f t="shared" ref="AH680" si="305">SUM(B680:Y680)-AF680-AG680</f>
        <v>0</v>
      </c>
      <c r="AI680" s="2">
        <f t="shared" ref="AI680" si="306">SUM(B680:Y680)</f>
        <v>0</v>
      </c>
      <c r="AK680">
        <f t="shared" ref="AK680" si="307">MONTH(A680)</f>
        <v>1</v>
      </c>
      <c r="AL680">
        <f t="shared" ref="AL680" si="308">YEAR(A680)</f>
        <v>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2"/>
  <sheetViews>
    <sheetView zoomScale="80" zoomScaleNormal="80" workbookViewId="0">
      <selection activeCell="AO20" sqref="AO20:AZ20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</cols>
  <sheetData>
    <row r="1" spans="1:87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1.0236099999999999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11</v>
      </c>
      <c r="AF7" t="s">
        <v>12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J10" si="0">AP10+1</f>
        <v>2022</v>
      </c>
      <c r="BC10">
        <f t="shared" si="0"/>
        <v>2022</v>
      </c>
      <c r="BD10">
        <f t="shared" si="0"/>
        <v>2022</v>
      </c>
      <c r="BE10">
        <f t="shared" si="0"/>
        <v>2022</v>
      </c>
      <c r="BF10">
        <f t="shared" si="0"/>
        <v>2022</v>
      </c>
      <c r="BG10">
        <f t="shared" si="0"/>
        <v>2022</v>
      </c>
      <c r="BH10">
        <f t="shared" si="0"/>
        <v>2022</v>
      </c>
      <c r="BI10">
        <f t="shared" si="0"/>
        <v>2022</v>
      </c>
      <c r="BJ10">
        <f t="shared" si="0"/>
        <v>2022</v>
      </c>
      <c r="BL10" s="2">
        <v>12773</v>
      </c>
      <c r="BM10" s="2">
        <v>12631</v>
      </c>
      <c r="BN10" s="2">
        <v>12725</v>
      </c>
      <c r="BO10" s="2">
        <v>12658</v>
      </c>
      <c r="BP10" s="2">
        <v>12202</v>
      </c>
      <c r="BQ10" s="2">
        <v>12453</v>
      </c>
      <c r="BR10" s="2">
        <v>12561</v>
      </c>
      <c r="BS10" s="2">
        <v>11987</v>
      </c>
      <c r="BT10" s="2">
        <v>11960</v>
      </c>
      <c r="BU10" s="2">
        <v>12719</v>
      </c>
      <c r="BV10" s="2">
        <v>12691</v>
      </c>
      <c r="BW10" s="2">
        <v>12974</v>
      </c>
      <c r="BX10" s="2">
        <v>12780</v>
      </c>
      <c r="BY10" s="2">
        <v>12647</v>
      </c>
      <c r="BZ10" s="2">
        <v>12678</v>
      </c>
      <c r="CA10" s="2">
        <v>12724</v>
      </c>
      <c r="CB10" s="2">
        <v>12823</v>
      </c>
      <c r="CC10" s="2">
        <v>12686</v>
      </c>
      <c r="CD10" s="2">
        <v>12749</v>
      </c>
      <c r="CE10" s="2">
        <v>11351</v>
      </c>
      <c r="CF10" s="2">
        <v>11046</v>
      </c>
      <c r="CG10" s="2">
        <v>11273</v>
      </c>
      <c r="CH10" s="2">
        <v>12148</v>
      </c>
      <c r="CI10" s="2">
        <v>11880</v>
      </c>
    </row>
    <row r="11" spans="1:87" x14ac:dyDescent="0.2">
      <c r="A11" s="7">
        <v>44197</v>
      </c>
      <c r="B11" s="2">
        <f>ROUND(BL10*$H$7,0)</f>
        <v>13075</v>
      </c>
      <c r="C11" s="2">
        <f t="shared" ref="C11:Y11" si="1">ROUND(BM10*$H$7,0)</f>
        <v>12929</v>
      </c>
      <c r="D11" s="2">
        <f t="shared" si="1"/>
        <v>13025</v>
      </c>
      <c r="E11" s="2">
        <f t="shared" si="1"/>
        <v>12957</v>
      </c>
      <c r="F11" s="2">
        <f t="shared" si="1"/>
        <v>12490</v>
      </c>
      <c r="G11" s="2">
        <f t="shared" si="1"/>
        <v>12747</v>
      </c>
      <c r="H11" s="2">
        <f t="shared" si="1"/>
        <v>12858</v>
      </c>
      <c r="I11" s="2">
        <f t="shared" si="1"/>
        <v>12270</v>
      </c>
      <c r="J11" s="2">
        <f t="shared" si="1"/>
        <v>12242</v>
      </c>
      <c r="K11" s="2">
        <f t="shared" si="1"/>
        <v>13019</v>
      </c>
      <c r="L11" s="2">
        <f t="shared" si="1"/>
        <v>12991</v>
      </c>
      <c r="M11" s="2">
        <f t="shared" si="1"/>
        <v>13280</v>
      </c>
      <c r="N11" s="2">
        <f t="shared" si="1"/>
        <v>13082</v>
      </c>
      <c r="O11" s="2">
        <f t="shared" si="1"/>
        <v>12946</v>
      </c>
      <c r="P11" s="2">
        <f t="shared" si="1"/>
        <v>12977</v>
      </c>
      <c r="Q11" s="2">
        <f t="shared" si="1"/>
        <v>13024</v>
      </c>
      <c r="R11" s="2">
        <f t="shared" si="1"/>
        <v>13126</v>
      </c>
      <c r="S11" s="2">
        <f t="shared" si="1"/>
        <v>12986</v>
      </c>
      <c r="T11" s="2">
        <f t="shared" si="1"/>
        <v>13050</v>
      </c>
      <c r="U11" s="2">
        <f t="shared" si="1"/>
        <v>11619</v>
      </c>
      <c r="V11" s="2">
        <f t="shared" si="1"/>
        <v>11307</v>
      </c>
      <c r="W11" s="2">
        <f t="shared" si="1"/>
        <v>11539</v>
      </c>
      <c r="X11" s="2">
        <f t="shared" si="1"/>
        <v>12435</v>
      </c>
      <c r="Y11" s="2">
        <f t="shared" si="1"/>
        <v>12160</v>
      </c>
      <c r="AA11" s="2">
        <f t="shared" ref="AA11:AA74" si="2">IF(AND(AE11&gt;1,AE11&lt;7),MAX(I11:M11,R11:U11),0)</f>
        <v>0</v>
      </c>
      <c r="AB11" s="2">
        <f>IF(AND(AE11&gt;1,AE11&lt;7),MAX(N11:Q11),MAX(I11:U11))</f>
        <v>13280</v>
      </c>
      <c r="AC11" s="2">
        <f>MAX(B11:H11,V11:Y11)</f>
        <v>13075</v>
      </c>
      <c r="AE11" s="10">
        <v>8</v>
      </c>
      <c r="AF11" s="2">
        <f t="shared" ref="AF11:AF74" si="3">IF(AND(AE11&gt;1,AE11&lt;7),SUM(I11:M11,R11:U11),0)</f>
        <v>0</v>
      </c>
      <c r="AG11" s="2">
        <f t="shared" ref="AG11:AG74" si="4">IF(AND(AE11&gt;1,AE11&lt;7),SUM(N11:Q11),SUM(I11:U11))</f>
        <v>166612</v>
      </c>
      <c r="AH11" s="2">
        <f t="shared" ref="AH11:AH74" si="5">SUM(B11:Y11)-AF11-AG11</f>
        <v>137522</v>
      </c>
      <c r="AI11" s="2">
        <f t="shared" ref="AI11:AI74" si="6">SUM(B11:Y11)</f>
        <v>304134</v>
      </c>
      <c r="AK11">
        <f t="shared" ref="AK11:AK74" si="7">MONTH(A11)</f>
        <v>1</v>
      </c>
      <c r="AL11">
        <f t="shared" ref="AL11:AL74" si="8">YEAR(A11)</f>
        <v>2021</v>
      </c>
      <c r="AN11" t="s">
        <v>13</v>
      </c>
      <c r="AO11" s="2">
        <f>SUMIFS($AF:$AF,$AK:$AK,AO9,$AL:$AL,AO10)</f>
        <v>2549664</v>
      </c>
      <c r="AP11" s="2">
        <f t="shared" ref="AP11:BJ11" si="9">SUMIFS($AF:$AF,$AK:$AK,AP9,$AL:$AL,AP10)</f>
        <v>2710736</v>
      </c>
      <c r="AQ11" s="2">
        <f t="shared" si="9"/>
        <v>2346274</v>
      </c>
      <c r="AR11" s="2">
        <f t="shared" si="9"/>
        <v>2143973</v>
      </c>
      <c r="AS11" s="2">
        <f t="shared" si="9"/>
        <v>2590418</v>
      </c>
      <c r="AT11" s="2">
        <f t="shared" si="9"/>
        <v>2981694</v>
      </c>
      <c r="AU11" s="2">
        <f t="shared" si="9"/>
        <v>2668981</v>
      </c>
      <c r="AV11" s="2">
        <f t="shared" si="9"/>
        <v>3442760</v>
      </c>
      <c r="AW11" s="2">
        <f t="shared" si="9"/>
        <v>2246937</v>
      </c>
      <c r="AX11" s="2">
        <f t="shared" si="9"/>
        <v>2190801</v>
      </c>
      <c r="AY11" s="2">
        <f t="shared" si="9"/>
        <v>1734769</v>
      </c>
      <c r="AZ11" s="2">
        <f t="shared" si="9"/>
        <v>2200471</v>
      </c>
      <c r="BA11" s="2">
        <f t="shared" si="9"/>
        <v>2104413</v>
      </c>
      <c r="BB11" s="2">
        <f t="shared" si="9"/>
        <v>2641286</v>
      </c>
      <c r="BC11" s="2">
        <f t="shared" si="9"/>
        <v>3619141</v>
      </c>
      <c r="BD11" s="2">
        <f t="shared" si="9"/>
        <v>1668764</v>
      </c>
      <c r="BE11" s="2">
        <f t="shared" si="9"/>
        <v>2153161</v>
      </c>
      <c r="BF11" s="2">
        <f t="shared" si="9"/>
        <v>2175424</v>
      </c>
      <c r="BG11" s="2">
        <f t="shared" si="9"/>
        <v>2052833</v>
      </c>
      <c r="BH11" s="2">
        <f t="shared" si="9"/>
        <v>0</v>
      </c>
      <c r="BI11" s="2">
        <f t="shared" si="9"/>
        <v>0</v>
      </c>
      <c r="BJ11" s="2">
        <f t="shared" si="9"/>
        <v>0</v>
      </c>
      <c r="BL11" s="2">
        <v>11366</v>
      </c>
      <c r="BM11" s="2">
        <v>11381</v>
      </c>
      <c r="BN11" s="2">
        <v>11393</v>
      </c>
      <c r="BO11" s="2">
        <v>11409</v>
      </c>
      <c r="BP11" s="2">
        <v>11635</v>
      </c>
      <c r="BQ11" s="2">
        <v>12486</v>
      </c>
      <c r="BR11" s="2">
        <v>12856</v>
      </c>
      <c r="BS11" s="2">
        <v>14208</v>
      </c>
      <c r="BT11" s="2">
        <v>13938</v>
      </c>
      <c r="BU11" s="2">
        <v>14126</v>
      </c>
      <c r="BV11" s="2">
        <v>14218</v>
      </c>
      <c r="BW11" s="2">
        <v>13619</v>
      </c>
      <c r="BX11" s="2">
        <v>13384</v>
      </c>
      <c r="BY11" s="2">
        <v>13337</v>
      </c>
      <c r="BZ11" s="2">
        <v>13150</v>
      </c>
      <c r="CA11" s="2">
        <v>13175</v>
      </c>
      <c r="CB11" s="2">
        <v>11609</v>
      </c>
      <c r="CC11" s="2">
        <v>10781</v>
      </c>
      <c r="CD11" s="2">
        <v>10216</v>
      </c>
      <c r="CE11" s="2">
        <v>10134</v>
      </c>
      <c r="CF11" s="2">
        <v>10068</v>
      </c>
      <c r="CG11" s="2">
        <v>10018</v>
      </c>
      <c r="CH11" s="2">
        <v>9924</v>
      </c>
      <c r="CI11" s="2">
        <v>9597</v>
      </c>
    </row>
    <row r="12" spans="1:87" x14ac:dyDescent="0.2">
      <c r="A12" s="7">
        <v>44198</v>
      </c>
      <c r="B12" s="2">
        <f t="shared" ref="B12:B75" si="10">ROUND(BL11*$H$7,0)</f>
        <v>11634</v>
      </c>
      <c r="C12" s="2">
        <f t="shared" ref="C12:C75" si="11">ROUND(BM11*$H$7,0)</f>
        <v>11650</v>
      </c>
      <c r="D12" s="2">
        <f t="shared" ref="D12:D75" si="12">ROUND(BN11*$H$7,0)</f>
        <v>11662</v>
      </c>
      <c r="E12" s="2">
        <f t="shared" ref="E12:E75" si="13">ROUND(BO11*$H$7,0)</f>
        <v>11678</v>
      </c>
      <c r="F12" s="2">
        <f t="shared" ref="F12:F75" si="14">ROUND(BP11*$H$7,0)</f>
        <v>11910</v>
      </c>
      <c r="G12" s="2">
        <f t="shared" ref="G12:G75" si="15">ROUND(BQ11*$H$7,0)</f>
        <v>12781</v>
      </c>
      <c r="H12" s="2">
        <f t="shared" ref="H12:H75" si="16">ROUND(BR11*$H$7,0)</f>
        <v>13160</v>
      </c>
      <c r="I12" s="2">
        <f t="shared" ref="I12:I75" si="17">ROUND(BS11*$H$7,0)</f>
        <v>14543</v>
      </c>
      <c r="J12" s="2">
        <f t="shared" ref="J12:J75" si="18">ROUND(BT11*$H$7,0)</f>
        <v>14267</v>
      </c>
      <c r="K12" s="2">
        <f t="shared" ref="K12:K75" si="19">ROUND(BU11*$H$7,0)</f>
        <v>14460</v>
      </c>
      <c r="L12" s="2">
        <f t="shared" ref="L12:L75" si="20">ROUND(BV11*$H$7,0)</f>
        <v>14554</v>
      </c>
      <c r="M12" s="2">
        <f t="shared" ref="M12:M75" si="21">ROUND(BW11*$H$7,0)</f>
        <v>13941</v>
      </c>
      <c r="N12" s="2">
        <f t="shared" ref="N12:N75" si="22">ROUND(BX11*$H$7,0)</f>
        <v>13700</v>
      </c>
      <c r="O12" s="2">
        <f t="shared" ref="O12:O75" si="23">ROUND(BY11*$H$7,0)</f>
        <v>13652</v>
      </c>
      <c r="P12" s="2">
        <f t="shared" ref="P12:P75" si="24">ROUND(BZ11*$H$7,0)</f>
        <v>13460</v>
      </c>
      <c r="Q12" s="2">
        <f t="shared" ref="Q12:Q75" si="25">ROUND(CA11*$H$7,0)</f>
        <v>13486</v>
      </c>
      <c r="R12" s="2">
        <f t="shared" ref="R12:R75" si="26">ROUND(CB11*$H$7,0)</f>
        <v>11883</v>
      </c>
      <c r="S12" s="2">
        <f t="shared" ref="S12:S75" si="27">ROUND(CC11*$H$7,0)</f>
        <v>11036</v>
      </c>
      <c r="T12" s="2">
        <f t="shared" ref="T12:T75" si="28">ROUND(CD11*$H$7,0)</f>
        <v>10457</v>
      </c>
      <c r="U12" s="2">
        <f t="shared" ref="U12:U75" si="29">ROUND(CE11*$H$7,0)</f>
        <v>10373</v>
      </c>
      <c r="V12" s="2">
        <f t="shared" ref="V12:V75" si="30">ROUND(CF11*$H$7,0)</f>
        <v>10306</v>
      </c>
      <c r="W12" s="2">
        <f t="shared" ref="W12:W75" si="31">ROUND(CG11*$H$7,0)</f>
        <v>10255</v>
      </c>
      <c r="X12" s="2">
        <f t="shared" ref="X12:X75" si="32">ROUND(CH11*$H$7,0)</f>
        <v>10158</v>
      </c>
      <c r="Y12" s="2">
        <f t="shared" ref="Y12:Y75" si="33">ROUND(CI11*$H$7,0)</f>
        <v>9824</v>
      </c>
      <c r="AA12" s="2">
        <f t="shared" si="2"/>
        <v>14554</v>
      </c>
      <c r="AB12" s="2">
        <f t="shared" ref="AB12:AB75" si="34">IF(AND(AE12&gt;1,AE12&lt;7),MAX(N12:Q12),MAX(I12:U12))</f>
        <v>13700</v>
      </c>
      <c r="AC12" s="2">
        <f t="shared" ref="AC12:AC75" si="35">MAX(B12:H12,V12:Y12)</f>
        <v>13160</v>
      </c>
      <c r="AE12" s="10">
        <v>2</v>
      </c>
      <c r="AF12" s="2">
        <f t="shared" si="3"/>
        <v>115514</v>
      </c>
      <c r="AG12" s="2">
        <f t="shared" si="4"/>
        <v>54298</v>
      </c>
      <c r="AH12" s="2">
        <f t="shared" si="5"/>
        <v>125018</v>
      </c>
      <c r="AI12" s="2">
        <f t="shared" si="6"/>
        <v>294830</v>
      </c>
      <c r="AK12">
        <f t="shared" si="7"/>
        <v>1</v>
      </c>
      <c r="AL12">
        <f t="shared" si="8"/>
        <v>2021</v>
      </c>
      <c r="AN12" t="s">
        <v>14</v>
      </c>
      <c r="AO12" s="2">
        <f>SUMIFS($AG:$AG,$AK:$AK,AO9,$AL:$AL,AO10)</f>
        <v>3047399</v>
      </c>
      <c r="AP12" s="2">
        <f t="shared" ref="AP12:BJ12" si="36">SUMIFS($AG:$AG,$AK:$AK,AP9,$AL:$AL,AP10)</f>
        <v>3098570</v>
      </c>
      <c r="AQ12" s="2">
        <f t="shared" si="36"/>
        <v>2283915</v>
      </c>
      <c r="AR12" s="2">
        <f t="shared" si="36"/>
        <v>2619086</v>
      </c>
      <c r="AS12" s="2">
        <f t="shared" si="36"/>
        <v>2950428</v>
      </c>
      <c r="AT12" s="2">
        <f t="shared" si="36"/>
        <v>2937534</v>
      </c>
      <c r="AU12" s="2">
        <f t="shared" si="36"/>
        <v>3380876</v>
      </c>
      <c r="AV12" s="2">
        <f t="shared" si="36"/>
        <v>3496664</v>
      </c>
      <c r="AW12" s="2">
        <f t="shared" si="36"/>
        <v>2326204</v>
      </c>
      <c r="AX12" s="2">
        <f t="shared" si="36"/>
        <v>2501132</v>
      </c>
      <c r="AY12" s="2">
        <f t="shared" si="36"/>
        <v>2364653</v>
      </c>
      <c r="AZ12" s="2">
        <f t="shared" si="36"/>
        <v>2164392</v>
      </c>
      <c r="BA12" s="2">
        <f t="shared" si="36"/>
        <v>2393485</v>
      </c>
      <c r="BB12" s="2">
        <f t="shared" si="36"/>
        <v>2739932</v>
      </c>
      <c r="BC12" s="2">
        <f t="shared" si="36"/>
        <v>3519288</v>
      </c>
      <c r="BD12" s="2">
        <f t="shared" si="36"/>
        <v>2300555</v>
      </c>
      <c r="BE12" s="2">
        <f t="shared" si="36"/>
        <v>2124065</v>
      </c>
      <c r="BF12" s="2">
        <f t="shared" si="36"/>
        <v>2575921</v>
      </c>
      <c r="BG12" s="2">
        <f t="shared" si="36"/>
        <v>2636456</v>
      </c>
      <c r="BH12" s="2">
        <f t="shared" si="36"/>
        <v>132613</v>
      </c>
      <c r="BI12" s="2">
        <f t="shared" si="36"/>
        <v>0</v>
      </c>
      <c r="BJ12" s="2">
        <f t="shared" si="36"/>
        <v>0</v>
      </c>
      <c r="BL12" s="2">
        <v>9585</v>
      </c>
      <c r="BM12" s="2">
        <v>9490</v>
      </c>
      <c r="BN12" s="2">
        <v>9367</v>
      </c>
      <c r="BO12" s="2">
        <v>9449</v>
      </c>
      <c r="BP12" s="2">
        <v>9702</v>
      </c>
      <c r="BQ12" s="2">
        <v>10767</v>
      </c>
      <c r="BR12" s="2">
        <v>10975</v>
      </c>
      <c r="BS12" s="2">
        <v>11189</v>
      </c>
      <c r="BT12" s="2">
        <v>11272</v>
      </c>
      <c r="BU12" s="2">
        <v>11130</v>
      </c>
      <c r="BV12" s="2">
        <v>11403</v>
      </c>
      <c r="BW12" s="2">
        <v>11447</v>
      </c>
      <c r="BX12" s="2">
        <v>11117</v>
      </c>
      <c r="BY12" s="2">
        <v>11173</v>
      </c>
      <c r="BZ12" s="2">
        <v>11164</v>
      </c>
      <c r="CA12" s="2">
        <v>11080</v>
      </c>
      <c r="CB12" s="2">
        <v>11528</v>
      </c>
      <c r="CC12" s="2">
        <v>11975</v>
      </c>
      <c r="CD12" s="2">
        <v>13117</v>
      </c>
      <c r="CE12" s="2">
        <v>13099</v>
      </c>
      <c r="CF12" s="2">
        <v>12714</v>
      </c>
      <c r="CG12" s="2">
        <v>12823</v>
      </c>
      <c r="CH12" s="2">
        <v>12595</v>
      </c>
      <c r="CI12" s="2">
        <v>12020</v>
      </c>
    </row>
    <row r="13" spans="1:87" x14ac:dyDescent="0.2">
      <c r="A13" s="7">
        <v>44199</v>
      </c>
      <c r="B13" s="2">
        <f t="shared" si="10"/>
        <v>9811</v>
      </c>
      <c r="C13" s="2">
        <f t="shared" si="11"/>
        <v>9714</v>
      </c>
      <c r="D13" s="2">
        <f t="shared" si="12"/>
        <v>9588</v>
      </c>
      <c r="E13" s="2">
        <f t="shared" si="13"/>
        <v>9672</v>
      </c>
      <c r="F13" s="2">
        <f t="shared" si="14"/>
        <v>9931</v>
      </c>
      <c r="G13" s="2">
        <f t="shared" si="15"/>
        <v>11021</v>
      </c>
      <c r="H13" s="2">
        <f t="shared" si="16"/>
        <v>11234</v>
      </c>
      <c r="I13" s="2">
        <f t="shared" si="17"/>
        <v>11453</v>
      </c>
      <c r="J13" s="2">
        <f t="shared" si="18"/>
        <v>11538</v>
      </c>
      <c r="K13" s="2">
        <f t="shared" si="19"/>
        <v>11393</v>
      </c>
      <c r="L13" s="2">
        <f t="shared" si="20"/>
        <v>11672</v>
      </c>
      <c r="M13" s="2">
        <f t="shared" si="21"/>
        <v>11717</v>
      </c>
      <c r="N13" s="2">
        <f t="shared" si="22"/>
        <v>11379</v>
      </c>
      <c r="O13" s="2">
        <f t="shared" si="23"/>
        <v>11437</v>
      </c>
      <c r="P13" s="2">
        <f t="shared" si="24"/>
        <v>11428</v>
      </c>
      <c r="Q13" s="2">
        <f t="shared" si="25"/>
        <v>11342</v>
      </c>
      <c r="R13" s="2">
        <f t="shared" si="26"/>
        <v>11800</v>
      </c>
      <c r="S13" s="2">
        <f t="shared" si="27"/>
        <v>12258</v>
      </c>
      <c r="T13" s="2">
        <f t="shared" si="28"/>
        <v>13427</v>
      </c>
      <c r="U13" s="2">
        <f t="shared" si="29"/>
        <v>13408</v>
      </c>
      <c r="V13" s="2">
        <f t="shared" si="30"/>
        <v>13014</v>
      </c>
      <c r="W13" s="2">
        <f t="shared" si="31"/>
        <v>13126</v>
      </c>
      <c r="X13" s="2">
        <f t="shared" si="32"/>
        <v>12892</v>
      </c>
      <c r="Y13" s="2">
        <f t="shared" si="33"/>
        <v>12304</v>
      </c>
      <c r="AA13" s="2">
        <f t="shared" si="2"/>
        <v>13427</v>
      </c>
      <c r="AB13" s="2">
        <f t="shared" si="34"/>
        <v>11437</v>
      </c>
      <c r="AC13" s="2">
        <f t="shared" si="35"/>
        <v>13126</v>
      </c>
      <c r="AE13" s="10">
        <v>3</v>
      </c>
      <c r="AF13" s="2">
        <f t="shared" si="3"/>
        <v>108666</v>
      </c>
      <c r="AG13" s="2">
        <f t="shared" si="4"/>
        <v>45586</v>
      </c>
      <c r="AH13" s="2">
        <f t="shared" si="5"/>
        <v>122307</v>
      </c>
      <c r="AI13" s="2">
        <f t="shared" si="6"/>
        <v>276559</v>
      </c>
      <c r="AK13">
        <f t="shared" si="7"/>
        <v>1</v>
      </c>
      <c r="AL13">
        <f t="shared" si="8"/>
        <v>2021</v>
      </c>
      <c r="AN13" t="s">
        <v>15</v>
      </c>
      <c r="AO13" s="2">
        <f>SUMIFS($AH:$AH,$AK:$AK,AO9,$AL:$AL,AO10)</f>
        <v>4491224</v>
      </c>
      <c r="AP13" s="2">
        <f t="shared" ref="AP13:BJ13" si="37">SUMIFS($AH:$AH,$AK:$AK,AP9,$AL:$AL,AP10)</f>
        <v>4847288</v>
      </c>
      <c r="AQ13" s="2">
        <f t="shared" si="37"/>
        <v>3691328</v>
      </c>
      <c r="AR13" s="2">
        <f t="shared" si="37"/>
        <v>3793813</v>
      </c>
      <c r="AS13" s="2">
        <f t="shared" si="37"/>
        <v>4306528</v>
      </c>
      <c r="AT13" s="2">
        <f t="shared" si="37"/>
        <v>4561028</v>
      </c>
      <c r="AU13" s="2">
        <f t="shared" si="37"/>
        <v>4647679</v>
      </c>
      <c r="AV13" s="2">
        <f t="shared" si="37"/>
        <v>4568194</v>
      </c>
      <c r="AW13" s="2">
        <f t="shared" si="37"/>
        <v>3356067</v>
      </c>
      <c r="AX13" s="2">
        <f t="shared" si="37"/>
        <v>3512359</v>
      </c>
      <c r="AY13" s="2">
        <f t="shared" si="37"/>
        <v>3251032</v>
      </c>
      <c r="AZ13" s="2">
        <f t="shared" si="37"/>
        <v>3440240</v>
      </c>
      <c r="BA13" s="2">
        <f t="shared" si="37"/>
        <v>3616981</v>
      </c>
      <c r="BB13" s="2">
        <f t="shared" si="37"/>
        <v>4448828</v>
      </c>
      <c r="BC13" s="2">
        <f t="shared" si="37"/>
        <v>5717834</v>
      </c>
      <c r="BD13" s="2">
        <f t="shared" si="37"/>
        <v>3172384</v>
      </c>
      <c r="BE13" s="2">
        <f t="shared" si="37"/>
        <v>3375335</v>
      </c>
      <c r="BF13" s="2">
        <f t="shared" si="37"/>
        <v>3753587</v>
      </c>
      <c r="BG13" s="2">
        <f t="shared" si="37"/>
        <v>3502302</v>
      </c>
      <c r="BH13" s="2">
        <f t="shared" si="37"/>
        <v>85476</v>
      </c>
      <c r="BI13" s="2">
        <f t="shared" si="37"/>
        <v>0</v>
      </c>
      <c r="BJ13" s="2">
        <f t="shared" si="37"/>
        <v>0</v>
      </c>
      <c r="BL13" s="2">
        <v>11969</v>
      </c>
      <c r="BM13" s="2">
        <v>11886</v>
      </c>
      <c r="BN13" s="2">
        <v>12242</v>
      </c>
      <c r="BO13" s="2">
        <v>12982</v>
      </c>
      <c r="BP13" s="2">
        <v>13744</v>
      </c>
      <c r="BQ13" s="2">
        <v>13164</v>
      </c>
      <c r="BR13" s="2">
        <v>13313</v>
      </c>
      <c r="BS13" s="2">
        <v>13103</v>
      </c>
      <c r="BT13" s="2">
        <v>12344</v>
      </c>
      <c r="BU13" s="2">
        <v>12802</v>
      </c>
      <c r="BV13" s="2">
        <v>12664</v>
      </c>
      <c r="BW13" s="2">
        <v>12919</v>
      </c>
      <c r="BX13" s="2">
        <v>12856</v>
      </c>
      <c r="BY13" s="2">
        <v>12581</v>
      </c>
      <c r="BZ13" s="2">
        <v>12675</v>
      </c>
      <c r="CA13" s="2">
        <v>13219</v>
      </c>
      <c r="CB13" s="2">
        <v>13440</v>
      </c>
      <c r="CC13" s="2">
        <v>13015</v>
      </c>
      <c r="CD13" s="2">
        <v>12575</v>
      </c>
      <c r="CE13" s="2">
        <v>11103</v>
      </c>
      <c r="CF13" s="2">
        <v>11210</v>
      </c>
      <c r="CG13" s="2">
        <v>11105</v>
      </c>
      <c r="CH13" s="2">
        <v>11131</v>
      </c>
      <c r="CI13" s="2">
        <v>10770</v>
      </c>
    </row>
    <row r="14" spans="1:87" x14ac:dyDescent="0.2">
      <c r="A14" s="7">
        <v>44200</v>
      </c>
      <c r="B14" s="2">
        <f t="shared" si="10"/>
        <v>12252</v>
      </c>
      <c r="C14" s="2">
        <f t="shared" si="11"/>
        <v>12167</v>
      </c>
      <c r="D14" s="2">
        <f t="shared" si="12"/>
        <v>12531</v>
      </c>
      <c r="E14" s="2">
        <f t="shared" si="13"/>
        <v>13289</v>
      </c>
      <c r="F14" s="2">
        <f t="shared" si="14"/>
        <v>14068</v>
      </c>
      <c r="G14" s="2">
        <f t="shared" si="15"/>
        <v>13475</v>
      </c>
      <c r="H14" s="2">
        <f t="shared" si="16"/>
        <v>13627</v>
      </c>
      <c r="I14" s="2">
        <f t="shared" si="17"/>
        <v>13412</v>
      </c>
      <c r="J14" s="2">
        <f t="shared" si="18"/>
        <v>12635</v>
      </c>
      <c r="K14" s="2">
        <f t="shared" si="19"/>
        <v>13104</v>
      </c>
      <c r="L14" s="2">
        <f t="shared" si="20"/>
        <v>12963</v>
      </c>
      <c r="M14" s="2">
        <f t="shared" si="21"/>
        <v>13224</v>
      </c>
      <c r="N14" s="2">
        <f t="shared" si="22"/>
        <v>13160</v>
      </c>
      <c r="O14" s="2">
        <f t="shared" si="23"/>
        <v>12878</v>
      </c>
      <c r="P14" s="2">
        <f t="shared" si="24"/>
        <v>12974</v>
      </c>
      <c r="Q14" s="2">
        <f t="shared" si="25"/>
        <v>13531</v>
      </c>
      <c r="R14" s="2">
        <f t="shared" si="26"/>
        <v>13757</v>
      </c>
      <c r="S14" s="2">
        <f t="shared" si="27"/>
        <v>13322</v>
      </c>
      <c r="T14" s="2">
        <f t="shared" si="28"/>
        <v>12872</v>
      </c>
      <c r="U14" s="2">
        <f t="shared" si="29"/>
        <v>11365</v>
      </c>
      <c r="V14" s="2">
        <f t="shared" si="30"/>
        <v>11475</v>
      </c>
      <c r="W14" s="2">
        <f t="shared" si="31"/>
        <v>11367</v>
      </c>
      <c r="X14" s="2">
        <f t="shared" si="32"/>
        <v>11394</v>
      </c>
      <c r="Y14" s="2">
        <f t="shared" si="33"/>
        <v>11024</v>
      </c>
      <c r="AA14" s="2">
        <f t="shared" si="2"/>
        <v>13757</v>
      </c>
      <c r="AB14" s="2">
        <f t="shared" si="34"/>
        <v>13531</v>
      </c>
      <c r="AC14" s="2">
        <f t="shared" si="35"/>
        <v>14068</v>
      </c>
      <c r="AE14" s="10">
        <v>4</v>
      </c>
      <c r="AF14" s="2">
        <f t="shared" si="3"/>
        <v>116654</v>
      </c>
      <c r="AG14" s="2">
        <f t="shared" si="4"/>
        <v>52543</v>
      </c>
      <c r="AH14" s="2">
        <f t="shared" si="5"/>
        <v>136669</v>
      </c>
      <c r="AI14" s="2">
        <f t="shared" si="6"/>
        <v>305866</v>
      </c>
      <c r="AK14">
        <f t="shared" si="7"/>
        <v>1</v>
      </c>
      <c r="AL14">
        <f t="shared" si="8"/>
        <v>2021</v>
      </c>
      <c r="BL14" s="2">
        <v>10838</v>
      </c>
      <c r="BM14" s="2">
        <v>10684</v>
      </c>
      <c r="BN14" s="2">
        <v>10693</v>
      </c>
      <c r="BO14" s="2">
        <v>10656</v>
      </c>
      <c r="BP14" s="2">
        <v>10885</v>
      </c>
      <c r="BQ14" s="2">
        <v>11462</v>
      </c>
      <c r="BR14" s="2">
        <v>12349</v>
      </c>
      <c r="BS14" s="2">
        <v>12390</v>
      </c>
      <c r="BT14" s="2">
        <v>12663</v>
      </c>
      <c r="BU14" s="2">
        <v>12641</v>
      </c>
      <c r="BV14" s="2">
        <v>12027</v>
      </c>
      <c r="BW14" s="2">
        <v>11678</v>
      </c>
      <c r="BX14" s="2">
        <v>11689</v>
      </c>
      <c r="BY14" s="2">
        <v>11445</v>
      </c>
      <c r="BZ14" s="2">
        <v>10501</v>
      </c>
      <c r="CA14" s="2">
        <v>10325</v>
      </c>
      <c r="CB14" s="2">
        <v>10202</v>
      </c>
      <c r="CC14" s="2">
        <v>10322</v>
      </c>
      <c r="CD14" s="2">
        <v>10206</v>
      </c>
      <c r="CE14" s="2">
        <v>9960</v>
      </c>
      <c r="CF14" s="2">
        <v>9776</v>
      </c>
      <c r="CG14" s="2">
        <v>9759</v>
      </c>
      <c r="CH14" s="2">
        <v>9710</v>
      </c>
      <c r="CI14" s="2">
        <v>9800</v>
      </c>
    </row>
    <row r="15" spans="1:87" x14ac:dyDescent="0.2">
      <c r="A15" s="7">
        <v>44201</v>
      </c>
      <c r="B15" s="2">
        <f t="shared" si="10"/>
        <v>11094</v>
      </c>
      <c r="C15" s="2">
        <f t="shared" si="11"/>
        <v>10936</v>
      </c>
      <c r="D15" s="2">
        <f t="shared" si="12"/>
        <v>10945</v>
      </c>
      <c r="E15" s="2">
        <f t="shared" si="13"/>
        <v>10908</v>
      </c>
      <c r="F15" s="2">
        <f t="shared" si="14"/>
        <v>11142</v>
      </c>
      <c r="G15" s="2">
        <f t="shared" si="15"/>
        <v>11733</v>
      </c>
      <c r="H15" s="2">
        <f t="shared" si="16"/>
        <v>12641</v>
      </c>
      <c r="I15" s="2">
        <f t="shared" si="17"/>
        <v>12683</v>
      </c>
      <c r="J15" s="2">
        <f t="shared" si="18"/>
        <v>12962</v>
      </c>
      <c r="K15" s="2">
        <f t="shared" si="19"/>
        <v>12939</v>
      </c>
      <c r="L15" s="2">
        <f t="shared" si="20"/>
        <v>12311</v>
      </c>
      <c r="M15" s="2">
        <f t="shared" si="21"/>
        <v>11954</v>
      </c>
      <c r="N15" s="2">
        <f t="shared" si="22"/>
        <v>11965</v>
      </c>
      <c r="O15" s="2">
        <f t="shared" si="23"/>
        <v>11715</v>
      </c>
      <c r="P15" s="2">
        <f t="shared" si="24"/>
        <v>10749</v>
      </c>
      <c r="Q15" s="2">
        <f t="shared" si="25"/>
        <v>10569</v>
      </c>
      <c r="R15" s="2">
        <f t="shared" si="26"/>
        <v>10443</v>
      </c>
      <c r="S15" s="2">
        <f t="shared" si="27"/>
        <v>10566</v>
      </c>
      <c r="T15" s="2">
        <f t="shared" si="28"/>
        <v>10447</v>
      </c>
      <c r="U15" s="2">
        <f t="shared" si="29"/>
        <v>10195</v>
      </c>
      <c r="V15" s="2">
        <f t="shared" si="30"/>
        <v>10007</v>
      </c>
      <c r="W15" s="2">
        <f t="shared" si="31"/>
        <v>9989</v>
      </c>
      <c r="X15" s="2">
        <f t="shared" si="32"/>
        <v>9939</v>
      </c>
      <c r="Y15" s="2">
        <f t="shared" si="33"/>
        <v>10031</v>
      </c>
      <c r="AA15" s="2">
        <f t="shared" si="2"/>
        <v>12962</v>
      </c>
      <c r="AB15" s="2">
        <f t="shared" si="34"/>
        <v>11965</v>
      </c>
      <c r="AC15" s="2">
        <f t="shared" si="35"/>
        <v>12641</v>
      </c>
      <c r="AE15" s="10">
        <v>5</v>
      </c>
      <c r="AF15" s="2">
        <f t="shared" si="3"/>
        <v>104500</v>
      </c>
      <c r="AG15" s="2">
        <f t="shared" si="4"/>
        <v>44998</v>
      </c>
      <c r="AH15" s="2">
        <f t="shared" si="5"/>
        <v>119365</v>
      </c>
      <c r="AI15" s="2">
        <f t="shared" si="6"/>
        <v>268863</v>
      </c>
      <c r="AK15">
        <f t="shared" si="7"/>
        <v>1</v>
      </c>
      <c r="AL15">
        <f t="shared" si="8"/>
        <v>2021</v>
      </c>
      <c r="AO15" s="2">
        <f>SUM(AO11:AO13)</f>
        <v>10088287</v>
      </c>
      <c r="AP15" s="2">
        <f t="shared" ref="AP15:BJ15" si="38">SUM(AP11:AP13)</f>
        <v>10656594</v>
      </c>
      <c r="AQ15" s="2">
        <f t="shared" si="38"/>
        <v>8321517</v>
      </c>
      <c r="AR15" s="2">
        <f t="shared" si="38"/>
        <v>8556872</v>
      </c>
      <c r="AS15" s="2">
        <f t="shared" si="38"/>
        <v>9847374</v>
      </c>
      <c r="AT15" s="2">
        <f t="shared" si="38"/>
        <v>10480256</v>
      </c>
      <c r="AU15" s="2">
        <f t="shared" si="38"/>
        <v>10697536</v>
      </c>
      <c r="AV15" s="2">
        <f t="shared" si="38"/>
        <v>11507618</v>
      </c>
      <c r="AW15" s="2">
        <f t="shared" si="38"/>
        <v>7929208</v>
      </c>
      <c r="AX15" s="2">
        <f t="shared" si="38"/>
        <v>8204292</v>
      </c>
      <c r="AY15" s="2">
        <f t="shared" si="38"/>
        <v>7350454</v>
      </c>
      <c r="AZ15" s="2">
        <f t="shared" si="38"/>
        <v>7805103</v>
      </c>
      <c r="BA15" s="2">
        <f t="shared" si="38"/>
        <v>8114879</v>
      </c>
      <c r="BB15" s="2">
        <f t="shared" si="38"/>
        <v>9830046</v>
      </c>
      <c r="BC15" s="2">
        <f t="shared" si="38"/>
        <v>12856263</v>
      </c>
      <c r="BD15" s="2">
        <f t="shared" si="38"/>
        <v>7141703</v>
      </c>
      <c r="BE15" s="2">
        <f t="shared" si="38"/>
        <v>7652561</v>
      </c>
      <c r="BF15" s="2">
        <f t="shared" si="38"/>
        <v>8504932</v>
      </c>
      <c r="BG15" s="2">
        <f t="shared" si="38"/>
        <v>8191591</v>
      </c>
      <c r="BH15" s="2">
        <f t="shared" si="38"/>
        <v>218089</v>
      </c>
      <c r="BI15" s="2">
        <f t="shared" si="38"/>
        <v>0</v>
      </c>
      <c r="BJ15" s="2">
        <f t="shared" si="38"/>
        <v>0</v>
      </c>
      <c r="BL15" s="2">
        <v>9785</v>
      </c>
      <c r="BM15" s="2">
        <v>9874</v>
      </c>
      <c r="BN15" s="2">
        <v>9860</v>
      </c>
      <c r="BO15" s="2">
        <v>9827</v>
      </c>
      <c r="BP15" s="2">
        <v>9972</v>
      </c>
      <c r="BQ15" s="2">
        <v>10704</v>
      </c>
      <c r="BR15" s="2">
        <v>11244</v>
      </c>
      <c r="BS15" s="2">
        <v>12123</v>
      </c>
      <c r="BT15" s="2">
        <v>12148</v>
      </c>
      <c r="BU15" s="2">
        <v>11860</v>
      </c>
      <c r="BV15" s="2">
        <v>12172</v>
      </c>
      <c r="BW15" s="2">
        <v>12273</v>
      </c>
      <c r="BX15" s="2">
        <v>12212</v>
      </c>
      <c r="BY15" s="2">
        <v>12788</v>
      </c>
      <c r="BZ15" s="2">
        <v>13147</v>
      </c>
      <c r="CA15" s="2">
        <v>12654</v>
      </c>
      <c r="CB15" s="2">
        <v>12322</v>
      </c>
      <c r="CC15" s="2">
        <v>11605</v>
      </c>
      <c r="CD15" s="2">
        <v>11178</v>
      </c>
      <c r="CE15" s="2">
        <v>11119</v>
      </c>
      <c r="CF15" s="2">
        <v>11028</v>
      </c>
      <c r="CG15" s="2">
        <v>11082</v>
      </c>
      <c r="CH15" s="2">
        <v>11607</v>
      </c>
      <c r="CI15" s="2">
        <v>12019</v>
      </c>
    </row>
    <row r="16" spans="1:87" x14ac:dyDescent="0.2">
      <c r="A16" s="7">
        <v>44202</v>
      </c>
      <c r="B16" s="2">
        <f t="shared" si="10"/>
        <v>10016</v>
      </c>
      <c r="C16" s="2">
        <f t="shared" si="11"/>
        <v>10107</v>
      </c>
      <c r="D16" s="2">
        <f t="shared" si="12"/>
        <v>10093</v>
      </c>
      <c r="E16" s="2">
        <f t="shared" si="13"/>
        <v>10059</v>
      </c>
      <c r="F16" s="2">
        <f t="shared" si="14"/>
        <v>10207</v>
      </c>
      <c r="G16" s="2">
        <f t="shared" si="15"/>
        <v>10957</v>
      </c>
      <c r="H16" s="2">
        <f t="shared" si="16"/>
        <v>11509</v>
      </c>
      <c r="I16" s="2">
        <f t="shared" si="17"/>
        <v>12409</v>
      </c>
      <c r="J16" s="2">
        <f t="shared" si="18"/>
        <v>12435</v>
      </c>
      <c r="K16" s="2">
        <f t="shared" si="19"/>
        <v>12140</v>
      </c>
      <c r="L16" s="2">
        <f t="shared" si="20"/>
        <v>12459</v>
      </c>
      <c r="M16" s="2">
        <f t="shared" si="21"/>
        <v>12563</v>
      </c>
      <c r="N16" s="2">
        <f t="shared" si="22"/>
        <v>12500</v>
      </c>
      <c r="O16" s="2">
        <f t="shared" si="23"/>
        <v>13090</v>
      </c>
      <c r="P16" s="2">
        <f t="shared" si="24"/>
        <v>13457</v>
      </c>
      <c r="Q16" s="2">
        <f t="shared" si="25"/>
        <v>12953</v>
      </c>
      <c r="R16" s="2">
        <f t="shared" si="26"/>
        <v>12613</v>
      </c>
      <c r="S16" s="2">
        <f t="shared" si="27"/>
        <v>11879</v>
      </c>
      <c r="T16" s="2">
        <f t="shared" si="28"/>
        <v>11442</v>
      </c>
      <c r="U16" s="2">
        <f t="shared" si="29"/>
        <v>11382</v>
      </c>
      <c r="V16" s="2">
        <f t="shared" si="30"/>
        <v>11288</v>
      </c>
      <c r="W16" s="2">
        <f t="shared" si="31"/>
        <v>11344</v>
      </c>
      <c r="X16" s="2">
        <f t="shared" si="32"/>
        <v>11881</v>
      </c>
      <c r="Y16" s="2">
        <f t="shared" si="33"/>
        <v>12303</v>
      </c>
      <c r="AA16" s="2">
        <f t="shared" si="2"/>
        <v>12613</v>
      </c>
      <c r="AB16" s="2">
        <f t="shared" si="34"/>
        <v>13457</v>
      </c>
      <c r="AC16" s="2">
        <f t="shared" si="35"/>
        <v>12303</v>
      </c>
      <c r="AE16" s="10">
        <v>6</v>
      </c>
      <c r="AF16" s="2">
        <f t="shared" si="3"/>
        <v>109322</v>
      </c>
      <c r="AG16" s="2">
        <f t="shared" si="4"/>
        <v>52000</v>
      </c>
      <c r="AH16" s="2">
        <f t="shared" si="5"/>
        <v>119764</v>
      </c>
      <c r="AI16" s="2">
        <f t="shared" si="6"/>
        <v>281086</v>
      </c>
      <c r="AK16">
        <f t="shared" si="7"/>
        <v>1</v>
      </c>
      <c r="AL16">
        <f t="shared" si="8"/>
        <v>2021</v>
      </c>
      <c r="BL16" s="2">
        <v>11897</v>
      </c>
      <c r="BM16" s="2">
        <v>12295</v>
      </c>
      <c r="BN16" s="2">
        <v>11372</v>
      </c>
      <c r="BO16" s="2">
        <v>12187</v>
      </c>
      <c r="BP16" s="2">
        <v>13327</v>
      </c>
      <c r="BQ16" s="2">
        <v>14237</v>
      </c>
      <c r="BR16" s="2">
        <v>14908</v>
      </c>
      <c r="BS16" s="2">
        <v>14986</v>
      </c>
      <c r="BT16" s="2">
        <v>15150</v>
      </c>
      <c r="BU16" s="2">
        <v>14915</v>
      </c>
      <c r="BV16" s="2">
        <v>14396</v>
      </c>
      <c r="BW16" s="2">
        <v>14616</v>
      </c>
      <c r="BX16" s="2">
        <v>14651</v>
      </c>
      <c r="BY16" s="2">
        <v>13862</v>
      </c>
      <c r="BZ16" s="2">
        <v>13048</v>
      </c>
      <c r="CA16" s="2">
        <v>13662</v>
      </c>
      <c r="CB16" s="2">
        <v>13360</v>
      </c>
      <c r="CC16" s="2">
        <v>11222</v>
      </c>
      <c r="CD16" s="2">
        <v>11088</v>
      </c>
      <c r="CE16" s="2">
        <v>10955</v>
      </c>
      <c r="CF16" s="2">
        <v>10811</v>
      </c>
      <c r="CG16" s="2">
        <v>10762</v>
      </c>
      <c r="CH16" s="2">
        <v>10721</v>
      </c>
      <c r="CI16" s="2">
        <v>10081</v>
      </c>
    </row>
    <row r="17" spans="1:87" x14ac:dyDescent="0.2">
      <c r="A17" s="7">
        <v>44203</v>
      </c>
      <c r="B17" s="2">
        <f t="shared" si="10"/>
        <v>12178</v>
      </c>
      <c r="C17" s="2">
        <f t="shared" si="11"/>
        <v>12585</v>
      </c>
      <c r="D17" s="2">
        <f t="shared" si="12"/>
        <v>11640</v>
      </c>
      <c r="E17" s="2">
        <f t="shared" si="13"/>
        <v>12475</v>
      </c>
      <c r="F17" s="2">
        <f t="shared" si="14"/>
        <v>13642</v>
      </c>
      <c r="G17" s="2">
        <f t="shared" si="15"/>
        <v>14573</v>
      </c>
      <c r="H17" s="2">
        <f t="shared" si="16"/>
        <v>15260</v>
      </c>
      <c r="I17" s="2">
        <f t="shared" si="17"/>
        <v>15340</v>
      </c>
      <c r="J17" s="2">
        <f t="shared" si="18"/>
        <v>15508</v>
      </c>
      <c r="K17" s="2">
        <f t="shared" si="19"/>
        <v>15267</v>
      </c>
      <c r="L17" s="2">
        <f t="shared" si="20"/>
        <v>14736</v>
      </c>
      <c r="M17" s="2">
        <f t="shared" si="21"/>
        <v>14961</v>
      </c>
      <c r="N17" s="2">
        <f t="shared" si="22"/>
        <v>14997</v>
      </c>
      <c r="O17" s="2">
        <f t="shared" si="23"/>
        <v>14189</v>
      </c>
      <c r="P17" s="2">
        <f t="shared" si="24"/>
        <v>13356</v>
      </c>
      <c r="Q17" s="2">
        <f t="shared" si="25"/>
        <v>13985</v>
      </c>
      <c r="R17" s="2">
        <f t="shared" si="26"/>
        <v>13675</v>
      </c>
      <c r="S17" s="2">
        <f t="shared" si="27"/>
        <v>11487</v>
      </c>
      <c r="T17" s="2">
        <f t="shared" si="28"/>
        <v>11350</v>
      </c>
      <c r="U17" s="2">
        <f t="shared" si="29"/>
        <v>11214</v>
      </c>
      <c r="V17" s="2">
        <f t="shared" si="30"/>
        <v>11066</v>
      </c>
      <c r="W17" s="2">
        <f t="shared" si="31"/>
        <v>11016</v>
      </c>
      <c r="X17" s="2">
        <f t="shared" si="32"/>
        <v>10974</v>
      </c>
      <c r="Y17" s="2">
        <f t="shared" si="33"/>
        <v>10319</v>
      </c>
      <c r="AA17" s="2">
        <f t="shared" si="2"/>
        <v>0</v>
      </c>
      <c r="AB17" s="2">
        <f t="shared" si="34"/>
        <v>15508</v>
      </c>
      <c r="AC17" s="2">
        <f t="shared" si="35"/>
        <v>15260</v>
      </c>
      <c r="AE17" s="10">
        <v>7</v>
      </c>
      <c r="AF17" s="2">
        <f t="shared" si="3"/>
        <v>0</v>
      </c>
      <c r="AG17" s="2">
        <f t="shared" si="4"/>
        <v>180065</v>
      </c>
      <c r="AH17" s="2">
        <f t="shared" si="5"/>
        <v>135728</v>
      </c>
      <c r="AI17" s="2">
        <f t="shared" si="6"/>
        <v>315793</v>
      </c>
      <c r="AK17">
        <f t="shared" si="7"/>
        <v>1</v>
      </c>
      <c r="AL17">
        <f t="shared" si="8"/>
        <v>2021</v>
      </c>
      <c r="BL17" s="2">
        <v>10050</v>
      </c>
      <c r="BM17" s="2">
        <v>9906</v>
      </c>
      <c r="BN17" s="2">
        <v>9910</v>
      </c>
      <c r="BO17" s="2">
        <v>10019</v>
      </c>
      <c r="BP17" s="2">
        <v>10072</v>
      </c>
      <c r="BQ17" s="2">
        <v>11039</v>
      </c>
      <c r="BR17" s="2">
        <v>11143</v>
      </c>
      <c r="BS17" s="2">
        <v>12048</v>
      </c>
      <c r="BT17" s="2">
        <v>12753</v>
      </c>
      <c r="BU17" s="2">
        <v>12467</v>
      </c>
      <c r="BV17" s="2">
        <v>12522</v>
      </c>
      <c r="BW17" s="2">
        <v>12668</v>
      </c>
      <c r="BX17" s="2">
        <v>12606</v>
      </c>
      <c r="BY17" s="2">
        <v>12700</v>
      </c>
      <c r="BZ17" s="2">
        <v>12540</v>
      </c>
      <c r="CA17" s="2">
        <v>13278</v>
      </c>
      <c r="CB17" s="2">
        <v>13644</v>
      </c>
      <c r="CC17" s="2">
        <v>14403</v>
      </c>
      <c r="CD17" s="2">
        <v>13380</v>
      </c>
      <c r="CE17" s="2">
        <v>13435</v>
      </c>
      <c r="CF17" s="2">
        <v>13453</v>
      </c>
      <c r="CG17" s="2">
        <v>13360</v>
      </c>
      <c r="CH17" s="2">
        <v>13083</v>
      </c>
      <c r="CI17" s="2">
        <v>11618</v>
      </c>
    </row>
    <row r="18" spans="1:87" x14ac:dyDescent="0.2">
      <c r="A18" s="7">
        <v>44204</v>
      </c>
      <c r="B18" s="2">
        <f t="shared" si="10"/>
        <v>10287</v>
      </c>
      <c r="C18" s="2">
        <f t="shared" si="11"/>
        <v>10140</v>
      </c>
      <c r="D18" s="2">
        <f t="shared" si="12"/>
        <v>10144</v>
      </c>
      <c r="E18" s="2">
        <f t="shared" si="13"/>
        <v>10256</v>
      </c>
      <c r="F18" s="2">
        <f t="shared" si="14"/>
        <v>10310</v>
      </c>
      <c r="G18" s="2">
        <f t="shared" si="15"/>
        <v>11300</v>
      </c>
      <c r="H18" s="2">
        <f t="shared" si="16"/>
        <v>11406</v>
      </c>
      <c r="I18" s="2">
        <f t="shared" si="17"/>
        <v>12332</v>
      </c>
      <c r="J18" s="2">
        <f t="shared" si="18"/>
        <v>13054</v>
      </c>
      <c r="K18" s="2">
        <f t="shared" si="19"/>
        <v>12761</v>
      </c>
      <c r="L18" s="2">
        <f t="shared" si="20"/>
        <v>12818</v>
      </c>
      <c r="M18" s="2">
        <f t="shared" si="21"/>
        <v>12967</v>
      </c>
      <c r="N18" s="2">
        <f t="shared" si="22"/>
        <v>12904</v>
      </c>
      <c r="O18" s="2">
        <f t="shared" si="23"/>
        <v>13000</v>
      </c>
      <c r="P18" s="2">
        <f t="shared" si="24"/>
        <v>12836</v>
      </c>
      <c r="Q18" s="2">
        <f t="shared" si="25"/>
        <v>13591</v>
      </c>
      <c r="R18" s="2">
        <f t="shared" si="26"/>
        <v>13966</v>
      </c>
      <c r="S18" s="2">
        <f t="shared" si="27"/>
        <v>14743</v>
      </c>
      <c r="T18" s="2">
        <f t="shared" si="28"/>
        <v>13696</v>
      </c>
      <c r="U18" s="2">
        <f t="shared" si="29"/>
        <v>13752</v>
      </c>
      <c r="V18" s="2">
        <f t="shared" si="30"/>
        <v>13771</v>
      </c>
      <c r="W18" s="2">
        <f t="shared" si="31"/>
        <v>13675</v>
      </c>
      <c r="X18" s="2">
        <f t="shared" si="32"/>
        <v>13392</v>
      </c>
      <c r="Y18" s="2">
        <f t="shared" si="33"/>
        <v>11892</v>
      </c>
      <c r="AA18" s="2">
        <f t="shared" si="2"/>
        <v>0</v>
      </c>
      <c r="AB18" s="2">
        <f t="shared" si="34"/>
        <v>14743</v>
      </c>
      <c r="AC18" s="2">
        <f t="shared" si="35"/>
        <v>13771</v>
      </c>
      <c r="AE18" s="10">
        <v>1</v>
      </c>
      <c r="AF18" s="2">
        <f t="shared" si="3"/>
        <v>0</v>
      </c>
      <c r="AG18" s="2">
        <f t="shared" si="4"/>
        <v>172420</v>
      </c>
      <c r="AH18" s="2">
        <f t="shared" si="5"/>
        <v>126573</v>
      </c>
      <c r="AI18" s="2">
        <f t="shared" si="6"/>
        <v>298993</v>
      </c>
      <c r="AK18">
        <f t="shared" si="7"/>
        <v>1</v>
      </c>
      <c r="AL18">
        <f t="shared" si="8"/>
        <v>2021</v>
      </c>
      <c r="BL18" s="2">
        <v>11297</v>
      </c>
      <c r="BM18" s="2">
        <v>10949</v>
      </c>
      <c r="BN18" s="2">
        <v>10444</v>
      </c>
      <c r="BO18" s="2">
        <v>10195</v>
      </c>
      <c r="BP18" s="2">
        <v>10203</v>
      </c>
      <c r="BQ18" s="2">
        <v>11513</v>
      </c>
      <c r="BR18" s="2">
        <v>12609</v>
      </c>
      <c r="BS18" s="2">
        <v>13199</v>
      </c>
      <c r="BT18" s="2">
        <v>12810</v>
      </c>
      <c r="BU18" s="2">
        <v>12523</v>
      </c>
      <c r="BV18" s="2">
        <v>12482</v>
      </c>
      <c r="BW18" s="2">
        <v>12831</v>
      </c>
      <c r="BX18" s="2">
        <v>14087</v>
      </c>
      <c r="BY18" s="2">
        <v>14941</v>
      </c>
      <c r="BZ18" s="2">
        <v>15137</v>
      </c>
      <c r="CA18" s="2">
        <v>15275</v>
      </c>
      <c r="CB18" s="2">
        <v>14479</v>
      </c>
      <c r="CC18" s="2">
        <v>13455</v>
      </c>
      <c r="CD18" s="2">
        <v>13286</v>
      </c>
      <c r="CE18" s="2">
        <v>13044</v>
      </c>
      <c r="CF18" s="2">
        <v>12719</v>
      </c>
      <c r="CG18" s="2">
        <v>12615</v>
      </c>
      <c r="CH18" s="2">
        <v>12719</v>
      </c>
      <c r="CI18" s="2">
        <v>12429</v>
      </c>
    </row>
    <row r="19" spans="1:87" x14ac:dyDescent="0.2">
      <c r="A19" s="7">
        <v>44205</v>
      </c>
      <c r="B19" s="2">
        <f t="shared" si="10"/>
        <v>11564</v>
      </c>
      <c r="C19" s="2">
        <f t="shared" si="11"/>
        <v>11208</v>
      </c>
      <c r="D19" s="2">
        <f t="shared" si="12"/>
        <v>10691</v>
      </c>
      <c r="E19" s="2">
        <f t="shared" si="13"/>
        <v>10436</v>
      </c>
      <c r="F19" s="2">
        <f t="shared" si="14"/>
        <v>10444</v>
      </c>
      <c r="G19" s="2">
        <f t="shared" si="15"/>
        <v>11785</v>
      </c>
      <c r="H19" s="2">
        <f t="shared" si="16"/>
        <v>12907</v>
      </c>
      <c r="I19" s="2">
        <f t="shared" si="17"/>
        <v>13511</v>
      </c>
      <c r="J19" s="2">
        <f t="shared" si="18"/>
        <v>13112</v>
      </c>
      <c r="K19" s="2">
        <f t="shared" si="19"/>
        <v>12819</v>
      </c>
      <c r="L19" s="2">
        <f t="shared" si="20"/>
        <v>12777</v>
      </c>
      <c r="M19" s="2">
        <f t="shared" si="21"/>
        <v>13134</v>
      </c>
      <c r="N19" s="2">
        <f t="shared" si="22"/>
        <v>14420</v>
      </c>
      <c r="O19" s="2">
        <f t="shared" si="23"/>
        <v>15294</v>
      </c>
      <c r="P19" s="2">
        <f t="shared" si="24"/>
        <v>15494</v>
      </c>
      <c r="Q19" s="2">
        <f t="shared" si="25"/>
        <v>15636</v>
      </c>
      <c r="R19" s="2">
        <f t="shared" si="26"/>
        <v>14821</v>
      </c>
      <c r="S19" s="2">
        <f t="shared" si="27"/>
        <v>13773</v>
      </c>
      <c r="T19" s="2">
        <f t="shared" si="28"/>
        <v>13600</v>
      </c>
      <c r="U19" s="2">
        <f t="shared" si="29"/>
        <v>13352</v>
      </c>
      <c r="V19" s="2">
        <f t="shared" si="30"/>
        <v>13019</v>
      </c>
      <c r="W19" s="2">
        <f t="shared" si="31"/>
        <v>12913</v>
      </c>
      <c r="X19" s="2">
        <f t="shared" si="32"/>
        <v>13019</v>
      </c>
      <c r="Y19" s="2">
        <f t="shared" si="33"/>
        <v>12722</v>
      </c>
      <c r="AA19" s="2">
        <f t="shared" si="2"/>
        <v>14821</v>
      </c>
      <c r="AB19" s="2">
        <f t="shared" si="34"/>
        <v>15636</v>
      </c>
      <c r="AC19" s="2">
        <f t="shared" si="35"/>
        <v>13019</v>
      </c>
      <c r="AE19" s="10">
        <v>2</v>
      </c>
      <c r="AF19" s="2">
        <f t="shared" si="3"/>
        <v>120899</v>
      </c>
      <c r="AG19" s="2">
        <f t="shared" si="4"/>
        <v>60844</v>
      </c>
      <c r="AH19" s="2">
        <f t="shared" si="5"/>
        <v>130708</v>
      </c>
      <c r="AI19" s="2">
        <f t="shared" si="6"/>
        <v>312451</v>
      </c>
      <c r="AK19">
        <f t="shared" si="7"/>
        <v>1</v>
      </c>
      <c r="AL19">
        <f t="shared" si="8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12500</v>
      </c>
      <c r="BM19" s="2">
        <v>12143</v>
      </c>
      <c r="BN19" s="2">
        <v>11990</v>
      </c>
      <c r="BO19" s="2">
        <v>11903</v>
      </c>
      <c r="BP19" s="2">
        <v>12252</v>
      </c>
      <c r="BQ19" s="2">
        <v>13865</v>
      </c>
      <c r="BR19" s="2">
        <v>12980</v>
      </c>
      <c r="BS19" s="2">
        <v>12465</v>
      </c>
      <c r="BT19" s="2">
        <v>12443</v>
      </c>
      <c r="BU19" s="2">
        <v>12963</v>
      </c>
      <c r="BV19" s="2">
        <v>14623</v>
      </c>
      <c r="BW19" s="2">
        <v>14465</v>
      </c>
      <c r="BX19" s="2">
        <v>15224</v>
      </c>
      <c r="BY19" s="2">
        <v>15252</v>
      </c>
      <c r="BZ19" s="2">
        <v>14847</v>
      </c>
      <c r="CA19" s="2">
        <v>15276</v>
      </c>
      <c r="CB19" s="2">
        <v>15833</v>
      </c>
      <c r="CC19" s="2">
        <v>15720</v>
      </c>
      <c r="CD19" s="2">
        <v>15783</v>
      </c>
      <c r="CE19" s="2">
        <v>15286</v>
      </c>
      <c r="CF19" s="2">
        <v>14961</v>
      </c>
      <c r="CG19" s="2">
        <v>14815</v>
      </c>
      <c r="CH19" s="2">
        <v>14558</v>
      </c>
      <c r="CI19" s="2">
        <v>14170</v>
      </c>
    </row>
    <row r="20" spans="1:87" x14ac:dyDescent="0.2">
      <c r="A20" s="7">
        <v>44206</v>
      </c>
      <c r="B20" s="2">
        <f t="shared" si="10"/>
        <v>12795</v>
      </c>
      <c r="C20" s="2">
        <f t="shared" si="11"/>
        <v>12430</v>
      </c>
      <c r="D20" s="2">
        <f t="shared" si="12"/>
        <v>12273</v>
      </c>
      <c r="E20" s="2">
        <f t="shared" si="13"/>
        <v>12184</v>
      </c>
      <c r="F20" s="2">
        <f t="shared" si="14"/>
        <v>12541</v>
      </c>
      <c r="G20" s="2">
        <f t="shared" si="15"/>
        <v>14192</v>
      </c>
      <c r="H20" s="2">
        <f t="shared" si="16"/>
        <v>13286</v>
      </c>
      <c r="I20" s="2">
        <f t="shared" si="17"/>
        <v>12759</v>
      </c>
      <c r="J20" s="2">
        <f t="shared" si="18"/>
        <v>12737</v>
      </c>
      <c r="K20" s="2">
        <f t="shared" si="19"/>
        <v>13269</v>
      </c>
      <c r="L20" s="2">
        <f t="shared" si="20"/>
        <v>14968</v>
      </c>
      <c r="M20" s="2">
        <f t="shared" si="21"/>
        <v>14807</v>
      </c>
      <c r="N20" s="2">
        <f t="shared" si="22"/>
        <v>15583</v>
      </c>
      <c r="O20" s="2">
        <f t="shared" si="23"/>
        <v>15612</v>
      </c>
      <c r="P20" s="2">
        <f t="shared" si="24"/>
        <v>15198</v>
      </c>
      <c r="Q20" s="2">
        <f t="shared" si="25"/>
        <v>15637</v>
      </c>
      <c r="R20" s="2">
        <f t="shared" si="26"/>
        <v>16207</v>
      </c>
      <c r="S20" s="2">
        <f t="shared" si="27"/>
        <v>16091</v>
      </c>
      <c r="T20" s="2">
        <f t="shared" si="28"/>
        <v>16156</v>
      </c>
      <c r="U20" s="2">
        <f t="shared" si="29"/>
        <v>15647</v>
      </c>
      <c r="V20" s="2">
        <f t="shared" si="30"/>
        <v>15314</v>
      </c>
      <c r="W20" s="2">
        <f t="shared" si="31"/>
        <v>15165</v>
      </c>
      <c r="X20" s="2">
        <f t="shared" si="32"/>
        <v>14902</v>
      </c>
      <c r="Y20" s="2">
        <f t="shared" si="33"/>
        <v>14505</v>
      </c>
      <c r="AA20" s="2">
        <f t="shared" si="2"/>
        <v>16207</v>
      </c>
      <c r="AB20" s="2">
        <f t="shared" si="34"/>
        <v>15637</v>
      </c>
      <c r="AC20" s="2">
        <f t="shared" si="35"/>
        <v>15314</v>
      </c>
      <c r="AE20" s="10">
        <v>3</v>
      </c>
      <c r="AF20" s="2">
        <f t="shared" si="3"/>
        <v>132641</v>
      </c>
      <c r="AG20" s="2">
        <f t="shared" si="4"/>
        <v>62030</v>
      </c>
      <c r="AH20" s="2">
        <f t="shared" si="5"/>
        <v>149587</v>
      </c>
      <c r="AI20" s="2">
        <f t="shared" si="6"/>
        <v>344258</v>
      </c>
      <c r="AK20">
        <f t="shared" si="7"/>
        <v>1</v>
      </c>
      <c r="AL20">
        <f t="shared" si="8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f>AO20+1</f>
        <v>2022</v>
      </c>
      <c r="BB20">
        <f t="shared" ref="BB20" si="39">AP20+1</f>
        <v>2022</v>
      </c>
      <c r="BC20">
        <f t="shared" ref="BC20" si="40">AQ20+1</f>
        <v>2022</v>
      </c>
      <c r="BD20">
        <f t="shared" ref="BD20" si="41">AR20+1</f>
        <v>2022</v>
      </c>
      <c r="BE20">
        <f t="shared" ref="BE20" si="42">AS20+1</f>
        <v>2022</v>
      </c>
      <c r="BF20">
        <f t="shared" ref="BF20" si="43">AT20+1</f>
        <v>2022</v>
      </c>
      <c r="BG20">
        <f t="shared" ref="BG20" si="44">AU20+1</f>
        <v>2022</v>
      </c>
      <c r="BH20">
        <f t="shared" ref="BH20:BJ20" si="45">BH10</f>
        <v>2022</v>
      </c>
      <c r="BI20">
        <f t="shared" si="45"/>
        <v>2022</v>
      </c>
      <c r="BJ20">
        <f t="shared" si="45"/>
        <v>2022</v>
      </c>
      <c r="BL20" s="2">
        <v>14514</v>
      </c>
      <c r="BM20" s="2">
        <v>14509</v>
      </c>
      <c r="BN20" s="2">
        <v>14526</v>
      </c>
      <c r="BO20" s="2">
        <v>14659</v>
      </c>
      <c r="BP20" s="2">
        <v>14792</v>
      </c>
      <c r="BQ20" s="2">
        <v>14947</v>
      </c>
      <c r="BR20" s="2">
        <v>15168</v>
      </c>
      <c r="BS20" s="2">
        <v>15299</v>
      </c>
      <c r="BT20" s="2">
        <v>15295</v>
      </c>
      <c r="BU20" s="2">
        <v>15240</v>
      </c>
      <c r="BV20" s="2">
        <v>14958</v>
      </c>
      <c r="BW20" s="2">
        <v>14992</v>
      </c>
      <c r="BX20" s="2">
        <v>15147</v>
      </c>
      <c r="BY20" s="2">
        <v>14938</v>
      </c>
      <c r="BZ20" s="2">
        <v>14967</v>
      </c>
      <c r="CA20" s="2">
        <v>14597</v>
      </c>
      <c r="CB20" s="2">
        <v>14669</v>
      </c>
      <c r="CC20" s="2">
        <v>14166</v>
      </c>
      <c r="CD20" s="2">
        <v>14588</v>
      </c>
      <c r="CE20" s="2">
        <v>14463</v>
      </c>
      <c r="CF20" s="2">
        <v>14368</v>
      </c>
      <c r="CG20" s="2">
        <v>14454</v>
      </c>
      <c r="CH20" s="2">
        <v>14580</v>
      </c>
      <c r="CI20" s="2">
        <v>14406</v>
      </c>
    </row>
    <row r="21" spans="1:87" x14ac:dyDescent="0.2">
      <c r="A21" s="7">
        <v>44207</v>
      </c>
      <c r="B21" s="2">
        <f t="shared" si="10"/>
        <v>14857</v>
      </c>
      <c r="C21" s="2">
        <f t="shared" si="11"/>
        <v>14852</v>
      </c>
      <c r="D21" s="2">
        <f t="shared" si="12"/>
        <v>14869</v>
      </c>
      <c r="E21" s="2">
        <f t="shared" si="13"/>
        <v>15005</v>
      </c>
      <c r="F21" s="2">
        <f t="shared" si="14"/>
        <v>15141</v>
      </c>
      <c r="G21" s="2">
        <f t="shared" si="15"/>
        <v>15300</v>
      </c>
      <c r="H21" s="2">
        <f t="shared" si="16"/>
        <v>15526</v>
      </c>
      <c r="I21" s="2">
        <f t="shared" si="17"/>
        <v>15660</v>
      </c>
      <c r="J21" s="2">
        <f t="shared" si="18"/>
        <v>15656</v>
      </c>
      <c r="K21" s="2">
        <f t="shared" si="19"/>
        <v>15600</v>
      </c>
      <c r="L21" s="2">
        <f t="shared" si="20"/>
        <v>15311</v>
      </c>
      <c r="M21" s="2">
        <f t="shared" si="21"/>
        <v>15346</v>
      </c>
      <c r="N21" s="2">
        <f t="shared" si="22"/>
        <v>15505</v>
      </c>
      <c r="O21" s="2">
        <f t="shared" si="23"/>
        <v>15291</v>
      </c>
      <c r="P21" s="2">
        <f t="shared" si="24"/>
        <v>15320</v>
      </c>
      <c r="Q21" s="2">
        <f t="shared" si="25"/>
        <v>14942</v>
      </c>
      <c r="R21" s="2">
        <f t="shared" si="26"/>
        <v>15015</v>
      </c>
      <c r="S21" s="2">
        <f t="shared" si="27"/>
        <v>14500</v>
      </c>
      <c r="T21" s="2">
        <f t="shared" si="28"/>
        <v>14932</v>
      </c>
      <c r="U21" s="2">
        <f t="shared" si="29"/>
        <v>14804</v>
      </c>
      <c r="V21" s="2">
        <f t="shared" si="30"/>
        <v>14707</v>
      </c>
      <c r="W21" s="2">
        <f t="shared" si="31"/>
        <v>14795</v>
      </c>
      <c r="X21" s="2">
        <f t="shared" si="32"/>
        <v>14924</v>
      </c>
      <c r="Y21" s="2">
        <f t="shared" si="33"/>
        <v>14746</v>
      </c>
      <c r="AA21" s="2">
        <f t="shared" si="2"/>
        <v>15660</v>
      </c>
      <c r="AB21" s="2">
        <f t="shared" si="34"/>
        <v>15505</v>
      </c>
      <c r="AC21" s="2">
        <f t="shared" si="35"/>
        <v>15526</v>
      </c>
      <c r="AE21" s="10">
        <v>4</v>
      </c>
      <c r="AF21" s="2">
        <f t="shared" si="3"/>
        <v>136824</v>
      </c>
      <c r="AG21" s="2">
        <f t="shared" si="4"/>
        <v>61058</v>
      </c>
      <c r="AH21" s="2">
        <f t="shared" si="5"/>
        <v>164722</v>
      </c>
      <c r="AI21" s="2">
        <f t="shared" si="6"/>
        <v>362604</v>
      </c>
      <c r="AK21">
        <f t="shared" si="7"/>
        <v>1</v>
      </c>
      <c r="AL21">
        <f t="shared" si="8"/>
        <v>2021</v>
      </c>
      <c r="AN21" t="s">
        <v>13</v>
      </c>
      <c r="AO21" s="2">
        <f t="array" ref="AO21">MAX(IF($AK$11:$AK$620=AO$19,IF($AL$11:$AL$620=AO$20,$AA$11:$AA$620)))</f>
        <v>19214</v>
      </c>
      <c r="AP21" s="2">
        <f t="array" ref="AP21">MAX(IF($AK$11:$AK$620=AP$19,IF($AL$11:$AL$620=AP$20,$AA$11:$AA$620)))</f>
        <v>21205</v>
      </c>
      <c r="AQ21" s="2">
        <f t="array" ref="AQ21">MAX(IF($AK$11:$AK$620=AQ$19,IF($AL$11:$AL$620=AQ$20,$AA$11:$AA$620)))</f>
        <v>14525</v>
      </c>
      <c r="AR21" s="2">
        <f t="array" ref="AR21">MAX(IF($AK$11:$AK$620=AR$19,IF($AL$11:$AL$620=AR$20,$AA$11:$AA$620)))</f>
        <v>19320</v>
      </c>
      <c r="AS21" s="2">
        <f t="array" ref="AS21">MAX(IF($AK$11:$AK$620=AS$19,IF($AL$11:$AL$620=AS$20,$AA$11:$AA$620)))</f>
        <v>17736</v>
      </c>
      <c r="AT21" s="2">
        <f t="array" ref="AT21">MAX(IF($AK$11:$AK$620=AT$19,IF($AL$11:$AL$620=AT$20,$AA$11:$AA$620)))</f>
        <v>22472</v>
      </c>
      <c r="AU21" s="2">
        <f t="array" ref="AU21">MAX(IF($AK$11:$AK$620=AU$19,IF($AL$11:$AL$620=AU$20,$AA$11:$AA$620)))</f>
        <v>19773</v>
      </c>
      <c r="AV21" s="2">
        <f t="array" ref="AV21">MAX(IF($AK$11:$AK$620=AV$19,IF($AL$11:$AL$620=AV$20,$AA$11:$AA$620)))</f>
        <v>26342</v>
      </c>
      <c r="AW21" s="2">
        <f t="array" ref="AW21">MAX(IF($AK$11:$AK$620=AW$19,IF($AL$11:$AL$620=AW$20,$AA$11:$AA$620)))</f>
        <v>17337</v>
      </c>
      <c r="AX21" s="2">
        <f t="array" ref="AX21">MAX(IF($AK$11:$AK$620=AX$19,IF($AL$11:$AL$620=AX$20,$AA$11:$AA$620)))</f>
        <v>19772</v>
      </c>
      <c r="AY21" s="2">
        <f t="array" ref="AY21">MAX(IF($AK$11:$AK$620=AY$19,IF($AL$11:$AL$620=AY$20,$AA$11:$AA$620)))</f>
        <v>12534</v>
      </c>
      <c r="AZ21" s="2">
        <f t="array" ref="AZ21">MAX(IF($AK$11:$AK$620=AZ$19,IF($AL$11:$AL$620=AZ$20,$AA$11:$AA$620)))</f>
        <v>26439</v>
      </c>
      <c r="BA21" s="2">
        <f t="array" ref="BA21">MAX(IF($AK$11:$AK$620=BA$19,IF($AL$11:$AL$620=BA$20,$AA$11:$AA$620)))</f>
        <v>26030</v>
      </c>
      <c r="BB21" s="2">
        <f t="array" ref="BB21">MAX(IF($AK$11:$AK$620=BB$19,IF($AL$11:$AL$620=BB$20,$AA$11:$AA$620)))</f>
        <v>28108</v>
      </c>
      <c r="BC21" s="2">
        <f t="array" ref="BC21">MAX(IF($AK$11:$AK$620=BC$19,IF($AL$11:$AL$620=BC$20,$AA$11:$AA$620)))</f>
        <v>29142</v>
      </c>
      <c r="BD21" s="2">
        <f t="array" ref="BD21">MAX(IF($AK$11:$AK$620=BD$19,IF($AL$11:$AL$620=BD$20,$AA$11:$AA$620)))</f>
        <v>15871</v>
      </c>
      <c r="BE21" s="2">
        <f t="array" ref="BE21">MAX(IF($AK$11:$AK$620=BE$19,IF($AL$11:$AL$620=BE$20,$AA$11:$AA$620)))</f>
        <v>20011</v>
      </c>
      <c r="BF21" s="2">
        <f t="array" ref="BF21">MAX(IF($AK$11:$AK$620=BF$19,IF($AL$11:$AL$620=BF$20,$AA$11:$AA$620)))</f>
        <v>27177</v>
      </c>
      <c r="BG21" s="2">
        <f t="array" ref="BG21">MAX(IF($AK$11:$AK$620=BG$19,IF($AL$11:$AL$620=BG$20,$AA$11:$AA$620)))</f>
        <v>26370</v>
      </c>
      <c r="BH21" s="2">
        <f t="array" ref="BH21">MAX(IF($AK$11:$AK$720=BH$19,IF($AL$11:$AL$720=BH$20,$AA$11:$AA$720)))</f>
        <v>0</v>
      </c>
      <c r="BI21" s="2">
        <f t="array" ref="BI21">MAX(IF($AK$11:$AK$720=BI$19,IF($AL$11:$AL$720=BI$20,$AA$11:$AA$720)))</f>
        <v>0</v>
      </c>
      <c r="BJ21" s="2">
        <f t="array" ref="BJ21">MAX(IF($AK$11:$AK$720=BJ$19,IF($AL$11:$AL$720=BJ$20,$AA$11:$AA$720)))</f>
        <v>0</v>
      </c>
      <c r="BL21" s="2">
        <v>14301</v>
      </c>
      <c r="BM21" s="2">
        <v>14196</v>
      </c>
      <c r="BN21" s="2">
        <v>14290</v>
      </c>
      <c r="BO21" s="2">
        <v>14553</v>
      </c>
      <c r="BP21" s="2">
        <v>14078</v>
      </c>
      <c r="BQ21" s="2">
        <v>12978</v>
      </c>
      <c r="BR21" s="2">
        <v>12875</v>
      </c>
      <c r="BS21" s="2">
        <v>12827</v>
      </c>
      <c r="BT21" s="2">
        <v>12418</v>
      </c>
      <c r="BU21" s="2">
        <v>12772</v>
      </c>
      <c r="BV21" s="2">
        <v>12676</v>
      </c>
      <c r="BW21" s="2">
        <v>13061</v>
      </c>
      <c r="BX21" s="2">
        <v>13321</v>
      </c>
      <c r="BY21" s="2">
        <v>13682</v>
      </c>
      <c r="BZ21" s="2">
        <v>13999</v>
      </c>
      <c r="CA21" s="2">
        <v>13559</v>
      </c>
      <c r="CB21" s="2">
        <v>13918</v>
      </c>
      <c r="CC21" s="2">
        <v>14838</v>
      </c>
      <c r="CD21" s="2">
        <v>14732</v>
      </c>
      <c r="CE21" s="2">
        <v>14225</v>
      </c>
      <c r="CF21" s="2">
        <v>14343</v>
      </c>
      <c r="CG21" s="2">
        <v>14792</v>
      </c>
      <c r="CH21" s="2">
        <v>14844</v>
      </c>
      <c r="CI21" s="2">
        <v>14867</v>
      </c>
    </row>
    <row r="22" spans="1:87" x14ac:dyDescent="0.2">
      <c r="A22" s="7">
        <v>44208</v>
      </c>
      <c r="B22" s="2">
        <f t="shared" si="10"/>
        <v>14639</v>
      </c>
      <c r="C22" s="2">
        <f t="shared" si="11"/>
        <v>14531</v>
      </c>
      <c r="D22" s="2">
        <f t="shared" si="12"/>
        <v>14627</v>
      </c>
      <c r="E22" s="2">
        <f t="shared" si="13"/>
        <v>14897</v>
      </c>
      <c r="F22" s="2">
        <f t="shared" si="14"/>
        <v>14410</v>
      </c>
      <c r="G22" s="2">
        <f t="shared" si="15"/>
        <v>13284</v>
      </c>
      <c r="H22" s="2">
        <f t="shared" si="16"/>
        <v>13179</v>
      </c>
      <c r="I22" s="2">
        <f t="shared" si="17"/>
        <v>13130</v>
      </c>
      <c r="J22" s="2">
        <f t="shared" si="18"/>
        <v>12711</v>
      </c>
      <c r="K22" s="2">
        <f t="shared" si="19"/>
        <v>13074</v>
      </c>
      <c r="L22" s="2">
        <f t="shared" si="20"/>
        <v>12975</v>
      </c>
      <c r="M22" s="2">
        <f t="shared" si="21"/>
        <v>13369</v>
      </c>
      <c r="N22" s="2">
        <f t="shared" si="22"/>
        <v>13636</v>
      </c>
      <c r="O22" s="2">
        <f t="shared" si="23"/>
        <v>14005</v>
      </c>
      <c r="P22" s="2">
        <f t="shared" si="24"/>
        <v>14330</v>
      </c>
      <c r="Q22" s="2">
        <f t="shared" si="25"/>
        <v>13879</v>
      </c>
      <c r="R22" s="2">
        <f t="shared" si="26"/>
        <v>14247</v>
      </c>
      <c r="S22" s="2">
        <f t="shared" si="27"/>
        <v>15188</v>
      </c>
      <c r="T22" s="2">
        <f t="shared" si="28"/>
        <v>15080</v>
      </c>
      <c r="U22" s="2">
        <f t="shared" si="29"/>
        <v>14561</v>
      </c>
      <c r="V22" s="2">
        <f t="shared" si="30"/>
        <v>14682</v>
      </c>
      <c r="W22" s="2">
        <f t="shared" si="31"/>
        <v>15141</v>
      </c>
      <c r="X22" s="2">
        <f t="shared" si="32"/>
        <v>15194</v>
      </c>
      <c r="Y22" s="2">
        <f t="shared" si="33"/>
        <v>15218</v>
      </c>
      <c r="AA22" s="2">
        <f t="shared" si="2"/>
        <v>15188</v>
      </c>
      <c r="AB22" s="2">
        <f t="shared" si="34"/>
        <v>14330</v>
      </c>
      <c r="AC22" s="2">
        <f t="shared" si="35"/>
        <v>15218</v>
      </c>
      <c r="AE22" s="10">
        <v>5</v>
      </c>
      <c r="AF22" s="2">
        <f t="shared" si="3"/>
        <v>124335</v>
      </c>
      <c r="AG22" s="2">
        <f t="shared" si="4"/>
        <v>55850</v>
      </c>
      <c r="AH22" s="2">
        <f t="shared" si="5"/>
        <v>159802</v>
      </c>
      <c r="AI22" s="2">
        <f t="shared" si="6"/>
        <v>339987</v>
      </c>
      <c r="AK22">
        <f t="shared" si="7"/>
        <v>1</v>
      </c>
      <c r="AL22">
        <f t="shared" si="8"/>
        <v>2021</v>
      </c>
      <c r="AN22" t="s">
        <v>14</v>
      </c>
      <c r="AO22" s="2">
        <f t="array" ref="AO22">MAX(IF($AK$11:$AK$620=AO$19,IF($AL$11:$AL$620=AO$20,$AB$11:$AB$620)))</f>
        <v>20250</v>
      </c>
      <c r="AP22" s="2">
        <f t="array" ref="AP22">MAX(IF($AK$11:$AK$620=AP$19,IF($AL$11:$AL$620=AP$20,$AB$11:$AB$620)))</f>
        <v>20782</v>
      </c>
      <c r="AQ22" s="2">
        <f t="array" ref="AQ22">MAX(IF($AK$11:$AK$620=AQ$19,IF($AL$11:$AL$620=AQ$20,$AB$11:$AB$620)))</f>
        <v>13780</v>
      </c>
      <c r="AR22" s="2">
        <f t="array" ref="AR22">MAX(IF($AK$11:$AK$620=AR$19,IF($AL$11:$AL$620=AR$20,$AB$11:$AB$620)))</f>
        <v>19651</v>
      </c>
      <c r="AS22" s="2">
        <f t="array" ref="AS22">MAX(IF($AK$11:$AK$620=AS$19,IF($AL$11:$AL$620=AS$20,$AB$11:$AB$620)))</f>
        <v>19439</v>
      </c>
      <c r="AT22" s="2">
        <f t="array" ref="AT22">MAX(IF($AK$11:$AK$620=AT$19,IF($AL$11:$AL$620=AT$20,$AB$11:$AB$620)))</f>
        <v>22426</v>
      </c>
      <c r="AU22" s="2">
        <f t="array" ref="AU22">MAX(IF($AK$11:$AK$620=AU$19,IF($AL$11:$AL$620=AU$20,$AB$11:$AB$620)))</f>
        <v>19417</v>
      </c>
      <c r="AV22" s="2">
        <f t="array" ref="AV22">MAX(IF($AK$11:$AK$620=AV$19,IF($AL$11:$AL$620=AV$20,$AB$11:$AB$620)))</f>
        <v>25109</v>
      </c>
      <c r="AW22" s="2">
        <f t="array" ref="AW22">MAX(IF($AK$11:$AK$620=AW$19,IF($AL$11:$AL$620=AW$20,$AB$11:$AB$620)))</f>
        <v>19815</v>
      </c>
      <c r="AX22" s="2">
        <f t="array" ref="AX22">MAX(IF($AK$11:$AK$620=AX$19,IF($AL$11:$AL$620=AX$20,$AB$11:$AB$620)))</f>
        <v>20568</v>
      </c>
      <c r="AY22" s="2">
        <f t="array" ref="AY22">MAX(IF($AK$11:$AK$620=AY$19,IF($AL$11:$AL$620=AY$20,$AB$11:$AB$620)))</f>
        <v>27796</v>
      </c>
      <c r="AZ22" s="2">
        <f t="array" ref="AZ22">MAX(IF($AK$11:$AK$620=AZ$19,IF($AL$11:$AL$620=AZ$20,$AB$11:$AB$620)))</f>
        <v>25504</v>
      </c>
      <c r="BA22" s="2">
        <f t="array" ref="BA22">MAX(IF($AK$11:$AK$620=BA$19,IF($AL$11:$AL$620=BA$20,$AB$11:$AB$620)))</f>
        <v>26877</v>
      </c>
      <c r="BB22" s="2">
        <f t="array" ref="BB22">MAX(IF($AK$11:$AK$620=BB$19,IF($AL$11:$AL$620=BB$20,$AB$11:$AB$620)))</f>
        <v>29021</v>
      </c>
      <c r="BC22" s="2">
        <f t="array" ref="BC22">MAX(IF($AK$11:$AK$620=BC$19,IF($AL$11:$AL$620=BC$20,$AB$11:$AB$620)))</f>
        <v>29266</v>
      </c>
      <c r="BD22" s="2">
        <f t="array" ref="BD22">MAX(IF($AK$11:$AK$620=BD$19,IF($AL$11:$AL$620=BD$20,$AB$11:$AB$620)))</f>
        <v>27730</v>
      </c>
      <c r="BE22" s="2">
        <f t="array" ref="BE22">MAX(IF($AK$11:$AK$620=BE$19,IF($AL$11:$AL$620=BE$20,$AB$11:$AB$620)))</f>
        <v>19571</v>
      </c>
      <c r="BF22" s="2">
        <f t="array" ref="BF22">MAX(IF($AK$11:$AK$620=BF$19,IF($AL$11:$AL$620=BF$20,$AB$11:$AB$620)))</f>
        <v>29885</v>
      </c>
      <c r="BG22" s="2">
        <f t="array" ref="BG22">MAX(IF($AK$11:$AK$620=BG$19,IF($AL$11:$AL$620=BG$20,$AB$11:$AB$620)))</f>
        <v>22890</v>
      </c>
      <c r="BH22" s="2">
        <f t="array" ref="BH22">MAX(IF($AK$11:$AK$720=BH$19,IF($AL$11:$AL$720=BH$20,$AB$11:$AB$720)))</f>
        <v>11308</v>
      </c>
      <c r="BI22" s="2">
        <f t="array" ref="BI22">MAX(IF($AK$11:$AK$720=BI$19,IF($AL$11:$AL$720=BI$20,$AB$11:$AB$720)))</f>
        <v>0</v>
      </c>
      <c r="BJ22" s="2">
        <f t="array" ref="BJ22">MAX(IF($AK$11:$AK$720=BJ$19,IF($AL$11:$AL$720=BJ$20,$AB$11:$AB$720)))</f>
        <v>0</v>
      </c>
      <c r="BL22" s="2">
        <v>14677</v>
      </c>
      <c r="BM22" s="2">
        <v>14767</v>
      </c>
      <c r="BN22" s="2">
        <v>14858</v>
      </c>
      <c r="BO22" s="2">
        <v>14763</v>
      </c>
      <c r="BP22" s="2">
        <v>15109</v>
      </c>
      <c r="BQ22" s="2">
        <v>15925</v>
      </c>
      <c r="BR22" s="2">
        <v>16872</v>
      </c>
      <c r="BS22" s="2">
        <v>17145</v>
      </c>
      <c r="BT22" s="2">
        <v>17052</v>
      </c>
      <c r="BU22" s="2">
        <v>17455</v>
      </c>
      <c r="BV22" s="2">
        <v>17952</v>
      </c>
      <c r="BW22" s="2">
        <v>18121</v>
      </c>
      <c r="BX22" s="2">
        <v>17948</v>
      </c>
      <c r="BY22" s="2">
        <v>16920</v>
      </c>
      <c r="BZ22" s="2">
        <v>16376</v>
      </c>
      <c r="CA22" s="2">
        <v>16466</v>
      </c>
      <c r="CB22" s="2">
        <v>17387</v>
      </c>
      <c r="CC22" s="2">
        <v>17155</v>
      </c>
      <c r="CD22" s="2">
        <v>17210</v>
      </c>
      <c r="CE22" s="2">
        <v>15527</v>
      </c>
      <c r="CF22" s="2">
        <v>15186</v>
      </c>
      <c r="CG22" s="2">
        <v>15290</v>
      </c>
      <c r="CH22" s="2">
        <v>15155</v>
      </c>
      <c r="CI22" s="2">
        <v>14968</v>
      </c>
    </row>
    <row r="23" spans="1:87" x14ac:dyDescent="0.2">
      <c r="A23" s="7">
        <v>44209</v>
      </c>
      <c r="B23" s="2">
        <f t="shared" si="10"/>
        <v>15024</v>
      </c>
      <c r="C23" s="2">
        <f t="shared" si="11"/>
        <v>15116</v>
      </c>
      <c r="D23" s="2">
        <f t="shared" si="12"/>
        <v>15209</v>
      </c>
      <c r="E23" s="2">
        <f t="shared" si="13"/>
        <v>15112</v>
      </c>
      <c r="F23" s="2">
        <f t="shared" si="14"/>
        <v>15466</v>
      </c>
      <c r="G23" s="2">
        <f t="shared" si="15"/>
        <v>16301</v>
      </c>
      <c r="H23" s="2">
        <f t="shared" si="16"/>
        <v>17270</v>
      </c>
      <c r="I23" s="2">
        <f t="shared" si="17"/>
        <v>17550</v>
      </c>
      <c r="J23" s="2">
        <f t="shared" si="18"/>
        <v>17455</v>
      </c>
      <c r="K23" s="2">
        <f t="shared" si="19"/>
        <v>17867</v>
      </c>
      <c r="L23" s="2">
        <f t="shared" si="20"/>
        <v>18376</v>
      </c>
      <c r="M23" s="2">
        <f t="shared" si="21"/>
        <v>18549</v>
      </c>
      <c r="N23" s="2">
        <f t="shared" si="22"/>
        <v>18372</v>
      </c>
      <c r="O23" s="2">
        <f t="shared" si="23"/>
        <v>17319</v>
      </c>
      <c r="P23" s="2">
        <f t="shared" si="24"/>
        <v>16763</v>
      </c>
      <c r="Q23" s="2">
        <f t="shared" si="25"/>
        <v>16855</v>
      </c>
      <c r="R23" s="2">
        <f t="shared" si="26"/>
        <v>17798</v>
      </c>
      <c r="S23" s="2">
        <f t="shared" si="27"/>
        <v>17560</v>
      </c>
      <c r="T23" s="2">
        <f t="shared" si="28"/>
        <v>17616</v>
      </c>
      <c r="U23" s="2">
        <f t="shared" si="29"/>
        <v>15894</v>
      </c>
      <c r="V23" s="2">
        <f t="shared" si="30"/>
        <v>15545</v>
      </c>
      <c r="W23" s="2">
        <f t="shared" si="31"/>
        <v>15651</v>
      </c>
      <c r="X23" s="2">
        <f t="shared" si="32"/>
        <v>15513</v>
      </c>
      <c r="Y23" s="2">
        <f t="shared" si="33"/>
        <v>15321</v>
      </c>
      <c r="AA23" s="2">
        <f t="shared" si="2"/>
        <v>18549</v>
      </c>
      <c r="AB23" s="2">
        <f t="shared" si="34"/>
        <v>18372</v>
      </c>
      <c r="AC23" s="2">
        <f t="shared" si="35"/>
        <v>17270</v>
      </c>
      <c r="AE23" s="10">
        <v>6</v>
      </c>
      <c r="AF23" s="2">
        <f t="shared" si="3"/>
        <v>158665</v>
      </c>
      <c r="AG23" s="2">
        <f t="shared" si="4"/>
        <v>69309</v>
      </c>
      <c r="AH23" s="2">
        <f t="shared" si="5"/>
        <v>171528</v>
      </c>
      <c r="AI23" s="2">
        <f t="shared" si="6"/>
        <v>399502</v>
      </c>
      <c r="AK23">
        <f t="shared" si="7"/>
        <v>1</v>
      </c>
      <c r="AL23">
        <f t="shared" si="8"/>
        <v>2021</v>
      </c>
      <c r="AN23" t="s">
        <v>15</v>
      </c>
      <c r="AO23" s="2">
        <f t="array" ref="AO23">MAX(IF($AK$11:$AK$620=AO$19,IF($AL$11:$AL$620=AO$20,$AC$11:$AC$620)))</f>
        <v>19775</v>
      </c>
      <c r="AP23" s="2">
        <f t="array" ref="AP23">MAX(IF($AK$11:$AK$620=AP$19,IF($AL$11:$AL$620=AP$20,$AC$11:$AC$620)))</f>
        <v>20484</v>
      </c>
      <c r="AQ23" s="2">
        <f t="array" ref="AQ23">MAX(IF($AK$11:$AK$620=AQ$19,IF($AL$11:$AL$620=AQ$20,$AC$11:$AC$620)))</f>
        <v>13132</v>
      </c>
      <c r="AR23" s="2">
        <f t="array" ref="AR23">MAX(IF($AK$11:$AK$620=AR$19,IF($AL$11:$AL$620=AR$20,$AC$11:$AC$620)))</f>
        <v>19230</v>
      </c>
      <c r="AS23" s="2">
        <f t="array" ref="AS23">MAX(IF($AK$11:$AK$620=AS$19,IF($AL$11:$AL$620=AS$20,$AC$11:$AC$620)))</f>
        <v>16394</v>
      </c>
      <c r="AT23" s="2">
        <f t="array" ref="AT23">MAX(IF($AK$11:$AK$620=AT$19,IF($AL$11:$AL$620=AT$20,$AC$11:$AC$620)))</f>
        <v>22328</v>
      </c>
      <c r="AU23" s="2">
        <f t="array" ref="AU23">MAX(IF($AK$11:$AK$620=AU$19,IF($AL$11:$AL$620=AU$20,$AC$11:$AC$620)))</f>
        <v>17989</v>
      </c>
      <c r="AV23" s="2">
        <f t="array" ref="AV23">MAX(IF($AK$11:$AK$620=AV$19,IF($AL$11:$AL$620=AV$20,$AC$11:$AC$620)))</f>
        <v>18628</v>
      </c>
      <c r="AW23" s="2">
        <f t="array" ref="AW23">MAX(IF($AK$11:$AK$620=AW$19,IF($AL$11:$AL$620=AW$20,$AC$11:$AC$620)))</f>
        <v>15870</v>
      </c>
      <c r="AX23" s="2">
        <f t="array" ref="AX23">MAX(IF($AK$11:$AK$620=AX$19,IF($AL$11:$AL$620=AX$20,$AC$11:$AC$620)))</f>
        <v>18310</v>
      </c>
      <c r="AY23" s="2">
        <f t="array" ref="AY23">MAX(IF($AK$11:$AK$620=AY$19,IF($AL$11:$AL$620=AY$20,$AC$11:$AC$620)))</f>
        <v>26147</v>
      </c>
      <c r="AZ23" s="2">
        <f t="array" ref="AZ23">MAX(IF($AK$11:$AK$620=AZ$19,IF($AL$11:$AL$620=AZ$20,$AC$11:$AC$620)))</f>
        <v>26311</v>
      </c>
      <c r="BA23" s="2">
        <f t="array" ref="BA23">MAX(IF($AK$11:$AK$620=BA$19,IF($AL$11:$AL$620=BA$20,$AC$11:$AC$620)))</f>
        <v>25947</v>
      </c>
      <c r="BB23" s="2">
        <f t="array" ref="BB23">MAX(IF($AK$11:$AK$620=BB$19,IF($AL$11:$AL$620=BB$20,$AC$11:$AC$620)))</f>
        <v>28452</v>
      </c>
      <c r="BC23" s="2">
        <f t="array" ref="BC23">MAX(IF($AK$11:$AK$620=BC$19,IF($AL$11:$AL$620=BC$20,$AC$11:$AC$620)))</f>
        <v>28528</v>
      </c>
      <c r="BD23" s="2">
        <f t="array" ref="BD23">MAX(IF($AK$11:$AK$620=BD$19,IF($AL$11:$AL$620=BD$20,$AC$11:$AC$620)))</f>
        <v>25900</v>
      </c>
      <c r="BE23" s="2">
        <f t="array" ref="BE23">MAX(IF($AK$11:$AK$620=BE$19,IF($AL$11:$AL$620=BE$20,$AC$11:$AC$620)))</f>
        <v>22666</v>
      </c>
      <c r="BF23" s="2">
        <f t="array" ref="BF23">MAX(IF($AK$11:$AK$620=BF$19,IF($AL$11:$AL$620=BF$20,$AC$11:$AC$620)))</f>
        <v>29357</v>
      </c>
      <c r="BG23" s="2">
        <f t="array" ref="BG23">MAX(IF($AK$11:$AK$620=BG$19,IF($AL$11:$AL$620=BG$20,$AC$11:$AC$620)))</f>
        <v>26081</v>
      </c>
      <c r="BH23" s="2">
        <f t="array" ref="BH23">MAX(IF($AK$11:$AK$720=BH$19,IF($AL$11:$AL$720=BH$20,$AC$11:$AC$720)))</f>
        <v>8311</v>
      </c>
      <c r="BI23" s="2">
        <f t="array" ref="BI23">MAX(IF($AK$11:$AK$720=BI$19,IF($AL$11:$AL$720=BI$20,$AC$11:$AC$720)))</f>
        <v>0</v>
      </c>
      <c r="BJ23" s="2">
        <f t="array" ref="BJ23">MAX(IF($AK$11:$AK$720=BJ$19,IF($AL$11:$AL$720=BJ$20,$AC$11:$AC$720)))</f>
        <v>0</v>
      </c>
      <c r="BL23" s="2">
        <v>14712</v>
      </c>
      <c r="BM23" s="2">
        <v>14597</v>
      </c>
      <c r="BN23" s="2">
        <v>14437</v>
      </c>
      <c r="BO23" s="2">
        <v>14265</v>
      </c>
      <c r="BP23" s="2">
        <v>14400</v>
      </c>
      <c r="BQ23" s="2">
        <v>15465</v>
      </c>
      <c r="BR23" s="2">
        <v>15893</v>
      </c>
      <c r="BS23" s="2">
        <v>16018</v>
      </c>
      <c r="BT23" s="2">
        <v>15940</v>
      </c>
      <c r="BU23" s="2">
        <v>15438</v>
      </c>
      <c r="BV23" s="2">
        <v>15667</v>
      </c>
      <c r="BW23" s="2">
        <v>16091</v>
      </c>
      <c r="BX23" s="2">
        <v>16888</v>
      </c>
      <c r="BY23" s="2">
        <v>16827</v>
      </c>
      <c r="BZ23" s="2">
        <v>17126</v>
      </c>
      <c r="CA23" s="2">
        <v>16574</v>
      </c>
      <c r="CB23" s="2">
        <v>16356</v>
      </c>
      <c r="CC23" s="2">
        <v>16793</v>
      </c>
      <c r="CD23" s="2">
        <v>16670</v>
      </c>
      <c r="CE23" s="2">
        <v>16873</v>
      </c>
      <c r="CF23" s="2">
        <v>17601</v>
      </c>
      <c r="CG23" s="2">
        <v>17932</v>
      </c>
      <c r="CH23" s="2">
        <v>18165</v>
      </c>
      <c r="CI23" s="2">
        <v>17976</v>
      </c>
    </row>
    <row r="24" spans="1:87" x14ac:dyDescent="0.2">
      <c r="A24" s="7">
        <v>44210</v>
      </c>
      <c r="B24" s="2">
        <f t="shared" si="10"/>
        <v>15059</v>
      </c>
      <c r="C24" s="2">
        <f t="shared" si="11"/>
        <v>14942</v>
      </c>
      <c r="D24" s="2">
        <f t="shared" si="12"/>
        <v>14778</v>
      </c>
      <c r="E24" s="2">
        <f t="shared" si="13"/>
        <v>14602</v>
      </c>
      <c r="F24" s="2">
        <f t="shared" si="14"/>
        <v>14740</v>
      </c>
      <c r="G24" s="2">
        <f t="shared" si="15"/>
        <v>15830</v>
      </c>
      <c r="H24" s="2">
        <f t="shared" si="16"/>
        <v>16268</v>
      </c>
      <c r="I24" s="2">
        <f t="shared" si="17"/>
        <v>16396</v>
      </c>
      <c r="J24" s="2">
        <f t="shared" si="18"/>
        <v>16316</v>
      </c>
      <c r="K24" s="2">
        <f t="shared" si="19"/>
        <v>15802</v>
      </c>
      <c r="L24" s="2">
        <f t="shared" si="20"/>
        <v>16037</v>
      </c>
      <c r="M24" s="2">
        <f t="shared" si="21"/>
        <v>16471</v>
      </c>
      <c r="N24" s="2">
        <f t="shared" si="22"/>
        <v>17287</v>
      </c>
      <c r="O24" s="2">
        <f t="shared" si="23"/>
        <v>17224</v>
      </c>
      <c r="P24" s="2">
        <f t="shared" si="24"/>
        <v>17530</v>
      </c>
      <c r="Q24" s="2">
        <f t="shared" si="25"/>
        <v>16965</v>
      </c>
      <c r="R24" s="2">
        <f t="shared" si="26"/>
        <v>16742</v>
      </c>
      <c r="S24" s="2">
        <f t="shared" si="27"/>
        <v>17189</v>
      </c>
      <c r="T24" s="2">
        <f t="shared" si="28"/>
        <v>17064</v>
      </c>
      <c r="U24" s="2">
        <f t="shared" si="29"/>
        <v>17271</v>
      </c>
      <c r="V24" s="2">
        <f t="shared" si="30"/>
        <v>18017</v>
      </c>
      <c r="W24" s="2">
        <f t="shared" si="31"/>
        <v>18355</v>
      </c>
      <c r="X24" s="2">
        <f t="shared" si="32"/>
        <v>18594</v>
      </c>
      <c r="Y24" s="2">
        <f t="shared" si="33"/>
        <v>18400</v>
      </c>
      <c r="AA24" s="2">
        <f t="shared" si="2"/>
        <v>0</v>
      </c>
      <c r="AB24" s="2">
        <f t="shared" si="34"/>
        <v>17530</v>
      </c>
      <c r="AC24" s="2">
        <f t="shared" si="35"/>
        <v>18594</v>
      </c>
      <c r="AE24" s="10">
        <v>7</v>
      </c>
      <c r="AF24" s="2">
        <f t="shared" si="3"/>
        <v>0</v>
      </c>
      <c r="AG24" s="2">
        <f t="shared" si="4"/>
        <v>218294</v>
      </c>
      <c r="AH24" s="2">
        <f t="shared" si="5"/>
        <v>179585</v>
      </c>
      <c r="AI24" s="2">
        <f t="shared" si="6"/>
        <v>397879</v>
      </c>
      <c r="AK24">
        <f t="shared" si="7"/>
        <v>1</v>
      </c>
      <c r="AL24">
        <f t="shared" si="8"/>
        <v>2021</v>
      </c>
      <c r="BL24" s="2">
        <v>17729</v>
      </c>
      <c r="BM24" s="2">
        <v>17759</v>
      </c>
      <c r="BN24" s="2">
        <v>17678</v>
      </c>
      <c r="BO24" s="2">
        <v>17642</v>
      </c>
      <c r="BP24" s="2">
        <v>17026</v>
      </c>
      <c r="BQ24" s="2">
        <v>17158</v>
      </c>
      <c r="BR24" s="2">
        <v>17090</v>
      </c>
      <c r="BS24" s="2">
        <v>17868</v>
      </c>
      <c r="BT24" s="2">
        <v>18276</v>
      </c>
      <c r="BU24" s="2">
        <v>18902</v>
      </c>
      <c r="BV24" s="2">
        <v>18165</v>
      </c>
      <c r="BW24" s="2">
        <v>17905</v>
      </c>
      <c r="BX24" s="2">
        <v>17550</v>
      </c>
      <c r="BY24" s="2">
        <v>16418</v>
      </c>
      <c r="BZ24" s="2">
        <v>15907</v>
      </c>
      <c r="CA24" s="2">
        <v>16572</v>
      </c>
      <c r="CB24" s="2">
        <v>16546</v>
      </c>
      <c r="CC24" s="2">
        <v>16562</v>
      </c>
      <c r="CD24" s="2">
        <v>16090</v>
      </c>
      <c r="CE24" s="2">
        <v>16275</v>
      </c>
      <c r="CF24" s="2">
        <v>16269</v>
      </c>
      <c r="CG24" s="2">
        <v>16071</v>
      </c>
      <c r="CH24" s="2">
        <v>16142</v>
      </c>
      <c r="CI24" s="2">
        <v>16237</v>
      </c>
    </row>
    <row r="25" spans="1:87" x14ac:dyDescent="0.2">
      <c r="A25" s="7">
        <v>44211</v>
      </c>
      <c r="B25" s="2">
        <f t="shared" si="10"/>
        <v>18148</v>
      </c>
      <c r="C25" s="2">
        <f t="shared" si="11"/>
        <v>18178</v>
      </c>
      <c r="D25" s="2">
        <f t="shared" si="12"/>
        <v>18095</v>
      </c>
      <c r="E25" s="2">
        <f t="shared" si="13"/>
        <v>18059</v>
      </c>
      <c r="F25" s="2">
        <f t="shared" si="14"/>
        <v>17428</v>
      </c>
      <c r="G25" s="2">
        <f t="shared" si="15"/>
        <v>17563</v>
      </c>
      <c r="H25" s="2">
        <f t="shared" si="16"/>
        <v>17493</v>
      </c>
      <c r="I25" s="2">
        <f t="shared" si="17"/>
        <v>18290</v>
      </c>
      <c r="J25" s="2">
        <f t="shared" si="18"/>
        <v>18707</v>
      </c>
      <c r="K25" s="2">
        <f t="shared" si="19"/>
        <v>19348</v>
      </c>
      <c r="L25" s="2">
        <f t="shared" si="20"/>
        <v>18594</v>
      </c>
      <c r="M25" s="2">
        <f t="shared" si="21"/>
        <v>18328</v>
      </c>
      <c r="N25" s="2">
        <f t="shared" si="22"/>
        <v>17964</v>
      </c>
      <c r="O25" s="2">
        <f t="shared" si="23"/>
        <v>16806</v>
      </c>
      <c r="P25" s="2">
        <f t="shared" si="24"/>
        <v>16283</v>
      </c>
      <c r="Q25" s="2">
        <f t="shared" si="25"/>
        <v>16963</v>
      </c>
      <c r="R25" s="2">
        <f t="shared" si="26"/>
        <v>16937</v>
      </c>
      <c r="S25" s="2">
        <f t="shared" si="27"/>
        <v>16953</v>
      </c>
      <c r="T25" s="2">
        <f t="shared" si="28"/>
        <v>16470</v>
      </c>
      <c r="U25" s="2">
        <f t="shared" si="29"/>
        <v>16659</v>
      </c>
      <c r="V25" s="2">
        <f t="shared" si="30"/>
        <v>16653</v>
      </c>
      <c r="W25" s="2">
        <f t="shared" si="31"/>
        <v>16450</v>
      </c>
      <c r="X25" s="2">
        <f t="shared" si="32"/>
        <v>16523</v>
      </c>
      <c r="Y25" s="2">
        <f t="shared" si="33"/>
        <v>16620</v>
      </c>
      <c r="AA25" s="2">
        <f t="shared" si="2"/>
        <v>0</v>
      </c>
      <c r="AB25" s="2">
        <f t="shared" si="34"/>
        <v>19348</v>
      </c>
      <c r="AC25" s="2">
        <f t="shared" si="35"/>
        <v>18178</v>
      </c>
      <c r="AE25" s="10">
        <v>1</v>
      </c>
      <c r="AF25" s="2">
        <f t="shared" si="3"/>
        <v>0</v>
      </c>
      <c r="AG25" s="2">
        <f t="shared" si="4"/>
        <v>228302</v>
      </c>
      <c r="AH25" s="2">
        <f t="shared" si="5"/>
        <v>191210</v>
      </c>
      <c r="AI25" s="2">
        <f t="shared" si="6"/>
        <v>419512</v>
      </c>
      <c r="AK25">
        <f t="shared" si="7"/>
        <v>1</v>
      </c>
      <c r="AL25">
        <f t="shared" si="8"/>
        <v>2021</v>
      </c>
      <c r="BL25" s="2">
        <v>17494</v>
      </c>
      <c r="BM25" s="2">
        <v>17778</v>
      </c>
      <c r="BN25" s="2">
        <v>17781</v>
      </c>
      <c r="BO25" s="2">
        <v>17735</v>
      </c>
      <c r="BP25" s="2">
        <v>18003</v>
      </c>
      <c r="BQ25" s="2">
        <v>18773</v>
      </c>
      <c r="BR25" s="2">
        <v>19319</v>
      </c>
      <c r="BS25" s="2">
        <v>19388</v>
      </c>
      <c r="BT25" s="2">
        <v>19655</v>
      </c>
      <c r="BU25" s="2">
        <v>19771</v>
      </c>
      <c r="BV25" s="2">
        <v>19783</v>
      </c>
      <c r="BW25" s="2">
        <v>19406</v>
      </c>
      <c r="BX25" s="2">
        <v>19555</v>
      </c>
      <c r="BY25" s="2">
        <v>19294</v>
      </c>
      <c r="BZ25" s="2">
        <v>18331</v>
      </c>
      <c r="CA25" s="2">
        <v>18112</v>
      </c>
      <c r="CB25" s="2">
        <v>19266</v>
      </c>
      <c r="CC25" s="2">
        <v>18407</v>
      </c>
      <c r="CD25" s="2">
        <v>17735</v>
      </c>
      <c r="CE25" s="2">
        <v>18779</v>
      </c>
      <c r="CF25" s="2">
        <v>17859</v>
      </c>
      <c r="CG25" s="2">
        <v>17791</v>
      </c>
      <c r="CH25" s="2">
        <v>17661</v>
      </c>
      <c r="CI25" s="2">
        <v>17146</v>
      </c>
    </row>
    <row r="26" spans="1:87" x14ac:dyDescent="0.2">
      <c r="A26" s="7">
        <v>44212</v>
      </c>
      <c r="B26" s="2">
        <f t="shared" si="10"/>
        <v>17907</v>
      </c>
      <c r="C26" s="2">
        <f t="shared" si="11"/>
        <v>18198</v>
      </c>
      <c r="D26" s="2">
        <f t="shared" si="12"/>
        <v>18201</v>
      </c>
      <c r="E26" s="2">
        <f t="shared" si="13"/>
        <v>18154</v>
      </c>
      <c r="F26" s="2">
        <f t="shared" si="14"/>
        <v>18428</v>
      </c>
      <c r="G26" s="2">
        <f t="shared" si="15"/>
        <v>19216</v>
      </c>
      <c r="H26" s="2">
        <f t="shared" si="16"/>
        <v>19775</v>
      </c>
      <c r="I26" s="2">
        <f t="shared" si="17"/>
        <v>19846</v>
      </c>
      <c r="J26" s="2">
        <f t="shared" si="18"/>
        <v>20119</v>
      </c>
      <c r="K26" s="2">
        <f t="shared" si="19"/>
        <v>20238</v>
      </c>
      <c r="L26" s="2">
        <f t="shared" si="20"/>
        <v>20250</v>
      </c>
      <c r="M26" s="2">
        <f t="shared" si="21"/>
        <v>19864</v>
      </c>
      <c r="N26" s="2">
        <f t="shared" si="22"/>
        <v>20017</v>
      </c>
      <c r="O26" s="2">
        <f t="shared" si="23"/>
        <v>19750</v>
      </c>
      <c r="P26" s="2">
        <f t="shared" si="24"/>
        <v>18764</v>
      </c>
      <c r="Q26" s="2">
        <f t="shared" si="25"/>
        <v>18540</v>
      </c>
      <c r="R26" s="2">
        <f t="shared" si="26"/>
        <v>19721</v>
      </c>
      <c r="S26" s="2">
        <f t="shared" si="27"/>
        <v>18842</v>
      </c>
      <c r="T26" s="2">
        <f t="shared" si="28"/>
        <v>18154</v>
      </c>
      <c r="U26" s="2">
        <f t="shared" si="29"/>
        <v>19222</v>
      </c>
      <c r="V26" s="2">
        <f t="shared" si="30"/>
        <v>18281</v>
      </c>
      <c r="W26" s="2">
        <f t="shared" si="31"/>
        <v>18211</v>
      </c>
      <c r="X26" s="2">
        <f t="shared" si="32"/>
        <v>18078</v>
      </c>
      <c r="Y26" s="2">
        <f t="shared" si="33"/>
        <v>17551</v>
      </c>
      <c r="AA26" s="2">
        <f t="shared" si="2"/>
        <v>0</v>
      </c>
      <c r="AB26" s="2">
        <f t="shared" si="34"/>
        <v>20250</v>
      </c>
      <c r="AC26" s="2">
        <f t="shared" si="35"/>
        <v>19775</v>
      </c>
      <c r="AE26" s="10">
        <v>8</v>
      </c>
      <c r="AF26" s="2">
        <f t="shared" si="3"/>
        <v>0</v>
      </c>
      <c r="AG26" s="2">
        <f t="shared" si="4"/>
        <v>253327</v>
      </c>
      <c r="AH26" s="2">
        <f t="shared" si="5"/>
        <v>202000</v>
      </c>
      <c r="AI26" s="2">
        <f t="shared" si="6"/>
        <v>455327</v>
      </c>
      <c r="AK26">
        <f t="shared" si="7"/>
        <v>1</v>
      </c>
      <c r="AL26">
        <f t="shared" si="8"/>
        <v>2021</v>
      </c>
      <c r="BL26" s="2">
        <v>17216</v>
      </c>
      <c r="BM26" s="2">
        <v>17135</v>
      </c>
      <c r="BN26" s="2">
        <v>16736</v>
      </c>
      <c r="BO26" s="2">
        <v>15296</v>
      </c>
      <c r="BP26" s="2">
        <v>15525</v>
      </c>
      <c r="BQ26" s="2">
        <v>15856</v>
      </c>
      <c r="BR26" s="2">
        <v>16570</v>
      </c>
      <c r="BS26" s="2">
        <v>16976</v>
      </c>
      <c r="BT26" s="2">
        <v>16233</v>
      </c>
      <c r="BU26" s="2">
        <v>16217</v>
      </c>
      <c r="BV26" s="2">
        <v>16193</v>
      </c>
      <c r="BW26" s="2">
        <v>15342</v>
      </c>
      <c r="BX26" s="2">
        <v>14417</v>
      </c>
      <c r="BY26" s="2">
        <v>14210</v>
      </c>
      <c r="BZ26" s="2">
        <v>14810</v>
      </c>
      <c r="CA26" s="2">
        <v>15930</v>
      </c>
      <c r="CB26" s="2">
        <v>16233</v>
      </c>
      <c r="CC26" s="2">
        <v>16006</v>
      </c>
      <c r="CD26" s="2">
        <v>16723</v>
      </c>
      <c r="CE26" s="2">
        <v>17582</v>
      </c>
      <c r="CF26" s="2">
        <v>18034</v>
      </c>
      <c r="CG26" s="2">
        <v>18320</v>
      </c>
      <c r="CH26" s="2">
        <v>18297</v>
      </c>
      <c r="CI26" s="2">
        <v>17846</v>
      </c>
    </row>
    <row r="27" spans="1:87" x14ac:dyDescent="0.2">
      <c r="A27" s="7">
        <v>44213</v>
      </c>
      <c r="B27" s="2">
        <f t="shared" si="10"/>
        <v>17622</v>
      </c>
      <c r="C27" s="2">
        <f t="shared" si="11"/>
        <v>17540</v>
      </c>
      <c r="D27" s="2">
        <f t="shared" si="12"/>
        <v>17131</v>
      </c>
      <c r="E27" s="2">
        <f t="shared" si="13"/>
        <v>15657</v>
      </c>
      <c r="F27" s="2">
        <f t="shared" si="14"/>
        <v>15892</v>
      </c>
      <c r="G27" s="2">
        <f t="shared" si="15"/>
        <v>16230</v>
      </c>
      <c r="H27" s="2">
        <f t="shared" si="16"/>
        <v>16961</v>
      </c>
      <c r="I27" s="2">
        <f t="shared" si="17"/>
        <v>17377</v>
      </c>
      <c r="J27" s="2">
        <f t="shared" si="18"/>
        <v>16616</v>
      </c>
      <c r="K27" s="2">
        <f t="shared" si="19"/>
        <v>16600</v>
      </c>
      <c r="L27" s="2">
        <f t="shared" si="20"/>
        <v>16575</v>
      </c>
      <c r="M27" s="2">
        <f t="shared" si="21"/>
        <v>15704</v>
      </c>
      <c r="N27" s="2">
        <f t="shared" si="22"/>
        <v>14757</v>
      </c>
      <c r="O27" s="2">
        <f t="shared" si="23"/>
        <v>14545</v>
      </c>
      <c r="P27" s="2">
        <f t="shared" si="24"/>
        <v>15160</v>
      </c>
      <c r="Q27" s="2">
        <f t="shared" si="25"/>
        <v>16306</v>
      </c>
      <c r="R27" s="2">
        <f t="shared" si="26"/>
        <v>16616</v>
      </c>
      <c r="S27" s="2">
        <f t="shared" si="27"/>
        <v>16384</v>
      </c>
      <c r="T27" s="2">
        <f t="shared" si="28"/>
        <v>17118</v>
      </c>
      <c r="U27" s="2">
        <f t="shared" si="29"/>
        <v>17997</v>
      </c>
      <c r="V27" s="2">
        <f t="shared" si="30"/>
        <v>18460</v>
      </c>
      <c r="W27" s="2">
        <f t="shared" si="31"/>
        <v>18753</v>
      </c>
      <c r="X27" s="2">
        <f t="shared" si="32"/>
        <v>18729</v>
      </c>
      <c r="Y27" s="2">
        <f t="shared" si="33"/>
        <v>18267</v>
      </c>
      <c r="AA27" s="2">
        <f t="shared" si="2"/>
        <v>17997</v>
      </c>
      <c r="AB27" s="2">
        <f t="shared" si="34"/>
        <v>16306</v>
      </c>
      <c r="AC27" s="2">
        <f t="shared" si="35"/>
        <v>18753</v>
      </c>
      <c r="AE27" s="10">
        <v>3</v>
      </c>
      <c r="AF27" s="2">
        <f t="shared" si="3"/>
        <v>150987</v>
      </c>
      <c r="AG27" s="2">
        <f t="shared" si="4"/>
        <v>60768</v>
      </c>
      <c r="AH27" s="2">
        <f t="shared" si="5"/>
        <v>191242</v>
      </c>
      <c r="AI27" s="2">
        <f t="shared" si="6"/>
        <v>402997</v>
      </c>
      <c r="AK27">
        <f t="shared" si="7"/>
        <v>1</v>
      </c>
      <c r="AL27">
        <f t="shared" si="8"/>
        <v>2021</v>
      </c>
      <c r="BL27" s="2">
        <v>17874</v>
      </c>
      <c r="BM27" s="2">
        <v>17182</v>
      </c>
      <c r="BN27" s="2">
        <v>17501</v>
      </c>
      <c r="BO27" s="2">
        <v>17958</v>
      </c>
      <c r="BP27" s="2">
        <v>17712</v>
      </c>
      <c r="BQ27" s="2">
        <v>17744</v>
      </c>
      <c r="BR27" s="2">
        <v>18368</v>
      </c>
      <c r="BS27" s="2">
        <v>18229</v>
      </c>
      <c r="BT27" s="2">
        <v>18362</v>
      </c>
      <c r="BU27" s="2">
        <v>18272</v>
      </c>
      <c r="BV27" s="2">
        <v>18316</v>
      </c>
      <c r="BW27" s="2">
        <v>18050</v>
      </c>
      <c r="BX27" s="2">
        <v>17575</v>
      </c>
      <c r="BY27" s="2">
        <v>17719</v>
      </c>
      <c r="BZ27" s="2">
        <v>17837</v>
      </c>
      <c r="CA27" s="2">
        <v>15171</v>
      </c>
      <c r="CB27" s="2">
        <v>17469</v>
      </c>
      <c r="CC27" s="2">
        <v>17731</v>
      </c>
      <c r="CD27" s="2">
        <v>17343</v>
      </c>
      <c r="CE27" s="2">
        <v>17779</v>
      </c>
      <c r="CF27" s="2">
        <v>17756</v>
      </c>
      <c r="CG27" s="2">
        <v>17748</v>
      </c>
      <c r="CH27" s="2">
        <v>17388</v>
      </c>
      <c r="CI27" s="2">
        <v>16285</v>
      </c>
    </row>
    <row r="28" spans="1:87" x14ac:dyDescent="0.2">
      <c r="A28" s="7">
        <v>44214</v>
      </c>
      <c r="B28" s="2">
        <f t="shared" si="10"/>
        <v>18296</v>
      </c>
      <c r="C28" s="2">
        <f t="shared" si="11"/>
        <v>17588</v>
      </c>
      <c r="D28" s="2">
        <f t="shared" si="12"/>
        <v>17914</v>
      </c>
      <c r="E28" s="2">
        <f t="shared" si="13"/>
        <v>18382</v>
      </c>
      <c r="F28" s="2">
        <f t="shared" si="14"/>
        <v>18130</v>
      </c>
      <c r="G28" s="2">
        <f t="shared" si="15"/>
        <v>18163</v>
      </c>
      <c r="H28" s="2">
        <f t="shared" si="16"/>
        <v>18802</v>
      </c>
      <c r="I28" s="2">
        <f t="shared" si="17"/>
        <v>18659</v>
      </c>
      <c r="J28" s="2">
        <f t="shared" si="18"/>
        <v>18796</v>
      </c>
      <c r="K28" s="2">
        <f t="shared" si="19"/>
        <v>18703</v>
      </c>
      <c r="L28" s="2">
        <f t="shared" si="20"/>
        <v>18748</v>
      </c>
      <c r="M28" s="2">
        <f t="shared" si="21"/>
        <v>18476</v>
      </c>
      <c r="N28" s="2">
        <f t="shared" si="22"/>
        <v>17990</v>
      </c>
      <c r="O28" s="2">
        <f t="shared" si="23"/>
        <v>18137</v>
      </c>
      <c r="P28" s="2">
        <f t="shared" si="24"/>
        <v>18258</v>
      </c>
      <c r="Q28" s="2">
        <f t="shared" si="25"/>
        <v>15529</v>
      </c>
      <c r="R28" s="2">
        <f t="shared" si="26"/>
        <v>17881</v>
      </c>
      <c r="S28" s="2">
        <f t="shared" si="27"/>
        <v>18150</v>
      </c>
      <c r="T28" s="2">
        <f t="shared" si="28"/>
        <v>17752</v>
      </c>
      <c r="U28" s="2">
        <f t="shared" si="29"/>
        <v>18199</v>
      </c>
      <c r="V28" s="2">
        <f t="shared" si="30"/>
        <v>18175</v>
      </c>
      <c r="W28" s="2">
        <f t="shared" si="31"/>
        <v>18167</v>
      </c>
      <c r="X28" s="2">
        <f t="shared" si="32"/>
        <v>17799</v>
      </c>
      <c r="Y28" s="2">
        <f t="shared" si="33"/>
        <v>16669</v>
      </c>
      <c r="AA28" s="2">
        <f t="shared" si="2"/>
        <v>18796</v>
      </c>
      <c r="AB28" s="2">
        <f t="shared" si="34"/>
        <v>18258</v>
      </c>
      <c r="AC28" s="2">
        <f t="shared" si="35"/>
        <v>18802</v>
      </c>
      <c r="AE28" s="10">
        <v>4</v>
      </c>
      <c r="AF28" s="2">
        <f t="shared" si="3"/>
        <v>165364</v>
      </c>
      <c r="AG28" s="2">
        <f t="shared" si="4"/>
        <v>69914</v>
      </c>
      <c r="AH28" s="2">
        <f t="shared" si="5"/>
        <v>198085</v>
      </c>
      <c r="AI28" s="2">
        <f t="shared" si="6"/>
        <v>433363</v>
      </c>
      <c r="AK28">
        <f t="shared" si="7"/>
        <v>1</v>
      </c>
      <c r="AL28">
        <f t="shared" si="8"/>
        <v>2021</v>
      </c>
      <c r="BL28" s="2">
        <v>16406</v>
      </c>
      <c r="BM28" s="2">
        <v>16960</v>
      </c>
      <c r="BN28" s="2">
        <v>17202</v>
      </c>
      <c r="BO28" s="2">
        <v>17100</v>
      </c>
      <c r="BP28" s="2">
        <v>16917</v>
      </c>
      <c r="BQ28" s="2">
        <v>17359</v>
      </c>
      <c r="BR28" s="2">
        <v>17269</v>
      </c>
      <c r="BS28" s="2">
        <v>16887</v>
      </c>
      <c r="BT28" s="2">
        <v>17257</v>
      </c>
      <c r="BU28" s="2">
        <v>17370</v>
      </c>
      <c r="BV28" s="2">
        <v>16244</v>
      </c>
      <c r="BW28" s="2">
        <v>16461</v>
      </c>
      <c r="BX28" s="2">
        <v>17558</v>
      </c>
      <c r="BY28" s="2">
        <v>17591</v>
      </c>
      <c r="BZ28" s="2">
        <v>15941</v>
      </c>
      <c r="CA28" s="2">
        <v>15499</v>
      </c>
      <c r="CB28" s="2">
        <v>16138</v>
      </c>
      <c r="CC28" s="2">
        <v>17330</v>
      </c>
      <c r="CD28" s="2">
        <v>18035</v>
      </c>
      <c r="CE28" s="2">
        <v>17798</v>
      </c>
      <c r="CF28" s="2">
        <v>15922</v>
      </c>
      <c r="CG28" s="2">
        <v>14768</v>
      </c>
      <c r="CH28" s="2">
        <v>14420</v>
      </c>
      <c r="CI28" s="2">
        <v>15454</v>
      </c>
    </row>
    <row r="29" spans="1:87" x14ac:dyDescent="0.2">
      <c r="A29" s="7">
        <v>44215</v>
      </c>
      <c r="B29" s="2">
        <f t="shared" si="10"/>
        <v>16793</v>
      </c>
      <c r="C29" s="2">
        <f t="shared" si="11"/>
        <v>17360</v>
      </c>
      <c r="D29" s="2">
        <f t="shared" si="12"/>
        <v>17608</v>
      </c>
      <c r="E29" s="2">
        <f t="shared" si="13"/>
        <v>17504</v>
      </c>
      <c r="F29" s="2">
        <f t="shared" si="14"/>
        <v>17316</v>
      </c>
      <c r="G29" s="2">
        <f t="shared" si="15"/>
        <v>17769</v>
      </c>
      <c r="H29" s="2">
        <f t="shared" si="16"/>
        <v>17677</v>
      </c>
      <c r="I29" s="2">
        <f t="shared" si="17"/>
        <v>17286</v>
      </c>
      <c r="J29" s="2">
        <f t="shared" si="18"/>
        <v>17664</v>
      </c>
      <c r="K29" s="2">
        <f t="shared" si="19"/>
        <v>17780</v>
      </c>
      <c r="L29" s="2">
        <f t="shared" si="20"/>
        <v>16628</v>
      </c>
      <c r="M29" s="2">
        <f t="shared" si="21"/>
        <v>16850</v>
      </c>
      <c r="N29" s="2">
        <f t="shared" si="22"/>
        <v>17973</v>
      </c>
      <c r="O29" s="2">
        <f t="shared" si="23"/>
        <v>18006</v>
      </c>
      <c r="P29" s="2">
        <f t="shared" si="24"/>
        <v>16317</v>
      </c>
      <c r="Q29" s="2">
        <f t="shared" si="25"/>
        <v>15865</v>
      </c>
      <c r="R29" s="2">
        <f t="shared" si="26"/>
        <v>16519</v>
      </c>
      <c r="S29" s="2">
        <f t="shared" si="27"/>
        <v>17739</v>
      </c>
      <c r="T29" s="2">
        <f t="shared" si="28"/>
        <v>18461</v>
      </c>
      <c r="U29" s="2">
        <f t="shared" si="29"/>
        <v>18218</v>
      </c>
      <c r="V29" s="2">
        <f t="shared" si="30"/>
        <v>16298</v>
      </c>
      <c r="W29" s="2">
        <f t="shared" si="31"/>
        <v>15117</v>
      </c>
      <c r="X29" s="2">
        <f t="shared" si="32"/>
        <v>14760</v>
      </c>
      <c r="Y29" s="2">
        <f t="shared" si="33"/>
        <v>15819</v>
      </c>
      <c r="AA29" s="2">
        <f t="shared" si="2"/>
        <v>18461</v>
      </c>
      <c r="AB29" s="2">
        <f t="shared" si="34"/>
        <v>18006</v>
      </c>
      <c r="AC29" s="2">
        <f t="shared" si="35"/>
        <v>17769</v>
      </c>
      <c r="AE29" s="10">
        <v>5</v>
      </c>
      <c r="AF29" s="2">
        <f t="shared" si="3"/>
        <v>157145</v>
      </c>
      <c r="AG29" s="2">
        <f t="shared" si="4"/>
        <v>68161</v>
      </c>
      <c r="AH29" s="2">
        <f t="shared" si="5"/>
        <v>184021</v>
      </c>
      <c r="AI29" s="2">
        <f t="shared" si="6"/>
        <v>409327</v>
      </c>
      <c r="AK29">
        <f t="shared" si="7"/>
        <v>1</v>
      </c>
      <c r="AL29">
        <f t="shared" si="8"/>
        <v>2021</v>
      </c>
      <c r="BL29" s="2">
        <v>16188</v>
      </c>
      <c r="BM29" s="2">
        <v>16194</v>
      </c>
      <c r="BN29" s="2">
        <v>16664</v>
      </c>
      <c r="BO29" s="2">
        <v>16648</v>
      </c>
      <c r="BP29" s="2">
        <v>16947</v>
      </c>
      <c r="BQ29" s="2">
        <v>17623</v>
      </c>
      <c r="BR29" s="2">
        <v>18265</v>
      </c>
      <c r="BS29" s="2">
        <v>18771</v>
      </c>
      <c r="BT29" s="2">
        <v>17511</v>
      </c>
      <c r="BU29" s="2">
        <v>13828</v>
      </c>
      <c r="BV29" s="2">
        <v>13732</v>
      </c>
      <c r="BW29" s="2">
        <v>13646</v>
      </c>
      <c r="BX29" s="2">
        <v>13560</v>
      </c>
      <c r="BY29" s="2">
        <v>14283</v>
      </c>
      <c r="BZ29" s="2">
        <v>15311</v>
      </c>
      <c r="CA29" s="2">
        <v>13825</v>
      </c>
      <c r="CB29" s="2">
        <v>12712</v>
      </c>
      <c r="CC29" s="2">
        <v>13249</v>
      </c>
      <c r="CD29" s="2">
        <v>18464</v>
      </c>
      <c r="CE29" s="2">
        <v>18165</v>
      </c>
      <c r="CF29" s="2">
        <v>16808</v>
      </c>
      <c r="CG29" s="2">
        <v>16364</v>
      </c>
      <c r="CH29" s="2">
        <v>16195</v>
      </c>
      <c r="CI29" s="2">
        <v>15944</v>
      </c>
    </row>
    <row r="30" spans="1:87" x14ac:dyDescent="0.2">
      <c r="A30" s="7">
        <v>44216</v>
      </c>
      <c r="B30" s="2">
        <f t="shared" si="10"/>
        <v>16570</v>
      </c>
      <c r="C30" s="2">
        <f t="shared" si="11"/>
        <v>16576</v>
      </c>
      <c r="D30" s="2">
        <f t="shared" si="12"/>
        <v>17057</v>
      </c>
      <c r="E30" s="2">
        <f t="shared" si="13"/>
        <v>17041</v>
      </c>
      <c r="F30" s="2">
        <f t="shared" si="14"/>
        <v>17347</v>
      </c>
      <c r="G30" s="2">
        <f t="shared" si="15"/>
        <v>18039</v>
      </c>
      <c r="H30" s="2">
        <f t="shared" si="16"/>
        <v>18696</v>
      </c>
      <c r="I30" s="2">
        <f t="shared" si="17"/>
        <v>19214</v>
      </c>
      <c r="J30" s="2">
        <f t="shared" si="18"/>
        <v>17924</v>
      </c>
      <c r="K30" s="2">
        <f t="shared" si="19"/>
        <v>14154</v>
      </c>
      <c r="L30" s="2">
        <f t="shared" si="20"/>
        <v>14056</v>
      </c>
      <c r="M30" s="2">
        <f t="shared" si="21"/>
        <v>13968</v>
      </c>
      <c r="N30" s="2">
        <f t="shared" si="22"/>
        <v>13880</v>
      </c>
      <c r="O30" s="2">
        <f t="shared" si="23"/>
        <v>14620</v>
      </c>
      <c r="P30" s="2">
        <f t="shared" si="24"/>
        <v>15672</v>
      </c>
      <c r="Q30" s="2">
        <f t="shared" si="25"/>
        <v>14151</v>
      </c>
      <c r="R30" s="2">
        <f t="shared" si="26"/>
        <v>13012</v>
      </c>
      <c r="S30" s="2">
        <f t="shared" si="27"/>
        <v>13562</v>
      </c>
      <c r="T30" s="2">
        <f t="shared" si="28"/>
        <v>18900</v>
      </c>
      <c r="U30" s="2">
        <f t="shared" si="29"/>
        <v>18594</v>
      </c>
      <c r="V30" s="2">
        <f t="shared" si="30"/>
        <v>17205</v>
      </c>
      <c r="W30" s="2">
        <f t="shared" si="31"/>
        <v>16750</v>
      </c>
      <c r="X30" s="2">
        <f t="shared" si="32"/>
        <v>16577</v>
      </c>
      <c r="Y30" s="2">
        <f t="shared" si="33"/>
        <v>16320</v>
      </c>
      <c r="AA30" s="2">
        <f t="shared" si="2"/>
        <v>19214</v>
      </c>
      <c r="AB30" s="2">
        <f t="shared" si="34"/>
        <v>15672</v>
      </c>
      <c r="AC30" s="2">
        <f t="shared" si="35"/>
        <v>18696</v>
      </c>
      <c r="AE30" s="10">
        <v>6</v>
      </c>
      <c r="AF30" s="2">
        <f t="shared" si="3"/>
        <v>143384</v>
      </c>
      <c r="AG30" s="2">
        <f t="shared" si="4"/>
        <v>58323</v>
      </c>
      <c r="AH30" s="2">
        <f t="shared" si="5"/>
        <v>188178</v>
      </c>
      <c r="AI30" s="2">
        <f t="shared" si="6"/>
        <v>389885</v>
      </c>
      <c r="AK30">
        <f t="shared" si="7"/>
        <v>1</v>
      </c>
      <c r="AL30">
        <f t="shared" si="8"/>
        <v>2021</v>
      </c>
      <c r="BL30" s="2">
        <v>15960</v>
      </c>
      <c r="BM30" s="2">
        <v>16414</v>
      </c>
      <c r="BN30" s="2">
        <v>16721</v>
      </c>
      <c r="BO30" s="2">
        <v>16655</v>
      </c>
      <c r="BP30" s="2">
        <v>17120</v>
      </c>
      <c r="BQ30" s="2">
        <v>18045</v>
      </c>
      <c r="BR30" s="2">
        <v>18621</v>
      </c>
      <c r="BS30" s="2">
        <v>19270</v>
      </c>
      <c r="BT30" s="2">
        <v>18637</v>
      </c>
      <c r="BU30" s="2">
        <v>18285</v>
      </c>
      <c r="BV30" s="2">
        <v>18272</v>
      </c>
      <c r="BW30" s="2">
        <v>18336</v>
      </c>
      <c r="BX30" s="2">
        <v>15397</v>
      </c>
      <c r="BY30" s="2">
        <v>15939</v>
      </c>
      <c r="BZ30" s="2">
        <v>19233</v>
      </c>
      <c r="CA30" s="2">
        <v>17597</v>
      </c>
      <c r="CB30" s="2">
        <v>12018</v>
      </c>
      <c r="CC30" s="2">
        <v>11486</v>
      </c>
      <c r="CD30" s="2">
        <v>11452</v>
      </c>
      <c r="CE30" s="2">
        <v>11304</v>
      </c>
      <c r="CF30" s="2">
        <v>11324</v>
      </c>
      <c r="CG30" s="2">
        <v>11424</v>
      </c>
      <c r="CH30" s="2">
        <v>11137</v>
      </c>
      <c r="CI30" s="2">
        <v>10654</v>
      </c>
    </row>
    <row r="31" spans="1:87" x14ac:dyDescent="0.2">
      <c r="A31" s="7">
        <v>44217</v>
      </c>
      <c r="B31" s="2">
        <f t="shared" si="10"/>
        <v>16337</v>
      </c>
      <c r="C31" s="2">
        <f t="shared" si="11"/>
        <v>16802</v>
      </c>
      <c r="D31" s="2">
        <f t="shared" si="12"/>
        <v>17116</v>
      </c>
      <c r="E31" s="2">
        <f t="shared" si="13"/>
        <v>17048</v>
      </c>
      <c r="F31" s="2">
        <f t="shared" si="14"/>
        <v>17524</v>
      </c>
      <c r="G31" s="2">
        <f t="shared" si="15"/>
        <v>18471</v>
      </c>
      <c r="H31" s="2">
        <f t="shared" si="16"/>
        <v>19061</v>
      </c>
      <c r="I31" s="2">
        <f t="shared" si="17"/>
        <v>19725</v>
      </c>
      <c r="J31" s="2">
        <f t="shared" si="18"/>
        <v>19077</v>
      </c>
      <c r="K31" s="2">
        <f t="shared" si="19"/>
        <v>18717</v>
      </c>
      <c r="L31" s="2">
        <f t="shared" si="20"/>
        <v>18703</v>
      </c>
      <c r="M31" s="2">
        <f t="shared" si="21"/>
        <v>18769</v>
      </c>
      <c r="N31" s="2">
        <f t="shared" si="22"/>
        <v>15761</v>
      </c>
      <c r="O31" s="2">
        <f t="shared" si="23"/>
        <v>16315</v>
      </c>
      <c r="P31" s="2">
        <f t="shared" si="24"/>
        <v>19687</v>
      </c>
      <c r="Q31" s="2">
        <f t="shared" si="25"/>
        <v>18012</v>
      </c>
      <c r="R31" s="2">
        <f t="shared" si="26"/>
        <v>12302</v>
      </c>
      <c r="S31" s="2">
        <f t="shared" si="27"/>
        <v>11757</v>
      </c>
      <c r="T31" s="2">
        <f t="shared" si="28"/>
        <v>11722</v>
      </c>
      <c r="U31" s="2">
        <f t="shared" si="29"/>
        <v>11571</v>
      </c>
      <c r="V31" s="2">
        <f t="shared" si="30"/>
        <v>11591</v>
      </c>
      <c r="W31" s="2">
        <f t="shared" si="31"/>
        <v>11694</v>
      </c>
      <c r="X31" s="2">
        <f t="shared" si="32"/>
        <v>11400</v>
      </c>
      <c r="Y31" s="2">
        <f t="shared" si="33"/>
        <v>10906</v>
      </c>
      <c r="AA31" s="2">
        <f t="shared" si="2"/>
        <v>0</v>
      </c>
      <c r="AB31" s="2">
        <f t="shared" si="34"/>
        <v>19725</v>
      </c>
      <c r="AC31" s="2">
        <f t="shared" si="35"/>
        <v>19061</v>
      </c>
      <c r="AE31" s="10">
        <v>7</v>
      </c>
      <c r="AF31" s="2">
        <f t="shared" si="3"/>
        <v>0</v>
      </c>
      <c r="AG31" s="2">
        <f t="shared" si="4"/>
        <v>212118</v>
      </c>
      <c r="AH31" s="2">
        <f t="shared" si="5"/>
        <v>167950</v>
      </c>
      <c r="AI31" s="2">
        <f t="shared" si="6"/>
        <v>380068</v>
      </c>
      <c r="AK31">
        <f t="shared" si="7"/>
        <v>1</v>
      </c>
      <c r="AL31">
        <f t="shared" si="8"/>
        <v>2021</v>
      </c>
      <c r="BL31" s="2">
        <v>10523</v>
      </c>
      <c r="BM31" s="2">
        <v>10842</v>
      </c>
      <c r="BN31" s="2">
        <v>10853</v>
      </c>
      <c r="BO31" s="2">
        <v>10979</v>
      </c>
      <c r="BP31" s="2">
        <v>10709</v>
      </c>
      <c r="BQ31" s="2">
        <v>11266</v>
      </c>
      <c r="BR31" s="2">
        <v>12042</v>
      </c>
      <c r="BS31" s="2">
        <v>12132</v>
      </c>
      <c r="BT31" s="2">
        <v>11907</v>
      </c>
      <c r="BU31" s="2">
        <v>10554</v>
      </c>
      <c r="BV31" s="2">
        <v>13149</v>
      </c>
      <c r="BW31" s="2">
        <v>13148</v>
      </c>
      <c r="BX31" s="2">
        <v>12949</v>
      </c>
      <c r="BY31" s="2">
        <v>11760</v>
      </c>
      <c r="BZ31" s="2">
        <v>9905</v>
      </c>
      <c r="CA31" s="2">
        <v>9925</v>
      </c>
      <c r="CB31" s="2">
        <v>9894</v>
      </c>
      <c r="CC31" s="2">
        <v>9717</v>
      </c>
      <c r="CD31" s="2">
        <v>8930</v>
      </c>
      <c r="CE31" s="2">
        <v>9203</v>
      </c>
      <c r="CF31" s="2">
        <v>8891</v>
      </c>
      <c r="CG31" s="2">
        <v>8753</v>
      </c>
      <c r="CH31" s="2">
        <v>8849</v>
      </c>
      <c r="CI31" s="2">
        <v>8382</v>
      </c>
    </row>
    <row r="32" spans="1:87" x14ac:dyDescent="0.2">
      <c r="A32" s="7">
        <v>44218</v>
      </c>
      <c r="B32" s="2">
        <f t="shared" si="10"/>
        <v>10771</v>
      </c>
      <c r="C32" s="2">
        <f t="shared" si="11"/>
        <v>11098</v>
      </c>
      <c r="D32" s="2">
        <f t="shared" si="12"/>
        <v>11109</v>
      </c>
      <c r="E32" s="2">
        <f t="shared" si="13"/>
        <v>11238</v>
      </c>
      <c r="F32" s="2">
        <f t="shared" si="14"/>
        <v>10962</v>
      </c>
      <c r="G32" s="2">
        <f t="shared" si="15"/>
        <v>11532</v>
      </c>
      <c r="H32" s="2">
        <f t="shared" si="16"/>
        <v>12326</v>
      </c>
      <c r="I32" s="2">
        <f t="shared" si="17"/>
        <v>12418</v>
      </c>
      <c r="J32" s="2">
        <f t="shared" si="18"/>
        <v>12188</v>
      </c>
      <c r="K32" s="2">
        <f t="shared" si="19"/>
        <v>10803</v>
      </c>
      <c r="L32" s="2">
        <f t="shared" si="20"/>
        <v>13459</v>
      </c>
      <c r="M32" s="2">
        <f t="shared" si="21"/>
        <v>13458</v>
      </c>
      <c r="N32" s="2">
        <f t="shared" si="22"/>
        <v>13255</v>
      </c>
      <c r="O32" s="2">
        <f t="shared" si="23"/>
        <v>12038</v>
      </c>
      <c r="P32" s="2">
        <f t="shared" si="24"/>
        <v>10139</v>
      </c>
      <c r="Q32" s="2">
        <f t="shared" si="25"/>
        <v>10159</v>
      </c>
      <c r="R32" s="2">
        <f t="shared" si="26"/>
        <v>10128</v>
      </c>
      <c r="S32" s="2">
        <f t="shared" si="27"/>
        <v>9946</v>
      </c>
      <c r="T32" s="2">
        <f t="shared" si="28"/>
        <v>9141</v>
      </c>
      <c r="U32" s="2">
        <f t="shared" si="29"/>
        <v>9420</v>
      </c>
      <c r="V32" s="2">
        <f t="shared" si="30"/>
        <v>9101</v>
      </c>
      <c r="W32" s="2">
        <f t="shared" si="31"/>
        <v>8960</v>
      </c>
      <c r="X32" s="2">
        <f t="shared" si="32"/>
        <v>9058</v>
      </c>
      <c r="Y32" s="2">
        <f t="shared" si="33"/>
        <v>8580</v>
      </c>
      <c r="AA32" s="2">
        <f t="shared" si="2"/>
        <v>0</v>
      </c>
      <c r="AB32" s="2">
        <f t="shared" si="34"/>
        <v>13459</v>
      </c>
      <c r="AC32" s="2">
        <f t="shared" si="35"/>
        <v>12326</v>
      </c>
      <c r="AE32" s="10">
        <v>1</v>
      </c>
      <c r="AF32" s="2">
        <f t="shared" si="3"/>
        <v>0</v>
      </c>
      <c r="AG32" s="2">
        <f t="shared" si="4"/>
        <v>146552</v>
      </c>
      <c r="AH32" s="2">
        <f t="shared" si="5"/>
        <v>114735</v>
      </c>
      <c r="AI32" s="2">
        <f t="shared" si="6"/>
        <v>261287</v>
      </c>
      <c r="AK32">
        <f t="shared" si="7"/>
        <v>1</v>
      </c>
      <c r="AL32">
        <f t="shared" si="8"/>
        <v>2021</v>
      </c>
      <c r="BL32" s="2">
        <v>8173</v>
      </c>
      <c r="BM32" s="2">
        <v>8221</v>
      </c>
      <c r="BN32" s="2">
        <v>8247</v>
      </c>
      <c r="BO32" s="2">
        <v>8571</v>
      </c>
      <c r="BP32" s="2">
        <v>8456</v>
      </c>
      <c r="BQ32" s="2">
        <v>10135</v>
      </c>
      <c r="BR32" s="2">
        <v>12268</v>
      </c>
      <c r="BS32" s="2">
        <v>11864</v>
      </c>
      <c r="BT32" s="2">
        <v>11262</v>
      </c>
      <c r="BU32" s="2">
        <v>10425</v>
      </c>
      <c r="BV32" s="2">
        <v>9408</v>
      </c>
      <c r="BW32" s="2">
        <v>10771</v>
      </c>
      <c r="BX32" s="2">
        <v>11800</v>
      </c>
      <c r="BY32" s="2">
        <v>11222</v>
      </c>
      <c r="BZ32" s="2">
        <v>11035</v>
      </c>
      <c r="CA32" s="2">
        <v>10743</v>
      </c>
      <c r="CB32" s="2">
        <v>10431</v>
      </c>
      <c r="CC32" s="2">
        <v>10400</v>
      </c>
      <c r="CD32" s="2">
        <v>10207</v>
      </c>
      <c r="CE32" s="2">
        <v>10150</v>
      </c>
      <c r="CF32" s="2">
        <v>9970</v>
      </c>
      <c r="CG32" s="2">
        <v>9964</v>
      </c>
      <c r="CH32" s="2">
        <v>9872</v>
      </c>
      <c r="CI32" s="2">
        <v>9427</v>
      </c>
    </row>
    <row r="33" spans="1:87" x14ac:dyDescent="0.2">
      <c r="A33" s="7">
        <v>44219</v>
      </c>
      <c r="B33" s="2">
        <f t="shared" si="10"/>
        <v>8366</v>
      </c>
      <c r="C33" s="2">
        <f t="shared" si="11"/>
        <v>8415</v>
      </c>
      <c r="D33" s="2">
        <f t="shared" si="12"/>
        <v>8442</v>
      </c>
      <c r="E33" s="2">
        <f t="shared" si="13"/>
        <v>8773</v>
      </c>
      <c r="F33" s="2">
        <f t="shared" si="14"/>
        <v>8656</v>
      </c>
      <c r="G33" s="2">
        <f t="shared" si="15"/>
        <v>10374</v>
      </c>
      <c r="H33" s="2">
        <f t="shared" si="16"/>
        <v>12558</v>
      </c>
      <c r="I33" s="2">
        <f t="shared" si="17"/>
        <v>12144</v>
      </c>
      <c r="J33" s="2">
        <f t="shared" si="18"/>
        <v>11528</v>
      </c>
      <c r="K33" s="2">
        <f t="shared" si="19"/>
        <v>10671</v>
      </c>
      <c r="L33" s="2">
        <f t="shared" si="20"/>
        <v>9630</v>
      </c>
      <c r="M33" s="2">
        <f t="shared" si="21"/>
        <v>11025</v>
      </c>
      <c r="N33" s="2">
        <f t="shared" si="22"/>
        <v>12079</v>
      </c>
      <c r="O33" s="2">
        <f t="shared" si="23"/>
        <v>11487</v>
      </c>
      <c r="P33" s="2">
        <f t="shared" si="24"/>
        <v>11296</v>
      </c>
      <c r="Q33" s="2">
        <f t="shared" si="25"/>
        <v>10997</v>
      </c>
      <c r="R33" s="2">
        <f t="shared" si="26"/>
        <v>10677</v>
      </c>
      <c r="S33" s="2">
        <f t="shared" si="27"/>
        <v>10646</v>
      </c>
      <c r="T33" s="2">
        <f t="shared" si="28"/>
        <v>10448</v>
      </c>
      <c r="U33" s="2">
        <f t="shared" si="29"/>
        <v>10390</v>
      </c>
      <c r="V33" s="2">
        <f t="shared" si="30"/>
        <v>10205</v>
      </c>
      <c r="W33" s="2">
        <f t="shared" si="31"/>
        <v>10199</v>
      </c>
      <c r="X33" s="2">
        <f t="shared" si="32"/>
        <v>10105</v>
      </c>
      <c r="Y33" s="2">
        <f t="shared" si="33"/>
        <v>9650</v>
      </c>
      <c r="AA33" s="2">
        <f t="shared" si="2"/>
        <v>12144</v>
      </c>
      <c r="AB33" s="2">
        <f t="shared" si="34"/>
        <v>12079</v>
      </c>
      <c r="AC33" s="2">
        <f t="shared" si="35"/>
        <v>12558</v>
      </c>
      <c r="AE33" s="10">
        <v>2</v>
      </c>
      <c r="AF33" s="2">
        <f t="shared" si="3"/>
        <v>97159</v>
      </c>
      <c r="AG33" s="2">
        <f t="shared" si="4"/>
        <v>45859</v>
      </c>
      <c r="AH33" s="2">
        <f t="shared" si="5"/>
        <v>105743</v>
      </c>
      <c r="AI33" s="2">
        <f t="shared" si="6"/>
        <v>248761</v>
      </c>
      <c r="AK33">
        <f t="shared" si="7"/>
        <v>1</v>
      </c>
      <c r="AL33">
        <f t="shared" si="8"/>
        <v>2021</v>
      </c>
      <c r="BL33" s="2">
        <v>9385</v>
      </c>
      <c r="BM33" s="2">
        <v>9286</v>
      </c>
      <c r="BN33" s="2">
        <v>9365</v>
      </c>
      <c r="BO33" s="2">
        <v>9437</v>
      </c>
      <c r="BP33" s="2">
        <v>9593</v>
      </c>
      <c r="BQ33" s="2">
        <v>10468</v>
      </c>
      <c r="BR33" s="2">
        <v>11638</v>
      </c>
      <c r="BS33" s="2">
        <v>11952</v>
      </c>
      <c r="BT33" s="2">
        <v>11594</v>
      </c>
      <c r="BU33" s="2">
        <v>11005</v>
      </c>
      <c r="BV33" s="2">
        <v>11218</v>
      </c>
      <c r="BW33" s="2">
        <v>11069</v>
      </c>
      <c r="BX33" s="2">
        <v>10662</v>
      </c>
      <c r="BY33" s="2">
        <v>10471</v>
      </c>
      <c r="BZ33" s="2">
        <v>9820</v>
      </c>
      <c r="CA33" s="2">
        <v>9634</v>
      </c>
      <c r="CB33" s="2">
        <v>9612</v>
      </c>
      <c r="CC33" s="2">
        <v>9340</v>
      </c>
      <c r="CD33" s="2">
        <v>9087</v>
      </c>
      <c r="CE33" s="2">
        <v>8901</v>
      </c>
      <c r="CF33" s="2">
        <v>8879</v>
      </c>
      <c r="CG33" s="2">
        <v>8842</v>
      </c>
      <c r="CH33" s="2">
        <v>8997</v>
      </c>
      <c r="CI33" s="2">
        <v>9044</v>
      </c>
    </row>
    <row r="34" spans="1:87" x14ac:dyDescent="0.2">
      <c r="A34" s="7">
        <v>44220</v>
      </c>
      <c r="B34" s="2">
        <f t="shared" si="10"/>
        <v>9607</v>
      </c>
      <c r="C34" s="2">
        <f t="shared" si="11"/>
        <v>9505</v>
      </c>
      <c r="D34" s="2">
        <f t="shared" si="12"/>
        <v>9586</v>
      </c>
      <c r="E34" s="2">
        <f t="shared" si="13"/>
        <v>9660</v>
      </c>
      <c r="F34" s="2">
        <f t="shared" si="14"/>
        <v>9819</v>
      </c>
      <c r="G34" s="2">
        <f t="shared" si="15"/>
        <v>10715</v>
      </c>
      <c r="H34" s="2">
        <f t="shared" si="16"/>
        <v>11913</v>
      </c>
      <c r="I34" s="2">
        <f t="shared" si="17"/>
        <v>12234</v>
      </c>
      <c r="J34" s="2">
        <f t="shared" si="18"/>
        <v>11868</v>
      </c>
      <c r="K34" s="2">
        <f t="shared" si="19"/>
        <v>11265</v>
      </c>
      <c r="L34" s="2">
        <f t="shared" si="20"/>
        <v>11483</v>
      </c>
      <c r="M34" s="2">
        <f t="shared" si="21"/>
        <v>11330</v>
      </c>
      <c r="N34" s="2">
        <f t="shared" si="22"/>
        <v>10914</v>
      </c>
      <c r="O34" s="2">
        <f t="shared" si="23"/>
        <v>10718</v>
      </c>
      <c r="P34" s="2">
        <f t="shared" si="24"/>
        <v>10052</v>
      </c>
      <c r="Q34" s="2">
        <f t="shared" si="25"/>
        <v>9861</v>
      </c>
      <c r="R34" s="2">
        <f t="shared" si="26"/>
        <v>9839</v>
      </c>
      <c r="S34" s="2">
        <f t="shared" si="27"/>
        <v>9561</v>
      </c>
      <c r="T34" s="2">
        <f t="shared" si="28"/>
        <v>9302</v>
      </c>
      <c r="U34" s="2">
        <f t="shared" si="29"/>
        <v>9111</v>
      </c>
      <c r="V34" s="2">
        <f t="shared" si="30"/>
        <v>9089</v>
      </c>
      <c r="W34" s="2">
        <f t="shared" si="31"/>
        <v>9051</v>
      </c>
      <c r="X34" s="2">
        <f t="shared" si="32"/>
        <v>9209</v>
      </c>
      <c r="Y34" s="2">
        <f t="shared" si="33"/>
        <v>9258</v>
      </c>
      <c r="AA34" s="2">
        <f t="shared" si="2"/>
        <v>12234</v>
      </c>
      <c r="AB34" s="2">
        <f t="shared" si="34"/>
        <v>10914</v>
      </c>
      <c r="AC34" s="2">
        <f t="shared" si="35"/>
        <v>11913</v>
      </c>
      <c r="AE34" s="10">
        <v>3</v>
      </c>
      <c r="AF34" s="2">
        <f t="shared" si="3"/>
        <v>95993</v>
      </c>
      <c r="AG34" s="2">
        <f t="shared" si="4"/>
        <v>41545</v>
      </c>
      <c r="AH34" s="2">
        <f t="shared" si="5"/>
        <v>107412</v>
      </c>
      <c r="AI34" s="2">
        <f t="shared" si="6"/>
        <v>244950</v>
      </c>
      <c r="AK34">
        <f t="shared" si="7"/>
        <v>1</v>
      </c>
      <c r="AL34">
        <f t="shared" si="8"/>
        <v>2021</v>
      </c>
      <c r="BL34" s="2">
        <v>9178</v>
      </c>
      <c r="BM34" s="2">
        <v>9439</v>
      </c>
      <c r="BN34" s="2">
        <v>9530</v>
      </c>
      <c r="BO34" s="2">
        <v>8996</v>
      </c>
      <c r="BP34" s="2">
        <v>9106</v>
      </c>
      <c r="BQ34" s="2">
        <v>10001</v>
      </c>
      <c r="BR34" s="2">
        <v>9549</v>
      </c>
      <c r="BS34" s="2">
        <v>9438</v>
      </c>
      <c r="BT34" s="2">
        <v>9391</v>
      </c>
      <c r="BU34" s="2">
        <v>9415</v>
      </c>
      <c r="BV34" s="2">
        <v>9381</v>
      </c>
      <c r="BW34" s="2">
        <v>9401</v>
      </c>
      <c r="BX34" s="2">
        <v>9376</v>
      </c>
      <c r="BY34" s="2">
        <v>9406</v>
      </c>
      <c r="BZ34" s="2">
        <v>9086</v>
      </c>
      <c r="CA34" s="2">
        <v>9003</v>
      </c>
      <c r="CB34" s="2">
        <v>9090</v>
      </c>
      <c r="CC34" s="2">
        <v>8984</v>
      </c>
      <c r="CD34" s="2">
        <v>8827</v>
      </c>
      <c r="CE34" s="2">
        <v>8755</v>
      </c>
      <c r="CF34" s="2">
        <v>8728</v>
      </c>
      <c r="CG34" s="2">
        <v>8775</v>
      </c>
      <c r="CH34" s="2">
        <v>8635</v>
      </c>
      <c r="CI34" s="2">
        <v>8363</v>
      </c>
    </row>
    <row r="35" spans="1:87" x14ac:dyDescent="0.2">
      <c r="A35" s="7">
        <v>44221</v>
      </c>
      <c r="B35" s="2">
        <f t="shared" si="10"/>
        <v>9395</v>
      </c>
      <c r="C35" s="2">
        <f t="shared" si="11"/>
        <v>9662</v>
      </c>
      <c r="D35" s="2">
        <f t="shared" si="12"/>
        <v>9755</v>
      </c>
      <c r="E35" s="2">
        <f t="shared" si="13"/>
        <v>9208</v>
      </c>
      <c r="F35" s="2">
        <f t="shared" si="14"/>
        <v>9321</v>
      </c>
      <c r="G35" s="2">
        <f t="shared" si="15"/>
        <v>10237</v>
      </c>
      <c r="H35" s="2">
        <f t="shared" si="16"/>
        <v>9774</v>
      </c>
      <c r="I35" s="2">
        <f t="shared" si="17"/>
        <v>9661</v>
      </c>
      <c r="J35" s="2">
        <f t="shared" si="18"/>
        <v>9613</v>
      </c>
      <c r="K35" s="2">
        <f t="shared" si="19"/>
        <v>9637</v>
      </c>
      <c r="L35" s="2">
        <f t="shared" si="20"/>
        <v>9602</v>
      </c>
      <c r="M35" s="2">
        <f t="shared" si="21"/>
        <v>9623</v>
      </c>
      <c r="N35" s="2">
        <f t="shared" si="22"/>
        <v>9597</v>
      </c>
      <c r="O35" s="2">
        <f t="shared" si="23"/>
        <v>9628</v>
      </c>
      <c r="P35" s="2">
        <f t="shared" si="24"/>
        <v>9301</v>
      </c>
      <c r="Q35" s="2">
        <f t="shared" si="25"/>
        <v>9216</v>
      </c>
      <c r="R35" s="2">
        <f t="shared" si="26"/>
        <v>9305</v>
      </c>
      <c r="S35" s="2">
        <f t="shared" si="27"/>
        <v>9196</v>
      </c>
      <c r="T35" s="2">
        <f t="shared" si="28"/>
        <v>9035</v>
      </c>
      <c r="U35" s="2">
        <f t="shared" si="29"/>
        <v>8962</v>
      </c>
      <c r="V35" s="2">
        <f t="shared" si="30"/>
        <v>8934</v>
      </c>
      <c r="W35" s="2">
        <f t="shared" si="31"/>
        <v>8982</v>
      </c>
      <c r="X35" s="2">
        <f t="shared" si="32"/>
        <v>8839</v>
      </c>
      <c r="Y35" s="2">
        <f t="shared" si="33"/>
        <v>8560</v>
      </c>
      <c r="AA35" s="2">
        <f t="shared" si="2"/>
        <v>9661</v>
      </c>
      <c r="AB35" s="2">
        <f t="shared" si="34"/>
        <v>9628</v>
      </c>
      <c r="AC35" s="2">
        <f t="shared" si="35"/>
        <v>10237</v>
      </c>
      <c r="AE35" s="10">
        <v>4</v>
      </c>
      <c r="AF35" s="2">
        <f t="shared" si="3"/>
        <v>84634</v>
      </c>
      <c r="AG35" s="2">
        <f t="shared" si="4"/>
        <v>37742</v>
      </c>
      <c r="AH35" s="2">
        <f t="shared" si="5"/>
        <v>102667</v>
      </c>
      <c r="AI35" s="2">
        <f t="shared" si="6"/>
        <v>225043</v>
      </c>
      <c r="AK35">
        <f t="shared" si="7"/>
        <v>1</v>
      </c>
      <c r="AL35">
        <f t="shared" si="8"/>
        <v>2021</v>
      </c>
      <c r="BL35" s="2">
        <v>8350</v>
      </c>
      <c r="BM35" s="2">
        <v>8249</v>
      </c>
      <c r="BN35" s="2">
        <v>8378</v>
      </c>
      <c r="BO35" s="2">
        <v>8353</v>
      </c>
      <c r="BP35" s="2">
        <v>8427</v>
      </c>
      <c r="BQ35" s="2">
        <v>8444</v>
      </c>
      <c r="BR35" s="2">
        <v>8390</v>
      </c>
      <c r="BS35" s="2">
        <v>8355</v>
      </c>
      <c r="BT35" s="2">
        <v>8281</v>
      </c>
      <c r="BU35" s="2">
        <v>8311</v>
      </c>
      <c r="BV35" s="2">
        <v>8313</v>
      </c>
      <c r="BW35" s="2">
        <v>8289</v>
      </c>
      <c r="BX35" s="2">
        <v>8310</v>
      </c>
      <c r="BY35" s="2">
        <v>8239</v>
      </c>
      <c r="BZ35" s="2">
        <v>8332</v>
      </c>
      <c r="CA35" s="2">
        <v>8339</v>
      </c>
      <c r="CB35" s="2">
        <v>8295</v>
      </c>
      <c r="CC35" s="2">
        <v>8335</v>
      </c>
      <c r="CD35" s="2">
        <v>8211</v>
      </c>
      <c r="CE35" s="2">
        <v>8274</v>
      </c>
      <c r="CF35" s="2">
        <v>8155</v>
      </c>
      <c r="CG35" s="2">
        <v>8216</v>
      </c>
      <c r="CH35" s="2">
        <v>8340</v>
      </c>
      <c r="CI35" s="2">
        <v>8491</v>
      </c>
    </row>
    <row r="36" spans="1:87" x14ac:dyDescent="0.2">
      <c r="A36" s="7">
        <v>44222</v>
      </c>
      <c r="B36" s="2">
        <f t="shared" si="10"/>
        <v>8547</v>
      </c>
      <c r="C36" s="2">
        <f t="shared" si="11"/>
        <v>8444</v>
      </c>
      <c r="D36" s="2">
        <f t="shared" si="12"/>
        <v>8576</v>
      </c>
      <c r="E36" s="2">
        <f t="shared" si="13"/>
        <v>8550</v>
      </c>
      <c r="F36" s="2">
        <f t="shared" si="14"/>
        <v>8626</v>
      </c>
      <c r="G36" s="2">
        <f t="shared" si="15"/>
        <v>8643</v>
      </c>
      <c r="H36" s="2">
        <f t="shared" si="16"/>
        <v>8588</v>
      </c>
      <c r="I36" s="2">
        <f t="shared" si="17"/>
        <v>8552</v>
      </c>
      <c r="J36" s="2">
        <f t="shared" si="18"/>
        <v>8477</v>
      </c>
      <c r="K36" s="2">
        <f t="shared" si="19"/>
        <v>8507</v>
      </c>
      <c r="L36" s="2">
        <f t="shared" si="20"/>
        <v>8509</v>
      </c>
      <c r="M36" s="2">
        <f t="shared" si="21"/>
        <v>8485</v>
      </c>
      <c r="N36" s="2">
        <f t="shared" si="22"/>
        <v>8506</v>
      </c>
      <c r="O36" s="2">
        <f t="shared" si="23"/>
        <v>8434</v>
      </c>
      <c r="P36" s="2">
        <f t="shared" si="24"/>
        <v>8529</v>
      </c>
      <c r="Q36" s="2">
        <f t="shared" si="25"/>
        <v>8536</v>
      </c>
      <c r="R36" s="2">
        <f t="shared" si="26"/>
        <v>8491</v>
      </c>
      <c r="S36" s="2">
        <f t="shared" si="27"/>
        <v>8532</v>
      </c>
      <c r="T36" s="2">
        <f t="shared" si="28"/>
        <v>8405</v>
      </c>
      <c r="U36" s="2">
        <f t="shared" si="29"/>
        <v>8469</v>
      </c>
      <c r="V36" s="2">
        <f t="shared" si="30"/>
        <v>8348</v>
      </c>
      <c r="W36" s="2">
        <f t="shared" si="31"/>
        <v>8410</v>
      </c>
      <c r="X36" s="2">
        <f t="shared" si="32"/>
        <v>8537</v>
      </c>
      <c r="Y36" s="2">
        <f t="shared" si="33"/>
        <v>8691</v>
      </c>
      <c r="AA36" s="2">
        <f t="shared" si="2"/>
        <v>8552</v>
      </c>
      <c r="AB36" s="2">
        <f t="shared" si="34"/>
        <v>8536</v>
      </c>
      <c r="AC36" s="2">
        <f t="shared" si="35"/>
        <v>8691</v>
      </c>
      <c r="AE36" s="10">
        <v>5</v>
      </c>
      <c r="AF36" s="2">
        <f t="shared" si="3"/>
        <v>76427</v>
      </c>
      <c r="AG36" s="2">
        <f t="shared" si="4"/>
        <v>34005</v>
      </c>
      <c r="AH36" s="2">
        <f t="shared" si="5"/>
        <v>93960</v>
      </c>
      <c r="AI36" s="2">
        <f t="shared" si="6"/>
        <v>204392</v>
      </c>
      <c r="AK36">
        <f t="shared" si="7"/>
        <v>1</v>
      </c>
      <c r="AL36">
        <f t="shared" si="8"/>
        <v>2021</v>
      </c>
      <c r="BL36" s="2">
        <v>8293</v>
      </c>
      <c r="BM36" s="2">
        <v>8405</v>
      </c>
      <c r="BN36" s="2">
        <v>8396</v>
      </c>
      <c r="BO36" s="2">
        <v>8456</v>
      </c>
      <c r="BP36" s="2">
        <v>8681</v>
      </c>
      <c r="BQ36" s="2">
        <v>9739</v>
      </c>
      <c r="BR36" s="2">
        <v>10606</v>
      </c>
      <c r="BS36" s="2">
        <v>10719</v>
      </c>
      <c r="BT36" s="2">
        <v>10425</v>
      </c>
      <c r="BU36" s="2">
        <v>10502</v>
      </c>
      <c r="BV36" s="2">
        <v>10620</v>
      </c>
      <c r="BW36" s="2">
        <v>10556</v>
      </c>
      <c r="BX36" s="2">
        <v>11102</v>
      </c>
      <c r="BY36" s="2">
        <v>10766</v>
      </c>
      <c r="BZ36" s="2">
        <v>11335</v>
      </c>
      <c r="CA36" s="2">
        <v>12044</v>
      </c>
      <c r="CB36" s="2">
        <v>12148</v>
      </c>
      <c r="CC36" s="2">
        <v>11820</v>
      </c>
      <c r="CD36" s="2">
        <v>11608</v>
      </c>
      <c r="CE36" s="2">
        <v>11636</v>
      </c>
      <c r="CF36" s="2">
        <v>11515</v>
      </c>
      <c r="CG36" s="2">
        <v>11542</v>
      </c>
      <c r="CH36" s="2">
        <v>11283</v>
      </c>
      <c r="CI36" s="2">
        <v>11327</v>
      </c>
    </row>
    <row r="37" spans="1:87" x14ac:dyDescent="0.2">
      <c r="A37" s="7">
        <v>44223</v>
      </c>
      <c r="B37" s="2">
        <f t="shared" si="10"/>
        <v>8489</v>
      </c>
      <c r="C37" s="2">
        <f t="shared" si="11"/>
        <v>8603</v>
      </c>
      <c r="D37" s="2">
        <f t="shared" si="12"/>
        <v>8594</v>
      </c>
      <c r="E37" s="2">
        <f t="shared" si="13"/>
        <v>8656</v>
      </c>
      <c r="F37" s="2">
        <f t="shared" si="14"/>
        <v>8886</v>
      </c>
      <c r="G37" s="2">
        <f t="shared" si="15"/>
        <v>9969</v>
      </c>
      <c r="H37" s="2">
        <f t="shared" si="16"/>
        <v>10856</v>
      </c>
      <c r="I37" s="2">
        <f t="shared" si="17"/>
        <v>10972</v>
      </c>
      <c r="J37" s="2">
        <f t="shared" si="18"/>
        <v>10671</v>
      </c>
      <c r="K37" s="2">
        <f t="shared" si="19"/>
        <v>10750</v>
      </c>
      <c r="L37" s="2">
        <f t="shared" si="20"/>
        <v>10871</v>
      </c>
      <c r="M37" s="2">
        <f t="shared" si="21"/>
        <v>10805</v>
      </c>
      <c r="N37" s="2">
        <f t="shared" si="22"/>
        <v>11364</v>
      </c>
      <c r="O37" s="2">
        <f t="shared" si="23"/>
        <v>11020</v>
      </c>
      <c r="P37" s="2">
        <f t="shared" si="24"/>
        <v>11603</v>
      </c>
      <c r="Q37" s="2">
        <f t="shared" si="25"/>
        <v>12328</v>
      </c>
      <c r="R37" s="2">
        <f t="shared" si="26"/>
        <v>12435</v>
      </c>
      <c r="S37" s="2">
        <f t="shared" si="27"/>
        <v>12099</v>
      </c>
      <c r="T37" s="2">
        <f t="shared" si="28"/>
        <v>11882</v>
      </c>
      <c r="U37" s="2">
        <f t="shared" si="29"/>
        <v>11911</v>
      </c>
      <c r="V37" s="2">
        <f t="shared" si="30"/>
        <v>11787</v>
      </c>
      <c r="W37" s="2">
        <f t="shared" si="31"/>
        <v>11815</v>
      </c>
      <c r="X37" s="2">
        <f t="shared" si="32"/>
        <v>11549</v>
      </c>
      <c r="Y37" s="2">
        <f t="shared" si="33"/>
        <v>11594</v>
      </c>
      <c r="AA37" s="2">
        <f t="shared" si="2"/>
        <v>12435</v>
      </c>
      <c r="AB37" s="2">
        <f t="shared" si="34"/>
        <v>12328</v>
      </c>
      <c r="AC37" s="2">
        <f t="shared" si="35"/>
        <v>11815</v>
      </c>
      <c r="AE37" s="10">
        <v>6</v>
      </c>
      <c r="AF37" s="2">
        <f t="shared" si="3"/>
        <v>102396</v>
      </c>
      <c r="AG37" s="2">
        <f t="shared" si="4"/>
        <v>46315</v>
      </c>
      <c r="AH37" s="2">
        <f t="shared" si="5"/>
        <v>110798</v>
      </c>
      <c r="AI37" s="2">
        <f t="shared" si="6"/>
        <v>259509</v>
      </c>
      <c r="AK37">
        <f t="shared" si="7"/>
        <v>1</v>
      </c>
      <c r="AL37">
        <f t="shared" si="8"/>
        <v>2021</v>
      </c>
      <c r="BL37" s="2">
        <v>11206</v>
      </c>
      <c r="BM37" s="2">
        <v>11242</v>
      </c>
      <c r="BN37" s="2">
        <v>11204</v>
      </c>
      <c r="BO37" s="2">
        <v>11305</v>
      </c>
      <c r="BP37" s="2">
        <v>11477</v>
      </c>
      <c r="BQ37" s="2">
        <v>12086</v>
      </c>
      <c r="BR37" s="2">
        <v>12621</v>
      </c>
      <c r="BS37" s="2">
        <v>12704</v>
      </c>
      <c r="BT37" s="2">
        <v>12857</v>
      </c>
      <c r="BU37" s="2">
        <v>12979</v>
      </c>
      <c r="BV37" s="2">
        <v>12802</v>
      </c>
      <c r="BW37" s="2">
        <v>12752</v>
      </c>
      <c r="BX37" s="2">
        <v>12782</v>
      </c>
      <c r="BY37" s="2">
        <v>12766</v>
      </c>
      <c r="BZ37" s="2">
        <v>12635</v>
      </c>
      <c r="CA37" s="2">
        <v>12406</v>
      </c>
      <c r="CB37" s="2">
        <v>12127</v>
      </c>
      <c r="CC37" s="2">
        <v>11926</v>
      </c>
      <c r="CD37" s="2">
        <v>11805</v>
      </c>
      <c r="CE37" s="2">
        <v>11789</v>
      </c>
      <c r="CF37" s="2">
        <v>11711</v>
      </c>
      <c r="CG37" s="2">
        <v>11705</v>
      </c>
      <c r="CH37" s="2">
        <v>11608</v>
      </c>
      <c r="CI37" s="2">
        <v>11262</v>
      </c>
    </row>
    <row r="38" spans="1:87" x14ac:dyDescent="0.2">
      <c r="A38" s="7">
        <v>44224</v>
      </c>
      <c r="B38" s="2">
        <f t="shared" si="10"/>
        <v>11471</v>
      </c>
      <c r="C38" s="2">
        <f t="shared" si="11"/>
        <v>11507</v>
      </c>
      <c r="D38" s="2">
        <f t="shared" si="12"/>
        <v>11469</v>
      </c>
      <c r="E38" s="2">
        <f t="shared" si="13"/>
        <v>11572</v>
      </c>
      <c r="F38" s="2">
        <f t="shared" si="14"/>
        <v>11748</v>
      </c>
      <c r="G38" s="2">
        <f t="shared" si="15"/>
        <v>12371</v>
      </c>
      <c r="H38" s="2">
        <f t="shared" si="16"/>
        <v>12919</v>
      </c>
      <c r="I38" s="2">
        <f t="shared" si="17"/>
        <v>13004</v>
      </c>
      <c r="J38" s="2">
        <f t="shared" si="18"/>
        <v>13161</v>
      </c>
      <c r="K38" s="2">
        <f t="shared" si="19"/>
        <v>13285</v>
      </c>
      <c r="L38" s="2">
        <f t="shared" si="20"/>
        <v>13104</v>
      </c>
      <c r="M38" s="2">
        <f t="shared" si="21"/>
        <v>13053</v>
      </c>
      <c r="N38" s="2">
        <f t="shared" si="22"/>
        <v>13084</v>
      </c>
      <c r="O38" s="2">
        <f t="shared" si="23"/>
        <v>13067</v>
      </c>
      <c r="P38" s="2">
        <f t="shared" si="24"/>
        <v>12933</v>
      </c>
      <c r="Q38" s="2">
        <f t="shared" si="25"/>
        <v>12699</v>
      </c>
      <c r="R38" s="2">
        <f t="shared" si="26"/>
        <v>12413</v>
      </c>
      <c r="S38" s="2">
        <f t="shared" si="27"/>
        <v>12208</v>
      </c>
      <c r="T38" s="2">
        <f t="shared" si="28"/>
        <v>12084</v>
      </c>
      <c r="U38" s="2">
        <f t="shared" si="29"/>
        <v>12067</v>
      </c>
      <c r="V38" s="2">
        <f t="shared" si="30"/>
        <v>11987</v>
      </c>
      <c r="W38" s="2">
        <f t="shared" si="31"/>
        <v>11981</v>
      </c>
      <c r="X38" s="2">
        <f t="shared" si="32"/>
        <v>11882</v>
      </c>
      <c r="Y38" s="2">
        <f t="shared" si="33"/>
        <v>11528</v>
      </c>
      <c r="AA38" s="2">
        <f t="shared" si="2"/>
        <v>0</v>
      </c>
      <c r="AB38" s="2">
        <f t="shared" si="34"/>
        <v>13285</v>
      </c>
      <c r="AC38" s="2">
        <f t="shared" si="35"/>
        <v>12919</v>
      </c>
      <c r="AE38" s="10">
        <v>7</v>
      </c>
      <c r="AF38" s="2">
        <f t="shared" si="3"/>
        <v>0</v>
      </c>
      <c r="AG38" s="2">
        <f t="shared" si="4"/>
        <v>166162</v>
      </c>
      <c r="AH38" s="2">
        <f t="shared" si="5"/>
        <v>130435</v>
      </c>
      <c r="AI38" s="2">
        <f t="shared" si="6"/>
        <v>296597</v>
      </c>
      <c r="AK38">
        <f t="shared" si="7"/>
        <v>1</v>
      </c>
      <c r="AL38">
        <f t="shared" si="8"/>
        <v>2021</v>
      </c>
      <c r="BL38" s="2">
        <v>11304</v>
      </c>
      <c r="BM38" s="2">
        <v>11194</v>
      </c>
      <c r="BN38" s="2">
        <v>11178</v>
      </c>
      <c r="BO38" s="2">
        <v>11327</v>
      </c>
      <c r="BP38" s="2">
        <v>11504</v>
      </c>
      <c r="BQ38" s="2">
        <v>12225</v>
      </c>
      <c r="BR38" s="2">
        <v>12897</v>
      </c>
      <c r="BS38" s="2">
        <v>13194</v>
      </c>
      <c r="BT38" s="2">
        <v>13121</v>
      </c>
      <c r="BU38" s="2">
        <v>13122</v>
      </c>
      <c r="BV38" s="2">
        <v>13273</v>
      </c>
      <c r="BW38" s="2">
        <v>13451</v>
      </c>
      <c r="BX38" s="2">
        <v>13258</v>
      </c>
      <c r="BY38" s="2">
        <v>13254</v>
      </c>
      <c r="BZ38" s="2">
        <v>13034</v>
      </c>
      <c r="CA38" s="2">
        <v>12851</v>
      </c>
      <c r="CB38" s="2">
        <v>12719</v>
      </c>
      <c r="CC38" s="2">
        <v>12479</v>
      </c>
      <c r="CD38" s="2">
        <v>12347</v>
      </c>
      <c r="CE38" s="2">
        <v>12289</v>
      </c>
      <c r="CF38" s="2">
        <v>12222</v>
      </c>
      <c r="CG38" s="2">
        <v>12193</v>
      </c>
      <c r="CH38" s="2">
        <v>12175</v>
      </c>
      <c r="CI38" s="2">
        <v>11754</v>
      </c>
    </row>
    <row r="39" spans="1:87" x14ac:dyDescent="0.2">
      <c r="A39" s="7">
        <v>44225</v>
      </c>
      <c r="B39" s="2">
        <f t="shared" si="10"/>
        <v>11571</v>
      </c>
      <c r="C39" s="2">
        <f t="shared" si="11"/>
        <v>11458</v>
      </c>
      <c r="D39" s="2">
        <f t="shared" si="12"/>
        <v>11442</v>
      </c>
      <c r="E39" s="2">
        <f t="shared" si="13"/>
        <v>11594</v>
      </c>
      <c r="F39" s="2">
        <f t="shared" si="14"/>
        <v>11776</v>
      </c>
      <c r="G39" s="2">
        <f t="shared" si="15"/>
        <v>12514</v>
      </c>
      <c r="H39" s="2">
        <f t="shared" si="16"/>
        <v>13201</v>
      </c>
      <c r="I39" s="2">
        <f t="shared" si="17"/>
        <v>13506</v>
      </c>
      <c r="J39" s="2">
        <f t="shared" si="18"/>
        <v>13431</v>
      </c>
      <c r="K39" s="2">
        <f t="shared" si="19"/>
        <v>13432</v>
      </c>
      <c r="L39" s="2">
        <f t="shared" si="20"/>
        <v>13586</v>
      </c>
      <c r="M39" s="2">
        <f t="shared" si="21"/>
        <v>13769</v>
      </c>
      <c r="N39" s="2">
        <f t="shared" si="22"/>
        <v>13571</v>
      </c>
      <c r="O39" s="2">
        <f t="shared" si="23"/>
        <v>13567</v>
      </c>
      <c r="P39" s="2">
        <f t="shared" si="24"/>
        <v>13342</v>
      </c>
      <c r="Q39" s="2">
        <f t="shared" si="25"/>
        <v>13154</v>
      </c>
      <c r="R39" s="2">
        <f t="shared" si="26"/>
        <v>13019</v>
      </c>
      <c r="S39" s="2">
        <f t="shared" si="27"/>
        <v>12774</v>
      </c>
      <c r="T39" s="2">
        <f t="shared" si="28"/>
        <v>12639</v>
      </c>
      <c r="U39" s="2">
        <f t="shared" si="29"/>
        <v>12579</v>
      </c>
      <c r="V39" s="2">
        <f t="shared" si="30"/>
        <v>12511</v>
      </c>
      <c r="W39" s="2">
        <f t="shared" si="31"/>
        <v>12481</v>
      </c>
      <c r="X39" s="2">
        <f t="shared" si="32"/>
        <v>12462</v>
      </c>
      <c r="Y39" s="2">
        <f t="shared" si="33"/>
        <v>12032</v>
      </c>
      <c r="AA39" s="2">
        <f t="shared" si="2"/>
        <v>0</v>
      </c>
      <c r="AB39" s="2">
        <f t="shared" si="34"/>
        <v>13769</v>
      </c>
      <c r="AC39" s="2">
        <f t="shared" si="35"/>
        <v>13201</v>
      </c>
      <c r="AE39" s="10">
        <v>1</v>
      </c>
      <c r="AF39" s="2">
        <f t="shared" si="3"/>
        <v>0</v>
      </c>
      <c r="AG39" s="2">
        <f t="shared" si="4"/>
        <v>172369</v>
      </c>
      <c r="AH39" s="2">
        <f t="shared" si="5"/>
        <v>133042</v>
      </c>
      <c r="AI39" s="2">
        <f t="shared" si="6"/>
        <v>305411</v>
      </c>
      <c r="AK39">
        <f t="shared" si="7"/>
        <v>1</v>
      </c>
      <c r="AL39">
        <f t="shared" si="8"/>
        <v>2021</v>
      </c>
      <c r="BL39" s="2">
        <v>11670</v>
      </c>
      <c r="BM39" s="2">
        <v>11656</v>
      </c>
      <c r="BN39" s="2">
        <v>11773</v>
      </c>
      <c r="BO39" s="2">
        <v>11761</v>
      </c>
      <c r="BP39" s="2">
        <v>11901</v>
      </c>
      <c r="BQ39" s="2">
        <v>12913</v>
      </c>
      <c r="BR39" s="2">
        <v>13433</v>
      </c>
      <c r="BS39" s="2">
        <v>13822</v>
      </c>
      <c r="BT39" s="2">
        <v>13931</v>
      </c>
      <c r="BU39" s="2">
        <v>13849</v>
      </c>
      <c r="BV39" s="2">
        <v>13614</v>
      </c>
      <c r="BW39" s="2">
        <v>13411</v>
      </c>
      <c r="BX39" s="2">
        <v>13425</v>
      </c>
      <c r="BY39" s="2">
        <v>13223</v>
      </c>
      <c r="BZ39" s="2">
        <v>12991</v>
      </c>
      <c r="CA39" s="2">
        <v>12812</v>
      </c>
      <c r="CB39" s="2">
        <v>12758</v>
      </c>
      <c r="CC39" s="2">
        <v>12611</v>
      </c>
      <c r="CD39" s="2">
        <v>12555</v>
      </c>
      <c r="CE39" s="2">
        <v>12498</v>
      </c>
      <c r="CF39" s="2">
        <v>12427</v>
      </c>
      <c r="CG39" s="2">
        <v>12788</v>
      </c>
      <c r="CH39" s="2">
        <v>12990</v>
      </c>
      <c r="CI39" s="2">
        <v>13284</v>
      </c>
    </row>
    <row r="40" spans="1:87" x14ac:dyDescent="0.2">
      <c r="A40" s="7">
        <v>44226</v>
      </c>
      <c r="B40" s="2">
        <f t="shared" si="10"/>
        <v>11946</v>
      </c>
      <c r="C40" s="2">
        <f t="shared" si="11"/>
        <v>11931</v>
      </c>
      <c r="D40" s="2">
        <f t="shared" si="12"/>
        <v>12051</v>
      </c>
      <c r="E40" s="2">
        <f t="shared" si="13"/>
        <v>12039</v>
      </c>
      <c r="F40" s="2">
        <f t="shared" si="14"/>
        <v>12182</v>
      </c>
      <c r="G40" s="2">
        <f t="shared" si="15"/>
        <v>13218</v>
      </c>
      <c r="H40" s="2">
        <f t="shared" si="16"/>
        <v>13750</v>
      </c>
      <c r="I40" s="2">
        <f t="shared" si="17"/>
        <v>14148</v>
      </c>
      <c r="J40" s="2">
        <f t="shared" si="18"/>
        <v>14260</v>
      </c>
      <c r="K40" s="2">
        <f t="shared" si="19"/>
        <v>14176</v>
      </c>
      <c r="L40" s="2">
        <f t="shared" si="20"/>
        <v>13935</v>
      </c>
      <c r="M40" s="2">
        <f t="shared" si="21"/>
        <v>13728</v>
      </c>
      <c r="N40" s="2">
        <f t="shared" si="22"/>
        <v>13742</v>
      </c>
      <c r="O40" s="2">
        <f t="shared" si="23"/>
        <v>13535</v>
      </c>
      <c r="P40" s="2">
        <f t="shared" si="24"/>
        <v>13298</v>
      </c>
      <c r="Q40" s="2">
        <f t="shared" si="25"/>
        <v>13114</v>
      </c>
      <c r="R40" s="2">
        <f t="shared" si="26"/>
        <v>13059</v>
      </c>
      <c r="S40" s="2">
        <f t="shared" si="27"/>
        <v>12909</v>
      </c>
      <c r="T40" s="2">
        <f t="shared" si="28"/>
        <v>12851</v>
      </c>
      <c r="U40" s="2">
        <f t="shared" si="29"/>
        <v>12793</v>
      </c>
      <c r="V40" s="2">
        <f t="shared" si="30"/>
        <v>12720</v>
      </c>
      <c r="W40" s="2">
        <f t="shared" si="31"/>
        <v>13090</v>
      </c>
      <c r="X40" s="2">
        <f t="shared" si="32"/>
        <v>13297</v>
      </c>
      <c r="Y40" s="2">
        <f t="shared" si="33"/>
        <v>13598</v>
      </c>
      <c r="AA40" s="2">
        <f t="shared" si="2"/>
        <v>14260</v>
      </c>
      <c r="AB40" s="2">
        <f t="shared" si="34"/>
        <v>13742</v>
      </c>
      <c r="AC40" s="2">
        <f t="shared" si="35"/>
        <v>13750</v>
      </c>
      <c r="AE40" s="10">
        <v>2</v>
      </c>
      <c r="AF40" s="2">
        <f t="shared" si="3"/>
        <v>121859</v>
      </c>
      <c r="AG40" s="2">
        <f t="shared" si="4"/>
        <v>53689</v>
      </c>
      <c r="AH40" s="2">
        <f t="shared" si="5"/>
        <v>139822</v>
      </c>
      <c r="AI40" s="2">
        <f t="shared" si="6"/>
        <v>315370</v>
      </c>
      <c r="AK40">
        <f t="shared" si="7"/>
        <v>1</v>
      </c>
      <c r="AL40">
        <f t="shared" si="8"/>
        <v>2021</v>
      </c>
      <c r="BL40" s="2">
        <v>13583</v>
      </c>
      <c r="BM40" s="2">
        <v>13236</v>
      </c>
      <c r="BN40" s="2">
        <v>13373</v>
      </c>
      <c r="BO40" s="2">
        <v>12573</v>
      </c>
      <c r="BP40" s="2">
        <v>12341</v>
      </c>
      <c r="BQ40" s="2">
        <v>12497</v>
      </c>
      <c r="BR40" s="2">
        <v>12818</v>
      </c>
      <c r="BS40" s="2">
        <v>13088</v>
      </c>
      <c r="BT40" s="2">
        <v>12942</v>
      </c>
      <c r="BU40" s="2">
        <v>12920</v>
      </c>
      <c r="BV40" s="2">
        <v>12854</v>
      </c>
      <c r="BW40" s="2">
        <v>13028</v>
      </c>
      <c r="BX40" s="2">
        <v>13310</v>
      </c>
      <c r="BY40" s="2">
        <v>13501</v>
      </c>
      <c r="BZ40" s="2">
        <v>13899</v>
      </c>
      <c r="CA40" s="2">
        <v>14332</v>
      </c>
      <c r="CB40" s="2">
        <v>14892</v>
      </c>
      <c r="CC40" s="2">
        <v>14754</v>
      </c>
      <c r="CD40" s="2">
        <v>14458</v>
      </c>
      <c r="CE40" s="2">
        <v>14447</v>
      </c>
      <c r="CF40" s="2">
        <v>14407</v>
      </c>
      <c r="CG40" s="2">
        <v>14366</v>
      </c>
      <c r="CH40" s="2">
        <v>14206</v>
      </c>
      <c r="CI40" s="2">
        <v>14162</v>
      </c>
    </row>
    <row r="41" spans="1:87" x14ac:dyDescent="0.2">
      <c r="A41" s="7">
        <v>44227</v>
      </c>
      <c r="B41" s="2">
        <f t="shared" si="10"/>
        <v>13904</v>
      </c>
      <c r="C41" s="2">
        <f t="shared" si="11"/>
        <v>13549</v>
      </c>
      <c r="D41" s="2">
        <f t="shared" si="12"/>
        <v>13689</v>
      </c>
      <c r="E41" s="2">
        <f t="shared" si="13"/>
        <v>12870</v>
      </c>
      <c r="F41" s="2">
        <f t="shared" si="14"/>
        <v>12632</v>
      </c>
      <c r="G41" s="2">
        <f t="shared" si="15"/>
        <v>12792</v>
      </c>
      <c r="H41" s="2">
        <f t="shared" si="16"/>
        <v>13121</v>
      </c>
      <c r="I41" s="2">
        <f t="shared" si="17"/>
        <v>13397</v>
      </c>
      <c r="J41" s="2">
        <f t="shared" si="18"/>
        <v>13248</v>
      </c>
      <c r="K41" s="2">
        <f t="shared" si="19"/>
        <v>13225</v>
      </c>
      <c r="L41" s="2">
        <f t="shared" si="20"/>
        <v>13157</v>
      </c>
      <c r="M41" s="2">
        <f t="shared" si="21"/>
        <v>13336</v>
      </c>
      <c r="N41" s="2">
        <f t="shared" si="22"/>
        <v>13624</v>
      </c>
      <c r="O41" s="2">
        <f t="shared" si="23"/>
        <v>13820</v>
      </c>
      <c r="P41" s="2">
        <f t="shared" si="24"/>
        <v>14227</v>
      </c>
      <c r="Q41" s="2">
        <f t="shared" si="25"/>
        <v>14670</v>
      </c>
      <c r="R41" s="2">
        <f t="shared" si="26"/>
        <v>15244</v>
      </c>
      <c r="S41" s="2">
        <f t="shared" si="27"/>
        <v>15102</v>
      </c>
      <c r="T41" s="2">
        <f t="shared" si="28"/>
        <v>14799</v>
      </c>
      <c r="U41" s="2">
        <f t="shared" si="29"/>
        <v>14788</v>
      </c>
      <c r="V41" s="2">
        <f t="shared" si="30"/>
        <v>14747</v>
      </c>
      <c r="W41" s="2">
        <f t="shared" si="31"/>
        <v>14705</v>
      </c>
      <c r="X41" s="2">
        <f t="shared" si="32"/>
        <v>14541</v>
      </c>
      <c r="Y41" s="2">
        <f t="shared" si="33"/>
        <v>14496</v>
      </c>
      <c r="AA41" s="2">
        <f t="shared" si="2"/>
        <v>15244</v>
      </c>
      <c r="AB41" s="2">
        <f t="shared" si="34"/>
        <v>14670</v>
      </c>
      <c r="AC41" s="2">
        <f t="shared" si="35"/>
        <v>14747</v>
      </c>
      <c r="AE41" s="10">
        <v>3</v>
      </c>
      <c r="AF41" s="2">
        <f t="shared" si="3"/>
        <v>126296</v>
      </c>
      <c r="AG41" s="2">
        <f t="shared" si="4"/>
        <v>56341</v>
      </c>
      <c r="AH41" s="2">
        <f t="shared" si="5"/>
        <v>151046</v>
      </c>
      <c r="AI41" s="2">
        <f t="shared" si="6"/>
        <v>333683</v>
      </c>
      <c r="AK41">
        <f t="shared" si="7"/>
        <v>1</v>
      </c>
      <c r="AL41">
        <f t="shared" si="8"/>
        <v>2021</v>
      </c>
      <c r="BL41" s="2">
        <v>13974</v>
      </c>
      <c r="BM41" s="2">
        <v>13524</v>
      </c>
      <c r="BN41" s="2">
        <v>13492</v>
      </c>
      <c r="BO41" s="2">
        <v>13457</v>
      </c>
      <c r="BP41" s="2">
        <v>13540</v>
      </c>
      <c r="BQ41" s="2">
        <v>14017</v>
      </c>
      <c r="BR41" s="2">
        <v>14254</v>
      </c>
      <c r="BS41" s="2">
        <v>14129</v>
      </c>
      <c r="BT41" s="2">
        <v>14062</v>
      </c>
      <c r="BU41" s="2">
        <v>13656</v>
      </c>
      <c r="BV41" s="2">
        <v>13562</v>
      </c>
      <c r="BW41" s="2">
        <v>13534</v>
      </c>
      <c r="BX41" s="2">
        <v>12638</v>
      </c>
      <c r="BY41" s="2">
        <v>12575</v>
      </c>
      <c r="BZ41" s="2">
        <v>13344</v>
      </c>
      <c r="CA41" s="2">
        <v>13396</v>
      </c>
      <c r="CB41" s="2">
        <v>13634</v>
      </c>
      <c r="CC41" s="2">
        <v>13710</v>
      </c>
      <c r="CD41" s="2">
        <v>13552</v>
      </c>
      <c r="CE41" s="2">
        <v>13452</v>
      </c>
      <c r="CF41" s="2">
        <v>13375</v>
      </c>
      <c r="CG41" s="2">
        <v>12910</v>
      </c>
      <c r="CH41" s="2">
        <v>12726</v>
      </c>
      <c r="CI41" s="2">
        <v>12603</v>
      </c>
    </row>
    <row r="42" spans="1:87" x14ac:dyDescent="0.2">
      <c r="A42" s="7">
        <v>44228</v>
      </c>
      <c r="B42" s="2">
        <f t="shared" si="10"/>
        <v>14304</v>
      </c>
      <c r="C42" s="2">
        <f t="shared" si="11"/>
        <v>13843</v>
      </c>
      <c r="D42" s="2">
        <f t="shared" si="12"/>
        <v>13811</v>
      </c>
      <c r="E42" s="2">
        <f t="shared" si="13"/>
        <v>13775</v>
      </c>
      <c r="F42" s="2">
        <f t="shared" si="14"/>
        <v>13860</v>
      </c>
      <c r="G42" s="2">
        <f t="shared" si="15"/>
        <v>14348</v>
      </c>
      <c r="H42" s="2">
        <f t="shared" si="16"/>
        <v>14591</v>
      </c>
      <c r="I42" s="2">
        <f t="shared" si="17"/>
        <v>14463</v>
      </c>
      <c r="J42" s="2">
        <f t="shared" si="18"/>
        <v>14394</v>
      </c>
      <c r="K42" s="2">
        <f t="shared" si="19"/>
        <v>13978</v>
      </c>
      <c r="L42" s="2">
        <f t="shared" si="20"/>
        <v>13882</v>
      </c>
      <c r="M42" s="2">
        <f t="shared" si="21"/>
        <v>13854</v>
      </c>
      <c r="N42" s="2">
        <f t="shared" si="22"/>
        <v>12936</v>
      </c>
      <c r="O42" s="2">
        <f t="shared" si="23"/>
        <v>12872</v>
      </c>
      <c r="P42" s="2">
        <f t="shared" si="24"/>
        <v>13659</v>
      </c>
      <c r="Q42" s="2">
        <f t="shared" si="25"/>
        <v>13712</v>
      </c>
      <c r="R42" s="2">
        <f t="shared" si="26"/>
        <v>13956</v>
      </c>
      <c r="S42" s="2">
        <f t="shared" si="27"/>
        <v>14034</v>
      </c>
      <c r="T42" s="2">
        <f t="shared" si="28"/>
        <v>13872</v>
      </c>
      <c r="U42" s="2">
        <f t="shared" si="29"/>
        <v>13770</v>
      </c>
      <c r="V42" s="2">
        <f t="shared" si="30"/>
        <v>13691</v>
      </c>
      <c r="W42" s="2">
        <f t="shared" si="31"/>
        <v>13215</v>
      </c>
      <c r="X42" s="2">
        <f t="shared" si="32"/>
        <v>13026</v>
      </c>
      <c r="Y42" s="2">
        <f t="shared" si="33"/>
        <v>12901</v>
      </c>
      <c r="AA42" s="2">
        <f t="shared" si="2"/>
        <v>14463</v>
      </c>
      <c r="AB42" s="2">
        <f t="shared" si="34"/>
        <v>13712</v>
      </c>
      <c r="AC42" s="2">
        <f t="shared" si="35"/>
        <v>14591</v>
      </c>
      <c r="AE42" s="10">
        <v>4</v>
      </c>
      <c r="AF42" s="2">
        <f t="shared" si="3"/>
        <v>126203</v>
      </c>
      <c r="AG42" s="2">
        <f t="shared" si="4"/>
        <v>53179</v>
      </c>
      <c r="AH42" s="2">
        <f t="shared" si="5"/>
        <v>151365</v>
      </c>
      <c r="AI42" s="2">
        <f t="shared" si="6"/>
        <v>330747</v>
      </c>
      <c r="AK42">
        <f t="shared" si="7"/>
        <v>2</v>
      </c>
      <c r="AL42">
        <f t="shared" si="8"/>
        <v>2021</v>
      </c>
      <c r="BL42" s="2">
        <v>12715</v>
      </c>
      <c r="BM42" s="2">
        <v>12317</v>
      </c>
      <c r="BN42" s="2">
        <v>11674</v>
      </c>
      <c r="BO42" s="2">
        <v>11689</v>
      </c>
      <c r="BP42" s="2">
        <v>11694</v>
      </c>
      <c r="BQ42" s="2">
        <v>11813</v>
      </c>
      <c r="BR42" s="2">
        <v>11739</v>
      </c>
      <c r="BS42" s="2">
        <v>11634</v>
      </c>
      <c r="BT42" s="2">
        <v>11632</v>
      </c>
      <c r="BU42" s="2">
        <v>11722</v>
      </c>
      <c r="BV42" s="2">
        <v>11637</v>
      </c>
      <c r="BW42" s="2">
        <v>11587</v>
      </c>
      <c r="BX42" s="2">
        <v>11608</v>
      </c>
      <c r="BY42" s="2">
        <v>11621</v>
      </c>
      <c r="BZ42" s="2">
        <v>11654</v>
      </c>
      <c r="CA42" s="2">
        <v>11692</v>
      </c>
      <c r="CB42" s="2">
        <v>11760</v>
      </c>
      <c r="CC42" s="2">
        <v>11619</v>
      </c>
      <c r="CD42" s="2">
        <v>11613</v>
      </c>
      <c r="CE42" s="2">
        <v>12396</v>
      </c>
      <c r="CF42" s="2">
        <v>13620</v>
      </c>
      <c r="CG42" s="2">
        <v>13750</v>
      </c>
      <c r="CH42" s="2">
        <v>15033</v>
      </c>
      <c r="CI42" s="2">
        <v>14648</v>
      </c>
    </row>
    <row r="43" spans="1:87" x14ac:dyDescent="0.2">
      <c r="A43" s="7">
        <v>44229</v>
      </c>
      <c r="B43" s="2">
        <f t="shared" si="10"/>
        <v>13015</v>
      </c>
      <c r="C43" s="2">
        <f t="shared" si="11"/>
        <v>12608</v>
      </c>
      <c r="D43" s="2">
        <f t="shared" si="12"/>
        <v>11950</v>
      </c>
      <c r="E43" s="2">
        <f t="shared" si="13"/>
        <v>11965</v>
      </c>
      <c r="F43" s="2">
        <f t="shared" si="14"/>
        <v>11970</v>
      </c>
      <c r="G43" s="2">
        <f t="shared" si="15"/>
        <v>12092</v>
      </c>
      <c r="H43" s="2">
        <f t="shared" si="16"/>
        <v>12016</v>
      </c>
      <c r="I43" s="2">
        <f t="shared" si="17"/>
        <v>11909</v>
      </c>
      <c r="J43" s="2">
        <f t="shared" si="18"/>
        <v>11907</v>
      </c>
      <c r="K43" s="2">
        <f t="shared" si="19"/>
        <v>11999</v>
      </c>
      <c r="L43" s="2">
        <f t="shared" si="20"/>
        <v>11912</v>
      </c>
      <c r="M43" s="2">
        <f t="shared" si="21"/>
        <v>11861</v>
      </c>
      <c r="N43" s="2">
        <f t="shared" si="22"/>
        <v>11882</v>
      </c>
      <c r="O43" s="2">
        <f t="shared" si="23"/>
        <v>11895</v>
      </c>
      <c r="P43" s="2">
        <f t="shared" si="24"/>
        <v>11929</v>
      </c>
      <c r="Q43" s="2">
        <f t="shared" si="25"/>
        <v>11968</v>
      </c>
      <c r="R43" s="2">
        <f t="shared" si="26"/>
        <v>12038</v>
      </c>
      <c r="S43" s="2">
        <f t="shared" si="27"/>
        <v>11893</v>
      </c>
      <c r="T43" s="2">
        <f t="shared" si="28"/>
        <v>11887</v>
      </c>
      <c r="U43" s="2">
        <f t="shared" si="29"/>
        <v>12689</v>
      </c>
      <c r="V43" s="2">
        <f t="shared" si="30"/>
        <v>13942</v>
      </c>
      <c r="W43" s="2">
        <f t="shared" si="31"/>
        <v>14075</v>
      </c>
      <c r="X43" s="2">
        <f t="shared" si="32"/>
        <v>15388</v>
      </c>
      <c r="Y43" s="2">
        <f t="shared" si="33"/>
        <v>14994</v>
      </c>
      <c r="AA43" s="2">
        <f t="shared" si="2"/>
        <v>12689</v>
      </c>
      <c r="AB43" s="2">
        <f t="shared" si="34"/>
        <v>11968</v>
      </c>
      <c r="AC43" s="2">
        <f t="shared" si="35"/>
        <v>15388</v>
      </c>
      <c r="AE43" s="10">
        <v>5</v>
      </c>
      <c r="AF43" s="2">
        <f t="shared" si="3"/>
        <v>108095</v>
      </c>
      <c r="AG43" s="2">
        <f t="shared" si="4"/>
        <v>47674</v>
      </c>
      <c r="AH43" s="2">
        <f t="shared" si="5"/>
        <v>144015</v>
      </c>
      <c r="AI43" s="2">
        <f t="shared" si="6"/>
        <v>299784</v>
      </c>
      <c r="AK43">
        <f t="shared" si="7"/>
        <v>2</v>
      </c>
      <c r="AL43">
        <f t="shared" si="8"/>
        <v>2021</v>
      </c>
      <c r="BL43" s="2">
        <v>14109</v>
      </c>
      <c r="BM43" s="2">
        <v>14309</v>
      </c>
      <c r="BN43" s="2">
        <v>14597</v>
      </c>
      <c r="BO43" s="2">
        <v>14774</v>
      </c>
      <c r="BP43" s="2">
        <v>15200</v>
      </c>
      <c r="BQ43" s="2">
        <v>17621</v>
      </c>
      <c r="BR43" s="2">
        <v>18138</v>
      </c>
      <c r="BS43" s="2">
        <v>16702</v>
      </c>
      <c r="BT43" s="2">
        <v>16734</v>
      </c>
      <c r="BU43" s="2">
        <v>16653</v>
      </c>
      <c r="BV43" s="2">
        <v>16192</v>
      </c>
      <c r="BW43" s="2">
        <v>15893</v>
      </c>
      <c r="BX43" s="2">
        <v>15298</v>
      </c>
      <c r="BY43" s="2">
        <v>15624</v>
      </c>
      <c r="BZ43" s="2">
        <v>15855</v>
      </c>
      <c r="CA43" s="2">
        <v>17317</v>
      </c>
      <c r="CB43" s="2">
        <v>18115</v>
      </c>
      <c r="CC43" s="2">
        <v>17155</v>
      </c>
      <c r="CD43" s="2">
        <v>16120</v>
      </c>
      <c r="CE43" s="2">
        <v>16164</v>
      </c>
      <c r="CF43" s="2">
        <v>16070</v>
      </c>
      <c r="CG43" s="2">
        <v>16069</v>
      </c>
      <c r="CH43" s="2">
        <v>16032</v>
      </c>
      <c r="CI43" s="2">
        <v>15661</v>
      </c>
    </row>
    <row r="44" spans="1:87" x14ac:dyDescent="0.2">
      <c r="A44" s="7">
        <v>44230</v>
      </c>
      <c r="B44" s="2">
        <f t="shared" si="10"/>
        <v>14442</v>
      </c>
      <c r="C44" s="2">
        <f t="shared" si="11"/>
        <v>14647</v>
      </c>
      <c r="D44" s="2">
        <f t="shared" si="12"/>
        <v>14942</v>
      </c>
      <c r="E44" s="2">
        <f t="shared" si="13"/>
        <v>15123</v>
      </c>
      <c r="F44" s="2">
        <f t="shared" si="14"/>
        <v>15559</v>
      </c>
      <c r="G44" s="2">
        <f t="shared" si="15"/>
        <v>18037</v>
      </c>
      <c r="H44" s="2">
        <f t="shared" si="16"/>
        <v>18566</v>
      </c>
      <c r="I44" s="2">
        <f t="shared" si="17"/>
        <v>17096</v>
      </c>
      <c r="J44" s="2">
        <f t="shared" si="18"/>
        <v>17129</v>
      </c>
      <c r="K44" s="2">
        <f t="shared" si="19"/>
        <v>17046</v>
      </c>
      <c r="L44" s="2">
        <f t="shared" si="20"/>
        <v>16574</v>
      </c>
      <c r="M44" s="2">
        <f t="shared" si="21"/>
        <v>16268</v>
      </c>
      <c r="N44" s="2">
        <f t="shared" si="22"/>
        <v>15659</v>
      </c>
      <c r="O44" s="2">
        <f t="shared" si="23"/>
        <v>15993</v>
      </c>
      <c r="P44" s="2">
        <f t="shared" si="24"/>
        <v>16229</v>
      </c>
      <c r="Q44" s="2">
        <f t="shared" si="25"/>
        <v>17726</v>
      </c>
      <c r="R44" s="2">
        <f t="shared" si="26"/>
        <v>18543</v>
      </c>
      <c r="S44" s="2">
        <f t="shared" si="27"/>
        <v>17560</v>
      </c>
      <c r="T44" s="2">
        <f t="shared" si="28"/>
        <v>16501</v>
      </c>
      <c r="U44" s="2">
        <f t="shared" si="29"/>
        <v>16546</v>
      </c>
      <c r="V44" s="2">
        <f t="shared" si="30"/>
        <v>16449</v>
      </c>
      <c r="W44" s="2">
        <f t="shared" si="31"/>
        <v>16448</v>
      </c>
      <c r="X44" s="2">
        <f t="shared" si="32"/>
        <v>16411</v>
      </c>
      <c r="Y44" s="2">
        <f t="shared" si="33"/>
        <v>16031</v>
      </c>
      <c r="AA44" s="2">
        <f t="shared" si="2"/>
        <v>18543</v>
      </c>
      <c r="AB44" s="2">
        <f t="shared" si="34"/>
        <v>17726</v>
      </c>
      <c r="AC44" s="2">
        <f t="shared" si="35"/>
        <v>18566</v>
      </c>
      <c r="AE44" s="10">
        <v>6</v>
      </c>
      <c r="AF44" s="2">
        <f t="shared" si="3"/>
        <v>153263</v>
      </c>
      <c r="AG44" s="2">
        <f t="shared" si="4"/>
        <v>65607</v>
      </c>
      <c r="AH44" s="2">
        <f t="shared" si="5"/>
        <v>176655</v>
      </c>
      <c r="AI44" s="2">
        <f t="shared" si="6"/>
        <v>395525</v>
      </c>
      <c r="AK44">
        <f t="shared" si="7"/>
        <v>2</v>
      </c>
      <c r="AL44">
        <f t="shared" si="8"/>
        <v>2021</v>
      </c>
      <c r="BL44" s="2">
        <v>15906</v>
      </c>
      <c r="BM44" s="2">
        <v>15867</v>
      </c>
      <c r="BN44" s="2">
        <v>16591</v>
      </c>
      <c r="BO44" s="2">
        <v>17696</v>
      </c>
      <c r="BP44" s="2">
        <v>18081</v>
      </c>
      <c r="BQ44" s="2">
        <v>18418</v>
      </c>
      <c r="BR44" s="2">
        <v>18760</v>
      </c>
      <c r="BS44" s="2">
        <v>19222</v>
      </c>
      <c r="BT44" s="2">
        <v>18609</v>
      </c>
      <c r="BU44" s="2">
        <v>18456</v>
      </c>
      <c r="BV44" s="2">
        <v>18714</v>
      </c>
      <c r="BW44" s="2">
        <v>19665</v>
      </c>
      <c r="BX44" s="2">
        <v>19046</v>
      </c>
      <c r="BY44" s="2">
        <v>19034</v>
      </c>
      <c r="BZ44" s="2">
        <v>18985</v>
      </c>
      <c r="CA44" s="2">
        <v>19317</v>
      </c>
      <c r="CB44" s="2">
        <v>17616</v>
      </c>
      <c r="CC44" s="2">
        <v>17253</v>
      </c>
      <c r="CD44" s="2">
        <v>17097</v>
      </c>
      <c r="CE44" s="2">
        <v>17059</v>
      </c>
      <c r="CF44" s="2">
        <v>16964</v>
      </c>
      <c r="CG44" s="2">
        <v>17105</v>
      </c>
      <c r="CH44" s="2">
        <v>17654</v>
      </c>
      <c r="CI44" s="2">
        <v>17902</v>
      </c>
    </row>
    <row r="45" spans="1:87" x14ac:dyDescent="0.2">
      <c r="A45" s="7">
        <v>44231</v>
      </c>
      <c r="B45" s="2">
        <f t="shared" si="10"/>
        <v>16282</v>
      </c>
      <c r="C45" s="2">
        <f t="shared" si="11"/>
        <v>16242</v>
      </c>
      <c r="D45" s="2">
        <f t="shared" si="12"/>
        <v>16983</v>
      </c>
      <c r="E45" s="2">
        <f t="shared" si="13"/>
        <v>18114</v>
      </c>
      <c r="F45" s="2">
        <f t="shared" si="14"/>
        <v>18508</v>
      </c>
      <c r="G45" s="2">
        <f t="shared" si="15"/>
        <v>18853</v>
      </c>
      <c r="H45" s="2">
        <f t="shared" si="16"/>
        <v>19203</v>
      </c>
      <c r="I45" s="2">
        <f t="shared" si="17"/>
        <v>19676</v>
      </c>
      <c r="J45" s="2">
        <f t="shared" si="18"/>
        <v>19048</v>
      </c>
      <c r="K45" s="2">
        <f t="shared" si="19"/>
        <v>18892</v>
      </c>
      <c r="L45" s="2">
        <f t="shared" si="20"/>
        <v>19156</v>
      </c>
      <c r="M45" s="2">
        <f t="shared" si="21"/>
        <v>20129</v>
      </c>
      <c r="N45" s="2">
        <f t="shared" si="22"/>
        <v>19496</v>
      </c>
      <c r="O45" s="2">
        <f t="shared" si="23"/>
        <v>19483</v>
      </c>
      <c r="P45" s="2">
        <f t="shared" si="24"/>
        <v>19433</v>
      </c>
      <c r="Q45" s="2">
        <f t="shared" si="25"/>
        <v>19773</v>
      </c>
      <c r="R45" s="2">
        <f t="shared" si="26"/>
        <v>18032</v>
      </c>
      <c r="S45" s="2">
        <f t="shared" si="27"/>
        <v>17660</v>
      </c>
      <c r="T45" s="2">
        <f t="shared" si="28"/>
        <v>17501</v>
      </c>
      <c r="U45" s="2">
        <f t="shared" si="29"/>
        <v>17462</v>
      </c>
      <c r="V45" s="2">
        <f t="shared" si="30"/>
        <v>17365</v>
      </c>
      <c r="W45" s="2">
        <f t="shared" si="31"/>
        <v>17509</v>
      </c>
      <c r="X45" s="2">
        <f t="shared" si="32"/>
        <v>18071</v>
      </c>
      <c r="Y45" s="2">
        <f t="shared" si="33"/>
        <v>18325</v>
      </c>
      <c r="AA45" s="2">
        <f t="shared" si="2"/>
        <v>0</v>
      </c>
      <c r="AB45" s="2">
        <f t="shared" si="34"/>
        <v>20129</v>
      </c>
      <c r="AC45" s="2">
        <f t="shared" si="35"/>
        <v>19203</v>
      </c>
      <c r="AE45" s="10">
        <v>7</v>
      </c>
      <c r="AF45" s="2">
        <f t="shared" si="3"/>
        <v>0</v>
      </c>
      <c r="AG45" s="2">
        <f t="shared" si="4"/>
        <v>245741</v>
      </c>
      <c r="AH45" s="2">
        <f t="shared" si="5"/>
        <v>195455</v>
      </c>
      <c r="AI45" s="2">
        <f t="shared" si="6"/>
        <v>441196</v>
      </c>
      <c r="AK45">
        <f t="shared" si="7"/>
        <v>2</v>
      </c>
      <c r="AL45">
        <f t="shared" si="8"/>
        <v>2021</v>
      </c>
      <c r="BL45" s="2">
        <v>17989</v>
      </c>
      <c r="BM45" s="2">
        <v>17823</v>
      </c>
      <c r="BN45" s="2">
        <v>16820</v>
      </c>
      <c r="BO45" s="2">
        <v>17549</v>
      </c>
      <c r="BP45" s="2">
        <v>18293</v>
      </c>
      <c r="BQ45" s="2">
        <v>17900</v>
      </c>
      <c r="BR45" s="2">
        <v>17293</v>
      </c>
      <c r="BS45" s="2">
        <v>17252</v>
      </c>
      <c r="BT45" s="2">
        <v>17245</v>
      </c>
      <c r="BU45" s="2">
        <v>17284</v>
      </c>
      <c r="BV45" s="2">
        <v>17568</v>
      </c>
      <c r="BW45" s="2">
        <v>17339</v>
      </c>
      <c r="BX45" s="2">
        <v>17537</v>
      </c>
      <c r="BY45" s="2">
        <v>18430</v>
      </c>
      <c r="BZ45" s="2">
        <v>18486</v>
      </c>
      <c r="CA45" s="2">
        <v>18655</v>
      </c>
      <c r="CB45" s="2">
        <v>18820</v>
      </c>
      <c r="CC45" s="2">
        <v>19019</v>
      </c>
      <c r="CD45" s="2">
        <v>18910</v>
      </c>
      <c r="CE45" s="2">
        <v>18884</v>
      </c>
      <c r="CF45" s="2">
        <v>18710</v>
      </c>
      <c r="CG45" s="2">
        <v>17702</v>
      </c>
      <c r="CH45" s="2">
        <v>18064</v>
      </c>
      <c r="CI45" s="2">
        <v>18430</v>
      </c>
    </row>
    <row r="46" spans="1:87" x14ac:dyDescent="0.2">
      <c r="A46" s="7">
        <v>44232</v>
      </c>
      <c r="B46" s="2">
        <f t="shared" si="10"/>
        <v>18414</v>
      </c>
      <c r="C46" s="2">
        <f t="shared" si="11"/>
        <v>18244</v>
      </c>
      <c r="D46" s="2">
        <f t="shared" si="12"/>
        <v>17217</v>
      </c>
      <c r="E46" s="2">
        <f t="shared" si="13"/>
        <v>17963</v>
      </c>
      <c r="F46" s="2">
        <f t="shared" si="14"/>
        <v>18725</v>
      </c>
      <c r="G46" s="2">
        <f t="shared" si="15"/>
        <v>18323</v>
      </c>
      <c r="H46" s="2">
        <f t="shared" si="16"/>
        <v>17701</v>
      </c>
      <c r="I46" s="2">
        <f t="shared" si="17"/>
        <v>17659</v>
      </c>
      <c r="J46" s="2">
        <f t="shared" si="18"/>
        <v>17652</v>
      </c>
      <c r="K46" s="2">
        <f t="shared" si="19"/>
        <v>17692</v>
      </c>
      <c r="L46" s="2">
        <f t="shared" si="20"/>
        <v>17983</v>
      </c>
      <c r="M46" s="2">
        <f t="shared" si="21"/>
        <v>17748</v>
      </c>
      <c r="N46" s="2">
        <f t="shared" si="22"/>
        <v>17951</v>
      </c>
      <c r="O46" s="2">
        <f t="shared" si="23"/>
        <v>18865</v>
      </c>
      <c r="P46" s="2">
        <f t="shared" si="24"/>
        <v>18922</v>
      </c>
      <c r="Q46" s="2">
        <f t="shared" si="25"/>
        <v>19095</v>
      </c>
      <c r="R46" s="2">
        <f t="shared" si="26"/>
        <v>19264</v>
      </c>
      <c r="S46" s="2">
        <f t="shared" si="27"/>
        <v>19468</v>
      </c>
      <c r="T46" s="2">
        <f t="shared" si="28"/>
        <v>19356</v>
      </c>
      <c r="U46" s="2">
        <f t="shared" si="29"/>
        <v>19330</v>
      </c>
      <c r="V46" s="2">
        <f t="shared" si="30"/>
        <v>19152</v>
      </c>
      <c r="W46" s="2">
        <f t="shared" si="31"/>
        <v>18120</v>
      </c>
      <c r="X46" s="2">
        <f t="shared" si="32"/>
        <v>18490</v>
      </c>
      <c r="Y46" s="2">
        <f t="shared" si="33"/>
        <v>18865</v>
      </c>
      <c r="AA46" s="2">
        <f t="shared" si="2"/>
        <v>0</v>
      </c>
      <c r="AB46" s="2">
        <f t="shared" si="34"/>
        <v>19468</v>
      </c>
      <c r="AC46" s="2">
        <f t="shared" si="35"/>
        <v>19152</v>
      </c>
      <c r="AE46" s="10">
        <v>1</v>
      </c>
      <c r="AF46" s="2">
        <f t="shared" si="3"/>
        <v>0</v>
      </c>
      <c r="AG46" s="2">
        <f t="shared" si="4"/>
        <v>240985</v>
      </c>
      <c r="AH46" s="2">
        <f t="shared" si="5"/>
        <v>201214</v>
      </c>
      <c r="AI46" s="2">
        <f t="shared" si="6"/>
        <v>442199</v>
      </c>
      <c r="AK46">
        <f t="shared" si="7"/>
        <v>2</v>
      </c>
      <c r="AL46">
        <f t="shared" si="8"/>
        <v>2021</v>
      </c>
      <c r="BL46" s="2">
        <v>18537</v>
      </c>
      <c r="BM46" s="2">
        <v>18400</v>
      </c>
      <c r="BN46" s="2">
        <v>18167</v>
      </c>
      <c r="BO46" s="2">
        <v>18276</v>
      </c>
      <c r="BP46" s="2">
        <v>18472</v>
      </c>
      <c r="BQ46" s="2">
        <v>19080</v>
      </c>
      <c r="BR46" s="2">
        <v>18992</v>
      </c>
      <c r="BS46" s="2">
        <v>18662</v>
      </c>
      <c r="BT46" s="2">
        <v>17887</v>
      </c>
      <c r="BU46" s="2">
        <v>17747</v>
      </c>
      <c r="BV46" s="2">
        <v>17590</v>
      </c>
      <c r="BW46" s="2">
        <v>17567</v>
      </c>
      <c r="BX46" s="2">
        <v>17942</v>
      </c>
      <c r="BY46" s="2">
        <v>17776</v>
      </c>
      <c r="BZ46" s="2">
        <v>18091</v>
      </c>
      <c r="CA46" s="2">
        <v>18807</v>
      </c>
      <c r="CB46" s="2">
        <v>18672</v>
      </c>
      <c r="CC46" s="2">
        <v>18407</v>
      </c>
      <c r="CD46" s="2">
        <v>17606</v>
      </c>
      <c r="CE46" s="2">
        <v>18030</v>
      </c>
      <c r="CF46" s="2">
        <v>17288</v>
      </c>
      <c r="CG46" s="2">
        <v>16647</v>
      </c>
      <c r="CH46" s="2">
        <v>16167</v>
      </c>
      <c r="CI46" s="2">
        <v>15807</v>
      </c>
    </row>
    <row r="47" spans="1:87" x14ac:dyDescent="0.2">
      <c r="A47" s="7">
        <v>44233</v>
      </c>
      <c r="B47" s="2">
        <f t="shared" si="10"/>
        <v>18975</v>
      </c>
      <c r="C47" s="2">
        <f t="shared" si="11"/>
        <v>18834</v>
      </c>
      <c r="D47" s="2">
        <f t="shared" si="12"/>
        <v>18596</v>
      </c>
      <c r="E47" s="2">
        <f t="shared" si="13"/>
        <v>18707</v>
      </c>
      <c r="F47" s="2">
        <f t="shared" si="14"/>
        <v>18908</v>
      </c>
      <c r="G47" s="2">
        <f t="shared" si="15"/>
        <v>19530</v>
      </c>
      <c r="H47" s="2">
        <f t="shared" si="16"/>
        <v>19440</v>
      </c>
      <c r="I47" s="2">
        <f t="shared" si="17"/>
        <v>19103</v>
      </c>
      <c r="J47" s="2">
        <f t="shared" si="18"/>
        <v>18309</v>
      </c>
      <c r="K47" s="2">
        <f t="shared" si="19"/>
        <v>18166</v>
      </c>
      <c r="L47" s="2">
        <f t="shared" si="20"/>
        <v>18005</v>
      </c>
      <c r="M47" s="2">
        <f t="shared" si="21"/>
        <v>17982</v>
      </c>
      <c r="N47" s="2">
        <f t="shared" si="22"/>
        <v>18366</v>
      </c>
      <c r="O47" s="2">
        <f t="shared" si="23"/>
        <v>18196</v>
      </c>
      <c r="P47" s="2">
        <f t="shared" si="24"/>
        <v>18518</v>
      </c>
      <c r="Q47" s="2">
        <f t="shared" si="25"/>
        <v>19251</v>
      </c>
      <c r="R47" s="2">
        <f t="shared" si="26"/>
        <v>19113</v>
      </c>
      <c r="S47" s="2">
        <f t="shared" si="27"/>
        <v>18842</v>
      </c>
      <c r="T47" s="2">
        <f t="shared" si="28"/>
        <v>18022</v>
      </c>
      <c r="U47" s="2">
        <f t="shared" si="29"/>
        <v>18456</v>
      </c>
      <c r="V47" s="2">
        <f t="shared" si="30"/>
        <v>17696</v>
      </c>
      <c r="W47" s="2">
        <f t="shared" si="31"/>
        <v>17040</v>
      </c>
      <c r="X47" s="2">
        <f t="shared" si="32"/>
        <v>16549</v>
      </c>
      <c r="Y47" s="2">
        <f t="shared" si="33"/>
        <v>16180</v>
      </c>
      <c r="AA47" s="2">
        <f t="shared" si="2"/>
        <v>19113</v>
      </c>
      <c r="AB47" s="2">
        <f t="shared" si="34"/>
        <v>19251</v>
      </c>
      <c r="AC47" s="2">
        <f t="shared" si="35"/>
        <v>19530</v>
      </c>
      <c r="AE47" s="10">
        <v>2</v>
      </c>
      <c r="AF47" s="2">
        <f t="shared" si="3"/>
        <v>165998</v>
      </c>
      <c r="AG47" s="2">
        <f t="shared" si="4"/>
        <v>74331</v>
      </c>
      <c r="AH47" s="2">
        <f t="shared" si="5"/>
        <v>200455</v>
      </c>
      <c r="AI47" s="2">
        <f t="shared" si="6"/>
        <v>440784</v>
      </c>
      <c r="AK47">
        <f t="shared" si="7"/>
        <v>2</v>
      </c>
      <c r="AL47">
        <f t="shared" si="8"/>
        <v>2021</v>
      </c>
      <c r="BL47" s="2">
        <v>16327</v>
      </c>
      <c r="BM47" s="2">
        <v>17291</v>
      </c>
      <c r="BN47" s="2">
        <v>16829</v>
      </c>
      <c r="BO47" s="2">
        <v>16062</v>
      </c>
      <c r="BP47" s="2">
        <v>15350</v>
      </c>
      <c r="BQ47" s="2">
        <v>16270</v>
      </c>
      <c r="BR47" s="2">
        <v>16798</v>
      </c>
      <c r="BS47" s="2">
        <v>17846</v>
      </c>
      <c r="BT47" s="2">
        <v>17552</v>
      </c>
      <c r="BU47" s="2">
        <v>17194</v>
      </c>
      <c r="BV47" s="2">
        <v>17160</v>
      </c>
      <c r="BW47" s="2">
        <v>16903</v>
      </c>
      <c r="BX47" s="2">
        <v>17035</v>
      </c>
      <c r="BY47" s="2">
        <v>17105</v>
      </c>
      <c r="BZ47" s="2">
        <v>16281</v>
      </c>
      <c r="CA47" s="2">
        <v>15976</v>
      </c>
      <c r="CB47" s="2">
        <v>15109</v>
      </c>
      <c r="CC47" s="2">
        <v>15222</v>
      </c>
      <c r="CD47" s="2">
        <v>15151</v>
      </c>
      <c r="CE47" s="2">
        <v>14183</v>
      </c>
      <c r="CF47" s="2">
        <v>13898</v>
      </c>
      <c r="CG47" s="2">
        <v>14238</v>
      </c>
      <c r="CH47" s="2">
        <v>14729</v>
      </c>
      <c r="CI47" s="2">
        <v>13909</v>
      </c>
    </row>
    <row r="48" spans="1:87" x14ac:dyDescent="0.2">
      <c r="A48" s="7">
        <v>44234</v>
      </c>
      <c r="B48" s="2">
        <f t="shared" si="10"/>
        <v>16712</v>
      </c>
      <c r="C48" s="2">
        <f t="shared" si="11"/>
        <v>17699</v>
      </c>
      <c r="D48" s="2">
        <f t="shared" si="12"/>
        <v>17226</v>
      </c>
      <c r="E48" s="2">
        <f t="shared" si="13"/>
        <v>16441</v>
      </c>
      <c r="F48" s="2">
        <f t="shared" si="14"/>
        <v>15712</v>
      </c>
      <c r="G48" s="2">
        <f t="shared" si="15"/>
        <v>16654</v>
      </c>
      <c r="H48" s="2">
        <f t="shared" si="16"/>
        <v>17195</v>
      </c>
      <c r="I48" s="2">
        <f t="shared" si="17"/>
        <v>18267</v>
      </c>
      <c r="J48" s="2">
        <f t="shared" si="18"/>
        <v>17966</v>
      </c>
      <c r="K48" s="2">
        <f t="shared" si="19"/>
        <v>17600</v>
      </c>
      <c r="L48" s="2">
        <f t="shared" si="20"/>
        <v>17565</v>
      </c>
      <c r="M48" s="2">
        <f t="shared" si="21"/>
        <v>17302</v>
      </c>
      <c r="N48" s="2">
        <f t="shared" si="22"/>
        <v>17437</v>
      </c>
      <c r="O48" s="2">
        <f t="shared" si="23"/>
        <v>17509</v>
      </c>
      <c r="P48" s="2">
        <f t="shared" si="24"/>
        <v>16665</v>
      </c>
      <c r="Q48" s="2">
        <f t="shared" si="25"/>
        <v>16353</v>
      </c>
      <c r="R48" s="2">
        <f t="shared" si="26"/>
        <v>15466</v>
      </c>
      <c r="S48" s="2">
        <f t="shared" si="27"/>
        <v>15581</v>
      </c>
      <c r="T48" s="2">
        <f t="shared" si="28"/>
        <v>15509</v>
      </c>
      <c r="U48" s="2">
        <f t="shared" si="29"/>
        <v>14518</v>
      </c>
      <c r="V48" s="2">
        <f t="shared" si="30"/>
        <v>14226</v>
      </c>
      <c r="W48" s="2">
        <f t="shared" si="31"/>
        <v>14574</v>
      </c>
      <c r="X48" s="2">
        <f t="shared" si="32"/>
        <v>15077</v>
      </c>
      <c r="Y48" s="2">
        <f t="shared" si="33"/>
        <v>14237</v>
      </c>
      <c r="AA48" s="2">
        <f t="shared" si="2"/>
        <v>18267</v>
      </c>
      <c r="AB48" s="2">
        <f t="shared" si="34"/>
        <v>17509</v>
      </c>
      <c r="AC48" s="2">
        <f t="shared" si="35"/>
        <v>17699</v>
      </c>
      <c r="AE48" s="10">
        <v>3</v>
      </c>
      <c r="AF48" s="2">
        <f t="shared" si="3"/>
        <v>149774</v>
      </c>
      <c r="AG48" s="2">
        <f t="shared" si="4"/>
        <v>67964</v>
      </c>
      <c r="AH48" s="2">
        <f t="shared" si="5"/>
        <v>175753</v>
      </c>
      <c r="AI48" s="2">
        <f t="shared" si="6"/>
        <v>393491</v>
      </c>
      <c r="AK48">
        <f t="shared" si="7"/>
        <v>2</v>
      </c>
      <c r="AL48">
        <f t="shared" si="8"/>
        <v>2021</v>
      </c>
      <c r="BL48" s="2">
        <v>13804</v>
      </c>
      <c r="BM48" s="2">
        <v>13785</v>
      </c>
      <c r="BN48" s="2">
        <v>14326</v>
      </c>
      <c r="BO48" s="2">
        <v>14683</v>
      </c>
      <c r="BP48" s="2">
        <v>15219</v>
      </c>
      <c r="BQ48" s="2">
        <v>16687</v>
      </c>
      <c r="BR48" s="2">
        <v>17498</v>
      </c>
      <c r="BS48" s="2">
        <v>17927</v>
      </c>
      <c r="BT48" s="2">
        <v>18127</v>
      </c>
      <c r="BU48" s="2">
        <v>18094</v>
      </c>
      <c r="BV48" s="2">
        <v>17808</v>
      </c>
      <c r="BW48" s="2">
        <v>18023</v>
      </c>
      <c r="BX48" s="2">
        <v>18292</v>
      </c>
      <c r="BY48" s="2">
        <v>18320</v>
      </c>
      <c r="BZ48" s="2">
        <v>18182</v>
      </c>
      <c r="CA48" s="2">
        <v>18230</v>
      </c>
      <c r="CB48" s="2">
        <v>18558</v>
      </c>
      <c r="CC48" s="2">
        <v>17950</v>
      </c>
      <c r="CD48" s="2">
        <v>16923</v>
      </c>
      <c r="CE48" s="2">
        <v>16778</v>
      </c>
      <c r="CF48" s="2">
        <v>17084</v>
      </c>
      <c r="CG48" s="2">
        <v>17549</v>
      </c>
      <c r="CH48" s="2">
        <v>18328</v>
      </c>
      <c r="CI48" s="2">
        <v>17827</v>
      </c>
    </row>
    <row r="49" spans="1:87" x14ac:dyDescent="0.2">
      <c r="A49" s="7">
        <v>44235</v>
      </c>
      <c r="B49" s="2">
        <f t="shared" si="10"/>
        <v>14130</v>
      </c>
      <c r="C49" s="2">
        <f t="shared" si="11"/>
        <v>14110</v>
      </c>
      <c r="D49" s="2">
        <f t="shared" si="12"/>
        <v>14664</v>
      </c>
      <c r="E49" s="2">
        <f t="shared" si="13"/>
        <v>15030</v>
      </c>
      <c r="F49" s="2">
        <f t="shared" si="14"/>
        <v>15578</v>
      </c>
      <c r="G49" s="2">
        <f t="shared" si="15"/>
        <v>17081</v>
      </c>
      <c r="H49" s="2">
        <f t="shared" si="16"/>
        <v>17911</v>
      </c>
      <c r="I49" s="2">
        <f t="shared" si="17"/>
        <v>18350</v>
      </c>
      <c r="J49" s="2">
        <f t="shared" si="18"/>
        <v>18555</v>
      </c>
      <c r="K49" s="2">
        <f t="shared" si="19"/>
        <v>18521</v>
      </c>
      <c r="L49" s="2">
        <f t="shared" si="20"/>
        <v>18228</v>
      </c>
      <c r="M49" s="2">
        <f t="shared" si="21"/>
        <v>18449</v>
      </c>
      <c r="N49" s="2">
        <f t="shared" si="22"/>
        <v>18724</v>
      </c>
      <c r="O49" s="2">
        <f t="shared" si="23"/>
        <v>18753</v>
      </c>
      <c r="P49" s="2">
        <f t="shared" si="24"/>
        <v>18611</v>
      </c>
      <c r="Q49" s="2">
        <f t="shared" si="25"/>
        <v>18660</v>
      </c>
      <c r="R49" s="2">
        <f t="shared" si="26"/>
        <v>18996</v>
      </c>
      <c r="S49" s="2">
        <f t="shared" si="27"/>
        <v>18374</v>
      </c>
      <c r="T49" s="2">
        <f t="shared" si="28"/>
        <v>17323</v>
      </c>
      <c r="U49" s="2">
        <f t="shared" si="29"/>
        <v>17174</v>
      </c>
      <c r="V49" s="2">
        <f t="shared" si="30"/>
        <v>17487</v>
      </c>
      <c r="W49" s="2">
        <f t="shared" si="31"/>
        <v>17963</v>
      </c>
      <c r="X49" s="2">
        <f t="shared" si="32"/>
        <v>18761</v>
      </c>
      <c r="Y49" s="2">
        <f t="shared" si="33"/>
        <v>18248</v>
      </c>
      <c r="AA49" s="2">
        <f t="shared" si="2"/>
        <v>18996</v>
      </c>
      <c r="AB49" s="2">
        <f t="shared" si="34"/>
        <v>18753</v>
      </c>
      <c r="AC49" s="2">
        <f t="shared" si="35"/>
        <v>18761</v>
      </c>
      <c r="AE49" s="10">
        <v>4</v>
      </c>
      <c r="AF49" s="2">
        <f t="shared" si="3"/>
        <v>163970</v>
      </c>
      <c r="AG49" s="2">
        <f t="shared" si="4"/>
        <v>74748</v>
      </c>
      <c r="AH49" s="2">
        <f t="shared" si="5"/>
        <v>180963</v>
      </c>
      <c r="AI49" s="2">
        <f t="shared" si="6"/>
        <v>419681</v>
      </c>
      <c r="AK49">
        <f t="shared" si="7"/>
        <v>2</v>
      </c>
      <c r="AL49">
        <f t="shared" si="8"/>
        <v>2021</v>
      </c>
      <c r="BL49" s="2">
        <v>19684</v>
      </c>
      <c r="BM49" s="2">
        <v>19243</v>
      </c>
      <c r="BN49" s="2">
        <v>19067</v>
      </c>
      <c r="BO49" s="2">
        <v>17939</v>
      </c>
      <c r="BP49" s="2">
        <v>18662</v>
      </c>
      <c r="BQ49" s="2">
        <v>18977</v>
      </c>
      <c r="BR49" s="2">
        <v>18867</v>
      </c>
      <c r="BS49" s="2">
        <v>18437</v>
      </c>
      <c r="BT49" s="2">
        <v>18317</v>
      </c>
      <c r="BU49" s="2">
        <v>18250</v>
      </c>
      <c r="BV49" s="2">
        <v>18546</v>
      </c>
      <c r="BW49" s="2">
        <v>18436</v>
      </c>
      <c r="BX49" s="2">
        <v>18456</v>
      </c>
      <c r="BY49" s="2">
        <v>18629</v>
      </c>
      <c r="BZ49" s="2">
        <v>18935</v>
      </c>
      <c r="CA49" s="2">
        <v>19171</v>
      </c>
      <c r="CB49" s="2">
        <v>19024</v>
      </c>
      <c r="CC49" s="2">
        <v>19285</v>
      </c>
      <c r="CD49" s="2">
        <v>19090</v>
      </c>
      <c r="CE49" s="2">
        <v>19112</v>
      </c>
      <c r="CF49" s="2">
        <v>19028</v>
      </c>
      <c r="CG49" s="2">
        <v>18616</v>
      </c>
      <c r="CH49" s="2">
        <v>18819</v>
      </c>
      <c r="CI49" s="2">
        <v>19100</v>
      </c>
    </row>
    <row r="50" spans="1:87" x14ac:dyDescent="0.2">
      <c r="A50" s="7">
        <v>44236</v>
      </c>
      <c r="B50" s="2">
        <f t="shared" si="10"/>
        <v>20149</v>
      </c>
      <c r="C50" s="2">
        <f t="shared" si="11"/>
        <v>19697</v>
      </c>
      <c r="D50" s="2">
        <f t="shared" si="12"/>
        <v>19517</v>
      </c>
      <c r="E50" s="2">
        <f t="shared" si="13"/>
        <v>18363</v>
      </c>
      <c r="F50" s="2">
        <f t="shared" si="14"/>
        <v>19103</v>
      </c>
      <c r="G50" s="2">
        <f t="shared" si="15"/>
        <v>19425</v>
      </c>
      <c r="H50" s="2">
        <f t="shared" si="16"/>
        <v>19312</v>
      </c>
      <c r="I50" s="2">
        <f t="shared" si="17"/>
        <v>18872</v>
      </c>
      <c r="J50" s="2">
        <f t="shared" si="18"/>
        <v>18749</v>
      </c>
      <c r="K50" s="2">
        <f t="shared" si="19"/>
        <v>18681</v>
      </c>
      <c r="L50" s="2">
        <f t="shared" si="20"/>
        <v>18984</v>
      </c>
      <c r="M50" s="2">
        <f t="shared" si="21"/>
        <v>18871</v>
      </c>
      <c r="N50" s="2">
        <f t="shared" si="22"/>
        <v>18892</v>
      </c>
      <c r="O50" s="2">
        <f t="shared" si="23"/>
        <v>19069</v>
      </c>
      <c r="P50" s="2">
        <f t="shared" si="24"/>
        <v>19382</v>
      </c>
      <c r="Q50" s="2">
        <f t="shared" si="25"/>
        <v>19624</v>
      </c>
      <c r="R50" s="2">
        <f t="shared" si="26"/>
        <v>19473</v>
      </c>
      <c r="S50" s="2">
        <f t="shared" si="27"/>
        <v>19740</v>
      </c>
      <c r="T50" s="2">
        <f t="shared" si="28"/>
        <v>19541</v>
      </c>
      <c r="U50" s="2">
        <f t="shared" si="29"/>
        <v>19563</v>
      </c>
      <c r="V50" s="2">
        <f t="shared" si="30"/>
        <v>19477</v>
      </c>
      <c r="W50" s="2">
        <f t="shared" si="31"/>
        <v>19056</v>
      </c>
      <c r="X50" s="2">
        <f t="shared" si="32"/>
        <v>19263</v>
      </c>
      <c r="Y50" s="2">
        <f t="shared" si="33"/>
        <v>19551</v>
      </c>
      <c r="AA50" s="2">
        <f t="shared" si="2"/>
        <v>19740</v>
      </c>
      <c r="AB50" s="2">
        <f t="shared" si="34"/>
        <v>19624</v>
      </c>
      <c r="AC50" s="2">
        <f t="shared" si="35"/>
        <v>20149</v>
      </c>
      <c r="AE50" s="10">
        <v>5</v>
      </c>
      <c r="AF50" s="2">
        <f t="shared" si="3"/>
        <v>172474</v>
      </c>
      <c r="AG50" s="2">
        <f t="shared" si="4"/>
        <v>76967</v>
      </c>
      <c r="AH50" s="2">
        <f t="shared" si="5"/>
        <v>212913</v>
      </c>
      <c r="AI50" s="2">
        <f t="shared" si="6"/>
        <v>462354</v>
      </c>
      <c r="AK50">
        <f t="shared" si="7"/>
        <v>2</v>
      </c>
      <c r="AL50">
        <f t="shared" si="8"/>
        <v>2021</v>
      </c>
      <c r="BL50" s="2">
        <v>19397</v>
      </c>
      <c r="BM50" s="2">
        <v>19230</v>
      </c>
      <c r="BN50" s="2">
        <v>19123</v>
      </c>
      <c r="BO50" s="2">
        <v>19158</v>
      </c>
      <c r="BP50" s="2">
        <v>19641</v>
      </c>
      <c r="BQ50" s="2">
        <v>19896</v>
      </c>
      <c r="BR50" s="2">
        <v>20012</v>
      </c>
      <c r="BS50" s="2">
        <v>17722</v>
      </c>
      <c r="BT50" s="2">
        <v>16894</v>
      </c>
      <c r="BU50" s="2">
        <v>17233</v>
      </c>
      <c r="BV50" s="2">
        <v>17253</v>
      </c>
      <c r="BW50" s="2">
        <v>16614</v>
      </c>
      <c r="BX50" s="2">
        <v>16428</v>
      </c>
      <c r="BY50" s="2">
        <v>15799</v>
      </c>
      <c r="BZ50" s="2">
        <v>15301</v>
      </c>
      <c r="CA50" s="2">
        <v>16627</v>
      </c>
      <c r="CB50" s="2">
        <v>16336</v>
      </c>
      <c r="CC50" s="2">
        <v>16106</v>
      </c>
      <c r="CD50" s="2">
        <v>16020</v>
      </c>
      <c r="CE50" s="2">
        <v>15914</v>
      </c>
      <c r="CF50" s="2">
        <v>15565</v>
      </c>
      <c r="CG50" s="2">
        <v>14823</v>
      </c>
      <c r="CH50" s="2">
        <v>14217</v>
      </c>
      <c r="CI50" s="2">
        <v>13877</v>
      </c>
    </row>
    <row r="51" spans="1:87" x14ac:dyDescent="0.2">
      <c r="A51" s="7">
        <v>44237</v>
      </c>
      <c r="B51" s="2">
        <f t="shared" si="10"/>
        <v>19855</v>
      </c>
      <c r="C51" s="2">
        <f t="shared" si="11"/>
        <v>19684</v>
      </c>
      <c r="D51" s="2">
        <f t="shared" si="12"/>
        <v>19574</v>
      </c>
      <c r="E51" s="2">
        <f t="shared" si="13"/>
        <v>19610</v>
      </c>
      <c r="F51" s="2">
        <f t="shared" si="14"/>
        <v>20105</v>
      </c>
      <c r="G51" s="2">
        <f t="shared" si="15"/>
        <v>20366</v>
      </c>
      <c r="H51" s="2">
        <f t="shared" si="16"/>
        <v>20484</v>
      </c>
      <c r="I51" s="2">
        <f t="shared" si="17"/>
        <v>18140</v>
      </c>
      <c r="J51" s="2">
        <f t="shared" si="18"/>
        <v>17293</v>
      </c>
      <c r="K51" s="2">
        <f t="shared" si="19"/>
        <v>17640</v>
      </c>
      <c r="L51" s="2">
        <f t="shared" si="20"/>
        <v>17660</v>
      </c>
      <c r="M51" s="2">
        <f t="shared" si="21"/>
        <v>17006</v>
      </c>
      <c r="N51" s="2">
        <f t="shared" si="22"/>
        <v>16816</v>
      </c>
      <c r="O51" s="2">
        <f t="shared" si="23"/>
        <v>16172</v>
      </c>
      <c r="P51" s="2">
        <f t="shared" si="24"/>
        <v>15662</v>
      </c>
      <c r="Q51" s="2">
        <f t="shared" si="25"/>
        <v>17020</v>
      </c>
      <c r="R51" s="2">
        <f t="shared" si="26"/>
        <v>16722</v>
      </c>
      <c r="S51" s="2">
        <f t="shared" si="27"/>
        <v>16486</v>
      </c>
      <c r="T51" s="2">
        <f t="shared" si="28"/>
        <v>16398</v>
      </c>
      <c r="U51" s="2">
        <f t="shared" si="29"/>
        <v>16290</v>
      </c>
      <c r="V51" s="2">
        <f t="shared" si="30"/>
        <v>15932</v>
      </c>
      <c r="W51" s="2">
        <f t="shared" si="31"/>
        <v>15173</v>
      </c>
      <c r="X51" s="2">
        <f t="shared" si="32"/>
        <v>14553</v>
      </c>
      <c r="Y51" s="2">
        <f t="shared" si="33"/>
        <v>14205</v>
      </c>
      <c r="AA51" s="2">
        <f t="shared" si="2"/>
        <v>18140</v>
      </c>
      <c r="AB51" s="2">
        <f t="shared" si="34"/>
        <v>17020</v>
      </c>
      <c r="AC51" s="2">
        <f t="shared" si="35"/>
        <v>20484</v>
      </c>
      <c r="AE51" s="10">
        <v>6</v>
      </c>
      <c r="AF51" s="2">
        <f t="shared" si="3"/>
        <v>153635</v>
      </c>
      <c r="AG51" s="2">
        <f t="shared" si="4"/>
        <v>65670</v>
      </c>
      <c r="AH51" s="2">
        <f t="shared" si="5"/>
        <v>199541</v>
      </c>
      <c r="AI51" s="2">
        <f t="shared" si="6"/>
        <v>418846</v>
      </c>
      <c r="AK51">
        <f t="shared" si="7"/>
        <v>2</v>
      </c>
      <c r="AL51">
        <f t="shared" si="8"/>
        <v>2021</v>
      </c>
      <c r="BL51" s="2">
        <v>14705</v>
      </c>
      <c r="BM51" s="2">
        <v>14826</v>
      </c>
      <c r="BN51" s="2">
        <v>14537</v>
      </c>
      <c r="BO51" s="2">
        <v>13843</v>
      </c>
      <c r="BP51" s="2">
        <v>13280</v>
      </c>
      <c r="BQ51" s="2">
        <v>13930</v>
      </c>
      <c r="BR51" s="2">
        <v>14526</v>
      </c>
      <c r="BS51" s="2">
        <v>14708</v>
      </c>
      <c r="BT51" s="2">
        <v>14567</v>
      </c>
      <c r="BU51" s="2">
        <v>15006</v>
      </c>
      <c r="BV51" s="2">
        <v>14849</v>
      </c>
      <c r="BW51" s="2">
        <v>14674</v>
      </c>
      <c r="BX51" s="2">
        <v>14261</v>
      </c>
      <c r="BY51" s="2">
        <v>14611</v>
      </c>
      <c r="BZ51" s="2">
        <v>14378</v>
      </c>
      <c r="CA51" s="2">
        <v>14096</v>
      </c>
      <c r="CB51" s="2">
        <v>13717</v>
      </c>
      <c r="CC51" s="2">
        <v>14746</v>
      </c>
      <c r="CD51" s="2">
        <v>15347</v>
      </c>
      <c r="CE51" s="2">
        <v>16303</v>
      </c>
      <c r="CF51" s="2">
        <v>16509</v>
      </c>
      <c r="CG51" s="2">
        <v>16601</v>
      </c>
      <c r="CH51" s="2">
        <v>16323</v>
      </c>
      <c r="CI51" s="2">
        <v>16252</v>
      </c>
    </row>
    <row r="52" spans="1:87" x14ac:dyDescent="0.2">
      <c r="A52" s="7">
        <v>44238</v>
      </c>
      <c r="B52" s="2">
        <f t="shared" si="10"/>
        <v>15052</v>
      </c>
      <c r="C52" s="2">
        <f t="shared" si="11"/>
        <v>15176</v>
      </c>
      <c r="D52" s="2">
        <f t="shared" si="12"/>
        <v>14880</v>
      </c>
      <c r="E52" s="2">
        <f t="shared" si="13"/>
        <v>14170</v>
      </c>
      <c r="F52" s="2">
        <f t="shared" si="14"/>
        <v>13594</v>
      </c>
      <c r="G52" s="2">
        <f t="shared" si="15"/>
        <v>14259</v>
      </c>
      <c r="H52" s="2">
        <f t="shared" si="16"/>
        <v>14869</v>
      </c>
      <c r="I52" s="2">
        <f t="shared" si="17"/>
        <v>15055</v>
      </c>
      <c r="J52" s="2">
        <f t="shared" si="18"/>
        <v>14911</v>
      </c>
      <c r="K52" s="2">
        <f t="shared" si="19"/>
        <v>15360</v>
      </c>
      <c r="L52" s="2">
        <f t="shared" si="20"/>
        <v>15200</v>
      </c>
      <c r="M52" s="2">
        <f t="shared" si="21"/>
        <v>15020</v>
      </c>
      <c r="N52" s="2">
        <f t="shared" si="22"/>
        <v>14598</v>
      </c>
      <c r="O52" s="2">
        <f t="shared" si="23"/>
        <v>14956</v>
      </c>
      <c r="P52" s="2">
        <f t="shared" si="24"/>
        <v>14717</v>
      </c>
      <c r="Q52" s="2">
        <f t="shared" si="25"/>
        <v>14429</v>
      </c>
      <c r="R52" s="2">
        <f t="shared" si="26"/>
        <v>14041</v>
      </c>
      <c r="S52" s="2">
        <f t="shared" si="27"/>
        <v>15094</v>
      </c>
      <c r="T52" s="2">
        <f t="shared" si="28"/>
        <v>15709</v>
      </c>
      <c r="U52" s="2">
        <f t="shared" si="29"/>
        <v>16688</v>
      </c>
      <c r="V52" s="2">
        <f t="shared" si="30"/>
        <v>16899</v>
      </c>
      <c r="W52" s="2">
        <f t="shared" si="31"/>
        <v>16993</v>
      </c>
      <c r="X52" s="2">
        <f t="shared" si="32"/>
        <v>16708</v>
      </c>
      <c r="Y52" s="2">
        <f t="shared" si="33"/>
        <v>16636</v>
      </c>
      <c r="AA52" s="2">
        <f t="shared" si="2"/>
        <v>0</v>
      </c>
      <c r="AB52" s="2">
        <f t="shared" si="34"/>
        <v>16688</v>
      </c>
      <c r="AC52" s="2">
        <f t="shared" si="35"/>
        <v>16993</v>
      </c>
      <c r="AE52" s="10">
        <v>7</v>
      </c>
      <c r="AF52" s="2">
        <f t="shared" si="3"/>
        <v>0</v>
      </c>
      <c r="AG52" s="2">
        <f t="shared" si="4"/>
        <v>195778</v>
      </c>
      <c r="AH52" s="2">
        <f t="shared" si="5"/>
        <v>169236</v>
      </c>
      <c r="AI52" s="2">
        <f t="shared" si="6"/>
        <v>365014</v>
      </c>
      <c r="AK52">
        <f t="shared" si="7"/>
        <v>2</v>
      </c>
      <c r="AL52">
        <f t="shared" si="8"/>
        <v>2021</v>
      </c>
      <c r="BL52" s="2">
        <v>16493</v>
      </c>
      <c r="BM52" s="2">
        <v>16576</v>
      </c>
      <c r="BN52" s="2">
        <v>16535</v>
      </c>
      <c r="BO52" s="2">
        <v>16721</v>
      </c>
      <c r="BP52" s="2">
        <v>17182</v>
      </c>
      <c r="BQ52" s="2">
        <v>17283</v>
      </c>
      <c r="BR52" s="2">
        <v>17256</v>
      </c>
      <c r="BS52" s="2">
        <v>17168</v>
      </c>
      <c r="BT52" s="2">
        <v>17141</v>
      </c>
      <c r="BU52" s="2">
        <v>17341</v>
      </c>
      <c r="BV52" s="2">
        <v>17113</v>
      </c>
      <c r="BW52" s="2">
        <v>17237</v>
      </c>
      <c r="BX52" s="2">
        <v>17429</v>
      </c>
      <c r="BY52" s="2">
        <v>17336</v>
      </c>
      <c r="BZ52" s="2">
        <v>17782</v>
      </c>
      <c r="CA52" s="2">
        <v>17617</v>
      </c>
      <c r="CB52" s="2">
        <v>16814</v>
      </c>
      <c r="CC52" s="2">
        <v>16552</v>
      </c>
      <c r="CD52" s="2">
        <v>16639</v>
      </c>
      <c r="CE52" s="2">
        <v>17197</v>
      </c>
      <c r="CF52" s="2">
        <v>17146</v>
      </c>
      <c r="CG52" s="2">
        <v>17203</v>
      </c>
      <c r="CH52" s="2">
        <v>17121</v>
      </c>
      <c r="CI52" s="2">
        <v>16524</v>
      </c>
    </row>
    <row r="53" spans="1:87" x14ac:dyDescent="0.2">
      <c r="A53" s="7">
        <v>44239</v>
      </c>
      <c r="B53" s="2">
        <f t="shared" si="10"/>
        <v>16882</v>
      </c>
      <c r="C53" s="2">
        <f t="shared" si="11"/>
        <v>16967</v>
      </c>
      <c r="D53" s="2">
        <f t="shared" si="12"/>
        <v>16925</v>
      </c>
      <c r="E53" s="2">
        <f t="shared" si="13"/>
        <v>17116</v>
      </c>
      <c r="F53" s="2">
        <f t="shared" si="14"/>
        <v>17588</v>
      </c>
      <c r="G53" s="2">
        <f t="shared" si="15"/>
        <v>17691</v>
      </c>
      <c r="H53" s="2">
        <f t="shared" si="16"/>
        <v>17663</v>
      </c>
      <c r="I53" s="2">
        <f t="shared" si="17"/>
        <v>17573</v>
      </c>
      <c r="J53" s="2">
        <f t="shared" si="18"/>
        <v>17546</v>
      </c>
      <c r="K53" s="2">
        <f t="shared" si="19"/>
        <v>17750</v>
      </c>
      <c r="L53" s="2">
        <f t="shared" si="20"/>
        <v>17517</v>
      </c>
      <c r="M53" s="2">
        <f t="shared" si="21"/>
        <v>17644</v>
      </c>
      <c r="N53" s="2">
        <f t="shared" si="22"/>
        <v>17840</v>
      </c>
      <c r="O53" s="2">
        <f t="shared" si="23"/>
        <v>17745</v>
      </c>
      <c r="P53" s="2">
        <f t="shared" si="24"/>
        <v>18202</v>
      </c>
      <c r="Q53" s="2">
        <f t="shared" si="25"/>
        <v>18033</v>
      </c>
      <c r="R53" s="2">
        <f t="shared" si="26"/>
        <v>17211</v>
      </c>
      <c r="S53" s="2">
        <f t="shared" si="27"/>
        <v>16943</v>
      </c>
      <c r="T53" s="2">
        <f t="shared" si="28"/>
        <v>17032</v>
      </c>
      <c r="U53" s="2">
        <f t="shared" si="29"/>
        <v>17603</v>
      </c>
      <c r="V53" s="2">
        <f t="shared" si="30"/>
        <v>17551</v>
      </c>
      <c r="W53" s="2">
        <f t="shared" si="31"/>
        <v>17609</v>
      </c>
      <c r="X53" s="2">
        <f t="shared" si="32"/>
        <v>17525</v>
      </c>
      <c r="Y53" s="2">
        <f t="shared" si="33"/>
        <v>16914</v>
      </c>
      <c r="AA53" s="2">
        <f t="shared" si="2"/>
        <v>0</v>
      </c>
      <c r="AB53" s="2">
        <f t="shared" si="34"/>
        <v>18202</v>
      </c>
      <c r="AC53" s="2">
        <f t="shared" si="35"/>
        <v>17691</v>
      </c>
      <c r="AE53" s="10">
        <v>1</v>
      </c>
      <c r="AF53" s="2">
        <f t="shared" si="3"/>
        <v>0</v>
      </c>
      <c r="AG53" s="2">
        <f t="shared" si="4"/>
        <v>228639</v>
      </c>
      <c r="AH53" s="2">
        <f t="shared" si="5"/>
        <v>190431</v>
      </c>
      <c r="AI53" s="2">
        <f t="shared" si="6"/>
        <v>419070</v>
      </c>
      <c r="AK53">
        <f t="shared" si="7"/>
        <v>2</v>
      </c>
      <c r="AL53">
        <f t="shared" si="8"/>
        <v>2021</v>
      </c>
      <c r="BL53" s="2">
        <v>16145</v>
      </c>
      <c r="BM53" s="2">
        <v>16134</v>
      </c>
      <c r="BN53" s="2">
        <v>16015</v>
      </c>
      <c r="BO53" s="2">
        <v>17082</v>
      </c>
      <c r="BP53" s="2">
        <v>18127</v>
      </c>
      <c r="BQ53" s="2">
        <v>19127</v>
      </c>
      <c r="BR53" s="2">
        <v>19776</v>
      </c>
      <c r="BS53" s="2">
        <v>17104</v>
      </c>
      <c r="BT53" s="2">
        <v>16810</v>
      </c>
      <c r="BU53" s="2">
        <v>16273</v>
      </c>
      <c r="BV53" s="2">
        <v>15162</v>
      </c>
      <c r="BW53" s="2">
        <v>16536</v>
      </c>
      <c r="BX53" s="2">
        <v>17232</v>
      </c>
      <c r="BY53" s="2">
        <v>17423</v>
      </c>
      <c r="BZ53" s="2">
        <v>17120</v>
      </c>
      <c r="CA53" s="2">
        <v>17132</v>
      </c>
      <c r="CB53" s="2">
        <v>17200</v>
      </c>
      <c r="CC53" s="2">
        <v>17014</v>
      </c>
      <c r="CD53" s="2">
        <v>17068</v>
      </c>
      <c r="CE53" s="2">
        <v>17434</v>
      </c>
      <c r="CF53" s="2">
        <v>17130</v>
      </c>
      <c r="CG53" s="2">
        <v>17487</v>
      </c>
      <c r="CH53" s="2">
        <v>17469</v>
      </c>
      <c r="CI53" s="2">
        <v>17194</v>
      </c>
    </row>
    <row r="54" spans="1:87" x14ac:dyDescent="0.2">
      <c r="A54" s="7">
        <v>44240</v>
      </c>
      <c r="B54" s="2">
        <f t="shared" si="10"/>
        <v>16526</v>
      </c>
      <c r="C54" s="2">
        <f t="shared" si="11"/>
        <v>16515</v>
      </c>
      <c r="D54" s="2">
        <f t="shared" si="12"/>
        <v>16393</v>
      </c>
      <c r="E54" s="2">
        <f t="shared" si="13"/>
        <v>17485</v>
      </c>
      <c r="F54" s="2">
        <f t="shared" si="14"/>
        <v>18555</v>
      </c>
      <c r="G54" s="2">
        <f t="shared" si="15"/>
        <v>19579</v>
      </c>
      <c r="H54" s="2">
        <f t="shared" si="16"/>
        <v>20243</v>
      </c>
      <c r="I54" s="2">
        <f t="shared" si="17"/>
        <v>17508</v>
      </c>
      <c r="J54" s="2">
        <f t="shared" si="18"/>
        <v>17207</v>
      </c>
      <c r="K54" s="2">
        <f t="shared" si="19"/>
        <v>16657</v>
      </c>
      <c r="L54" s="2">
        <f t="shared" si="20"/>
        <v>15520</v>
      </c>
      <c r="M54" s="2">
        <f t="shared" si="21"/>
        <v>16926</v>
      </c>
      <c r="N54" s="2">
        <f t="shared" si="22"/>
        <v>17639</v>
      </c>
      <c r="O54" s="2">
        <f t="shared" si="23"/>
        <v>17834</v>
      </c>
      <c r="P54" s="2">
        <f t="shared" si="24"/>
        <v>17524</v>
      </c>
      <c r="Q54" s="2">
        <f t="shared" si="25"/>
        <v>17536</v>
      </c>
      <c r="R54" s="2">
        <f t="shared" si="26"/>
        <v>17606</v>
      </c>
      <c r="S54" s="2">
        <f t="shared" si="27"/>
        <v>17416</v>
      </c>
      <c r="T54" s="2">
        <f t="shared" si="28"/>
        <v>17471</v>
      </c>
      <c r="U54" s="2">
        <f t="shared" si="29"/>
        <v>17846</v>
      </c>
      <c r="V54" s="2">
        <f t="shared" si="30"/>
        <v>17534</v>
      </c>
      <c r="W54" s="2">
        <f t="shared" si="31"/>
        <v>17900</v>
      </c>
      <c r="X54" s="2">
        <f t="shared" si="32"/>
        <v>17881</v>
      </c>
      <c r="Y54" s="2">
        <f t="shared" si="33"/>
        <v>17600</v>
      </c>
      <c r="AA54" s="2">
        <f t="shared" si="2"/>
        <v>17846</v>
      </c>
      <c r="AB54" s="2">
        <f t="shared" si="34"/>
        <v>17834</v>
      </c>
      <c r="AC54" s="2">
        <f t="shared" si="35"/>
        <v>20243</v>
      </c>
      <c r="AE54" s="10">
        <v>2</v>
      </c>
      <c r="AF54" s="2">
        <f t="shared" si="3"/>
        <v>154157</v>
      </c>
      <c r="AG54" s="2">
        <f t="shared" si="4"/>
        <v>70533</v>
      </c>
      <c r="AH54" s="2">
        <f t="shared" si="5"/>
        <v>196211</v>
      </c>
      <c r="AI54" s="2">
        <f t="shared" si="6"/>
        <v>420901</v>
      </c>
      <c r="AK54">
        <f t="shared" si="7"/>
        <v>2</v>
      </c>
      <c r="AL54">
        <f t="shared" si="8"/>
        <v>2021</v>
      </c>
      <c r="BL54" s="2">
        <v>17813</v>
      </c>
      <c r="BM54" s="2">
        <v>17497</v>
      </c>
      <c r="BN54" s="2">
        <v>17979</v>
      </c>
      <c r="BO54" s="2">
        <v>18272</v>
      </c>
      <c r="BP54" s="2">
        <v>18656</v>
      </c>
      <c r="BQ54" s="2">
        <v>19384</v>
      </c>
      <c r="BR54" s="2">
        <v>19893</v>
      </c>
      <c r="BS54" s="2">
        <v>20520</v>
      </c>
      <c r="BT54" s="2">
        <v>20716</v>
      </c>
      <c r="BU54" s="2">
        <v>20300</v>
      </c>
      <c r="BV54" s="2">
        <v>20651</v>
      </c>
      <c r="BW54" s="2">
        <v>20319</v>
      </c>
      <c r="BX54" s="2">
        <v>20303</v>
      </c>
      <c r="BY54" s="2">
        <v>20192</v>
      </c>
      <c r="BZ54" s="2">
        <v>19448</v>
      </c>
      <c r="CA54" s="2">
        <v>19428</v>
      </c>
      <c r="CB54" s="2">
        <v>19243</v>
      </c>
      <c r="CC54" s="2">
        <v>19222</v>
      </c>
      <c r="CD54" s="2">
        <v>19104</v>
      </c>
      <c r="CE54" s="2">
        <v>19143</v>
      </c>
      <c r="CF54" s="2">
        <v>19424</v>
      </c>
      <c r="CG54" s="2">
        <v>19358</v>
      </c>
      <c r="CH54" s="2">
        <v>18324</v>
      </c>
      <c r="CI54" s="2">
        <v>17115</v>
      </c>
    </row>
    <row r="55" spans="1:87" x14ac:dyDescent="0.2">
      <c r="A55" s="7">
        <v>44241</v>
      </c>
      <c r="B55" s="2">
        <f t="shared" si="10"/>
        <v>18234</v>
      </c>
      <c r="C55" s="2">
        <f t="shared" si="11"/>
        <v>17910</v>
      </c>
      <c r="D55" s="2">
        <f t="shared" si="12"/>
        <v>18403</v>
      </c>
      <c r="E55" s="2">
        <f t="shared" si="13"/>
        <v>18703</v>
      </c>
      <c r="F55" s="2">
        <f t="shared" si="14"/>
        <v>19096</v>
      </c>
      <c r="G55" s="2">
        <f t="shared" si="15"/>
        <v>19842</v>
      </c>
      <c r="H55" s="2">
        <f t="shared" si="16"/>
        <v>20363</v>
      </c>
      <c r="I55" s="2">
        <f t="shared" si="17"/>
        <v>21004</v>
      </c>
      <c r="J55" s="2">
        <f t="shared" si="18"/>
        <v>21205</v>
      </c>
      <c r="K55" s="2">
        <f t="shared" si="19"/>
        <v>20779</v>
      </c>
      <c r="L55" s="2">
        <f t="shared" si="20"/>
        <v>21139</v>
      </c>
      <c r="M55" s="2">
        <f t="shared" si="21"/>
        <v>20799</v>
      </c>
      <c r="N55" s="2">
        <f t="shared" si="22"/>
        <v>20782</v>
      </c>
      <c r="O55" s="2">
        <f t="shared" si="23"/>
        <v>20669</v>
      </c>
      <c r="P55" s="2">
        <f t="shared" si="24"/>
        <v>19907</v>
      </c>
      <c r="Q55" s="2">
        <f t="shared" si="25"/>
        <v>19887</v>
      </c>
      <c r="R55" s="2">
        <f t="shared" si="26"/>
        <v>19697</v>
      </c>
      <c r="S55" s="2">
        <f t="shared" si="27"/>
        <v>19676</v>
      </c>
      <c r="T55" s="2">
        <f t="shared" si="28"/>
        <v>19555</v>
      </c>
      <c r="U55" s="2">
        <f t="shared" si="29"/>
        <v>19595</v>
      </c>
      <c r="V55" s="2">
        <f t="shared" si="30"/>
        <v>19883</v>
      </c>
      <c r="W55" s="2">
        <f t="shared" si="31"/>
        <v>19815</v>
      </c>
      <c r="X55" s="2">
        <f t="shared" si="32"/>
        <v>18757</v>
      </c>
      <c r="Y55" s="2">
        <f t="shared" si="33"/>
        <v>17519</v>
      </c>
      <c r="AA55" s="2">
        <f t="shared" si="2"/>
        <v>21205</v>
      </c>
      <c r="AB55" s="2">
        <f t="shared" si="34"/>
        <v>20782</v>
      </c>
      <c r="AC55" s="2">
        <f t="shared" si="35"/>
        <v>20363</v>
      </c>
      <c r="AE55" s="10">
        <v>3</v>
      </c>
      <c r="AF55" s="2">
        <f t="shared" si="3"/>
        <v>183449</v>
      </c>
      <c r="AG55" s="2">
        <f t="shared" si="4"/>
        <v>81245</v>
      </c>
      <c r="AH55" s="2">
        <f t="shared" si="5"/>
        <v>208525</v>
      </c>
      <c r="AI55" s="2">
        <f t="shared" si="6"/>
        <v>473219</v>
      </c>
      <c r="AK55">
        <f t="shared" si="7"/>
        <v>2</v>
      </c>
      <c r="AL55">
        <f t="shared" si="8"/>
        <v>2021</v>
      </c>
      <c r="BL55" s="2">
        <v>17165</v>
      </c>
      <c r="BM55" s="2">
        <v>17305</v>
      </c>
      <c r="BN55" s="2">
        <v>17392</v>
      </c>
      <c r="BO55" s="2">
        <v>17536</v>
      </c>
      <c r="BP55" s="2">
        <v>17615</v>
      </c>
      <c r="BQ55" s="2">
        <v>17574</v>
      </c>
      <c r="BR55" s="2">
        <v>17364</v>
      </c>
      <c r="BS55" s="2">
        <v>17037</v>
      </c>
      <c r="BT55" s="2">
        <v>16978</v>
      </c>
      <c r="BU55" s="2">
        <v>16712</v>
      </c>
      <c r="BV55" s="2">
        <v>17126</v>
      </c>
      <c r="BW55" s="2">
        <v>17335</v>
      </c>
      <c r="BX55" s="2">
        <v>17041</v>
      </c>
      <c r="BY55" s="2">
        <v>16989</v>
      </c>
      <c r="BZ55" s="2">
        <v>16615</v>
      </c>
      <c r="CA55" s="2">
        <v>17217</v>
      </c>
      <c r="CB55" s="2">
        <v>17479</v>
      </c>
      <c r="CC55" s="2">
        <v>17761</v>
      </c>
      <c r="CD55" s="2">
        <v>17529</v>
      </c>
      <c r="CE55" s="2">
        <v>17348</v>
      </c>
      <c r="CF55" s="2">
        <v>13937</v>
      </c>
      <c r="CG55" s="2">
        <v>14642</v>
      </c>
      <c r="CH55" s="2">
        <v>14255</v>
      </c>
      <c r="CI55" s="2">
        <v>13184</v>
      </c>
    </row>
    <row r="56" spans="1:87" x14ac:dyDescent="0.2">
      <c r="A56" s="7">
        <v>44242</v>
      </c>
      <c r="B56" s="2">
        <f t="shared" si="10"/>
        <v>17570</v>
      </c>
      <c r="C56" s="2">
        <f t="shared" si="11"/>
        <v>17714</v>
      </c>
      <c r="D56" s="2">
        <f t="shared" si="12"/>
        <v>17803</v>
      </c>
      <c r="E56" s="2">
        <f t="shared" si="13"/>
        <v>17950</v>
      </c>
      <c r="F56" s="2">
        <f t="shared" si="14"/>
        <v>18031</v>
      </c>
      <c r="G56" s="2">
        <f t="shared" si="15"/>
        <v>17989</v>
      </c>
      <c r="H56" s="2">
        <f t="shared" si="16"/>
        <v>17774</v>
      </c>
      <c r="I56" s="2">
        <f t="shared" si="17"/>
        <v>17439</v>
      </c>
      <c r="J56" s="2">
        <f t="shared" si="18"/>
        <v>17379</v>
      </c>
      <c r="K56" s="2">
        <f t="shared" si="19"/>
        <v>17107</v>
      </c>
      <c r="L56" s="2">
        <f t="shared" si="20"/>
        <v>17530</v>
      </c>
      <c r="M56" s="2">
        <f t="shared" si="21"/>
        <v>17744</v>
      </c>
      <c r="N56" s="2">
        <f t="shared" si="22"/>
        <v>17443</v>
      </c>
      <c r="O56" s="2">
        <f t="shared" si="23"/>
        <v>17390</v>
      </c>
      <c r="P56" s="2">
        <f t="shared" si="24"/>
        <v>17007</v>
      </c>
      <c r="Q56" s="2">
        <f t="shared" si="25"/>
        <v>17623</v>
      </c>
      <c r="R56" s="2">
        <f t="shared" si="26"/>
        <v>17892</v>
      </c>
      <c r="S56" s="2">
        <f t="shared" si="27"/>
        <v>18180</v>
      </c>
      <c r="T56" s="2">
        <f t="shared" si="28"/>
        <v>17943</v>
      </c>
      <c r="U56" s="2">
        <f t="shared" si="29"/>
        <v>17758</v>
      </c>
      <c r="V56" s="2">
        <f t="shared" si="30"/>
        <v>14266</v>
      </c>
      <c r="W56" s="2">
        <f t="shared" si="31"/>
        <v>14988</v>
      </c>
      <c r="X56" s="2">
        <f t="shared" si="32"/>
        <v>14592</v>
      </c>
      <c r="Y56" s="2">
        <f t="shared" si="33"/>
        <v>13495</v>
      </c>
      <c r="AA56" s="2">
        <f t="shared" si="2"/>
        <v>18180</v>
      </c>
      <c r="AB56" s="2">
        <f t="shared" si="34"/>
        <v>17623</v>
      </c>
      <c r="AC56" s="2">
        <f t="shared" si="35"/>
        <v>18031</v>
      </c>
      <c r="AE56" s="10">
        <v>4</v>
      </c>
      <c r="AF56" s="2">
        <f t="shared" si="3"/>
        <v>158972</v>
      </c>
      <c r="AG56" s="2">
        <f t="shared" si="4"/>
        <v>69463</v>
      </c>
      <c r="AH56" s="2">
        <f t="shared" si="5"/>
        <v>182172</v>
      </c>
      <c r="AI56" s="2">
        <f t="shared" si="6"/>
        <v>410607</v>
      </c>
      <c r="AK56">
        <f t="shared" si="7"/>
        <v>2</v>
      </c>
      <c r="AL56">
        <f t="shared" si="8"/>
        <v>2021</v>
      </c>
      <c r="BL56" s="2">
        <v>14153</v>
      </c>
      <c r="BM56" s="2">
        <v>13602</v>
      </c>
      <c r="BN56" s="2">
        <v>12919</v>
      </c>
      <c r="BO56" s="2">
        <v>13534</v>
      </c>
      <c r="BP56" s="2">
        <v>14531</v>
      </c>
      <c r="BQ56" s="2">
        <v>14635</v>
      </c>
      <c r="BR56" s="2">
        <v>14461</v>
      </c>
      <c r="BS56" s="2">
        <v>13901</v>
      </c>
      <c r="BT56" s="2">
        <v>13555</v>
      </c>
      <c r="BU56" s="2">
        <v>13354</v>
      </c>
      <c r="BV56" s="2">
        <v>12911</v>
      </c>
      <c r="BW56" s="2">
        <v>13023</v>
      </c>
      <c r="BX56" s="2">
        <v>12775</v>
      </c>
      <c r="BY56" s="2">
        <v>12672</v>
      </c>
      <c r="BZ56" s="2">
        <v>13026</v>
      </c>
      <c r="CA56" s="2">
        <v>13178</v>
      </c>
      <c r="CB56" s="2">
        <v>14442</v>
      </c>
      <c r="CC56" s="2">
        <v>14686</v>
      </c>
      <c r="CD56" s="2">
        <v>14381</v>
      </c>
      <c r="CE56" s="2">
        <v>14232</v>
      </c>
      <c r="CF56" s="2">
        <v>14605</v>
      </c>
      <c r="CG56" s="2">
        <v>14802</v>
      </c>
      <c r="CH56" s="2">
        <v>14238</v>
      </c>
      <c r="CI56" s="2">
        <v>14686</v>
      </c>
    </row>
    <row r="57" spans="1:87" x14ac:dyDescent="0.2">
      <c r="A57" s="7">
        <v>44243</v>
      </c>
      <c r="B57" s="2">
        <f t="shared" si="10"/>
        <v>14487</v>
      </c>
      <c r="C57" s="2">
        <f t="shared" si="11"/>
        <v>13923</v>
      </c>
      <c r="D57" s="2">
        <f t="shared" si="12"/>
        <v>13224</v>
      </c>
      <c r="E57" s="2">
        <f t="shared" si="13"/>
        <v>13854</v>
      </c>
      <c r="F57" s="2">
        <f t="shared" si="14"/>
        <v>14874</v>
      </c>
      <c r="G57" s="2">
        <f t="shared" si="15"/>
        <v>14981</v>
      </c>
      <c r="H57" s="2">
        <f t="shared" si="16"/>
        <v>14802</v>
      </c>
      <c r="I57" s="2">
        <f t="shared" si="17"/>
        <v>14229</v>
      </c>
      <c r="J57" s="2">
        <f t="shared" si="18"/>
        <v>13875</v>
      </c>
      <c r="K57" s="2">
        <f t="shared" si="19"/>
        <v>13669</v>
      </c>
      <c r="L57" s="2">
        <f t="shared" si="20"/>
        <v>13216</v>
      </c>
      <c r="M57" s="2">
        <f t="shared" si="21"/>
        <v>13330</v>
      </c>
      <c r="N57" s="2">
        <f t="shared" si="22"/>
        <v>13077</v>
      </c>
      <c r="O57" s="2">
        <f t="shared" si="23"/>
        <v>12971</v>
      </c>
      <c r="P57" s="2">
        <f t="shared" si="24"/>
        <v>13334</v>
      </c>
      <c r="Q57" s="2">
        <f t="shared" si="25"/>
        <v>13489</v>
      </c>
      <c r="R57" s="2">
        <f t="shared" si="26"/>
        <v>14783</v>
      </c>
      <c r="S57" s="2">
        <f t="shared" si="27"/>
        <v>15033</v>
      </c>
      <c r="T57" s="2">
        <f t="shared" si="28"/>
        <v>14721</v>
      </c>
      <c r="U57" s="2">
        <f t="shared" si="29"/>
        <v>14568</v>
      </c>
      <c r="V57" s="2">
        <f t="shared" si="30"/>
        <v>14950</v>
      </c>
      <c r="W57" s="2">
        <f t="shared" si="31"/>
        <v>15151</v>
      </c>
      <c r="X57" s="2">
        <f t="shared" si="32"/>
        <v>14574</v>
      </c>
      <c r="Y57" s="2">
        <f t="shared" si="33"/>
        <v>15033</v>
      </c>
      <c r="AA57" s="2">
        <f t="shared" si="2"/>
        <v>15033</v>
      </c>
      <c r="AB57" s="2">
        <f t="shared" si="34"/>
        <v>13489</v>
      </c>
      <c r="AC57" s="2">
        <f t="shared" si="35"/>
        <v>15151</v>
      </c>
      <c r="AE57" s="10">
        <v>5</v>
      </c>
      <c r="AF57" s="2">
        <f t="shared" si="3"/>
        <v>127424</v>
      </c>
      <c r="AG57" s="2">
        <f t="shared" si="4"/>
        <v>52871</v>
      </c>
      <c r="AH57" s="2">
        <f t="shared" si="5"/>
        <v>159853</v>
      </c>
      <c r="AI57" s="2">
        <f t="shared" si="6"/>
        <v>340148</v>
      </c>
      <c r="AK57">
        <f t="shared" si="7"/>
        <v>2</v>
      </c>
      <c r="AL57">
        <f t="shared" si="8"/>
        <v>2021</v>
      </c>
      <c r="BL57" s="2">
        <v>15910</v>
      </c>
      <c r="BM57" s="2">
        <v>16753</v>
      </c>
      <c r="BN57" s="2">
        <v>17721</v>
      </c>
      <c r="BO57" s="2">
        <v>17750</v>
      </c>
      <c r="BP57" s="2">
        <v>17933</v>
      </c>
      <c r="BQ57" s="2">
        <v>18450</v>
      </c>
      <c r="BR57" s="2">
        <v>18896</v>
      </c>
      <c r="BS57" s="2">
        <v>18027</v>
      </c>
      <c r="BT57" s="2">
        <v>16951</v>
      </c>
      <c r="BU57" s="2">
        <v>16622</v>
      </c>
      <c r="BV57" s="2">
        <v>16706</v>
      </c>
      <c r="BW57" s="2">
        <v>16642</v>
      </c>
      <c r="BX57" s="2">
        <v>16044</v>
      </c>
      <c r="BY57" s="2">
        <v>15678</v>
      </c>
      <c r="BZ57" s="2">
        <v>16003</v>
      </c>
      <c r="CA57" s="2">
        <v>15855</v>
      </c>
      <c r="CB57" s="2">
        <v>16125</v>
      </c>
      <c r="CC57" s="2">
        <v>15981</v>
      </c>
      <c r="CD57" s="2">
        <v>16006</v>
      </c>
      <c r="CE57" s="2">
        <v>16679</v>
      </c>
      <c r="CF57" s="2">
        <v>16880</v>
      </c>
      <c r="CG57" s="2">
        <v>17037</v>
      </c>
      <c r="CH57" s="2">
        <v>17516</v>
      </c>
      <c r="CI57" s="2">
        <v>17285</v>
      </c>
    </row>
    <row r="58" spans="1:87" x14ac:dyDescent="0.2">
      <c r="A58" s="7">
        <v>44244</v>
      </c>
      <c r="B58" s="2">
        <f t="shared" si="10"/>
        <v>16286</v>
      </c>
      <c r="C58" s="2">
        <f t="shared" si="11"/>
        <v>17149</v>
      </c>
      <c r="D58" s="2">
        <f t="shared" si="12"/>
        <v>18139</v>
      </c>
      <c r="E58" s="2">
        <f t="shared" si="13"/>
        <v>18169</v>
      </c>
      <c r="F58" s="2">
        <f t="shared" si="14"/>
        <v>18356</v>
      </c>
      <c r="G58" s="2">
        <f t="shared" si="15"/>
        <v>18886</v>
      </c>
      <c r="H58" s="2">
        <f t="shared" si="16"/>
        <v>19342</v>
      </c>
      <c r="I58" s="2">
        <f t="shared" si="17"/>
        <v>18453</v>
      </c>
      <c r="J58" s="2">
        <f t="shared" si="18"/>
        <v>17351</v>
      </c>
      <c r="K58" s="2">
        <f t="shared" si="19"/>
        <v>17014</v>
      </c>
      <c r="L58" s="2">
        <f t="shared" si="20"/>
        <v>17100</v>
      </c>
      <c r="M58" s="2">
        <f t="shared" si="21"/>
        <v>17035</v>
      </c>
      <c r="N58" s="2">
        <f t="shared" si="22"/>
        <v>16423</v>
      </c>
      <c r="O58" s="2">
        <f t="shared" si="23"/>
        <v>16048</v>
      </c>
      <c r="P58" s="2">
        <f t="shared" si="24"/>
        <v>16381</v>
      </c>
      <c r="Q58" s="2">
        <f t="shared" si="25"/>
        <v>16229</v>
      </c>
      <c r="R58" s="2">
        <f t="shared" si="26"/>
        <v>16506</v>
      </c>
      <c r="S58" s="2">
        <f t="shared" si="27"/>
        <v>16358</v>
      </c>
      <c r="T58" s="2">
        <f t="shared" si="28"/>
        <v>16384</v>
      </c>
      <c r="U58" s="2">
        <f t="shared" si="29"/>
        <v>17073</v>
      </c>
      <c r="V58" s="2">
        <f t="shared" si="30"/>
        <v>17279</v>
      </c>
      <c r="W58" s="2">
        <f t="shared" si="31"/>
        <v>17439</v>
      </c>
      <c r="X58" s="2">
        <f t="shared" si="32"/>
        <v>17930</v>
      </c>
      <c r="Y58" s="2">
        <f t="shared" si="33"/>
        <v>17693</v>
      </c>
      <c r="AA58" s="2">
        <f t="shared" si="2"/>
        <v>18453</v>
      </c>
      <c r="AB58" s="2">
        <f t="shared" si="34"/>
        <v>16423</v>
      </c>
      <c r="AC58" s="2">
        <f t="shared" si="35"/>
        <v>19342</v>
      </c>
      <c r="AE58" s="10">
        <v>6</v>
      </c>
      <c r="AF58" s="2">
        <f t="shared" si="3"/>
        <v>153274</v>
      </c>
      <c r="AG58" s="2">
        <f t="shared" si="4"/>
        <v>65081</v>
      </c>
      <c r="AH58" s="2">
        <f t="shared" si="5"/>
        <v>196668</v>
      </c>
      <c r="AI58" s="2">
        <f t="shared" si="6"/>
        <v>415023</v>
      </c>
      <c r="AK58">
        <f t="shared" si="7"/>
        <v>2</v>
      </c>
      <c r="AL58">
        <f t="shared" si="8"/>
        <v>2021</v>
      </c>
      <c r="BL58" s="2">
        <v>16233</v>
      </c>
      <c r="BM58" s="2">
        <v>16365</v>
      </c>
      <c r="BN58" s="2">
        <v>16555</v>
      </c>
      <c r="BO58" s="2">
        <v>16352</v>
      </c>
      <c r="BP58" s="2">
        <v>16570</v>
      </c>
      <c r="BQ58" s="2">
        <v>17989</v>
      </c>
      <c r="BR58" s="2">
        <v>18960</v>
      </c>
      <c r="BS58" s="2">
        <v>19859</v>
      </c>
      <c r="BT58" s="2">
        <v>19314</v>
      </c>
      <c r="BU58" s="2">
        <v>19317</v>
      </c>
      <c r="BV58" s="2">
        <v>19748</v>
      </c>
      <c r="BW58" s="2">
        <v>19811</v>
      </c>
      <c r="BX58" s="2">
        <v>19824</v>
      </c>
      <c r="BY58" s="2">
        <v>20140</v>
      </c>
      <c r="BZ58" s="2">
        <v>18498</v>
      </c>
      <c r="CA58" s="2">
        <v>17933</v>
      </c>
      <c r="CB58" s="2">
        <v>17749</v>
      </c>
      <c r="CC58" s="2">
        <v>18564</v>
      </c>
      <c r="CD58" s="2">
        <v>18017</v>
      </c>
      <c r="CE58" s="2">
        <v>17789</v>
      </c>
      <c r="CF58" s="2">
        <v>18077</v>
      </c>
      <c r="CG58" s="2">
        <v>18069</v>
      </c>
      <c r="CH58" s="2">
        <v>17726</v>
      </c>
      <c r="CI58" s="2">
        <v>16529</v>
      </c>
    </row>
    <row r="59" spans="1:87" x14ac:dyDescent="0.2">
      <c r="A59" s="7">
        <v>44245</v>
      </c>
      <c r="B59" s="2">
        <f t="shared" si="10"/>
        <v>16616</v>
      </c>
      <c r="C59" s="2">
        <f t="shared" si="11"/>
        <v>16751</v>
      </c>
      <c r="D59" s="2">
        <f t="shared" si="12"/>
        <v>16946</v>
      </c>
      <c r="E59" s="2">
        <f t="shared" si="13"/>
        <v>16738</v>
      </c>
      <c r="F59" s="2">
        <f t="shared" si="14"/>
        <v>16961</v>
      </c>
      <c r="G59" s="2">
        <f t="shared" si="15"/>
        <v>18414</v>
      </c>
      <c r="H59" s="2">
        <f t="shared" si="16"/>
        <v>19408</v>
      </c>
      <c r="I59" s="2">
        <f t="shared" si="17"/>
        <v>20328</v>
      </c>
      <c r="J59" s="2">
        <f t="shared" si="18"/>
        <v>19770</v>
      </c>
      <c r="K59" s="2">
        <f t="shared" si="19"/>
        <v>19773</v>
      </c>
      <c r="L59" s="2">
        <f t="shared" si="20"/>
        <v>20214</v>
      </c>
      <c r="M59" s="2">
        <f t="shared" si="21"/>
        <v>20279</v>
      </c>
      <c r="N59" s="2">
        <f t="shared" si="22"/>
        <v>20292</v>
      </c>
      <c r="O59" s="2">
        <f t="shared" si="23"/>
        <v>20616</v>
      </c>
      <c r="P59" s="2">
        <f t="shared" si="24"/>
        <v>18935</v>
      </c>
      <c r="Q59" s="2">
        <f t="shared" si="25"/>
        <v>18356</v>
      </c>
      <c r="R59" s="2">
        <f t="shared" si="26"/>
        <v>18168</v>
      </c>
      <c r="S59" s="2">
        <f t="shared" si="27"/>
        <v>19002</v>
      </c>
      <c r="T59" s="2">
        <f t="shared" si="28"/>
        <v>18442</v>
      </c>
      <c r="U59" s="2">
        <f t="shared" si="29"/>
        <v>18209</v>
      </c>
      <c r="V59" s="2">
        <f t="shared" si="30"/>
        <v>18504</v>
      </c>
      <c r="W59" s="2">
        <f t="shared" si="31"/>
        <v>18496</v>
      </c>
      <c r="X59" s="2">
        <f t="shared" si="32"/>
        <v>18145</v>
      </c>
      <c r="Y59" s="2">
        <f t="shared" si="33"/>
        <v>16919</v>
      </c>
      <c r="AA59" s="2">
        <f t="shared" si="2"/>
        <v>0</v>
      </c>
      <c r="AB59" s="2">
        <f t="shared" si="34"/>
        <v>20616</v>
      </c>
      <c r="AC59" s="2">
        <f t="shared" si="35"/>
        <v>19408</v>
      </c>
      <c r="AE59" s="10">
        <v>7</v>
      </c>
      <c r="AF59" s="2">
        <f t="shared" si="3"/>
        <v>0</v>
      </c>
      <c r="AG59" s="2">
        <f t="shared" si="4"/>
        <v>252384</v>
      </c>
      <c r="AH59" s="2">
        <f t="shared" si="5"/>
        <v>193898</v>
      </c>
      <c r="AI59" s="2">
        <f t="shared" si="6"/>
        <v>446282</v>
      </c>
      <c r="AK59">
        <f t="shared" si="7"/>
        <v>2</v>
      </c>
      <c r="AL59">
        <f t="shared" si="8"/>
        <v>2021</v>
      </c>
      <c r="BL59" s="2">
        <v>15877</v>
      </c>
      <c r="BM59" s="2">
        <v>15848</v>
      </c>
      <c r="BN59" s="2">
        <v>14794</v>
      </c>
      <c r="BO59" s="2">
        <v>14673</v>
      </c>
      <c r="BP59" s="2">
        <v>14442</v>
      </c>
      <c r="BQ59" s="2">
        <v>14441</v>
      </c>
      <c r="BR59" s="2">
        <v>14870</v>
      </c>
      <c r="BS59" s="2">
        <v>13638</v>
      </c>
      <c r="BT59" s="2">
        <v>13702</v>
      </c>
      <c r="BU59" s="2">
        <v>14066</v>
      </c>
      <c r="BV59" s="2">
        <v>13859</v>
      </c>
      <c r="BW59" s="2">
        <v>13902</v>
      </c>
      <c r="BX59" s="2">
        <v>13653</v>
      </c>
      <c r="BY59" s="2">
        <v>13510</v>
      </c>
      <c r="BZ59" s="2">
        <v>13248</v>
      </c>
      <c r="CA59" s="2">
        <v>14578</v>
      </c>
      <c r="CB59" s="2">
        <v>14302</v>
      </c>
      <c r="CC59" s="2">
        <v>14246</v>
      </c>
      <c r="CD59" s="2">
        <v>14247</v>
      </c>
      <c r="CE59" s="2">
        <v>14633</v>
      </c>
      <c r="CF59" s="2">
        <v>14766</v>
      </c>
      <c r="CG59" s="2">
        <v>15340</v>
      </c>
      <c r="CH59" s="2">
        <v>14678</v>
      </c>
      <c r="CI59" s="2">
        <v>14535</v>
      </c>
    </row>
    <row r="60" spans="1:87" x14ac:dyDescent="0.2">
      <c r="A60" s="7">
        <v>44246</v>
      </c>
      <c r="B60" s="2">
        <f t="shared" si="10"/>
        <v>16252</v>
      </c>
      <c r="C60" s="2">
        <f t="shared" si="11"/>
        <v>16222</v>
      </c>
      <c r="D60" s="2">
        <f t="shared" si="12"/>
        <v>15143</v>
      </c>
      <c r="E60" s="2">
        <f t="shared" si="13"/>
        <v>15019</v>
      </c>
      <c r="F60" s="2">
        <f t="shared" si="14"/>
        <v>14783</v>
      </c>
      <c r="G60" s="2">
        <f t="shared" si="15"/>
        <v>14782</v>
      </c>
      <c r="H60" s="2">
        <f t="shared" si="16"/>
        <v>15221</v>
      </c>
      <c r="I60" s="2">
        <f t="shared" si="17"/>
        <v>13960</v>
      </c>
      <c r="J60" s="2">
        <f t="shared" si="18"/>
        <v>14026</v>
      </c>
      <c r="K60" s="2">
        <f t="shared" si="19"/>
        <v>14398</v>
      </c>
      <c r="L60" s="2">
        <f t="shared" si="20"/>
        <v>14186</v>
      </c>
      <c r="M60" s="2">
        <f t="shared" si="21"/>
        <v>14230</v>
      </c>
      <c r="N60" s="2">
        <f t="shared" si="22"/>
        <v>13975</v>
      </c>
      <c r="O60" s="2">
        <f t="shared" si="23"/>
        <v>13829</v>
      </c>
      <c r="P60" s="2">
        <f t="shared" si="24"/>
        <v>13561</v>
      </c>
      <c r="Q60" s="2">
        <f t="shared" si="25"/>
        <v>14922</v>
      </c>
      <c r="R60" s="2">
        <f t="shared" si="26"/>
        <v>14640</v>
      </c>
      <c r="S60" s="2">
        <f t="shared" si="27"/>
        <v>14582</v>
      </c>
      <c r="T60" s="2">
        <f t="shared" si="28"/>
        <v>14583</v>
      </c>
      <c r="U60" s="2">
        <f t="shared" si="29"/>
        <v>14978</v>
      </c>
      <c r="V60" s="2">
        <f t="shared" si="30"/>
        <v>15115</v>
      </c>
      <c r="W60" s="2">
        <f t="shared" si="31"/>
        <v>15702</v>
      </c>
      <c r="X60" s="2">
        <f t="shared" si="32"/>
        <v>15025</v>
      </c>
      <c r="Y60" s="2">
        <f t="shared" si="33"/>
        <v>14878</v>
      </c>
      <c r="AA60" s="2">
        <f t="shared" si="2"/>
        <v>0</v>
      </c>
      <c r="AB60" s="2">
        <f t="shared" si="34"/>
        <v>14978</v>
      </c>
      <c r="AC60" s="2">
        <f t="shared" si="35"/>
        <v>16252</v>
      </c>
      <c r="AE60" s="10">
        <v>1</v>
      </c>
      <c r="AF60" s="2">
        <f t="shared" si="3"/>
        <v>0</v>
      </c>
      <c r="AG60" s="2">
        <f t="shared" si="4"/>
        <v>185870</v>
      </c>
      <c r="AH60" s="2">
        <f t="shared" si="5"/>
        <v>168142</v>
      </c>
      <c r="AI60" s="2">
        <f t="shared" si="6"/>
        <v>354012</v>
      </c>
      <c r="AK60">
        <f t="shared" si="7"/>
        <v>2</v>
      </c>
      <c r="AL60">
        <f t="shared" si="8"/>
        <v>2021</v>
      </c>
      <c r="BL60" s="2">
        <v>14912</v>
      </c>
      <c r="BM60" s="2">
        <v>15256</v>
      </c>
      <c r="BN60" s="2">
        <v>15058</v>
      </c>
      <c r="BO60" s="2">
        <v>15146</v>
      </c>
      <c r="BP60" s="2">
        <v>15036</v>
      </c>
      <c r="BQ60" s="2">
        <v>15703</v>
      </c>
      <c r="BR60" s="2">
        <v>15450</v>
      </c>
      <c r="BS60" s="2">
        <v>15997</v>
      </c>
      <c r="BT60" s="2">
        <v>15901</v>
      </c>
      <c r="BU60" s="2">
        <v>16041</v>
      </c>
      <c r="BV60" s="2">
        <v>15756</v>
      </c>
      <c r="BW60" s="2">
        <v>15447</v>
      </c>
      <c r="BX60" s="2">
        <v>15379</v>
      </c>
      <c r="BY60" s="2">
        <v>13893</v>
      </c>
      <c r="BZ60" s="2">
        <v>11642</v>
      </c>
      <c r="CA60" s="2">
        <v>11948</v>
      </c>
      <c r="CB60" s="2">
        <v>11879</v>
      </c>
      <c r="CC60" s="2">
        <v>12082</v>
      </c>
      <c r="CD60" s="2">
        <v>12016</v>
      </c>
      <c r="CE60" s="2">
        <v>12038</v>
      </c>
      <c r="CF60" s="2">
        <v>12354</v>
      </c>
      <c r="CG60" s="2">
        <v>11976</v>
      </c>
      <c r="CH60" s="2">
        <v>11510</v>
      </c>
      <c r="CI60" s="2">
        <v>11280</v>
      </c>
    </row>
    <row r="61" spans="1:87" x14ac:dyDescent="0.2">
      <c r="A61" s="7">
        <v>44247</v>
      </c>
      <c r="B61" s="2">
        <f t="shared" si="10"/>
        <v>15264</v>
      </c>
      <c r="C61" s="2">
        <f t="shared" si="11"/>
        <v>15616</v>
      </c>
      <c r="D61" s="2">
        <f t="shared" si="12"/>
        <v>15414</v>
      </c>
      <c r="E61" s="2">
        <f t="shared" si="13"/>
        <v>15504</v>
      </c>
      <c r="F61" s="2">
        <f t="shared" si="14"/>
        <v>15391</v>
      </c>
      <c r="G61" s="2">
        <f t="shared" si="15"/>
        <v>16074</v>
      </c>
      <c r="H61" s="2">
        <f t="shared" si="16"/>
        <v>15815</v>
      </c>
      <c r="I61" s="2">
        <f t="shared" si="17"/>
        <v>16375</v>
      </c>
      <c r="J61" s="2">
        <f t="shared" si="18"/>
        <v>16276</v>
      </c>
      <c r="K61" s="2">
        <f t="shared" si="19"/>
        <v>16420</v>
      </c>
      <c r="L61" s="2">
        <f t="shared" si="20"/>
        <v>16128</v>
      </c>
      <c r="M61" s="2">
        <f t="shared" si="21"/>
        <v>15812</v>
      </c>
      <c r="N61" s="2">
        <f t="shared" si="22"/>
        <v>15742</v>
      </c>
      <c r="O61" s="2">
        <f t="shared" si="23"/>
        <v>14221</v>
      </c>
      <c r="P61" s="2">
        <f t="shared" si="24"/>
        <v>11917</v>
      </c>
      <c r="Q61" s="2">
        <f t="shared" si="25"/>
        <v>12230</v>
      </c>
      <c r="R61" s="2">
        <f t="shared" si="26"/>
        <v>12159</v>
      </c>
      <c r="S61" s="2">
        <f t="shared" si="27"/>
        <v>12367</v>
      </c>
      <c r="T61" s="2">
        <f t="shared" si="28"/>
        <v>12300</v>
      </c>
      <c r="U61" s="2">
        <f t="shared" si="29"/>
        <v>12322</v>
      </c>
      <c r="V61" s="2">
        <f t="shared" si="30"/>
        <v>12646</v>
      </c>
      <c r="W61" s="2">
        <f t="shared" si="31"/>
        <v>12259</v>
      </c>
      <c r="X61" s="2">
        <f t="shared" si="32"/>
        <v>11782</v>
      </c>
      <c r="Y61" s="2">
        <f t="shared" si="33"/>
        <v>11546</v>
      </c>
      <c r="AA61" s="2">
        <f t="shared" si="2"/>
        <v>0</v>
      </c>
      <c r="AB61" s="2">
        <f t="shared" si="34"/>
        <v>16420</v>
      </c>
      <c r="AC61" s="2">
        <f t="shared" si="35"/>
        <v>16074</v>
      </c>
      <c r="AE61" s="10">
        <v>8</v>
      </c>
      <c r="AF61" s="2">
        <f t="shared" si="3"/>
        <v>0</v>
      </c>
      <c r="AG61" s="2">
        <f t="shared" si="4"/>
        <v>184269</v>
      </c>
      <c r="AH61" s="2">
        <f t="shared" si="5"/>
        <v>157311</v>
      </c>
      <c r="AI61" s="2">
        <f t="shared" si="6"/>
        <v>341580</v>
      </c>
      <c r="AK61">
        <f t="shared" si="7"/>
        <v>2</v>
      </c>
      <c r="AL61">
        <f t="shared" si="8"/>
        <v>2021</v>
      </c>
      <c r="BL61" s="2">
        <v>11436</v>
      </c>
      <c r="BM61" s="2">
        <v>11732</v>
      </c>
      <c r="BN61" s="2">
        <v>11652</v>
      </c>
      <c r="BO61" s="2">
        <v>11352</v>
      </c>
      <c r="BP61" s="2">
        <v>11041</v>
      </c>
      <c r="BQ61" s="2">
        <v>11705</v>
      </c>
      <c r="BR61" s="2">
        <v>12593</v>
      </c>
      <c r="BS61" s="2">
        <v>12636</v>
      </c>
      <c r="BT61" s="2">
        <v>12636</v>
      </c>
      <c r="BU61" s="2">
        <v>12716</v>
      </c>
      <c r="BV61" s="2">
        <v>13835</v>
      </c>
      <c r="BW61" s="2">
        <v>13604</v>
      </c>
      <c r="BX61" s="2">
        <v>13352</v>
      </c>
      <c r="BY61" s="2">
        <v>12836</v>
      </c>
      <c r="BZ61" s="2">
        <v>12052</v>
      </c>
      <c r="CA61" s="2">
        <v>12143</v>
      </c>
      <c r="CB61" s="2">
        <v>13957</v>
      </c>
      <c r="CC61" s="2">
        <v>13863</v>
      </c>
      <c r="CD61" s="2">
        <v>12480</v>
      </c>
      <c r="CE61" s="2">
        <v>12074</v>
      </c>
      <c r="CF61" s="2">
        <v>12617</v>
      </c>
      <c r="CG61" s="2">
        <v>12149</v>
      </c>
      <c r="CH61" s="2">
        <v>12366</v>
      </c>
      <c r="CI61" s="2">
        <v>12436</v>
      </c>
    </row>
    <row r="62" spans="1:87" x14ac:dyDescent="0.2">
      <c r="A62" s="7">
        <v>44248</v>
      </c>
      <c r="B62" s="2">
        <f t="shared" si="10"/>
        <v>11706</v>
      </c>
      <c r="C62" s="2">
        <f t="shared" si="11"/>
        <v>12009</v>
      </c>
      <c r="D62" s="2">
        <f t="shared" si="12"/>
        <v>11927</v>
      </c>
      <c r="E62" s="2">
        <f t="shared" si="13"/>
        <v>11620</v>
      </c>
      <c r="F62" s="2">
        <f t="shared" si="14"/>
        <v>11302</v>
      </c>
      <c r="G62" s="2">
        <f t="shared" si="15"/>
        <v>11981</v>
      </c>
      <c r="H62" s="2">
        <f t="shared" si="16"/>
        <v>12890</v>
      </c>
      <c r="I62" s="2">
        <f t="shared" si="17"/>
        <v>12934</v>
      </c>
      <c r="J62" s="2">
        <f t="shared" si="18"/>
        <v>12934</v>
      </c>
      <c r="K62" s="2">
        <f t="shared" si="19"/>
        <v>13016</v>
      </c>
      <c r="L62" s="2">
        <f t="shared" si="20"/>
        <v>14162</v>
      </c>
      <c r="M62" s="2">
        <f t="shared" si="21"/>
        <v>13925</v>
      </c>
      <c r="N62" s="2">
        <f t="shared" si="22"/>
        <v>13667</v>
      </c>
      <c r="O62" s="2">
        <f t="shared" si="23"/>
        <v>13139</v>
      </c>
      <c r="P62" s="2">
        <f t="shared" si="24"/>
        <v>12337</v>
      </c>
      <c r="Q62" s="2">
        <f t="shared" si="25"/>
        <v>12430</v>
      </c>
      <c r="R62" s="2">
        <f t="shared" si="26"/>
        <v>14287</v>
      </c>
      <c r="S62" s="2">
        <f t="shared" si="27"/>
        <v>14190</v>
      </c>
      <c r="T62" s="2">
        <f t="shared" si="28"/>
        <v>12775</v>
      </c>
      <c r="U62" s="2">
        <f t="shared" si="29"/>
        <v>12359</v>
      </c>
      <c r="V62" s="2">
        <f t="shared" si="30"/>
        <v>12915</v>
      </c>
      <c r="W62" s="2">
        <f t="shared" si="31"/>
        <v>12436</v>
      </c>
      <c r="X62" s="2">
        <f t="shared" si="32"/>
        <v>12658</v>
      </c>
      <c r="Y62" s="2">
        <f t="shared" si="33"/>
        <v>12730</v>
      </c>
      <c r="AA62" s="2">
        <f t="shared" si="2"/>
        <v>14287</v>
      </c>
      <c r="AB62" s="2">
        <f t="shared" si="34"/>
        <v>13667</v>
      </c>
      <c r="AC62" s="2">
        <f t="shared" si="35"/>
        <v>12915</v>
      </c>
      <c r="AE62" s="10">
        <v>3</v>
      </c>
      <c r="AF62" s="2">
        <f t="shared" si="3"/>
        <v>120582</v>
      </c>
      <c r="AG62" s="2">
        <f t="shared" si="4"/>
        <v>51573</v>
      </c>
      <c r="AH62" s="2">
        <f t="shared" si="5"/>
        <v>134174</v>
      </c>
      <c r="AI62" s="2">
        <f t="shared" si="6"/>
        <v>306329</v>
      </c>
      <c r="AK62">
        <f t="shared" si="7"/>
        <v>2</v>
      </c>
      <c r="AL62">
        <f t="shared" si="8"/>
        <v>2021</v>
      </c>
      <c r="BL62" s="2">
        <v>12155</v>
      </c>
      <c r="BM62" s="2">
        <v>12302</v>
      </c>
      <c r="BN62" s="2">
        <v>12278</v>
      </c>
      <c r="BO62" s="2">
        <v>11726</v>
      </c>
      <c r="BP62" s="2">
        <v>12034</v>
      </c>
      <c r="BQ62" s="2">
        <v>12558</v>
      </c>
      <c r="BR62" s="2">
        <v>11761</v>
      </c>
      <c r="BS62" s="2">
        <v>11436</v>
      </c>
      <c r="BT62" s="2">
        <v>11650</v>
      </c>
      <c r="BU62" s="2">
        <v>11667</v>
      </c>
      <c r="BV62" s="2">
        <v>12096</v>
      </c>
      <c r="BW62" s="2">
        <v>12118</v>
      </c>
      <c r="BX62" s="2">
        <v>12278</v>
      </c>
      <c r="BY62" s="2">
        <v>12134</v>
      </c>
      <c r="BZ62" s="2">
        <v>11216</v>
      </c>
      <c r="CA62" s="2">
        <v>9969</v>
      </c>
      <c r="CB62" s="2">
        <v>9556</v>
      </c>
      <c r="CC62" s="2">
        <v>9627</v>
      </c>
      <c r="CD62" s="2">
        <v>9475</v>
      </c>
      <c r="CE62" s="2">
        <v>10089</v>
      </c>
      <c r="CF62" s="2">
        <v>10087</v>
      </c>
      <c r="CG62" s="2">
        <v>10591</v>
      </c>
      <c r="CH62" s="2">
        <v>10777</v>
      </c>
      <c r="CI62" s="2">
        <v>10122</v>
      </c>
    </row>
    <row r="63" spans="1:87" x14ac:dyDescent="0.2">
      <c r="A63" s="7">
        <v>44249</v>
      </c>
      <c r="B63" s="2">
        <f t="shared" si="10"/>
        <v>12442</v>
      </c>
      <c r="C63" s="2">
        <f t="shared" si="11"/>
        <v>12592</v>
      </c>
      <c r="D63" s="2">
        <f t="shared" si="12"/>
        <v>12568</v>
      </c>
      <c r="E63" s="2">
        <f t="shared" si="13"/>
        <v>12003</v>
      </c>
      <c r="F63" s="2">
        <f t="shared" si="14"/>
        <v>12318</v>
      </c>
      <c r="G63" s="2">
        <f t="shared" si="15"/>
        <v>12854</v>
      </c>
      <c r="H63" s="2">
        <f t="shared" si="16"/>
        <v>12039</v>
      </c>
      <c r="I63" s="2">
        <f t="shared" si="17"/>
        <v>11706</v>
      </c>
      <c r="J63" s="2">
        <f t="shared" si="18"/>
        <v>11925</v>
      </c>
      <c r="K63" s="2">
        <f t="shared" si="19"/>
        <v>11942</v>
      </c>
      <c r="L63" s="2">
        <f t="shared" si="20"/>
        <v>12382</v>
      </c>
      <c r="M63" s="2">
        <f t="shared" si="21"/>
        <v>12404</v>
      </c>
      <c r="N63" s="2">
        <f t="shared" si="22"/>
        <v>12568</v>
      </c>
      <c r="O63" s="2">
        <f t="shared" si="23"/>
        <v>12420</v>
      </c>
      <c r="P63" s="2">
        <f t="shared" si="24"/>
        <v>11481</v>
      </c>
      <c r="Q63" s="2">
        <f t="shared" si="25"/>
        <v>10204</v>
      </c>
      <c r="R63" s="2">
        <f t="shared" si="26"/>
        <v>9782</v>
      </c>
      <c r="S63" s="2">
        <f t="shared" si="27"/>
        <v>9854</v>
      </c>
      <c r="T63" s="2">
        <f t="shared" si="28"/>
        <v>9699</v>
      </c>
      <c r="U63" s="2">
        <f t="shared" si="29"/>
        <v>10327</v>
      </c>
      <c r="V63" s="2">
        <f t="shared" si="30"/>
        <v>10325</v>
      </c>
      <c r="W63" s="2">
        <f t="shared" si="31"/>
        <v>10841</v>
      </c>
      <c r="X63" s="2">
        <f t="shared" si="32"/>
        <v>11031</v>
      </c>
      <c r="Y63" s="2">
        <f t="shared" si="33"/>
        <v>10361</v>
      </c>
      <c r="AA63" s="2">
        <f t="shared" si="2"/>
        <v>12404</v>
      </c>
      <c r="AB63" s="2">
        <f t="shared" si="34"/>
        <v>12568</v>
      </c>
      <c r="AC63" s="2">
        <f t="shared" si="35"/>
        <v>12854</v>
      </c>
      <c r="AE63" s="10">
        <v>4</v>
      </c>
      <c r="AF63" s="2">
        <f t="shared" si="3"/>
        <v>100021</v>
      </c>
      <c r="AG63" s="2">
        <f t="shared" si="4"/>
        <v>46673</v>
      </c>
      <c r="AH63" s="2">
        <f t="shared" si="5"/>
        <v>129374</v>
      </c>
      <c r="AI63" s="2">
        <f t="shared" si="6"/>
        <v>276068</v>
      </c>
      <c r="AK63">
        <f t="shared" si="7"/>
        <v>2</v>
      </c>
      <c r="AL63">
        <f t="shared" si="8"/>
        <v>2021</v>
      </c>
      <c r="BL63" s="2">
        <v>10625</v>
      </c>
      <c r="BM63" s="2">
        <v>15491</v>
      </c>
      <c r="BN63" s="2">
        <v>15493</v>
      </c>
      <c r="BO63" s="2">
        <v>15452</v>
      </c>
      <c r="BP63" s="2">
        <v>15129</v>
      </c>
      <c r="BQ63" s="2">
        <v>14845</v>
      </c>
      <c r="BR63" s="2">
        <v>15026</v>
      </c>
      <c r="BS63" s="2">
        <v>15597</v>
      </c>
      <c r="BT63" s="2">
        <v>15609</v>
      </c>
      <c r="BU63" s="2">
        <v>15693</v>
      </c>
      <c r="BV63" s="2">
        <v>15689</v>
      </c>
      <c r="BW63" s="2">
        <v>16134</v>
      </c>
      <c r="BX63" s="2">
        <v>15848</v>
      </c>
      <c r="BY63" s="2">
        <v>16621</v>
      </c>
      <c r="BZ63" s="2">
        <v>17155</v>
      </c>
      <c r="CA63" s="2">
        <v>17091</v>
      </c>
      <c r="CB63" s="2">
        <v>17136</v>
      </c>
      <c r="CC63" s="2">
        <v>17658</v>
      </c>
      <c r="CD63" s="2">
        <v>18012</v>
      </c>
      <c r="CE63" s="2">
        <v>17648</v>
      </c>
      <c r="CF63" s="2">
        <v>17061</v>
      </c>
      <c r="CG63" s="2">
        <v>16682</v>
      </c>
      <c r="CH63" s="2">
        <v>16322</v>
      </c>
      <c r="CI63" s="2">
        <v>16238</v>
      </c>
    </row>
    <row r="64" spans="1:87" x14ac:dyDescent="0.2">
      <c r="A64" s="7">
        <v>44250</v>
      </c>
      <c r="B64" s="2">
        <f t="shared" si="10"/>
        <v>10876</v>
      </c>
      <c r="C64" s="2">
        <f t="shared" si="11"/>
        <v>15857</v>
      </c>
      <c r="D64" s="2">
        <f t="shared" si="12"/>
        <v>15859</v>
      </c>
      <c r="E64" s="2">
        <f t="shared" si="13"/>
        <v>15817</v>
      </c>
      <c r="F64" s="2">
        <f t="shared" si="14"/>
        <v>15486</v>
      </c>
      <c r="G64" s="2">
        <f t="shared" si="15"/>
        <v>15195</v>
      </c>
      <c r="H64" s="2">
        <f t="shared" si="16"/>
        <v>15381</v>
      </c>
      <c r="I64" s="2">
        <f t="shared" si="17"/>
        <v>15965</v>
      </c>
      <c r="J64" s="2">
        <f t="shared" si="18"/>
        <v>15978</v>
      </c>
      <c r="K64" s="2">
        <f t="shared" si="19"/>
        <v>16064</v>
      </c>
      <c r="L64" s="2">
        <f t="shared" si="20"/>
        <v>16059</v>
      </c>
      <c r="M64" s="2">
        <f t="shared" si="21"/>
        <v>16515</v>
      </c>
      <c r="N64" s="2">
        <f t="shared" si="22"/>
        <v>16222</v>
      </c>
      <c r="O64" s="2">
        <f t="shared" si="23"/>
        <v>17013</v>
      </c>
      <c r="P64" s="2">
        <f t="shared" si="24"/>
        <v>17560</v>
      </c>
      <c r="Q64" s="2">
        <f t="shared" si="25"/>
        <v>17495</v>
      </c>
      <c r="R64" s="2">
        <f t="shared" si="26"/>
        <v>17541</v>
      </c>
      <c r="S64" s="2">
        <f t="shared" si="27"/>
        <v>18075</v>
      </c>
      <c r="T64" s="2">
        <f t="shared" si="28"/>
        <v>18437</v>
      </c>
      <c r="U64" s="2">
        <f t="shared" si="29"/>
        <v>18065</v>
      </c>
      <c r="V64" s="2">
        <f t="shared" si="30"/>
        <v>17464</v>
      </c>
      <c r="W64" s="2">
        <f t="shared" si="31"/>
        <v>17076</v>
      </c>
      <c r="X64" s="2">
        <f t="shared" si="32"/>
        <v>16707</v>
      </c>
      <c r="Y64" s="2">
        <f t="shared" si="33"/>
        <v>16621</v>
      </c>
      <c r="AA64" s="2">
        <f t="shared" si="2"/>
        <v>18437</v>
      </c>
      <c r="AB64" s="2">
        <f t="shared" si="34"/>
        <v>17560</v>
      </c>
      <c r="AC64" s="2">
        <f t="shared" si="35"/>
        <v>17464</v>
      </c>
      <c r="AE64" s="10">
        <v>5</v>
      </c>
      <c r="AF64" s="2">
        <f t="shared" si="3"/>
        <v>152699</v>
      </c>
      <c r="AG64" s="2">
        <f t="shared" si="4"/>
        <v>68290</v>
      </c>
      <c r="AH64" s="2">
        <f t="shared" si="5"/>
        <v>172339</v>
      </c>
      <c r="AI64" s="2">
        <f t="shared" si="6"/>
        <v>393328</v>
      </c>
      <c r="AK64">
        <f t="shared" si="7"/>
        <v>2</v>
      </c>
      <c r="AL64">
        <f t="shared" si="8"/>
        <v>2021</v>
      </c>
      <c r="BL64" s="2">
        <v>16293</v>
      </c>
      <c r="BM64" s="2">
        <v>16421</v>
      </c>
      <c r="BN64" s="2">
        <v>17024</v>
      </c>
      <c r="BO64" s="2">
        <v>16806</v>
      </c>
      <c r="BP64" s="2">
        <v>16975</v>
      </c>
      <c r="BQ64" s="2">
        <v>17374</v>
      </c>
      <c r="BR64" s="2">
        <v>16954</v>
      </c>
      <c r="BS64" s="2">
        <v>15341</v>
      </c>
      <c r="BT64" s="2">
        <v>15033</v>
      </c>
      <c r="BU64" s="2">
        <v>15327</v>
      </c>
      <c r="BV64" s="2">
        <v>15089</v>
      </c>
      <c r="BW64" s="2">
        <v>14519</v>
      </c>
      <c r="BX64" s="2">
        <v>14510</v>
      </c>
      <c r="BY64" s="2">
        <v>14268</v>
      </c>
      <c r="BZ64" s="2">
        <v>15286</v>
      </c>
      <c r="CA64" s="2">
        <v>16084</v>
      </c>
      <c r="CB64" s="2">
        <v>15831</v>
      </c>
      <c r="CC64" s="2">
        <v>15294</v>
      </c>
      <c r="CD64" s="2">
        <v>15095</v>
      </c>
      <c r="CE64" s="2">
        <v>15136</v>
      </c>
      <c r="CF64" s="2">
        <v>14991</v>
      </c>
      <c r="CG64" s="2">
        <v>14836</v>
      </c>
      <c r="CH64" s="2">
        <v>14758</v>
      </c>
      <c r="CI64" s="2">
        <v>15106</v>
      </c>
    </row>
    <row r="65" spans="1:87" x14ac:dyDescent="0.2">
      <c r="A65" s="7">
        <v>44251</v>
      </c>
      <c r="B65" s="2">
        <f t="shared" si="10"/>
        <v>16678</v>
      </c>
      <c r="C65" s="2">
        <f t="shared" si="11"/>
        <v>16809</v>
      </c>
      <c r="D65" s="2">
        <f t="shared" si="12"/>
        <v>17426</v>
      </c>
      <c r="E65" s="2">
        <f t="shared" si="13"/>
        <v>17203</v>
      </c>
      <c r="F65" s="2">
        <f t="shared" si="14"/>
        <v>17376</v>
      </c>
      <c r="G65" s="2">
        <f t="shared" si="15"/>
        <v>17784</v>
      </c>
      <c r="H65" s="2">
        <f t="shared" si="16"/>
        <v>17354</v>
      </c>
      <c r="I65" s="2">
        <f t="shared" si="17"/>
        <v>15703</v>
      </c>
      <c r="J65" s="2">
        <f t="shared" si="18"/>
        <v>15388</v>
      </c>
      <c r="K65" s="2">
        <f t="shared" si="19"/>
        <v>15689</v>
      </c>
      <c r="L65" s="2">
        <f t="shared" si="20"/>
        <v>15445</v>
      </c>
      <c r="M65" s="2">
        <f t="shared" si="21"/>
        <v>14862</v>
      </c>
      <c r="N65" s="2">
        <f t="shared" si="22"/>
        <v>14853</v>
      </c>
      <c r="O65" s="2">
        <f t="shared" si="23"/>
        <v>14605</v>
      </c>
      <c r="P65" s="2">
        <f t="shared" si="24"/>
        <v>15647</v>
      </c>
      <c r="Q65" s="2">
        <f t="shared" si="25"/>
        <v>16464</v>
      </c>
      <c r="R65" s="2">
        <f t="shared" si="26"/>
        <v>16205</v>
      </c>
      <c r="S65" s="2">
        <f t="shared" si="27"/>
        <v>15655</v>
      </c>
      <c r="T65" s="2">
        <f t="shared" si="28"/>
        <v>15451</v>
      </c>
      <c r="U65" s="2">
        <f t="shared" si="29"/>
        <v>15493</v>
      </c>
      <c r="V65" s="2">
        <f t="shared" si="30"/>
        <v>15345</v>
      </c>
      <c r="W65" s="2">
        <f t="shared" si="31"/>
        <v>15186</v>
      </c>
      <c r="X65" s="2">
        <f t="shared" si="32"/>
        <v>15106</v>
      </c>
      <c r="Y65" s="2">
        <f t="shared" si="33"/>
        <v>15463</v>
      </c>
      <c r="AA65" s="2">
        <f t="shared" si="2"/>
        <v>16205</v>
      </c>
      <c r="AB65" s="2">
        <f t="shared" si="34"/>
        <v>16464</v>
      </c>
      <c r="AC65" s="2">
        <f t="shared" si="35"/>
        <v>17784</v>
      </c>
      <c r="AE65" s="10">
        <v>6</v>
      </c>
      <c r="AF65" s="2">
        <f t="shared" si="3"/>
        <v>139891</v>
      </c>
      <c r="AG65" s="2">
        <f t="shared" si="4"/>
        <v>61569</v>
      </c>
      <c r="AH65" s="2">
        <f t="shared" si="5"/>
        <v>181730</v>
      </c>
      <c r="AI65" s="2">
        <f t="shared" si="6"/>
        <v>383190</v>
      </c>
      <c r="AK65">
        <f t="shared" si="7"/>
        <v>2</v>
      </c>
      <c r="AL65">
        <f t="shared" si="8"/>
        <v>2021</v>
      </c>
      <c r="BL65" s="2">
        <v>15723</v>
      </c>
      <c r="BM65" s="2">
        <v>16294</v>
      </c>
      <c r="BN65" s="2">
        <v>16209</v>
      </c>
      <c r="BO65" s="2">
        <v>16324</v>
      </c>
      <c r="BP65" s="2">
        <v>16474</v>
      </c>
      <c r="BQ65" s="2">
        <v>16875</v>
      </c>
      <c r="BR65" s="2">
        <v>16320</v>
      </c>
      <c r="BS65" s="2">
        <v>15292</v>
      </c>
      <c r="BT65" s="2">
        <v>15172</v>
      </c>
      <c r="BU65" s="2">
        <v>15217</v>
      </c>
      <c r="BV65" s="2">
        <v>14662</v>
      </c>
      <c r="BW65" s="2">
        <v>14419</v>
      </c>
      <c r="BX65" s="2">
        <v>14488</v>
      </c>
      <c r="BY65" s="2">
        <v>14311</v>
      </c>
      <c r="BZ65" s="2">
        <v>14139</v>
      </c>
      <c r="CA65" s="2">
        <v>14336</v>
      </c>
      <c r="CB65" s="2">
        <v>13924</v>
      </c>
      <c r="CC65" s="2">
        <v>13416</v>
      </c>
      <c r="CD65" s="2">
        <v>13285</v>
      </c>
      <c r="CE65" s="2">
        <v>13303</v>
      </c>
      <c r="CF65" s="2">
        <v>13337</v>
      </c>
      <c r="CG65" s="2">
        <v>13258</v>
      </c>
      <c r="CH65" s="2">
        <v>13193</v>
      </c>
      <c r="CI65" s="2">
        <v>12598</v>
      </c>
    </row>
    <row r="66" spans="1:87" x14ac:dyDescent="0.2">
      <c r="A66" s="7">
        <v>44252</v>
      </c>
      <c r="B66" s="2">
        <f t="shared" si="10"/>
        <v>16094</v>
      </c>
      <c r="C66" s="2">
        <f t="shared" si="11"/>
        <v>16679</v>
      </c>
      <c r="D66" s="2">
        <f t="shared" si="12"/>
        <v>16592</v>
      </c>
      <c r="E66" s="2">
        <f t="shared" si="13"/>
        <v>16709</v>
      </c>
      <c r="F66" s="2">
        <f t="shared" si="14"/>
        <v>16863</v>
      </c>
      <c r="G66" s="2">
        <f t="shared" si="15"/>
        <v>17273</v>
      </c>
      <c r="H66" s="2">
        <f t="shared" si="16"/>
        <v>16705</v>
      </c>
      <c r="I66" s="2">
        <f t="shared" si="17"/>
        <v>15653</v>
      </c>
      <c r="J66" s="2">
        <f t="shared" si="18"/>
        <v>15530</v>
      </c>
      <c r="K66" s="2">
        <f t="shared" si="19"/>
        <v>15576</v>
      </c>
      <c r="L66" s="2">
        <f t="shared" si="20"/>
        <v>15008</v>
      </c>
      <c r="M66" s="2">
        <f t="shared" si="21"/>
        <v>14759</v>
      </c>
      <c r="N66" s="2">
        <f t="shared" si="22"/>
        <v>14830</v>
      </c>
      <c r="O66" s="2">
        <f t="shared" si="23"/>
        <v>14649</v>
      </c>
      <c r="P66" s="2">
        <f t="shared" si="24"/>
        <v>14473</v>
      </c>
      <c r="Q66" s="2">
        <f t="shared" si="25"/>
        <v>14674</v>
      </c>
      <c r="R66" s="2">
        <f t="shared" si="26"/>
        <v>14253</v>
      </c>
      <c r="S66" s="2">
        <f t="shared" si="27"/>
        <v>13733</v>
      </c>
      <c r="T66" s="2">
        <f t="shared" si="28"/>
        <v>13599</v>
      </c>
      <c r="U66" s="2">
        <f t="shared" si="29"/>
        <v>13617</v>
      </c>
      <c r="V66" s="2">
        <f t="shared" si="30"/>
        <v>13652</v>
      </c>
      <c r="W66" s="2">
        <f t="shared" si="31"/>
        <v>13571</v>
      </c>
      <c r="X66" s="2">
        <f t="shared" si="32"/>
        <v>13504</v>
      </c>
      <c r="Y66" s="2">
        <f t="shared" si="33"/>
        <v>12895</v>
      </c>
      <c r="AA66" s="2">
        <f t="shared" si="2"/>
        <v>0</v>
      </c>
      <c r="AB66" s="2">
        <f t="shared" si="34"/>
        <v>15653</v>
      </c>
      <c r="AC66" s="2">
        <f t="shared" si="35"/>
        <v>17273</v>
      </c>
      <c r="AE66" s="10">
        <v>7</v>
      </c>
      <c r="AF66" s="2">
        <f t="shared" si="3"/>
        <v>0</v>
      </c>
      <c r="AG66" s="2">
        <f t="shared" si="4"/>
        <v>190354</v>
      </c>
      <c r="AH66" s="2">
        <f t="shared" si="5"/>
        <v>170537</v>
      </c>
      <c r="AI66" s="2">
        <f t="shared" si="6"/>
        <v>360891</v>
      </c>
      <c r="AK66">
        <f t="shared" si="7"/>
        <v>2</v>
      </c>
      <c r="AL66">
        <f t="shared" si="8"/>
        <v>2021</v>
      </c>
      <c r="BL66" s="2">
        <v>12539</v>
      </c>
      <c r="BM66" s="2">
        <v>12533</v>
      </c>
      <c r="BN66" s="2">
        <v>12622</v>
      </c>
      <c r="BO66" s="2">
        <v>12716</v>
      </c>
      <c r="BP66" s="2">
        <v>12747</v>
      </c>
      <c r="BQ66" s="2">
        <v>13587</v>
      </c>
      <c r="BR66" s="2">
        <v>14225</v>
      </c>
      <c r="BS66" s="2">
        <v>14250</v>
      </c>
      <c r="BT66" s="2">
        <v>14070</v>
      </c>
      <c r="BU66" s="2">
        <v>13878</v>
      </c>
      <c r="BV66" s="2">
        <v>13878</v>
      </c>
      <c r="BW66" s="2">
        <v>13846</v>
      </c>
      <c r="BX66" s="2">
        <v>14060</v>
      </c>
      <c r="BY66" s="2">
        <v>14214</v>
      </c>
      <c r="BZ66" s="2">
        <v>13909</v>
      </c>
      <c r="CA66" s="2">
        <v>13331</v>
      </c>
      <c r="CB66" s="2">
        <v>12742</v>
      </c>
      <c r="CC66" s="2">
        <v>12662</v>
      </c>
      <c r="CD66" s="2">
        <v>12466</v>
      </c>
      <c r="CE66" s="2">
        <v>12500</v>
      </c>
      <c r="CF66" s="2">
        <v>12306</v>
      </c>
      <c r="CG66" s="2">
        <v>12136</v>
      </c>
      <c r="CH66" s="2">
        <v>11990</v>
      </c>
      <c r="CI66" s="2">
        <v>11593</v>
      </c>
    </row>
    <row r="67" spans="1:87" x14ac:dyDescent="0.2">
      <c r="A67" s="7">
        <v>44253</v>
      </c>
      <c r="B67" s="2">
        <f t="shared" si="10"/>
        <v>12835</v>
      </c>
      <c r="C67" s="2">
        <f t="shared" si="11"/>
        <v>12829</v>
      </c>
      <c r="D67" s="2">
        <f t="shared" si="12"/>
        <v>12920</v>
      </c>
      <c r="E67" s="2">
        <f t="shared" si="13"/>
        <v>13016</v>
      </c>
      <c r="F67" s="2">
        <f t="shared" si="14"/>
        <v>13048</v>
      </c>
      <c r="G67" s="2">
        <f t="shared" si="15"/>
        <v>13908</v>
      </c>
      <c r="H67" s="2">
        <f t="shared" si="16"/>
        <v>14561</v>
      </c>
      <c r="I67" s="2">
        <f t="shared" si="17"/>
        <v>14586</v>
      </c>
      <c r="J67" s="2">
        <f t="shared" si="18"/>
        <v>14402</v>
      </c>
      <c r="K67" s="2">
        <f t="shared" si="19"/>
        <v>14206</v>
      </c>
      <c r="L67" s="2">
        <f t="shared" si="20"/>
        <v>14206</v>
      </c>
      <c r="M67" s="2">
        <f t="shared" si="21"/>
        <v>14173</v>
      </c>
      <c r="N67" s="2">
        <f t="shared" si="22"/>
        <v>14392</v>
      </c>
      <c r="O67" s="2">
        <f t="shared" si="23"/>
        <v>14550</v>
      </c>
      <c r="P67" s="2">
        <f t="shared" si="24"/>
        <v>14237</v>
      </c>
      <c r="Q67" s="2">
        <f t="shared" si="25"/>
        <v>13646</v>
      </c>
      <c r="R67" s="2">
        <f t="shared" si="26"/>
        <v>13043</v>
      </c>
      <c r="S67" s="2">
        <f t="shared" si="27"/>
        <v>12961</v>
      </c>
      <c r="T67" s="2">
        <f t="shared" si="28"/>
        <v>12760</v>
      </c>
      <c r="U67" s="2">
        <f t="shared" si="29"/>
        <v>12795</v>
      </c>
      <c r="V67" s="2">
        <f t="shared" si="30"/>
        <v>12597</v>
      </c>
      <c r="W67" s="2">
        <f t="shared" si="31"/>
        <v>12423</v>
      </c>
      <c r="X67" s="2">
        <f t="shared" si="32"/>
        <v>12273</v>
      </c>
      <c r="Y67" s="2">
        <f t="shared" si="33"/>
        <v>11867</v>
      </c>
      <c r="AA67" s="2">
        <f t="shared" si="2"/>
        <v>0</v>
      </c>
      <c r="AB67" s="2">
        <f t="shared" si="34"/>
        <v>14586</v>
      </c>
      <c r="AC67" s="2">
        <f t="shared" si="35"/>
        <v>14561</v>
      </c>
      <c r="AE67" s="10">
        <v>1</v>
      </c>
      <c r="AF67" s="2">
        <f t="shared" si="3"/>
        <v>0</v>
      </c>
      <c r="AG67" s="2">
        <f t="shared" si="4"/>
        <v>179957</v>
      </c>
      <c r="AH67" s="2">
        <f t="shared" si="5"/>
        <v>142277</v>
      </c>
      <c r="AI67" s="2">
        <f t="shared" si="6"/>
        <v>322234</v>
      </c>
      <c r="AK67">
        <f t="shared" si="7"/>
        <v>2</v>
      </c>
      <c r="AL67">
        <f t="shared" si="8"/>
        <v>2021</v>
      </c>
      <c r="BL67" s="2">
        <v>11510</v>
      </c>
      <c r="BM67" s="2">
        <v>11401</v>
      </c>
      <c r="BN67" s="2">
        <v>11275</v>
      </c>
      <c r="BO67" s="2">
        <v>11341</v>
      </c>
      <c r="BP67" s="2">
        <v>11721</v>
      </c>
      <c r="BQ67" s="2">
        <v>12721</v>
      </c>
      <c r="BR67" s="2">
        <v>13187</v>
      </c>
      <c r="BS67" s="2">
        <v>13645</v>
      </c>
      <c r="BT67" s="2">
        <v>13723</v>
      </c>
      <c r="BU67" s="2">
        <v>13507</v>
      </c>
      <c r="BV67" s="2">
        <v>13563</v>
      </c>
      <c r="BW67" s="2">
        <v>13572</v>
      </c>
      <c r="BX67" s="2">
        <v>13378</v>
      </c>
      <c r="BY67" s="2">
        <v>13101</v>
      </c>
      <c r="BZ67" s="2">
        <v>12829</v>
      </c>
      <c r="CA67" s="2">
        <v>12625</v>
      </c>
      <c r="CB67" s="2">
        <v>12476</v>
      </c>
      <c r="CC67" s="2">
        <v>12075</v>
      </c>
      <c r="CD67" s="2">
        <v>11990</v>
      </c>
      <c r="CE67" s="2">
        <v>11848</v>
      </c>
      <c r="CF67" s="2">
        <v>11855</v>
      </c>
      <c r="CG67" s="2">
        <v>11479</v>
      </c>
      <c r="CH67" s="2">
        <v>11225</v>
      </c>
      <c r="CI67" s="2">
        <v>10920</v>
      </c>
    </row>
    <row r="68" spans="1:87" x14ac:dyDescent="0.2">
      <c r="A68" s="7">
        <v>44254</v>
      </c>
      <c r="B68" s="2">
        <f t="shared" si="10"/>
        <v>11782</v>
      </c>
      <c r="C68" s="2">
        <f t="shared" si="11"/>
        <v>11670</v>
      </c>
      <c r="D68" s="2">
        <f t="shared" si="12"/>
        <v>11541</v>
      </c>
      <c r="E68" s="2">
        <f t="shared" si="13"/>
        <v>11609</v>
      </c>
      <c r="F68" s="2">
        <f t="shared" si="14"/>
        <v>11998</v>
      </c>
      <c r="G68" s="2">
        <f t="shared" si="15"/>
        <v>13021</v>
      </c>
      <c r="H68" s="2">
        <f t="shared" si="16"/>
        <v>13498</v>
      </c>
      <c r="I68" s="2">
        <f t="shared" si="17"/>
        <v>13967</v>
      </c>
      <c r="J68" s="2">
        <f t="shared" si="18"/>
        <v>14047</v>
      </c>
      <c r="K68" s="2">
        <f t="shared" si="19"/>
        <v>13826</v>
      </c>
      <c r="L68" s="2">
        <f t="shared" si="20"/>
        <v>13883</v>
      </c>
      <c r="M68" s="2">
        <f t="shared" si="21"/>
        <v>13892</v>
      </c>
      <c r="N68" s="2">
        <f t="shared" si="22"/>
        <v>13694</v>
      </c>
      <c r="O68" s="2">
        <f t="shared" si="23"/>
        <v>13410</v>
      </c>
      <c r="P68" s="2">
        <f t="shared" si="24"/>
        <v>13132</v>
      </c>
      <c r="Q68" s="2">
        <f t="shared" si="25"/>
        <v>12923</v>
      </c>
      <c r="R68" s="2">
        <f t="shared" si="26"/>
        <v>12771</v>
      </c>
      <c r="S68" s="2">
        <f t="shared" si="27"/>
        <v>12360</v>
      </c>
      <c r="T68" s="2">
        <f t="shared" si="28"/>
        <v>12273</v>
      </c>
      <c r="U68" s="2">
        <f t="shared" si="29"/>
        <v>12128</v>
      </c>
      <c r="V68" s="2">
        <f t="shared" si="30"/>
        <v>12135</v>
      </c>
      <c r="W68" s="2">
        <f t="shared" si="31"/>
        <v>11750</v>
      </c>
      <c r="X68" s="2">
        <f t="shared" si="32"/>
        <v>11490</v>
      </c>
      <c r="Y68" s="2">
        <f t="shared" si="33"/>
        <v>11178</v>
      </c>
      <c r="AA68" s="2">
        <f t="shared" si="2"/>
        <v>14047</v>
      </c>
      <c r="AB68" s="2">
        <f t="shared" si="34"/>
        <v>13694</v>
      </c>
      <c r="AC68" s="2">
        <f t="shared" si="35"/>
        <v>13498</v>
      </c>
      <c r="AE68" s="10">
        <v>2</v>
      </c>
      <c r="AF68" s="2">
        <f t="shared" si="3"/>
        <v>119147</v>
      </c>
      <c r="AG68" s="2">
        <f t="shared" si="4"/>
        <v>53159</v>
      </c>
      <c r="AH68" s="2">
        <f t="shared" si="5"/>
        <v>131672</v>
      </c>
      <c r="AI68" s="2">
        <f t="shared" si="6"/>
        <v>303978</v>
      </c>
      <c r="AK68">
        <f t="shared" si="7"/>
        <v>2</v>
      </c>
      <c r="AL68">
        <f t="shared" si="8"/>
        <v>2021</v>
      </c>
      <c r="BL68" s="2">
        <v>10879</v>
      </c>
      <c r="BM68" s="2">
        <v>10862</v>
      </c>
      <c r="BN68" s="2">
        <v>10885</v>
      </c>
      <c r="BO68" s="2">
        <v>10968</v>
      </c>
      <c r="BP68" s="2">
        <v>11129</v>
      </c>
      <c r="BQ68" s="2">
        <v>11616</v>
      </c>
      <c r="BR68" s="2">
        <v>11894</v>
      </c>
      <c r="BS68" s="2">
        <v>12218</v>
      </c>
      <c r="BT68" s="2">
        <v>12507</v>
      </c>
      <c r="BU68" s="2">
        <v>12416</v>
      </c>
      <c r="BV68" s="2">
        <v>12244</v>
      </c>
      <c r="BW68" s="2">
        <v>12051</v>
      </c>
      <c r="BX68" s="2">
        <v>11745</v>
      </c>
      <c r="BY68" s="2">
        <v>11914</v>
      </c>
      <c r="BZ68" s="2">
        <v>11790</v>
      </c>
      <c r="CA68" s="2">
        <v>11441</v>
      </c>
      <c r="CB68" s="2">
        <v>11131</v>
      </c>
      <c r="CC68" s="2">
        <v>11002</v>
      </c>
      <c r="CD68" s="2">
        <v>10858</v>
      </c>
      <c r="CE68" s="2">
        <v>10797</v>
      </c>
      <c r="CF68" s="2">
        <v>10877</v>
      </c>
      <c r="CG68" s="2">
        <v>10818</v>
      </c>
      <c r="CH68" s="2">
        <v>10853</v>
      </c>
      <c r="CI68" s="2">
        <v>10759</v>
      </c>
    </row>
    <row r="69" spans="1:87" x14ac:dyDescent="0.2">
      <c r="A69" s="7">
        <v>44255</v>
      </c>
      <c r="B69" s="2">
        <f t="shared" si="10"/>
        <v>11136</v>
      </c>
      <c r="C69" s="2">
        <f t="shared" si="11"/>
        <v>11118</v>
      </c>
      <c r="D69" s="2">
        <f t="shared" si="12"/>
        <v>11142</v>
      </c>
      <c r="E69" s="2">
        <f t="shared" si="13"/>
        <v>11227</v>
      </c>
      <c r="F69" s="2">
        <f t="shared" si="14"/>
        <v>11392</v>
      </c>
      <c r="G69" s="2">
        <f t="shared" si="15"/>
        <v>11890</v>
      </c>
      <c r="H69" s="2">
        <f t="shared" si="16"/>
        <v>12175</v>
      </c>
      <c r="I69" s="2">
        <f t="shared" si="17"/>
        <v>12506</v>
      </c>
      <c r="J69" s="2">
        <f t="shared" si="18"/>
        <v>12802</v>
      </c>
      <c r="K69" s="2">
        <f t="shared" si="19"/>
        <v>12709</v>
      </c>
      <c r="L69" s="2">
        <f t="shared" si="20"/>
        <v>12533</v>
      </c>
      <c r="M69" s="2">
        <f t="shared" si="21"/>
        <v>12336</v>
      </c>
      <c r="N69" s="2">
        <f t="shared" si="22"/>
        <v>12022</v>
      </c>
      <c r="O69" s="2">
        <f t="shared" si="23"/>
        <v>12195</v>
      </c>
      <c r="P69" s="2">
        <f t="shared" si="24"/>
        <v>12068</v>
      </c>
      <c r="Q69" s="2">
        <f t="shared" si="25"/>
        <v>11711</v>
      </c>
      <c r="R69" s="2">
        <f t="shared" si="26"/>
        <v>11394</v>
      </c>
      <c r="S69" s="2">
        <f t="shared" si="27"/>
        <v>11262</v>
      </c>
      <c r="T69" s="2">
        <f t="shared" si="28"/>
        <v>11114</v>
      </c>
      <c r="U69" s="2">
        <f t="shared" si="29"/>
        <v>11052</v>
      </c>
      <c r="V69" s="2">
        <f t="shared" si="30"/>
        <v>11134</v>
      </c>
      <c r="W69" s="2">
        <f t="shared" si="31"/>
        <v>11073</v>
      </c>
      <c r="X69" s="2">
        <f t="shared" si="32"/>
        <v>11109</v>
      </c>
      <c r="Y69" s="2">
        <f t="shared" si="33"/>
        <v>11013</v>
      </c>
      <c r="AA69" s="2">
        <f t="shared" si="2"/>
        <v>12802</v>
      </c>
      <c r="AB69" s="2">
        <f t="shared" si="34"/>
        <v>12195</v>
      </c>
      <c r="AC69" s="2">
        <f t="shared" si="35"/>
        <v>12175</v>
      </c>
      <c r="AE69" s="10">
        <v>3</v>
      </c>
      <c r="AF69" s="2">
        <f t="shared" si="3"/>
        <v>107708</v>
      </c>
      <c r="AG69" s="2">
        <f t="shared" si="4"/>
        <v>47996</v>
      </c>
      <c r="AH69" s="2">
        <f t="shared" si="5"/>
        <v>124409</v>
      </c>
      <c r="AI69" s="2">
        <f t="shared" si="6"/>
        <v>280113</v>
      </c>
      <c r="AK69">
        <f t="shared" si="7"/>
        <v>2</v>
      </c>
      <c r="AL69">
        <f t="shared" si="8"/>
        <v>2021</v>
      </c>
      <c r="BL69" s="2">
        <v>10729</v>
      </c>
      <c r="BM69" s="2">
        <v>10749</v>
      </c>
      <c r="BN69" s="2">
        <v>10700</v>
      </c>
      <c r="BO69" s="2">
        <v>10716</v>
      </c>
      <c r="BP69" s="2">
        <v>10781</v>
      </c>
      <c r="BQ69" s="2">
        <v>10705</v>
      </c>
      <c r="BR69" s="2">
        <v>10705</v>
      </c>
      <c r="BS69" s="2">
        <v>10643</v>
      </c>
      <c r="BT69" s="2">
        <v>10715</v>
      </c>
      <c r="BU69" s="2">
        <v>10680</v>
      </c>
      <c r="BV69" s="2">
        <v>10715</v>
      </c>
      <c r="BW69" s="2">
        <v>10598</v>
      </c>
      <c r="BX69" s="2">
        <v>10644</v>
      </c>
      <c r="BY69" s="2">
        <v>10603</v>
      </c>
      <c r="BZ69" s="2">
        <v>10715</v>
      </c>
      <c r="CA69" s="2">
        <v>10788</v>
      </c>
      <c r="CB69" s="2">
        <v>10787</v>
      </c>
      <c r="CC69" s="2">
        <v>10805</v>
      </c>
      <c r="CD69" s="2">
        <v>10790</v>
      </c>
      <c r="CE69" s="2">
        <v>10755</v>
      </c>
      <c r="CF69" s="2">
        <v>10797</v>
      </c>
      <c r="CG69" s="2">
        <v>10864</v>
      </c>
      <c r="CH69" s="2">
        <v>10749</v>
      </c>
      <c r="CI69" s="2">
        <v>10746</v>
      </c>
    </row>
    <row r="70" spans="1:87" x14ac:dyDescent="0.2">
      <c r="A70" s="7">
        <v>44256</v>
      </c>
      <c r="B70" s="2">
        <f t="shared" si="10"/>
        <v>10982</v>
      </c>
      <c r="C70" s="2">
        <f t="shared" si="11"/>
        <v>11003</v>
      </c>
      <c r="D70" s="2">
        <f t="shared" si="12"/>
        <v>10953</v>
      </c>
      <c r="E70" s="2">
        <f t="shared" si="13"/>
        <v>10969</v>
      </c>
      <c r="F70" s="2">
        <f t="shared" si="14"/>
        <v>11036</v>
      </c>
      <c r="G70" s="2">
        <f t="shared" si="15"/>
        <v>10958</v>
      </c>
      <c r="H70" s="2">
        <f t="shared" si="16"/>
        <v>10958</v>
      </c>
      <c r="I70" s="2">
        <f t="shared" si="17"/>
        <v>10894</v>
      </c>
      <c r="J70" s="2">
        <f t="shared" si="18"/>
        <v>10968</v>
      </c>
      <c r="K70" s="2">
        <f t="shared" si="19"/>
        <v>10932</v>
      </c>
      <c r="L70" s="2">
        <f t="shared" si="20"/>
        <v>10968</v>
      </c>
      <c r="M70" s="2">
        <f t="shared" si="21"/>
        <v>10848</v>
      </c>
      <c r="N70" s="2">
        <f t="shared" si="22"/>
        <v>10895</v>
      </c>
      <c r="O70" s="2">
        <f t="shared" si="23"/>
        <v>10853</v>
      </c>
      <c r="P70" s="2">
        <f t="shared" si="24"/>
        <v>10968</v>
      </c>
      <c r="Q70" s="2">
        <f t="shared" si="25"/>
        <v>11043</v>
      </c>
      <c r="R70" s="2">
        <f t="shared" si="26"/>
        <v>11042</v>
      </c>
      <c r="S70" s="2">
        <f t="shared" si="27"/>
        <v>11060</v>
      </c>
      <c r="T70" s="2">
        <f t="shared" si="28"/>
        <v>11045</v>
      </c>
      <c r="U70" s="2">
        <f t="shared" si="29"/>
        <v>11009</v>
      </c>
      <c r="V70" s="2">
        <f t="shared" si="30"/>
        <v>11052</v>
      </c>
      <c r="W70" s="2">
        <f t="shared" si="31"/>
        <v>11120</v>
      </c>
      <c r="X70" s="2">
        <f t="shared" si="32"/>
        <v>11003</v>
      </c>
      <c r="Y70" s="2">
        <f t="shared" si="33"/>
        <v>11000</v>
      </c>
      <c r="AA70" s="2">
        <f t="shared" si="2"/>
        <v>11060</v>
      </c>
      <c r="AB70" s="2">
        <f t="shared" si="34"/>
        <v>11043</v>
      </c>
      <c r="AC70" s="2">
        <f t="shared" si="35"/>
        <v>11120</v>
      </c>
      <c r="AE70" s="10">
        <v>4</v>
      </c>
      <c r="AF70" s="2">
        <f t="shared" si="3"/>
        <v>98766</v>
      </c>
      <c r="AG70" s="2">
        <f t="shared" si="4"/>
        <v>43759</v>
      </c>
      <c r="AH70" s="2">
        <f t="shared" si="5"/>
        <v>121034</v>
      </c>
      <c r="AI70" s="2">
        <f t="shared" si="6"/>
        <v>263559</v>
      </c>
      <c r="AK70">
        <f t="shared" si="7"/>
        <v>3</v>
      </c>
      <c r="AL70">
        <f t="shared" si="8"/>
        <v>2021</v>
      </c>
      <c r="BL70" s="2">
        <v>10761</v>
      </c>
      <c r="BM70" s="2">
        <v>10784</v>
      </c>
      <c r="BN70" s="2">
        <v>10702</v>
      </c>
      <c r="BO70" s="2">
        <v>10813</v>
      </c>
      <c r="BP70" s="2">
        <v>10896</v>
      </c>
      <c r="BQ70" s="2">
        <v>10903</v>
      </c>
      <c r="BR70" s="2">
        <v>10878</v>
      </c>
      <c r="BS70" s="2">
        <v>10837</v>
      </c>
      <c r="BT70" s="2">
        <v>10920</v>
      </c>
      <c r="BU70" s="2">
        <v>10944</v>
      </c>
      <c r="BV70" s="2">
        <v>10847</v>
      </c>
      <c r="BW70" s="2">
        <v>10903</v>
      </c>
      <c r="BX70" s="2">
        <v>10891</v>
      </c>
      <c r="BY70" s="2">
        <v>10888</v>
      </c>
      <c r="BZ70" s="2">
        <v>10726</v>
      </c>
      <c r="CA70" s="2">
        <v>10813</v>
      </c>
      <c r="CB70" s="2">
        <v>10812</v>
      </c>
      <c r="CC70" s="2">
        <v>10851</v>
      </c>
      <c r="CD70" s="2">
        <v>10842</v>
      </c>
      <c r="CE70" s="2">
        <v>10794</v>
      </c>
      <c r="CF70" s="2">
        <v>10723</v>
      </c>
      <c r="CG70" s="2">
        <v>10671</v>
      </c>
      <c r="CH70" s="2">
        <v>10744</v>
      </c>
      <c r="CI70" s="2">
        <v>10692</v>
      </c>
    </row>
    <row r="71" spans="1:87" x14ac:dyDescent="0.2">
      <c r="A71" s="7">
        <v>44257</v>
      </c>
      <c r="B71" s="2">
        <f t="shared" si="10"/>
        <v>11015</v>
      </c>
      <c r="C71" s="2">
        <f t="shared" si="11"/>
        <v>11039</v>
      </c>
      <c r="D71" s="2">
        <f t="shared" si="12"/>
        <v>10955</v>
      </c>
      <c r="E71" s="2">
        <f t="shared" si="13"/>
        <v>11068</v>
      </c>
      <c r="F71" s="2">
        <f t="shared" si="14"/>
        <v>11153</v>
      </c>
      <c r="G71" s="2">
        <f t="shared" si="15"/>
        <v>11160</v>
      </c>
      <c r="H71" s="2">
        <f t="shared" si="16"/>
        <v>11135</v>
      </c>
      <c r="I71" s="2">
        <f t="shared" si="17"/>
        <v>11093</v>
      </c>
      <c r="J71" s="2">
        <f t="shared" si="18"/>
        <v>11178</v>
      </c>
      <c r="K71" s="2">
        <f t="shared" si="19"/>
        <v>11202</v>
      </c>
      <c r="L71" s="2">
        <f t="shared" si="20"/>
        <v>11103</v>
      </c>
      <c r="M71" s="2">
        <f t="shared" si="21"/>
        <v>11160</v>
      </c>
      <c r="N71" s="2">
        <f t="shared" si="22"/>
        <v>11148</v>
      </c>
      <c r="O71" s="2">
        <f t="shared" si="23"/>
        <v>11145</v>
      </c>
      <c r="P71" s="2">
        <f t="shared" si="24"/>
        <v>10979</v>
      </c>
      <c r="Q71" s="2">
        <f t="shared" si="25"/>
        <v>11068</v>
      </c>
      <c r="R71" s="2">
        <f t="shared" si="26"/>
        <v>11067</v>
      </c>
      <c r="S71" s="2">
        <f t="shared" si="27"/>
        <v>11107</v>
      </c>
      <c r="T71" s="2">
        <f t="shared" si="28"/>
        <v>11098</v>
      </c>
      <c r="U71" s="2">
        <f t="shared" si="29"/>
        <v>11049</v>
      </c>
      <c r="V71" s="2">
        <f t="shared" si="30"/>
        <v>10976</v>
      </c>
      <c r="W71" s="2">
        <f t="shared" si="31"/>
        <v>10923</v>
      </c>
      <c r="X71" s="2">
        <f t="shared" si="32"/>
        <v>10998</v>
      </c>
      <c r="Y71" s="2">
        <f t="shared" si="33"/>
        <v>10944</v>
      </c>
      <c r="AA71" s="2">
        <f t="shared" si="2"/>
        <v>11202</v>
      </c>
      <c r="AB71" s="2">
        <f t="shared" si="34"/>
        <v>11148</v>
      </c>
      <c r="AC71" s="2">
        <f t="shared" si="35"/>
        <v>11160</v>
      </c>
      <c r="AE71" s="10">
        <v>5</v>
      </c>
      <c r="AF71" s="2">
        <f t="shared" si="3"/>
        <v>100057</v>
      </c>
      <c r="AG71" s="2">
        <f t="shared" si="4"/>
        <v>44340</v>
      </c>
      <c r="AH71" s="2">
        <f t="shared" si="5"/>
        <v>121366</v>
      </c>
      <c r="AI71" s="2">
        <f t="shared" si="6"/>
        <v>265763</v>
      </c>
      <c r="AK71">
        <f t="shared" si="7"/>
        <v>3</v>
      </c>
      <c r="AL71">
        <f t="shared" si="8"/>
        <v>2021</v>
      </c>
      <c r="BL71" s="2">
        <v>10757</v>
      </c>
      <c r="BM71" s="2">
        <v>10723</v>
      </c>
      <c r="BN71" s="2">
        <v>10737</v>
      </c>
      <c r="BO71" s="2">
        <v>10813</v>
      </c>
      <c r="BP71" s="2">
        <v>11058</v>
      </c>
      <c r="BQ71" s="2">
        <v>11884</v>
      </c>
      <c r="BR71" s="2">
        <v>12485</v>
      </c>
      <c r="BS71" s="2">
        <v>12522</v>
      </c>
      <c r="BT71" s="2">
        <v>12832</v>
      </c>
      <c r="BU71" s="2">
        <v>12689</v>
      </c>
      <c r="BV71" s="2">
        <v>11416</v>
      </c>
      <c r="BW71" s="2">
        <v>11169</v>
      </c>
      <c r="BX71" s="2">
        <v>11181</v>
      </c>
      <c r="BY71" s="2">
        <v>11314</v>
      </c>
      <c r="BZ71" s="2">
        <v>11213</v>
      </c>
      <c r="CA71" s="2">
        <v>12472</v>
      </c>
      <c r="CB71" s="2">
        <v>12624</v>
      </c>
      <c r="CC71" s="2">
        <v>12274</v>
      </c>
      <c r="CD71" s="2">
        <v>11903</v>
      </c>
      <c r="CE71" s="2">
        <v>11760</v>
      </c>
      <c r="CF71" s="2">
        <v>11472</v>
      </c>
      <c r="CG71" s="2">
        <v>11456</v>
      </c>
      <c r="CH71" s="2">
        <v>11349</v>
      </c>
      <c r="CI71" s="2">
        <v>10913</v>
      </c>
    </row>
    <row r="72" spans="1:87" x14ac:dyDescent="0.2">
      <c r="A72" s="7">
        <v>44258</v>
      </c>
      <c r="B72" s="2">
        <f t="shared" si="10"/>
        <v>11011</v>
      </c>
      <c r="C72" s="2">
        <f t="shared" si="11"/>
        <v>10976</v>
      </c>
      <c r="D72" s="2">
        <f t="shared" si="12"/>
        <v>10991</v>
      </c>
      <c r="E72" s="2">
        <f t="shared" si="13"/>
        <v>11068</v>
      </c>
      <c r="F72" s="2">
        <f t="shared" si="14"/>
        <v>11319</v>
      </c>
      <c r="G72" s="2">
        <f t="shared" si="15"/>
        <v>12165</v>
      </c>
      <c r="H72" s="2">
        <f t="shared" si="16"/>
        <v>12780</v>
      </c>
      <c r="I72" s="2">
        <f t="shared" si="17"/>
        <v>12818</v>
      </c>
      <c r="J72" s="2">
        <f t="shared" si="18"/>
        <v>13135</v>
      </c>
      <c r="K72" s="2">
        <f t="shared" si="19"/>
        <v>12989</v>
      </c>
      <c r="L72" s="2">
        <f t="shared" si="20"/>
        <v>11686</v>
      </c>
      <c r="M72" s="2">
        <f t="shared" si="21"/>
        <v>11433</v>
      </c>
      <c r="N72" s="2">
        <f t="shared" si="22"/>
        <v>11445</v>
      </c>
      <c r="O72" s="2">
        <f t="shared" si="23"/>
        <v>11581</v>
      </c>
      <c r="P72" s="2">
        <f t="shared" si="24"/>
        <v>11478</v>
      </c>
      <c r="Q72" s="2">
        <f t="shared" si="25"/>
        <v>12766</v>
      </c>
      <c r="R72" s="2">
        <f t="shared" si="26"/>
        <v>12922</v>
      </c>
      <c r="S72" s="2">
        <f t="shared" si="27"/>
        <v>12564</v>
      </c>
      <c r="T72" s="2">
        <f t="shared" si="28"/>
        <v>12184</v>
      </c>
      <c r="U72" s="2">
        <f t="shared" si="29"/>
        <v>12038</v>
      </c>
      <c r="V72" s="2">
        <f t="shared" si="30"/>
        <v>11743</v>
      </c>
      <c r="W72" s="2">
        <f t="shared" si="31"/>
        <v>11726</v>
      </c>
      <c r="X72" s="2">
        <f t="shared" si="32"/>
        <v>11617</v>
      </c>
      <c r="Y72" s="2">
        <f t="shared" si="33"/>
        <v>11171</v>
      </c>
      <c r="AA72" s="2">
        <f t="shared" si="2"/>
        <v>13135</v>
      </c>
      <c r="AB72" s="2">
        <f t="shared" si="34"/>
        <v>12766</v>
      </c>
      <c r="AC72" s="2">
        <f t="shared" si="35"/>
        <v>12780</v>
      </c>
      <c r="AE72" s="10">
        <v>6</v>
      </c>
      <c r="AF72" s="2">
        <f t="shared" si="3"/>
        <v>111769</v>
      </c>
      <c r="AG72" s="2">
        <f t="shared" si="4"/>
        <v>47270</v>
      </c>
      <c r="AH72" s="2">
        <f t="shared" si="5"/>
        <v>126567</v>
      </c>
      <c r="AI72" s="2">
        <f t="shared" si="6"/>
        <v>285606</v>
      </c>
      <c r="AK72">
        <f t="shared" si="7"/>
        <v>3</v>
      </c>
      <c r="AL72">
        <f t="shared" si="8"/>
        <v>2021</v>
      </c>
      <c r="BL72" s="2">
        <v>10893</v>
      </c>
      <c r="BM72" s="2">
        <v>10861</v>
      </c>
      <c r="BN72" s="2">
        <v>10863</v>
      </c>
      <c r="BO72" s="2">
        <v>11000</v>
      </c>
      <c r="BP72" s="2">
        <v>11131</v>
      </c>
      <c r="BQ72" s="2">
        <v>11779</v>
      </c>
      <c r="BR72" s="2">
        <v>12658</v>
      </c>
      <c r="BS72" s="2">
        <v>12798</v>
      </c>
      <c r="BT72" s="2">
        <v>12929</v>
      </c>
      <c r="BU72" s="2">
        <v>12745</v>
      </c>
      <c r="BV72" s="2">
        <v>12897</v>
      </c>
      <c r="BW72" s="2">
        <v>12819</v>
      </c>
      <c r="BX72" s="2">
        <v>12826</v>
      </c>
      <c r="BY72" s="2">
        <v>12344</v>
      </c>
      <c r="BZ72" s="2">
        <v>12122</v>
      </c>
      <c r="CA72" s="2">
        <v>11770</v>
      </c>
      <c r="CB72" s="2">
        <v>11590</v>
      </c>
      <c r="CC72" s="2">
        <v>11537</v>
      </c>
      <c r="CD72" s="2">
        <v>11300</v>
      </c>
      <c r="CE72" s="2">
        <v>10941</v>
      </c>
      <c r="CF72" s="2">
        <v>10883</v>
      </c>
      <c r="CG72" s="2">
        <v>10869</v>
      </c>
      <c r="CH72" s="2">
        <v>10795</v>
      </c>
      <c r="CI72" s="2">
        <v>10331</v>
      </c>
    </row>
    <row r="73" spans="1:87" x14ac:dyDescent="0.2">
      <c r="A73" s="7">
        <v>44259</v>
      </c>
      <c r="B73" s="2">
        <f t="shared" si="10"/>
        <v>11150</v>
      </c>
      <c r="C73" s="2">
        <f t="shared" si="11"/>
        <v>11117</v>
      </c>
      <c r="D73" s="2">
        <f t="shared" si="12"/>
        <v>11119</v>
      </c>
      <c r="E73" s="2">
        <f t="shared" si="13"/>
        <v>11260</v>
      </c>
      <c r="F73" s="2">
        <f t="shared" si="14"/>
        <v>11394</v>
      </c>
      <c r="G73" s="2">
        <f t="shared" si="15"/>
        <v>12057</v>
      </c>
      <c r="H73" s="2">
        <f t="shared" si="16"/>
        <v>12957</v>
      </c>
      <c r="I73" s="2">
        <f t="shared" si="17"/>
        <v>13100</v>
      </c>
      <c r="J73" s="2">
        <f t="shared" si="18"/>
        <v>13234</v>
      </c>
      <c r="K73" s="2">
        <f t="shared" si="19"/>
        <v>13046</v>
      </c>
      <c r="L73" s="2">
        <f t="shared" si="20"/>
        <v>13201</v>
      </c>
      <c r="M73" s="2">
        <f t="shared" si="21"/>
        <v>13122</v>
      </c>
      <c r="N73" s="2">
        <f t="shared" si="22"/>
        <v>13129</v>
      </c>
      <c r="O73" s="2">
        <f t="shared" si="23"/>
        <v>12635</v>
      </c>
      <c r="P73" s="2">
        <f t="shared" si="24"/>
        <v>12408</v>
      </c>
      <c r="Q73" s="2">
        <f t="shared" si="25"/>
        <v>12048</v>
      </c>
      <c r="R73" s="2">
        <f t="shared" si="26"/>
        <v>11864</v>
      </c>
      <c r="S73" s="2">
        <f t="shared" si="27"/>
        <v>11809</v>
      </c>
      <c r="T73" s="2">
        <f t="shared" si="28"/>
        <v>11567</v>
      </c>
      <c r="U73" s="2">
        <f t="shared" si="29"/>
        <v>11199</v>
      </c>
      <c r="V73" s="2">
        <f t="shared" si="30"/>
        <v>11140</v>
      </c>
      <c r="W73" s="2">
        <f t="shared" si="31"/>
        <v>11126</v>
      </c>
      <c r="X73" s="2">
        <f t="shared" si="32"/>
        <v>11050</v>
      </c>
      <c r="Y73" s="2">
        <f t="shared" si="33"/>
        <v>10575</v>
      </c>
      <c r="AA73" s="2">
        <f t="shared" si="2"/>
        <v>0</v>
      </c>
      <c r="AB73" s="2">
        <f t="shared" si="34"/>
        <v>13234</v>
      </c>
      <c r="AC73" s="2">
        <f t="shared" si="35"/>
        <v>12957</v>
      </c>
      <c r="AE73" s="10">
        <v>7</v>
      </c>
      <c r="AF73" s="2">
        <f t="shared" si="3"/>
        <v>0</v>
      </c>
      <c r="AG73" s="2">
        <f t="shared" si="4"/>
        <v>162362</v>
      </c>
      <c r="AH73" s="2">
        <f t="shared" si="5"/>
        <v>124945</v>
      </c>
      <c r="AI73" s="2">
        <f t="shared" si="6"/>
        <v>287307</v>
      </c>
      <c r="AK73">
        <f t="shared" si="7"/>
        <v>3</v>
      </c>
      <c r="AL73">
        <f t="shared" si="8"/>
        <v>2021</v>
      </c>
      <c r="BL73" s="2">
        <v>10260</v>
      </c>
      <c r="BM73" s="2">
        <v>10312</v>
      </c>
      <c r="BN73" s="2">
        <v>10243</v>
      </c>
      <c r="BO73" s="2">
        <v>10141</v>
      </c>
      <c r="BP73" s="2">
        <v>10247</v>
      </c>
      <c r="BQ73" s="2">
        <v>11104</v>
      </c>
      <c r="BR73" s="2">
        <v>12314</v>
      </c>
      <c r="BS73" s="2">
        <v>12719</v>
      </c>
      <c r="BT73" s="2">
        <v>12405</v>
      </c>
      <c r="BU73" s="2">
        <v>12416</v>
      </c>
      <c r="BV73" s="2">
        <v>12470</v>
      </c>
      <c r="BW73" s="2">
        <v>12513</v>
      </c>
      <c r="BX73" s="2">
        <v>12464</v>
      </c>
      <c r="BY73" s="2">
        <v>12464</v>
      </c>
      <c r="BZ73" s="2">
        <v>12247</v>
      </c>
      <c r="CA73" s="2">
        <v>11666</v>
      </c>
      <c r="CB73" s="2">
        <v>11535</v>
      </c>
      <c r="CC73" s="2">
        <v>11603</v>
      </c>
      <c r="CD73" s="2">
        <v>11486</v>
      </c>
      <c r="CE73" s="2">
        <v>11422</v>
      </c>
      <c r="CF73" s="2">
        <v>11268</v>
      </c>
      <c r="CG73" s="2">
        <v>11290</v>
      </c>
      <c r="CH73" s="2">
        <v>11190</v>
      </c>
      <c r="CI73" s="2">
        <v>11011</v>
      </c>
    </row>
    <row r="74" spans="1:87" x14ac:dyDescent="0.2">
      <c r="A74" s="7">
        <v>44260</v>
      </c>
      <c r="B74" s="2">
        <f t="shared" si="10"/>
        <v>10502</v>
      </c>
      <c r="C74" s="2">
        <f t="shared" si="11"/>
        <v>10555</v>
      </c>
      <c r="D74" s="2">
        <f t="shared" si="12"/>
        <v>10485</v>
      </c>
      <c r="E74" s="2">
        <f t="shared" si="13"/>
        <v>10380</v>
      </c>
      <c r="F74" s="2">
        <f t="shared" si="14"/>
        <v>10489</v>
      </c>
      <c r="G74" s="2">
        <f t="shared" si="15"/>
        <v>11366</v>
      </c>
      <c r="H74" s="2">
        <f t="shared" si="16"/>
        <v>12605</v>
      </c>
      <c r="I74" s="2">
        <f t="shared" si="17"/>
        <v>13019</v>
      </c>
      <c r="J74" s="2">
        <f t="shared" si="18"/>
        <v>12698</v>
      </c>
      <c r="K74" s="2">
        <f t="shared" si="19"/>
        <v>12709</v>
      </c>
      <c r="L74" s="2">
        <f t="shared" si="20"/>
        <v>12764</v>
      </c>
      <c r="M74" s="2">
        <f t="shared" si="21"/>
        <v>12808</v>
      </c>
      <c r="N74" s="2">
        <f t="shared" si="22"/>
        <v>12758</v>
      </c>
      <c r="O74" s="2">
        <f t="shared" si="23"/>
        <v>12758</v>
      </c>
      <c r="P74" s="2">
        <f t="shared" si="24"/>
        <v>12536</v>
      </c>
      <c r="Q74" s="2">
        <f t="shared" si="25"/>
        <v>11941</v>
      </c>
      <c r="R74" s="2">
        <f t="shared" si="26"/>
        <v>11807</v>
      </c>
      <c r="S74" s="2">
        <f t="shared" si="27"/>
        <v>11877</v>
      </c>
      <c r="T74" s="2">
        <f t="shared" si="28"/>
        <v>11757</v>
      </c>
      <c r="U74" s="2">
        <f t="shared" si="29"/>
        <v>11692</v>
      </c>
      <c r="V74" s="2">
        <f t="shared" si="30"/>
        <v>11534</v>
      </c>
      <c r="W74" s="2">
        <f t="shared" si="31"/>
        <v>11557</v>
      </c>
      <c r="X74" s="2">
        <f t="shared" si="32"/>
        <v>11454</v>
      </c>
      <c r="Y74" s="2">
        <f t="shared" si="33"/>
        <v>11271</v>
      </c>
      <c r="AA74" s="2">
        <f t="shared" si="2"/>
        <v>0</v>
      </c>
      <c r="AB74" s="2">
        <f t="shared" si="34"/>
        <v>13019</v>
      </c>
      <c r="AC74" s="2">
        <f t="shared" si="35"/>
        <v>12605</v>
      </c>
      <c r="AE74" s="10">
        <v>1</v>
      </c>
      <c r="AF74" s="2">
        <f t="shared" si="3"/>
        <v>0</v>
      </c>
      <c r="AG74" s="2">
        <f t="shared" si="4"/>
        <v>161124</v>
      </c>
      <c r="AH74" s="2">
        <f t="shared" si="5"/>
        <v>122198</v>
      </c>
      <c r="AI74" s="2">
        <f t="shared" si="6"/>
        <v>283322</v>
      </c>
      <c r="AK74">
        <f t="shared" si="7"/>
        <v>3</v>
      </c>
      <c r="AL74">
        <f t="shared" si="8"/>
        <v>2021</v>
      </c>
      <c r="BL74" s="2">
        <v>10957</v>
      </c>
      <c r="BM74" s="2">
        <v>10923</v>
      </c>
      <c r="BN74" s="2">
        <v>10665</v>
      </c>
      <c r="BO74" s="2">
        <v>10704</v>
      </c>
      <c r="BP74" s="2">
        <v>10896</v>
      </c>
      <c r="BQ74" s="2">
        <v>11728</v>
      </c>
      <c r="BR74" s="2">
        <v>12420</v>
      </c>
      <c r="BS74" s="2">
        <v>12595</v>
      </c>
      <c r="BT74" s="2">
        <v>12688</v>
      </c>
      <c r="BU74" s="2">
        <v>12211</v>
      </c>
      <c r="BV74" s="2">
        <v>12610</v>
      </c>
      <c r="BW74" s="2">
        <v>12666</v>
      </c>
      <c r="BX74" s="2">
        <v>12345</v>
      </c>
      <c r="BY74" s="2">
        <v>12195</v>
      </c>
      <c r="BZ74" s="2">
        <v>11945</v>
      </c>
      <c r="CA74" s="2">
        <v>13462</v>
      </c>
      <c r="CB74" s="2">
        <v>11774</v>
      </c>
      <c r="CC74" s="2">
        <v>11552</v>
      </c>
      <c r="CD74" s="2">
        <v>11347</v>
      </c>
      <c r="CE74" s="2">
        <v>11308</v>
      </c>
      <c r="CF74" s="2">
        <v>11280</v>
      </c>
      <c r="CG74" s="2">
        <v>11183</v>
      </c>
      <c r="CH74" s="2">
        <v>11196</v>
      </c>
      <c r="CI74" s="2">
        <v>10949</v>
      </c>
    </row>
    <row r="75" spans="1:87" x14ac:dyDescent="0.2">
      <c r="A75" s="7">
        <v>44261</v>
      </c>
      <c r="B75" s="2">
        <f t="shared" si="10"/>
        <v>11216</v>
      </c>
      <c r="C75" s="2">
        <f t="shared" si="11"/>
        <v>11181</v>
      </c>
      <c r="D75" s="2">
        <f t="shared" si="12"/>
        <v>10917</v>
      </c>
      <c r="E75" s="2">
        <f t="shared" si="13"/>
        <v>10957</v>
      </c>
      <c r="F75" s="2">
        <f t="shared" si="14"/>
        <v>11153</v>
      </c>
      <c r="G75" s="2">
        <f t="shared" si="15"/>
        <v>12005</v>
      </c>
      <c r="H75" s="2">
        <f t="shared" si="16"/>
        <v>12713</v>
      </c>
      <c r="I75" s="2">
        <f t="shared" si="17"/>
        <v>12892</v>
      </c>
      <c r="J75" s="2">
        <f t="shared" si="18"/>
        <v>12988</v>
      </c>
      <c r="K75" s="2">
        <f t="shared" si="19"/>
        <v>12499</v>
      </c>
      <c r="L75" s="2">
        <f t="shared" si="20"/>
        <v>12908</v>
      </c>
      <c r="M75" s="2">
        <f t="shared" si="21"/>
        <v>12965</v>
      </c>
      <c r="N75" s="2">
        <f t="shared" si="22"/>
        <v>12636</v>
      </c>
      <c r="O75" s="2">
        <f t="shared" si="23"/>
        <v>12483</v>
      </c>
      <c r="P75" s="2">
        <f t="shared" si="24"/>
        <v>12227</v>
      </c>
      <c r="Q75" s="2">
        <f t="shared" si="25"/>
        <v>13780</v>
      </c>
      <c r="R75" s="2">
        <f t="shared" si="26"/>
        <v>12052</v>
      </c>
      <c r="S75" s="2">
        <f t="shared" si="27"/>
        <v>11825</v>
      </c>
      <c r="T75" s="2">
        <f t="shared" si="28"/>
        <v>11615</v>
      </c>
      <c r="U75" s="2">
        <f t="shared" si="29"/>
        <v>11575</v>
      </c>
      <c r="V75" s="2">
        <f t="shared" si="30"/>
        <v>11546</v>
      </c>
      <c r="W75" s="2">
        <f t="shared" si="31"/>
        <v>11447</v>
      </c>
      <c r="X75" s="2">
        <f t="shared" si="32"/>
        <v>11460</v>
      </c>
      <c r="Y75" s="2">
        <f t="shared" si="33"/>
        <v>11208</v>
      </c>
      <c r="AA75" s="2">
        <f t="shared" ref="AA75:AA138" si="46">IF(AND(AE75&gt;1,AE75&lt;7),MAX(I75:M75,R75:U75),0)</f>
        <v>12988</v>
      </c>
      <c r="AB75" s="2">
        <f t="shared" si="34"/>
        <v>13780</v>
      </c>
      <c r="AC75" s="2">
        <f t="shared" si="35"/>
        <v>12713</v>
      </c>
      <c r="AE75" s="10">
        <v>2</v>
      </c>
      <c r="AF75" s="2">
        <f t="shared" ref="AF75:AF138" si="47">IF(AND(AE75&gt;1,AE75&lt;7),SUM(I75:M75,R75:U75),0)</f>
        <v>111319</v>
      </c>
      <c r="AG75" s="2">
        <f t="shared" ref="AG75:AG138" si="48">IF(AND(AE75&gt;1,AE75&lt;7),SUM(N75:Q75),SUM(I75:U75))</f>
        <v>51126</v>
      </c>
      <c r="AH75" s="2">
        <f t="shared" ref="AH75:AH138" si="49">SUM(B75:Y75)-AF75-AG75</f>
        <v>125803</v>
      </c>
      <c r="AI75" s="2">
        <f t="shared" ref="AI75:AI138" si="50">SUM(B75:Y75)</f>
        <v>288248</v>
      </c>
      <c r="AK75">
        <f t="shared" ref="AK75:AK138" si="51">MONTH(A75)</f>
        <v>3</v>
      </c>
      <c r="AL75">
        <f t="shared" ref="AL75:AL138" si="52">YEAR(A75)</f>
        <v>2021</v>
      </c>
      <c r="BL75" s="2">
        <v>10718</v>
      </c>
      <c r="BM75" s="2">
        <v>10631</v>
      </c>
      <c r="BN75" s="2">
        <v>10640</v>
      </c>
      <c r="BO75" s="2">
        <v>10682</v>
      </c>
      <c r="BP75" s="2">
        <v>10900</v>
      </c>
      <c r="BQ75" s="2">
        <v>11665</v>
      </c>
      <c r="BR75" s="2">
        <v>12008</v>
      </c>
      <c r="BS75" s="2">
        <v>12021</v>
      </c>
      <c r="BT75" s="2">
        <v>11882</v>
      </c>
      <c r="BU75" s="2">
        <v>11847</v>
      </c>
      <c r="BV75" s="2">
        <v>12193</v>
      </c>
      <c r="BW75" s="2">
        <v>11934</v>
      </c>
      <c r="BX75" s="2">
        <v>11611</v>
      </c>
      <c r="BY75" s="2">
        <v>11441</v>
      </c>
      <c r="BZ75" s="2">
        <v>11383</v>
      </c>
      <c r="CA75" s="2">
        <v>11285</v>
      </c>
      <c r="CB75" s="2">
        <v>11124</v>
      </c>
      <c r="CC75" s="2">
        <v>10992</v>
      </c>
      <c r="CD75" s="2">
        <v>10846</v>
      </c>
      <c r="CE75" s="2">
        <v>10785</v>
      </c>
      <c r="CF75" s="2">
        <v>10753</v>
      </c>
      <c r="CG75" s="2">
        <v>10764</v>
      </c>
      <c r="CH75" s="2">
        <v>10718</v>
      </c>
      <c r="CI75" s="2">
        <v>10333</v>
      </c>
    </row>
    <row r="76" spans="1:87" x14ac:dyDescent="0.2">
      <c r="A76" s="7">
        <v>44262</v>
      </c>
      <c r="B76" s="2">
        <f t="shared" ref="B76:B139" si="53">ROUND(BL75*$H$7,0)</f>
        <v>10971</v>
      </c>
      <c r="C76" s="2">
        <f t="shared" ref="C76:C139" si="54">ROUND(BM75*$H$7,0)</f>
        <v>10882</v>
      </c>
      <c r="D76" s="2">
        <f t="shared" ref="D76:D139" si="55">ROUND(BN75*$H$7,0)</f>
        <v>10891</v>
      </c>
      <c r="E76" s="2">
        <f t="shared" ref="E76:E139" si="56">ROUND(BO75*$H$7,0)</f>
        <v>10934</v>
      </c>
      <c r="F76" s="2">
        <f t="shared" ref="F76:F139" si="57">ROUND(BP75*$H$7,0)</f>
        <v>11157</v>
      </c>
      <c r="G76" s="2">
        <f t="shared" ref="G76:G139" si="58">ROUND(BQ75*$H$7,0)</f>
        <v>11940</v>
      </c>
      <c r="H76" s="2">
        <f t="shared" ref="H76:H139" si="59">ROUND(BR75*$H$7,0)</f>
        <v>12292</v>
      </c>
      <c r="I76" s="2">
        <f t="shared" ref="I76:I139" si="60">ROUND(BS75*$H$7,0)</f>
        <v>12305</v>
      </c>
      <c r="J76" s="2">
        <f t="shared" ref="J76:J139" si="61">ROUND(BT75*$H$7,0)</f>
        <v>12163</v>
      </c>
      <c r="K76" s="2">
        <f t="shared" ref="K76:K139" si="62">ROUND(BU75*$H$7,0)</f>
        <v>12127</v>
      </c>
      <c r="L76" s="2">
        <f t="shared" ref="L76:L139" si="63">ROUND(BV75*$H$7,0)</f>
        <v>12481</v>
      </c>
      <c r="M76" s="2">
        <f t="shared" ref="M76:M139" si="64">ROUND(BW75*$H$7,0)</f>
        <v>12216</v>
      </c>
      <c r="N76" s="2">
        <f t="shared" ref="N76:N139" si="65">ROUND(BX75*$H$7,0)</f>
        <v>11885</v>
      </c>
      <c r="O76" s="2">
        <f t="shared" ref="O76:O139" si="66">ROUND(BY75*$H$7,0)</f>
        <v>11711</v>
      </c>
      <c r="P76" s="2">
        <f t="shared" ref="P76:P139" si="67">ROUND(BZ75*$H$7,0)</f>
        <v>11652</v>
      </c>
      <c r="Q76" s="2">
        <f t="shared" ref="Q76:Q139" si="68">ROUND(CA75*$H$7,0)</f>
        <v>11551</v>
      </c>
      <c r="R76" s="2">
        <f t="shared" ref="R76:R139" si="69">ROUND(CB75*$H$7,0)</f>
        <v>11387</v>
      </c>
      <c r="S76" s="2">
        <f t="shared" ref="S76:S139" si="70">ROUND(CC75*$H$7,0)</f>
        <v>11252</v>
      </c>
      <c r="T76" s="2">
        <f t="shared" ref="T76:T139" si="71">ROUND(CD75*$H$7,0)</f>
        <v>11102</v>
      </c>
      <c r="U76" s="2">
        <f t="shared" ref="U76:U139" si="72">ROUND(CE75*$H$7,0)</f>
        <v>11040</v>
      </c>
      <c r="V76" s="2">
        <f t="shared" ref="V76:V139" si="73">ROUND(CF75*$H$7,0)</f>
        <v>11007</v>
      </c>
      <c r="W76" s="2">
        <f t="shared" ref="W76:W139" si="74">ROUND(CG75*$H$7,0)</f>
        <v>11018</v>
      </c>
      <c r="X76" s="2">
        <f t="shared" ref="X76:X139" si="75">ROUND(CH75*$H$7,0)</f>
        <v>10971</v>
      </c>
      <c r="Y76" s="2">
        <f t="shared" ref="Y76:Y139" si="76">ROUND(CI75*$H$7,0)</f>
        <v>10577</v>
      </c>
      <c r="AA76" s="2">
        <f t="shared" si="46"/>
        <v>12481</v>
      </c>
      <c r="AB76" s="2">
        <f t="shared" ref="AB76:AB139" si="77">IF(AND(AE76&gt;1,AE76&lt;7),MAX(N76:Q76),MAX(I76:U76))</f>
        <v>11885</v>
      </c>
      <c r="AC76" s="2">
        <f t="shared" ref="AC76:AC139" si="78">MAX(B76:H76,V76:Y76)</f>
        <v>12292</v>
      </c>
      <c r="AE76" s="10">
        <v>3</v>
      </c>
      <c r="AF76" s="2">
        <f t="shared" si="47"/>
        <v>106073</v>
      </c>
      <c r="AG76" s="2">
        <f t="shared" si="48"/>
        <v>46799</v>
      </c>
      <c r="AH76" s="2">
        <f t="shared" si="49"/>
        <v>122640</v>
      </c>
      <c r="AI76" s="2">
        <f t="shared" si="50"/>
        <v>275512</v>
      </c>
      <c r="AK76">
        <f t="shared" si="51"/>
        <v>3</v>
      </c>
      <c r="AL76">
        <f t="shared" si="52"/>
        <v>2021</v>
      </c>
      <c r="BL76" s="2">
        <v>10174</v>
      </c>
      <c r="BM76" s="2">
        <v>10178</v>
      </c>
      <c r="BN76" s="2">
        <v>10259</v>
      </c>
      <c r="BO76" s="2">
        <v>10190</v>
      </c>
      <c r="BP76" s="2">
        <v>10177</v>
      </c>
      <c r="BQ76" s="2">
        <v>10325</v>
      </c>
      <c r="BR76" s="2">
        <v>10765</v>
      </c>
      <c r="BS76" s="2">
        <v>10932</v>
      </c>
      <c r="BT76" s="2">
        <v>10898</v>
      </c>
      <c r="BU76" s="2">
        <v>10848</v>
      </c>
      <c r="BV76" s="2">
        <v>10811</v>
      </c>
      <c r="BW76" s="2">
        <v>10805</v>
      </c>
      <c r="BX76" s="2">
        <v>10843</v>
      </c>
      <c r="BY76" s="2">
        <v>10736</v>
      </c>
      <c r="BZ76" s="2">
        <v>10705</v>
      </c>
      <c r="CA76" s="2">
        <v>10845</v>
      </c>
      <c r="CB76" s="2">
        <v>10628</v>
      </c>
      <c r="CC76" s="2">
        <v>10651</v>
      </c>
      <c r="CD76" s="2">
        <v>10679</v>
      </c>
      <c r="CE76" s="2">
        <v>10710</v>
      </c>
      <c r="CF76" s="2">
        <v>10603</v>
      </c>
      <c r="CG76" s="2">
        <v>10548</v>
      </c>
      <c r="CH76" s="2">
        <v>10480</v>
      </c>
      <c r="CI76" s="2">
        <v>10181</v>
      </c>
    </row>
    <row r="77" spans="1:87" x14ac:dyDescent="0.2">
      <c r="A77" s="7">
        <v>44263</v>
      </c>
      <c r="B77" s="2">
        <f t="shared" si="53"/>
        <v>10414</v>
      </c>
      <c r="C77" s="2">
        <f t="shared" si="54"/>
        <v>10418</v>
      </c>
      <c r="D77" s="2">
        <f t="shared" si="55"/>
        <v>10501</v>
      </c>
      <c r="E77" s="2">
        <f t="shared" si="56"/>
        <v>10431</v>
      </c>
      <c r="F77" s="2">
        <f t="shared" si="57"/>
        <v>10417</v>
      </c>
      <c r="G77" s="2">
        <f t="shared" si="58"/>
        <v>10569</v>
      </c>
      <c r="H77" s="2">
        <f t="shared" si="59"/>
        <v>11019</v>
      </c>
      <c r="I77" s="2">
        <f t="shared" si="60"/>
        <v>11190</v>
      </c>
      <c r="J77" s="2">
        <f t="shared" si="61"/>
        <v>11155</v>
      </c>
      <c r="K77" s="2">
        <f t="shared" si="62"/>
        <v>11104</v>
      </c>
      <c r="L77" s="2">
        <f t="shared" si="63"/>
        <v>11066</v>
      </c>
      <c r="M77" s="2">
        <f t="shared" si="64"/>
        <v>11060</v>
      </c>
      <c r="N77" s="2">
        <f t="shared" si="65"/>
        <v>11099</v>
      </c>
      <c r="O77" s="2">
        <f t="shared" si="66"/>
        <v>10989</v>
      </c>
      <c r="P77" s="2">
        <f t="shared" si="67"/>
        <v>10958</v>
      </c>
      <c r="Q77" s="2">
        <f t="shared" si="68"/>
        <v>11101</v>
      </c>
      <c r="R77" s="2">
        <f t="shared" si="69"/>
        <v>10879</v>
      </c>
      <c r="S77" s="2">
        <f t="shared" si="70"/>
        <v>10902</v>
      </c>
      <c r="T77" s="2">
        <f t="shared" si="71"/>
        <v>10931</v>
      </c>
      <c r="U77" s="2">
        <f t="shared" si="72"/>
        <v>10963</v>
      </c>
      <c r="V77" s="2">
        <f t="shared" si="73"/>
        <v>10853</v>
      </c>
      <c r="W77" s="2">
        <f t="shared" si="74"/>
        <v>10797</v>
      </c>
      <c r="X77" s="2">
        <f t="shared" si="75"/>
        <v>10727</v>
      </c>
      <c r="Y77" s="2">
        <f t="shared" si="76"/>
        <v>10421</v>
      </c>
      <c r="AA77" s="2">
        <f t="shared" si="46"/>
        <v>11190</v>
      </c>
      <c r="AB77" s="2">
        <f t="shared" si="77"/>
        <v>11101</v>
      </c>
      <c r="AC77" s="2">
        <f t="shared" si="78"/>
        <v>11019</v>
      </c>
      <c r="AE77" s="10">
        <v>4</v>
      </c>
      <c r="AF77" s="2">
        <f t="shared" si="47"/>
        <v>99250</v>
      </c>
      <c r="AG77" s="2">
        <f t="shared" si="48"/>
        <v>44147</v>
      </c>
      <c r="AH77" s="2">
        <f t="shared" si="49"/>
        <v>116567</v>
      </c>
      <c r="AI77" s="2">
        <f t="shared" si="50"/>
        <v>259964</v>
      </c>
      <c r="AK77">
        <f t="shared" si="51"/>
        <v>3</v>
      </c>
      <c r="AL77">
        <f t="shared" si="52"/>
        <v>2021</v>
      </c>
      <c r="BL77" s="2">
        <v>10099</v>
      </c>
      <c r="BM77" s="2">
        <v>0</v>
      </c>
      <c r="BN77" s="2">
        <v>8591</v>
      </c>
      <c r="BO77" s="2">
        <v>10143</v>
      </c>
      <c r="BP77" s="2">
        <v>10248</v>
      </c>
      <c r="BQ77" s="2">
        <v>10158</v>
      </c>
      <c r="BR77" s="2">
        <v>10237</v>
      </c>
      <c r="BS77" s="2">
        <v>10155</v>
      </c>
      <c r="BT77" s="2">
        <v>10164</v>
      </c>
      <c r="BU77" s="2">
        <v>10096</v>
      </c>
      <c r="BV77" s="2">
        <v>10051</v>
      </c>
      <c r="BW77" s="2">
        <v>10053</v>
      </c>
      <c r="BX77" s="2">
        <v>10092</v>
      </c>
      <c r="BY77" s="2">
        <v>9978</v>
      </c>
      <c r="BZ77" s="2">
        <v>10001</v>
      </c>
      <c r="CA77" s="2">
        <v>9971</v>
      </c>
      <c r="CB77" s="2">
        <v>9994</v>
      </c>
      <c r="CC77" s="2">
        <v>10143</v>
      </c>
      <c r="CD77" s="2">
        <v>10564</v>
      </c>
      <c r="CE77" s="2">
        <v>10584</v>
      </c>
      <c r="CF77" s="2">
        <v>10598</v>
      </c>
      <c r="CG77" s="2">
        <v>10575</v>
      </c>
      <c r="CH77" s="2">
        <v>10390</v>
      </c>
      <c r="CI77" s="2">
        <v>10491</v>
      </c>
    </row>
    <row r="78" spans="1:87" x14ac:dyDescent="0.2">
      <c r="A78" s="7">
        <v>44264</v>
      </c>
      <c r="B78" s="2">
        <f t="shared" si="53"/>
        <v>10337</v>
      </c>
      <c r="C78" s="2">
        <f t="shared" si="54"/>
        <v>0</v>
      </c>
      <c r="D78" s="2">
        <f t="shared" si="55"/>
        <v>8794</v>
      </c>
      <c r="E78" s="2">
        <f t="shared" si="56"/>
        <v>10382</v>
      </c>
      <c r="F78" s="2">
        <f t="shared" si="57"/>
        <v>10490</v>
      </c>
      <c r="G78" s="2">
        <f t="shared" si="58"/>
        <v>10398</v>
      </c>
      <c r="H78" s="2">
        <f t="shared" si="59"/>
        <v>10479</v>
      </c>
      <c r="I78" s="2">
        <f t="shared" si="60"/>
        <v>10395</v>
      </c>
      <c r="J78" s="2">
        <f t="shared" si="61"/>
        <v>10404</v>
      </c>
      <c r="K78" s="2">
        <f t="shared" si="62"/>
        <v>10334</v>
      </c>
      <c r="L78" s="2">
        <f t="shared" si="63"/>
        <v>10288</v>
      </c>
      <c r="M78" s="2">
        <f t="shared" si="64"/>
        <v>10290</v>
      </c>
      <c r="N78" s="2">
        <f t="shared" si="65"/>
        <v>10330</v>
      </c>
      <c r="O78" s="2">
        <f t="shared" si="66"/>
        <v>10214</v>
      </c>
      <c r="P78" s="2">
        <f t="shared" si="67"/>
        <v>10237</v>
      </c>
      <c r="Q78" s="2">
        <f t="shared" si="68"/>
        <v>10206</v>
      </c>
      <c r="R78" s="2">
        <f t="shared" si="69"/>
        <v>10230</v>
      </c>
      <c r="S78" s="2">
        <f t="shared" si="70"/>
        <v>10382</v>
      </c>
      <c r="T78" s="2">
        <f t="shared" si="71"/>
        <v>10813</v>
      </c>
      <c r="U78" s="2">
        <f t="shared" si="72"/>
        <v>10834</v>
      </c>
      <c r="V78" s="2">
        <f t="shared" si="73"/>
        <v>10848</v>
      </c>
      <c r="W78" s="2">
        <f t="shared" si="74"/>
        <v>10825</v>
      </c>
      <c r="X78" s="2">
        <f t="shared" si="75"/>
        <v>10635</v>
      </c>
      <c r="Y78" s="2">
        <f t="shared" si="76"/>
        <v>10739</v>
      </c>
      <c r="AA78" s="2">
        <f t="shared" si="46"/>
        <v>10834</v>
      </c>
      <c r="AB78" s="2">
        <f t="shared" si="77"/>
        <v>10330</v>
      </c>
      <c r="AC78" s="2">
        <f t="shared" si="78"/>
        <v>10848</v>
      </c>
      <c r="AE78" s="10">
        <v>5</v>
      </c>
      <c r="AF78" s="2">
        <f t="shared" si="47"/>
        <v>93970</v>
      </c>
      <c r="AG78" s="2">
        <f t="shared" si="48"/>
        <v>40987</v>
      </c>
      <c r="AH78" s="2">
        <f t="shared" si="49"/>
        <v>103927</v>
      </c>
      <c r="AI78" s="2">
        <f t="shared" si="50"/>
        <v>238884</v>
      </c>
      <c r="AK78">
        <f t="shared" si="51"/>
        <v>3</v>
      </c>
      <c r="AL78">
        <f t="shared" si="52"/>
        <v>2021</v>
      </c>
      <c r="BL78" s="2">
        <v>10445</v>
      </c>
      <c r="BM78" s="2">
        <v>10398</v>
      </c>
      <c r="BN78" s="2">
        <v>10404</v>
      </c>
      <c r="BO78" s="2">
        <v>10507</v>
      </c>
      <c r="BP78" s="2">
        <v>10758</v>
      </c>
      <c r="BQ78" s="2">
        <v>11665</v>
      </c>
      <c r="BR78" s="2">
        <v>12829</v>
      </c>
      <c r="BS78" s="2">
        <v>14190</v>
      </c>
      <c r="BT78" s="2">
        <v>12541</v>
      </c>
      <c r="BU78" s="2">
        <v>12354</v>
      </c>
      <c r="BV78" s="2">
        <v>12609</v>
      </c>
      <c r="BW78" s="2">
        <v>12790</v>
      </c>
      <c r="BX78" s="2">
        <v>12297</v>
      </c>
      <c r="BY78" s="2">
        <v>10336</v>
      </c>
      <c r="BZ78" s="2">
        <v>9988</v>
      </c>
      <c r="CA78" s="2">
        <v>10561</v>
      </c>
      <c r="CB78" s="2">
        <v>11369</v>
      </c>
      <c r="CC78" s="2">
        <v>11270</v>
      </c>
      <c r="CD78" s="2">
        <v>11135</v>
      </c>
      <c r="CE78" s="2">
        <v>11121</v>
      </c>
      <c r="CF78" s="2">
        <v>11094</v>
      </c>
      <c r="CG78" s="2">
        <v>10927</v>
      </c>
      <c r="CH78" s="2">
        <v>10815</v>
      </c>
      <c r="CI78" s="2">
        <v>10381</v>
      </c>
    </row>
    <row r="79" spans="1:87" x14ac:dyDescent="0.2">
      <c r="A79" s="7">
        <v>44265</v>
      </c>
      <c r="B79" s="2">
        <f t="shared" si="53"/>
        <v>10692</v>
      </c>
      <c r="C79" s="2">
        <f t="shared" si="54"/>
        <v>10643</v>
      </c>
      <c r="D79" s="2">
        <f t="shared" si="55"/>
        <v>10650</v>
      </c>
      <c r="E79" s="2">
        <f t="shared" si="56"/>
        <v>10755</v>
      </c>
      <c r="F79" s="2">
        <f t="shared" si="57"/>
        <v>11012</v>
      </c>
      <c r="G79" s="2">
        <f t="shared" si="58"/>
        <v>11940</v>
      </c>
      <c r="H79" s="2">
        <f t="shared" si="59"/>
        <v>13132</v>
      </c>
      <c r="I79" s="2">
        <f t="shared" si="60"/>
        <v>14525</v>
      </c>
      <c r="J79" s="2">
        <f t="shared" si="61"/>
        <v>12837</v>
      </c>
      <c r="K79" s="2">
        <f t="shared" si="62"/>
        <v>12646</v>
      </c>
      <c r="L79" s="2">
        <f t="shared" si="63"/>
        <v>12907</v>
      </c>
      <c r="M79" s="2">
        <f t="shared" si="64"/>
        <v>13092</v>
      </c>
      <c r="N79" s="2">
        <f t="shared" si="65"/>
        <v>12587</v>
      </c>
      <c r="O79" s="2">
        <f t="shared" si="66"/>
        <v>10580</v>
      </c>
      <c r="P79" s="2">
        <f t="shared" si="67"/>
        <v>10224</v>
      </c>
      <c r="Q79" s="2">
        <f t="shared" si="68"/>
        <v>10810</v>
      </c>
      <c r="R79" s="2">
        <f t="shared" si="69"/>
        <v>11637</v>
      </c>
      <c r="S79" s="2">
        <f t="shared" si="70"/>
        <v>11536</v>
      </c>
      <c r="T79" s="2">
        <f t="shared" si="71"/>
        <v>11398</v>
      </c>
      <c r="U79" s="2">
        <f t="shared" si="72"/>
        <v>11384</v>
      </c>
      <c r="V79" s="2">
        <f t="shared" si="73"/>
        <v>11356</v>
      </c>
      <c r="W79" s="2">
        <f t="shared" si="74"/>
        <v>11185</v>
      </c>
      <c r="X79" s="2">
        <f t="shared" si="75"/>
        <v>11070</v>
      </c>
      <c r="Y79" s="2">
        <f t="shared" si="76"/>
        <v>10626</v>
      </c>
      <c r="AA79" s="2">
        <f t="shared" si="46"/>
        <v>14525</v>
      </c>
      <c r="AB79" s="2">
        <f t="shared" si="77"/>
        <v>12587</v>
      </c>
      <c r="AC79" s="2">
        <f t="shared" si="78"/>
        <v>13132</v>
      </c>
      <c r="AE79" s="10">
        <v>6</v>
      </c>
      <c r="AF79" s="2">
        <f t="shared" si="47"/>
        <v>111962</v>
      </c>
      <c r="AG79" s="2">
        <f t="shared" si="48"/>
        <v>44201</v>
      </c>
      <c r="AH79" s="2">
        <f t="shared" si="49"/>
        <v>123061</v>
      </c>
      <c r="AI79" s="2">
        <f t="shared" si="50"/>
        <v>279224</v>
      </c>
      <c r="AK79">
        <f t="shared" si="51"/>
        <v>3</v>
      </c>
      <c r="AL79">
        <f t="shared" si="52"/>
        <v>2021</v>
      </c>
      <c r="BL79" s="2">
        <v>10400</v>
      </c>
      <c r="BM79" s="2">
        <v>10360</v>
      </c>
      <c r="BN79" s="2">
        <v>10290</v>
      </c>
      <c r="BO79" s="2">
        <v>10370</v>
      </c>
      <c r="BP79" s="2">
        <v>10588</v>
      </c>
      <c r="BQ79" s="2">
        <v>11510</v>
      </c>
      <c r="BR79" s="2">
        <v>11986</v>
      </c>
      <c r="BS79" s="2">
        <v>12167</v>
      </c>
      <c r="BT79" s="2">
        <v>12397</v>
      </c>
      <c r="BU79" s="2">
        <v>12155</v>
      </c>
      <c r="BV79" s="2">
        <v>11845</v>
      </c>
      <c r="BW79" s="2">
        <v>12077</v>
      </c>
      <c r="BX79" s="2">
        <v>12140</v>
      </c>
      <c r="BY79" s="2">
        <v>11997</v>
      </c>
      <c r="BZ79" s="2">
        <v>11861</v>
      </c>
      <c r="CA79" s="2">
        <v>11598</v>
      </c>
      <c r="CB79" s="2">
        <v>11238</v>
      </c>
      <c r="CC79" s="2">
        <v>11117</v>
      </c>
      <c r="CD79" s="2">
        <v>10750</v>
      </c>
      <c r="CE79" s="2">
        <v>10589</v>
      </c>
      <c r="CF79" s="2">
        <v>10516</v>
      </c>
      <c r="CG79" s="2">
        <v>10568</v>
      </c>
      <c r="CH79" s="2">
        <v>10443</v>
      </c>
      <c r="CI79" s="2">
        <v>9847</v>
      </c>
    </row>
    <row r="80" spans="1:87" x14ac:dyDescent="0.2">
      <c r="A80" s="7">
        <v>44266</v>
      </c>
      <c r="B80" s="2">
        <f t="shared" si="53"/>
        <v>10646</v>
      </c>
      <c r="C80" s="2">
        <f t="shared" si="54"/>
        <v>10605</v>
      </c>
      <c r="D80" s="2">
        <f t="shared" si="55"/>
        <v>10533</v>
      </c>
      <c r="E80" s="2">
        <f t="shared" si="56"/>
        <v>10615</v>
      </c>
      <c r="F80" s="2">
        <f t="shared" si="57"/>
        <v>10838</v>
      </c>
      <c r="G80" s="2">
        <f t="shared" si="58"/>
        <v>11782</v>
      </c>
      <c r="H80" s="2">
        <f t="shared" si="59"/>
        <v>12269</v>
      </c>
      <c r="I80" s="2">
        <f t="shared" si="60"/>
        <v>12454</v>
      </c>
      <c r="J80" s="2">
        <f t="shared" si="61"/>
        <v>12690</v>
      </c>
      <c r="K80" s="2">
        <f t="shared" si="62"/>
        <v>12442</v>
      </c>
      <c r="L80" s="2">
        <f t="shared" si="63"/>
        <v>12125</v>
      </c>
      <c r="M80" s="2">
        <f t="shared" si="64"/>
        <v>12362</v>
      </c>
      <c r="N80" s="2">
        <f t="shared" si="65"/>
        <v>12427</v>
      </c>
      <c r="O80" s="2">
        <f t="shared" si="66"/>
        <v>12280</v>
      </c>
      <c r="P80" s="2">
        <f t="shared" si="67"/>
        <v>12141</v>
      </c>
      <c r="Q80" s="2">
        <f t="shared" si="68"/>
        <v>11872</v>
      </c>
      <c r="R80" s="2">
        <f t="shared" si="69"/>
        <v>11503</v>
      </c>
      <c r="S80" s="2">
        <f t="shared" si="70"/>
        <v>11379</v>
      </c>
      <c r="T80" s="2">
        <f t="shared" si="71"/>
        <v>11004</v>
      </c>
      <c r="U80" s="2">
        <f t="shared" si="72"/>
        <v>10839</v>
      </c>
      <c r="V80" s="2">
        <f t="shared" si="73"/>
        <v>10764</v>
      </c>
      <c r="W80" s="2">
        <f t="shared" si="74"/>
        <v>10818</v>
      </c>
      <c r="X80" s="2">
        <f t="shared" si="75"/>
        <v>10690</v>
      </c>
      <c r="Y80" s="2">
        <f t="shared" si="76"/>
        <v>10079</v>
      </c>
      <c r="AA80" s="2">
        <f t="shared" si="46"/>
        <v>0</v>
      </c>
      <c r="AB80" s="2">
        <f t="shared" si="77"/>
        <v>12690</v>
      </c>
      <c r="AC80" s="2">
        <f t="shared" si="78"/>
        <v>12269</v>
      </c>
      <c r="AE80" s="10">
        <v>7</v>
      </c>
      <c r="AF80" s="2">
        <f t="shared" si="47"/>
        <v>0</v>
      </c>
      <c r="AG80" s="2">
        <f t="shared" si="48"/>
        <v>155518</v>
      </c>
      <c r="AH80" s="2">
        <f t="shared" si="49"/>
        <v>119639</v>
      </c>
      <c r="AI80" s="2">
        <f t="shared" si="50"/>
        <v>275157</v>
      </c>
      <c r="AK80">
        <f t="shared" si="51"/>
        <v>3</v>
      </c>
      <c r="AL80">
        <f t="shared" si="52"/>
        <v>2021</v>
      </c>
      <c r="BL80" s="2">
        <v>9780</v>
      </c>
      <c r="BM80" s="2">
        <v>9771</v>
      </c>
      <c r="BN80" s="2">
        <v>9727</v>
      </c>
      <c r="BO80" s="2">
        <v>9774</v>
      </c>
      <c r="BP80" s="2">
        <v>9888</v>
      </c>
      <c r="BQ80" s="2">
        <v>11013</v>
      </c>
      <c r="BR80" s="2">
        <v>12045</v>
      </c>
      <c r="BS80" s="2">
        <v>12295</v>
      </c>
      <c r="BT80" s="2">
        <v>12333</v>
      </c>
      <c r="BU80" s="2">
        <v>12318</v>
      </c>
      <c r="BV80" s="2">
        <v>12479</v>
      </c>
      <c r="BW80" s="2">
        <v>12607</v>
      </c>
      <c r="BX80" s="2">
        <v>12276</v>
      </c>
      <c r="BY80" s="2">
        <v>12321</v>
      </c>
      <c r="BZ80" s="2">
        <v>12115</v>
      </c>
      <c r="CA80" s="2">
        <v>11894</v>
      </c>
      <c r="CB80" s="2">
        <v>11739</v>
      </c>
      <c r="CC80" s="2">
        <v>11543</v>
      </c>
      <c r="CD80" s="2">
        <v>11346</v>
      </c>
      <c r="CE80" s="2">
        <v>11299</v>
      </c>
      <c r="CF80" s="2">
        <v>11247</v>
      </c>
      <c r="CG80" s="2">
        <v>11221</v>
      </c>
      <c r="CH80" s="2">
        <v>10932</v>
      </c>
      <c r="CI80" s="2">
        <v>10719</v>
      </c>
    </row>
    <row r="81" spans="1:87" x14ac:dyDescent="0.2">
      <c r="A81" s="7">
        <v>44267</v>
      </c>
      <c r="B81" s="2">
        <f t="shared" si="53"/>
        <v>10011</v>
      </c>
      <c r="C81" s="2">
        <f t="shared" si="54"/>
        <v>10002</v>
      </c>
      <c r="D81" s="2">
        <f t="shared" si="55"/>
        <v>9957</v>
      </c>
      <c r="E81" s="2">
        <f t="shared" si="56"/>
        <v>10005</v>
      </c>
      <c r="F81" s="2">
        <f t="shared" si="57"/>
        <v>10121</v>
      </c>
      <c r="G81" s="2">
        <f t="shared" si="58"/>
        <v>11273</v>
      </c>
      <c r="H81" s="2">
        <f t="shared" si="59"/>
        <v>12329</v>
      </c>
      <c r="I81" s="2">
        <f t="shared" si="60"/>
        <v>12585</v>
      </c>
      <c r="J81" s="2">
        <f t="shared" si="61"/>
        <v>12624</v>
      </c>
      <c r="K81" s="2">
        <f t="shared" si="62"/>
        <v>12609</v>
      </c>
      <c r="L81" s="2">
        <f t="shared" si="63"/>
        <v>12774</v>
      </c>
      <c r="M81" s="2">
        <f t="shared" si="64"/>
        <v>12905</v>
      </c>
      <c r="N81" s="2">
        <f t="shared" si="65"/>
        <v>12566</v>
      </c>
      <c r="O81" s="2">
        <f t="shared" si="66"/>
        <v>12612</v>
      </c>
      <c r="P81" s="2">
        <f t="shared" si="67"/>
        <v>12401</v>
      </c>
      <c r="Q81" s="2">
        <f t="shared" si="68"/>
        <v>12175</v>
      </c>
      <c r="R81" s="2">
        <f t="shared" si="69"/>
        <v>12016</v>
      </c>
      <c r="S81" s="2">
        <f t="shared" si="70"/>
        <v>11816</v>
      </c>
      <c r="T81" s="2">
        <f t="shared" si="71"/>
        <v>11614</v>
      </c>
      <c r="U81" s="2">
        <f t="shared" si="72"/>
        <v>11566</v>
      </c>
      <c r="V81" s="2">
        <f t="shared" si="73"/>
        <v>11513</v>
      </c>
      <c r="W81" s="2">
        <f t="shared" si="74"/>
        <v>11486</v>
      </c>
      <c r="X81" s="2">
        <f t="shared" si="75"/>
        <v>11190</v>
      </c>
      <c r="Y81" s="2">
        <f t="shared" si="76"/>
        <v>10972</v>
      </c>
      <c r="AA81" s="2">
        <f t="shared" si="46"/>
        <v>0</v>
      </c>
      <c r="AB81" s="2">
        <f t="shared" si="77"/>
        <v>12905</v>
      </c>
      <c r="AC81" s="2">
        <f t="shared" si="78"/>
        <v>12329</v>
      </c>
      <c r="AE81" s="10">
        <v>1</v>
      </c>
      <c r="AF81" s="2">
        <f t="shared" si="47"/>
        <v>0</v>
      </c>
      <c r="AG81" s="2">
        <f t="shared" si="48"/>
        <v>160263</v>
      </c>
      <c r="AH81" s="2">
        <f t="shared" si="49"/>
        <v>118859</v>
      </c>
      <c r="AI81" s="2">
        <f t="shared" si="50"/>
        <v>279122</v>
      </c>
      <c r="AK81">
        <f t="shared" si="51"/>
        <v>3</v>
      </c>
      <c r="AL81">
        <f t="shared" si="52"/>
        <v>2021</v>
      </c>
      <c r="BL81" s="2">
        <v>10717</v>
      </c>
      <c r="BM81" s="2">
        <v>10694</v>
      </c>
      <c r="BN81" s="2">
        <v>10678</v>
      </c>
      <c r="BO81" s="2">
        <v>10701</v>
      </c>
      <c r="BP81" s="2">
        <v>10837</v>
      </c>
      <c r="BQ81" s="2">
        <v>11533</v>
      </c>
      <c r="BR81" s="2">
        <v>12160</v>
      </c>
      <c r="BS81" s="2">
        <v>12697</v>
      </c>
      <c r="BT81" s="2">
        <v>12690</v>
      </c>
      <c r="BU81" s="2">
        <v>12771</v>
      </c>
      <c r="BV81" s="2">
        <v>12650</v>
      </c>
      <c r="BW81" s="2">
        <v>12538</v>
      </c>
      <c r="BX81" s="2">
        <v>11869</v>
      </c>
      <c r="BY81" s="2">
        <v>11812</v>
      </c>
      <c r="BZ81" s="2">
        <v>11656</v>
      </c>
      <c r="CA81" s="2">
        <v>11445</v>
      </c>
      <c r="CB81" s="2">
        <v>11302</v>
      </c>
      <c r="CC81" s="2">
        <v>11057</v>
      </c>
      <c r="CD81" s="2">
        <v>10983</v>
      </c>
      <c r="CE81" s="2">
        <v>10895</v>
      </c>
      <c r="CF81" s="2">
        <v>11043</v>
      </c>
      <c r="CG81" s="2">
        <v>12752</v>
      </c>
      <c r="CH81" s="2">
        <v>11831</v>
      </c>
      <c r="CI81" s="2">
        <v>11231</v>
      </c>
    </row>
    <row r="82" spans="1:87" x14ac:dyDescent="0.2">
      <c r="A82" s="7">
        <v>44268</v>
      </c>
      <c r="B82" s="2">
        <f t="shared" si="53"/>
        <v>10970</v>
      </c>
      <c r="C82" s="2">
        <f t="shared" si="54"/>
        <v>10946</v>
      </c>
      <c r="D82" s="2">
        <f t="shared" si="55"/>
        <v>10930</v>
      </c>
      <c r="E82" s="2">
        <f t="shared" si="56"/>
        <v>10954</v>
      </c>
      <c r="F82" s="2">
        <f t="shared" si="57"/>
        <v>11093</v>
      </c>
      <c r="G82" s="2">
        <f t="shared" si="58"/>
        <v>11805</v>
      </c>
      <c r="H82" s="2">
        <f t="shared" si="59"/>
        <v>12447</v>
      </c>
      <c r="I82" s="2">
        <f t="shared" si="60"/>
        <v>12997</v>
      </c>
      <c r="J82" s="2">
        <f t="shared" si="61"/>
        <v>12990</v>
      </c>
      <c r="K82" s="2">
        <f t="shared" si="62"/>
        <v>13073</v>
      </c>
      <c r="L82" s="2">
        <f t="shared" si="63"/>
        <v>12949</v>
      </c>
      <c r="M82" s="2">
        <f t="shared" si="64"/>
        <v>12834</v>
      </c>
      <c r="N82" s="2">
        <f t="shared" si="65"/>
        <v>12149</v>
      </c>
      <c r="O82" s="2">
        <f t="shared" si="66"/>
        <v>12091</v>
      </c>
      <c r="P82" s="2">
        <f t="shared" si="67"/>
        <v>11931</v>
      </c>
      <c r="Q82" s="2">
        <f t="shared" si="68"/>
        <v>11715</v>
      </c>
      <c r="R82" s="2">
        <f t="shared" si="69"/>
        <v>11569</v>
      </c>
      <c r="S82" s="2">
        <f t="shared" si="70"/>
        <v>11318</v>
      </c>
      <c r="T82" s="2">
        <f t="shared" si="71"/>
        <v>11242</v>
      </c>
      <c r="U82" s="2">
        <f t="shared" si="72"/>
        <v>11152</v>
      </c>
      <c r="V82" s="2">
        <f t="shared" si="73"/>
        <v>11304</v>
      </c>
      <c r="W82" s="2">
        <f t="shared" si="74"/>
        <v>13053</v>
      </c>
      <c r="X82" s="2">
        <f t="shared" si="75"/>
        <v>12110</v>
      </c>
      <c r="Y82" s="2">
        <f t="shared" si="76"/>
        <v>11496</v>
      </c>
      <c r="AA82" s="2">
        <f t="shared" si="46"/>
        <v>13073</v>
      </c>
      <c r="AB82" s="2">
        <f t="shared" si="77"/>
        <v>12149</v>
      </c>
      <c r="AC82" s="2">
        <f t="shared" si="78"/>
        <v>13053</v>
      </c>
      <c r="AE82" s="10">
        <v>2</v>
      </c>
      <c r="AF82" s="2">
        <f t="shared" si="47"/>
        <v>110124</v>
      </c>
      <c r="AG82" s="2">
        <f t="shared" si="48"/>
        <v>47886</v>
      </c>
      <c r="AH82" s="2">
        <f t="shared" si="49"/>
        <v>127108</v>
      </c>
      <c r="AI82" s="2">
        <f t="shared" si="50"/>
        <v>285118</v>
      </c>
      <c r="AK82">
        <f t="shared" si="51"/>
        <v>3</v>
      </c>
      <c r="AL82">
        <f t="shared" si="52"/>
        <v>2021</v>
      </c>
      <c r="BL82" s="2">
        <v>11109</v>
      </c>
      <c r="BM82" s="2">
        <v>11004</v>
      </c>
      <c r="BN82" s="2">
        <v>10917</v>
      </c>
      <c r="BO82" s="2">
        <v>11005</v>
      </c>
      <c r="BP82" s="2">
        <v>11243</v>
      </c>
      <c r="BQ82" s="2">
        <v>11966</v>
      </c>
      <c r="BR82" s="2">
        <v>12351</v>
      </c>
      <c r="BS82" s="2">
        <v>12917</v>
      </c>
      <c r="BT82" s="2">
        <v>12607</v>
      </c>
      <c r="BU82" s="2">
        <v>12681</v>
      </c>
      <c r="BV82" s="2">
        <v>12885</v>
      </c>
      <c r="BW82" s="2">
        <v>12371</v>
      </c>
      <c r="BX82" s="2">
        <v>12156</v>
      </c>
      <c r="BY82" s="2">
        <v>11431</v>
      </c>
      <c r="BZ82" s="2">
        <v>11327</v>
      </c>
      <c r="CA82" s="2">
        <v>11357</v>
      </c>
      <c r="CB82" s="2">
        <v>11132</v>
      </c>
      <c r="CC82" s="2">
        <v>10942</v>
      </c>
      <c r="CD82" s="2">
        <v>10710</v>
      </c>
      <c r="CE82" s="2">
        <v>10700</v>
      </c>
      <c r="CF82" s="2">
        <v>10581</v>
      </c>
      <c r="CG82" s="2">
        <v>10613</v>
      </c>
      <c r="CH82" s="2">
        <v>10365</v>
      </c>
      <c r="CI82" s="2">
        <v>10093</v>
      </c>
    </row>
    <row r="83" spans="1:87" x14ac:dyDescent="0.2">
      <c r="A83" s="7">
        <v>44269</v>
      </c>
      <c r="B83" s="2">
        <f t="shared" si="53"/>
        <v>11371</v>
      </c>
      <c r="C83" s="2">
        <f t="shared" si="54"/>
        <v>11264</v>
      </c>
      <c r="D83" s="2">
        <f t="shared" si="55"/>
        <v>11175</v>
      </c>
      <c r="E83" s="2">
        <f t="shared" si="56"/>
        <v>11265</v>
      </c>
      <c r="F83" s="2">
        <f t="shared" si="57"/>
        <v>11508</v>
      </c>
      <c r="G83" s="2">
        <f t="shared" si="58"/>
        <v>12249</v>
      </c>
      <c r="H83" s="2">
        <f t="shared" si="59"/>
        <v>12643</v>
      </c>
      <c r="I83" s="2">
        <f t="shared" si="60"/>
        <v>13222</v>
      </c>
      <c r="J83" s="2">
        <f t="shared" si="61"/>
        <v>12905</v>
      </c>
      <c r="K83" s="2">
        <f t="shared" si="62"/>
        <v>12980</v>
      </c>
      <c r="L83" s="2">
        <f t="shared" si="63"/>
        <v>13189</v>
      </c>
      <c r="M83" s="2">
        <f t="shared" si="64"/>
        <v>12663</v>
      </c>
      <c r="N83" s="2">
        <f t="shared" si="65"/>
        <v>12443</v>
      </c>
      <c r="O83" s="2">
        <f t="shared" si="66"/>
        <v>11701</v>
      </c>
      <c r="P83" s="2">
        <f t="shared" si="67"/>
        <v>11594</v>
      </c>
      <c r="Q83" s="2">
        <f t="shared" si="68"/>
        <v>11625</v>
      </c>
      <c r="R83" s="2">
        <f t="shared" si="69"/>
        <v>11395</v>
      </c>
      <c r="S83" s="2">
        <f t="shared" si="70"/>
        <v>11200</v>
      </c>
      <c r="T83" s="2">
        <f t="shared" si="71"/>
        <v>10963</v>
      </c>
      <c r="U83" s="2">
        <f t="shared" si="72"/>
        <v>10953</v>
      </c>
      <c r="V83" s="2">
        <f t="shared" si="73"/>
        <v>10831</v>
      </c>
      <c r="W83" s="2">
        <f t="shared" si="74"/>
        <v>10864</v>
      </c>
      <c r="X83" s="2">
        <f t="shared" si="75"/>
        <v>10610</v>
      </c>
      <c r="Y83" s="2">
        <f t="shared" si="76"/>
        <v>10331</v>
      </c>
      <c r="AA83" s="2">
        <f t="shared" si="46"/>
        <v>13222</v>
      </c>
      <c r="AB83" s="2">
        <f t="shared" si="77"/>
        <v>12443</v>
      </c>
      <c r="AC83" s="2">
        <f t="shared" si="78"/>
        <v>12643</v>
      </c>
      <c r="AE83" s="10">
        <v>3</v>
      </c>
      <c r="AF83" s="2">
        <f t="shared" si="47"/>
        <v>109470</v>
      </c>
      <c r="AG83" s="2">
        <f t="shared" si="48"/>
        <v>47363</v>
      </c>
      <c r="AH83" s="2">
        <f t="shared" si="49"/>
        <v>124111</v>
      </c>
      <c r="AI83" s="2">
        <f t="shared" si="50"/>
        <v>280944</v>
      </c>
      <c r="AK83">
        <f t="shared" si="51"/>
        <v>3</v>
      </c>
      <c r="AL83">
        <f t="shared" si="52"/>
        <v>2021</v>
      </c>
      <c r="BL83" s="2">
        <v>9992</v>
      </c>
      <c r="BM83" s="2">
        <v>9930</v>
      </c>
      <c r="BN83" s="2">
        <v>10022</v>
      </c>
      <c r="BO83" s="2">
        <v>10075</v>
      </c>
      <c r="BP83" s="2">
        <v>10018</v>
      </c>
      <c r="BQ83" s="2">
        <v>10242</v>
      </c>
      <c r="BR83" s="2">
        <v>10720</v>
      </c>
      <c r="BS83" s="2">
        <v>10665</v>
      </c>
      <c r="BT83" s="2">
        <v>10655</v>
      </c>
      <c r="BU83" s="2">
        <v>10543</v>
      </c>
      <c r="BV83" s="2">
        <v>10591</v>
      </c>
      <c r="BW83" s="2">
        <v>10602</v>
      </c>
      <c r="BX83" s="2">
        <v>10538</v>
      </c>
      <c r="BY83" s="2">
        <v>10575</v>
      </c>
      <c r="BZ83" s="2">
        <v>10592</v>
      </c>
      <c r="CA83" s="2">
        <v>10544</v>
      </c>
      <c r="CB83" s="2">
        <v>10487</v>
      </c>
      <c r="CC83" s="2">
        <v>10476</v>
      </c>
      <c r="CD83" s="2">
        <v>10421</v>
      </c>
      <c r="CE83" s="2">
        <v>10504</v>
      </c>
      <c r="CF83" s="2">
        <v>10431</v>
      </c>
      <c r="CG83" s="2">
        <v>10426</v>
      </c>
      <c r="CH83" s="2">
        <v>10269</v>
      </c>
      <c r="CI83" s="2">
        <v>9971</v>
      </c>
    </row>
    <row r="84" spans="1:87" x14ac:dyDescent="0.2">
      <c r="A84" s="7">
        <v>44270</v>
      </c>
      <c r="B84" s="2">
        <f t="shared" si="53"/>
        <v>10228</v>
      </c>
      <c r="C84" s="2">
        <f t="shared" si="54"/>
        <v>10164</v>
      </c>
      <c r="D84" s="2">
        <f t="shared" si="55"/>
        <v>10259</v>
      </c>
      <c r="E84" s="2">
        <f t="shared" si="56"/>
        <v>10313</v>
      </c>
      <c r="F84" s="2">
        <f t="shared" si="57"/>
        <v>10255</v>
      </c>
      <c r="G84" s="2">
        <f t="shared" si="58"/>
        <v>10484</v>
      </c>
      <c r="H84" s="2">
        <f t="shared" si="59"/>
        <v>10973</v>
      </c>
      <c r="I84" s="2">
        <f t="shared" si="60"/>
        <v>10917</v>
      </c>
      <c r="J84" s="2">
        <f t="shared" si="61"/>
        <v>10907</v>
      </c>
      <c r="K84" s="2">
        <f t="shared" si="62"/>
        <v>10792</v>
      </c>
      <c r="L84" s="2">
        <f t="shared" si="63"/>
        <v>10841</v>
      </c>
      <c r="M84" s="2">
        <f t="shared" si="64"/>
        <v>10852</v>
      </c>
      <c r="N84" s="2">
        <f t="shared" si="65"/>
        <v>10787</v>
      </c>
      <c r="O84" s="2">
        <f t="shared" si="66"/>
        <v>10825</v>
      </c>
      <c r="P84" s="2">
        <f t="shared" si="67"/>
        <v>10842</v>
      </c>
      <c r="Q84" s="2">
        <f t="shared" si="68"/>
        <v>10793</v>
      </c>
      <c r="R84" s="2">
        <f t="shared" si="69"/>
        <v>10735</v>
      </c>
      <c r="S84" s="2">
        <f t="shared" si="70"/>
        <v>10723</v>
      </c>
      <c r="T84" s="2">
        <f t="shared" si="71"/>
        <v>10667</v>
      </c>
      <c r="U84" s="2">
        <f t="shared" si="72"/>
        <v>10752</v>
      </c>
      <c r="V84" s="2">
        <f t="shared" si="73"/>
        <v>10677</v>
      </c>
      <c r="W84" s="2">
        <f t="shared" si="74"/>
        <v>10672</v>
      </c>
      <c r="X84" s="2">
        <f t="shared" si="75"/>
        <v>10511</v>
      </c>
      <c r="Y84" s="2">
        <f t="shared" si="76"/>
        <v>10206</v>
      </c>
      <c r="AA84" s="2">
        <f t="shared" si="46"/>
        <v>10917</v>
      </c>
      <c r="AB84" s="2">
        <f t="shared" si="77"/>
        <v>10842</v>
      </c>
      <c r="AC84" s="2">
        <f t="shared" si="78"/>
        <v>10973</v>
      </c>
      <c r="AE84" s="10">
        <v>4</v>
      </c>
      <c r="AF84" s="2">
        <f t="shared" si="47"/>
        <v>97186</v>
      </c>
      <c r="AG84" s="2">
        <f t="shared" si="48"/>
        <v>43247</v>
      </c>
      <c r="AH84" s="2">
        <f t="shared" si="49"/>
        <v>114742</v>
      </c>
      <c r="AI84" s="2">
        <f t="shared" si="50"/>
        <v>255175</v>
      </c>
      <c r="AK84">
        <f t="shared" si="51"/>
        <v>3</v>
      </c>
      <c r="AL84">
        <f t="shared" si="52"/>
        <v>2021</v>
      </c>
      <c r="BL84" s="2">
        <v>9975</v>
      </c>
      <c r="BM84" s="2">
        <v>9956</v>
      </c>
      <c r="BN84" s="2">
        <v>9896</v>
      </c>
      <c r="BO84" s="2">
        <v>9958</v>
      </c>
      <c r="BP84" s="2">
        <v>10035</v>
      </c>
      <c r="BQ84" s="2">
        <v>10049</v>
      </c>
      <c r="BR84" s="2">
        <v>10102</v>
      </c>
      <c r="BS84" s="2">
        <v>9999</v>
      </c>
      <c r="BT84" s="2">
        <v>9950</v>
      </c>
      <c r="BU84" s="2">
        <v>9985</v>
      </c>
      <c r="BV84" s="2">
        <v>9957</v>
      </c>
      <c r="BW84" s="2">
        <v>10022</v>
      </c>
      <c r="BX84" s="2">
        <v>10008</v>
      </c>
      <c r="BY84" s="2">
        <v>9937</v>
      </c>
      <c r="BZ84" s="2">
        <v>9945</v>
      </c>
      <c r="CA84" s="2">
        <v>9993</v>
      </c>
      <c r="CB84" s="2">
        <v>9937</v>
      </c>
      <c r="CC84" s="2">
        <v>10080</v>
      </c>
      <c r="CD84" s="2">
        <v>10335</v>
      </c>
      <c r="CE84" s="2">
        <v>10454</v>
      </c>
      <c r="CF84" s="2">
        <v>10491</v>
      </c>
      <c r="CG84" s="2">
        <v>10498</v>
      </c>
      <c r="CH84" s="2">
        <v>10439</v>
      </c>
      <c r="CI84" s="2">
        <v>10447</v>
      </c>
    </row>
    <row r="85" spans="1:87" x14ac:dyDescent="0.2">
      <c r="A85" s="7">
        <v>44271</v>
      </c>
      <c r="B85" s="2">
        <f t="shared" si="53"/>
        <v>10211</v>
      </c>
      <c r="C85" s="2">
        <f t="shared" si="54"/>
        <v>10191</v>
      </c>
      <c r="D85" s="2">
        <f t="shared" si="55"/>
        <v>10130</v>
      </c>
      <c r="E85" s="2">
        <f t="shared" si="56"/>
        <v>10193</v>
      </c>
      <c r="F85" s="2">
        <f t="shared" si="57"/>
        <v>10272</v>
      </c>
      <c r="G85" s="2">
        <f t="shared" si="58"/>
        <v>10286</v>
      </c>
      <c r="H85" s="2">
        <f t="shared" si="59"/>
        <v>10341</v>
      </c>
      <c r="I85" s="2">
        <f t="shared" si="60"/>
        <v>10235</v>
      </c>
      <c r="J85" s="2">
        <f t="shared" si="61"/>
        <v>10185</v>
      </c>
      <c r="K85" s="2">
        <f t="shared" si="62"/>
        <v>10221</v>
      </c>
      <c r="L85" s="2">
        <f t="shared" si="63"/>
        <v>10192</v>
      </c>
      <c r="M85" s="2">
        <f t="shared" si="64"/>
        <v>10259</v>
      </c>
      <c r="N85" s="2">
        <f t="shared" si="65"/>
        <v>10244</v>
      </c>
      <c r="O85" s="2">
        <f t="shared" si="66"/>
        <v>10172</v>
      </c>
      <c r="P85" s="2">
        <f t="shared" si="67"/>
        <v>10180</v>
      </c>
      <c r="Q85" s="2">
        <f t="shared" si="68"/>
        <v>10229</v>
      </c>
      <c r="R85" s="2">
        <f t="shared" si="69"/>
        <v>10172</v>
      </c>
      <c r="S85" s="2">
        <f t="shared" si="70"/>
        <v>10318</v>
      </c>
      <c r="T85" s="2">
        <f t="shared" si="71"/>
        <v>10579</v>
      </c>
      <c r="U85" s="2">
        <f t="shared" si="72"/>
        <v>10701</v>
      </c>
      <c r="V85" s="2">
        <f t="shared" si="73"/>
        <v>10739</v>
      </c>
      <c r="W85" s="2">
        <f t="shared" si="74"/>
        <v>10746</v>
      </c>
      <c r="X85" s="2">
        <f t="shared" si="75"/>
        <v>10685</v>
      </c>
      <c r="Y85" s="2">
        <f t="shared" si="76"/>
        <v>10694</v>
      </c>
      <c r="AA85" s="2">
        <f t="shared" si="46"/>
        <v>10701</v>
      </c>
      <c r="AB85" s="2">
        <f t="shared" si="77"/>
        <v>10244</v>
      </c>
      <c r="AC85" s="2">
        <f t="shared" si="78"/>
        <v>10746</v>
      </c>
      <c r="AE85" s="10">
        <v>5</v>
      </c>
      <c r="AF85" s="2">
        <f t="shared" si="47"/>
        <v>92862</v>
      </c>
      <c r="AG85" s="2">
        <f t="shared" si="48"/>
        <v>40825</v>
      </c>
      <c r="AH85" s="2">
        <f t="shared" si="49"/>
        <v>114488</v>
      </c>
      <c r="AI85" s="2">
        <f t="shared" si="50"/>
        <v>248175</v>
      </c>
      <c r="AK85">
        <f t="shared" si="51"/>
        <v>3</v>
      </c>
      <c r="AL85">
        <f t="shared" si="52"/>
        <v>2021</v>
      </c>
      <c r="BL85" s="2">
        <v>10475</v>
      </c>
      <c r="BM85" s="2">
        <v>10507</v>
      </c>
      <c r="BN85" s="2">
        <v>10457</v>
      </c>
      <c r="BO85" s="2">
        <v>10582</v>
      </c>
      <c r="BP85" s="2">
        <v>10821</v>
      </c>
      <c r="BQ85" s="2">
        <v>11735</v>
      </c>
      <c r="BR85" s="2">
        <v>12374</v>
      </c>
      <c r="BS85" s="2">
        <v>12463</v>
      </c>
      <c r="BT85" s="2">
        <v>10769</v>
      </c>
      <c r="BU85" s="2">
        <v>10570</v>
      </c>
      <c r="BV85" s="2">
        <v>10555</v>
      </c>
      <c r="BW85" s="2">
        <v>10408</v>
      </c>
      <c r="BX85" s="2">
        <v>10456</v>
      </c>
      <c r="BY85" s="2">
        <v>11008</v>
      </c>
      <c r="BZ85" s="2">
        <v>11848</v>
      </c>
      <c r="CA85" s="2">
        <v>11666</v>
      </c>
      <c r="CB85" s="2">
        <v>11363</v>
      </c>
      <c r="CC85" s="2">
        <v>10733</v>
      </c>
      <c r="CD85" s="2">
        <v>10952</v>
      </c>
      <c r="CE85" s="2">
        <v>10994</v>
      </c>
      <c r="CF85" s="2">
        <v>10996</v>
      </c>
      <c r="CG85" s="2">
        <v>10998</v>
      </c>
      <c r="CH85" s="2">
        <v>10752</v>
      </c>
      <c r="CI85" s="2">
        <v>10459</v>
      </c>
    </row>
    <row r="86" spans="1:87" x14ac:dyDescent="0.2">
      <c r="A86" s="7">
        <v>44272</v>
      </c>
      <c r="B86" s="2">
        <f t="shared" si="53"/>
        <v>10722</v>
      </c>
      <c r="C86" s="2">
        <f t="shared" si="54"/>
        <v>10755</v>
      </c>
      <c r="D86" s="2">
        <f t="shared" si="55"/>
        <v>10704</v>
      </c>
      <c r="E86" s="2">
        <f t="shared" si="56"/>
        <v>10832</v>
      </c>
      <c r="F86" s="2">
        <f t="shared" si="57"/>
        <v>11076</v>
      </c>
      <c r="G86" s="2">
        <f t="shared" si="58"/>
        <v>12012</v>
      </c>
      <c r="H86" s="2">
        <f t="shared" si="59"/>
        <v>12666</v>
      </c>
      <c r="I86" s="2">
        <f t="shared" si="60"/>
        <v>12757</v>
      </c>
      <c r="J86" s="2">
        <f t="shared" si="61"/>
        <v>11023</v>
      </c>
      <c r="K86" s="2">
        <f t="shared" si="62"/>
        <v>10820</v>
      </c>
      <c r="L86" s="2">
        <f t="shared" si="63"/>
        <v>10804</v>
      </c>
      <c r="M86" s="2">
        <f t="shared" si="64"/>
        <v>10654</v>
      </c>
      <c r="N86" s="2">
        <f t="shared" si="65"/>
        <v>10703</v>
      </c>
      <c r="O86" s="2">
        <f t="shared" si="66"/>
        <v>11268</v>
      </c>
      <c r="P86" s="2">
        <f t="shared" si="67"/>
        <v>12128</v>
      </c>
      <c r="Q86" s="2">
        <f t="shared" si="68"/>
        <v>11941</v>
      </c>
      <c r="R86" s="2">
        <f t="shared" si="69"/>
        <v>11631</v>
      </c>
      <c r="S86" s="2">
        <f t="shared" si="70"/>
        <v>10986</v>
      </c>
      <c r="T86" s="2">
        <f t="shared" si="71"/>
        <v>11211</v>
      </c>
      <c r="U86" s="2">
        <f t="shared" si="72"/>
        <v>11254</v>
      </c>
      <c r="V86" s="2">
        <f t="shared" si="73"/>
        <v>11256</v>
      </c>
      <c r="W86" s="2">
        <f t="shared" si="74"/>
        <v>11258</v>
      </c>
      <c r="X86" s="2">
        <f t="shared" si="75"/>
        <v>11006</v>
      </c>
      <c r="Y86" s="2">
        <f t="shared" si="76"/>
        <v>10706</v>
      </c>
      <c r="AA86" s="2">
        <f t="shared" si="46"/>
        <v>12757</v>
      </c>
      <c r="AB86" s="2">
        <f t="shared" si="77"/>
        <v>12128</v>
      </c>
      <c r="AC86" s="2">
        <f t="shared" si="78"/>
        <v>12666</v>
      </c>
      <c r="AE86" s="10">
        <v>6</v>
      </c>
      <c r="AF86" s="2">
        <f t="shared" si="47"/>
        <v>101140</v>
      </c>
      <c r="AG86" s="2">
        <f t="shared" si="48"/>
        <v>46040</v>
      </c>
      <c r="AH86" s="2">
        <f t="shared" si="49"/>
        <v>122993</v>
      </c>
      <c r="AI86" s="2">
        <f t="shared" si="50"/>
        <v>270173</v>
      </c>
      <c r="AK86">
        <f t="shared" si="51"/>
        <v>3</v>
      </c>
      <c r="AL86">
        <f t="shared" si="52"/>
        <v>2021</v>
      </c>
      <c r="BL86" s="2">
        <v>10368</v>
      </c>
      <c r="BM86" s="2">
        <v>10296</v>
      </c>
      <c r="BN86" s="2">
        <v>10340</v>
      </c>
      <c r="BO86" s="2">
        <v>10448</v>
      </c>
      <c r="BP86" s="2">
        <v>10582</v>
      </c>
      <c r="BQ86" s="2">
        <v>11376</v>
      </c>
      <c r="BR86" s="2">
        <v>11781</v>
      </c>
      <c r="BS86" s="2">
        <v>11995</v>
      </c>
      <c r="BT86" s="2">
        <v>12029</v>
      </c>
      <c r="BU86" s="2">
        <v>11737</v>
      </c>
      <c r="BV86" s="2">
        <v>11716</v>
      </c>
      <c r="BW86" s="2">
        <v>11840</v>
      </c>
      <c r="BX86" s="2">
        <v>12012</v>
      </c>
      <c r="BY86" s="2">
        <v>12372</v>
      </c>
      <c r="BZ86" s="2">
        <v>11974</v>
      </c>
      <c r="CA86" s="2">
        <v>11795</v>
      </c>
      <c r="CB86" s="2">
        <v>11408</v>
      </c>
      <c r="CC86" s="2">
        <v>11178</v>
      </c>
      <c r="CD86" s="2">
        <v>10860</v>
      </c>
      <c r="CE86" s="2">
        <v>10735</v>
      </c>
      <c r="CF86" s="2">
        <v>10641</v>
      </c>
      <c r="CG86" s="2">
        <v>10605</v>
      </c>
      <c r="CH86" s="2">
        <v>10489</v>
      </c>
      <c r="CI86" s="2">
        <v>10053</v>
      </c>
    </row>
    <row r="87" spans="1:87" x14ac:dyDescent="0.2">
      <c r="A87" s="7">
        <v>44273</v>
      </c>
      <c r="B87" s="2">
        <f t="shared" si="53"/>
        <v>10613</v>
      </c>
      <c r="C87" s="2">
        <f t="shared" si="54"/>
        <v>10539</v>
      </c>
      <c r="D87" s="2">
        <f t="shared" si="55"/>
        <v>10584</v>
      </c>
      <c r="E87" s="2">
        <f t="shared" si="56"/>
        <v>10695</v>
      </c>
      <c r="F87" s="2">
        <f t="shared" si="57"/>
        <v>10832</v>
      </c>
      <c r="G87" s="2">
        <f t="shared" si="58"/>
        <v>11645</v>
      </c>
      <c r="H87" s="2">
        <f t="shared" si="59"/>
        <v>12059</v>
      </c>
      <c r="I87" s="2">
        <f t="shared" si="60"/>
        <v>12278</v>
      </c>
      <c r="J87" s="2">
        <f t="shared" si="61"/>
        <v>12313</v>
      </c>
      <c r="K87" s="2">
        <f t="shared" si="62"/>
        <v>12014</v>
      </c>
      <c r="L87" s="2">
        <f t="shared" si="63"/>
        <v>11993</v>
      </c>
      <c r="M87" s="2">
        <f t="shared" si="64"/>
        <v>12120</v>
      </c>
      <c r="N87" s="2">
        <f t="shared" si="65"/>
        <v>12296</v>
      </c>
      <c r="O87" s="2">
        <f t="shared" si="66"/>
        <v>12664</v>
      </c>
      <c r="P87" s="2">
        <f t="shared" si="67"/>
        <v>12257</v>
      </c>
      <c r="Q87" s="2">
        <f t="shared" si="68"/>
        <v>12073</v>
      </c>
      <c r="R87" s="2">
        <f t="shared" si="69"/>
        <v>11677</v>
      </c>
      <c r="S87" s="2">
        <f t="shared" si="70"/>
        <v>11442</v>
      </c>
      <c r="T87" s="2">
        <f t="shared" si="71"/>
        <v>11116</v>
      </c>
      <c r="U87" s="2">
        <f t="shared" si="72"/>
        <v>10988</v>
      </c>
      <c r="V87" s="2">
        <f t="shared" si="73"/>
        <v>10892</v>
      </c>
      <c r="W87" s="2">
        <f t="shared" si="74"/>
        <v>10855</v>
      </c>
      <c r="X87" s="2">
        <f t="shared" si="75"/>
        <v>10737</v>
      </c>
      <c r="Y87" s="2">
        <f t="shared" si="76"/>
        <v>10290</v>
      </c>
      <c r="AA87" s="2">
        <f t="shared" si="46"/>
        <v>0</v>
      </c>
      <c r="AB87" s="2">
        <f t="shared" si="77"/>
        <v>12664</v>
      </c>
      <c r="AC87" s="2">
        <f t="shared" si="78"/>
        <v>12059</v>
      </c>
      <c r="AE87" s="10">
        <v>7</v>
      </c>
      <c r="AF87" s="2">
        <f t="shared" si="47"/>
        <v>0</v>
      </c>
      <c r="AG87" s="2">
        <f t="shared" si="48"/>
        <v>155231</v>
      </c>
      <c r="AH87" s="2">
        <f t="shared" si="49"/>
        <v>119741</v>
      </c>
      <c r="AI87" s="2">
        <f t="shared" si="50"/>
        <v>274972</v>
      </c>
      <c r="AK87">
        <f t="shared" si="51"/>
        <v>3</v>
      </c>
      <c r="AL87">
        <f t="shared" si="52"/>
        <v>2021</v>
      </c>
      <c r="BL87" s="2">
        <v>10009</v>
      </c>
      <c r="BM87" s="2">
        <v>9962</v>
      </c>
      <c r="BN87" s="2">
        <v>9886</v>
      </c>
      <c r="BO87" s="2">
        <v>9948</v>
      </c>
      <c r="BP87" s="2">
        <v>10152</v>
      </c>
      <c r="BQ87" s="2">
        <v>10925</v>
      </c>
      <c r="BR87" s="2">
        <v>11916</v>
      </c>
      <c r="BS87" s="2">
        <v>11842</v>
      </c>
      <c r="BT87" s="2">
        <v>11567</v>
      </c>
      <c r="BU87" s="2">
        <v>11668</v>
      </c>
      <c r="BV87" s="2">
        <v>11680</v>
      </c>
      <c r="BW87" s="2">
        <v>11325</v>
      </c>
      <c r="BX87" s="2">
        <v>11423</v>
      </c>
      <c r="BY87" s="2">
        <v>11318</v>
      </c>
      <c r="BZ87" s="2">
        <v>11190</v>
      </c>
      <c r="CA87" s="2">
        <v>11040</v>
      </c>
      <c r="CB87" s="2">
        <v>10832</v>
      </c>
      <c r="CC87" s="2">
        <v>10831</v>
      </c>
      <c r="CD87" s="2">
        <v>10675</v>
      </c>
      <c r="CE87" s="2">
        <v>10619</v>
      </c>
      <c r="CF87" s="2">
        <v>10569</v>
      </c>
      <c r="CG87" s="2">
        <v>10574</v>
      </c>
      <c r="CH87" s="2">
        <v>10480</v>
      </c>
      <c r="CI87" s="2">
        <v>10099</v>
      </c>
    </row>
    <row r="88" spans="1:87" x14ac:dyDescent="0.2">
      <c r="A88" s="7">
        <v>44274</v>
      </c>
      <c r="B88" s="2">
        <f t="shared" si="53"/>
        <v>10245</v>
      </c>
      <c r="C88" s="2">
        <f t="shared" si="54"/>
        <v>10197</v>
      </c>
      <c r="D88" s="2">
        <f t="shared" si="55"/>
        <v>10119</v>
      </c>
      <c r="E88" s="2">
        <f t="shared" si="56"/>
        <v>10183</v>
      </c>
      <c r="F88" s="2">
        <f t="shared" si="57"/>
        <v>10392</v>
      </c>
      <c r="G88" s="2">
        <f t="shared" si="58"/>
        <v>11183</v>
      </c>
      <c r="H88" s="2">
        <f t="shared" si="59"/>
        <v>12197</v>
      </c>
      <c r="I88" s="2">
        <f t="shared" si="60"/>
        <v>12122</v>
      </c>
      <c r="J88" s="2">
        <f t="shared" si="61"/>
        <v>11840</v>
      </c>
      <c r="K88" s="2">
        <f t="shared" si="62"/>
        <v>11943</v>
      </c>
      <c r="L88" s="2">
        <f t="shared" si="63"/>
        <v>11956</v>
      </c>
      <c r="M88" s="2">
        <f t="shared" si="64"/>
        <v>11592</v>
      </c>
      <c r="N88" s="2">
        <f t="shared" si="65"/>
        <v>11693</v>
      </c>
      <c r="O88" s="2">
        <f t="shared" si="66"/>
        <v>11585</v>
      </c>
      <c r="P88" s="2">
        <f t="shared" si="67"/>
        <v>11454</v>
      </c>
      <c r="Q88" s="2">
        <f t="shared" si="68"/>
        <v>11301</v>
      </c>
      <c r="R88" s="2">
        <f t="shared" si="69"/>
        <v>11088</v>
      </c>
      <c r="S88" s="2">
        <f t="shared" si="70"/>
        <v>11087</v>
      </c>
      <c r="T88" s="2">
        <f t="shared" si="71"/>
        <v>10927</v>
      </c>
      <c r="U88" s="2">
        <f t="shared" si="72"/>
        <v>10870</v>
      </c>
      <c r="V88" s="2">
        <f t="shared" si="73"/>
        <v>10819</v>
      </c>
      <c r="W88" s="2">
        <f t="shared" si="74"/>
        <v>10824</v>
      </c>
      <c r="X88" s="2">
        <f t="shared" si="75"/>
        <v>10727</v>
      </c>
      <c r="Y88" s="2">
        <f t="shared" si="76"/>
        <v>10337</v>
      </c>
      <c r="AA88" s="2">
        <f t="shared" si="46"/>
        <v>0</v>
      </c>
      <c r="AB88" s="2">
        <f t="shared" si="77"/>
        <v>12122</v>
      </c>
      <c r="AC88" s="2">
        <f t="shared" si="78"/>
        <v>12197</v>
      </c>
      <c r="AE88" s="10">
        <v>1</v>
      </c>
      <c r="AF88" s="2">
        <f t="shared" si="47"/>
        <v>0</v>
      </c>
      <c r="AG88" s="2">
        <f t="shared" si="48"/>
        <v>149458</v>
      </c>
      <c r="AH88" s="2">
        <f t="shared" si="49"/>
        <v>117223</v>
      </c>
      <c r="AI88" s="2">
        <f t="shared" si="50"/>
        <v>266681</v>
      </c>
      <c r="AK88">
        <f t="shared" si="51"/>
        <v>3</v>
      </c>
      <c r="AL88">
        <f t="shared" si="52"/>
        <v>2021</v>
      </c>
      <c r="BL88" s="2">
        <v>9996</v>
      </c>
      <c r="BM88" s="2">
        <v>9890</v>
      </c>
      <c r="BN88" s="2">
        <v>9916</v>
      </c>
      <c r="BO88" s="2">
        <v>9928</v>
      </c>
      <c r="BP88" s="2">
        <v>10066</v>
      </c>
      <c r="BQ88" s="2">
        <v>10780</v>
      </c>
      <c r="BR88" s="2">
        <v>11529</v>
      </c>
      <c r="BS88" s="2">
        <v>11670</v>
      </c>
      <c r="BT88" s="2">
        <v>11733</v>
      </c>
      <c r="BU88" s="2">
        <v>11783</v>
      </c>
      <c r="BV88" s="2">
        <v>11903</v>
      </c>
      <c r="BW88" s="2">
        <v>11906</v>
      </c>
      <c r="BX88" s="2">
        <v>11346</v>
      </c>
      <c r="BY88" s="2">
        <v>11137</v>
      </c>
      <c r="BZ88" s="2">
        <v>10936</v>
      </c>
      <c r="CA88" s="2">
        <v>10873</v>
      </c>
      <c r="CB88" s="2">
        <v>10774</v>
      </c>
      <c r="CC88" s="2">
        <v>10751</v>
      </c>
      <c r="CD88" s="2">
        <v>10661</v>
      </c>
      <c r="CE88" s="2">
        <v>10591</v>
      </c>
      <c r="CF88" s="2">
        <v>10452</v>
      </c>
      <c r="CG88" s="2">
        <v>10446</v>
      </c>
      <c r="CH88" s="2">
        <v>10180</v>
      </c>
      <c r="CI88" s="2">
        <v>9904</v>
      </c>
    </row>
    <row r="89" spans="1:87" x14ac:dyDescent="0.2">
      <c r="A89" s="7">
        <v>44275</v>
      </c>
      <c r="B89" s="2">
        <f t="shared" si="53"/>
        <v>10232</v>
      </c>
      <c r="C89" s="2">
        <f t="shared" si="54"/>
        <v>10124</v>
      </c>
      <c r="D89" s="2">
        <f t="shared" si="55"/>
        <v>10150</v>
      </c>
      <c r="E89" s="2">
        <f t="shared" si="56"/>
        <v>10162</v>
      </c>
      <c r="F89" s="2">
        <f t="shared" si="57"/>
        <v>10304</v>
      </c>
      <c r="G89" s="2">
        <f t="shared" si="58"/>
        <v>11035</v>
      </c>
      <c r="H89" s="2">
        <f t="shared" si="59"/>
        <v>11801</v>
      </c>
      <c r="I89" s="2">
        <f t="shared" si="60"/>
        <v>11946</v>
      </c>
      <c r="J89" s="2">
        <f t="shared" si="61"/>
        <v>12010</v>
      </c>
      <c r="K89" s="2">
        <f t="shared" si="62"/>
        <v>12061</v>
      </c>
      <c r="L89" s="2">
        <f t="shared" si="63"/>
        <v>12184</v>
      </c>
      <c r="M89" s="2">
        <f t="shared" si="64"/>
        <v>12187</v>
      </c>
      <c r="N89" s="2">
        <f t="shared" si="65"/>
        <v>11614</v>
      </c>
      <c r="O89" s="2">
        <f t="shared" si="66"/>
        <v>11400</v>
      </c>
      <c r="P89" s="2">
        <f t="shared" si="67"/>
        <v>11194</v>
      </c>
      <c r="Q89" s="2">
        <f t="shared" si="68"/>
        <v>11130</v>
      </c>
      <c r="R89" s="2">
        <f t="shared" si="69"/>
        <v>11028</v>
      </c>
      <c r="S89" s="2">
        <f t="shared" si="70"/>
        <v>11005</v>
      </c>
      <c r="T89" s="2">
        <f t="shared" si="71"/>
        <v>10913</v>
      </c>
      <c r="U89" s="2">
        <f t="shared" si="72"/>
        <v>10841</v>
      </c>
      <c r="V89" s="2">
        <f t="shared" si="73"/>
        <v>10699</v>
      </c>
      <c r="W89" s="2">
        <f t="shared" si="74"/>
        <v>10693</v>
      </c>
      <c r="X89" s="2">
        <f t="shared" si="75"/>
        <v>10420</v>
      </c>
      <c r="Y89" s="2">
        <f t="shared" si="76"/>
        <v>10138</v>
      </c>
      <c r="AA89" s="2">
        <f t="shared" si="46"/>
        <v>12187</v>
      </c>
      <c r="AB89" s="2">
        <f t="shared" si="77"/>
        <v>11614</v>
      </c>
      <c r="AC89" s="2">
        <f t="shared" si="78"/>
        <v>11801</v>
      </c>
      <c r="AE89" s="10">
        <v>2</v>
      </c>
      <c r="AF89" s="2">
        <f t="shared" si="47"/>
        <v>104175</v>
      </c>
      <c r="AG89" s="2">
        <f t="shared" si="48"/>
        <v>45338</v>
      </c>
      <c r="AH89" s="2">
        <f t="shared" si="49"/>
        <v>115758</v>
      </c>
      <c r="AI89" s="2">
        <f t="shared" si="50"/>
        <v>265271</v>
      </c>
      <c r="AK89">
        <f t="shared" si="51"/>
        <v>3</v>
      </c>
      <c r="AL89">
        <f t="shared" si="52"/>
        <v>2021</v>
      </c>
      <c r="BL89" s="2">
        <v>9828</v>
      </c>
      <c r="BM89" s="2">
        <v>9688</v>
      </c>
      <c r="BN89" s="2">
        <v>9774</v>
      </c>
      <c r="BO89" s="2">
        <v>9935</v>
      </c>
      <c r="BP89" s="2">
        <v>10002</v>
      </c>
      <c r="BQ89" s="2">
        <v>10810</v>
      </c>
      <c r="BR89" s="2">
        <v>11466</v>
      </c>
      <c r="BS89" s="2">
        <v>11582</v>
      </c>
      <c r="BT89" s="2">
        <v>11827</v>
      </c>
      <c r="BU89" s="2">
        <v>11581</v>
      </c>
      <c r="BV89" s="2">
        <v>11613</v>
      </c>
      <c r="BW89" s="2">
        <v>11572</v>
      </c>
      <c r="BX89" s="2">
        <v>11650</v>
      </c>
      <c r="BY89" s="2">
        <v>11825</v>
      </c>
      <c r="BZ89" s="2">
        <v>11251</v>
      </c>
      <c r="CA89" s="2">
        <v>11004</v>
      </c>
      <c r="CB89" s="2">
        <v>10818</v>
      </c>
      <c r="CC89" s="2">
        <v>10598</v>
      </c>
      <c r="CD89" s="2">
        <v>10506</v>
      </c>
      <c r="CE89" s="2">
        <v>10363</v>
      </c>
      <c r="CF89" s="2">
        <v>10365</v>
      </c>
      <c r="CG89" s="2">
        <v>10340</v>
      </c>
      <c r="CH89" s="2">
        <v>10088</v>
      </c>
      <c r="CI89" s="2">
        <v>9735</v>
      </c>
    </row>
    <row r="90" spans="1:87" x14ac:dyDescent="0.2">
      <c r="A90" s="7">
        <v>44276</v>
      </c>
      <c r="B90" s="2">
        <f t="shared" si="53"/>
        <v>10060</v>
      </c>
      <c r="C90" s="2">
        <f t="shared" si="54"/>
        <v>9917</v>
      </c>
      <c r="D90" s="2">
        <f t="shared" si="55"/>
        <v>10005</v>
      </c>
      <c r="E90" s="2">
        <f t="shared" si="56"/>
        <v>10170</v>
      </c>
      <c r="F90" s="2">
        <f t="shared" si="57"/>
        <v>10238</v>
      </c>
      <c r="G90" s="2">
        <f t="shared" si="58"/>
        <v>11065</v>
      </c>
      <c r="H90" s="2">
        <f t="shared" si="59"/>
        <v>11737</v>
      </c>
      <c r="I90" s="2">
        <f t="shared" si="60"/>
        <v>11855</v>
      </c>
      <c r="J90" s="2">
        <f t="shared" si="61"/>
        <v>12106</v>
      </c>
      <c r="K90" s="2">
        <f t="shared" si="62"/>
        <v>11854</v>
      </c>
      <c r="L90" s="2">
        <f t="shared" si="63"/>
        <v>11887</v>
      </c>
      <c r="M90" s="2">
        <f t="shared" si="64"/>
        <v>11845</v>
      </c>
      <c r="N90" s="2">
        <f t="shared" si="65"/>
        <v>11925</v>
      </c>
      <c r="O90" s="2">
        <f t="shared" si="66"/>
        <v>12104</v>
      </c>
      <c r="P90" s="2">
        <f t="shared" si="67"/>
        <v>11517</v>
      </c>
      <c r="Q90" s="2">
        <f t="shared" si="68"/>
        <v>11264</v>
      </c>
      <c r="R90" s="2">
        <f t="shared" si="69"/>
        <v>11073</v>
      </c>
      <c r="S90" s="2">
        <f t="shared" si="70"/>
        <v>10848</v>
      </c>
      <c r="T90" s="2">
        <f t="shared" si="71"/>
        <v>10754</v>
      </c>
      <c r="U90" s="2">
        <f t="shared" si="72"/>
        <v>10608</v>
      </c>
      <c r="V90" s="2">
        <f t="shared" si="73"/>
        <v>10610</v>
      </c>
      <c r="W90" s="2">
        <f t="shared" si="74"/>
        <v>10584</v>
      </c>
      <c r="X90" s="2">
        <f t="shared" si="75"/>
        <v>10326</v>
      </c>
      <c r="Y90" s="2">
        <f t="shared" si="76"/>
        <v>9965</v>
      </c>
      <c r="AA90" s="2">
        <f t="shared" si="46"/>
        <v>12106</v>
      </c>
      <c r="AB90" s="2">
        <f t="shared" si="77"/>
        <v>12104</v>
      </c>
      <c r="AC90" s="2">
        <f t="shared" si="78"/>
        <v>11737</v>
      </c>
      <c r="AE90" s="10">
        <v>3</v>
      </c>
      <c r="AF90" s="2">
        <f t="shared" si="47"/>
        <v>102830</v>
      </c>
      <c r="AG90" s="2">
        <f t="shared" si="48"/>
        <v>46810</v>
      </c>
      <c r="AH90" s="2">
        <f t="shared" si="49"/>
        <v>114677</v>
      </c>
      <c r="AI90" s="2">
        <f t="shared" si="50"/>
        <v>264317</v>
      </c>
      <c r="AK90">
        <f t="shared" si="51"/>
        <v>3</v>
      </c>
      <c r="AL90">
        <f t="shared" si="52"/>
        <v>2021</v>
      </c>
      <c r="BL90" s="2">
        <v>9745</v>
      </c>
      <c r="BM90" s="2">
        <v>9809</v>
      </c>
      <c r="BN90" s="2">
        <v>9840</v>
      </c>
      <c r="BO90" s="2">
        <v>9875</v>
      </c>
      <c r="BP90" s="2">
        <v>9937</v>
      </c>
      <c r="BQ90" s="2">
        <v>10306</v>
      </c>
      <c r="BR90" s="2">
        <v>10599</v>
      </c>
      <c r="BS90" s="2">
        <v>10510</v>
      </c>
      <c r="BT90" s="2">
        <v>10411</v>
      </c>
      <c r="BU90" s="2">
        <v>10554</v>
      </c>
      <c r="BV90" s="2">
        <v>10506</v>
      </c>
      <c r="BW90" s="2">
        <v>10481</v>
      </c>
      <c r="BX90" s="2">
        <v>10440</v>
      </c>
      <c r="BY90" s="2">
        <v>10453</v>
      </c>
      <c r="BZ90" s="2">
        <v>10373</v>
      </c>
      <c r="CA90" s="2">
        <v>10406</v>
      </c>
      <c r="CB90" s="2">
        <v>10345</v>
      </c>
      <c r="CC90" s="2">
        <v>10327</v>
      </c>
      <c r="CD90" s="2">
        <v>10316</v>
      </c>
      <c r="CE90" s="2">
        <v>10332</v>
      </c>
      <c r="CF90" s="2">
        <v>10193</v>
      </c>
      <c r="CG90" s="2">
        <v>10237</v>
      </c>
      <c r="CH90" s="2">
        <v>10030</v>
      </c>
      <c r="CI90" s="2">
        <v>9915</v>
      </c>
    </row>
    <row r="91" spans="1:87" x14ac:dyDescent="0.2">
      <c r="A91" s="7">
        <v>44277</v>
      </c>
      <c r="B91" s="2">
        <f t="shared" si="53"/>
        <v>9975</v>
      </c>
      <c r="C91" s="2">
        <f t="shared" si="54"/>
        <v>10041</v>
      </c>
      <c r="D91" s="2">
        <f t="shared" si="55"/>
        <v>10072</v>
      </c>
      <c r="E91" s="2">
        <f t="shared" si="56"/>
        <v>10108</v>
      </c>
      <c r="F91" s="2">
        <f t="shared" si="57"/>
        <v>10172</v>
      </c>
      <c r="G91" s="2">
        <f t="shared" si="58"/>
        <v>10549</v>
      </c>
      <c r="H91" s="2">
        <f t="shared" si="59"/>
        <v>10849</v>
      </c>
      <c r="I91" s="2">
        <f t="shared" si="60"/>
        <v>10758</v>
      </c>
      <c r="J91" s="2">
        <f t="shared" si="61"/>
        <v>10657</v>
      </c>
      <c r="K91" s="2">
        <f t="shared" si="62"/>
        <v>10803</v>
      </c>
      <c r="L91" s="2">
        <f t="shared" si="63"/>
        <v>10754</v>
      </c>
      <c r="M91" s="2">
        <f t="shared" si="64"/>
        <v>10728</v>
      </c>
      <c r="N91" s="2">
        <f t="shared" si="65"/>
        <v>10686</v>
      </c>
      <c r="O91" s="2">
        <f t="shared" si="66"/>
        <v>10700</v>
      </c>
      <c r="P91" s="2">
        <f t="shared" si="67"/>
        <v>10618</v>
      </c>
      <c r="Q91" s="2">
        <f t="shared" si="68"/>
        <v>10652</v>
      </c>
      <c r="R91" s="2">
        <f t="shared" si="69"/>
        <v>10589</v>
      </c>
      <c r="S91" s="2">
        <f t="shared" si="70"/>
        <v>10571</v>
      </c>
      <c r="T91" s="2">
        <f t="shared" si="71"/>
        <v>10560</v>
      </c>
      <c r="U91" s="2">
        <f t="shared" si="72"/>
        <v>10576</v>
      </c>
      <c r="V91" s="2">
        <f t="shared" si="73"/>
        <v>10434</v>
      </c>
      <c r="W91" s="2">
        <f t="shared" si="74"/>
        <v>10479</v>
      </c>
      <c r="X91" s="2">
        <f t="shared" si="75"/>
        <v>10267</v>
      </c>
      <c r="Y91" s="2">
        <f t="shared" si="76"/>
        <v>10149</v>
      </c>
      <c r="AA91" s="2">
        <f t="shared" si="46"/>
        <v>10803</v>
      </c>
      <c r="AB91" s="2">
        <f t="shared" si="77"/>
        <v>10700</v>
      </c>
      <c r="AC91" s="2">
        <f t="shared" si="78"/>
        <v>10849</v>
      </c>
      <c r="AE91" s="10">
        <v>4</v>
      </c>
      <c r="AF91" s="2">
        <f t="shared" si="47"/>
        <v>95996</v>
      </c>
      <c r="AG91" s="2">
        <f t="shared" si="48"/>
        <v>42656</v>
      </c>
      <c r="AH91" s="2">
        <f t="shared" si="49"/>
        <v>113095</v>
      </c>
      <c r="AI91" s="2">
        <f t="shared" si="50"/>
        <v>251747</v>
      </c>
      <c r="AK91">
        <f t="shared" si="51"/>
        <v>3</v>
      </c>
      <c r="AL91">
        <f t="shared" si="52"/>
        <v>2021</v>
      </c>
      <c r="BL91" s="2">
        <v>9802</v>
      </c>
      <c r="BM91" s="2">
        <v>9825</v>
      </c>
      <c r="BN91" s="2">
        <v>9911</v>
      </c>
      <c r="BO91" s="2">
        <v>9935</v>
      </c>
      <c r="BP91" s="2">
        <v>10009</v>
      </c>
      <c r="BQ91" s="2">
        <v>9946</v>
      </c>
      <c r="BR91" s="2">
        <v>9931</v>
      </c>
      <c r="BS91" s="2">
        <v>9876</v>
      </c>
      <c r="BT91" s="2">
        <v>9889</v>
      </c>
      <c r="BU91" s="2">
        <v>9891</v>
      </c>
      <c r="BV91" s="2">
        <v>9989</v>
      </c>
      <c r="BW91" s="2">
        <v>10024</v>
      </c>
      <c r="BX91" s="2">
        <v>9889</v>
      </c>
      <c r="BY91" s="2">
        <v>9956</v>
      </c>
      <c r="BZ91" s="2">
        <v>9929</v>
      </c>
      <c r="CA91" s="2">
        <v>9824</v>
      </c>
      <c r="CB91" s="2">
        <v>9814</v>
      </c>
      <c r="CC91" s="2">
        <v>9843</v>
      </c>
      <c r="CD91" s="2">
        <v>9724</v>
      </c>
      <c r="CE91" s="2">
        <v>9813</v>
      </c>
      <c r="CF91" s="2">
        <v>9868</v>
      </c>
      <c r="CG91" s="2">
        <v>9819</v>
      </c>
      <c r="CH91" s="2">
        <v>9810</v>
      </c>
      <c r="CI91" s="2">
        <v>9695</v>
      </c>
    </row>
    <row r="92" spans="1:87" x14ac:dyDescent="0.2">
      <c r="A92" s="7">
        <v>44278</v>
      </c>
      <c r="B92" s="2">
        <f t="shared" si="53"/>
        <v>10033</v>
      </c>
      <c r="C92" s="2">
        <f t="shared" si="54"/>
        <v>10057</v>
      </c>
      <c r="D92" s="2">
        <f t="shared" si="55"/>
        <v>10145</v>
      </c>
      <c r="E92" s="2">
        <f t="shared" si="56"/>
        <v>10170</v>
      </c>
      <c r="F92" s="2">
        <f t="shared" si="57"/>
        <v>10245</v>
      </c>
      <c r="G92" s="2">
        <f t="shared" si="58"/>
        <v>10181</v>
      </c>
      <c r="H92" s="2">
        <f t="shared" si="59"/>
        <v>10165</v>
      </c>
      <c r="I92" s="2">
        <f t="shared" si="60"/>
        <v>10109</v>
      </c>
      <c r="J92" s="2">
        <f t="shared" si="61"/>
        <v>10122</v>
      </c>
      <c r="K92" s="2">
        <f t="shared" si="62"/>
        <v>10125</v>
      </c>
      <c r="L92" s="2">
        <f t="shared" si="63"/>
        <v>10225</v>
      </c>
      <c r="M92" s="2">
        <f t="shared" si="64"/>
        <v>10261</v>
      </c>
      <c r="N92" s="2">
        <f t="shared" si="65"/>
        <v>10122</v>
      </c>
      <c r="O92" s="2">
        <f t="shared" si="66"/>
        <v>10191</v>
      </c>
      <c r="P92" s="2">
        <f t="shared" si="67"/>
        <v>10163</v>
      </c>
      <c r="Q92" s="2">
        <f t="shared" si="68"/>
        <v>10056</v>
      </c>
      <c r="R92" s="2">
        <f t="shared" si="69"/>
        <v>10046</v>
      </c>
      <c r="S92" s="2">
        <f t="shared" si="70"/>
        <v>10075</v>
      </c>
      <c r="T92" s="2">
        <f t="shared" si="71"/>
        <v>9954</v>
      </c>
      <c r="U92" s="2">
        <f t="shared" si="72"/>
        <v>10045</v>
      </c>
      <c r="V92" s="2">
        <f t="shared" si="73"/>
        <v>10101</v>
      </c>
      <c r="W92" s="2">
        <f t="shared" si="74"/>
        <v>10051</v>
      </c>
      <c r="X92" s="2">
        <f t="shared" si="75"/>
        <v>10042</v>
      </c>
      <c r="Y92" s="2">
        <f t="shared" si="76"/>
        <v>9924</v>
      </c>
      <c r="AA92" s="2">
        <f t="shared" si="46"/>
        <v>10261</v>
      </c>
      <c r="AB92" s="2">
        <f t="shared" si="77"/>
        <v>10191</v>
      </c>
      <c r="AC92" s="2">
        <f t="shared" si="78"/>
        <v>10245</v>
      </c>
      <c r="AE92" s="10">
        <v>5</v>
      </c>
      <c r="AF92" s="2">
        <f t="shared" si="47"/>
        <v>90962</v>
      </c>
      <c r="AG92" s="2">
        <f t="shared" si="48"/>
        <v>40532</v>
      </c>
      <c r="AH92" s="2">
        <f t="shared" si="49"/>
        <v>111114</v>
      </c>
      <c r="AI92" s="2">
        <f t="shared" si="50"/>
        <v>242608</v>
      </c>
      <c r="AK92">
        <f t="shared" si="51"/>
        <v>3</v>
      </c>
      <c r="AL92">
        <f t="shared" si="52"/>
        <v>2021</v>
      </c>
      <c r="BL92" s="2">
        <v>9655</v>
      </c>
      <c r="BM92" s="2">
        <v>9626</v>
      </c>
      <c r="BN92" s="2">
        <v>9631</v>
      </c>
      <c r="BO92" s="2">
        <v>9814</v>
      </c>
      <c r="BP92" s="2">
        <v>9914</v>
      </c>
      <c r="BQ92" s="2">
        <v>10735</v>
      </c>
      <c r="BR92" s="2">
        <v>11704</v>
      </c>
      <c r="BS92" s="2">
        <v>12161</v>
      </c>
      <c r="BT92" s="2">
        <v>10571</v>
      </c>
      <c r="BU92" s="2">
        <v>10021</v>
      </c>
      <c r="BV92" s="2">
        <v>10105</v>
      </c>
      <c r="BW92" s="2">
        <v>9984</v>
      </c>
      <c r="BX92" s="2">
        <v>9917</v>
      </c>
      <c r="BY92" s="2">
        <v>9758</v>
      </c>
      <c r="BZ92" s="2">
        <v>9626</v>
      </c>
      <c r="CA92" s="2">
        <v>10410</v>
      </c>
      <c r="CB92" s="2">
        <v>11264</v>
      </c>
      <c r="CC92" s="2">
        <v>10814</v>
      </c>
      <c r="CD92" s="2">
        <v>10583</v>
      </c>
      <c r="CE92" s="2">
        <v>10530</v>
      </c>
      <c r="CF92" s="2">
        <v>10430</v>
      </c>
      <c r="CG92" s="2">
        <v>10529</v>
      </c>
      <c r="CH92" s="2">
        <v>10392</v>
      </c>
      <c r="CI92" s="2">
        <v>10068</v>
      </c>
    </row>
    <row r="93" spans="1:87" x14ac:dyDescent="0.2">
      <c r="A93" s="7">
        <v>44279</v>
      </c>
      <c r="B93" s="2">
        <f t="shared" si="53"/>
        <v>9883</v>
      </c>
      <c r="C93" s="2">
        <f t="shared" si="54"/>
        <v>9853</v>
      </c>
      <c r="D93" s="2">
        <f t="shared" si="55"/>
        <v>9858</v>
      </c>
      <c r="E93" s="2">
        <f t="shared" si="56"/>
        <v>10046</v>
      </c>
      <c r="F93" s="2">
        <f t="shared" si="57"/>
        <v>10148</v>
      </c>
      <c r="G93" s="2">
        <f t="shared" si="58"/>
        <v>10988</v>
      </c>
      <c r="H93" s="2">
        <f t="shared" si="59"/>
        <v>11980</v>
      </c>
      <c r="I93" s="2">
        <f t="shared" si="60"/>
        <v>12448</v>
      </c>
      <c r="J93" s="2">
        <f t="shared" si="61"/>
        <v>10821</v>
      </c>
      <c r="K93" s="2">
        <f t="shared" si="62"/>
        <v>10258</v>
      </c>
      <c r="L93" s="2">
        <f t="shared" si="63"/>
        <v>10344</v>
      </c>
      <c r="M93" s="2">
        <f t="shared" si="64"/>
        <v>10220</v>
      </c>
      <c r="N93" s="2">
        <f t="shared" si="65"/>
        <v>10151</v>
      </c>
      <c r="O93" s="2">
        <f t="shared" si="66"/>
        <v>9988</v>
      </c>
      <c r="P93" s="2">
        <f t="shared" si="67"/>
        <v>9853</v>
      </c>
      <c r="Q93" s="2">
        <f t="shared" si="68"/>
        <v>10656</v>
      </c>
      <c r="R93" s="2">
        <f t="shared" si="69"/>
        <v>11530</v>
      </c>
      <c r="S93" s="2">
        <f t="shared" si="70"/>
        <v>11069</v>
      </c>
      <c r="T93" s="2">
        <f t="shared" si="71"/>
        <v>10833</v>
      </c>
      <c r="U93" s="2">
        <f t="shared" si="72"/>
        <v>10779</v>
      </c>
      <c r="V93" s="2">
        <f t="shared" si="73"/>
        <v>10676</v>
      </c>
      <c r="W93" s="2">
        <f t="shared" si="74"/>
        <v>10778</v>
      </c>
      <c r="X93" s="2">
        <f t="shared" si="75"/>
        <v>10637</v>
      </c>
      <c r="Y93" s="2">
        <f t="shared" si="76"/>
        <v>10306</v>
      </c>
      <c r="AA93" s="2">
        <f t="shared" si="46"/>
        <v>12448</v>
      </c>
      <c r="AB93" s="2">
        <f t="shared" si="77"/>
        <v>10656</v>
      </c>
      <c r="AC93" s="2">
        <f t="shared" si="78"/>
        <v>11980</v>
      </c>
      <c r="AE93" s="10">
        <v>6</v>
      </c>
      <c r="AF93" s="2">
        <f t="shared" si="47"/>
        <v>98302</v>
      </c>
      <c r="AG93" s="2">
        <f t="shared" si="48"/>
        <v>40648</v>
      </c>
      <c r="AH93" s="2">
        <f t="shared" si="49"/>
        <v>115153</v>
      </c>
      <c r="AI93" s="2">
        <f t="shared" si="50"/>
        <v>254103</v>
      </c>
      <c r="AK93">
        <f t="shared" si="51"/>
        <v>3</v>
      </c>
      <c r="AL93">
        <f t="shared" si="52"/>
        <v>2021</v>
      </c>
      <c r="BL93" s="2">
        <v>10018</v>
      </c>
      <c r="BM93" s="2">
        <v>10012</v>
      </c>
      <c r="BN93" s="2">
        <v>9922</v>
      </c>
      <c r="BO93" s="2">
        <v>10059</v>
      </c>
      <c r="BP93" s="2">
        <v>10200</v>
      </c>
      <c r="BQ93" s="2">
        <v>10835</v>
      </c>
      <c r="BR93" s="2">
        <v>11909</v>
      </c>
      <c r="BS93" s="2">
        <v>12195</v>
      </c>
      <c r="BT93" s="2">
        <v>12054</v>
      </c>
      <c r="BU93" s="2">
        <v>11814</v>
      </c>
      <c r="BV93" s="2">
        <v>11737</v>
      </c>
      <c r="BW93" s="2">
        <v>11813</v>
      </c>
      <c r="BX93" s="2">
        <v>11786</v>
      </c>
      <c r="BY93" s="2">
        <v>11813</v>
      </c>
      <c r="BZ93" s="2">
        <v>11431</v>
      </c>
      <c r="CA93" s="2">
        <v>11134</v>
      </c>
      <c r="CB93" s="2">
        <v>10991</v>
      </c>
      <c r="CC93" s="2">
        <v>10936</v>
      </c>
      <c r="CD93" s="2">
        <v>10839</v>
      </c>
      <c r="CE93" s="2">
        <v>10863</v>
      </c>
      <c r="CF93" s="2">
        <v>10759</v>
      </c>
      <c r="CG93" s="2">
        <v>10728</v>
      </c>
      <c r="CH93" s="2">
        <v>10680</v>
      </c>
      <c r="CI93" s="2">
        <v>10399</v>
      </c>
    </row>
    <row r="94" spans="1:87" x14ac:dyDescent="0.2">
      <c r="A94" s="7">
        <v>44280</v>
      </c>
      <c r="B94" s="2">
        <f t="shared" si="53"/>
        <v>10255</v>
      </c>
      <c r="C94" s="2">
        <f t="shared" si="54"/>
        <v>10248</v>
      </c>
      <c r="D94" s="2">
        <f t="shared" si="55"/>
        <v>10156</v>
      </c>
      <c r="E94" s="2">
        <f t="shared" si="56"/>
        <v>10296</v>
      </c>
      <c r="F94" s="2">
        <f t="shared" si="57"/>
        <v>10441</v>
      </c>
      <c r="G94" s="2">
        <f t="shared" si="58"/>
        <v>11091</v>
      </c>
      <c r="H94" s="2">
        <f t="shared" si="59"/>
        <v>12190</v>
      </c>
      <c r="I94" s="2">
        <f t="shared" si="60"/>
        <v>12483</v>
      </c>
      <c r="J94" s="2">
        <f t="shared" si="61"/>
        <v>12339</v>
      </c>
      <c r="K94" s="2">
        <f t="shared" si="62"/>
        <v>12093</v>
      </c>
      <c r="L94" s="2">
        <f t="shared" si="63"/>
        <v>12014</v>
      </c>
      <c r="M94" s="2">
        <f t="shared" si="64"/>
        <v>12092</v>
      </c>
      <c r="N94" s="2">
        <f t="shared" si="65"/>
        <v>12064</v>
      </c>
      <c r="O94" s="2">
        <f t="shared" si="66"/>
        <v>12092</v>
      </c>
      <c r="P94" s="2">
        <f t="shared" si="67"/>
        <v>11701</v>
      </c>
      <c r="Q94" s="2">
        <f t="shared" si="68"/>
        <v>11397</v>
      </c>
      <c r="R94" s="2">
        <f t="shared" si="69"/>
        <v>11250</v>
      </c>
      <c r="S94" s="2">
        <f t="shared" si="70"/>
        <v>11194</v>
      </c>
      <c r="T94" s="2">
        <f t="shared" si="71"/>
        <v>11095</v>
      </c>
      <c r="U94" s="2">
        <f t="shared" si="72"/>
        <v>11119</v>
      </c>
      <c r="V94" s="2">
        <f t="shared" si="73"/>
        <v>11013</v>
      </c>
      <c r="W94" s="2">
        <f t="shared" si="74"/>
        <v>10981</v>
      </c>
      <c r="X94" s="2">
        <f t="shared" si="75"/>
        <v>10932</v>
      </c>
      <c r="Y94" s="2">
        <f t="shared" si="76"/>
        <v>10645</v>
      </c>
      <c r="AA94" s="2">
        <f t="shared" si="46"/>
        <v>0</v>
      </c>
      <c r="AB94" s="2">
        <f t="shared" si="77"/>
        <v>12483</v>
      </c>
      <c r="AC94" s="2">
        <f t="shared" si="78"/>
        <v>12190</v>
      </c>
      <c r="AE94" s="10">
        <v>7</v>
      </c>
      <c r="AF94" s="2">
        <f t="shared" si="47"/>
        <v>0</v>
      </c>
      <c r="AG94" s="2">
        <f t="shared" si="48"/>
        <v>152933</v>
      </c>
      <c r="AH94" s="2">
        <f t="shared" si="49"/>
        <v>118248</v>
      </c>
      <c r="AI94" s="2">
        <f t="shared" si="50"/>
        <v>271181</v>
      </c>
      <c r="AK94">
        <f t="shared" si="51"/>
        <v>3</v>
      </c>
      <c r="AL94">
        <f t="shared" si="52"/>
        <v>2021</v>
      </c>
      <c r="BL94" s="2">
        <v>10217</v>
      </c>
      <c r="BM94" s="2">
        <v>10224</v>
      </c>
      <c r="BN94" s="2">
        <v>10100</v>
      </c>
      <c r="BO94" s="2">
        <v>10250</v>
      </c>
      <c r="BP94" s="2">
        <v>10427</v>
      </c>
      <c r="BQ94" s="2">
        <v>10975</v>
      </c>
      <c r="BR94" s="2">
        <v>11738</v>
      </c>
      <c r="BS94" s="2">
        <v>12041</v>
      </c>
      <c r="BT94" s="2">
        <v>12219</v>
      </c>
      <c r="BU94" s="2">
        <v>12405</v>
      </c>
      <c r="BV94" s="2">
        <v>12149</v>
      </c>
      <c r="BW94" s="2">
        <v>12062</v>
      </c>
      <c r="BX94" s="2">
        <v>12268</v>
      </c>
      <c r="BY94" s="2">
        <v>12048</v>
      </c>
      <c r="BZ94" s="2">
        <v>11839</v>
      </c>
      <c r="CA94" s="2">
        <v>11700</v>
      </c>
      <c r="CB94" s="2">
        <v>11436</v>
      </c>
      <c r="CC94" s="2">
        <v>11289</v>
      </c>
      <c r="CD94" s="2">
        <v>11202</v>
      </c>
      <c r="CE94" s="2">
        <v>11199</v>
      </c>
      <c r="CF94" s="2">
        <v>11241</v>
      </c>
      <c r="CG94" s="2">
        <v>10958</v>
      </c>
      <c r="CH94" s="2">
        <v>10608</v>
      </c>
      <c r="CI94" s="2">
        <v>10337</v>
      </c>
    </row>
    <row r="95" spans="1:87" x14ac:dyDescent="0.2">
      <c r="A95" s="7">
        <v>44281</v>
      </c>
      <c r="B95" s="2">
        <f t="shared" si="53"/>
        <v>10458</v>
      </c>
      <c r="C95" s="2">
        <f t="shared" si="54"/>
        <v>10465</v>
      </c>
      <c r="D95" s="2">
        <f t="shared" si="55"/>
        <v>10338</v>
      </c>
      <c r="E95" s="2">
        <f t="shared" si="56"/>
        <v>10492</v>
      </c>
      <c r="F95" s="2">
        <f t="shared" si="57"/>
        <v>10673</v>
      </c>
      <c r="G95" s="2">
        <f t="shared" si="58"/>
        <v>11234</v>
      </c>
      <c r="H95" s="2">
        <f t="shared" si="59"/>
        <v>12015</v>
      </c>
      <c r="I95" s="2">
        <f t="shared" si="60"/>
        <v>12325</v>
      </c>
      <c r="J95" s="2">
        <f t="shared" si="61"/>
        <v>12507</v>
      </c>
      <c r="K95" s="2">
        <f t="shared" si="62"/>
        <v>12698</v>
      </c>
      <c r="L95" s="2">
        <f t="shared" si="63"/>
        <v>12436</v>
      </c>
      <c r="M95" s="2">
        <f t="shared" si="64"/>
        <v>12347</v>
      </c>
      <c r="N95" s="2">
        <f t="shared" si="65"/>
        <v>12558</v>
      </c>
      <c r="O95" s="2">
        <f t="shared" si="66"/>
        <v>12332</v>
      </c>
      <c r="P95" s="2">
        <f t="shared" si="67"/>
        <v>12119</v>
      </c>
      <c r="Q95" s="2">
        <f t="shared" si="68"/>
        <v>11976</v>
      </c>
      <c r="R95" s="2">
        <f t="shared" si="69"/>
        <v>11706</v>
      </c>
      <c r="S95" s="2">
        <f t="shared" si="70"/>
        <v>11556</v>
      </c>
      <c r="T95" s="2">
        <f t="shared" si="71"/>
        <v>11466</v>
      </c>
      <c r="U95" s="2">
        <f t="shared" si="72"/>
        <v>11463</v>
      </c>
      <c r="V95" s="2">
        <f t="shared" si="73"/>
        <v>11506</v>
      </c>
      <c r="W95" s="2">
        <f t="shared" si="74"/>
        <v>11217</v>
      </c>
      <c r="X95" s="2">
        <f t="shared" si="75"/>
        <v>10858</v>
      </c>
      <c r="Y95" s="2">
        <f t="shared" si="76"/>
        <v>10581</v>
      </c>
      <c r="AA95" s="2">
        <f t="shared" si="46"/>
        <v>0</v>
      </c>
      <c r="AB95" s="2">
        <f t="shared" si="77"/>
        <v>12698</v>
      </c>
      <c r="AC95" s="2">
        <f t="shared" si="78"/>
        <v>12015</v>
      </c>
      <c r="AE95" s="10">
        <v>1</v>
      </c>
      <c r="AF95" s="2">
        <f t="shared" si="47"/>
        <v>0</v>
      </c>
      <c r="AG95" s="2">
        <f t="shared" si="48"/>
        <v>157489</v>
      </c>
      <c r="AH95" s="2">
        <f t="shared" si="49"/>
        <v>119837</v>
      </c>
      <c r="AI95" s="2">
        <f t="shared" si="50"/>
        <v>277326</v>
      </c>
      <c r="AK95">
        <f t="shared" si="51"/>
        <v>3</v>
      </c>
      <c r="AL95">
        <f t="shared" si="52"/>
        <v>2021</v>
      </c>
      <c r="BL95" s="2">
        <v>9940</v>
      </c>
      <c r="BM95" s="2">
        <v>9955</v>
      </c>
      <c r="BN95" s="2">
        <v>10020</v>
      </c>
      <c r="BO95" s="2">
        <v>10118</v>
      </c>
      <c r="BP95" s="2">
        <v>10204</v>
      </c>
      <c r="BQ95" s="2">
        <v>10810</v>
      </c>
      <c r="BR95" s="2">
        <v>11656</v>
      </c>
      <c r="BS95" s="2">
        <v>11975</v>
      </c>
      <c r="BT95" s="2">
        <v>12391</v>
      </c>
      <c r="BU95" s="2">
        <v>12360</v>
      </c>
      <c r="BV95" s="2">
        <v>12536</v>
      </c>
      <c r="BW95" s="2">
        <v>12174</v>
      </c>
      <c r="BX95" s="2">
        <v>11856</v>
      </c>
      <c r="BY95" s="2">
        <v>11684</v>
      </c>
      <c r="BZ95" s="2">
        <v>11356</v>
      </c>
      <c r="CA95" s="2">
        <v>11084</v>
      </c>
      <c r="CB95" s="2">
        <v>11018</v>
      </c>
      <c r="CC95" s="2">
        <v>10894</v>
      </c>
      <c r="CD95" s="2">
        <v>11110</v>
      </c>
      <c r="CE95" s="2">
        <v>11051</v>
      </c>
      <c r="CF95" s="2">
        <v>10857</v>
      </c>
      <c r="CG95" s="2">
        <v>10839</v>
      </c>
      <c r="CH95" s="2">
        <v>10764</v>
      </c>
      <c r="CI95" s="2">
        <v>10538</v>
      </c>
    </row>
    <row r="96" spans="1:87" x14ac:dyDescent="0.2">
      <c r="A96" s="7">
        <v>44282</v>
      </c>
      <c r="B96" s="2">
        <f t="shared" si="53"/>
        <v>10175</v>
      </c>
      <c r="C96" s="2">
        <f t="shared" si="54"/>
        <v>10190</v>
      </c>
      <c r="D96" s="2">
        <f t="shared" si="55"/>
        <v>10257</v>
      </c>
      <c r="E96" s="2">
        <f t="shared" si="56"/>
        <v>10357</v>
      </c>
      <c r="F96" s="2">
        <f t="shared" si="57"/>
        <v>10445</v>
      </c>
      <c r="G96" s="2">
        <f t="shared" si="58"/>
        <v>11065</v>
      </c>
      <c r="H96" s="2">
        <f t="shared" si="59"/>
        <v>11931</v>
      </c>
      <c r="I96" s="2">
        <f t="shared" si="60"/>
        <v>12258</v>
      </c>
      <c r="J96" s="2">
        <f t="shared" si="61"/>
        <v>12684</v>
      </c>
      <c r="K96" s="2">
        <f t="shared" si="62"/>
        <v>12652</v>
      </c>
      <c r="L96" s="2">
        <f t="shared" si="63"/>
        <v>12832</v>
      </c>
      <c r="M96" s="2">
        <f t="shared" si="64"/>
        <v>12461</v>
      </c>
      <c r="N96" s="2">
        <f t="shared" si="65"/>
        <v>12136</v>
      </c>
      <c r="O96" s="2">
        <f t="shared" si="66"/>
        <v>11960</v>
      </c>
      <c r="P96" s="2">
        <f t="shared" si="67"/>
        <v>11624</v>
      </c>
      <c r="Q96" s="2">
        <f t="shared" si="68"/>
        <v>11346</v>
      </c>
      <c r="R96" s="2">
        <f t="shared" si="69"/>
        <v>11278</v>
      </c>
      <c r="S96" s="2">
        <f t="shared" si="70"/>
        <v>11151</v>
      </c>
      <c r="T96" s="2">
        <f t="shared" si="71"/>
        <v>11372</v>
      </c>
      <c r="U96" s="2">
        <f t="shared" si="72"/>
        <v>11312</v>
      </c>
      <c r="V96" s="2">
        <f t="shared" si="73"/>
        <v>11113</v>
      </c>
      <c r="W96" s="2">
        <f t="shared" si="74"/>
        <v>11095</v>
      </c>
      <c r="X96" s="2">
        <f t="shared" si="75"/>
        <v>11018</v>
      </c>
      <c r="Y96" s="2">
        <f t="shared" si="76"/>
        <v>10787</v>
      </c>
      <c r="AA96" s="2">
        <f t="shared" si="46"/>
        <v>12832</v>
      </c>
      <c r="AB96" s="2">
        <f t="shared" si="77"/>
        <v>12136</v>
      </c>
      <c r="AC96" s="2">
        <f t="shared" si="78"/>
        <v>11931</v>
      </c>
      <c r="AE96" s="10">
        <v>2</v>
      </c>
      <c r="AF96" s="2">
        <f t="shared" si="47"/>
        <v>108000</v>
      </c>
      <c r="AG96" s="2">
        <f t="shared" si="48"/>
        <v>47066</v>
      </c>
      <c r="AH96" s="2">
        <f t="shared" si="49"/>
        <v>118433</v>
      </c>
      <c r="AI96" s="2">
        <f t="shared" si="50"/>
        <v>273499</v>
      </c>
      <c r="AK96">
        <f t="shared" si="51"/>
        <v>3</v>
      </c>
      <c r="AL96">
        <f t="shared" si="52"/>
        <v>2021</v>
      </c>
      <c r="BL96" s="2">
        <v>10360</v>
      </c>
      <c r="BM96" s="2">
        <v>10355</v>
      </c>
      <c r="BN96" s="2">
        <v>10399</v>
      </c>
      <c r="BO96" s="2">
        <v>10242</v>
      </c>
      <c r="BP96" s="2">
        <v>10311</v>
      </c>
      <c r="BQ96" s="2">
        <v>11253</v>
      </c>
      <c r="BR96" s="2">
        <v>11631</v>
      </c>
      <c r="BS96" s="2">
        <v>10489</v>
      </c>
      <c r="BT96" s="2">
        <v>10864</v>
      </c>
      <c r="BU96" s="2">
        <v>12162</v>
      </c>
      <c r="BV96" s="2">
        <v>12598</v>
      </c>
      <c r="BW96" s="2">
        <v>12299</v>
      </c>
      <c r="BX96" s="2">
        <v>11566</v>
      </c>
      <c r="BY96" s="2">
        <v>11356</v>
      </c>
      <c r="BZ96" s="2">
        <v>11274</v>
      </c>
      <c r="CA96" s="2">
        <v>11060</v>
      </c>
      <c r="CB96" s="2">
        <v>10869</v>
      </c>
      <c r="CC96" s="2">
        <v>10696</v>
      </c>
      <c r="CD96" s="2">
        <v>10681</v>
      </c>
      <c r="CE96" s="2">
        <v>10829</v>
      </c>
      <c r="CF96" s="2">
        <v>10735</v>
      </c>
      <c r="CG96" s="2">
        <v>10597</v>
      </c>
      <c r="CH96" s="2">
        <v>10652</v>
      </c>
      <c r="CI96" s="2">
        <v>10364</v>
      </c>
    </row>
    <row r="97" spans="1:87" x14ac:dyDescent="0.2">
      <c r="A97" s="7">
        <v>44283</v>
      </c>
      <c r="B97" s="2">
        <f t="shared" si="53"/>
        <v>10605</v>
      </c>
      <c r="C97" s="2">
        <f t="shared" si="54"/>
        <v>10599</v>
      </c>
      <c r="D97" s="2">
        <f t="shared" si="55"/>
        <v>10645</v>
      </c>
      <c r="E97" s="2">
        <f t="shared" si="56"/>
        <v>10484</v>
      </c>
      <c r="F97" s="2">
        <f t="shared" si="57"/>
        <v>10554</v>
      </c>
      <c r="G97" s="2">
        <f t="shared" si="58"/>
        <v>11519</v>
      </c>
      <c r="H97" s="2">
        <f t="shared" si="59"/>
        <v>11906</v>
      </c>
      <c r="I97" s="2">
        <f t="shared" si="60"/>
        <v>10737</v>
      </c>
      <c r="J97" s="2">
        <f t="shared" si="61"/>
        <v>11120</v>
      </c>
      <c r="K97" s="2">
        <f t="shared" si="62"/>
        <v>12449</v>
      </c>
      <c r="L97" s="2">
        <f t="shared" si="63"/>
        <v>12895</v>
      </c>
      <c r="M97" s="2">
        <f t="shared" si="64"/>
        <v>12589</v>
      </c>
      <c r="N97" s="2">
        <f t="shared" si="65"/>
        <v>11839</v>
      </c>
      <c r="O97" s="2">
        <f t="shared" si="66"/>
        <v>11624</v>
      </c>
      <c r="P97" s="2">
        <f t="shared" si="67"/>
        <v>11540</v>
      </c>
      <c r="Q97" s="2">
        <f t="shared" si="68"/>
        <v>11321</v>
      </c>
      <c r="R97" s="2">
        <f t="shared" si="69"/>
        <v>11126</v>
      </c>
      <c r="S97" s="2">
        <f t="shared" si="70"/>
        <v>10949</v>
      </c>
      <c r="T97" s="2">
        <f t="shared" si="71"/>
        <v>10933</v>
      </c>
      <c r="U97" s="2">
        <f t="shared" si="72"/>
        <v>11085</v>
      </c>
      <c r="V97" s="2">
        <f t="shared" si="73"/>
        <v>10988</v>
      </c>
      <c r="W97" s="2">
        <f t="shared" si="74"/>
        <v>10847</v>
      </c>
      <c r="X97" s="2">
        <f t="shared" si="75"/>
        <v>10903</v>
      </c>
      <c r="Y97" s="2">
        <f t="shared" si="76"/>
        <v>10609</v>
      </c>
      <c r="AA97" s="2">
        <f t="shared" si="46"/>
        <v>12895</v>
      </c>
      <c r="AB97" s="2">
        <f t="shared" si="77"/>
        <v>11839</v>
      </c>
      <c r="AC97" s="2">
        <f t="shared" si="78"/>
        <v>11906</v>
      </c>
      <c r="AE97" s="10">
        <v>3</v>
      </c>
      <c r="AF97" s="2">
        <f t="shared" si="47"/>
        <v>103883</v>
      </c>
      <c r="AG97" s="2">
        <f t="shared" si="48"/>
        <v>46324</v>
      </c>
      <c r="AH97" s="2">
        <f t="shared" si="49"/>
        <v>119659</v>
      </c>
      <c r="AI97" s="2">
        <f t="shared" si="50"/>
        <v>269866</v>
      </c>
      <c r="AK97">
        <f t="shared" si="51"/>
        <v>3</v>
      </c>
      <c r="AL97">
        <f t="shared" si="52"/>
        <v>2021</v>
      </c>
      <c r="BL97" s="2">
        <v>10101</v>
      </c>
      <c r="BM97" s="2">
        <v>10063</v>
      </c>
      <c r="BN97" s="2">
        <v>10173</v>
      </c>
      <c r="BO97" s="2">
        <v>10337</v>
      </c>
      <c r="BP97" s="2">
        <v>10325</v>
      </c>
      <c r="BQ97" s="2">
        <v>10675</v>
      </c>
      <c r="BR97" s="2">
        <v>10932</v>
      </c>
      <c r="BS97" s="2">
        <v>10674</v>
      </c>
      <c r="BT97" s="2">
        <v>10657</v>
      </c>
      <c r="BU97" s="2">
        <v>10281</v>
      </c>
      <c r="BV97" s="2">
        <v>10299</v>
      </c>
      <c r="BW97" s="2">
        <v>10113</v>
      </c>
      <c r="BX97" s="2">
        <v>10051</v>
      </c>
      <c r="BY97" s="2">
        <v>10167</v>
      </c>
      <c r="BZ97" s="2">
        <v>10399</v>
      </c>
      <c r="CA97" s="2">
        <v>10439</v>
      </c>
      <c r="CB97" s="2">
        <v>10418</v>
      </c>
      <c r="CC97" s="2">
        <v>10314</v>
      </c>
      <c r="CD97" s="2">
        <v>10076</v>
      </c>
      <c r="CE97" s="2">
        <v>10349</v>
      </c>
      <c r="CF97" s="2">
        <v>10471</v>
      </c>
      <c r="CG97" s="2">
        <v>10519</v>
      </c>
      <c r="CH97" s="2">
        <v>10491</v>
      </c>
      <c r="CI97" s="2">
        <v>10257</v>
      </c>
    </row>
    <row r="98" spans="1:87" x14ac:dyDescent="0.2">
      <c r="A98" s="7">
        <v>44284</v>
      </c>
      <c r="B98" s="2">
        <f t="shared" si="53"/>
        <v>10339</v>
      </c>
      <c r="C98" s="2">
        <f t="shared" si="54"/>
        <v>10301</v>
      </c>
      <c r="D98" s="2">
        <f t="shared" si="55"/>
        <v>10413</v>
      </c>
      <c r="E98" s="2">
        <f t="shared" si="56"/>
        <v>10581</v>
      </c>
      <c r="F98" s="2">
        <f t="shared" si="57"/>
        <v>10569</v>
      </c>
      <c r="G98" s="2">
        <f t="shared" si="58"/>
        <v>10927</v>
      </c>
      <c r="H98" s="2">
        <f t="shared" si="59"/>
        <v>11190</v>
      </c>
      <c r="I98" s="2">
        <f t="shared" si="60"/>
        <v>10926</v>
      </c>
      <c r="J98" s="2">
        <f t="shared" si="61"/>
        <v>10909</v>
      </c>
      <c r="K98" s="2">
        <f t="shared" si="62"/>
        <v>10524</v>
      </c>
      <c r="L98" s="2">
        <f t="shared" si="63"/>
        <v>10542</v>
      </c>
      <c r="M98" s="2">
        <f t="shared" si="64"/>
        <v>10352</v>
      </c>
      <c r="N98" s="2">
        <f t="shared" si="65"/>
        <v>10288</v>
      </c>
      <c r="O98" s="2">
        <f t="shared" si="66"/>
        <v>10407</v>
      </c>
      <c r="P98" s="2">
        <f t="shared" si="67"/>
        <v>10645</v>
      </c>
      <c r="Q98" s="2">
        <f t="shared" si="68"/>
        <v>10685</v>
      </c>
      <c r="R98" s="2">
        <f t="shared" si="69"/>
        <v>10664</v>
      </c>
      <c r="S98" s="2">
        <f t="shared" si="70"/>
        <v>10558</v>
      </c>
      <c r="T98" s="2">
        <f t="shared" si="71"/>
        <v>10314</v>
      </c>
      <c r="U98" s="2">
        <f t="shared" si="72"/>
        <v>10593</v>
      </c>
      <c r="V98" s="2">
        <f t="shared" si="73"/>
        <v>10718</v>
      </c>
      <c r="W98" s="2">
        <f t="shared" si="74"/>
        <v>10767</v>
      </c>
      <c r="X98" s="2">
        <f t="shared" si="75"/>
        <v>10739</v>
      </c>
      <c r="Y98" s="2">
        <f t="shared" si="76"/>
        <v>10499</v>
      </c>
      <c r="AA98" s="2">
        <f t="shared" si="46"/>
        <v>10926</v>
      </c>
      <c r="AB98" s="2">
        <f t="shared" si="77"/>
        <v>10685</v>
      </c>
      <c r="AC98" s="2">
        <f t="shared" si="78"/>
        <v>11190</v>
      </c>
      <c r="AE98" s="10">
        <v>4</v>
      </c>
      <c r="AF98" s="2">
        <f t="shared" si="47"/>
        <v>95382</v>
      </c>
      <c r="AG98" s="2">
        <f t="shared" si="48"/>
        <v>42025</v>
      </c>
      <c r="AH98" s="2">
        <f t="shared" si="49"/>
        <v>117043</v>
      </c>
      <c r="AI98" s="2">
        <f t="shared" si="50"/>
        <v>254450</v>
      </c>
      <c r="AK98">
        <f t="shared" si="51"/>
        <v>3</v>
      </c>
      <c r="AL98">
        <f t="shared" si="52"/>
        <v>2021</v>
      </c>
      <c r="BL98" s="2">
        <v>10101</v>
      </c>
      <c r="BM98" s="2">
        <v>9999</v>
      </c>
      <c r="BN98" s="2">
        <v>10070</v>
      </c>
      <c r="BO98" s="2">
        <v>10128</v>
      </c>
      <c r="BP98" s="2">
        <v>10066</v>
      </c>
      <c r="BQ98" s="2">
        <v>9905</v>
      </c>
      <c r="BR98" s="2">
        <v>9869</v>
      </c>
      <c r="BS98" s="2">
        <v>9750</v>
      </c>
      <c r="BT98" s="2">
        <v>10049</v>
      </c>
      <c r="BU98" s="2">
        <v>10173</v>
      </c>
      <c r="BV98" s="2">
        <v>10203</v>
      </c>
      <c r="BW98" s="2">
        <v>10159</v>
      </c>
      <c r="BX98" s="2">
        <v>10293</v>
      </c>
      <c r="BY98" s="2">
        <v>10999</v>
      </c>
      <c r="BZ98" s="2">
        <v>11432</v>
      </c>
      <c r="CA98" s="2">
        <v>11178</v>
      </c>
      <c r="CB98" s="2">
        <v>11127</v>
      </c>
      <c r="CC98" s="2">
        <v>11394</v>
      </c>
      <c r="CD98" s="2">
        <v>11447</v>
      </c>
      <c r="CE98" s="2">
        <v>11330</v>
      </c>
      <c r="CF98" s="2">
        <v>10403</v>
      </c>
      <c r="CG98" s="2">
        <v>10532</v>
      </c>
      <c r="CH98" s="2">
        <v>10586</v>
      </c>
      <c r="CI98" s="2">
        <v>10641</v>
      </c>
    </row>
    <row r="99" spans="1:87" x14ac:dyDescent="0.2">
      <c r="A99" s="7">
        <v>44285</v>
      </c>
      <c r="B99" s="2">
        <f t="shared" si="53"/>
        <v>10339</v>
      </c>
      <c r="C99" s="2">
        <f t="shared" si="54"/>
        <v>10235</v>
      </c>
      <c r="D99" s="2">
        <f t="shared" si="55"/>
        <v>10308</v>
      </c>
      <c r="E99" s="2">
        <f t="shared" si="56"/>
        <v>10367</v>
      </c>
      <c r="F99" s="2">
        <f t="shared" si="57"/>
        <v>10304</v>
      </c>
      <c r="G99" s="2">
        <f t="shared" si="58"/>
        <v>10139</v>
      </c>
      <c r="H99" s="2">
        <f t="shared" si="59"/>
        <v>10102</v>
      </c>
      <c r="I99" s="2">
        <f t="shared" si="60"/>
        <v>9980</v>
      </c>
      <c r="J99" s="2">
        <f t="shared" si="61"/>
        <v>10286</v>
      </c>
      <c r="K99" s="2">
        <f t="shared" si="62"/>
        <v>10413</v>
      </c>
      <c r="L99" s="2">
        <f t="shared" si="63"/>
        <v>10444</v>
      </c>
      <c r="M99" s="2">
        <f t="shared" si="64"/>
        <v>10399</v>
      </c>
      <c r="N99" s="2">
        <f t="shared" si="65"/>
        <v>10536</v>
      </c>
      <c r="O99" s="2">
        <f t="shared" si="66"/>
        <v>11259</v>
      </c>
      <c r="P99" s="2">
        <f t="shared" si="67"/>
        <v>11702</v>
      </c>
      <c r="Q99" s="2">
        <f t="shared" si="68"/>
        <v>11442</v>
      </c>
      <c r="R99" s="2">
        <f t="shared" si="69"/>
        <v>11390</v>
      </c>
      <c r="S99" s="2">
        <f t="shared" si="70"/>
        <v>11663</v>
      </c>
      <c r="T99" s="2">
        <f t="shared" si="71"/>
        <v>11717</v>
      </c>
      <c r="U99" s="2">
        <f t="shared" si="72"/>
        <v>11598</v>
      </c>
      <c r="V99" s="2">
        <f t="shared" si="73"/>
        <v>10649</v>
      </c>
      <c r="W99" s="2">
        <f t="shared" si="74"/>
        <v>10781</v>
      </c>
      <c r="X99" s="2">
        <f t="shared" si="75"/>
        <v>10836</v>
      </c>
      <c r="Y99" s="2">
        <f t="shared" si="76"/>
        <v>10892</v>
      </c>
      <c r="AA99" s="2">
        <f t="shared" si="46"/>
        <v>11717</v>
      </c>
      <c r="AB99" s="2">
        <f t="shared" si="77"/>
        <v>11702</v>
      </c>
      <c r="AC99" s="2">
        <f t="shared" si="78"/>
        <v>10892</v>
      </c>
      <c r="AE99" s="10">
        <v>5</v>
      </c>
      <c r="AF99" s="2">
        <f t="shared" si="47"/>
        <v>97890</v>
      </c>
      <c r="AG99" s="2">
        <f t="shared" si="48"/>
        <v>44939</v>
      </c>
      <c r="AH99" s="2">
        <f t="shared" si="49"/>
        <v>114952</v>
      </c>
      <c r="AI99" s="2">
        <f t="shared" si="50"/>
        <v>257781</v>
      </c>
      <c r="AK99">
        <f t="shared" si="51"/>
        <v>3</v>
      </c>
      <c r="AL99">
        <f t="shared" si="52"/>
        <v>2021</v>
      </c>
      <c r="BL99" s="2">
        <v>10606</v>
      </c>
      <c r="BM99" s="2">
        <v>10703</v>
      </c>
      <c r="BN99" s="2">
        <v>10634</v>
      </c>
      <c r="BO99" s="2">
        <v>10741</v>
      </c>
      <c r="BP99" s="2">
        <v>10974</v>
      </c>
      <c r="BQ99" s="2">
        <v>11751</v>
      </c>
      <c r="BR99" s="2">
        <v>12437</v>
      </c>
      <c r="BS99" s="2">
        <v>12738</v>
      </c>
      <c r="BT99" s="2">
        <v>11037</v>
      </c>
      <c r="BU99" s="2">
        <v>10822</v>
      </c>
      <c r="BV99" s="2">
        <v>10856</v>
      </c>
      <c r="BW99" s="2">
        <v>10769</v>
      </c>
      <c r="BX99" s="2">
        <v>10444</v>
      </c>
      <c r="BY99" s="2">
        <v>10443</v>
      </c>
      <c r="BZ99" s="2">
        <v>11070</v>
      </c>
      <c r="CA99" s="2">
        <v>12209</v>
      </c>
      <c r="CB99" s="2">
        <v>11808</v>
      </c>
      <c r="CC99" s="2">
        <v>11528</v>
      </c>
      <c r="CD99" s="2">
        <v>11309</v>
      </c>
      <c r="CE99" s="2">
        <v>11619</v>
      </c>
      <c r="CF99" s="2">
        <v>11500</v>
      </c>
      <c r="CG99" s="2">
        <v>11457</v>
      </c>
      <c r="CH99" s="2">
        <v>11538</v>
      </c>
      <c r="CI99" s="2">
        <v>11092</v>
      </c>
    </row>
    <row r="100" spans="1:87" x14ac:dyDescent="0.2">
      <c r="A100" s="7">
        <v>44286</v>
      </c>
      <c r="B100" s="2">
        <f t="shared" si="53"/>
        <v>10856</v>
      </c>
      <c r="C100" s="2">
        <f t="shared" si="54"/>
        <v>10956</v>
      </c>
      <c r="D100" s="2">
        <f t="shared" si="55"/>
        <v>10885</v>
      </c>
      <c r="E100" s="2">
        <f t="shared" si="56"/>
        <v>10995</v>
      </c>
      <c r="F100" s="2">
        <f t="shared" si="57"/>
        <v>11233</v>
      </c>
      <c r="G100" s="2">
        <f t="shared" si="58"/>
        <v>12028</v>
      </c>
      <c r="H100" s="2">
        <f t="shared" si="59"/>
        <v>12731</v>
      </c>
      <c r="I100" s="2">
        <f t="shared" si="60"/>
        <v>13039</v>
      </c>
      <c r="J100" s="2">
        <f t="shared" si="61"/>
        <v>11298</v>
      </c>
      <c r="K100" s="2">
        <f t="shared" si="62"/>
        <v>11078</v>
      </c>
      <c r="L100" s="2">
        <f t="shared" si="63"/>
        <v>11112</v>
      </c>
      <c r="M100" s="2">
        <f t="shared" si="64"/>
        <v>11023</v>
      </c>
      <c r="N100" s="2">
        <f t="shared" si="65"/>
        <v>10691</v>
      </c>
      <c r="O100" s="2">
        <f t="shared" si="66"/>
        <v>10690</v>
      </c>
      <c r="P100" s="2">
        <f t="shared" si="67"/>
        <v>11331</v>
      </c>
      <c r="Q100" s="2">
        <f t="shared" si="68"/>
        <v>12497</v>
      </c>
      <c r="R100" s="2">
        <f t="shared" si="69"/>
        <v>12087</v>
      </c>
      <c r="S100" s="2">
        <f t="shared" si="70"/>
        <v>11800</v>
      </c>
      <c r="T100" s="2">
        <f t="shared" si="71"/>
        <v>11576</v>
      </c>
      <c r="U100" s="2">
        <f t="shared" si="72"/>
        <v>11893</v>
      </c>
      <c r="V100" s="2">
        <f t="shared" si="73"/>
        <v>11772</v>
      </c>
      <c r="W100" s="2">
        <f t="shared" si="74"/>
        <v>11727</v>
      </c>
      <c r="X100" s="2">
        <f t="shared" si="75"/>
        <v>11810</v>
      </c>
      <c r="Y100" s="2">
        <f t="shared" si="76"/>
        <v>11354</v>
      </c>
      <c r="AA100" s="2">
        <f t="shared" si="46"/>
        <v>13039</v>
      </c>
      <c r="AB100" s="2">
        <f t="shared" si="77"/>
        <v>12497</v>
      </c>
      <c r="AC100" s="2">
        <f t="shared" si="78"/>
        <v>12731</v>
      </c>
      <c r="AE100" s="10">
        <v>6</v>
      </c>
      <c r="AF100" s="2">
        <f t="shared" si="47"/>
        <v>104906</v>
      </c>
      <c r="AG100" s="2">
        <f t="shared" si="48"/>
        <v>45209</v>
      </c>
      <c r="AH100" s="2">
        <f t="shared" si="49"/>
        <v>126347</v>
      </c>
      <c r="AI100" s="2">
        <f t="shared" si="50"/>
        <v>276462</v>
      </c>
      <c r="AK100">
        <f t="shared" si="51"/>
        <v>3</v>
      </c>
      <c r="AL100">
        <f t="shared" si="52"/>
        <v>2021</v>
      </c>
      <c r="BL100" s="2">
        <v>10949</v>
      </c>
      <c r="BM100" s="2">
        <v>10902</v>
      </c>
      <c r="BN100" s="2">
        <v>10830</v>
      </c>
      <c r="BO100" s="2">
        <v>10992</v>
      </c>
      <c r="BP100" s="2">
        <v>11138</v>
      </c>
      <c r="BQ100" s="2">
        <v>11662</v>
      </c>
      <c r="BR100" s="2">
        <v>12614</v>
      </c>
      <c r="BS100" s="2">
        <v>12960</v>
      </c>
      <c r="BT100" s="2">
        <v>13535</v>
      </c>
      <c r="BU100" s="2">
        <v>13301</v>
      </c>
      <c r="BV100" s="2">
        <v>13314</v>
      </c>
      <c r="BW100" s="2">
        <v>13219</v>
      </c>
      <c r="BX100" s="2">
        <v>13135</v>
      </c>
      <c r="BY100" s="2">
        <v>12912</v>
      </c>
      <c r="BZ100" s="2">
        <v>12776</v>
      </c>
      <c r="CA100" s="2">
        <v>11981</v>
      </c>
      <c r="CB100" s="2">
        <v>11759</v>
      </c>
      <c r="CC100" s="2">
        <v>11544</v>
      </c>
      <c r="CD100" s="2">
        <v>11438</v>
      </c>
      <c r="CE100" s="2">
        <v>11321</v>
      </c>
      <c r="CF100" s="2">
        <v>11243</v>
      </c>
      <c r="CG100" s="2">
        <v>11484</v>
      </c>
      <c r="CH100" s="2">
        <v>11481</v>
      </c>
      <c r="CI100" s="2">
        <v>11092</v>
      </c>
    </row>
    <row r="101" spans="1:87" x14ac:dyDescent="0.2">
      <c r="A101" s="7">
        <v>44287</v>
      </c>
      <c r="B101" s="2">
        <f t="shared" si="53"/>
        <v>11208</v>
      </c>
      <c r="C101" s="2">
        <f t="shared" si="54"/>
        <v>11159</v>
      </c>
      <c r="D101" s="2">
        <f t="shared" si="55"/>
        <v>11086</v>
      </c>
      <c r="E101" s="2">
        <f t="shared" si="56"/>
        <v>11252</v>
      </c>
      <c r="F101" s="2">
        <f t="shared" si="57"/>
        <v>11401</v>
      </c>
      <c r="G101" s="2">
        <f t="shared" si="58"/>
        <v>11937</v>
      </c>
      <c r="H101" s="2">
        <f t="shared" si="59"/>
        <v>12912</v>
      </c>
      <c r="I101" s="2">
        <f t="shared" si="60"/>
        <v>13266</v>
      </c>
      <c r="J101" s="2">
        <f t="shared" si="61"/>
        <v>13855</v>
      </c>
      <c r="K101" s="2">
        <f t="shared" si="62"/>
        <v>13615</v>
      </c>
      <c r="L101" s="2">
        <f t="shared" si="63"/>
        <v>13628</v>
      </c>
      <c r="M101" s="2">
        <f t="shared" si="64"/>
        <v>13531</v>
      </c>
      <c r="N101" s="2">
        <f t="shared" si="65"/>
        <v>13445</v>
      </c>
      <c r="O101" s="2">
        <f t="shared" si="66"/>
        <v>13217</v>
      </c>
      <c r="P101" s="2">
        <f t="shared" si="67"/>
        <v>13078</v>
      </c>
      <c r="Q101" s="2">
        <f t="shared" si="68"/>
        <v>12264</v>
      </c>
      <c r="R101" s="2">
        <f t="shared" si="69"/>
        <v>12037</v>
      </c>
      <c r="S101" s="2">
        <f t="shared" si="70"/>
        <v>11817</v>
      </c>
      <c r="T101" s="2">
        <f t="shared" si="71"/>
        <v>11708</v>
      </c>
      <c r="U101" s="2">
        <f t="shared" si="72"/>
        <v>11588</v>
      </c>
      <c r="V101" s="2">
        <f t="shared" si="73"/>
        <v>11508</v>
      </c>
      <c r="W101" s="2">
        <f t="shared" si="74"/>
        <v>11755</v>
      </c>
      <c r="X101" s="2">
        <f t="shared" si="75"/>
        <v>11752</v>
      </c>
      <c r="Y101" s="2">
        <f t="shared" si="76"/>
        <v>11354</v>
      </c>
      <c r="AA101" s="2">
        <f t="shared" si="46"/>
        <v>0</v>
      </c>
      <c r="AB101" s="2">
        <f t="shared" si="77"/>
        <v>13855</v>
      </c>
      <c r="AC101" s="2">
        <f t="shared" si="78"/>
        <v>12912</v>
      </c>
      <c r="AE101" s="10">
        <v>7</v>
      </c>
      <c r="AF101" s="2">
        <f t="shared" si="47"/>
        <v>0</v>
      </c>
      <c r="AG101" s="2">
        <f t="shared" si="48"/>
        <v>167049</v>
      </c>
      <c r="AH101" s="2">
        <f t="shared" si="49"/>
        <v>127324</v>
      </c>
      <c r="AI101" s="2">
        <f t="shared" si="50"/>
        <v>294373</v>
      </c>
      <c r="AK101">
        <f t="shared" si="51"/>
        <v>4</v>
      </c>
      <c r="AL101">
        <f t="shared" si="52"/>
        <v>2021</v>
      </c>
      <c r="BL101" s="2">
        <v>10915</v>
      </c>
      <c r="BM101" s="2">
        <v>11206</v>
      </c>
      <c r="BN101" s="2">
        <v>11105</v>
      </c>
      <c r="BO101" s="2">
        <v>11187</v>
      </c>
      <c r="BP101" s="2">
        <v>11157</v>
      </c>
      <c r="BQ101" s="2">
        <v>11767</v>
      </c>
      <c r="BR101" s="2">
        <v>12479</v>
      </c>
      <c r="BS101" s="2">
        <v>12856</v>
      </c>
      <c r="BT101" s="2">
        <v>13480</v>
      </c>
      <c r="BU101" s="2">
        <v>13870</v>
      </c>
      <c r="BV101" s="2">
        <v>13897</v>
      </c>
      <c r="BW101" s="2">
        <v>13742</v>
      </c>
      <c r="BX101" s="2">
        <v>14079</v>
      </c>
      <c r="BY101" s="2">
        <v>13741</v>
      </c>
      <c r="BZ101" s="2">
        <v>13530</v>
      </c>
      <c r="CA101" s="2">
        <v>13362</v>
      </c>
      <c r="CB101" s="2">
        <v>12890</v>
      </c>
      <c r="CC101" s="2">
        <v>12539</v>
      </c>
      <c r="CD101" s="2">
        <v>12330</v>
      </c>
      <c r="CE101" s="2">
        <v>12197</v>
      </c>
      <c r="CF101" s="2">
        <v>11931</v>
      </c>
      <c r="CG101" s="2">
        <v>11818</v>
      </c>
      <c r="CH101" s="2">
        <v>11772</v>
      </c>
      <c r="CI101" s="2">
        <v>11535</v>
      </c>
    </row>
    <row r="102" spans="1:87" x14ac:dyDescent="0.2">
      <c r="A102" s="7">
        <v>44288</v>
      </c>
      <c r="B102" s="2">
        <f t="shared" si="53"/>
        <v>11173</v>
      </c>
      <c r="C102" s="2">
        <f t="shared" si="54"/>
        <v>11471</v>
      </c>
      <c r="D102" s="2">
        <f t="shared" si="55"/>
        <v>11367</v>
      </c>
      <c r="E102" s="2">
        <f t="shared" si="56"/>
        <v>11451</v>
      </c>
      <c r="F102" s="2">
        <f t="shared" si="57"/>
        <v>11420</v>
      </c>
      <c r="G102" s="2">
        <f t="shared" si="58"/>
        <v>12045</v>
      </c>
      <c r="H102" s="2">
        <f t="shared" si="59"/>
        <v>12774</v>
      </c>
      <c r="I102" s="2">
        <f t="shared" si="60"/>
        <v>13160</v>
      </c>
      <c r="J102" s="2">
        <f t="shared" si="61"/>
        <v>13798</v>
      </c>
      <c r="K102" s="2">
        <f t="shared" si="62"/>
        <v>14197</v>
      </c>
      <c r="L102" s="2">
        <f t="shared" si="63"/>
        <v>14225</v>
      </c>
      <c r="M102" s="2">
        <f t="shared" si="64"/>
        <v>14066</v>
      </c>
      <c r="N102" s="2">
        <f t="shared" si="65"/>
        <v>14411</v>
      </c>
      <c r="O102" s="2">
        <f t="shared" si="66"/>
        <v>14065</v>
      </c>
      <c r="P102" s="2">
        <f t="shared" si="67"/>
        <v>13849</v>
      </c>
      <c r="Q102" s="2">
        <f t="shared" si="68"/>
        <v>13677</v>
      </c>
      <c r="R102" s="2">
        <f t="shared" si="69"/>
        <v>13194</v>
      </c>
      <c r="S102" s="2">
        <f t="shared" si="70"/>
        <v>12835</v>
      </c>
      <c r="T102" s="2">
        <f t="shared" si="71"/>
        <v>12621</v>
      </c>
      <c r="U102" s="2">
        <f t="shared" si="72"/>
        <v>12485</v>
      </c>
      <c r="V102" s="2">
        <f t="shared" si="73"/>
        <v>12213</v>
      </c>
      <c r="W102" s="2">
        <f t="shared" si="74"/>
        <v>12097</v>
      </c>
      <c r="X102" s="2">
        <f t="shared" si="75"/>
        <v>12050</v>
      </c>
      <c r="Y102" s="2">
        <f t="shared" si="76"/>
        <v>11807</v>
      </c>
      <c r="AA102" s="2">
        <f t="shared" si="46"/>
        <v>0</v>
      </c>
      <c r="AB102" s="2">
        <f t="shared" si="77"/>
        <v>14411</v>
      </c>
      <c r="AC102" s="2">
        <f t="shared" si="78"/>
        <v>12774</v>
      </c>
      <c r="AE102" s="10">
        <v>1</v>
      </c>
      <c r="AF102" s="2">
        <f t="shared" si="47"/>
        <v>0</v>
      </c>
      <c r="AG102" s="2">
        <f t="shared" si="48"/>
        <v>176583</v>
      </c>
      <c r="AH102" s="2">
        <f t="shared" si="49"/>
        <v>129868</v>
      </c>
      <c r="AI102" s="2">
        <f t="shared" si="50"/>
        <v>306451</v>
      </c>
      <c r="AK102">
        <f t="shared" si="51"/>
        <v>4</v>
      </c>
      <c r="AL102">
        <f t="shared" si="52"/>
        <v>2021</v>
      </c>
      <c r="BL102" s="2">
        <v>11080</v>
      </c>
      <c r="BM102" s="2">
        <v>10950</v>
      </c>
      <c r="BN102" s="2">
        <v>11255</v>
      </c>
      <c r="BO102" s="2">
        <v>11435</v>
      </c>
      <c r="BP102" s="2">
        <v>11591</v>
      </c>
      <c r="BQ102" s="2">
        <v>12277</v>
      </c>
      <c r="BR102" s="2">
        <v>12661</v>
      </c>
      <c r="BS102" s="2">
        <v>12689</v>
      </c>
      <c r="BT102" s="2">
        <v>13060</v>
      </c>
      <c r="BU102" s="2">
        <v>12649</v>
      </c>
      <c r="BV102" s="2">
        <v>12211</v>
      </c>
      <c r="BW102" s="2">
        <v>12113</v>
      </c>
      <c r="BX102" s="2">
        <v>12100</v>
      </c>
      <c r="BY102" s="2">
        <v>11950</v>
      </c>
      <c r="BZ102" s="2">
        <v>11609</v>
      </c>
      <c r="CA102" s="2">
        <v>12296</v>
      </c>
      <c r="CB102" s="2">
        <v>12753</v>
      </c>
      <c r="CC102" s="2">
        <v>12649</v>
      </c>
      <c r="CD102" s="2">
        <v>12267</v>
      </c>
      <c r="CE102" s="2">
        <v>12403</v>
      </c>
      <c r="CF102" s="2">
        <v>12338</v>
      </c>
      <c r="CG102" s="2">
        <v>11360</v>
      </c>
      <c r="CH102" s="2">
        <v>11242</v>
      </c>
      <c r="CI102" s="2">
        <v>10955</v>
      </c>
    </row>
    <row r="103" spans="1:87" x14ac:dyDescent="0.2">
      <c r="A103" s="7">
        <v>44289</v>
      </c>
      <c r="B103" s="2">
        <f t="shared" si="53"/>
        <v>11342</v>
      </c>
      <c r="C103" s="2">
        <f t="shared" si="54"/>
        <v>11209</v>
      </c>
      <c r="D103" s="2">
        <f t="shared" si="55"/>
        <v>11521</v>
      </c>
      <c r="E103" s="2">
        <f t="shared" si="56"/>
        <v>11705</v>
      </c>
      <c r="F103" s="2">
        <f t="shared" si="57"/>
        <v>11865</v>
      </c>
      <c r="G103" s="2">
        <f t="shared" si="58"/>
        <v>12567</v>
      </c>
      <c r="H103" s="2">
        <f t="shared" si="59"/>
        <v>12960</v>
      </c>
      <c r="I103" s="2">
        <f t="shared" si="60"/>
        <v>12989</v>
      </c>
      <c r="J103" s="2">
        <f t="shared" si="61"/>
        <v>13368</v>
      </c>
      <c r="K103" s="2">
        <f t="shared" si="62"/>
        <v>12948</v>
      </c>
      <c r="L103" s="2">
        <f t="shared" si="63"/>
        <v>12499</v>
      </c>
      <c r="M103" s="2">
        <f t="shared" si="64"/>
        <v>12399</v>
      </c>
      <c r="N103" s="2">
        <f t="shared" si="65"/>
        <v>12386</v>
      </c>
      <c r="O103" s="2">
        <f t="shared" si="66"/>
        <v>12232</v>
      </c>
      <c r="P103" s="2">
        <f t="shared" si="67"/>
        <v>11883</v>
      </c>
      <c r="Q103" s="2">
        <f t="shared" si="68"/>
        <v>12586</v>
      </c>
      <c r="R103" s="2">
        <f t="shared" si="69"/>
        <v>13054</v>
      </c>
      <c r="S103" s="2">
        <f t="shared" si="70"/>
        <v>12948</v>
      </c>
      <c r="T103" s="2">
        <f t="shared" si="71"/>
        <v>12557</v>
      </c>
      <c r="U103" s="2">
        <f t="shared" si="72"/>
        <v>12696</v>
      </c>
      <c r="V103" s="2">
        <f t="shared" si="73"/>
        <v>12629</v>
      </c>
      <c r="W103" s="2">
        <f t="shared" si="74"/>
        <v>11628</v>
      </c>
      <c r="X103" s="2">
        <f t="shared" si="75"/>
        <v>11507</v>
      </c>
      <c r="Y103" s="2">
        <f t="shared" si="76"/>
        <v>11214</v>
      </c>
      <c r="AA103" s="2">
        <f t="shared" si="46"/>
        <v>13368</v>
      </c>
      <c r="AB103" s="2">
        <f t="shared" si="77"/>
        <v>12586</v>
      </c>
      <c r="AC103" s="2">
        <f t="shared" si="78"/>
        <v>12960</v>
      </c>
      <c r="AE103" s="10">
        <v>2</v>
      </c>
      <c r="AF103" s="2">
        <f t="shared" si="47"/>
        <v>115458</v>
      </c>
      <c r="AG103" s="2">
        <f t="shared" si="48"/>
        <v>49087</v>
      </c>
      <c r="AH103" s="2">
        <f t="shared" si="49"/>
        <v>130147</v>
      </c>
      <c r="AI103" s="2">
        <f t="shared" si="50"/>
        <v>294692</v>
      </c>
      <c r="AK103">
        <f t="shared" si="51"/>
        <v>4</v>
      </c>
      <c r="AL103">
        <f t="shared" si="52"/>
        <v>2021</v>
      </c>
      <c r="BL103" s="2">
        <v>10779</v>
      </c>
      <c r="BM103" s="2">
        <v>11192</v>
      </c>
      <c r="BN103" s="2">
        <v>10666</v>
      </c>
      <c r="BO103" s="2">
        <v>10709</v>
      </c>
      <c r="BP103" s="2">
        <v>11088</v>
      </c>
      <c r="BQ103" s="2">
        <v>12042</v>
      </c>
      <c r="BR103" s="2">
        <v>12417</v>
      </c>
      <c r="BS103" s="2">
        <v>12859</v>
      </c>
      <c r="BT103" s="2">
        <v>13185</v>
      </c>
      <c r="BU103" s="2">
        <v>13001</v>
      </c>
      <c r="BV103" s="2">
        <v>12939</v>
      </c>
      <c r="BW103" s="2">
        <v>12410</v>
      </c>
      <c r="BX103" s="2">
        <v>12308</v>
      </c>
      <c r="BY103" s="2">
        <v>12590</v>
      </c>
      <c r="BZ103" s="2">
        <v>11714</v>
      </c>
      <c r="CA103" s="2">
        <v>11471</v>
      </c>
      <c r="CB103" s="2">
        <v>11464</v>
      </c>
      <c r="CC103" s="2">
        <v>11740</v>
      </c>
      <c r="CD103" s="2">
        <v>11745</v>
      </c>
      <c r="CE103" s="2">
        <v>11774</v>
      </c>
      <c r="CF103" s="2">
        <v>12015</v>
      </c>
      <c r="CG103" s="2">
        <v>11928</v>
      </c>
      <c r="CH103" s="2">
        <v>11742</v>
      </c>
      <c r="CI103" s="2">
        <v>11431</v>
      </c>
    </row>
    <row r="104" spans="1:87" x14ac:dyDescent="0.2">
      <c r="A104" s="7">
        <v>44290</v>
      </c>
      <c r="B104" s="2">
        <f t="shared" si="53"/>
        <v>11033</v>
      </c>
      <c r="C104" s="2">
        <f t="shared" si="54"/>
        <v>11456</v>
      </c>
      <c r="D104" s="2">
        <f t="shared" si="55"/>
        <v>10918</v>
      </c>
      <c r="E104" s="2">
        <f t="shared" si="56"/>
        <v>10962</v>
      </c>
      <c r="F104" s="2">
        <f t="shared" si="57"/>
        <v>11350</v>
      </c>
      <c r="G104" s="2">
        <f t="shared" si="58"/>
        <v>12326</v>
      </c>
      <c r="H104" s="2">
        <f t="shared" si="59"/>
        <v>12710</v>
      </c>
      <c r="I104" s="2">
        <f t="shared" si="60"/>
        <v>13163</v>
      </c>
      <c r="J104" s="2">
        <f t="shared" si="61"/>
        <v>13496</v>
      </c>
      <c r="K104" s="2">
        <f t="shared" si="62"/>
        <v>13308</v>
      </c>
      <c r="L104" s="2">
        <f t="shared" si="63"/>
        <v>13244</v>
      </c>
      <c r="M104" s="2">
        <f t="shared" si="64"/>
        <v>12703</v>
      </c>
      <c r="N104" s="2">
        <f t="shared" si="65"/>
        <v>12599</v>
      </c>
      <c r="O104" s="2">
        <f t="shared" si="66"/>
        <v>12887</v>
      </c>
      <c r="P104" s="2">
        <f t="shared" si="67"/>
        <v>11991</v>
      </c>
      <c r="Q104" s="2">
        <f t="shared" si="68"/>
        <v>11742</v>
      </c>
      <c r="R104" s="2">
        <f t="shared" si="69"/>
        <v>11735</v>
      </c>
      <c r="S104" s="2">
        <f t="shared" si="70"/>
        <v>12017</v>
      </c>
      <c r="T104" s="2">
        <f t="shared" si="71"/>
        <v>12022</v>
      </c>
      <c r="U104" s="2">
        <f t="shared" si="72"/>
        <v>12052</v>
      </c>
      <c r="V104" s="2">
        <f t="shared" si="73"/>
        <v>12299</v>
      </c>
      <c r="W104" s="2">
        <f t="shared" si="74"/>
        <v>12210</v>
      </c>
      <c r="X104" s="2">
        <f t="shared" si="75"/>
        <v>12019</v>
      </c>
      <c r="Y104" s="2">
        <f t="shared" si="76"/>
        <v>11701</v>
      </c>
      <c r="AA104" s="2">
        <f t="shared" si="46"/>
        <v>13496</v>
      </c>
      <c r="AB104" s="2">
        <f t="shared" si="77"/>
        <v>12887</v>
      </c>
      <c r="AC104" s="2">
        <f t="shared" si="78"/>
        <v>12710</v>
      </c>
      <c r="AE104" s="10">
        <v>3</v>
      </c>
      <c r="AF104" s="2">
        <f t="shared" si="47"/>
        <v>113740</v>
      </c>
      <c r="AG104" s="2">
        <f t="shared" si="48"/>
        <v>49219</v>
      </c>
      <c r="AH104" s="2">
        <f t="shared" si="49"/>
        <v>128984</v>
      </c>
      <c r="AI104" s="2">
        <f t="shared" si="50"/>
        <v>291943</v>
      </c>
      <c r="AK104">
        <f t="shared" si="51"/>
        <v>4</v>
      </c>
      <c r="AL104">
        <f t="shared" si="52"/>
        <v>2021</v>
      </c>
      <c r="BL104" s="2">
        <v>11643</v>
      </c>
      <c r="BM104" s="2">
        <v>11789</v>
      </c>
      <c r="BN104" s="2">
        <v>11940</v>
      </c>
      <c r="BO104" s="2">
        <v>12169</v>
      </c>
      <c r="BP104" s="2">
        <v>12232</v>
      </c>
      <c r="BQ104" s="2">
        <v>12819</v>
      </c>
      <c r="BR104" s="2">
        <v>13328</v>
      </c>
      <c r="BS104" s="2">
        <v>13465</v>
      </c>
      <c r="BT104" s="2">
        <v>13588</v>
      </c>
      <c r="BU104" s="2">
        <v>13578</v>
      </c>
      <c r="BV104" s="2">
        <v>13657</v>
      </c>
      <c r="BW104" s="2">
        <v>14732</v>
      </c>
      <c r="BX104" s="2">
        <v>14447</v>
      </c>
      <c r="BY104" s="2">
        <v>13523</v>
      </c>
      <c r="BZ104" s="2">
        <v>14558</v>
      </c>
      <c r="CA104" s="2">
        <v>15526</v>
      </c>
      <c r="CB104" s="2">
        <v>15149</v>
      </c>
      <c r="CC104" s="2">
        <v>11957</v>
      </c>
      <c r="CD104" s="2">
        <v>10550</v>
      </c>
      <c r="CE104" s="2">
        <v>10486</v>
      </c>
      <c r="CF104" s="2">
        <v>10332</v>
      </c>
      <c r="CG104" s="2">
        <v>10260</v>
      </c>
      <c r="CH104" s="2">
        <v>10222</v>
      </c>
      <c r="CI104" s="2">
        <v>10151</v>
      </c>
    </row>
    <row r="105" spans="1:87" x14ac:dyDescent="0.2">
      <c r="A105" s="7">
        <v>44291</v>
      </c>
      <c r="B105" s="2">
        <f t="shared" si="53"/>
        <v>11918</v>
      </c>
      <c r="C105" s="2">
        <f t="shared" si="54"/>
        <v>12067</v>
      </c>
      <c r="D105" s="2">
        <f t="shared" si="55"/>
        <v>12222</v>
      </c>
      <c r="E105" s="2">
        <f t="shared" si="56"/>
        <v>12456</v>
      </c>
      <c r="F105" s="2">
        <f t="shared" si="57"/>
        <v>12521</v>
      </c>
      <c r="G105" s="2">
        <f t="shared" si="58"/>
        <v>13122</v>
      </c>
      <c r="H105" s="2">
        <f t="shared" si="59"/>
        <v>13643</v>
      </c>
      <c r="I105" s="2">
        <f t="shared" si="60"/>
        <v>13783</v>
      </c>
      <c r="J105" s="2">
        <f t="shared" si="61"/>
        <v>13909</v>
      </c>
      <c r="K105" s="2">
        <f t="shared" si="62"/>
        <v>13899</v>
      </c>
      <c r="L105" s="2">
        <f t="shared" si="63"/>
        <v>13979</v>
      </c>
      <c r="M105" s="2">
        <f t="shared" si="64"/>
        <v>15080</v>
      </c>
      <c r="N105" s="2">
        <f t="shared" si="65"/>
        <v>14788</v>
      </c>
      <c r="O105" s="2">
        <f t="shared" si="66"/>
        <v>13842</v>
      </c>
      <c r="P105" s="2">
        <f t="shared" si="67"/>
        <v>14902</v>
      </c>
      <c r="Q105" s="2">
        <f t="shared" si="68"/>
        <v>15893</v>
      </c>
      <c r="R105" s="2">
        <f t="shared" si="69"/>
        <v>15507</v>
      </c>
      <c r="S105" s="2">
        <f t="shared" si="70"/>
        <v>12239</v>
      </c>
      <c r="T105" s="2">
        <f t="shared" si="71"/>
        <v>10799</v>
      </c>
      <c r="U105" s="2">
        <f t="shared" si="72"/>
        <v>10734</v>
      </c>
      <c r="V105" s="2">
        <f t="shared" si="73"/>
        <v>10576</v>
      </c>
      <c r="W105" s="2">
        <f t="shared" si="74"/>
        <v>10502</v>
      </c>
      <c r="X105" s="2">
        <f t="shared" si="75"/>
        <v>10463</v>
      </c>
      <c r="Y105" s="2">
        <f t="shared" si="76"/>
        <v>10391</v>
      </c>
      <c r="AA105" s="2">
        <f t="shared" si="46"/>
        <v>15507</v>
      </c>
      <c r="AB105" s="2">
        <f t="shared" si="77"/>
        <v>15893</v>
      </c>
      <c r="AC105" s="2">
        <f t="shared" si="78"/>
        <v>13643</v>
      </c>
      <c r="AE105" s="10">
        <v>4</v>
      </c>
      <c r="AF105" s="2">
        <f t="shared" si="47"/>
        <v>119929</v>
      </c>
      <c r="AG105" s="2">
        <f t="shared" si="48"/>
        <v>59425</v>
      </c>
      <c r="AH105" s="2">
        <f t="shared" si="49"/>
        <v>129881</v>
      </c>
      <c r="AI105" s="2">
        <f t="shared" si="50"/>
        <v>309235</v>
      </c>
      <c r="AK105">
        <f t="shared" si="51"/>
        <v>4</v>
      </c>
      <c r="AL105">
        <f t="shared" si="52"/>
        <v>2021</v>
      </c>
      <c r="BL105" s="2">
        <v>10266</v>
      </c>
      <c r="BM105" s="2">
        <v>10684</v>
      </c>
      <c r="BN105" s="2">
        <v>10801</v>
      </c>
      <c r="BO105" s="2">
        <v>10986</v>
      </c>
      <c r="BP105" s="2">
        <v>11167</v>
      </c>
      <c r="BQ105" s="2">
        <v>11320</v>
      </c>
      <c r="BR105" s="2">
        <v>11384</v>
      </c>
      <c r="BS105" s="2">
        <v>11584</v>
      </c>
      <c r="BT105" s="2">
        <v>12176</v>
      </c>
      <c r="BU105" s="2">
        <v>12170</v>
      </c>
      <c r="BV105" s="2">
        <v>11657</v>
      </c>
      <c r="BW105" s="2">
        <v>11573</v>
      </c>
      <c r="BX105" s="2">
        <v>12215</v>
      </c>
      <c r="BY105" s="2">
        <v>12606</v>
      </c>
      <c r="BZ105" s="2">
        <v>11393</v>
      </c>
      <c r="CA105" s="2">
        <v>9888</v>
      </c>
      <c r="CB105" s="2">
        <v>9985</v>
      </c>
      <c r="CC105" s="2">
        <v>10827</v>
      </c>
      <c r="CD105" s="2">
        <v>10983</v>
      </c>
      <c r="CE105" s="2">
        <v>11548</v>
      </c>
      <c r="CF105" s="2">
        <v>11506</v>
      </c>
      <c r="CG105" s="2">
        <v>11209</v>
      </c>
      <c r="CH105" s="2">
        <v>11344</v>
      </c>
      <c r="CI105" s="2">
        <v>12392</v>
      </c>
    </row>
    <row r="106" spans="1:87" x14ac:dyDescent="0.2">
      <c r="A106" s="7">
        <v>44292</v>
      </c>
      <c r="B106" s="2">
        <f t="shared" si="53"/>
        <v>10508</v>
      </c>
      <c r="C106" s="2">
        <f t="shared" si="54"/>
        <v>10936</v>
      </c>
      <c r="D106" s="2">
        <f t="shared" si="55"/>
        <v>11056</v>
      </c>
      <c r="E106" s="2">
        <f t="shared" si="56"/>
        <v>11245</v>
      </c>
      <c r="F106" s="2">
        <f t="shared" si="57"/>
        <v>11431</v>
      </c>
      <c r="G106" s="2">
        <f t="shared" si="58"/>
        <v>11587</v>
      </c>
      <c r="H106" s="2">
        <f t="shared" si="59"/>
        <v>11653</v>
      </c>
      <c r="I106" s="2">
        <f t="shared" si="60"/>
        <v>11857</v>
      </c>
      <c r="J106" s="2">
        <f t="shared" si="61"/>
        <v>12463</v>
      </c>
      <c r="K106" s="2">
        <f t="shared" si="62"/>
        <v>12457</v>
      </c>
      <c r="L106" s="2">
        <f t="shared" si="63"/>
        <v>11932</v>
      </c>
      <c r="M106" s="2">
        <f t="shared" si="64"/>
        <v>11846</v>
      </c>
      <c r="N106" s="2">
        <f t="shared" si="65"/>
        <v>12503</v>
      </c>
      <c r="O106" s="2">
        <f t="shared" si="66"/>
        <v>12904</v>
      </c>
      <c r="P106" s="2">
        <f t="shared" si="67"/>
        <v>11662</v>
      </c>
      <c r="Q106" s="2">
        <f t="shared" si="68"/>
        <v>10121</v>
      </c>
      <c r="R106" s="2">
        <f t="shared" si="69"/>
        <v>10221</v>
      </c>
      <c r="S106" s="2">
        <f t="shared" si="70"/>
        <v>11083</v>
      </c>
      <c r="T106" s="2">
        <f t="shared" si="71"/>
        <v>11242</v>
      </c>
      <c r="U106" s="2">
        <f t="shared" si="72"/>
        <v>11821</v>
      </c>
      <c r="V106" s="2">
        <f t="shared" si="73"/>
        <v>11778</v>
      </c>
      <c r="W106" s="2">
        <f t="shared" si="74"/>
        <v>11474</v>
      </c>
      <c r="X106" s="2">
        <f t="shared" si="75"/>
        <v>11612</v>
      </c>
      <c r="Y106" s="2">
        <f t="shared" si="76"/>
        <v>12685</v>
      </c>
      <c r="AA106" s="2">
        <f t="shared" si="46"/>
        <v>12463</v>
      </c>
      <c r="AB106" s="2">
        <f t="shared" si="77"/>
        <v>12904</v>
      </c>
      <c r="AC106" s="2">
        <f t="shared" si="78"/>
        <v>12685</v>
      </c>
      <c r="AE106" s="10">
        <v>5</v>
      </c>
      <c r="AF106" s="2">
        <f t="shared" si="47"/>
        <v>104922</v>
      </c>
      <c r="AG106" s="2">
        <f t="shared" si="48"/>
        <v>47190</v>
      </c>
      <c r="AH106" s="2">
        <f t="shared" si="49"/>
        <v>125965</v>
      </c>
      <c r="AI106" s="2">
        <f t="shared" si="50"/>
        <v>278077</v>
      </c>
      <c r="AK106">
        <f t="shared" si="51"/>
        <v>4</v>
      </c>
      <c r="AL106">
        <f t="shared" si="52"/>
        <v>2021</v>
      </c>
      <c r="BL106" s="2">
        <v>13452</v>
      </c>
      <c r="BM106" s="2">
        <v>13615</v>
      </c>
      <c r="BN106" s="2">
        <v>13702</v>
      </c>
      <c r="BO106" s="2">
        <v>13655</v>
      </c>
      <c r="BP106" s="2">
        <v>14338</v>
      </c>
      <c r="BQ106" s="2">
        <v>16634</v>
      </c>
      <c r="BR106" s="2">
        <v>17502</v>
      </c>
      <c r="BS106" s="2">
        <v>18874</v>
      </c>
      <c r="BT106" s="2">
        <v>17948</v>
      </c>
      <c r="BU106" s="2">
        <v>17242</v>
      </c>
      <c r="BV106" s="2">
        <v>17252</v>
      </c>
      <c r="BW106" s="2">
        <v>17231</v>
      </c>
      <c r="BX106" s="2">
        <v>16936</v>
      </c>
      <c r="BY106" s="2">
        <v>17205</v>
      </c>
      <c r="BZ106" s="2">
        <v>14151</v>
      </c>
      <c r="CA106" s="2">
        <v>13946</v>
      </c>
      <c r="CB106" s="2">
        <v>12306</v>
      </c>
      <c r="CC106" s="2">
        <v>12379</v>
      </c>
      <c r="CD106" s="2">
        <v>13923</v>
      </c>
      <c r="CE106" s="2">
        <v>14802</v>
      </c>
      <c r="CF106" s="2">
        <v>15007</v>
      </c>
      <c r="CG106" s="2">
        <v>14467</v>
      </c>
      <c r="CH106" s="2">
        <v>13032</v>
      </c>
      <c r="CI106" s="2">
        <v>11734</v>
      </c>
    </row>
    <row r="107" spans="1:87" x14ac:dyDescent="0.2">
      <c r="A107" s="7">
        <v>44293</v>
      </c>
      <c r="B107" s="2">
        <f t="shared" si="53"/>
        <v>13770</v>
      </c>
      <c r="C107" s="2">
        <f t="shared" si="54"/>
        <v>13936</v>
      </c>
      <c r="D107" s="2">
        <f t="shared" si="55"/>
        <v>14026</v>
      </c>
      <c r="E107" s="2">
        <f t="shared" si="56"/>
        <v>13977</v>
      </c>
      <c r="F107" s="2">
        <f t="shared" si="57"/>
        <v>14677</v>
      </c>
      <c r="G107" s="2">
        <f t="shared" si="58"/>
        <v>17027</v>
      </c>
      <c r="H107" s="2">
        <f t="shared" si="59"/>
        <v>17915</v>
      </c>
      <c r="I107" s="2">
        <f t="shared" si="60"/>
        <v>19320</v>
      </c>
      <c r="J107" s="2">
        <f t="shared" si="61"/>
        <v>18372</v>
      </c>
      <c r="K107" s="2">
        <f t="shared" si="62"/>
        <v>17649</v>
      </c>
      <c r="L107" s="2">
        <f t="shared" si="63"/>
        <v>17659</v>
      </c>
      <c r="M107" s="2">
        <f t="shared" si="64"/>
        <v>17638</v>
      </c>
      <c r="N107" s="2">
        <f t="shared" si="65"/>
        <v>17336</v>
      </c>
      <c r="O107" s="2">
        <f t="shared" si="66"/>
        <v>17611</v>
      </c>
      <c r="P107" s="2">
        <f t="shared" si="67"/>
        <v>14485</v>
      </c>
      <c r="Q107" s="2">
        <f t="shared" si="68"/>
        <v>14275</v>
      </c>
      <c r="R107" s="2">
        <f t="shared" si="69"/>
        <v>12597</v>
      </c>
      <c r="S107" s="2">
        <f t="shared" si="70"/>
        <v>12671</v>
      </c>
      <c r="T107" s="2">
        <f t="shared" si="71"/>
        <v>14252</v>
      </c>
      <c r="U107" s="2">
        <f t="shared" si="72"/>
        <v>15151</v>
      </c>
      <c r="V107" s="2">
        <f t="shared" si="73"/>
        <v>15361</v>
      </c>
      <c r="W107" s="2">
        <f t="shared" si="74"/>
        <v>14809</v>
      </c>
      <c r="X107" s="2">
        <f t="shared" si="75"/>
        <v>13340</v>
      </c>
      <c r="Y107" s="2">
        <f t="shared" si="76"/>
        <v>12011</v>
      </c>
      <c r="AA107" s="2">
        <f t="shared" si="46"/>
        <v>19320</v>
      </c>
      <c r="AB107" s="2">
        <f t="shared" si="77"/>
        <v>17611</v>
      </c>
      <c r="AC107" s="2">
        <f t="shared" si="78"/>
        <v>17915</v>
      </c>
      <c r="AE107" s="10">
        <v>6</v>
      </c>
      <c r="AF107" s="2">
        <f t="shared" si="47"/>
        <v>145309</v>
      </c>
      <c r="AG107" s="2">
        <f t="shared" si="48"/>
        <v>63707</v>
      </c>
      <c r="AH107" s="2">
        <f t="shared" si="49"/>
        <v>160849</v>
      </c>
      <c r="AI107" s="2">
        <f t="shared" si="50"/>
        <v>369865</v>
      </c>
      <c r="AK107">
        <f t="shared" si="51"/>
        <v>4</v>
      </c>
      <c r="AL107">
        <f t="shared" si="52"/>
        <v>2021</v>
      </c>
      <c r="BL107" s="2">
        <v>11145</v>
      </c>
      <c r="BM107" s="2">
        <v>13650</v>
      </c>
      <c r="BN107" s="2">
        <v>17092</v>
      </c>
      <c r="BO107" s="2">
        <v>17209</v>
      </c>
      <c r="BP107" s="2">
        <v>17413</v>
      </c>
      <c r="BQ107" s="2">
        <v>18457</v>
      </c>
      <c r="BR107" s="2">
        <v>18786</v>
      </c>
      <c r="BS107" s="2">
        <v>19169</v>
      </c>
      <c r="BT107" s="2">
        <v>19198</v>
      </c>
      <c r="BU107" s="2">
        <v>19057</v>
      </c>
      <c r="BV107" s="2">
        <v>18427</v>
      </c>
      <c r="BW107" s="2">
        <v>19149</v>
      </c>
      <c r="BX107" s="2">
        <v>18795</v>
      </c>
      <c r="BY107" s="2">
        <v>18453</v>
      </c>
      <c r="BZ107" s="2">
        <v>16637</v>
      </c>
      <c r="CA107" s="2">
        <v>16175</v>
      </c>
      <c r="CB107" s="2">
        <v>16145</v>
      </c>
      <c r="CC107" s="2">
        <v>16055</v>
      </c>
      <c r="CD107" s="2">
        <v>15973</v>
      </c>
      <c r="CE107" s="2">
        <v>16542</v>
      </c>
      <c r="CF107" s="2">
        <v>15188</v>
      </c>
      <c r="CG107" s="2">
        <v>13271</v>
      </c>
      <c r="CH107" s="2">
        <v>13004</v>
      </c>
      <c r="CI107" s="2">
        <v>13474</v>
      </c>
    </row>
    <row r="108" spans="1:87" x14ac:dyDescent="0.2">
      <c r="A108" s="7">
        <v>44294</v>
      </c>
      <c r="B108" s="2">
        <f t="shared" si="53"/>
        <v>11408</v>
      </c>
      <c r="C108" s="2">
        <f t="shared" si="54"/>
        <v>13972</v>
      </c>
      <c r="D108" s="2">
        <f t="shared" si="55"/>
        <v>17496</v>
      </c>
      <c r="E108" s="2">
        <f t="shared" si="56"/>
        <v>17615</v>
      </c>
      <c r="F108" s="2">
        <f t="shared" si="57"/>
        <v>17824</v>
      </c>
      <c r="G108" s="2">
        <f t="shared" si="58"/>
        <v>18893</v>
      </c>
      <c r="H108" s="2">
        <f t="shared" si="59"/>
        <v>19230</v>
      </c>
      <c r="I108" s="2">
        <f t="shared" si="60"/>
        <v>19622</v>
      </c>
      <c r="J108" s="2">
        <f t="shared" si="61"/>
        <v>19651</v>
      </c>
      <c r="K108" s="2">
        <f t="shared" si="62"/>
        <v>19507</v>
      </c>
      <c r="L108" s="2">
        <f t="shared" si="63"/>
        <v>18862</v>
      </c>
      <c r="M108" s="2">
        <f t="shared" si="64"/>
        <v>19601</v>
      </c>
      <c r="N108" s="2">
        <f t="shared" si="65"/>
        <v>19239</v>
      </c>
      <c r="O108" s="2">
        <f t="shared" si="66"/>
        <v>18889</v>
      </c>
      <c r="P108" s="2">
        <f t="shared" si="67"/>
        <v>17030</v>
      </c>
      <c r="Q108" s="2">
        <f t="shared" si="68"/>
        <v>16557</v>
      </c>
      <c r="R108" s="2">
        <f t="shared" si="69"/>
        <v>16526</v>
      </c>
      <c r="S108" s="2">
        <f t="shared" si="70"/>
        <v>16434</v>
      </c>
      <c r="T108" s="2">
        <f t="shared" si="71"/>
        <v>16350</v>
      </c>
      <c r="U108" s="2">
        <f t="shared" si="72"/>
        <v>16933</v>
      </c>
      <c r="V108" s="2">
        <f t="shared" si="73"/>
        <v>15547</v>
      </c>
      <c r="W108" s="2">
        <f t="shared" si="74"/>
        <v>13584</v>
      </c>
      <c r="X108" s="2">
        <f t="shared" si="75"/>
        <v>13311</v>
      </c>
      <c r="Y108" s="2">
        <f t="shared" si="76"/>
        <v>13792</v>
      </c>
      <c r="AA108" s="2">
        <f t="shared" si="46"/>
        <v>0</v>
      </c>
      <c r="AB108" s="2">
        <f t="shared" si="77"/>
        <v>19651</v>
      </c>
      <c r="AC108" s="2">
        <f t="shared" si="78"/>
        <v>19230</v>
      </c>
      <c r="AE108" s="10">
        <v>7</v>
      </c>
      <c r="AF108" s="2">
        <f t="shared" si="47"/>
        <v>0</v>
      </c>
      <c r="AG108" s="2">
        <f t="shared" si="48"/>
        <v>235201</v>
      </c>
      <c r="AH108" s="2">
        <f t="shared" si="49"/>
        <v>172672</v>
      </c>
      <c r="AI108" s="2">
        <f t="shared" si="50"/>
        <v>407873</v>
      </c>
      <c r="AK108">
        <f t="shared" si="51"/>
        <v>4</v>
      </c>
      <c r="AL108">
        <f t="shared" si="52"/>
        <v>2021</v>
      </c>
      <c r="BL108" s="2">
        <v>14562</v>
      </c>
      <c r="BM108" s="2">
        <v>16241</v>
      </c>
      <c r="BN108" s="2">
        <v>17029</v>
      </c>
      <c r="BO108" s="2">
        <v>17047</v>
      </c>
      <c r="BP108" s="2">
        <v>17407</v>
      </c>
      <c r="BQ108" s="2">
        <v>17995</v>
      </c>
      <c r="BR108" s="2">
        <v>18436</v>
      </c>
      <c r="BS108" s="2">
        <v>18562</v>
      </c>
      <c r="BT108" s="2">
        <v>17777</v>
      </c>
      <c r="BU108" s="2">
        <v>18189</v>
      </c>
      <c r="BV108" s="2">
        <v>19030</v>
      </c>
      <c r="BW108" s="2">
        <v>18772</v>
      </c>
      <c r="BX108" s="2">
        <v>17985</v>
      </c>
      <c r="BY108" s="2">
        <v>17648</v>
      </c>
      <c r="BZ108" s="2">
        <v>17151</v>
      </c>
      <c r="CA108" s="2">
        <v>15847</v>
      </c>
      <c r="CB108" s="2">
        <v>14689</v>
      </c>
      <c r="CC108" s="2">
        <v>13042</v>
      </c>
      <c r="CD108" s="2">
        <v>12509</v>
      </c>
      <c r="CE108" s="2">
        <v>13226</v>
      </c>
      <c r="CF108" s="2">
        <v>13742</v>
      </c>
      <c r="CG108" s="2">
        <v>13348</v>
      </c>
      <c r="CH108" s="2">
        <v>12800</v>
      </c>
      <c r="CI108" s="2">
        <v>12688</v>
      </c>
    </row>
    <row r="109" spans="1:87" x14ac:dyDescent="0.2">
      <c r="A109" s="7">
        <v>44295</v>
      </c>
      <c r="B109" s="2">
        <f t="shared" si="53"/>
        <v>14906</v>
      </c>
      <c r="C109" s="2">
        <f t="shared" si="54"/>
        <v>16624</v>
      </c>
      <c r="D109" s="2">
        <f t="shared" si="55"/>
        <v>17431</v>
      </c>
      <c r="E109" s="2">
        <f t="shared" si="56"/>
        <v>17449</v>
      </c>
      <c r="F109" s="2">
        <f t="shared" si="57"/>
        <v>17818</v>
      </c>
      <c r="G109" s="2">
        <f t="shared" si="58"/>
        <v>18420</v>
      </c>
      <c r="H109" s="2">
        <f t="shared" si="59"/>
        <v>18871</v>
      </c>
      <c r="I109" s="2">
        <f t="shared" si="60"/>
        <v>19000</v>
      </c>
      <c r="J109" s="2">
        <f t="shared" si="61"/>
        <v>18197</v>
      </c>
      <c r="K109" s="2">
        <f t="shared" si="62"/>
        <v>18618</v>
      </c>
      <c r="L109" s="2">
        <f t="shared" si="63"/>
        <v>19479</v>
      </c>
      <c r="M109" s="2">
        <f t="shared" si="64"/>
        <v>19215</v>
      </c>
      <c r="N109" s="2">
        <f t="shared" si="65"/>
        <v>18410</v>
      </c>
      <c r="O109" s="2">
        <f t="shared" si="66"/>
        <v>18065</v>
      </c>
      <c r="P109" s="2">
        <f t="shared" si="67"/>
        <v>17556</v>
      </c>
      <c r="Q109" s="2">
        <f t="shared" si="68"/>
        <v>16221</v>
      </c>
      <c r="R109" s="2">
        <f t="shared" si="69"/>
        <v>15036</v>
      </c>
      <c r="S109" s="2">
        <f t="shared" si="70"/>
        <v>13350</v>
      </c>
      <c r="T109" s="2">
        <f t="shared" si="71"/>
        <v>12804</v>
      </c>
      <c r="U109" s="2">
        <f t="shared" si="72"/>
        <v>13538</v>
      </c>
      <c r="V109" s="2">
        <f t="shared" si="73"/>
        <v>14066</v>
      </c>
      <c r="W109" s="2">
        <f t="shared" si="74"/>
        <v>13663</v>
      </c>
      <c r="X109" s="2">
        <f t="shared" si="75"/>
        <v>13102</v>
      </c>
      <c r="Y109" s="2">
        <f t="shared" si="76"/>
        <v>12988</v>
      </c>
      <c r="AA109" s="2">
        <f t="shared" si="46"/>
        <v>0</v>
      </c>
      <c r="AB109" s="2">
        <f t="shared" si="77"/>
        <v>19479</v>
      </c>
      <c r="AC109" s="2">
        <f t="shared" si="78"/>
        <v>18871</v>
      </c>
      <c r="AE109" s="10">
        <v>1</v>
      </c>
      <c r="AF109" s="2">
        <f t="shared" si="47"/>
        <v>0</v>
      </c>
      <c r="AG109" s="2">
        <f t="shared" si="48"/>
        <v>219489</v>
      </c>
      <c r="AH109" s="2">
        <f t="shared" si="49"/>
        <v>175338</v>
      </c>
      <c r="AI109" s="2">
        <f t="shared" si="50"/>
        <v>394827</v>
      </c>
      <c r="AK109">
        <f t="shared" si="51"/>
        <v>4</v>
      </c>
      <c r="AL109">
        <f t="shared" si="52"/>
        <v>2021</v>
      </c>
      <c r="BL109" s="2">
        <v>13238</v>
      </c>
      <c r="BM109" s="2">
        <v>13223</v>
      </c>
      <c r="BN109" s="2">
        <v>12773</v>
      </c>
      <c r="BO109" s="2">
        <v>11987</v>
      </c>
      <c r="BP109" s="2">
        <v>11663</v>
      </c>
      <c r="BQ109" s="2">
        <v>12430</v>
      </c>
      <c r="BR109" s="2">
        <v>13134</v>
      </c>
      <c r="BS109" s="2">
        <v>13684</v>
      </c>
      <c r="BT109" s="2">
        <v>14587</v>
      </c>
      <c r="BU109" s="2">
        <v>14041</v>
      </c>
      <c r="BV109" s="2">
        <v>13620</v>
      </c>
      <c r="BW109" s="2">
        <v>11620</v>
      </c>
      <c r="BX109" s="2">
        <v>11145</v>
      </c>
      <c r="BY109" s="2">
        <v>10808</v>
      </c>
      <c r="BZ109" s="2">
        <v>11033</v>
      </c>
      <c r="CA109" s="2">
        <v>11681</v>
      </c>
      <c r="CB109" s="2">
        <v>11640</v>
      </c>
      <c r="CC109" s="2">
        <v>11767</v>
      </c>
      <c r="CD109" s="2">
        <v>12028</v>
      </c>
      <c r="CE109" s="2">
        <v>13158</v>
      </c>
      <c r="CF109" s="2">
        <v>13663</v>
      </c>
      <c r="CG109" s="2">
        <v>13345</v>
      </c>
      <c r="CH109" s="2">
        <v>12196</v>
      </c>
      <c r="CI109" s="2">
        <v>11774</v>
      </c>
    </row>
    <row r="110" spans="1:87" x14ac:dyDescent="0.2">
      <c r="A110" s="7">
        <v>44296</v>
      </c>
      <c r="B110" s="2">
        <f t="shared" si="53"/>
        <v>13551</v>
      </c>
      <c r="C110" s="2">
        <f t="shared" si="54"/>
        <v>13535</v>
      </c>
      <c r="D110" s="2">
        <f t="shared" si="55"/>
        <v>13075</v>
      </c>
      <c r="E110" s="2">
        <f t="shared" si="56"/>
        <v>12270</v>
      </c>
      <c r="F110" s="2">
        <f t="shared" si="57"/>
        <v>11938</v>
      </c>
      <c r="G110" s="2">
        <f t="shared" si="58"/>
        <v>12723</v>
      </c>
      <c r="H110" s="2">
        <f t="shared" si="59"/>
        <v>13444</v>
      </c>
      <c r="I110" s="2">
        <f t="shared" si="60"/>
        <v>14007</v>
      </c>
      <c r="J110" s="2">
        <f t="shared" si="61"/>
        <v>14931</v>
      </c>
      <c r="K110" s="2">
        <f t="shared" si="62"/>
        <v>14373</v>
      </c>
      <c r="L110" s="2">
        <f t="shared" si="63"/>
        <v>13942</v>
      </c>
      <c r="M110" s="2">
        <f t="shared" si="64"/>
        <v>11894</v>
      </c>
      <c r="N110" s="2">
        <f t="shared" si="65"/>
        <v>11408</v>
      </c>
      <c r="O110" s="2">
        <f t="shared" si="66"/>
        <v>11063</v>
      </c>
      <c r="P110" s="2">
        <f t="shared" si="67"/>
        <v>11293</v>
      </c>
      <c r="Q110" s="2">
        <f t="shared" si="68"/>
        <v>11957</v>
      </c>
      <c r="R110" s="2">
        <f t="shared" si="69"/>
        <v>11915</v>
      </c>
      <c r="S110" s="2">
        <f t="shared" si="70"/>
        <v>12045</v>
      </c>
      <c r="T110" s="2">
        <f t="shared" si="71"/>
        <v>12312</v>
      </c>
      <c r="U110" s="2">
        <f t="shared" si="72"/>
        <v>13469</v>
      </c>
      <c r="V110" s="2">
        <f t="shared" si="73"/>
        <v>13986</v>
      </c>
      <c r="W110" s="2">
        <f t="shared" si="74"/>
        <v>13660</v>
      </c>
      <c r="X110" s="2">
        <f t="shared" si="75"/>
        <v>12484</v>
      </c>
      <c r="Y110" s="2">
        <f t="shared" si="76"/>
        <v>12052</v>
      </c>
      <c r="AA110" s="2">
        <f t="shared" si="46"/>
        <v>14931</v>
      </c>
      <c r="AB110" s="2">
        <f t="shared" si="77"/>
        <v>11957</v>
      </c>
      <c r="AC110" s="2">
        <f t="shared" si="78"/>
        <v>13986</v>
      </c>
      <c r="AE110" s="10">
        <v>2</v>
      </c>
      <c r="AF110" s="2">
        <f t="shared" si="47"/>
        <v>118888</v>
      </c>
      <c r="AG110" s="2">
        <f t="shared" si="48"/>
        <v>45721</v>
      </c>
      <c r="AH110" s="2">
        <f t="shared" si="49"/>
        <v>142718</v>
      </c>
      <c r="AI110" s="2">
        <f t="shared" si="50"/>
        <v>307327</v>
      </c>
      <c r="AK110">
        <f t="shared" si="51"/>
        <v>4</v>
      </c>
      <c r="AL110">
        <f t="shared" si="52"/>
        <v>2021</v>
      </c>
      <c r="BL110" s="2">
        <v>10866</v>
      </c>
      <c r="BM110" s="2">
        <v>10094</v>
      </c>
      <c r="BN110" s="2">
        <v>9386</v>
      </c>
      <c r="BO110" s="2">
        <v>10146</v>
      </c>
      <c r="BP110" s="2">
        <v>10670</v>
      </c>
      <c r="BQ110" s="2">
        <v>11023</v>
      </c>
      <c r="BR110" s="2">
        <v>11548</v>
      </c>
      <c r="BS110" s="2">
        <v>11767</v>
      </c>
      <c r="BT110" s="2">
        <v>10965</v>
      </c>
      <c r="BU110" s="2">
        <v>11852</v>
      </c>
      <c r="BV110" s="2">
        <v>11719</v>
      </c>
      <c r="BW110" s="2">
        <v>11185</v>
      </c>
      <c r="BX110" s="2">
        <v>10939</v>
      </c>
      <c r="BY110" s="2">
        <v>10305</v>
      </c>
      <c r="BZ110" s="2">
        <v>9773</v>
      </c>
      <c r="CA110" s="2">
        <v>9852</v>
      </c>
      <c r="CB110" s="2">
        <v>10667</v>
      </c>
      <c r="CC110" s="2">
        <v>10541</v>
      </c>
      <c r="CD110" s="2">
        <v>10209</v>
      </c>
      <c r="CE110" s="2">
        <v>10307</v>
      </c>
      <c r="CF110" s="2">
        <v>10354</v>
      </c>
      <c r="CG110" s="2">
        <v>10406</v>
      </c>
      <c r="CH110" s="2">
        <v>10865</v>
      </c>
      <c r="CI110" s="2">
        <v>10713</v>
      </c>
    </row>
    <row r="111" spans="1:87" x14ac:dyDescent="0.2">
      <c r="A111" s="7">
        <v>44297</v>
      </c>
      <c r="B111" s="2">
        <f t="shared" si="53"/>
        <v>11123</v>
      </c>
      <c r="C111" s="2">
        <f t="shared" si="54"/>
        <v>10332</v>
      </c>
      <c r="D111" s="2">
        <f t="shared" si="55"/>
        <v>9608</v>
      </c>
      <c r="E111" s="2">
        <f t="shared" si="56"/>
        <v>10386</v>
      </c>
      <c r="F111" s="2">
        <f t="shared" si="57"/>
        <v>10922</v>
      </c>
      <c r="G111" s="2">
        <f t="shared" si="58"/>
        <v>11283</v>
      </c>
      <c r="H111" s="2">
        <f t="shared" si="59"/>
        <v>11821</v>
      </c>
      <c r="I111" s="2">
        <f t="shared" si="60"/>
        <v>12045</v>
      </c>
      <c r="J111" s="2">
        <f t="shared" si="61"/>
        <v>11224</v>
      </c>
      <c r="K111" s="2">
        <f t="shared" si="62"/>
        <v>12132</v>
      </c>
      <c r="L111" s="2">
        <f t="shared" si="63"/>
        <v>11996</v>
      </c>
      <c r="M111" s="2">
        <f t="shared" si="64"/>
        <v>11449</v>
      </c>
      <c r="N111" s="2">
        <f t="shared" si="65"/>
        <v>11197</v>
      </c>
      <c r="O111" s="2">
        <f t="shared" si="66"/>
        <v>10548</v>
      </c>
      <c r="P111" s="2">
        <f t="shared" si="67"/>
        <v>10004</v>
      </c>
      <c r="Q111" s="2">
        <f t="shared" si="68"/>
        <v>10085</v>
      </c>
      <c r="R111" s="2">
        <f t="shared" si="69"/>
        <v>10919</v>
      </c>
      <c r="S111" s="2">
        <f t="shared" si="70"/>
        <v>10790</v>
      </c>
      <c r="T111" s="2">
        <f t="shared" si="71"/>
        <v>10450</v>
      </c>
      <c r="U111" s="2">
        <f t="shared" si="72"/>
        <v>10550</v>
      </c>
      <c r="V111" s="2">
        <f t="shared" si="73"/>
        <v>10598</v>
      </c>
      <c r="W111" s="2">
        <f t="shared" si="74"/>
        <v>10652</v>
      </c>
      <c r="X111" s="2">
        <f t="shared" si="75"/>
        <v>11122</v>
      </c>
      <c r="Y111" s="2">
        <f t="shared" si="76"/>
        <v>10966</v>
      </c>
      <c r="AA111" s="2">
        <f t="shared" si="46"/>
        <v>12132</v>
      </c>
      <c r="AB111" s="2">
        <f t="shared" si="77"/>
        <v>11197</v>
      </c>
      <c r="AC111" s="2">
        <f t="shared" si="78"/>
        <v>11821</v>
      </c>
      <c r="AE111" s="10">
        <v>3</v>
      </c>
      <c r="AF111" s="2">
        <f t="shared" si="47"/>
        <v>101555</v>
      </c>
      <c r="AG111" s="2">
        <f t="shared" si="48"/>
        <v>41834</v>
      </c>
      <c r="AH111" s="2">
        <f t="shared" si="49"/>
        <v>118813</v>
      </c>
      <c r="AI111" s="2">
        <f t="shared" si="50"/>
        <v>262202</v>
      </c>
      <c r="AK111">
        <f t="shared" si="51"/>
        <v>4</v>
      </c>
      <c r="AL111">
        <f t="shared" si="52"/>
        <v>2021</v>
      </c>
      <c r="BL111" s="2">
        <v>10811</v>
      </c>
      <c r="BM111" s="2">
        <v>11506</v>
      </c>
      <c r="BN111" s="2">
        <v>12814</v>
      </c>
      <c r="BO111" s="2">
        <v>13241</v>
      </c>
      <c r="BP111" s="2">
        <v>13415</v>
      </c>
      <c r="BQ111" s="2">
        <v>13809</v>
      </c>
      <c r="BR111" s="2">
        <v>13964</v>
      </c>
      <c r="BS111" s="2">
        <v>14440</v>
      </c>
      <c r="BT111" s="2">
        <v>15690</v>
      </c>
      <c r="BU111" s="2">
        <v>16457</v>
      </c>
      <c r="BV111" s="2">
        <v>15578</v>
      </c>
      <c r="BW111" s="2">
        <v>13279</v>
      </c>
      <c r="BX111" s="2">
        <v>16787</v>
      </c>
      <c r="BY111" s="2">
        <v>16732</v>
      </c>
      <c r="BZ111" s="2">
        <v>16482</v>
      </c>
      <c r="CA111" s="2">
        <v>14264</v>
      </c>
      <c r="CB111" s="2">
        <v>11765</v>
      </c>
      <c r="CC111" s="2">
        <v>11351</v>
      </c>
      <c r="CD111" s="2">
        <v>16266</v>
      </c>
      <c r="CE111" s="2">
        <v>15307</v>
      </c>
      <c r="CF111" s="2">
        <v>12255</v>
      </c>
      <c r="CG111" s="2">
        <v>11191</v>
      </c>
      <c r="CH111" s="2">
        <v>14233</v>
      </c>
      <c r="CI111" s="2">
        <v>15502</v>
      </c>
    </row>
    <row r="112" spans="1:87" x14ac:dyDescent="0.2">
      <c r="A112" s="7">
        <v>44298</v>
      </c>
      <c r="B112" s="2">
        <f t="shared" si="53"/>
        <v>11066</v>
      </c>
      <c r="C112" s="2">
        <f t="shared" si="54"/>
        <v>11778</v>
      </c>
      <c r="D112" s="2">
        <f t="shared" si="55"/>
        <v>13117</v>
      </c>
      <c r="E112" s="2">
        <f t="shared" si="56"/>
        <v>13554</v>
      </c>
      <c r="F112" s="2">
        <f t="shared" si="57"/>
        <v>13732</v>
      </c>
      <c r="G112" s="2">
        <f t="shared" si="58"/>
        <v>14135</v>
      </c>
      <c r="H112" s="2">
        <f t="shared" si="59"/>
        <v>14294</v>
      </c>
      <c r="I112" s="2">
        <f t="shared" si="60"/>
        <v>14781</v>
      </c>
      <c r="J112" s="2">
        <f t="shared" si="61"/>
        <v>16060</v>
      </c>
      <c r="K112" s="2">
        <f t="shared" si="62"/>
        <v>16846</v>
      </c>
      <c r="L112" s="2">
        <f t="shared" si="63"/>
        <v>15946</v>
      </c>
      <c r="M112" s="2">
        <f t="shared" si="64"/>
        <v>13593</v>
      </c>
      <c r="N112" s="2">
        <f t="shared" si="65"/>
        <v>17183</v>
      </c>
      <c r="O112" s="2">
        <f t="shared" si="66"/>
        <v>17127</v>
      </c>
      <c r="P112" s="2">
        <f t="shared" si="67"/>
        <v>16871</v>
      </c>
      <c r="Q112" s="2">
        <f t="shared" si="68"/>
        <v>14601</v>
      </c>
      <c r="R112" s="2">
        <f t="shared" si="69"/>
        <v>12043</v>
      </c>
      <c r="S112" s="2">
        <f t="shared" si="70"/>
        <v>11619</v>
      </c>
      <c r="T112" s="2">
        <f t="shared" si="71"/>
        <v>16650</v>
      </c>
      <c r="U112" s="2">
        <f t="shared" si="72"/>
        <v>15668</v>
      </c>
      <c r="V112" s="2">
        <f t="shared" si="73"/>
        <v>12544</v>
      </c>
      <c r="W112" s="2">
        <f t="shared" si="74"/>
        <v>11455</v>
      </c>
      <c r="X112" s="2">
        <f t="shared" si="75"/>
        <v>14569</v>
      </c>
      <c r="Y112" s="2">
        <f t="shared" si="76"/>
        <v>15868</v>
      </c>
      <c r="AA112" s="2">
        <f t="shared" si="46"/>
        <v>16846</v>
      </c>
      <c r="AB112" s="2">
        <f t="shared" si="77"/>
        <v>17183</v>
      </c>
      <c r="AC112" s="2">
        <f t="shared" si="78"/>
        <v>15868</v>
      </c>
      <c r="AE112" s="10">
        <v>4</v>
      </c>
      <c r="AF112" s="2">
        <f t="shared" si="47"/>
        <v>133206</v>
      </c>
      <c r="AG112" s="2">
        <f t="shared" si="48"/>
        <v>65782</v>
      </c>
      <c r="AH112" s="2">
        <f t="shared" si="49"/>
        <v>146112</v>
      </c>
      <c r="AI112" s="2">
        <f t="shared" si="50"/>
        <v>345100</v>
      </c>
      <c r="AK112">
        <f t="shared" si="51"/>
        <v>4</v>
      </c>
      <c r="AL112">
        <f t="shared" si="52"/>
        <v>2021</v>
      </c>
      <c r="BL112" s="2">
        <v>15062</v>
      </c>
      <c r="BM112" s="2">
        <v>15257</v>
      </c>
      <c r="BN112" s="2">
        <v>15469</v>
      </c>
      <c r="BO112" s="2">
        <v>14586</v>
      </c>
      <c r="BP112" s="2">
        <v>14782</v>
      </c>
      <c r="BQ112" s="2">
        <v>13065</v>
      </c>
      <c r="BR112" s="2">
        <v>11324</v>
      </c>
      <c r="BS112" s="2">
        <v>10895</v>
      </c>
      <c r="BT112" s="2">
        <v>10477</v>
      </c>
      <c r="BU112" s="2">
        <v>10402</v>
      </c>
      <c r="BV112" s="2">
        <v>10175</v>
      </c>
      <c r="BW112" s="2">
        <v>10729</v>
      </c>
      <c r="BX112" s="2">
        <v>10623</v>
      </c>
      <c r="BY112" s="2">
        <v>10886</v>
      </c>
      <c r="BZ112" s="2">
        <v>11666</v>
      </c>
      <c r="CA112" s="2">
        <v>10796</v>
      </c>
      <c r="CB112" s="2">
        <v>10593</v>
      </c>
      <c r="CC112" s="2">
        <v>10399</v>
      </c>
      <c r="CD112" s="2">
        <v>9876</v>
      </c>
      <c r="CE112" s="2">
        <v>9819</v>
      </c>
      <c r="CF112" s="2">
        <v>9823</v>
      </c>
      <c r="CG112" s="2">
        <v>9477</v>
      </c>
      <c r="CH112" s="2">
        <v>9533</v>
      </c>
      <c r="CI112" s="2">
        <v>10020</v>
      </c>
    </row>
    <row r="113" spans="1:87" x14ac:dyDescent="0.2">
      <c r="A113" s="7">
        <v>44299</v>
      </c>
      <c r="B113" s="2">
        <f t="shared" si="53"/>
        <v>15418</v>
      </c>
      <c r="C113" s="2">
        <f t="shared" si="54"/>
        <v>15617</v>
      </c>
      <c r="D113" s="2">
        <f t="shared" si="55"/>
        <v>15834</v>
      </c>
      <c r="E113" s="2">
        <f t="shared" si="56"/>
        <v>14930</v>
      </c>
      <c r="F113" s="2">
        <f t="shared" si="57"/>
        <v>15131</v>
      </c>
      <c r="G113" s="2">
        <f t="shared" si="58"/>
        <v>13373</v>
      </c>
      <c r="H113" s="2">
        <f t="shared" si="59"/>
        <v>11591</v>
      </c>
      <c r="I113" s="2">
        <f t="shared" si="60"/>
        <v>11152</v>
      </c>
      <c r="J113" s="2">
        <f t="shared" si="61"/>
        <v>10724</v>
      </c>
      <c r="K113" s="2">
        <f t="shared" si="62"/>
        <v>10648</v>
      </c>
      <c r="L113" s="2">
        <f t="shared" si="63"/>
        <v>10415</v>
      </c>
      <c r="M113" s="2">
        <f t="shared" si="64"/>
        <v>10982</v>
      </c>
      <c r="N113" s="2">
        <f t="shared" si="65"/>
        <v>10874</v>
      </c>
      <c r="O113" s="2">
        <f t="shared" si="66"/>
        <v>11143</v>
      </c>
      <c r="P113" s="2">
        <f t="shared" si="67"/>
        <v>11941</v>
      </c>
      <c r="Q113" s="2">
        <f t="shared" si="68"/>
        <v>11051</v>
      </c>
      <c r="R113" s="2">
        <f t="shared" si="69"/>
        <v>10843</v>
      </c>
      <c r="S113" s="2">
        <f t="shared" si="70"/>
        <v>10645</v>
      </c>
      <c r="T113" s="2">
        <f t="shared" si="71"/>
        <v>10109</v>
      </c>
      <c r="U113" s="2">
        <f t="shared" si="72"/>
        <v>10051</v>
      </c>
      <c r="V113" s="2">
        <f t="shared" si="73"/>
        <v>10055</v>
      </c>
      <c r="W113" s="2">
        <f t="shared" si="74"/>
        <v>9701</v>
      </c>
      <c r="X113" s="2">
        <f t="shared" si="75"/>
        <v>9758</v>
      </c>
      <c r="Y113" s="2">
        <f t="shared" si="76"/>
        <v>10257</v>
      </c>
      <c r="AA113" s="2">
        <f t="shared" si="46"/>
        <v>11152</v>
      </c>
      <c r="AB113" s="2">
        <f t="shared" si="77"/>
        <v>11941</v>
      </c>
      <c r="AC113" s="2">
        <f t="shared" si="78"/>
        <v>15834</v>
      </c>
      <c r="AE113" s="10">
        <v>5</v>
      </c>
      <c r="AF113" s="2">
        <f t="shared" si="47"/>
        <v>95569</v>
      </c>
      <c r="AG113" s="2">
        <f t="shared" si="48"/>
        <v>45009</v>
      </c>
      <c r="AH113" s="2">
        <f t="shared" si="49"/>
        <v>141665</v>
      </c>
      <c r="AI113" s="2">
        <f t="shared" si="50"/>
        <v>282243</v>
      </c>
      <c r="AK113">
        <f t="shared" si="51"/>
        <v>4</v>
      </c>
      <c r="AL113">
        <f t="shared" si="52"/>
        <v>2021</v>
      </c>
      <c r="BL113" s="2">
        <v>10035</v>
      </c>
      <c r="BM113" s="2">
        <v>10092</v>
      </c>
      <c r="BN113" s="2">
        <v>10077</v>
      </c>
      <c r="BO113" s="2">
        <v>10158</v>
      </c>
      <c r="BP113" s="2">
        <v>10330</v>
      </c>
      <c r="BQ113" s="2">
        <v>11188</v>
      </c>
      <c r="BR113" s="2">
        <v>12564</v>
      </c>
      <c r="BS113" s="2">
        <v>12502</v>
      </c>
      <c r="BT113" s="2">
        <v>11444</v>
      </c>
      <c r="BU113" s="2">
        <v>10568</v>
      </c>
      <c r="BV113" s="2">
        <v>10918</v>
      </c>
      <c r="BW113" s="2">
        <v>10782</v>
      </c>
      <c r="BX113" s="2">
        <v>10614</v>
      </c>
      <c r="BY113" s="2">
        <v>10510</v>
      </c>
      <c r="BZ113" s="2">
        <v>10200</v>
      </c>
      <c r="CA113" s="2">
        <v>14961</v>
      </c>
      <c r="CB113" s="2">
        <v>16472</v>
      </c>
      <c r="CC113" s="2">
        <v>16286</v>
      </c>
      <c r="CD113" s="2">
        <v>16455</v>
      </c>
      <c r="CE113" s="2">
        <v>16380</v>
      </c>
      <c r="CF113" s="2">
        <v>16910</v>
      </c>
      <c r="CG113" s="2">
        <v>13127</v>
      </c>
      <c r="CH113" s="2">
        <v>12079</v>
      </c>
      <c r="CI113" s="2">
        <v>9895</v>
      </c>
    </row>
    <row r="114" spans="1:87" x14ac:dyDescent="0.2">
      <c r="A114" s="7">
        <v>44300</v>
      </c>
      <c r="B114" s="2">
        <f t="shared" si="53"/>
        <v>10272</v>
      </c>
      <c r="C114" s="2">
        <f t="shared" si="54"/>
        <v>10330</v>
      </c>
      <c r="D114" s="2">
        <f t="shared" si="55"/>
        <v>10315</v>
      </c>
      <c r="E114" s="2">
        <f t="shared" si="56"/>
        <v>10398</v>
      </c>
      <c r="F114" s="2">
        <f t="shared" si="57"/>
        <v>10574</v>
      </c>
      <c r="G114" s="2">
        <f t="shared" si="58"/>
        <v>11452</v>
      </c>
      <c r="H114" s="2">
        <f t="shared" si="59"/>
        <v>12861</v>
      </c>
      <c r="I114" s="2">
        <f t="shared" si="60"/>
        <v>12797</v>
      </c>
      <c r="J114" s="2">
        <f t="shared" si="61"/>
        <v>11714</v>
      </c>
      <c r="K114" s="2">
        <f t="shared" si="62"/>
        <v>10818</v>
      </c>
      <c r="L114" s="2">
        <f t="shared" si="63"/>
        <v>11176</v>
      </c>
      <c r="M114" s="2">
        <f t="shared" si="64"/>
        <v>11037</v>
      </c>
      <c r="N114" s="2">
        <f t="shared" si="65"/>
        <v>10865</v>
      </c>
      <c r="O114" s="2">
        <f t="shared" si="66"/>
        <v>10758</v>
      </c>
      <c r="P114" s="2">
        <f t="shared" si="67"/>
        <v>10441</v>
      </c>
      <c r="Q114" s="2">
        <f t="shared" si="68"/>
        <v>15314</v>
      </c>
      <c r="R114" s="2">
        <f t="shared" si="69"/>
        <v>16861</v>
      </c>
      <c r="S114" s="2">
        <f t="shared" si="70"/>
        <v>16671</v>
      </c>
      <c r="T114" s="2">
        <f t="shared" si="71"/>
        <v>16844</v>
      </c>
      <c r="U114" s="2">
        <f t="shared" si="72"/>
        <v>16767</v>
      </c>
      <c r="V114" s="2">
        <f t="shared" si="73"/>
        <v>17309</v>
      </c>
      <c r="W114" s="2">
        <f t="shared" si="74"/>
        <v>13437</v>
      </c>
      <c r="X114" s="2">
        <f t="shared" si="75"/>
        <v>12364</v>
      </c>
      <c r="Y114" s="2">
        <f t="shared" si="76"/>
        <v>10129</v>
      </c>
      <c r="AA114" s="2">
        <f t="shared" si="46"/>
        <v>16861</v>
      </c>
      <c r="AB114" s="2">
        <f t="shared" si="77"/>
        <v>15314</v>
      </c>
      <c r="AC114" s="2">
        <f t="shared" si="78"/>
        <v>17309</v>
      </c>
      <c r="AE114" s="10">
        <v>6</v>
      </c>
      <c r="AF114" s="2">
        <f t="shared" si="47"/>
        <v>124685</v>
      </c>
      <c r="AG114" s="2">
        <f t="shared" si="48"/>
        <v>47378</v>
      </c>
      <c r="AH114" s="2">
        <f t="shared" si="49"/>
        <v>129441</v>
      </c>
      <c r="AI114" s="2">
        <f t="shared" si="50"/>
        <v>301504</v>
      </c>
      <c r="AK114">
        <f t="shared" si="51"/>
        <v>4</v>
      </c>
      <c r="AL114">
        <f t="shared" si="52"/>
        <v>2021</v>
      </c>
      <c r="BL114" s="2">
        <v>9086</v>
      </c>
      <c r="BM114" s="2">
        <v>8981</v>
      </c>
      <c r="BN114" s="2">
        <v>8902</v>
      </c>
      <c r="BO114" s="2">
        <v>9062</v>
      </c>
      <c r="BP114" s="2">
        <v>9257</v>
      </c>
      <c r="BQ114" s="2">
        <v>10679</v>
      </c>
      <c r="BR114" s="2">
        <v>11129</v>
      </c>
      <c r="BS114" s="2">
        <v>10520</v>
      </c>
      <c r="BT114" s="2">
        <v>9877</v>
      </c>
      <c r="BU114" s="2">
        <v>10023</v>
      </c>
      <c r="BV114" s="2">
        <v>9972</v>
      </c>
      <c r="BW114" s="2">
        <v>9806</v>
      </c>
      <c r="BX114" s="2">
        <v>9585</v>
      </c>
      <c r="BY114" s="2">
        <v>9620</v>
      </c>
      <c r="BZ114" s="2">
        <v>9379</v>
      </c>
      <c r="CA114" s="2">
        <v>10166</v>
      </c>
      <c r="CB114" s="2">
        <v>10078</v>
      </c>
      <c r="CC114" s="2">
        <v>9249</v>
      </c>
      <c r="CD114" s="2">
        <v>13115</v>
      </c>
      <c r="CE114" s="2">
        <v>14745</v>
      </c>
      <c r="CF114" s="2">
        <v>10805</v>
      </c>
      <c r="CG114" s="2">
        <v>10233</v>
      </c>
      <c r="CH114" s="2">
        <v>10614</v>
      </c>
      <c r="CI114" s="2">
        <v>12685</v>
      </c>
    </row>
    <row r="115" spans="1:87" x14ac:dyDescent="0.2">
      <c r="A115" s="7">
        <v>44301</v>
      </c>
      <c r="B115" s="2">
        <f t="shared" si="53"/>
        <v>9301</v>
      </c>
      <c r="C115" s="2">
        <f t="shared" si="54"/>
        <v>9193</v>
      </c>
      <c r="D115" s="2">
        <f t="shared" si="55"/>
        <v>9112</v>
      </c>
      <c r="E115" s="2">
        <f t="shared" si="56"/>
        <v>9276</v>
      </c>
      <c r="F115" s="2">
        <f t="shared" si="57"/>
        <v>9476</v>
      </c>
      <c r="G115" s="2">
        <f t="shared" si="58"/>
        <v>10931</v>
      </c>
      <c r="H115" s="2">
        <f t="shared" si="59"/>
        <v>11392</v>
      </c>
      <c r="I115" s="2">
        <f t="shared" si="60"/>
        <v>10768</v>
      </c>
      <c r="J115" s="2">
        <f t="shared" si="61"/>
        <v>10110</v>
      </c>
      <c r="K115" s="2">
        <f t="shared" si="62"/>
        <v>10260</v>
      </c>
      <c r="L115" s="2">
        <f t="shared" si="63"/>
        <v>10207</v>
      </c>
      <c r="M115" s="2">
        <f t="shared" si="64"/>
        <v>10038</v>
      </c>
      <c r="N115" s="2">
        <f t="shared" si="65"/>
        <v>9811</v>
      </c>
      <c r="O115" s="2">
        <f t="shared" si="66"/>
        <v>9847</v>
      </c>
      <c r="P115" s="2">
        <f t="shared" si="67"/>
        <v>9600</v>
      </c>
      <c r="Q115" s="2">
        <f t="shared" si="68"/>
        <v>10406</v>
      </c>
      <c r="R115" s="2">
        <f t="shared" si="69"/>
        <v>10316</v>
      </c>
      <c r="S115" s="2">
        <f t="shared" si="70"/>
        <v>9467</v>
      </c>
      <c r="T115" s="2">
        <f t="shared" si="71"/>
        <v>13425</v>
      </c>
      <c r="U115" s="2">
        <f t="shared" si="72"/>
        <v>15093</v>
      </c>
      <c r="V115" s="2">
        <f t="shared" si="73"/>
        <v>11060</v>
      </c>
      <c r="W115" s="2">
        <f t="shared" si="74"/>
        <v>10475</v>
      </c>
      <c r="X115" s="2">
        <f t="shared" si="75"/>
        <v>10865</v>
      </c>
      <c r="Y115" s="2">
        <f t="shared" si="76"/>
        <v>12984</v>
      </c>
      <c r="AA115" s="2">
        <f t="shared" si="46"/>
        <v>0</v>
      </c>
      <c r="AB115" s="2">
        <f t="shared" si="77"/>
        <v>15093</v>
      </c>
      <c r="AC115" s="2">
        <f t="shared" si="78"/>
        <v>12984</v>
      </c>
      <c r="AE115" s="10">
        <v>7</v>
      </c>
      <c r="AF115" s="2">
        <f t="shared" si="47"/>
        <v>0</v>
      </c>
      <c r="AG115" s="2">
        <f t="shared" si="48"/>
        <v>139348</v>
      </c>
      <c r="AH115" s="2">
        <f t="shared" si="49"/>
        <v>114065</v>
      </c>
      <c r="AI115" s="2">
        <f t="shared" si="50"/>
        <v>253413</v>
      </c>
      <c r="AK115">
        <f t="shared" si="51"/>
        <v>4</v>
      </c>
      <c r="AL115">
        <f t="shared" si="52"/>
        <v>2021</v>
      </c>
      <c r="BL115" s="2">
        <v>12616</v>
      </c>
      <c r="BM115" s="2">
        <v>13071</v>
      </c>
      <c r="BN115" s="2">
        <v>13160</v>
      </c>
      <c r="BO115" s="2">
        <v>14149</v>
      </c>
      <c r="BP115" s="2">
        <v>15353</v>
      </c>
      <c r="BQ115" s="2">
        <v>12878</v>
      </c>
      <c r="BR115" s="2">
        <v>10959</v>
      </c>
      <c r="BS115" s="2">
        <v>10545</v>
      </c>
      <c r="BT115" s="2">
        <v>10280</v>
      </c>
      <c r="BU115" s="2">
        <v>9973</v>
      </c>
      <c r="BV115" s="2">
        <v>11382</v>
      </c>
      <c r="BW115" s="2">
        <v>12137</v>
      </c>
      <c r="BX115" s="2">
        <v>13297</v>
      </c>
      <c r="BY115" s="2">
        <v>13505</v>
      </c>
      <c r="BZ115" s="2">
        <v>13053</v>
      </c>
      <c r="CA115" s="2">
        <v>13428</v>
      </c>
      <c r="CB115" s="2">
        <v>13873</v>
      </c>
      <c r="CC115" s="2">
        <v>14105</v>
      </c>
      <c r="CD115" s="2">
        <v>12003</v>
      </c>
      <c r="CE115" s="2">
        <v>9084</v>
      </c>
      <c r="CF115" s="2">
        <v>8081</v>
      </c>
      <c r="CG115" s="2">
        <v>7298</v>
      </c>
      <c r="CH115" s="2">
        <v>7488</v>
      </c>
      <c r="CI115" s="2">
        <v>7167</v>
      </c>
    </row>
    <row r="116" spans="1:87" x14ac:dyDescent="0.2">
      <c r="A116" s="7">
        <v>44302</v>
      </c>
      <c r="B116" s="2">
        <f t="shared" si="53"/>
        <v>12914</v>
      </c>
      <c r="C116" s="2">
        <f t="shared" si="54"/>
        <v>13380</v>
      </c>
      <c r="D116" s="2">
        <f t="shared" si="55"/>
        <v>13471</v>
      </c>
      <c r="E116" s="2">
        <f t="shared" si="56"/>
        <v>14483</v>
      </c>
      <c r="F116" s="2">
        <f t="shared" si="57"/>
        <v>15715</v>
      </c>
      <c r="G116" s="2">
        <f t="shared" si="58"/>
        <v>13182</v>
      </c>
      <c r="H116" s="2">
        <f t="shared" si="59"/>
        <v>11218</v>
      </c>
      <c r="I116" s="2">
        <f t="shared" si="60"/>
        <v>10794</v>
      </c>
      <c r="J116" s="2">
        <f t="shared" si="61"/>
        <v>10523</v>
      </c>
      <c r="K116" s="2">
        <f t="shared" si="62"/>
        <v>10208</v>
      </c>
      <c r="L116" s="2">
        <f t="shared" si="63"/>
        <v>11651</v>
      </c>
      <c r="M116" s="2">
        <f t="shared" si="64"/>
        <v>12424</v>
      </c>
      <c r="N116" s="2">
        <f t="shared" si="65"/>
        <v>13611</v>
      </c>
      <c r="O116" s="2">
        <f t="shared" si="66"/>
        <v>13824</v>
      </c>
      <c r="P116" s="2">
        <f t="shared" si="67"/>
        <v>13361</v>
      </c>
      <c r="Q116" s="2">
        <f t="shared" si="68"/>
        <v>13745</v>
      </c>
      <c r="R116" s="2">
        <f t="shared" si="69"/>
        <v>14201</v>
      </c>
      <c r="S116" s="2">
        <f t="shared" si="70"/>
        <v>14438</v>
      </c>
      <c r="T116" s="2">
        <f t="shared" si="71"/>
        <v>12286</v>
      </c>
      <c r="U116" s="2">
        <f t="shared" si="72"/>
        <v>9298</v>
      </c>
      <c r="V116" s="2">
        <f t="shared" si="73"/>
        <v>8272</v>
      </c>
      <c r="W116" s="2">
        <f t="shared" si="74"/>
        <v>7470</v>
      </c>
      <c r="X116" s="2">
        <f t="shared" si="75"/>
        <v>7665</v>
      </c>
      <c r="Y116" s="2">
        <f t="shared" si="76"/>
        <v>7336</v>
      </c>
      <c r="AA116" s="2">
        <f t="shared" si="46"/>
        <v>0</v>
      </c>
      <c r="AB116" s="2">
        <f t="shared" si="77"/>
        <v>14438</v>
      </c>
      <c r="AC116" s="2">
        <f t="shared" si="78"/>
        <v>15715</v>
      </c>
      <c r="AE116" s="10">
        <v>8</v>
      </c>
      <c r="AF116" s="2">
        <f t="shared" si="47"/>
        <v>0</v>
      </c>
      <c r="AG116" s="2">
        <f t="shared" si="48"/>
        <v>160364</v>
      </c>
      <c r="AH116" s="2">
        <f t="shared" si="49"/>
        <v>125106</v>
      </c>
      <c r="AI116" s="2">
        <f t="shared" si="50"/>
        <v>285470</v>
      </c>
      <c r="AK116">
        <f t="shared" si="51"/>
        <v>4</v>
      </c>
      <c r="AL116">
        <f t="shared" si="52"/>
        <v>2021</v>
      </c>
      <c r="BL116" s="2">
        <v>6759</v>
      </c>
      <c r="BM116" s="2">
        <v>6576</v>
      </c>
      <c r="BN116" s="2">
        <v>6616</v>
      </c>
      <c r="BO116" s="2">
        <v>6746</v>
      </c>
      <c r="BP116" s="2">
        <v>6745</v>
      </c>
      <c r="BQ116" s="2">
        <v>7519</v>
      </c>
      <c r="BR116" s="2">
        <v>8210</v>
      </c>
      <c r="BS116" s="2">
        <v>8461</v>
      </c>
      <c r="BT116" s="2">
        <v>8315</v>
      </c>
      <c r="BU116" s="2">
        <v>7917</v>
      </c>
      <c r="BV116" s="2">
        <v>7945</v>
      </c>
      <c r="BW116" s="2">
        <v>7983</v>
      </c>
      <c r="BX116" s="2">
        <v>7854</v>
      </c>
      <c r="BY116" s="2">
        <v>7673</v>
      </c>
      <c r="BZ116" s="2">
        <v>7715</v>
      </c>
      <c r="CA116" s="2">
        <v>7870</v>
      </c>
      <c r="CB116" s="2">
        <v>7674</v>
      </c>
      <c r="CC116" s="2">
        <v>7102</v>
      </c>
      <c r="CD116" s="2">
        <v>7271</v>
      </c>
      <c r="CE116" s="2">
        <v>7365</v>
      </c>
      <c r="CF116" s="2">
        <v>7348</v>
      </c>
      <c r="CG116" s="2">
        <v>7221</v>
      </c>
      <c r="CH116" s="2">
        <v>7326</v>
      </c>
      <c r="CI116" s="2">
        <v>8344</v>
      </c>
    </row>
    <row r="117" spans="1:87" x14ac:dyDescent="0.2">
      <c r="A117" s="7">
        <v>44303</v>
      </c>
      <c r="B117" s="2">
        <f t="shared" si="53"/>
        <v>6919</v>
      </c>
      <c r="C117" s="2">
        <f t="shared" si="54"/>
        <v>6731</v>
      </c>
      <c r="D117" s="2">
        <f t="shared" si="55"/>
        <v>6772</v>
      </c>
      <c r="E117" s="2">
        <f t="shared" si="56"/>
        <v>6905</v>
      </c>
      <c r="F117" s="2">
        <f t="shared" si="57"/>
        <v>6904</v>
      </c>
      <c r="G117" s="2">
        <f t="shared" si="58"/>
        <v>7697</v>
      </c>
      <c r="H117" s="2">
        <f t="shared" si="59"/>
        <v>8404</v>
      </c>
      <c r="I117" s="2">
        <f t="shared" si="60"/>
        <v>8661</v>
      </c>
      <c r="J117" s="2">
        <f t="shared" si="61"/>
        <v>8511</v>
      </c>
      <c r="K117" s="2">
        <f t="shared" si="62"/>
        <v>8104</v>
      </c>
      <c r="L117" s="2">
        <f t="shared" si="63"/>
        <v>8133</v>
      </c>
      <c r="M117" s="2">
        <f t="shared" si="64"/>
        <v>8171</v>
      </c>
      <c r="N117" s="2">
        <f t="shared" si="65"/>
        <v>8039</v>
      </c>
      <c r="O117" s="2">
        <f t="shared" si="66"/>
        <v>7854</v>
      </c>
      <c r="P117" s="2">
        <f t="shared" si="67"/>
        <v>7897</v>
      </c>
      <c r="Q117" s="2">
        <f t="shared" si="68"/>
        <v>8056</v>
      </c>
      <c r="R117" s="2">
        <f t="shared" si="69"/>
        <v>7855</v>
      </c>
      <c r="S117" s="2">
        <f t="shared" si="70"/>
        <v>7270</v>
      </c>
      <c r="T117" s="2">
        <f t="shared" si="71"/>
        <v>7443</v>
      </c>
      <c r="U117" s="2">
        <f t="shared" si="72"/>
        <v>7539</v>
      </c>
      <c r="V117" s="2">
        <f t="shared" si="73"/>
        <v>7521</v>
      </c>
      <c r="W117" s="2">
        <f t="shared" si="74"/>
        <v>7391</v>
      </c>
      <c r="X117" s="2">
        <f t="shared" si="75"/>
        <v>7499</v>
      </c>
      <c r="Y117" s="2">
        <f t="shared" si="76"/>
        <v>8541</v>
      </c>
      <c r="AA117" s="2">
        <f t="shared" si="46"/>
        <v>0</v>
      </c>
      <c r="AB117" s="2">
        <f t="shared" si="77"/>
        <v>8661</v>
      </c>
      <c r="AC117" s="2">
        <f t="shared" si="78"/>
        <v>8541</v>
      </c>
      <c r="AE117" s="10">
        <v>1</v>
      </c>
      <c r="AF117" s="2">
        <f t="shared" si="47"/>
        <v>0</v>
      </c>
      <c r="AG117" s="2">
        <f t="shared" si="48"/>
        <v>103533</v>
      </c>
      <c r="AH117" s="2">
        <f t="shared" si="49"/>
        <v>81284</v>
      </c>
      <c r="AI117" s="2">
        <f t="shared" si="50"/>
        <v>184817</v>
      </c>
      <c r="AK117">
        <f t="shared" si="51"/>
        <v>4</v>
      </c>
      <c r="AL117">
        <f t="shared" si="52"/>
        <v>2021</v>
      </c>
      <c r="BL117" s="2">
        <v>8447</v>
      </c>
      <c r="BM117" s="2">
        <v>8120</v>
      </c>
      <c r="BN117" s="2">
        <v>8972</v>
      </c>
      <c r="BO117" s="2">
        <v>8399</v>
      </c>
      <c r="BP117" s="2">
        <v>8495</v>
      </c>
      <c r="BQ117" s="2">
        <v>9623</v>
      </c>
      <c r="BR117" s="2">
        <v>10229</v>
      </c>
      <c r="BS117" s="2">
        <v>9750</v>
      </c>
      <c r="BT117" s="2">
        <v>9709</v>
      </c>
      <c r="BU117" s="2">
        <v>8874</v>
      </c>
      <c r="BV117" s="2">
        <v>8799</v>
      </c>
      <c r="BW117" s="2">
        <v>8639</v>
      </c>
      <c r="BX117" s="2">
        <v>8334</v>
      </c>
      <c r="BY117" s="2">
        <v>8417</v>
      </c>
      <c r="BZ117" s="2">
        <v>7061</v>
      </c>
      <c r="CA117" s="2">
        <v>6791</v>
      </c>
      <c r="CB117" s="2">
        <v>7363</v>
      </c>
      <c r="CC117" s="2">
        <v>6982</v>
      </c>
      <c r="CD117" s="2">
        <v>6691</v>
      </c>
      <c r="CE117" s="2">
        <v>6674</v>
      </c>
      <c r="CF117" s="2">
        <v>6911</v>
      </c>
      <c r="CG117" s="2">
        <v>6846</v>
      </c>
      <c r="CH117" s="2">
        <v>6793</v>
      </c>
      <c r="CI117" s="2">
        <v>6953</v>
      </c>
    </row>
    <row r="118" spans="1:87" x14ac:dyDescent="0.2">
      <c r="A118" s="7">
        <v>44304</v>
      </c>
      <c r="B118" s="2">
        <f t="shared" si="53"/>
        <v>8646</v>
      </c>
      <c r="C118" s="2">
        <f t="shared" si="54"/>
        <v>8312</v>
      </c>
      <c r="D118" s="2">
        <f t="shared" si="55"/>
        <v>9184</v>
      </c>
      <c r="E118" s="2">
        <f t="shared" si="56"/>
        <v>8597</v>
      </c>
      <c r="F118" s="2">
        <f t="shared" si="57"/>
        <v>8696</v>
      </c>
      <c r="G118" s="2">
        <f t="shared" si="58"/>
        <v>9850</v>
      </c>
      <c r="H118" s="2">
        <f t="shared" si="59"/>
        <v>10471</v>
      </c>
      <c r="I118" s="2">
        <f t="shared" si="60"/>
        <v>9980</v>
      </c>
      <c r="J118" s="2">
        <f t="shared" si="61"/>
        <v>9938</v>
      </c>
      <c r="K118" s="2">
        <f t="shared" si="62"/>
        <v>9084</v>
      </c>
      <c r="L118" s="2">
        <f t="shared" si="63"/>
        <v>9007</v>
      </c>
      <c r="M118" s="2">
        <f t="shared" si="64"/>
        <v>8843</v>
      </c>
      <c r="N118" s="2">
        <f t="shared" si="65"/>
        <v>8531</v>
      </c>
      <c r="O118" s="2">
        <f t="shared" si="66"/>
        <v>8616</v>
      </c>
      <c r="P118" s="2">
        <f t="shared" si="67"/>
        <v>7228</v>
      </c>
      <c r="Q118" s="2">
        <f t="shared" si="68"/>
        <v>6951</v>
      </c>
      <c r="R118" s="2">
        <f t="shared" si="69"/>
        <v>7537</v>
      </c>
      <c r="S118" s="2">
        <f t="shared" si="70"/>
        <v>7147</v>
      </c>
      <c r="T118" s="2">
        <f t="shared" si="71"/>
        <v>6849</v>
      </c>
      <c r="U118" s="2">
        <f t="shared" si="72"/>
        <v>6832</v>
      </c>
      <c r="V118" s="2">
        <f t="shared" si="73"/>
        <v>7074</v>
      </c>
      <c r="W118" s="2">
        <f t="shared" si="74"/>
        <v>7008</v>
      </c>
      <c r="X118" s="2">
        <f t="shared" si="75"/>
        <v>6953</v>
      </c>
      <c r="Y118" s="2">
        <f t="shared" si="76"/>
        <v>7117</v>
      </c>
      <c r="AA118" s="2">
        <f t="shared" si="46"/>
        <v>9980</v>
      </c>
      <c r="AB118" s="2">
        <f t="shared" si="77"/>
        <v>8616</v>
      </c>
      <c r="AC118" s="2">
        <f t="shared" si="78"/>
        <v>10471</v>
      </c>
      <c r="AE118" s="10">
        <v>2</v>
      </c>
      <c r="AF118" s="2">
        <f t="shared" si="47"/>
        <v>75217</v>
      </c>
      <c r="AG118" s="2">
        <f t="shared" si="48"/>
        <v>31326</v>
      </c>
      <c r="AH118" s="2">
        <f t="shared" si="49"/>
        <v>91908</v>
      </c>
      <c r="AI118" s="2">
        <f t="shared" si="50"/>
        <v>198451</v>
      </c>
      <c r="AK118">
        <f t="shared" si="51"/>
        <v>4</v>
      </c>
      <c r="AL118">
        <f t="shared" si="52"/>
        <v>2021</v>
      </c>
      <c r="BL118" s="2">
        <v>7515</v>
      </c>
      <c r="BM118" s="2">
        <v>7660</v>
      </c>
      <c r="BN118" s="2">
        <v>8109</v>
      </c>
      <c r="BO118" s="2">
        <v>8461</v>
      </c>
      <c r="BP118" s="2">
        <v>9952</v>
      </c>
      <c r="BQ118" s="2">
        <v>11101</v>
      </c>
      <c r="BR118" s="2">
        <v>11106</v>
      </c>
      <c r="BS118" s="2">
        <v>11111</v>
      </c>
      <c r="BT118" s="2">
        <v>11218</v>
      </c>
      <c r="BU118" s="2">
        <v>11314</v>
      </c>
      <c r="BV118" s="2">
        <v>11247</v>
      </c>
      <c r="BW118" s="2">
        <v>11051</v>
      </c>
      <c r="BX118" s="2">
        <v>8517</v>
      </c>
      <c r="BY118" s="2">
        <v>7071</v>
      </c>
      <c r="BZ118" s="2">
        <v>7962</v>
      </c>
      <c r="CA118" s="2">
        <v>8132</v>
      </c>
      <c r="CB118" s="2">
        <v>7389</v>
      </c>
      <c r="CC118" s="2">
        <v>7212</v>
      </c>
      <c r="CD118" s="2">
        <v>7093</v>
      </c>
      <c r="CE118" s="2">
        <v>7026</v>
      </c>
      <c r="CF118" s="2">
        <v>7345</v>
      </c>
      <c r="CG118" s="2">
        <v>12165</v>
      </c>
      <c r="CH118" s="2">
        <v>10408</v>
      </c>
      <c r="CI118" s="2">
        <v>8051</v>
      </c>
    </row>
    <row r="119" spans="1:87" x14ac:dyDescent="0.2">
      <c r="A119" s="7">
        <v>44305</v>
      </c>
      <c r="B119" s="2">
        <f t="shared" si="53"/>
        <v>7692</v>
      </c>
      <c r="C119" s="2">
        <f t="shared" si="54"/>
        <v>7841</v>
      </c>
      <c r="D119" s="2">
        <f t="shared" si="55"/>
        <v>8300</v>
      </c>
      <c r="E119" s="2">
        <f t="shared" si="56"/>
        <v>8661</v>
      </c>
      <c r="F119" s="2">
        <f t="shared" si="57"/>
        <v>10187</v>
      </c>
      <c r="G119" s="2">
        <f t="shared" si="58"/>
        <v>11363</v>
      </c>
      <c r="H119" s="2">
        <f t="shared" si="59"/>
        <v>11368</v>
      </c>
      <c r="I119" s="2">
        <f t="shared" si="60"/>
        <v>11373</v>
      </c>
      <c r="J119" s="2">
        <f t="shared" si="61"/>
        <v>11483</v>
      </c>
      <c r="K119" s="2">
        <f t="shared" si="62"/>
        <v>11581</v>
      </c>
      <c r="L119" s="2">
        <f t="shared" si="63"/>
        <v>11513</v>
      </c>
      <c r="M119" s="2">
        <f t="shared" si="64"/>
        <v>11312</v>
      </c>
      <c r="N119" s="2">
        <f t="shared" si="65"/>
        <v>8718</v>
      </c>
      <c r="O119" s="2">
        <f t="shared" si="66"/>
        <v>7238</v>
      </c>
      <c r="P119" s="2">
        <f t="shared" si="67"/>
        <v>8150</v>
      </c>
      <c r="Q119" s="2">
        <f t="shared" si="68"/>
        <v>8324</v>
      </c>
      <c r="R119" s="2">
        <f t="shared" si="69"/>
        <v>7563</v>
      </c>
      <c r="S119" s="2">
        <f t="shared" si="70"/>
        <v>7382</v>
      </c>
      <c r="T119" s="2">
        <f t="shared" si="71"/>
        <v>7260</v>
      </c>
      <c r="U119" s="2">
        <f t="shared" si="72"/>
        <v>7192</v>
      </c>
      <c r="V119" s="2">
        <f t="shared" si="73"/>
        <v>7518</v>
      </c>
      <c r="W119" s="2">
        <f t="shared" si="74"/>
        <v>12452</v>
      </c>
      <c r="X119" s="2">
        <f t="shared" si="75"/>
        <v>10654</v>
      </c>
      <c r="Y119" s="2">
        <f t="shared" si="76"/>
        <v>8241</v>
      </c>
      <c r="AA119" s="2">
        <f t="shared" si="46"/>
        <v>11581</v>
      </c>
      <c r="AB119" s="2">
        <f t="shared" si="77"/>
        <v>8718</v>
      </c>
      <c r="AC119" s="2">
        <f t="shared" si="78"/>
        <v>12452</v>
      </c>
      <c r="AE119" s="10">
        <v>3</v>
      </c>
      <c r="AF119" s="2">
        <f t="shared" si="47"/>
        <v>86659</v>
      </c>
      <c r="AG119" s="2">
        <f t="shared" si="48"/>
        <v>32430</v>
      </c>
      <c r="AH119" s="2">
        <f t="shared" si="49"/>
        <v>104277</v>
      </c>
      <c r="AI119" s="2">
        <f t="shared" si="50"/>
        <v>223366</v>
      </c>
      <c r="AK119">
        <f t="shared" si="51"/>
        <v>4</v>
      </c>
      <c r="AL119">
        <f t="shared" si="52"/>
        <v>2021</v>
      </c>
      <c r="BL119" s="2">
        <v>6679</v>
      </c>
      <c r="BM119" s="2">
        <v>6353</v>
      </c>
      <c r="BN119" s="2">
        <v>6582</v>
      </c>
      <c r="BO119" s="2">
        <v>6400</v>
      </c>
      <c r="BP119" s="2">
        <v>6437</v>
      </c>
      <c r="BQ119" s="2">
        <v>6677</v>
      </c>
      <c r="BR119" s="2">
        <v>6842</v>
      </c>
      <c r="BS119" s="2">
        <v>6886</v>
      </c>
      <c r="BT119" s="2">
        <v>6894</v>
      </c>
      <c r="BU119" s="2">
        <v>6945</v>
      </c>
      <c r="BV119" s="2">
        <v>7105</v>
      </c>
      <c r="BW119" s="2">
        <v>7183</v>
      </c>
      <c r="BX119" s="2">
        <v>7962</v>
      </c>
      <c r="BY119" s="2">
        <v>8338</v>
      </c>
      <c r="BZ119" s="2">
        <v>7329</v>
      </c>
      <c r="CA119" s="2">
        <v>7222</v>
      </c>
      <c r="CB119" s="2">
        <v>6992</v>
      </c>
      <c r="CC119" s="2">
        <v>7047</v>
      </c>
      <c r="CD119" s="2">
        <v>6782</v>
      </c>
      <c r="CE119" s="2">
        <v>6596</v>
      </c>
      <c r="CF119" s="2">
        <v>6594</v>
      </c>
      <c r="CG119" s="2">
        <v>6572</v>
      </c>
      <c r="CH119" s="2">
        <v>8986</v>
      </c>
      <c r="CI119" s="2">
        <v>14782</v>
      </c>
    </row>
    <row r="120" spans="1:87" x14ac:dyDescent="0.2">
      <c r="A120" s="7">
        <v>44306</v>
      </c>
      <c r="B120" s="2">
        <f t="shared" si="53"/>
        <v>6837</v>
      </c>
      <c r="C120" s="2">
        <f t="shared" si="54"/>
        <v>6503</v>
      </c>
      <c r="D120" s="2">
        <f t="shared" si="55"/>
        <v>6737</v>
      </c>
      <c r="E120" s="2">
        <f t="shared" si="56"/>
        <v>6551</v>
      </c>
      <c r="F120" s="2">
        <f t="shared" si="57"/>
        <v>6589</v>
      </c>
      <c r="G120" s="2">
        <f t="shared" si="58"/>
        <v>6835</v>
      </c>
      <c r="H120" s="2">
        <f t="shared" si="59"/>
        <v>7004</v>
      </c>
      <c r="I120" s="2">
        <f t="shared" si="60"/>
        <v>7049</v>
      </c>
      <c r="J120" s="2">
        <f t="shared" si="61"/>
        <v>7057</v>
      </c>
      <c r="K120" s="2">
        <f t="shared" si="62"/>
        <v>7109</v>
      </c>
      <c r="L120" s="2">
        <f t="shared" si="63"/>
        <v>7273</v>
      </c>
      <c r="M120" s="2">
        <f t="shared" si="64"/>
        <v>7353</v>
      </c>
      <c r="N120" s="2">
        <f t="shared" si="65"/>
        <v>8150</v>
      </c>
      <c r="O120" s="2">
        <f t="shared" si="66"/>
        <v>8535</v>
      </c>
      <c r="P120" s="2">
        <f t="shared" si="67"/>
        <v>7502</v>
      </c>
      <c r="Q120" s="2">
        <f t="shared" si="68"/>
        <v>7393</v>
      </c>
      <c r="R120" s="2">
        <f t="shared" si="69"/>
        <v>7157</v>
      </c>
      <c r="S120" s="2">
        <f t="shared" si="70"/>
        <v>7213</v>
      </c>
      <c r="T120" s="2">
        <f t="shared" si="71"/>
        <v>6942</v>
      </c>
      <c r="U120" s="2">
        <f t="shared" si="72"/>
        <v>6752</v>
      </c>
      <c r="V120" s="2">
        <f t="shared" si="73"/>
        <v>6750</v>
      </c>
      <c r="W120" s="2">
        <f t="shared" si="74"/>
        <v>6727</v>
      </c>
      <c r="X120" s="2">
        <f t="shared" si="75"/>
        <v>9198</v>
      </c>
      <c r="Y120" s="2">
        <f t="shared" si="76"/>
        <v>15131</v>
      </c>
      <c r="AA120" s="2">
        <f t="shared" si="46"/>
        <v>7353</v>
      </c>
      <c r="AB120" s="2">
        <f t="shared" si="77"/>
        <v>8535</v>
      </c>
      <c r="AC120" s="2">
        <f t="shared" si="78"/>
        <v>15131</v>
      </c>
      <c r="AE120" s="10">
        <v>4</v>
      </c>
      <c r="AF120" s="2">
        <f t="shared" si="47"/>
        <v>63905</v>
      </c>
      <c r="AG120" s="2">
        <f t="shared" si="48"/>
        <v>31580</v>
      </c>
      <c r="AH120" s="2">
        <f t="shared" si="49"/>
        <v>84862</v>
      </c>
      <c r="AI120" s="2">
        <f t="shared" si="50"/>
        <v>180347</v>
      </c>
      <c r="AK120">
        <f t="shared" si="51"/>
        <v>4</v>
      </c>
      <c r="AL120">
        <f t="shared" si="52"/>
        <v>2021</v>
      </c>
      <c r="BL120" s="2">
        <v>14895</v>
      </c>
      <c r="BM120" s="2">
        <v>14588</v>
      </c>
      <c r="BN120" s="2">
        <v>13896</v>
      </c>
      <c r="BO120" s="2">
        <v>11356</v>
      </c>
      <c r="BP120" s="2">
        <v>10229</v>
      </c>
      <c r="BQ120" s="2">
        <v>9118</v>
      </c>
      <c r="BR120" s="2">
        <v>9449</v>
      </c>
      <c r="BS120" s="2">
        <v>9368</v>
      </c>
      <c r="BT120" s="2">
        <v>9778</v>
      </c>
      <c r="BU120" s="2">
        <v>9428</v>
      </c>
      <c r="BV120" s="2">
        <v>10015</v>
      </c>
      <c r="BW120" s="2">
        <v>9848</v>
      </c>
      <c r="BX120" s="2">
        <v>9411</v>
      </c>
      <c r="BY120" s="2">
        <v>9417</v>
      </c>
      <c r="BZ120" s="2">
        <v>9479</v>
      </c>
      <c r="CA120" s="2">
        <v>10565</v>
      </c>
      <c r="CB120" s="2">
        <v>10707</v>
      </c>
      <c r="CC120" s="2">
        <v>10857</v>
      </c>
      <c r="CD120" s="2">
        <v>10513</v>
      </c>
      <c r="CE120" s="2">
        <v>10478</v>
      </c>
      <c r="CF120" s="2">
        <v>10670</v>
      </c>
      <c r="CG120" s="2">
        <v>10523</v>
      </c>
      <c r="CH120" s="2">
        <v>10629</v>
      </c>
      <c r="CI120" s="2">
        <v>10084</v>
      </c>
    </row>
    <row r="121" spans="1:87" x14ac:dyDescent="0.2">
      <c r="A121" s="7">
        <v>44307</v>
      </c>
      <c r="B121" s="2">
        <f t="shared" si="53"/>
        <v>15247</v>
      </c>
      <c r="C121" s="2">
        <f t="shared" si="54"/>
        <v>14932</v>
      </c>
      <c r="D121" s="2">
        <f t="shared" si="55"/>
        <v>14224</v>
      </c>
      <c r="E121" s="2">
        <f t="shared" si="56"/>
        <v>11624</v>
      </c>
      <c r="F121" s="2">
        <f t="shared" si="57"/>
        <v>10471</v>
      </c>
      <c r="G121" s="2">
        <f t="shared" si="58"/>
        <v>9333</v>
      </c>
      <c r="H121" s="2">
        <f t="shared" si="59"/>
        <v>9672</v>
      </c>
      <c r="I121" s="2">
        <f t="shared" si="60"/>
        <v>9589</v>
      </c>
      <c r="J121" s="2">
        <f t="shared" si="61"/>
        <v>10009</v>
      </c>
      <c r="K121" s="2">
        <f t="shared" si="62"/>
        <v>9651</v>
      </c>
      <c r="L121" s="2">
        <f t="shared" si="63"/>
        <v>10251</v>
      </c>
      <c r="M121" s="2">
        <f t="shared" si="64"/>
        <v>10081</v>
      </c>
      <c r="N121" s="2">
        <f t="shared" si="65"/>
        <v>9633</v>
      </c>
      <c r="O121" s="2">
        <f t="shared" si="66"/>
        <v>9639</v>
      </c>
      <c r="P121" s="2">
        <f t="shared" si="67"/>
        <v>9703</v>
      </c>
      <c r="Q121" s="2">
        <f t="shared" si="68"/>
        <v>10814</v>
      </c>
      <c r="R121" s="2">
        <f t="shared" si="69"/>
        <v>10960</v>
      </c>
      <c r="S121" s="2">
        <f t="shared" si="70"/>
        <v>11113</v>
      </c>
      <c r="T121" s="2">
        <f t="shared" si="71"/>
        <v>10761</v>
      </c>
      <c r="U121" s="2">
        <f t="shared" si="72"/>
        <v>10725</v>
      </c>
      <c r="V121" s="2">
        <f t="shared" si="73"/>
        <v>10922</v>
      </c>
      <c r="W121" s="2">
        <f t="shared" si="74"/>
        <v>10771</v>
      </c>
      <c r="X121" s="2">
        <f t="shared" si="75"/>
        <v>10880</v>
      </c>
      <c r="Y121" s="2">
        <f t="shared" si="76"/>
        <v>10322</v>
      </c>
      <c r="AA121" s="2">
        <f t="shared" si="46"/>
        <v>11113</v>
      </c>
      <c r="AB121" s="2">
        <f t="shared" si="77"/>
        <v>10814</v>
      </c>
      <c r="AC121" s="2">
        <f t="shared" si="78"/>
        <v>15247</v>
      </c>
      <c r="AE121" s="10">
        <v>5</v>
      </c>
      <c r="AF121" s="2">
        <f t="shared" si="47"/>
        <v>93140</v>
      </c>
      <c r="AG121" s="2">
        <f t="shared" si="48"/>
        <v>39789</v>
      </c>
      <c r="AH121" s="2">
        <f t="shared" si="49"/>
        <v>128398</v>
      </c>
      <c r="AI121" s="2">
        <f t="shared" si="50"/>
        <v>261327</v>
      </c>
      <c r="AK121">
        <f t="shared" si="51"/>
        <v>4</v>
      </c>
      <c r="AL121">
        <f t="shared" si="52"/>
        <v>2021</v>
      </c>
      <c r="BL121" s="2">
        <v>9794</v>
      </c>
      <c r="BM121" s="2">
        <v>9786</v>
      </c>
      <c r="BN121" s="2">
        <v>9837</v>
      </c>
      <c r="BO121" s="2">
        <v>9806</v>
      </c>
      <c r="BP121" s="2">
        <v>10173</v>
      </c>
      <c r="BQ121" s="2">
        <v>11093</v>
      </c>
      <c r="BR121" s="2">
        <v>11545</v>
      </c>
      <c r="BS121" s="2">
        <v>11851</v>
      </c>
      <c r="BT121" s="2">
        <v>12115</v>
      </c>
      <c r="BU121" s="2">
        <v>12078</v>
      </c>
      <c r="BV121" s="2">
        <v>11913</v>
      </c>
      <c r="BW121" s="2">
        <v>11916</v>
      </c>
      <c r="BX121" s="2">
        <v>11749</v>
      </c>
      <c r="BY121" s="2">
        <v>11777</v>
      </c>
      <c r="BZ121" s="2">
        <v>11252</v>
      </c>
      <c r="CA121" s="2">
        <v>11105</v>
      </c>
      <c r="CB121" s="2">
        <v>10995</v>
      </c>
      <c r="CC121" s="2">
        <v>10944</v>
      </c>
      <c r="CD121" s="2">
        <v>10614</v>
      </c>
      <c r="CE121" s="2">
        <v>10438</v>
      </c>
      <c r="CF121" s="2">
        <v>10503</v>
      </c>
      <c r="CG121" s="2">
        <v>10542</v>
      </c>
      <c r="CH121" s="2">
        <v>10380</v>
      </c>
      <c r="CI121" s="2">
        <v>9792</v>
      </c>
    </row>
    <row r="122" spans="1:87" x14ac:dyDescent="0.2">
      <c r="A122" s="7">
        <v>44308</v>
      </c>
      <c r="B122" s="2">
        <f t="shared" si="53"/>
        <v>10025</v>
      </c>
      <c r="C122" s="2">
        <f t="shared" si="54"/>
        <v>10017</v>
      </c>
      <c r="D122" s="2">
        <f t="shared" si="55"/>
        <v>10069</v>
      </c>
      <c r="E122" s="2">
        <f t="shared" si="56"/>
        <v>10038</v>
      </c>
      <c r="F122" s="2">
        <f t="shared" si="57"/>
        <v>10413</v>
      </c>
      <c r="G122" s="2">
        <f t="shared" si="58"/>
        <v>11355</v>
      </c>
      <c r="H122" s="2">
        <f t="shared" si="59"/>
        <v>11818</v>
      </c>
      <c r="I122" s="2">
        <f t="shared" si="60"/>
        <v>12131</v>
      </c>
      <c r="J122" s="2">
        <f t="shared" si="61"/>
        <v>12401</v>
      </c>
      <c r="K122" s="2">
        <f t="shared" si="62"/>
        <v>12363</v>
      </c>
      <c r="L122" s="2">
        <f t="shared" si="63"/>
        <v>12194</v>
      </c>
      <c r="M122" s="2">
        <f t="shared" si="64"/>
        <v>12197</v>
      </c>
      <c r="N122" s="2">
        <f t="shared" si="65"/>
        <v>12026</v>
      </c>
      <c r="O122" s="2">
        <f t="shared" si="66"/>
        <v>12055</v>
      </c>
      <c r="P122" s="2">
        <f t="shared" si="67"/>
        <v>11518</v>
      </c>
      <c r="Q122" s="2">
        <f t="shared" si="68"/>
        <v>11367</v>
      </c>
      <c r="R122" s="2">
        <f t="shared" si="69"/>
        <v>11255</v>
      </c>
      <c r="S122" s="2">
        <f t="shared" si="70"/>
        <v>11202</v>
      </c>
      <c r="T122" s="2">
        <f t="shared" si="71"/>
        <v>10865</v>
      </c>
      <c r="U122" s="2">
        <f t="shared" si="72"/>
        <v>10684</v>
      </c>
      <c r="V122" s="2">
        <f t="shared" si="73"/>
        <v>10751</v>
      </c>
      <c r="W122" s="2">
        <f t="shared" si="74"/>
        <v>10791</v>
      </c>
      <c r="X122" s="2">
        <f t="shared" si="75"/>
        <v>10625</v>
      </c>
      <c r="Y122" s="2">
        <f t="shared" si="76"/>
        <v>10023</v>
      </c>
      <c r="AA122" s="2">
        <f t="shared" si="46"/>
        <v>12401</v>
      </c>
      <c r="AB122" s="2">
        <f t="shared" si="77"/>
        <v>12055</v>
      </c>
      <c r="AC122" s="2">
        <f t="shared" si="78"/>
        <v>11818</v>
      </c>
      <c r="AE122" s="10">
        <v>6</v>
      </c>
      <c r="AF122" s="2">
        <f t="shared" si="47"/>
        <v>105292</v>
      </c>
      <c r="AG122" s="2">
        <f t="shared" si="48"/>
        <v>46966</v>
      </c>
      <c r="AH122" s="2">
        <f t="shared" si="49"/>
        <v>115925</v>
      </c>
      <c r="AI122" s="2">
        <f t="shared" si="50"/>
        <v>268183</v>
      </c>
      <c r="AK122">
        <f t="shared" si="51"/>
        <v>4</v>
      </c>
      <c r="AL122">
        <f t="shared" si="52"/>
        <v>2021</v>
      </c>
      <c r="BL122" s="2">
        <v>9740</v>
      </c>
      <c r="BM122" s="2">
        <v>9637</v>
      </c>
      <c r="BN122" s="2">
        <v>10411</v>
      </c>
      <c r="BO122" s="2">
        <v>10280</v>
      </c>
      <c r="BP122" s="2">
        <v>10185</v>
      </c>
      <c r="BQ122" s="2">
        <v>10940</v>
      </c>
      <c r="BR122" s="2">
        <v>11621</v>
      </c>
      <c r="BS122" s="2">
        <v>12908</v>
      </c>
      <c r="BT122" s="2">
        <v>12586</v>
      </c>
      <c r="BU122" s="2">
        <v>13144</v>
      </c>
      <c r="BV122" s="2">
        <v>13124</v>
      </c>
      <c r="BW122" s="2">
        <v>11984</v>
      </c>
      <c r="BX122" s="2">
        <v>12635</v>
      </c>
      <c r="BY122" s="2">
        <v>11852</v>
      </c>
      <c r="BZ122" s="2">
        <v>11629</v>
      </c>
      <c r="CA122" s="2">
        <v>11594</v>
      </c>
      <c r="CB122" s="2">
        <v>11060</v>
      </c>
      <c r="CC122" s="2">
        <v>10685</v>
      </c>
      <c r="CD122" s="2">
        <v>10696</v>
      </c>
      <c r="CE122" s="2">
        <v>10367</v>
      </c>
      <c r="CF122" s="2">
        <v>10380</v>
      </c>
      <c r="CG122" s="2">
        <v>10721</v>
      </c>
      <c r="CH122" s="2">
        <v>10348</v>
      </c>
      <c r="CI122" s="2">
        <v>9683</v>
      </c>
    </row>
    <row r="123" spans="1:87" x14ac:dyDescent="0.2">
      <c r="A123" s="7">
        <v>44309</v>
      </c>
      <c r="B123" s="2">
        <f t="shared" si="53"/>
        <v>9970</v>
      </c>
      <c r="C123" s="2">
        <f t="shared" si="54"/>
        <v>9865</v>
      </c>
      <c r="D123" s="2">
        <f t="shared" si="55"/>
        <v>10657</v>
      </c>
      <c r="E123" s="2">
        <f t="shared" si="56"/>
        <v>10523</v>
      </c>
      <c r="F123" s="2">
        <f t="shared" si="57"/>
        <v>10425</v>
      </c>
      <c r="G123" s="2">
        <f t="shared" si="58"/>
        <v>11198</v>
      </c>
      <c r="H123" s="2">
        <f t="shared" si="59"/>
        <v>11895</v>
      </c>
      <c r="I123" s="2">
        <f t="shared" si="60"/>
        <v>13213</v>
      </c>
      <c r="J123" s="2">
        <f t="shared" si="61"/>
        <v>12883</v>
      </c>
      <c r="K123" s="2">
        <f t="shared" si="62"/>
        <v>13454</v>
      </c>
      <c r="L123" s="2">
        <f t="shared" si="63"/>
        <v>13434</v>
      </c>
      <c r="M123" s="2">
        <f t="shared" si="64"/>
        <v>12267</v>
      </c>
      <c r="N123" s="2">
        <f t="shared" si="65"/>
        <v>12933</v>
      </c>
      <c r="O123" s="2">
        <f t="shared" si="66"/>
        <v>12132</v>
      </c>
      <c r="P123" s="2">
        <f t="shared" si="67"/>
        <v>11904</v>
      </c>
      <c r="Q123" s="2">
        <f t="shared" si="68"/>
        <v>11868</v>
      </c>
      <c r="R123" s="2">
        <f t="shared" si="69"/>
        <v>11321</v>
      </c>
      <c r="S123" s="2">
        <f t="shared" si="70"/>
        <v>10937</v>
      </c>
      <c r="T123" s="2">
        <f t="shared" si="71"/>
        <v>10949</v>
      </c>
      <c r="U123" s="2">
        <f t="shared" si="72"/>
        <v>10612</v>
      </c>
      <c r="V123" s="2">
        <f t="shared" si="73"/>
        <v>10625</v>
      </c>
      <c r="W123" s="2">
        <f t="shared" si="74"/>
        <v>10974</v>
      </c>
      <c r="X123" s="2">
        <f t="shared" si="75"/>
        <v>10592</v>
      </c>
      <c r="Y123" s="2">
        <f t="shared" si="76"/>
        <v>9912</v>
      </c>
      <c r="AA123" s="2">
        <f t="shared" si="46"/>
        <v>0</v>
      </c>
      <c r="AB123" s="2">
        <f t="shared" si="77"/>
        <v>13454</v>
      </c>
      <c r="AC123" s="2">
        <f t="shared" si="78"/>
        <v>11895</v>
      </c>
      <c r="AE123" s="10">
        <v>7</v>
      </c>
      <c r="AF123" s="2">
        <f t="shared" si="47"/>
        <v>0</v>
      </c>
      <c r="AG123" s="2">
        <f t="shared" si="48"/>
        <v>157907</v>
      </c>
      <c r="AH123" s="2">
        <f t="shared" si="49"/>
        <v>116636</v>
      </c>
      <c r="AI123" s="2">
        <f t="shared" si="50"/>
        <v>274543</v>
      </c>
      <c r="AK123">
        <f t="shared" si="51"/>
        <v>4</v>
      </c>
      <c r="AL123">
        <f t="shared" si="52"/>
        <v>2021</v>
      </c>
      <c r="BL123" s="2">
        <v>9420</v>
      </c>
      <c r="BM123" s="2">
        <v>9441</v>
      </c>
      <c r="BN123" s="2">
        <v>9574</v>
      </c>
      <c r="BO123" s="2">
        <v>9634</v>
      </c>
      <c r="BP123" s="2">
        <v>9914</v>
      </c>
      <c r="BQ123" s="2">
        <v>10643</v>
      </c>
      <c r="BR123" s="2">
        <v>11283</v>
      </c>
      <c r="BS123" s="2">
        <v>11083</v>
      </c>
      <c r="BT123" s="2">
        <v>11264</v>
      </c>
      <c r="BU123" s="2">
        <v>10866</v>
      </c>
      <c r="BV123" s="2">
        <v>10806</v>
      </c>
      <c r="BW123" s="2">
        <v>10757</v>
      </c>
      <c r="BX123" s="2">
        <v>10837</v>
      </c>
      <c r="BY123" s="2">
        <v>10948</v>
      </c>
      <c r="BZ123" s="2">
        <v>10835</v>
      </c>
      <c r="CA123" s="2">
        <v>10568</v>
      </c>
      <c r="CB123" s="2">
        <v>10539</v>
      </c>
      <c r="CC123" s="2">
        <v>11058</v>
      </c>
      <c r="CD123" s="2">
        <v>10552</v>
      </c>
      <c r="CE123" s="2">
        <v>10282</v>
      </c>
      <c r="CF123" s="2">
        <v>10277</v>
      </c>
      <c r="CG123" s="2">
        <v>10203</v>
      </c>
      <c r="CH123" s="2">
        <v>10237</v>
      </c>
      <c r="CI123" s="2">
        <v>9940</v>
      </c>
    </row>
    <row r="124" spans="1:87" x14ac:dyDescent="0.2">
      <c r="A124" s="7">
        <v>44310</v>
      </c>
      <c r="B124" s="2">
        <f t="shared" si="53"/>
        <v>9642</v>
      </c>
      <c r="C124" s="2">
        <f t="shared" si="54"/>
        <v>9664</v>
      </c>
      <c r="D124" s="2">
        <f t="shared" si="55"/>
        <v>9800</v>
      </c>
      <c r="E124" s="2">
        <f t="shared" si="56"/>
        <v>9861</v>
      </c>
      <c r="F124" s="2">
        <f t="shared" si="57"/>
        <v>10148</v>
      </c>
      <c r="G124" s="2">
        <f t="shared" si="58"/>
        <v>10894</v>
      </c>
      <c r="H124" s="2">
        <f t="shared" si="59"/>
        <v>11549</v>
      </c>
      <c r="I124" s="2">
        <f t="shared" si="60"/>
        <v>11345</v>
      </c>
      <c r="J124" s="2">
        <f t="shared" si="61"/>
        <v>11530</v>
      </c>
      <c r="K124" s="2">
        <f t="shared" si="62"/>
        <v>11123</v>
      </c>
      <c r="L124" s="2">
        <f t="shared" si="63"/>
        <v>11061</v>
      </c>
      <c r="M124" s="2">
        <f t="shared" si="64"/>
        <v>11011</v>
      </c>
      <c r="N124" s="2">
        <f t="shared" si="65"/>
        <v>11093</v>
      </c>
      <c r="O124" s="2">
        <f t="shared" si="66"/>
        <v>11206</v>
      </c>
      <c r="P124" s="2">
        <f t="shared" si="67"/>
        <v>11091</v>
      </c>
      <c r="Q124" s="2">
        <f t="shared" si="68"/>
        <v>10818</v>
      </c>
      <c r="R124" s="2">
        <f t="shared" si="69"/>
        <v>10788</v>
      </c>
      <c r="S124" s="2">
        <f t="shared" si="70"/>
        <v>11319</v>
      </c>
      <c r="T124" s="2">
        <f t="shared" si="71"/>
        <v>10801</v>
      </c>
      <c r="U124" s="2">
        <f t="shared" si="72"/>
        <v>10525</v>
      </c>
      <c r="V124" s="2">
        <f t="shared" si="73"/>
        <v>10520</v>
      </c>
      <c r="W124" s="2">
        <f t="shared" si="74"/>
        <v>10444</v>
      </c>
      <c r="X124" s="2">
        <f t="shared" si="75"/>
        <v>10479</v>
      </c>
      <c r="Y124" s="2">
        <f t="shared" si="76"/>
        <v>10175</v>
      </c>
      <c r="AA124" s="2">
        <f t="shared" si="46"/>
        <v>0</v>
      </c>
      <c r="AB124" s="2">
        <f t="shared" si="77"/>
        <v>11530</v>
      </c>
      <c r="AC124" s="2">
        <f t="shared" si="78"/>
        <v>11549</v>
      </c>
      <c r="AE124" s="10">
        <v>1</v>
      </c>
      <c r="AF124" s="2">
        <f t="shared" si="47"/>
        <v>0</v>
      </c>
      <c r="AG124" s="2">
        <f t="shared" si="48"/>
        <v>143711</v>
      </c>
      <c r="AH124" s="2">
        <f t="shared" si="49"/>
        <v>113176</v>
      </c>
      <c r="AI124" s="2">
        <f t="shared" si="50"/>
        <v>256887</v>
      </c>
      <c r="AK124">
        <f t="shared" si="51"/>
        <v>4</v>
      </c>
      <c r="AL124">
        <f t="shared" si="52"/>
        <v>2021</v>
      </c>
      <c r="BL124" s="2">
        <v>9722</v>
      </c>
      <c r="BM124" s="2">
        <v>9658</v>
      </c>
      <c r="BN124" s="2">
        <v>9661</v>
      </c>
      <c r="BO124" s="2">
        <v>9730</v>
      </c>
      <c r="BP124" s="2">
        <v>9989</v>
      </c>
      <c r="BQ124" s="2">
        <v>10834</v>
      </c>
      <c r="BR124" s="2">
        <v>11354</v>
      </c>
      <c r="BS124" s="2">
        <v>11212</v>
      </c>
      <c r="BT124" s="2">
        <v>11045</v>
      </c>
      <c r="BU124" s="2">
        <v>11024</v>
      </c>
      <c r="BV124" s="2">
        <v>12747</v>
      </c>
      <c r="BW124" s="2">
        <v>12674</v>
      </c>
      <c r="BX124" s="2">
        <v>12488</v>
      </c>
      <c r="BY124" s="2">
        <v>12700</v>
      </c>
      <c r="BZ124" s="2">
        <v>13066</v>
      </c>
      <c r="CA124" s="2">
        <v>12287</v>
      </c>
      <c r="CB124" s="2">
        <v>11863</v>
      </c>
      <c r="CC124" s="2">
        <v>11643</v>
      </c>
      <c r="CD124" s="2">
        <v>11187</v>
      </c>
      <c r="CE124" s="2">
        <v>11303</v>
      </c>
      <c r="CF124" s="2">
        <v>11286</v>
      </c>
      <c r="CG124" s="2">
        <v>11204</v>
      </c>
      <c r="CH124" s="2">
        <v>11106</v>
      </c>
      <c r="CI124" s="2">
        <v>10921</v>
      </c>
    </row>
    <row r="125" spans="1:87" x14ac:dyDescent="0.2">
      <c r="A125" s="7">
        <v>44311</v>
      </c>
      <c r="B125" s="2">
        <f t="shared" si="53"/>
        <v>9952</v>
      </c>
      <c r="C125" s="2">
        <f t="shared" si="54"/>
        <v>9886</v>
      </c>
      <c r="D125" s="2">
        <f t="shared" si="55"/>
        <v>9889</v>
      </c>
      <c r="E125" s="2">
        <f t="shared" si="56"/>
        <v>9960</v>
      </c>
      <c r="F125" s="2">
        <f t="shared" si="57"/>
        <v>10225</v>
      </c>
      <c r="G125" s="2">
        <f t="shared" si="58"/>
        <v>11090</v>
      </c>
      <c r="H125" s="2">
        <f t="shared" si="59"/>
        <v>11622</v>
      </c>
      <c r="I125" s="2">
        <f t="shared" si="60"/>
        <v>11477</v>
      </c>
      <c r="J125" s="2">
        <f t="shared" si="61"/>
        <v>11306</v>
      </c>
      <c r="K125" s="2">
        <f t="shared" si="62"/>
        <v>11284</v>
      </c>
      <c r="L125" s="2">
        <f t="shared" si="63"/>
        <v>13048</v>
      </c>
      <c r="M125" s="2">
        <f t="shared" si="64"/>
        <v>12973</v>
      </c>
      <c r="N125" s="2">
        <f t="shared" si="65"/>
        <v>12783</v>
      </c>
      <c r="O125" s="2">
        <f t="shared" si="66"/>
        <v>13000</v>
      </c>
      <c r="P125" s="2">
        <f t="shared" si="67"/>
        <v>13374</v>
      </c>
      <c r="Q125" s="2">
        <f t="shared" si="68"/>
        <v>12577</v>
      </c>
      <c r="R125" s="2">
        <f t="shared" si="69"/>
        <v>12143</v>
      </c>
      <c r="S125" s="2">
        <f t="shared" si="70"/>
        <v>11918</v>
      </c>
      <c r="T125" s="2">
        <f t="shared" si="71"/>
        <v>11451</v>
      </c>
      <c r="U125" s="2">
        <f t="shared" si="72"/>
        <v>11570</v>
      </c>
      <c r="V125" s="2">
        <f t="shared" si="73"/>
        <v>11552</v>
      </c>
      <c r="W125" s="2">
        <f t="shared" si="74"/>
        <v>11469</v>
      </c>
      <c r="X125" s="2">
        <f t="shared" si="75"/>
        <v>11368</v>
      </c>
      <c r="Y125" s="2">
        <f t="shared" si="76"/>
        <v>11179</v>
      </c>
      <c r="AA125" s="2">
        <f t="shared" si="46"/>
        <v>13048</v>
      </c>
      <c r="AB125" s="2">
        <f t="shared" si="77"/>
        <v>13374</v>
      </c>
      <c r="AC125" s="2">
        <f t="shared" si="78"/>
        <v>11622</v>
      </c>
      <c r="AE125" s="10">
        <v>2</v>
      </c>
      <c r="AF125" s="2">
        <f t="shared" si="47"/>
        <v>107170</v>
      </c>
      <c r="AG125" s="2">
        <f t="shared" si="48"/>
        <v>51734</v>
      </c>
      <c r="AH125" s="2">
        <f t="shared" si="49"/>
        <v>118192</v>
      </c>
      <c r="AI125" s="2">
        <f t="shared" si="50"/>
        <v>277096</v>
      </c>
      <c r="AK125">
        <f t="shared" si="51"/>
        <v>4</v>
      </c>
      <c r="AL125">
        <f t="shared" si="52"/>
        <v>2021</v>
      </c>
      <c r="BL125" s="2">
        <v>10719</v>
      </c>
      <c r="BM125" s="2">
        <v>10768</v>
      </c>
      <c r="BN125" s="2">
        <v>10757</v>
      </c>
      <c r="BO125" s="2">
        <v>10790</v>
      </c>
      <c r="BP125" s="2">
        <v>11097</v>
      </c>
      <c r="BQ125" s="2">
        <v>11607</v>
      </c>
      <c r="BR125" s="2">
        <v>11893</v>
      </c>
      <c r="BS125" s="2">
        <v>11842</v>
      </c>
      <c r="BT125" s="2">
        <v>11917</v>
      </c>
      <c r="BU125" s="2">
        <v>11967</v>
      </c>
      <c r="BV125" s="2">
        <v>11989</v>
      </c>
      <c r="BW125" s="2">
        <v>12885</v>
      </c>
      <c r="BX125" s="2">
        <v>12922</v>
      </c>
      <c r="BY125" s="2">
        <v>12500</v>
      </c>
      <c r="BZ125" s="2">
        <v>12487</v>
      </c>
      <c r="CA125" s="2">
        <v>12392</v>
      </c>
      <c r="CB125" s="2">
        <v>12322</v>
      </c>
      <c r="CC125" s="2">
        <v>12091</v>
      </c>
      <c r="CD125" s="2">
        <v>11853</v>
      </c>
      <c r="CE125" s="2">
        <v>11640</v>
      </c>
      <c r="CF125" s="2">
        <v>11584</v>
      </c>
      <c r="CG125" s="2">
        <v>11346</v>
      </c>
      <c r="CH125" s="2">
        <v>11271</v>
      </c>
      <c r="CI125" s="2">
        <v>10906</v>
      </c>
    </row>
    <row r="126" spans="1:87" x14ac:dyDescent="0.2">
      <c r="A126" s="7">
        <v>44312</v>
      </c>
      <c r="B126" s="2">
        <f t="shared" si="53"/>
        <v>10972</v>
      </c>
      <c r="C126" s="2">
        <f t="shared" si="54"/>
        <v>11022</v>
      </c>
      <c r="D126" s="2">
        <f t="shared" si="55"/>
        <v>11011</v>
      </c>
      <c r="E126" s="2">
        <f t="shared" si="56"/>
        <v>11045</v>
      </c>
      <c r="F126" s="2">
        <f t="shared" si="57"/>
        <v>11359</v>
      </c>
      <c r="G126" s="2">
        <f t="shared" si="58"/>
        <v>11881</v>
      </c>
      <c r="H126" s="2">
        <f t="shared" si="59"/>
        <v>12174</v>
      </c>
      <c r="I126" s="2">
        <f t="shared" si="60"/>
        <v>12122</v>
      </c>
      <c r="J126" s="2">
        <f t="shared" si="61"/>
        <v>12198</v>
      </c>
      <c r="K126" s="2">
        <f t="shared" si="62"/>
        <v>12250</v>
      </c>
      <c r="L126" s="2">
        <f t="shared" si="63"/>
        <v>12272</v>
      </c>
      <c r="M126" s="2">
        <f t="shared" si="64"/>
        <v>13189</v>
      </c>
      <c r="N126" s="2">
        <f t="shared" si="65"/>
        <v>13227</v>
      </c>
      <c r="O126" s="2">
        <f t="shared" si="66"/>
        <v>12795</v>
      </c>
      <c r="P126" s="2">
        <f t="shared" si="67"/>
        <v>12782</v>
      </c>
      <c r="Q126" s="2">
        <f t="shared" si="68"/>
        <v>12685</v>
      </c>
      <c r="R126" s="2">
        <f t="shared" si="69"/>
        <v>12613</v>
      </c>
      <c r="S126" s="2">
        <f t="shared" si="70"/>
        <v>12376</v>
      </c>
      <c r="T126" s="2">
        <f t="shared" si="71"/>
        <v>12133</v>
      </c>
      <c r="U126" s="2">
        <f t="shared" si="72"/>
        <v>11915</v>
      </c>
      <c r="V126" s="2">
        <f t="shared" si="73"/>
        <v>11857</v>
      </c>
      <c r="W126" s="2">
        <f t="shared" si="74"/>
        <v>11614</v>
      </c>
      <c r="X126" s="2">
        <f t="shared" si="75"/>
        <v>11537</v>
      </c>
      <c r="Y126" s="2">
        <f t="shared" si="76"/>
        <v>11163</v>
      </c>
      <c r="AA126" s="2">
        <f t="shared" si="46"/>
        <v>13189</v>
      </c>
      <c r="AB126" s="2">
        <f t="shared" si="77"/>
        <v>13227</v>
      </c>
      <c r="AC126" s="2">
        <f t="shared" si="78"/>
        <v>12174</v>
      </c>
      <c r="AE126" s="10">
        <v>3</v>
      </c>
      <c r="AF126" s="2">
        <f t="shared" si="47"/>
        <v>111068</v>
      </c>
      <c r="AG126" s="2">
        <f t="shared" si="48"/>
        <v>51489</v>
      </c>
      <c r="AH126" s="2">
        <f t="shared" si="49"/>
        <v>125635</v>
      </c>
      <c r="AI126" s="2">
        <f t="shared" si="50"/>
        <v>288192</v>
      </c>
      <c r="AK126">
        <f t="shared" si="51"/>
        <v>4</v>
      </c>
      <c r="AL126">
        <f t="shared" si="52"/>
        <v>2021</v>
      </c>
      <c r="BL126" s="2">
        <v>10765</v>
      </c>
      <c r="BM126" s="2">
        <v>10799</v>
      </c>
      <c r="BN126" s="2">
        <v>10749</v>
      </c>
      <c r="BO126" s="2">
        <v>10814</v>
      </c>
      <c r="BP126" s="2">
        <v>11082</v>
      </c>
      <c r="BQ126" s="2">
        <v>11377</v>
      </c>
      <c r="BR126" s="2">
        <v>11243</v>
      </c>
      <c r="BS126" s="2">
        <v>11229</v>
      </c>
      <c r="BT126" s="2">
        <v>11217</v>
      </c>
      <c r="BU126" s="2">
        <v>11239</v>
      </c>
      <c r="BV126" s="2">
        <v>11501</v>
      </c>
      <c r="BW126" s="2">
        <v>11769</v>
      </c>
      <c r="BX126" s="2">
        <v>11720</v>
      </c>
      <c r="BY126" s="2">
        <v>11529</v>
      </c>
      <c r="BZ126" s="2">
        <v>11436</v>
      </c>
      <c r="CA126" s="2">
        <v>11310</v>
      </c>
      <c r="CB126" s="2">
        <v>11208</v>
      </c>
      <c r="CC126" s="2">
        <v>11135</v>
      </c>
      <c r="CD126" s="2">
        <v>10930</v>
      </c>
      <c r="CE126" s="2">
        <v>10694</v>
      </c>
      <c r="CF126" s="2">
        <v>10630</v>
      </c>
      <c r="CG126" s="2">
        <v>10654</v>
      </c>
      <c r="CH126" s="2">
        <v>10721</v>
      </c>
      <c r="CI126" s="2">
        <v>10703</v>
      </c>
    </row>
    <row r="127" spans="1:87" x14ac:dyDescent="0.2">
      <c r="A127" s="7">
        <v>44313</v>
      </c>
      <c r="B127" s="2">
        <f t="shared" si="53"/>
        <v>11019</v>
      </c>
      <c r="C127" s="2">
        <f t="shared" si="54"/>
        <v>11054</v>
      </c>
      <c r="D127" s="2">
        <f t="shared" si="55"/>
        <v>11003</v>
      </c>
      <c r="E127" s="2">
        <f t="shared" si="56"/>
        <v>11069</v>
      </c>
      <c r="F127" s="2">
        <f t="shared" si="57"/>
        <v>11344</v>
      </c>
      <c r="G127" s="2">
        <f t="shared" si="58"/>
        <v>11646</v>
      </c>
      <c r="H127" s="2">
        <f t="shared" si="59"/>
        <v>11508</v>
      </c>
      <c r="I127" s="2">
        <f t="shared" si="60"/>
        <v>11494</v>
      </c>
      <c r="J127" s="2">
        <f t="shared" si="61"/>
        <v>11482</v>
      </c>
      <c r="K127" s="2">
        <f t="shared" si="62"/>
        <v>11504</v>
      </c>
      <c r="L127" s="2">
        <f t="shared" si="63"/>
        <v>11773</v>
      </c>
      <c r="M127" s="2">
        <f t="shared" si="64"/>
        <v>12047</v>
      </c>
      <c r="N127" s="2">
        <f t="shared" si="65"/>
        <v>11997</v>
      </c>
      <c r="O127" s="2">
        <f t="shared" si="66"/>
        <v>11801</v>
      </c>
      <c r="P127" s="2">
        <f t="shared" si="67"/>
        <v>11706</v>
      </c>
      <c r="Q127" s="2">
        <f t="shared" si="68"/>
        <v>11577</v>
      </c>
      <c r="R127" s="2">
        <f t="shared" si="69"/>
        <v>11473</v>
      </c>
      <c r="S127" s="2">
        <f t="shared" si="70"/>
        <v>11398</v>
      </c>
      <c r="T127" s="2">
        <f t="shared" si="71"/>
        <v>11188</v>
      </c>
      <c r="U127" s="2">
        <f t="shared" si="72"/>
        <v>10946</v>
      </c>
      <c r="V127" s="2">
        <f t="shared" si="73"/>
        <v>10881</v>
      </c>
      <c r="W127" s="2">
        <f t="shared" si="74"/>
        <v>10906</v>
      </c>
      <c r="X127" s="2">
        <f t="shared" si="75"/>
        <v>10974</v>
      </c>
      <c r="Y127" s="2">
        <f t="shared" si="76"/>
        <v>10956</v>
      </c>
      <c r="AA127" s="2">
        <f t="shared" si="46"/>
        <v>12047</v>
      </c>
      <c r="AB127" s="2">
        <f t="shared" si="77"/>
        <v>11997</v>
      </c>
      <c r="AC127" s="2">
        <f t="shared" si="78"/>
        <v>11646</v>
      </c>
      <c r="AE127" s="10">
        <v>4</v>
      </c>
      <c r="AF127" s="2">
        <f t="shared" si="47"/>
        <v>103305</v>
      </c>
      <c r="AG127" s="2">
        <f t="shared" si="48"/>
        <v>47081</v>
      </c>
      <c r="AH127" s="2">
        <f t="shared" si="49"/>
        <v>122360</v>
      </c>
      <c r="AI127" s="2">
        <f t="shared" si="50"/>
        <v>272746</v>
      </c>
      <c r="AK127">
        <f t="shared" si="51"/>
        <v>4</v>
      </c>
      <c r="AL127">
        <f t="shared" si="52"/>
        <v>2021</v>
      </c>
      <c r="BL127" s="2">
        <v>10763</v>
      </c>
      <c r="BM127" s="2">
        <v>10721</v>
      </c>
      <c r="BN127" s="2">
        <v>10727</v>
      </c>
      <c r="BO127" s="2">
        <v>10773</v>
      </c>
      <c r="BP127" s="2">
        <v>11162</v>
      </c>
      <c r="BQ127" s="2">
        <v>12358</v>
      </c>
      <c r="BR127" s="2">
        <v>13093</v>
      </c>
      <c r="BS127" s="2">
        <v>12955</v>
      </c>
      <c r="BT127" s="2">
        <v>11515</v>
      </c>
      <c r="BU127" s="2">
        <v>11262</v>
      </c>
      <c r="BV127" s="2">
        <v>11432</v>
      </c>
      <c r="BW127" s="2">
        <v>11069</v>
      </c>
      <c r="BX127" s="2">
        <v>11025</v>
      </c>
      <c r="BY127" s="2">
        <v>10909</v>
      </c>
      <c r="BZ127" s="2">
        <v>10777</v>
      </c>
      <c r="CA127" s="2">
        <v>12200</v>
      </c>
      <c r="CB127" s="2">
        <v>12206</v>
      </c>
      <c r="CC127" s="2">
        <v>12152</v>
      </c>
      <c r="CD127" s="2">
        <v>11929</v>
      </c>
      <c r="CE127" s="2">
        <v>11763</v>
      </c>
      <c r="CF127" s="2">
        <v>11811</v>
      </c>
      <c r="CG127" s="2">
        <v>11696</v>
      </c>
      <c r="CH127" s="2">
        <v>11717</v>
      </c>
      <c r="CI127" s="2">
        <v>11437</v>
      </c>
    </row>
    <row r="128" spans="1:87" x14ac:dyDescent="0.2">
      <c r="A128" s="7">
        <v>44314</v>
      </c>
      <c r="B128" s="2">
        <f t="shared" si="53"/>
        <v>11017</v>
      </c>
      <c r="C128" s="2">
        <f t="shared" si="54"/>
        <v>10974</v>
      </c>
      <c r="D128" s="2">
        <f t="shared" si="55"/>
        <v>10980</v>
      </c>
      <c r="E128" s="2">
        <f t="shared" si="56"/>
        <v>11027</v>
      </c>
      <c r="F128" s="2">
        <f t="shared" si="57"/>
        <v>11426</v>
      </c>
      <c r="G128" s="2">
        <f t="shared" si="58"/>
        <v>12650</v>
      </c>
      <c r="H128" s="2">
        <f t="shared" si="59"/>
        <v>13402</v>
      </c>
      <c r="I128" s="2">
        <f t="shared" si="60"/>
        <v>13261</v>
      </c>
      <c r="J128" s="2">
        <f t="shared" si="61"/>
        <v>11787</v>
      </c>
      <c r="K128" s="2">
        <f t="shared" si="62"/>
        <v>11528</v>
      </c>
      <c r="L128" s="2">
        <f t="shared" si="63"/>
        <v>11702</v>
      </c>
      <c r="M128" s="2">
        <f t="shared" si="64"/>
        <v>11330</v>
      </c>
      <c r="N128" s="2">
        <f t="shared" si="65"/>
        <v>11285</v>
      </c>
      <c r="O128" s="2">
        <f t="shared" si="66"/>
        <v>11167</v>
      </c>
      <c r="P128" s="2">
        <f t="shared" si="67"/>
        <v>11031</v>
      </c>
      <c r="Q128" s="2">
        <f t="shared" si="68"/>
        <v>12488</v>
      </c>
      <c r="R128" s="2">
        <f t="shared" si="69"/>
        <v>12494</v>
      </c>
      <c r="S128" s="2">
        <f t="shared" si="70"/>
        <v>12439</v>
      </c>
      <c r="T128" s="2">
        <f t="shared" si="71"/>
        <v>12211</v>
      </c>
      <c r="U128" s="2">
        <f t="shared" si="72"/>
        <v>12041</v>
      </c>
      <c r="V128" s="2">
        <f t="shared" si="73"/>
        <v>12090</v>
      </c>
      <c r="W128" s="2">
        <f t="shared" si="74"/>
        <v>11972</v>
      </c>
      <c r="X128" s="2">
        <f t="shared" si="75"/>
        <v>11994</v>
      </c>
      <c r="Y128" s="2">
        <f t="shared" si="76"/>
        <v>11707</v>
      </c>
      <c r="AA128" s="2">
        <f t="shared" si="46"/>
        <v>13261</v>
      </c>
      <c r="AB128" s="2">
        <f t="shared" si="77"/>
        <v>12488</v>
      </c>
      <c r="AC128" s="2">
        <f t="shared" si="78"/>
        <v>13402</v>
      </c>
      <c r="AE128" s="10">
        <v>5</v>
      </c>
      <c r="AF128" s="2">
        <f t="shared" si="47"/>
        <v>108793</v>
      </c>
      <c r="AG128" s="2">
        <f t="shared" si="48"/>
        <v>45971</v>
      </c>
      <c r="AH128" s="2">
        <f t="shared" si="49"/>
        <v>129239</v>
      </c>
      <c r="AI128" s="2">
        <f t="shared" si="50"/>
        <v>284003</v>
      </c>
      <c r="AK128">
        <f t="shared" si="51"/>
        <v>4</v>
      </c>
      <c r="AL128">
        <f t="shared" si="52"/>
        <v>2021</v>
      </c>
      <c r="BL128" s="2">
        <v>11414</v>
      </c>
      <c r="BM128" s="2">
        <v>11342</v>
      </c>
      <c r="BN128" s="2">
        <v>11088</v>
      </c>
      <c r="BO128" s="2">
        <v>11101</v>
      </c>
      <c r="BP128" s="2">
        <v>11423</v>
      </c>
      <c r="BQ128" s="2">
        <v>12381</v>
      </c>
      <c r="BR128" s="2">
        <v>12993</v>
      </c>
      <c r="BS128" s="2">
        <v>12931</v>
      </c>
      <c r="BT128" s="2">
        <v>12986</v>
      </c>
      <c r="BU128" s="2">
        <v>12759</v>
      </c>
      <c r="BV128" s="2">
        <v>12856</v>
      </c>
      <c r="BW128" s="2">
        <v>12834</v>
      </c>
      <c r="BX128" s="2">
        <v>12938</v>
      </c>
      <c r="BY128" s="2">
        <v>12970</v>
      </c>
      <c r="BZ128" s="2">
        <v>13304</v>
      </c>
      <c r="CA128" s="2">
        <v>12925</v>
      </c>
      <c r="CB128" s="2">
        <v>12571</v>
      </c>
      <c r="CC128" s="2">
        <v>12445</v>
      </c>
      <c r="CD128" s="2">
        <v>12205</v>
      </c>
      <c r="CE128" s="2">
        <v>11896</v>
      </c>
      <c r="CF128" s="2">
        <v>11838</v>
      </c>
      <c r="CG128" s="2">
        <v>11566</v>
      </c>
      <c r="CH128" s="2">
        <v>11489</v>
      </c>
      <c r="CI128" s="2">
        <v>11188</v>
      </c>
    </row>
    <row r="129" spans="1:87" x14ac:dyDescent="0.2">
      <c r="A129" s="7">
        <v>44315</v>
      </c>
      <c r="B129" s="2">
        <f t="shared" si="53"/>
        <v>11683</v>
      </c>
      <c r="C129" s="2">
        <f t="shared" si="54"/>
        <v>11610</v>
      </c>
      <c r="D129" s="2">
        <f t="shared" si="55"/>
        <v>11350</v>
      </c>
      <c r="E129" s="2">
        <f t="shared" si="56"/>
        <v>11363</v>
      </c>
      <c r="F129" s="2">
        <f t="shared" si="57"/>
        <v>11693</v>
      </c>
      <c r="G129" s="2">
        <f t="shared" si="58"/>
        <v>12673</v>
      </c>
      <c r="H129" s="2">
        <f t="shared" si="59"/>
        <v>13300</v>
      </c>
      <c r="I129" s="2">
        <f t="shared" si="60"/>
        <v>13236</v>
      </c>
      <c r="J129" s="2">
        <f t="shared" si="61"/>
        <v>13293</v>
      </c>
      <c r="K129" s="2">
        <f t="shared" si="62"/>
        <v>13060</v>
      </c>
      <c r="L129" s="2">
        <f t="shared" si="63"/>
        <v>13160</v>
      </c>
      <c r="M129" s="2">
        <f t="shared" si="64"/>
        <v>13137</v>
      </c>
      <c r="N129" s="2">
        <f t="shared" si="65"/>
        <v>13243</v>
      </c>
      <c r="O129" s="2">
        <f t="shared" si="66"/>
        <v>13276</v>
      </c>
      <c r="P129" s="2">
        <f t="shared" si="67"/>
        <v>13618</v>
      </c>
      <c r="Q129" s="2">
        <f t="shared" si="68"/>
        <v>13230</v>
      </c>
      <c r="R129" s="2">
        <f t="shared" si="69"/>
        <v>12868</v>
      </c>
      <c r="S129" s="2">
        <f t="shared" si="70"/>
        <v>12739</v>
      </c>
      <c r="T129" s="2">
        <f t="shared" si="71"/>
        <v>12493</v>
      </c>
      <c r="U129" s="2">
        <f t="shared" si="72"/>
        <v>12177</v>
      </c>
      <c r="V129" s="2">
        <f t="shared" si="73"/>
        <v>12117</v>
      </c>
      <c r="W129" s="2">
        <f t="shared" si="74"/>
        <v>11839</v>
      </c>
      <c r="X129" s="2">
        <f t="shared" si="75"/>
        <v>11760</v>
      </c>
      <c r="Y129" s="2">
        <f t="shared" si="76"/>
        <v>11452</v>
      </c>
      <c r="AA129" s="2">
        <f t="shared" si="46"/>
        <v>13293</v>
      </c>
      <c r="AB129" s="2">
        <f t="shared" si="77"/>
        <v>13618</v>
      </c>
      <c r="AC129" s="2">
        <f t="shared" si="78"/>
        <v>13300</v>
      </c>
      <c r="AE129" s="10">
        <v>6</v>
      </c>
      <c r="AF129" s="2">
        <f t="shared" si="47"/>
        <v>116163</v>
      </c>
      <c r="AG129" s="2">
        <f t="shared" si="48"/>
        <v>53367</v>
      </c>
      <c r="AH129" s="2">
        <f t="shared" si="49"/>
        <v>130840</v>
      </c>
      <c r="AI129" s="2">
        <f t="shared" si="50"/>
        <v>300370</v>
      </c>
      <c r="AK129">
        <f t="shared" si="51"/>
        <v>4</v>
      </c>
      <c r="AL129">
        <f t="shared" si="52"/>
        <v>2021</v>
      </c>
      <c r="BL129" s="2">
        <v>10929</v>
      </c>
      <c r="BM129" s="2">
        <v>10887</v>
      </c>
      <c r="BN129" s="2">
        <v>10964</v>
      </c>
      <c r="BO129" s="2">
        <v>11130</v>
      </c>
      <c r="BP129" s="2">
        <v>11560</v>
      </c>
      <c r="BQ129" s="2">
        <v>12080</v>
      </c>
      <c r="BR129" s="2">
        <v>12870</v>
      </c>
      <c r="BS129" s="2">
        <v>13039</v>
      </c>
      <c r="BT129" s="2">
        <v>12714</v>
      </c>
      <c r="BU129" s="2">
        <v>12705</v>
      </c>
      <c r="BV129" s="2">
        <v>12680</v>
      </c>
      <c r="BW129" s="2">
        <v>13166</v>
      </c>
      <c r="BX129" s="2">
        <v>13206</v>
      </c>
      <c r="BY129" s="2">
        <v>13362</v>
      </c>
      <c r="BZ129" s="2">
        <v>13197</v>
      </c>
      <c r="CA129" s="2">
        <v>12731</v>
      </c>
      <c r="CB129" s="2">
        <v>12584</v>
      </c>
      <c r="CC129" s="2">
        <v>12308</v>
      </c>
      <c r="CD129" s="2">
        <v>12059</v>
      </c>
      <c r="CE129" s="2">
        <v>12147</v>
      </c>
      <c r="CF129" s="2">
        <v>11906</v>
      </c>
      <c r="CG129" s="2">
        <v>11686</v>
      </c>
      <c r="CH129" s="2">
        <v>12322</v>
      </c>
      <c r="CI129" s="2">
        <v>12751</v>
      </c>
    </row>
    <row r="130" spans="1:87" x14ac:dyDescent="0.2">
      <c r="A130" s="7">
        <v>44316</v>
      </c>
      <c r="B130" s="2">
        <f t="shared" si="53"/>
        <v>11187</v>
      </c>
      <c r="C130" s="2">
        <f t="shared" si="54"/>
        <v>11144</v>
      </c>
      <c r="D130" s="2">
        <f t="shared" si="55"/>
        <v>11223</v>
      </c>
      <c r="E130" s="2">
        <f t="shared" si="56"/>
        <v>11393</v>
      </c>
      <c r="F130" s="2">
        <f t="shared" si="57"/>
        <v>11833</v>
      </c>
      <c r="G130" s="2">
        <f t="shared" si="58"/>
        <v>12365</v>
      </c>
      <c r="H130" s="2">
        <f t="shared" si="59"/>
        <v>13174</v>
      </c>
      <c r="I130" s="2">
        <f t="shared" si="60"/>
        <v>13347</v>
      </c>
      <c r="J130" s="2">
        <f t="shared" si="61"/>
        <v>13014</v>
      </c>
      <c r="K130" s="2">
        <f t="shared" si="62"/>
        <v>13005</v>
      </c>
      <c r="L130" s="2">
        <f t="shared" si="63"/>
        <v>12979</v>
      </c>
      <c r="M130" s="2">
        <f t="shared" si="64"/>
        <v>13477</v>
      </c>
      <c r="N130" s="2">
        <f t="shared" si="65"/>
        <v>13518</v>
      </c>
      <c r="O130" s="2">
        <f t="shared" si="66"/>
        <v>13677</v>
      </c>
      <c r="P130" s="2">
        <f t="shared" si="67"/>
        <v>13509</v>
      </c>
      <c r="Q130" s="2">
        <f t="shared" si="68"/>
        <v>13032</v>
      </c>
      <c r="R130" s="2">
        <f t="shared" si="69"/>
        <v>12881</v>
      </c>
      <c r="S130" s="2">
        <f t="shared" si="70"/>
        <v>12599</v>
      </c>
      <c r="T130" s="2">
        <f t="shared" si="71"/>
        <v>12344</v>
      </c>
      <c r="U130" s="2">
        <f t="shared" si="72"/>
        <v>12434</v>
      </c>
      <c r="V130" s="2">
        <f t="shared" si="73"/>
        <v>12187</v>
      </c>
      <c r="W130" s="2">
        <f t="shared" si="74"/>
        <v>11962</v>
      </c>
      <c r="X130" s="2">
        <f t="shared" si="75"/>
        <v>12613</v>
      </c>
      <c r="Y130" s="2">
        <f t="shared" si="76"/>
        <v>13052</v>
      </c>
      <c r="AA130" s="2">
        <f t="shared" si="46"/>
        <v>0</v>
      </c>
      <c r="AB130" s="2">
        <f t="shared" si="77"/>
        <v>13677</v>
      </c>
      <c r="AC130" s="2">
        <f t="shared" si="78"/>
        <v>13174</v>
      </c>
      <c r="AE130" s="10">
        <v>7</v>
      </c>
      <c r="AF130" s="2">
        <f t="shared" si="47"/>
        <v>0</v>
      </c>
      <c r="AG130" s="2">
        <f t="shared" si="48"/>
        <v>169816</v>
      </c>
      <c r="AH130" s="2">
        <f t="shared" si="49"/>
        <v>132133</v>
      </c>
      <c r="AI130" s="2">
        <f t="shared" si="50"/>
        <v>301949</v>
      </c>
      <c r="AK130">
        <f t="shared" si="51"/>
        <v>4</v>
      </c>
      <c r="AL130">
        <f t="shared" si="52"/>
        <v>2021</v>
      </c>
      <c r="BL130" s="2">
        <v>12381</v>
      </c>
      <c r="BM130" s="2">
        <v>12653</v>
      </c>
      <c r="BN130" s="2">
        <v>12969</v>
      </c>
      <c r="BO130" s="2">
        <v>12177</v>
      </c>
      <c r="BP130" s="2">
        <v>11740</v>
      </c>
      <c r="BQ130" s="2">
        <v>11990</v>
      </c>
      <c r="BR130" s="2">
        <v>12343</v>
      </c>
      <c r="BS130" s="2">
        <v>12842</v>
      </c>
      <c r="BT130" s="2">
        <v>12520</v>
      </c>
      <c r="BU130" s="2">
        <v>12353</v>
      </c>
      <c r="BV130" s="2">
        <v>12165</v>
      </c>
      <c r="BW130" s="2">
        <v>12469</v>
      </c>
      <c r="BX130" s="2">
        <v>12416</v>
      </c>
      <c r="BY130" s="2">
        <v>12466</v>
      </c>
      <c r="BZ130" s="2">
        <v>12416</v>
      </c>
      <c r="CA130" s="2">
        <v>12388</v>
      </c>
      <c r="CB130" s="2">
        <v>11837</v>
      </c>
      <c r="CC130" s="2">
        <v>12180</v>
      </c>
      <c r="CD130" s="2">
        <v>12735</v>
      </c>
      <c r="CE130" s="2">
        <v>13273</v>
      </c>
      <c r="CF130" s="2">
        <v>13465</v>
      </c>
      <c r="CG130" s="2">
        <v>13591</v>
      </c>
      <c r="CH130" s="2">
        <v>13799</v>
      </c>
      <c r="CI130" s="2">
        <v>11253</v>
      </c>
    </row>
    <row r="131" spans="1:87" x14ac:dyDescent="0.2">
      <c r="A131" s="7">
        <v>44317</v>
      </c>
      <c r="B131" s="2">
        <f t="shared" si="53"/>
        <v>12673</v>
      </c>
      <c r="C131" s="2">
        <f t="shared" si="54"/>
        <v>12952</v>
      </c>
      <c r="D131" s="2">
        <f t="shared" si="55"/>
        <v>13275</v>
      </c>
      <c r="E131" s="2">
        <f t="shared" si="56"/>
        <v>12464</v>
      </c>
      <c r="F131" s="2">
        <f t="shared" si="57"/>
        <v>12017</v>
      </c>
      <c r="G131" s="2">
        <f t="shared" si="58"/>
        <v>12273</v>
      </c>
      <c r="H131" s="2">
        <f t="shared" si="59"/>
        <v>12634</v>
      </c>
      <c r="I131" s="2">
        <f t="shared" si="60"/>
        <v>13145</v>
      </c>
      <c r="J131" s="2">
        <f t="shared" si="61"/>
        <v>12816</v>
      </c>
      <c r="K131" s="2">
        <f t="shared" si="62"/>
        <v>12645</v>
      </c>
      <c r="L131" s="2">
        <f t="shared" si="63"/>
        <v>12452</v>
      </c>
      <c r="M131" s="2">
        <f t="shared" si="64"/>
        <v>12763</v>
      </c>
      <c r="N131" s="2">
        <f t="shared" si="65"/>
        <v>12709</v>
      </c>
      <c r="O131" s="2">
        <f t="shared" si="66"/>
        <v>12760</v>
      </c>
      <c r="P131" s="2">
        <f t="shared" si="67"/>
        <v>12709</v>
      </c>
      <c r="Q131" s="2">
        <f t="shared" si="68"/>
        <v>12680</v>
      </c>
      <c r="R131" s="2">
        <f t="shared" si="69"/>
        <v>12116</v>
      </c>
      <c r="S131" s="2">
        <f t="shared" si="70"/>
        <v>12468</v>
      </c>
      <c r="T131" s="2">
        <f t="shared" si="71"/>
        <v>13036</v>
      </c>
      <c r="U131" s="2">
        <f t="shared" si="72"/>
        <v>13586</v>
      </c>
      <c r="V131" s="2">
        <f t="shared" si="73"/>
        <v>13783</v>
      </c>
      <c r="W131" s="2">
        <f t="shared" si="74"/>
        <v>13912</v>
      </c>
      <c r="X131" s="2">
        <f t="shared" si="75"/>
        <v>14125</v>
      </c>
      <c r="Y131" s="2">
        <f t="shared" si="76"/>
        <v>11519</v>
      </c>
      <c r="AA131" s="2">
        <f t="shared" si="46"/>
        <v>0</v>
      </c>
      <c r="AB131" s="2">
        <f t="shared" si="77"/>
        <v>13586</v>
      </c>
      <c r="AC131" s="2">
        <f t="shared" si="78"/>
        <v>14125</v>
      </c>
      <c r="AE131" s="10">
        <v>1</v>
      </c>
      <c r="AF131" s="2">
        <f t="shared" si="47"/>
        <v>0</v>
      </c>
      <c r="AG131" s="2">
        <f t="shared" si="48"/>
        <v>165885</v>
      </c>
      <c r="AH131" s="2">
        <f t="shared" si="49"/>
        <v>141627</v>
      </c>
      <c r="AI131" s="2">
        <f t="shared" si="50"/>
        <v>307512</v>
      </c>
      <c r="AK131">
        <f t="shared" si="51"/>
        <v>5</v>
      </c>
      <c r="AL131">
        <f t="shared" si="52"/>
        <v>2021</v>
      </c>
      <c r="BL131" s="2">
        <v>10518</v>
      </c>
      <c r="BM131" s="2">
        <v>10363</v>
      </c>
      <c r="BN131" s="2">
        <v>10489</v>
      </c>
      <c r="BO131" s="2">
        <v>10359</v>
      </c>
      <c r="BP131" s="2">
        <v>10280</v>
      </c>
      <c r="BQ131" s="2">
        <v>10747</v>
      </c>
      <c r="BR131" s="2">
        <v>12039</v>
      </c>
      <c r="BS131" s="2">
        <v>12023</v>
      </c>
      <c r="BT131" s="2">
        <v>11256</v>
      </c>
      <c r="BU131" s="2">
        <v>10960</v>
      </c>
      <c r="BV131" s="2">
        <v>11305</v>
      </c>
      <c r="BW131" s="2">
        <v>10942</v>
      </c>
      <c r="BX131" s="2">
        <v>10627</v>
      </c>
      <c r="BY131" s="2">
        <v>10772</v>
      </c>
      <c r="BZ131" s="2">
        <v>11087</v>
      </c>
      <c r="CA131" s="2">
        <v>11598</v>
      </c>
      <c r="CB131" s="2">
        <v>11298</v>
      </c>
      <c r="CC131" s="2">
        <v>11196</v>
      </c>
      <c r="CD131" s="2">
        <v>10952</v>
      </c>
      <c r="CE131" s="2">
        <v>10851</v>
      </c>
      <c r="CF131" s="2">
        <v>10987</v>
      </c>
      <c r="CG131" s="2">
        <v>11885</v>
      </c>
      <c r="CH131" s="2">
        <v>11836</v>
      </c>
      <c r="CI131" s="2">
        <v>11638</v>
      </c>
    </row>
    <row r="132" spans="1:87" x14ac:dyDescent="0.2">
      <c r="A132" s="7">
        <v>44318</v>
      </c>
      <c r="B132" s="2">
        <f t="shared" si="53"/>
        <v>10766</v>
      </c>
      <c r="C132" s="2">
        <f t="shared" si="54"/>
        <v>10608</v>
      </c>
      <c r="D132" s="2">
        <f t="shared" si="55"/>
        <v>10737</v>
      </c>
      <c r="E132" s="2">
        <f t="shared" si="56"/>
        <v>10604</v>
      </c>
      <c r="F132" s="2">
        <f t="shared" si="57"/>
        <v>10523</v>
      </c>
      <c r="G132" s="2">
        <f t="shared" si="58"/>
        <v>11001</v>
      </c>
      <c r="H132" s="2">
        <f t="shared" si="59"/>
        <v>12323</v>
      </c>
      <c r="I132" s="2">
        <f t="shared" si="60"/>
        <v>12307</v>
      </c>
      <c r="J132" s="2">
        <f t="shared" si="61"/>
        <v>11522</v>
      </c>
      <c r="K132" s="2">
        <f t="shared" si="62"/>
        <v>11219</v>
      </c>
      <c r="L132" s="2">
        <f t="shared" si="63"/>
        <v>11572</v>
      </c>
      <c r="M132" s="2">
        <f t="shared" si="64"/>
        <v>11200</v>
      </c>
      <c r="N132" s="2">
        <f t="shared" si="65"/>
        <v>10878</v>
      </c>
      <c r="O132" s="2">
        <f t="shared" si="66"/>
        <v>11026</v>
      </c>
      <c r="P132" s="2">
        <f t="shared" si="67"/>
        <v>11349</v>
      </c>
      <c r="Q132" s="2">
        <f t="shared" si="68"/>
        <v>11872</v>
      </c>
      <c r="R132" s="2">
        <f t="shared" si="69"/>
        <v>11565</v>
      </c>
      <c r="S132" s="2">
        <f t="shared" si="70"/>
        <v>11460</v>
      </c>
      <c r="T132" s="2">
        <f t="shared" si="71"/>
        <v>11211</v>
      </c>
      <c r="U132" s="2">
        <f t="shared" si="72"/>
        <v>11107</v>
      </c>
      <c r="V132" s="2">
        <f t="shared" si="73"/>
        <v>11246</v>
      </c>
      <c r="W132" s="2">
        <f t="shared" si="74"/>
        <v>12166</v>
      </c>
      <c r="X132" s="2">
        <f t="shared" si="75"/>
        <v>12115</v>
      </c>
      <c r="Y132" s="2">
        <f t="shared" si="76"/>
        <v>11913</v>
      </c>
      <c r="AA132" s="2">
        <f t="shared" si="46"/>
        <v>12307</v>
      </c>
      <c r="AB132" s="2">
        <f t="shared" si="77"/>
        <v>11872</v>
      </c>
      <c r="AC132" s="2">
        <f t="shared" si="78"/>
        <v>12323</v>
      </c>
      <c r="AE132" s="10">
        <v>2</v>
      </c>
      <c r="AF132" s="2">
        <f t="shared" si="47"/>
        <v>103163</v>
      </c>
      <c r="AG132" s="2">
        <f t="shared" si="48"/>
        <v>45125</v>
      </c>
      <c r="AH132" s="2">
        <f t="shared" si="49"/>
        <v>124002</v>
      </c>
      <c r="AI132" s="2">
        <f t="shared" si="50"/>
        <v>272290</v>
      </c>
      <c r="AK132">
        <f t="shared" si="51"/>
        <v>5</v>
      </c>
      <c r="AL132">
        <f t="shared" si="52"/>
        <v>2021</v>
      </c>
      <c r="BL132" s="2">
        <v>11184</v>
      </c>
      <c r="BM132" s="2">
        <v>9878</v>
      </c>
      <c r="BN132" s="2">
        <v>10078</v>
      </c>
      <c r="BO132" s="2">
        <v>9824</v>
      </c>
      <c r="BP132" s="2">
        <v>10595</v>
      </c>
      <c r="BQ132" s="2">
        <v>11695</v>
      </c>
      <c r="BR132" s="2">
        <v>12108</v>
      </c>
      <c r="BS132" s="2">
        <v>11983</v>
      </c>
      <c r="BT132" s="2">
        <v>11928</v>
      </c>
      <c r="BU132" s="2">
        <v>11852</v>
      </c>
      <c r="BV132" s="2">
        <v>12322</v>
      </c>
      <c r="BW132" s="2">
        <v>12346</v>
      </c>
      <c r="BX132" s="2">
        <v>12318</v>
      </c>
      <c r="BY132" s="2">
        <v>12458</v>
      </c>
      <c r="BZ132" s="2">
        <v>12274</v>
      </c>
      <c r="CA132" s="2">
        <v>14032</v>
      </c>
      <c r="CB132" s="2">
        <v>12634</v>
      </c>
      <c r="CC132" s="2">
        <v>12374</v>
      </c>
      <c r="CD132" s="2">
        <v>12091</v>
      </c>
      <c r="CE132" s="2">
        <v>12147</v>
      </c>
      <c r="CF132" s="2">
        <v>11871</v>
      </c>
      <c r="CG132" s="2">
        <v>12016</v>
      </c>
      <c r="CH132" s="2">
        <v>12222</v>
      </c>
      <c r="CI132" s="2">
        <v>12431</v>
      </c>
    </row>
    <row r="133" spans="1:87" x14ac:dyDescent="0.2">
      <c r="A133" s="7">
        <v>44319</v>
      </c>
      <c r="B133" s="2">
        <f t="shared" si="53"/>
        <v>11448</v>
      </c>
      <c r="C133" s="2">
        <f t="shared" si="54"/>
        <v>10111</v>
      </c>
      <c r="D133" s="2">
        <f t="shared" si="55"/>
        <v>10316</v>
      </c>
      <c r="E133" s="2">
        <f t="shared" si="56"/>
        <v>10056</v>
      </c>
      <c r="F133" s="2">
        <f t="shared" si="57"/>
        <v>10845</v>
      </c>
      <c r="G133" s="2">
        <f t="shared" si="58"/>
        <v>11971</v>
      </c>
      <c r="H133" s="2">
        <f t="shared" si="59"/>
        <v>12394</v>
      </c>
      <c r="I133" s="2">
        <f t="shared" si="60"/>
        <v>12266</v>
      </c>
      <c r="J133" s="2">
        <f t="shared" si="61"/>
        <v>12210</v>
      </c>
      <c r="K133" s="2">
        <f t="shared" si="62"/>
        <v>12132</v>
      </c>
      <c r="L133" s="2">
        <f t="shared" si="63"/>
        <v>12613</v>
      </c>
      <c r="M133" s="2">
        <f t="shared" si="64"/>
        <v>12637</v>
      </c>
      <c r="N133" s="2">
        <f t="shared" si="65"/>
        <v>12609</v>
      </c>
      <c r="O133" s="2">
        <f t="shared" si="66"/>
        <v>12752</v>
      </c>
      <c r="P133" s="2">
        <f t="shared" si="67"/>
        <v>12564</v>
      </c>
      <c r="Q133" s="2">
        <f t="shared" si="68"/>
        <v>14363</v>
      </c>
      <c r="R133" s="2">
        <f t="shared" si="69"/>
        <v>12932</v>
      </c>
      <c r="S133" s="2">
        <f t="shared" si="70"/>
        <v>12666</v>
      </c>
      <c r="T133" s="2">
        <f t="shared" si="71"/>
        <v>12376</v>
      </c>
      <c r="U133" s="2">
        <f t="shared" si="72"/>
        <v>12434</v>
      </c>
      <c r="V133" s="2">
        <f t="shared" si="73"/>
        <v>12151</v>
      </c>
      <c r="W133" s="2">
        <f t="shared" si="74"/>
        <v>12300</v>
      </c>
      <c r="X133" s="2">
        <f t="shared" si="75"/>
        <v>12511</v>
      </c>
      <c r="Y133" s="2">
        <f t="shared" si="76"/>
        <v>12724</v>
      </c>
      <c r="AA133" s="2">
        <f t="shared" si="46"/>
        <v>12932</v>
      </c>
      <c r="AB133" s="2">
        <f t="shared" si="77"/>
        <v>14363</v>
      </c>
      <c r="AC133" s="2">
        <f t="shared" si="78"/>
        <v>12724</v>
      </c>
      <c r="AE133" s="10">
        <v>3</v>
      </c>
      <c r="AF133" s="2">
        <f t="shared" si="47"/>
        <v>112266</v>
      </c>
      <c r="AG133" s="2">
        <f t="shared" si="48"/>
        <v>52288</v>
      </c>
      <c r="AH133" s="2">
        <f t="shared" si="49"/>
        <v>126827</v>
      </c>
      <c r="AI133" s="2">
        <f t="shared" si="50"/>
        <v>291381</v>
      </c>
      <c r="AK133">
        <f t="shared" si="51"/>
        <v>5</v>
      </c>
      <c r="AL133">
        <f t="shared" si="52"/>
        <v>2021</v>
      </c>
      <c r="BL133" s="2">
        <v>13707</v>
      </c>
      <c r="BM133" s="2">
        <v>13531</v>
      </c>
      <c r="BN133" s="2">
        <v>13144</v>
      </c>
      <c r="BO133" s="2">
        <v>11148</v>
      </c>
      <c r="BP133" s="2">
        <v>11053</v>
      </c>
      <c r="BQ133" s="2">
        <v>11768</v>
      </c>
      <c r="BR133" s="2">
        <v>11377</v>
      </c>
      <c r="BS133" s="2">
        <v>11000</v>
      </c>
      <c r="BT133" s="2">
        <v>11011</v>
      </c>
      <c r="BU133" s="2">
        <v>11760</v>
      </c>
      <c r="BV133" s="2">
        <v>13587</v>
      </c>
      <c r="BW133" s="2">
        <v>14135</v>
      </c>
      <c r="BX133" s="2">
        <v>13840</v>
      </c>
      <c r="BY133" s="2">
        <v>13903</v>
      </c>
      <c r="BZ133" s="2">
        <v>13524</v>
      </c>
      <c r="CA133" s="2">
        <v>12621</v>
      </c>
      <c r="CB133" s="2">
        <v>12411</v>
      </c>
      <c r="CC133" s="2">
        <v>12841</v>
      </c>
      <c r="CD133" s="2">
        <v>12861</v>
      </c>
      <c r="CE133" s="2">
        <v>11327</v>
      </c>
      <c r="CF133" s="2">
        <v>10409</v>
      </c>
      <c r="CG133" s="2">
        <v>10119</v>
      </c>
      <c r="CH133" s="2">
        <v>10255</v>
      </c>
      <c r="CI133" s="2">
        <v>10311</v>
      </c>
    </row>
    <row r="134" spans="1:87" x14ac:dyDescent="0.2">
      <c r="A134" s="7">
        <v>44320</v>
      </c>
      <c r="B134" s="2">
        <f t="shared" si="53"/>
        <v>14031</v>
      </c>
      <c r="C134" s="2">
        <f t="shared" si="54"/>
        <v>13850</v>
      </c>
      <c r="D134" s="2">
        <f t="shared" si="55"/>
        <v>13454</v>
      </c>
      <c r="E134" s="2">
        <f t="shared" si="56"/>
        <v>11411</v>
      </c>
      <c r="F134" s="2">
        <f t="shared" si="57"/>
        <v>11314</v>
      </c>
      <c r="G134" s="2">
        <f t="shared" si="58"/>
        <v>12046</v>
      </c>
      <c r="H134" s="2">
        <f t="shared" si="59"/>
        <v>11646</v>
      </c>
      <c r="I134" s="2">
        <f t="shared" si="60"/>
        <v>11260</v>
      </c>
      <c r="J134" s="2">
        <f t="shared" si="61"/>
        <v>11271</v>
      </c>
      <c r="K134" s="2">
        <f t="shared" si="62"/>
        <v>12038</v>
      </c>
      <c r="L134" s="2">
        <f t="shared" si="63"/>
        <v>13908</v>
      </c>
      <c r="M134" s="2">
        <f t="shared" si="64"/>
        <v>14469</v>
      </c>
      <c r="N134" s="2">
        <f t="shared" si="65"/>
        <v>14167</v>
      </c>
      <c r="O134" s="2">
        <f t="shared" si="66"/>
        <v>14231</v>
      </c>
      <c r="P134" s="2">
        <f t="shared" si="67"/>
        <v>13843</v>
      </c>
      <c r="Q134" s="2">
        <f t="shared" si="68"/>
        <v>12919</v>
      </c>
      <c r="R134" s="2">
        <f t="shared" si="69"/>
        <v>12704</v>
      </c>
      <c r="S134" s="2">
        <f t="shared" si="70"/>
        <v>13144</v>
      </c>
      <c r="T134" s="2">
        <f t="shared" si="71"/>
        <v>13165</v>
      </c>
      <c r="U134" s="2">
        <f t="shared" si="72"/>
        <v>11594</v>
      </c>
      <c r="V134" s="2">
        <f t="shared" si="73"/>
        <v>10655</v>
      </c>
      <c r="W134" s="2">
        <f t="shared" si="74"/>
        <v>10358</v>
      </c>
      <c r="X134" s="2">
        <f t="shared" si="75"/>
        <v>10497</v>
      </c>
      <c r="Y134" s="2">
        <f t="shared" si="76"/>
        <v>10554</v>
      </c>
      <c r="AA134" s="2">
        <f t="shared" si="46"/>
        <v>14469</v>
      </c>
      <c r="AB134" s="2">
        <f t="shared" si="77"/>
        <v>14231</v>
      </c>
      <c r="AC134" s="2">
        <f t="shared" si="78"/>
        <v>14031</v>
      </c>
      <c r="AE134" s="10">
        <v>4</v>
      </c>
      <c r="AF134" s="2">
        <f t="shared" si="47"/>
        <v>113553</v>
      </c>
      <c r="AG134" s="2">
        <f t="shared" si="48"/>
        <v>55160</v>
      </c>
      <c r="AH134" s="2">
        <f t="shared" si="49"/>
        <v>129816</v>
      </c>
      <c r="AI134" s="2">
        <f t="shared" si="50"/>
        <v>298529</v>
      </c>
      <c r="AK134">
        <f t="shared" si="51"/>
        <v>5</v>
      </c>
      <c r="AL134">
        <f t="shared" si="52"/>
        <v>2021</v>
      </c>
      <c r="BL134" s="2">
        <v>10186</v>
      </c>
      <c r="BM134" s="2">
        <v>10026</v>
      </c>
      <c r="BN134" s="2">
        <v>9994</v>
      </c>
      <c r="BO134" s="2">
        <v>10290</v>
      </c>
      <c r="BP134" s="2">
        <v>10614</v>
      </c>
      <c r="BQ134" s="2">
        <v>11785</v>
      </c>
      <c r="BR134" s="2">
        <v>12298</v>
      </c>
      <c r="BS134" s="2">
        <v>12635</v>
      </c>
      <c r="BT134" s="2">
        <v>11252</v>
      </c>
      <c r="BU134" s="2">
        <v>11578</v>
      </c>
      <c r="BV134" s="2">
        <v>12185</v>
      </c>
      <c r="BW134" s="2">
        <v>12438</v>
      </c>
      <c r="BX134" s="2">
        <v>12180</v>
      </c>
      <c r="BY134" s="2">
        <v>12220</v>
      </c>
      <c r="BZ134" s="2">
        <v>12448</v>
      </c>
      <c r="CA134" s="2">
        <v>12423</v>
      </c>
      <c r="CB134" s="2">
        <v>13156</v>
      </c>
      <c r="CC134" s="2">
        <v>13899</v>
      </c>
      <c r="CD134" s="2">
        <v>13943</v>
      </c>
      <c r="CE134" s="2">
        <v>14177</v>
      </c>
      <c r="CF134" s="2">
        <v>14580</v>
      </c>
      <c r="CG134" s="2">
        <v>14635</v>
      </c>
      <c r="CH134" s="2">
        <v>14618</v>
      </c>
      <c r="CI134" s="2">
        <v>14298</v>
      </c>
    </row>
    <row r="135" spans="1:87" x14ac:dyDescent="0.2">
      <c r="A135" s="7">
        <v>44321</v>
      </c>
      <c r="B135" s="2">
        <f t="shared" si="53"/>
        <v>10426</v>
      </c>
      <c r="C135" s="2">
        <f t="shared" si="54"/>
        <v>10263</v>
      </c>
      <c r="D135" s="2">
        <f t="shared" si="55"/>
        <v>10230</v>
      </c>
      <c r="E135" s="2">
        <f t="shared" si="56"/>
        <v>10533</v>
      </c>
      <c r="F135" s="2">
        <f t="shared" si="57"/>
        <v>10865</v>
      </c>
      <c r="G135" s="2">
        <f t="shared" si="58"/>
        <v>12063</v>
      </c>
      <c r="H135" s="2">
        <f t="shared" si="59"/>
        <v>12588</v>
      </c>
      <c r="I135" s="2">
        <f t="shared" si="60"/>
        <v>12933</v>
      </c>
      <c r="J135" s="2">
        <f t="shared" si="61"/>
        <v>11518</v>
      </c>
      <c r="K135" s="2">
        <f t="shared" si="62"/>
        <v>11851</v>
      </c>
      <c r="L135" s="2">
        <f t="shared" si="63"/>
        <v>12473</v>
      </c>
      <c r="M135" s="2">
        <f t="shared" si="64"/>
        <v>12732</v>
      </c>
      <c r="N135" s="2">
        <f t="shared" si="65"/>
        <v>12468</v>
      </c>
      <c r="O135" s="2">
        <f t="shared" si="66"/>
        <v>12509</v>
      </c>
      <c r="P135" s="2">
        <f t="shared" si="67"/>
        <v>12742</v>
      </c>
      <c r="Q135" s="2">
        <f t="shared" si="68"/>
        <v>12716</v>
      </c>
      <c r="R135" s="2">
        <f t="shared" si="69"/>
        <v>13467</v>
      </c>
      <c r="S135" s="2">
        <f t="shared" si="70"/>
        <v>14227</v>
      </c>
      <c r="T135" s="2">
        <f t="shared" si="71"/>
        <v>14272</v>
      </c>
      <c r="U135" s="2">
        <f t="shared" si="72"/>
        <v>14512</v>
      </c>
      <c r="V135" s="2">
        <f t="shared" si="73"/>
        <v>14924</v>
      </c>
      <c r="W135" s="2">
        <f t="shared" si="74"/>
        <v>14981</v>
      </c>
      <c r="X135" s="2">
        <f t="shared" si="75"/>
        <v>14963</v>
      </c>
      <c r="Y135" s="2">
        <f t="shared" si="76"/>
        <v>14636</v>
      </c>
      <c r="AA135" s="2">
        <f t="shared" si="46"/>
        <v>14512</v>
      </c>
      <c r="AB135" s="2">
        <f t="shared" si="77"/>
        <v>12742</v>
      </c>
      <c r="AC135" s="2">
        <f t="shared" si="78"/>
        <v>14981</v>
      </c>
      <c r="AE135" s="10">
        <v>5</v>
      </c>
      <c r="AF135" s="2">
        <f t="shared" si="47"/>
        <v>117985</v>
      </c>
      <c r="AG135" s="2">
        <f t="shared" si="48"/>
        <v>50435</v>
      </c>
      <c r="AH135" s="2">
        <f t="shared" si="49"/>
        <v>136472</v>
      </c>
      <c r="AI135" s="2">
        <f t="shared" si="50"/>
        <v>304892</v>
      </c>
      <c r="AK135">
        <f t="shared" si="51"/>
        <v>5</v>
      </c>
      <c r="AL135">
        <f t="shared" si="52"/>
        <v>2021</v>
      </c>
      <c r="BL135" s="2">
        <v>13660</v>
      </c>
      <c r="BM135" s="2">
        <v>13690</v>
      </c>
      <c r="BN135" s="2">
        <v>13818</v>
      </c>
      <c r="BO135" s="2">
        <v>13715</v>
      </c>
      <c r="BP135" s="2">
        <v>13654</v>
      </c>
      <c r="BQ135" s="2">
        <v>14557</v>
      </c>
      <c r="BR135" s="2">
        <v>15036</v>
      </c>
      <c r="BS135" s="2">
        <v>15196</v>
      </c>
      <c r="BT135" s="2">
        <v>15033</v>
      </c>
      <c r="BU135" s="2">
        <v>14855</v>
      </c>
      <c r="BV135" s="2">
        <v>14853</v>
      </c>
      <c r="BW135" s="2">
        <v>14589</v>
      </c>
      <c r="BX135" s="2">
        <v>14645</v>
      </c>
      <c r="BY135" s="2">
        <v>14976</v>
      </c>
      <c r="BZ135" s="2">
        <v>14865</v>
      </c>
      <c r="CA135" s="2">
        <v>14670</v>
      </c>
      <c r="CB135" s="2">
        <v>14529</v>
      </c>
      <c r="CC135" s="2">
        <v>14370</v>
      </c>
      <c r="CD135" s="2">
        <v>14002</v>
      </c>
      <c r="CE135" s="2">
        <v>13316</v>
      </c>
      <c r="CF135" s="2">
        <v>12854</v>
      </c>
      <c r="CG135" s="2">
        <v>13109</v>
      </c>
      <c r="CH135" s="2">
        <v>13174</v>
      </c>
      <c r="CI135" s="2">
        <v>12872</v>
      </c>
    </row>
    <row r="136" spans="1:87" x14ac:dyDescent="0.2">
      <c r="A136" s="7">
        <v>44322</v>
      </c>
      <c r="B136" s="2">
        <f t="shared" si="53"/>
        <v>13983</v>
      </c>
      <c r="C136" s="2">
        <f t="shared" si="54"/>
        <v>14013</v>
      </c>
      <c r="D136" s="2">
        <f t="shared" si="55"/>
        <v>14144</v>
      </c>
      <c r="E136" s="2">
        <f t="shared" si="56"/>
        <v>14039</v>
      </c>
      <c r="F136" s="2">
        <f t="shared" si="57"/>
        <v>13976</v>
      </c>
      <c r="G136" s="2">
        <f t="shared" si="58"/>
        <v>14901</v>
      </c>
      <c r="H136" s="2">
        <f t="shared" si="59"/>
        <v>15391</v>
      </c>
      <c r="I136" s="2">
        <f t="shared" si="60"/>
        <v>15555</v>
      </c>
      <c r="J136" s="2">
        <f t="shared" si="61"/>
        <v>15388</v>
      </c>
      <c r="K136" s="2">
        <f t="shared" si="62"/>
        <v>15206</v>
      </c>
      <c r="L136" s="2">
        <f t="shared" si="63"/>
        <v>15204</v>
      </c>
      <c r="M136" s="2">
        <f t="shared" si="64"/>
        <v>14933</v>
      </c>
      <c r="N136" s="2">
        <f t="shared" si="65"/>
        <v>14991</v>
      </c>
      <c r="O136" s="2">
        <f t="shared" si="66"/>
        <v>15330</v>
      </c>
      <c r="P136" s="2">
        <f t="shared" si="67"/>
        <v>15216</v>
      </c>
      <c r="Q136" s="2">
        <f t="shared" si="68"/>
        <v>15016</v>
      </c>
      <c r="R136" s="2">
        <f t="shared" si="69"/>
        <v>14872</v>
      </c>
      <c r="S136" s="2">
        <f t="shared" si="70"/>
        <v>14709</v>
      </c>
      <c r="T136" s="2">
        <f t="shared" si="71"/>
        <v>14333</v>
      </c>
      <c r="U136" s="2">
        <f t="shared" si="72"/>
        <v>13630</v>
      </c>
      <c r="V136" s="2">
        <f t="shared" si="73"/>
        <v>13157</v>
      </c>
      <c r="W136" s="2">
        <f t="shared" si="74"/>
        <v>13419</v>
      </c>
      <c r="X136" s="2">
        <f t="shared" si="75"/>
        <v>13485</v>
      </c>
      <c r="Y136" s="2">
        <f t="shared" si="76"/>
        <v>13176</v>
      </c>
      <c r="AA136" s="2">
        <f t="shared" si="46"/>
        <v>15555</v>
      </c>
      <c r="AB136" s="2">
        <f t="shared" si="77"/>
        <v>15330</v>
      </c>
      <c r="AC136" s="2">
        <f t="shared" si="78"/>
        <v>15391</v>
      </c>
      <c r="AE136" s="10">
        <v>6</v>
      </c>
      <c r="AF136" s="2">
        <f t="shared" si="47"/>
        <v>133830</v>
      </c>
      <c r="AG136" s="2">
        <f t="shared" si="48"/>
        <v>60553</v>
      </c>
      <c r="AH136" s="2">
        <f t="shared" si="49"/>
        <v>153684</v>
      </c>
      <c r="AI136" s="2">
        <f t="shared" si="50"/>
        <v>348067</v>
      </c>
      <c r="AK136">
        <f t="shared" si="51"/>
        <v>5</v>
      </c>
      <c r="AL136">
        <f t="shared" si="52"/>
        <v>2021</v>
      </c>
      <c r="BL136" s="2">
        <v>12685</v>
      </c>
      <c r="BM136" s="2">
        <v>12727</v>
      </c>
      <c r="BN136" s="2">
        <v>12702</v>
      </c>
      <c r="BO136" s="2">
        <v>12947</v>
      </c>
      <c r="BP136" s="2">
        <v>13642</v>
      </c>
      <c r="BQ136" s="2">
        <v>14277</v>
      </c>
      <c r="BR136" s="2">
        <v>14457</v>
      </c>
      <c r="BS136" s="2">
        <v>14494</v>
      </c>
      <c r="BT136" s="2">
        <v>13495</v>
      </c>
      <c r="BU136" s="2">
        <v>12998</v>
      </c>
      <c r="BV136" s="2">
        <v>13435</v>
      </c>
      <c r="BW136" s="2">
        <v>13220</v>
      </c>
      <c r="BX136" s="2">
        <v>13642</v>
      </c>
      <c r="BY136" s="2">
        <v>13930</v>
      </c>
      <c r="BZ136" s="2">
        <v>14627</v>
      </c>
      <c r="CA136" s="2">
        <v>12445</v>
      </c>
      <c r="CB136" s="2">
        <v>11476</v>
      </c>
      <c r="CC136" s="2">
        <v>11614</v>
      </c>
      <c r="CD136" s="2">
        <v>12642</v>
      </c>
      <c r="CE136" s="2">
        <v>12625</v>
      </c>
      <c r="CF136" s="2">
        <v>13046</v>
      </c>
      <c r="CG136" s="2">
        <v>13100</v>
      </c>
      <c r="CH136" s="2">
        <v>12866</v>
      </c>
      <c r="CI136" s="2">
        <v>12421</v>
      </c>
    </row>
    <row r="137" spans="1:87" x14ac:dyDescent="0.2">
      <c r="A137" s="7">
        <v>44323</v>
      </c>
      <c r="B137" s="2">
        <f t="shared" si="53"/>
        <v>12984</v>
      </c>
      <c r="C137" s="2">
        <f t="shared" si="54"/>
        <v>13027</v>
      </c>
      <c r="D137" s="2">
        <f t="shared" si="55"/>
        <v>13002</v>
      </c>
      <c r="E137" s="2">
        <f t="shared" si="56"/>
        <v>13253</v>
      </c>
      <c r="F137" s="2">
        <f t="shared" si="57"/>
        <v>13964</v>
      </c>
      <c r="G137" s="2">
        <f t="shared" si="58"/>
        <v>14614</v>
      </c>
      <c r="H137" s="2">
        <f t="shared" si="59"/>
        <v>14798</v>
      </c>
      <c r="I137" s="2">
        <f t="shared" si="60"/>
        <v>14836</v>
      </c>
      <c r="J137" s="2">
        <f t="shared" si="61"/>
        <v>13814</v>
      </c>
      <c r="K137" s="2">
        <f t="shared" si="62"/>
        <v>13305</v>
      </c>
      <c r="L137" s="2">
        <f t="shared" si="63"/>
        <v>13752</v>
      </c>
      <c r="M137" s="2">
        <f t="shared" si="64"/>
        <v>13532</v>
      </c>
      <c r="N137" s="2">
        <f t="shared" si="65"/>
        <v>13964</v>
      </c>
      <c r="O137" s="2">
        <f t="shared" si="66"/>
        <v>14259</v>
      </c>
      <c r="P137" s="2">
        <f t="shared" si="67"/>
        <v>14972</v>
      </c>
      <c r="Q137" s="2">
        <f t="shared" si="68"/>
        <v>12739</v>
      </c>
      <c r="R137" s="2">
        <f t="shared" si="69"/>
        <v>11747</v>
      </c>
      <c r="S137" s="2">
        <f t="shared" si="70"/>
        <v>11888</v>
      </c>
      <c r="T137" s="2">
        <f t="shared" si="71"/>
        <v>12940</v>
      </c>
      <c r="U137" s="2">
        <f t="shared" si="72"/>
        <v>12923</v>
      </c>
      <c r="V137" s="2">
        <f t="shared" si="73"/>
        <v>13354</v>
      </c>
      <c r="W137" s="2">
        <f t="shared" si="74"/>
        <v>13409</v>
      </c>
      <c r="X137" s="2">
        <f t="shared" si="75"/>
        <v>13170</v>
      </c>
      <c r="Y137" s="2">
        <f t="shared" si="76"/>
        <v>12714</v>
      </c>
      <c r="AA137" s="2">
        <f t="shared" si="46"/>
        <v>0</v>
      </c>
      <c r="AB137" s="2">
        <f t="shared" si="77"/>
        <v>14972</v>
      </c>
      <c r="AC137" s="2">
        <f t="shared" si="78"/>
        <v>14798</v>
      </c>
      <c r="AE137" s="10">
        <v>7</v>
      </c>
      <c r="AF137" s="2">
        <f t="shared" si="47"/>
        <v>0</v>
      </c>
      <c r="AG137" s="2">
        <f t="shared" si="48"/>
        <v>174671</v>
      </c>
      <c r="AH137" s="2">
        <f t="shared" si="49"/>
        <v>148289</v>
      </c>
      <c r="AI137" s="2">
        <f t="shared" si="50"/>
        <v>322960</v>
      </c>
      <c r="AK137">
        <f t="shared" si="51"/>
        <v>5</v>
      </c>
      <c r="AL137">
        <f t="shared" si="52"/>
        <v>2021</v>
      </c>
      <c r="BL137" s="2">
        <v>12275</v>
      </c>
      <c r="BM137" s="2">
        <v>12248</v>
      </c>
      <c r="BN137" s="2">
        <v>12097</v>
      </c>
      <c r="BO137" s="2">
        <v>12292</v>
      </c>
      <c r="BP137" s="2">
        <v>12656</v>
      </c>
      <c r="BQ137" s="2">
        <v>13375</v>
      </c>
      <c r="BR137" s="2">
        <v>14316</v>
      </c>
      <c r="BS137" s="2">
        <v>14590</v>
      </c>
      <c r="BT137" s="2">
        <v>14205</v>
      </c>
      <c r="BU137" s="2">
        <v>14021</v>
      </c>
      <c r="BV137" s="2">
        <v>13624</v>
      </c>
      <c r="BW137" s="2">
        <v>13342</v>
      </c>
      <c r="BX137" s="2">
        <v>15639</v>
      </c>
      <c r="BY137" s="2">
        <v>18665</v>
      </c>
      <c r="BZ137" s="2">
        <v>16220</v>
      </c>
      <c r="CA137" s="2">
        <v>13871</v>
      </c>
      <c r="CB137" s="2">
        <v>12301</v>
      </c>
      <c r="CC137" s="2">
        <v>12173</v>
      </c>
      <c r="CD137" s="2">
        <v>12060</v>
      </c>
      <c r="CE137" s="2">
        <v>11857</v>
      </c>
      <c r="CF137" s="2">
        <v>11629</v>
      </c>
      <c r="CG137" s="2">
        <v>12159</v>
      </c>
      <c r="CH137" s="2">
        <v>12020</v>
      </c>
      <c r="CI137" s="2">
        <v>11746</v>
      </c>
    </row>
    <row r="138" spans="1:87" x14ac:dyDescent="0.2">
      <c r="A138" s="7">
        <v>44324</v>
      </c>
      <c r="B138" s="2">
        <f t="shared" si="53"/>
        <v>12565</v>
      </c>
      <c r="C138" s="2">
        <f t="shared" si="54"/>
        <v>12537</v>
      </c>
      <c r="D138" s="2">
        <f t="shared" si="55"/>
        <v>12383</v>
      </c>
      <c r="E138" s="2">
        <f t="shared" si="56"/>
        <v>12582</v>
      </c>
      <c r="F138" s="2">
        <f t="shared" si="57"/>
        <v>12955</v>
      </c>
      <c r="G138" s="2">
        <f t="shared" si="58"/>
        <v>13691</v>
      </c>
      <c r="H138" s="2">
        <f t="shared" si="59"/>
        <v>14654</v>
      </c>
      <c r="I138" s="2">
        <f t="shared" si="60"/>
        <v>14934</v>
      </c>
      <c r="J138" s="2">
        <f t="shared" si="61"/>
        <v>14540</v>
      </c>
      <c r="K138" s="2">
        <f t="shared" si="62"/>
        <v>14352</v>
      </c>
      <c r="L138" s="2">
        <f t="shared" si="63"/>
        <v>13946</v>
      </c>
      <c r="M138" s="2">
        <f t="shared" si="64"/>
        <v>13657</v>
      </c>
      <c r="N138" s="2">
        <f t="shared" si="65"/>
        <v>16008</v>
      </c>
      <c r="O138" s="2">
        <f t="shared" si="66"/>
        <v>19106</v>
      </c>
      <c r="P138" s="2">
        <f t="shared" si="67"/>
        <v>16603</v>
      </c>
      <c r="Q138" s="2">
        <f t="shared" si="68"/>
        <v>14198</v>
      </c>
      <c r="R138" s="2">
        <f t="shared" si="69"/>
        <v>12591</v>
      </c>
      <c r="S138" s="2">
        <f t="shared" si="70"/>
        <v>12460</v>
      </c>
      <c r="T138" s="2">
        <f t="shared" si="71"/>
        <v>12345</v>
      </c>
      <c r="U138" s="2">
        <f t="shared" si="72"/>
        <v>12137</v>
      </c>
      <c r="V138" s="2">
        <f t="shared" si="73"/>
        <v>11904</v>
      </c>
      <c r="W138" s="2">
        <f t="shared" si="74"/>
        <v>12446</v>
      </c>
      <c r="X138" s="2">
        <f t="shared" si="75"/>
        <v>12304</v>
      </c>
      <c r="Y138" s="2">
        <f t="shared" si="76"/>
        <v>12023</v>
      </c>
      <c r="AA138" s="2">
        <f t="shared" si="46"/>
        <v>0</v>
      </c>
      <c r="AB138" s="2">
        <f t="shared" si="77"/>
        <v>19106</v>
      </c>
      <c r="AC138" s="2">
        <f t="shared" si="78"/>
        <v>14654</v>
      </c>
      <c r="AE138" s="10">
        <v>1</v>
      </c>
      <c r="AF138" s="2">
        <f t="shared" si="47"/>
        <v>0</v>
      </c>
      <c r="AG138" s="2">
        <f t="shared" si="48"/>
        <v>186877</v>
      </c>
      <c r="AH138" s="2">
        <f t="shared" si="49"/>
        <v>140044</v>
      </c>
      <c r="AI138" s="2">
        <f t="shared" si="50"/>
        <v>326921</v>
      </c>
      <c r="AK138">
        <f t="shared" si="51"/>
        <v>5</v>
      </c>
      <c r="AL138">
        <f t="shared" si="52"/>
        <v>2021</v>
      </c>
      <c r="BL138" s="2">
        <v>11412</v>
      </c>
      <c r="BM138" s="2">
        <v>11568</v>
      </c>
      <c r="BN138" s="2">
        <v>11558</v>
      </c>
      <c r="BO138" s="2">
        <v>11532</v>
      </c>
      <c r="BP138" s="2">
        <v>11957</v>
      </c>
      <c r="BQ138" s="2">
        <v>12825</v>
      </c>
      <c r="BR138" s="2">
        <v>13061</v>
      </c>
      <c r="BS138" s="2">
        <v>12905</v>
      </c>
      <c r="BT138" s="2">
        <v>12689</v>
      </c>
      <c r="BU138" s="2">
        <v>12594</v>
      </c>
      <c r="BV138" s="2">
        <v>12840</v>
      </c>
      <c r="BW138" s="2">
        <v>12626</v>
      </c>
      <c r="BX138" s="2">
        <v>12597</v>
      </c>
      <c r="BY138" s="2">
        <v>12616</v>
      </c>
      <c r="BZ138" s="2">
        <v>12330</v>
      </c>
      <c r="CA138" s="2">
        <v>11990</v>
      </c>
      <c r="CB138" s="2">
        <v>11928</v>
      </c>
      <c r="CC138" s="2">
        <v>11881</v>
      </c>
      <c r="CD138" s="2">
        <v>11791</v>
      </c>
      <c r="CE138" s="2">
        <v>11955</v>
      </c>
      <c r="CF138" s="2">
        <v>11437</v>
      </c>
      <c r="CG138" s="2">
        <v>11475</v>
      </c>
      <c r="CH138" s="2">
        <v>11390</v>
      </c>
      <c r="CI138" s="2">
        <v>11123</v>
      </c>
    </row>
    <row r="139" spans="1:87" x14ac:dyDescent="0.2">
      <c r="A139" s="7">
        <v>44325</v>
      </c>
      <c r="B139" s="2">
        <f t="shared" si="53"/>
        <v>11681</v>
      </c>
      <c r="C139" s="2">
        <f t="shared" si="54"/>
        <v>11841</v>
      </c>
      <c r="D139" s="2">
        <f t="shared" si="55"/>
        <v>11831</v>
      </c>
      <c r="E139" s="2">
        <f t="shared" si="56"/>
        <v>11804</v>
      </c>
      <c r="F139" s="2">
        <f t="shared" si="57"/>
        <v>12239</v>
      </c>
      <c r="G139" s="2">
        <f t="shared" si="58"/>
        <v>13128</v>
      </c>
      <c r="H139" s="2">
        <f t="shared" si="59"/>
        <v>13369</v>
      </c>
      <c r="I139" s="2">
        <f t="shared" si="60"/>
        <v>13210</v>
      </c>
      <c r="J139" s="2">
        <f t="shared" si="61"/>
        <v>12989</v>
      </c>
      <c r="K139" s="2">
        <f t="shared" si="62"/>
        <v>12891</v>
      </c>
      <c r="L139" s="2">
        <f t="shared" si="63"/>
        <v>13143</v>
      </c>
      <c r="M139" s="2">
        <f t="shared" si="64"/>
        <v>12924</v>
      </c>
      <c r="N139" s="2">
        <f t="shared" si="65"/>
        <v>12894</v>
      </c>
      <c r="O139" s="2">
        <f t="shared" si="66"/>
        <v>12914</v>
      </c>
      <c r="P139" s="2">
        <f t="shared" si="67"/>
        <v>12621</v>
      </c>
      <c r="Q139" s="2">
        <f t="shared" si="68"/>
        <v>12273</v>
      </c>
      <c r="R139" s="2">
        <f t="shared" si="69"/>
        <v>12210</v>
      </c>
      <c r="S139" s="2">
        <f t="shared" si="70"/>
        <v>12162</v>
      </c>
      <c r="T139" s="2">
        <f t="shared" si="71"/>
        <v>12069</v>
      </c>
      <c r="U139" s="2">
        <f t="shared" si="72"/>
        <v>12237</v>
      </c>
      <c r="V139" s="2">
        <f t="shared" si="73"/>
        <v>11707</v>
      </c>
      <c r="W139" s="2">
        <f t="shared" si="74"/>
        <v>11746</v>
      </c>
      <c r="X139" s="2">
        <f t="shared" si="75"/>
        <v>11659</v>
      </c>
      <c r="Y139" s="2">
        <f t="shared" si="76"/>
        <v>11386</v>
      </c>
      <c r="AA139" s="2">
        <f t="shared" ref="AA139:AA202" si="79">IF(AND(AE139&gt;1,AE139&lt;7),MAX(I139:M139,R139:U139),0)</f>
        <v>13210</v>
      </c>
      <c r="AB139" s="2">
        <f t="shared" si="77"/>
        <v>12914</v>
      </c>
      <c r="AC139" s="2">
        <f t="shared" si="78"/>
        <v>13369</v>
      </c>
      <c r="AE139" s="10">
        <v>2</v>
      </c>
      <c r="AF139" s="2">
        <f t="shared" ref="AF139:AF202" si="80">IF(AND(AE139&gt;1,AE139&lt;7),SUM(I139:M139,R139:U139),0)</f>
        <v>113835</v>
      </c>
      <c r="AG139" s="2">
        <f t="shared" ref="AG139:AG202" si="81">IF(AND(AE139&gt;1,AE139&lt;7),SUM(N139:Q139),SUM(I139:U139))</f>
        <v>50702</v>
      </c>
      <c r="AH139" s="2">
        <f t="shared" ref="AH139:AH202" si="82">SUM(B139:Y139)-AF139-AG139</f>
        <v>132391</v>
      </c>
      <c r="AI139" s="2">
        <f t="shared" ref="AI139:AI202" si="83">SUM(B139:Y139)</f>
        <v>296928</v>
      </c>
      <c r="AK139">
        <f t="shared" ref="AK139:AK202" si="84">MONTH(A139)</f>
        <v>5</v>
      </c>
      <c r="AL139">
        <f t="shared" ref="AL139:AL202" si="85">YEAR(A139)</f>
        <v>2021</v>
      </c>
      <c r="BL139" s="2">
        <v>10961</v>
      </c>
      <c r="BM139" s="2">
        <v>10988</v>
      </c>
      <c r="BN139" s="2">
        <v>11014</v>
      </c>
      <c r="BO139" s="2">
        <v>10975</v>
      </c>
      <c r="BP139" s="2">
        <v>11194</v>
      </c>
      <c r="BQ139" s="2">
        <v>11706</v>
      </c>
      <c r="BR139" s="2">
        <v>12238</v>
      </c>
      <c r="BS139" s="2">
        <v>12183</v>
      </c>
      <c r="BT139" s="2">
        <v>12046</v>
      </c>
      <c r="BU139" s="2">
        <v>12397</v>
      </c>
      <c r="BV139" s="2">
        <v>12239</v>
      </c>
      <c r="BW139" s="2">
        <v>12044</v>
      </c>
      <c r="BX139" s="2">
        <v>12068</v>
      </c>
      <c r="BY139" s="2">
        <v>12151</v>
      </c>
      <c r="BZ139" s="2">
        <v>11917</v>
      </c>
      <c r="CA139" s="2">
        <v>11837</v>
      </c>
      <c r="CB139" s="2">
        <v>11793</v>
      </c>
      <c r="CC139" s="2">
        <v>11771</v>
      </c>
      <c r="CD139" s="2">
        <v>11435</v>
      </c>
      <c r="CE139" s="2">
        <v>11600</v>
      </c>
      <c r="CF139" s="2">
        <v>11561</v>
      </c>
      <c r="CG139" s="2">
        <v>11660</v>
      </c>
      <c r="CH139" s="2">
        <v>11596</v>
      </c>
      <c r="CI139" s="2">
        <v>11248</v>
      </c>
    </row>
    <row r="140" spans="1:87" x14ac:dyDescent="0.2">
      <c r="A140" s="7">
        <v>44326</v>
      </c>
      <c r="B140" s="2">
        <f t="shared" ref="B140:B203" si="86">ROUND(BL139*$H$7,0)</f>
        <v>11220</v>
      </c>
      <c r="C140" s="2">
        <f t="shared" ref="C140:C203" si="87">ROUND(BM139*$H$7,0)</f>
        <v>11247</v>
      </c>
      <c r="D140" s="2">
        <f t="shared" ref="D140:D203" si="88">ROUND(BN139*$H$7,0)</f>
        <v>11274</v>
      </c>
      <c r="E140" s="2">
        <f t="shared" ref="E140:E203" si="89">ROUND(BO139*$H$7,0)</f>
        <v>11234</v>
      </c>
      <c r="F140" s="2">
        <f t="shared" ref="F140:F203" si="90">ROUND(BP139*$H$7,0)</f>
        <v>11458</v>
      </c>
      <c r="G140" s="2">
        <f t="shared" ref="G140:G203" si="91">ROUND(BQ139*$H$7,0)</f>
        <v>11982</v>
      </c>
      <c r="H140" s="2">
        <f t="shared" ref="H140:H203" si="92">ROUND(BR139*$H$7,0)</f>
        <v>12527</v>
      </c>
      <c r="I140" s="2">
        <f t="shared" ref="I140:I203" si="93">ROUND(BS139*$H$7,0)</f>
        <v>12471</v>
      </c>
      <c r="J140" s="2">
        <f t="shared" ref="J140:J203" si="94">ROUND(BT139*$H$7,0)</f>
        <v>12330</v>
      </c>
      <c r="K140" s="2">
        <f t="shared" ref="K140:K203" si="95">ROUND(BU139*$H$7,0)</f>
        <v>12690</v>
      </c>
      <c r="L140" s="2">
        <f t="shared" ref="L140:L203" si="96">ROUND(BV139*$H$7,0)</f>
        <v>12528</v>
      </c>
      <c r="M140" s="2">
        <f t="shared" ref="M140:M203" si="97">ROUND(BW139*$H$7,0)</f>
        <v>12328</v>
      </c>
      <c r="N140" s="2">
        <f t="shared" ref="N140:N203" si="98">ROUND(BX139*$H$7,0)</f>
        <v>12353</v>
      </c>
      <c r="O140" s="2">
        <f t="shared" ref="O140:O203" si="99">ROUND(BY139*$H$7,0)</f>
        <v>12438</v>
      </c>
      <c r="P140" s="2">
        <f t="shared" ref="P140:P203" si="100">ROUND(BZ139*$H$7,0)</f>
        <v>12198</v>
      </c>
      <c r="Q140" s="2">
        <f t="shared" ref="Q140:Q203" si="101">ROUND(CA139*$H$7,0)</f>
        <v>12116</v>
      </c>
      <c r="R140" s="2">
        <f t="shared" ref="R140:R203" si="102">ROUND(CB139*$H$7,0)</f>
        <v>12071</v>
      </c>
      <c r="S140" s="2">
        <f t="shared" ref="S140:S203" si="103">ROUND(CC139*$H$7,0)</f>
        <v>12049</v>
      </c>
      <c r="T140" s="2">
        <f t="shared" ref="T140:T203" si="104">ROUND(CD139*$H$7,0)</f>
        <v>11705</v>
      </c>
      <c r="U140" s="2">
        <f t="shared" ref="U140:U203" si="105">ROUND(CE139*$H$7,0)</f>
        <v>11874</v>
      </c>
      <c r="V140" s="2">
        <f t="shared" ref="V140:V203" si="106">ROUND(CF139*$H$7,0)</f>
        <v>11834</v>
      </c>
      <c r="W140" s="2">
        <f t="shared" ref="W140:W203" si="107">ROUND(CG139*$H$7,0)</f>
        <v>11935</v>
      </c>
      <c r="X140" s="2">
        <f t="shared" ref="X140:X203" si="108">ROUND(CH139*$H$7,0)</f>
        <v>11870</v>
      </c>
      <c r="Y140" s="2">
        <f t="shared" ref="Y140:Y203" si="109">ROUND(CI139*$H$7,0)</f>
        <v>11514</v>
      </c>
      <c r="AA140" s="2">
        <f t="shared" si="79"/>
        <v>12690</v>
      </c>
      <c r="AB140" s="2">
        <f t="shared" ref="AB140:AB203" si="110">IF(AND(AE140&gt;1,AE140&lt;7),MAX(N140:Q140),MAX(I140:U140))</f>
        <v>12438</v>
      </c>
      <c r="AC140" s="2">
        <f t="shared" ref="AC140:AC203" si="111">MAX(B140:H140,V140:Y140)</f>
        <v>12527</v>
      </c>
      <c r="AE140" s="10">
        <v>3</v>
      </c>
      <c r="AF140" s="2">
        <f t="shared" si="80"/>
        <v>110046</v>
      </c>
      <c r="AG140" s="2">
        <f t="shared" si="81"/>
        <v>49105</v>
      </c>
      <c r="AH140" s="2">
        <f t="shared" si="82"/>
        <v>128095</v>
      </c>
      <c r="AI140" s="2">
        <f t="shared" si="83"/>
        <v>287246</v>
      </c>
      <c r="AK140">
        <f t="shared" si="84"/>
        <v>5</v>
      </c>
      <c r="AL140">
        <f t="shared" si="85"/>
        <v>2021</v>
      </c>
      <c r="BL140" s="2">
        <v>11005</v>
      </c>
      <c r="BM140" s="2">
        <v>10959</v>
      </c>
      <c r="BN140" s="2">
        <v>10277</v>
      </c>
      <c r="BO140" s="2">
        <v>10665</v>
      </c>
      <c r="BP140" s="2">
        <v>10974</v>
      </c>
      <c r="BQ140" s="2">
        <v>11253</v>
      </c>
      <c r="BR140" s="2">
        <v>11246</v>
      </c>
      <c r="BS140" s="2">
        <v>11224</v>
      </c>
      <c r="BT140" s="2">
        <v>11130</v>
      </c>
      <c r="BU140" s="2">
        <v>11192</v>
      </c>
      <c r="BV140" s="2">
        <v>11107</v>
      </c>
      <c r="BW140" s="2">
        <v>11110</v>
      </c>
      <c r="BX140" s="2">
        <v>11072</v>
      </c>
      <c r="BY140" s="2">
        <v>11021</v>
      </c>
      <c r="BZ140" s="2">
        <v>10930</v>
      </c>
      <c r="CA140" s="2">
        <v>11130</v>
      </c>
      <c r="CB140" s="2">
        <v>11714</v>
      </c>
      <c r="CC140" s="2">
        <v>11931</v>
      </c>
      <c r="CD140" s="2">
        <v>11972</v>
      </c>
      <c r="CE140" s="2">
        <v>11578</v>
      </c>
      <c r="CF140" s="2">
        <v>11689</v>
      </c>
      <c r="CG140" s="2">
        <v>11543</v>
      </c>
      <c r="CH140" s="2">
        <v>11595</v>
      </c>
      <c r="CI140" s="2">
        <v>11456</v>
      </c>
    </row>
    <row r="141" spans="1:87" x14ac:dyDescent="0.2">
      <c r="A141" s="7">
        <v>44327</v>
      </c>
      <c r="B141" s="2">
        <f t="shared" si="86"/>
        <v>11265</v>
      </c>
      <c r="C141" s="2">
        <f t="shared" si="87"/>
        <v>11218</v>
      </c>
      <c r="D141" s="2">
        <f t="shared" si="88"/>
        <v>10520</v>
      </c>
      <c r="E141" s="2">
        <f t="shared" si="89"/>
        <v>10917</v>
      </c>
      <c r="F141" s="2">
        <f t="shared" si="90"/>
        <v>11233</v>
      </c>
      <c r="G141" s="2">
        <f t="shared" si="91"/>
        <v>11519</v>
      </c>
      <c r="H141" s="2">
        <f t="shared" si="92"/>
        <v>11512</v>
      </c>
      <c r="I141" s="2">
        <f t="shared" si="93"/>
        <v>11489</v>
      </c>
      <c r="J141" s="2">
        <f t="shared" si="94"/>
        <v>11393</v>
      </c>
      <c r="K141" s="2">
        <f t="shared" si="95"/>
        <v>11456</v>
      </c>
      <c r="L141" s="2">
        <f t="shared" si="96"/>
        <v>11369</v>
      </c>
      <c r="M141" s="2">
        <f t="shared" si="97"/>
        <v>11372</v>
      </c>
      <c r="N141" s="2">
        <f t="shared" si="98"/>
        <v>11333</v>
      </c>
      <c r="O141" s="2">
        <f t="shared" si="99"/>
        <v>11281</v>
      </c>
      <c r="P141" s="2">
        <f t="shared" si="100"/>
        <v>11188</v>
      </c>
      <c r="Q141" s="2">
        <f t="shared" si="101"/>
        <v>11393</v>
      </c>
      <c r="R141" s="2">
        <f t="shared" si="102"/>
        <v>11991</v>
      </c>
      <c r="S141" s="2">
        <f t="shared" si="103"/>
        <v>12213</v>
      </c>
      <c r="T141" s="2">
        <f t="shared" si="104"/>
        <v>12255</v>
      </c>
      <c r="U141" s="2">
        <f t="shared" si="105"/>
        <v>11851</v>
      </c>
      <c r="V141" s="2">
        <f t="shared" si="106"/>
        <v>11965</v>
      </c>
      <c r="W141" s="2">
        <f t="shared" si="107"/>
        <v>11816</v>
      </c>
      <c r="X141" s="2">
        <f t="shared" si="108"/>
        <v>11869</v>
      </c>
      <c r="Y141" s="2">
        <f t="shared" si="109"/>
        <v>11726</v>
      </c>
      <c r="AA141" s="2">
        <f t="shared" si="79"/>
        <v>12255</v>
      </c>
      <c r="AB141" s="2">
        <f t="shared" si="110"/>
        <v>11393</v>
      </c>
      <c r="AC141" s="2">
        <f t="shared" si="111"/>
        <v>11965</v>
      </c>
      <c r="AE141" s="10">
        <v>4</v>
      </c>
      <c r="AF141" s="2">
        <f t="shared" si="80"/>
        <v>105389</v>
      </c>
      <c r="AG141" s="2">
        <f t="shared" si="81"/>
        <v>45195</v>
      </c>
      <c r="AH141" s="2">
        <f t="shared" si="82"/>
        <v>125560</v>
      </c>
      <c r="AI141" s="2">
        <f t="shared" si="83"/>
        <v>276144</v>
      </c>
      <c r="AK141">
        <f t="shared" si="84"/>
        <v>5</v>
      </c>
      <c r="AL141">
        <f t="shared" si="85"/>
        <v>2021</v>
      </c>
      <c r="BL141" s="2">
        <v>11453</v>
      </c>
      <c r="BM141" s="2">
        <v>11545</v>
      </c>
      <c r="BN141" s="2">
        <v>11499</v>
      </c>
      <c r="BO141" s="2">
        <v>11693</v>
      </c>
      <c r="BP141" s="2">
        <v>11803</v>
      </c>
      <c r="BQ141" s="2">
        <v>12784</v>
      </c>
      <c r="BR141" s="2">
        <v>13381</v>
      </c>
      <c r="BS141" s="2">
        <v>13512</v>
      </c>
      <c r="BT141" s="2">
        <v>12000</v>
      </c>
      <c r="BU141" s="2">
        <v>12232</v>
      </c>
      <c r="BV141" s="2">
        <v>12151</v>
      </c>
      <c r="BW141" s="2">
        <v>12166</v>
      </c>
      <c r="BX141" s="2">
        <v>12128</v>
      </c>
      <c r="BY141" s="2">
        <v>11873</v>
      </c>
      <c r="BZ141" s="2">
        <v>11993</v>
      </c>
      <c r="CA141" s="2">
        <v>11820</v>
      </c>
      <c r="CB141" s="2">
        <v>12967</v>
      </c>
      <c r="CC141" s="2">
        <v>12624</v>
      </c>
      <c r="CD141" s="2">
        <v>12744</v>
      </c>
      <c r="CE141" s="2">
        <v>12382</v>
      </c>
      <c r="CF141" s="2">
        <v>11935</v>
      </c>
      <c r="CG141" s="2">
        <v>12036</v>
      </c>
      <c r="CH141" s="2">
        <v>11901</v>
      </c>
      <c r="CI141" s="2">
        <v>11481</v>
      </c>
    </row>
    <row r="142" spans="1:87" x14ac:dyDescent="0.2">
      <c r="A142" s="7">
        <v>44328</v>
      </c>
      <c r="B142" s="2">
        <f t="shared" si="86"/>
        <v>11723</v>
      </c>
      <c r="C142" s="2">
        <f t="shared" si="87"/>
        <v>11818</v>
      </c>
      <c r="D142" s="2">
        <f t="shared" si="88"/>
        <v>11770</v>
      </c>
      <c r="E142" s="2">
        <f t="shared" si="89"/>
        <v>11969</v>
      </c>
      <c r="F142" s="2">
        <f t="shared" si="90"/>
        <v>12082</v>
      </c>
      <c r="G142" s="2">
        <f t="shared" si="91"/>
        <v>13086</v>
      </c>
      <c r="H142" s="2">
        <f t="shared" si="92"/>
        <v>13697</v>
      </c>
      <c r="I142" s="2">
        <f t="shared" si="93"/>
        <v>13831</v>
      </c>
      <c r="J142" s="2">
        <f t="shared" si="94"/>
        <v>12283</v>
      </c>
      <c r="K142" s="2">
        <f t="shared" si="95"/>
        <v>12521</v>
      </c>
      <c r="L142" s="2">
        <f t="shared" si="96"/>
        <v>12438</v>
      </c>
      <c r="M142" s="2">
        <f t="shared" si="97"/>
        <v>12453</v>
      </c>
      <c r="N142" s="2">
        <f t="shared" si="98"/>
        <v>12414</v>
      </c>
      <c r="O142" s="2">
        <f t="shared" si="99"/>
        <v>12153</v>
      </c>
      <c r="P142" s="2">
        <f t="shared" si="100"/>
        <v>12276</v>
      </c>
      <c r="Q142" s="2">
        <f t="shared" si="101"/>
        <v>12099</v>
      </c>
      <c r="R142" s="2">
        <f t="shared" si="102"/>
        <v>13273</v>
      </c>
      <c r="S142" s="2">
        <f t="shared" si="103"/>
        <v>12922</v>
      </c>
      <c r="T142" s="2">
        <f t="shared" si="104"/>
        <v>13045</v>
      </c>
      <c r="U142" s="2">
        <f t="shared" si="105"/>
        <v>12674</v>
      </c>
      <c r="V142" s="2">
        <f t="shared" si="106"/>
        <v>12217</v>
      </c>
      <c r="W142" s="2">
        <f t="shared" si="107"/>
        <v>12320</v>
      </c>
      <c r="X142" s="2">
        <f t="shared" si="108"/>
        <v>12182</v>
      </c>
      <c r="Y142" s="2">
        <f t="shared" si="109"/>
        <v>11752</v>
      </c>
      <c r="AA142" s="2">
        <f t="shared" si="79"/>
        <v>13831</v>
      </c>
      <c r="AB142" s="2">
        <f t="shared" si="110"/>
        <v>12414</v>
      </c>
      <c r="AC142" s="2">
        <f t="shared" si="111"/>
        <v>13697</v>
      </c>
      <c r="AE142" s="10">
        <v>5</v>
      </c>
      <c r="AF142" s="2">
        <f t="shared" si="80"/>
        <v>115440</v>
      </c>
      <c r="AG142" s="2">
        <f t="shared" si="81"/>
        <v>48942</v>
      </c>
      <c r="AH142" s="2">
        <f t="shared" si="82"/>
        <v>134616</v>
      </c>
      <c r="AI142" s="2">
        <f t="shared" si="83"/>
        <v>298998</v>
      </c>
      <c r="AK142">
        <f t="shared" si="84"/>
        <v>5</v>
      </c>
      <c r="AL142">
        <f t="shared" si="85"/>
        <v>2021</v>
      </c>
      <c r="BL142" s="2">
        <v>11286</v>
      </c>
      <c r="BM142" s="2">
        <v>11326</v>
      </c>
      <c r="BN142" s="2">
        <v>11329</v>
      </c>
      <c r="BO142" s="2">
        <v>11660</v>
      </c>
      <c r="BP142" s="2">
        <v>11813</v>
      </c>
      <c r="BQ142" s="2">
        <v>12631</v>
      </c>
      <c r="BR142" s="2">
        <v>13098</v>
      </c>
      <c r="BS142" s="2">
        <v>13179</v>
      </c>
      <c r="BT142" s="2">
        <v>13074</v>
      </c>
      <c r="BU142" s="2">
        <v>12801</v>
      </c>
      <c r="BV142" s="2">
        <v>13153</v>
      </c>
      <c r="BW142" s="2">
        <v>12957</v>
      </c>
      <c r="BX142" s="2">
        <v>12784</v>
      </c>
      <c r="BY142" s="2">
        <v>12392</v>
      </c>
      <c r="BZ142" s="2">
        <v>13154</v>
      </c>
      <c r="CA142" s="2">
        <v>12860</v>
      </c>
      <c r="CB142" s="2">
        <v>12755</v>
      </c>
      <c r="CC142" s="2">
        <v>12715</v>
      </c>
      <c r="CD142" s="2">
        <v>14906</v>
      </c>
      <c r="CE142" s="2">
        <v>14986</v>
      </c>
      <c r="CF142" s="2">
        <v>14632</v>
      </c>
      <c r="CG142" s="2">
        <v>14516</v>
      </c>
      <c r="CH142" s="2">
        <v>14326</v>
      </c>
      <c r="CI142" s="2">
        <v>13832</v>
      </c>
    </row>
    <row r="143" spans="1:87" x14ac:dyDescent="0.2">
      <c r="A143" s="7">
        <v>44329</v>
      </c>
      <c r="B143" s="2">
        <f t="shared" si="86"/>
        <v>11552</v>
      </c>
      <c r="C143" s="2">
        <f t="shared" si="87"/>
        <v>11593</v>
      </c>
      <c r="D143" s="2">
        <f t="shared" si="88"/>
        <v>11596</v>
      </c>
      <c r="E143" s="2">
        <f t="shared" si="89"/>
        <v>11935</v>
      </c>
      <c r="F143" s="2">
        <f t="shared" si="90"/>
        <v>12092</v>
      </c>
      <c r="G143" s="2">
        <f t="shared" si="91"/>
        <v>12929</v>
      </c>
      <c r="H143" s="2">
        <f t="shared" si="92"/>
        <v>13407</v>
      </c>
      <c r="I143" s="2">
        <f t="shared" si="93"/>
        <v>13490</v>
      </c>
      <c r="J143" s="2">
        <f t="shared" si="94"/>
        <v>13383</v>
      </c>
      <c r="K143" s="2">
        <f t="shared" si="95"/>
        <v>13103</v>
      </c>
      <c r="L143" s="2">
        <f t="shared" si="96"/>
        <v>13464</v>
      </c>
      <c r="M143" s="2">
        <f t="shared" si="97"/>
        <v>13263</v>
      </c>
      <c r="N143" s="2">
        <f t="shared" si="98"/>
        <v>13086</v>
      </c>
      <c r="O143" s="2">
        <f t="shared" si="99"/>
        <v>12685</v>
      </c>
      <c r="P143" s="2">
        <f t="shared" si="100"/>
        <v>13465</v>
      </c>
      <c r="Q143" s="2">
        <f t="shared" si="101"/>
        <v>13164</v>
      </c>
      <c r="R143" s="2">
        <f t="shared" si="102"/>
        <v>13056</v>
      </c>
      <c r="S143" s="2">
        <f t="shared" si="103"/>
        <v>13015</v>
      </c>
      <c r="T143" s="2">
        <f t="shared" si="104"/>
        <v>15258</v>
      </c>
      <c r="U143" s="2">
        <f t="shared" si="105"/>
        <v>15340</v>
      </c>
      <c r="V143" s="2">
        <f t="shared" si="106"/>
        <v>14977</v>
      </c>
      <c r="W143" s="2">
        <f t="shared" si="107"/>
        <v>14859</v>
      </c>
      <c r="X143" s="2">
        <f t="shared" si="108"/>
        <v>14664</v>
      </c>
      <c r="Y143" s="2">
        <f t="shared" si="109"/>
        <v>14159</v>
      </c>
      <c r="AA143" s="2">
        <f t="shared" si="79"/>
        <v>15340</v>
      </c>
      <c r="AB143" s="2">
        <f t="shared" si="110"/>
        <v>13465</v>
      </c>
      <c r="AC143" s="2">
        <f t="shared" si="111"/>
        <v>14977</v>
      </c>
      <c r="AE143" s="10">
        <v>6</v>
      </c>
      <c r="AF143" s="2">
        <f t="shared" si="80"/>
        <v>123372</v>
      </c>
      <c r="AG143" s="2">
        <f t="shared" si="81"/>
        <v>52400</v>
      </c>
      <c r="AH143" s="2">
        <f t="shared" si="82"/>
        <v>143763</v>
      </c>
      <c r="AI143" s="2">
        <f t="shared" si="83"/>
        <v>319535</v>
      </c>
      <c r="AK143">
        <f t="shared" si="84"/>
        <v>5</v>
      </c>
      <c r="AL143">
        <f t="shared" si="85"/>
        <v>2021</v>
      </c>
      <c r="BL143" s="2">
        <v>13727</v>
      </c>
      <c r="BM143" s="2">
        <v>13523</v>
      </c>
      <c r="BN143" s="2">
        <v>12322</v>
      </c>
      <c r="BO143" s="2">
        <v>12235</v>
      </c>
      <c r="BP143" s="2">
        <v>12821</v>
      </c>
      <c r="BQ143" s="2">
        <v>13513</v>
      </c>
      <c r="BR143" s="2">
        <v>14086</v>
      </c>
      <c r="BS143" s="2">
        <v>14075</v>
      </c>
      <c r="BT143" s="2">
        <v>13906</v>
      </c>
      <c r="BU143" s="2">
        <v>13510</v>
      </c>
      <c r="BV143" s="2">
        <v>13454</v>
      </c>
      <c r="BW143" s="2">
        <v>13712</v>
      </c>
      <c r="BX143" s="2">
        <v>15492</v>
      </c>
      <c r="BY143" s="2">
        <v>17536</v>
      </c>
      <c r="BZ143" s="2">
        <v>18806</v>
      </c>
      <c r="CA143" s="2">
        <v>18966</v>
      </c>
      <c r="CB143" s="2">
        <v>18991</v>
      </c>
      <c r="CC143" s="2">
        <v>18579</v>
      </c>
      <c r="CD143" s="2">
        <v>17835</v>
      </c>
      <c r="CE143" s="2">
        <v>16208</v>
      </c>
      <c r="CF143" s="2">
        <v>15845</v>
      </c>
      <c r="CG143" s="2">
        <v>15581</v>
      </c>
      <c r="CH143" s="2">
        <v>13206</v>
      </c>
      <c r="CI143" s="2">
        <v>12610</v>
      </c>
    </row>
    <row r="144" spans="1:87" x14ac:dyDescent="0.2">
      <c r="A144" s="7">
        <v>44330</v>
      </c>
      <c r="B144" s="2">
        <f t="shared" si="86"/>
        <v>14051</v>
      </c>
      <c r="C144" s="2">
        <f t="shared" si="87"/>
        <v>13842</v>
      </c>
      <c r="D144" s="2">
        <f t="shared" si="88"/>
        <v>12613</v>
      </c>
      <c r="E144" s="2">
        <f t="shared" si="89"/>
        <v>12524</v>
      </c>
      <c r="F144" s="2">
        <f t="shared" si="90"/>
        <v>13124</v>
      </c>
      <c r="G144" s="2">
        <f t="shared" si="91"/>
        <v>13832</v>
      </c>
      <c r="H144" s="2">
        <f t="shared" si="92"/>
        <v>14419</v>
      </c>
      <c r="I144" s="2">
        <f t="shared" si="93"/>
        <v>14407</v>
      </c>
      <c r="J144" s="2">
        <f t="shared" si="94"/>
        <v>14234</v>
      </c>
      <c r="K144" s="2">
        <f t="shared" si="95"/>
        <v>13829</v>
      </c>
      <c r="L144" s="2">
        <f t="shared" si="96"/>
        <v>13772</v>
      </c>
      <c r="M144" s="2">
        <f t="shared" si="97"/>
        <v>14036</v>
      </c>
      <c r="N144" s="2">
        <f t="shared" si="98"/>
        <v>15858</v>
      </c>
      <c r="O144" s="2">
        <f t="shared" si="99"/>
        <v>17950</v>
      </c>
      <c r="P144" s="2">
        <f t="shared" si="100"/>
        <v>19250</v>
      </c>
      <c r="Q144" s="2">
        <f t="shared" si="101"/>
        <v>19414</v>
      </c>
      <c r="R144" s="2">
        <f t="shared" si="102"/>
        <v>19439</v>
      </c>
      <c r="S144" s="2">
        <f t="shared" si="103"/>
        <v>19018</v>
      </c>
      <c r="T144" s="2">
        <f t="shared" si="104"/>
        <v>18256</v>
      </c>
      <c r="U144" s="2">
        <f t="shared" si="105"/>
        <v>16591</v>
      </c>
      <c r="V144" s="2">
        <f t="shared" si="106"/>
        <v>16219</v>
      </c>
      <c r="W144" s="2">
        <f t="shared" si="107"/>
        <v>15949</v>
      </c>
      <c r="X144" s="2">
        <f t="shared" si="108"/>
        <v>13518</v>
      </c>
      <c r="Y144" s="2">
        <f t="shared" si="109"/>
        <v>12908</v>
      </c>
      <c r="AA144" s="2">
        <f t="shared" si="79"/>
        <v>0</v>
      </c>
      <c r="AB144" s="2">
        <f t="shared" si="110"/>
        <v>19439</v>
      </c>
      <c r="AC144" s="2">
        <f t="shared" si="111"/>
        <v>16219</v>
      </c>
      <c r="AE144" s="10">
        <v>7</v>
      </c>
      <c r="AF144" s="2">
        <f t="shared" si="80"/>
        <v>0</v>
      </c>
      <c r="AG144" s="2">
        <f t="shared" si="81"/>
        <v>216054</v>
      </c>
      <c r="AH144" s="2">
        <f t="shared" si="82"/>
        <v>152999</v>
      </c>
      <c r="AI144" s="2">
        <f t="shared" si="83"/>
        <v>369053</v>
      </c>
      <c r="AK144">
        <f t="shared" si="84"/>
        <v>5</v>
      </c>
      <c r="AL144">
        <f t="shared" si="85"/>
        <v>2021</v>
      </c>
      <c r="BL144" s="2">
        <v>12557</v>
      </c>
      <c r="BM144" s="2">
        <v>12523</v>
      </c>
      <c r="BN144" s="2">
        <v>12183</v>
      </c>
      <c r="BO144" s="2">
        <v>12117</v>
      </c>
      <c r="BP144" s="2">
        <v>12422</v>
      </c>
      <c r="BQ144" s="2">
        <v>13248</v>
      </c>
      <c r="BR144" s="2">
        <v>14999</v>
      </c>
      <c r="BS144" s="2">
        <v>16711</v>
      </c>
      <c r="BT144" s="2">
        <v>17249</v>
      </c>
      <c r="BU144" s="2">
        <v>17651</v>
      </c>
      <c r="BV144" s="2">
        <v>17293</v>
      </c>
      <c r="BW144" s="2">
        <v>12581</v>
      </c>
      <c r="BX144" s="2">
        <v>14033</v>
      </c>
      <c r="BY144" s="2">
        <v>15312</v>
      </c>
      <c r="BZ144" s="2">
        <v>15504</v>
      </c>
      <c r="CA144" s="2">
        <v>15251</v>
      </c>
      <c r="CB144" s="2">
        <v>14788</v>
      </c>
      <c r="CC144" s="2">
        <v>14734</v>
      </c>
      <c r="CD144" s="2">
        <v>13983</v>
      </c>
      <c r="CE144" s="2">
        <v>12449</v>
      </c>
      <c r="CF144" s="2">
        <v>11708</v>
      </c>
      <c r="CG144" s="2">
        <v>11793</v>
      </c>
      <c r="CH144" s="2">
        <v>11362</v>
      </c>
      <c r="CI144" s="2">
        <v>11385</v>
      </c>
    </row>
    <row r="145" spans="1:87" x14ac:dyDescent="0.2">
      <c r="A145" s="7">
        <v>44331</v>
      </c>
      <c r="B145" s="2">
        <f t="shared" si="86"/>
        <v>12853</v>
      </c>
      <c r="C145" s="2">
        <f t="shared" si="87"/>
        <v>12819</v>
      </c>
      <c r="D145" s="2">
        <f t="shared" si="88"/>
        <v>12471</v>
      </c>
      <c r="E145" s="2">
        <f t="shared" si="89"/>
        <v>12403</v>
      </c>
      <c r="F145" s="2">
        <f t="shared" si="90"/>
        <v>12715</v>
      </c>
      <c r="G145" s="2">
        <f t="shared" si="91"/>
        <v>13561</v>
      </c>
      <c r="H145" s="2">
        <f t="shared" si="92"/>
        <v>15353</v>
      </c>
      <c r="I145" s="2">
        <f t="shared" si="93"/>
        <v>17106</v>
      </c>
      <c r="J145" s="2">
        <f t="shared" si="94"/>
        <v>17656</v>
      </c>
      <c r="K145" s="2">
        <f t="shared" si="95"/>
        <v>18068</v>
      </c>
      <c r="L145" s="2">
        <f t="shared" si="96"/>
        <v>17701</v>
      </c>
      <c r="M145" s="2">
        <f t="shared" si="97"/>
        <v>12878</v>
      </c>
      <c r="N145" s="2">
        <f t="shared" si="98"/>
        <v>14364</v>
      </c>
      <c r="O145" s="2">
        <f t="shared" si="99"/>
        <v>15674</v>
      </c>
      <c r="P145" s="2">
        <f t="shared" si="100"/>
        <v>15870</v>
      </c>
      <c r="Q145" s="2">
        <f t="shared" si="101"/>
        <v>15611</v>
      </c>
      <c r="R145" s="2">
        <f t="shared" si="102"/>
        <v>15137</v>
      </c>
      <c r="S145" s="2">
        <f t="shared" si="103"/>
        <v>15082</v>
      </c>
      <c r="T145" s="2">
        <f t="shared" si="104"/>
        <v>14313</v>
      </c>
      <c r="U145" s="2">
        <f t="shared" si="105"/>
        <v>12743</v>
      </c>
      <c r="V145" s="2">
        <f t="shared" si="106"/>
        <v>11984</v>
      </c>
      <c r="W145" s="2">
        <f t="shared" si="107"/>
        <v>12071</v>
      </c>
      <c r="X145" s="2">
        <f t="shared" si="108"/>
        <v>11630</v>
      </c>
      <c r="Y145" s="2">
        <f t="shared" si="109"/>
        <v>11654</v>
      </c>
      <c r="AA145" s="2">
        <f t="shared" si="79"/>
        <v>0</v>
      </c>
      <c r="AB145" s="2">
        <f t="shared" si="110"/>
        <v>18068</v>
      </c>
      <c r="AC145" s="2">
        <f t="shared" si="111"/>
        <v>15353</v>
      </c>
      <c r="AE145" s="10">
        <v>1</v>
      </c>
      <c r="AF145" s="2">
        <f t="shared" si="80"/>
        <v>0</v>
      </c>
      <c r="AG145" s="2">
        <f t="shared" si="81"/>
        <v>202203</v>
      </c>
      <c r="AH145" s="2">
        <f t="shared" si="82"/>
        <v>139514</v>
      </c>
      <c r="AI145" s="2">
        <f t="shared" si="83"/>
        <v>341717</v>
      </c>
      <c r="AK145">
        <f t="shared" si="84"/>
        <v>5</v>
      </c>
      <c r="AL145">
        <f t="shared" si="85"/>
        <v>2021</v>
      </c>
      <c r="BL145" s="2">
        <v>10874</v>
      </c>
      <c r="BM145" s="2">
        <v>10373</v>
      </c>
      <c r="BN145" s="2">
        <v>10333</v>
      </c>
      <c r="BO145" s="2">
        <v>10355</v>
      </c>
      <c r="BP145" s="2">
        <v>10709</v>
      </c>
      <c r="BQ145" s="2">
        <v>11219</v>
      </c>
      <c r="BR145" s="2">
        <v>11539</v>
      </c>
      <c r="BS145" s="2">
        <v>12230</v>
      </c>
      <c r="BT145" s="2">
        <v>11998</v>
      </c>
      <c r="BU145" s="2">
        <v>11591</v>
      </c>
      <c r="BV145" s="2">
        <v>11100</v>
      </c>
      <c r="BW145" s="2">
        <v>11476</v>
      </c>
      <c r="BX145" s="2">
        <v>12074</v>
      </c>
      <c r="BY145" s="2">
        <v>11857</v>
      </c>
      <c r="BZ145" s="2">
        <v>11694</v>
      </c>
      <c r="CA145" s="2">
        <v>11456</v>
      </c>
      <c r="CB145" s="2">
        <v>11286</v>
      </c>
      <c r="CC145" s="2">
        <v>11080</v>
      </c>
      <c r="CD145" s="2">
        <v>11051</v>
      </c>
      <c r="CE145" s="2">
        <v>11074</v>
      </c>
      <c r="CF145" s="2">
        <v>10722</v>
      </c>
      <c r="CG145" s="2">
        <v>10803</v>
      </c>
      <c r="CH145" s="2">
        <v>10778</v>
      </c>
      <c r="CI145" s="2">
        <v>10431</v>
      </c>
    </row>
    <row r="146" spans="1:87" x14ac:dyDescent="0.2">
      <c r="A146" s="7">
        <v>44332</v>
      </c>
      <c r="B146" s="2">
        <f t="shared" si="86"/>
        <v>11131</v>
      </c>
      <c r="C146" s="2">
        <f t="shared" si="87"/>
        <v>10618</v>
      </c>
      <c r="D146" s="2">
        <f t="shared" si="88"/>
        <v>10577</v>
      </c>
      <c r="E146" s="2">
        <f t="shared" si="89"/>
        <v>10599</v>
      </c>
      <c r="F146" s="2">
        <f t="shared" si="90"/>
        <v>10962</v>
      </c>
      <c r="G146" s="2">
        <f t="shared" si="91"/>
        <v>11484</v>
      </c>
      <c r="H146" s="2">
        <f t="shared" si="92"/>
        <v>11811</v>
      </c>
      <c r="I146" s="2">
        <f t="shared" si="93"/>
        <v>12519</v>
      </c>
      <c r="J146" s="2">
        <f t="shared" si="94"/>
        <v>12281</v>
      </c>
      <c r="K146" s="2">
        <f t="shared" si="95"/>
        <v>11865</v>
      </c>
      <c r="L146" s="2">
        <f t="shared" si="96"/>
        <v>11362</v>
      </c>
      <c r="M146" s="2">
        <f t="shared" si="97"/>
        <v>11747</v>
      </c>
      <c r="N146" s="2">
        <f t="shared" si="98"/>
        <v>12359</v>
      </c>
      <c r="O146" s="2">
        <f t="shared" si="99"/>
        <v>12137</v>
      </c>
      <c r="P146" s="2">
        <f t="shared" si="100"/>
        <v>11970</v>
      </c>
      <c r="Q146" s="2">
        <f t="shared" si="101"/>
        <v>11726</v>
      </c>
      <c r="R146" s="2">
        <f t="shared" si="102"/>
        <v>11552</v>
      </c>
      <c r="S146" s="2">
        <f t="shared" si="103"/>
        <v>11342</v>
      </c>
      <c r="T146" s="2">
        <f t="shared" si="104"/>
        <v>11312</v>
      </c>
      <c r="U146" s="2">
        <f t="shared" si="105"/>
        <v>11335</v>
      </c>
      <c r="V146" s="2">
        <f t="shared" si="106"/>
        <v>10975</v>
      </c>
      <c r="W146" s="2">
        <f t="shared" si="107"/>
        <v>11058</v>
      </c>
      <c r="X146" s="2">
        <f t="shared" si="108"/>
        <v>11032</v>
      </c>
      <c r="Y146" s="2">
        <f t="shared" si="109"/>
        <v>10677</v>
      </c>
      <c r="AA146" s="2">
        <f t="shared" si="79"/>
        <v>12519</v>
      </c>
      <c r="AB146" s="2">
        <f t="shared" si="110"/>
        <v>12359</v>
      </c>
      <c r="AC146" s="2">
        <f t="shared" si="111"/>
        <v>11811</v>
      </c>
      <c r="AE146" s="10">
        <v>2</v>
      </c>
      <c r="AF146" s="2">
        <f t="shared" si="80"/>
        <v>105315</v>
      </c>
      <c r="AG146" s="2">
        <f t="shared" si="81"/>
        <v>48192</v>
      </c>
      <c r="AH146" s="2">
        <f t="shared" si="82"/>
        <v>120924</v>
      </c>
      <c r="AI146" s="2">
        <f t="shared" si="83"/>
        <v>274431</v>
      </c>
      <c r="AK146">
        <f t="shared" si="84"/>
        <v>5</v>
      </c>
      <c r="AL146">
        <f t="shared" si="85"/>
        <v>2021</v>
      </c>
      <c r="BL146" s="2">
        <v>10323</v>
      </c>
      <c r="BM146" s="2">
        <v>10238</v>
      </c>
      <c r="BN146" s="2">
        <v>10237</v>
      </c>
      <c r="BO146" s="2">
        <v>10377</v>
      </c>
      <c r="BP146" s="2">
        <v>10668</v>
      </c>
      <c r="BQ146" s="2">
        <v>11011</v>
      </c>
      <c r="BR146" s="2">
        <v>11032</v>
      </c>
      <c r="BS146" s="2">
        <v>11336</v>
      </c>
      <c r="BT146" s="2">
        <v>11335</v>
      </c>
      <c r="BU146" s="2">
        <v>11350</v>
      </c>
      <c r="BV146" s="2">
        <v>11451</v>
      </c>
      <c r="BW146" s="2">
        <v>11354</v>
      </c>
      <c r="BX146" s="2">
        <v>11347</v>
      </c>
      <c r="BY146" s="2">
        <v>11816</v>
      </c>
      <c r="BZ146" s="2">
        <v>11644</v>
      </c>
      <c r="CA146" s="2">
        <v>11475</v>
      </c>
      <c r="CB146" s="2">
        <v>11308</v>
      </c>
      <c r="CC146" s="2">
        <v>11359</v>
      </c>
      <c r="CD146" s="2">
        <v>11193</v>
      </c>
      <c r="CE146" s="2">
        <v>11261</v>
      </c>
      <c r="CF146" s="2">
        <v>11140</v>
      </c>
      <c r="CG146" s="2">
        <v>11241</v>
      </c>
      <c r="CH146" s="2">
        <v>10828</v>
      </c>
      <c r="CI146" s="2">
        <v>10457</v>
      </c>
    </row>
    <row r="147" spans="1:87" x14ac:dyDescent="0.2">
      <c r="A147" s="7">
        <v>44333</v>
      </c>
      <c r="B147" s="2">
        <f t="shared" si="86"/>
        <v>10567</v>
      </c>
      <c r="C147" s="2">
        <f t="shared" si="87"/>
        <v>10480</v>
      </c>
      <c r="D147" s="2">
        <f t="shared" si="88"/>
        <v>10479</v>
      </c>
      <c r="E147" s="2">
        <f t="shared" si="89"/>
        <v>10622</v>
      </c>
      <c r="F147" s="2">
        <f t="shared" si="90"/>
        <v>10920</v>
      </c>
      <c r="G147" s="2">
        <f t="shared" si="91"/>
        <v>11271</v>
      </c>
      <c r="H147" s="2">
        <f t="shared" si="92"/>
        <v>11292</v>
      </c>
      <c r="I147" s="2">
        <f t="shared" si="93"/>
        <v>11604</v>
      </c>
      <c r="J147" s="2">
        <f t="shared" si="94"/>
        <v>11603</v>
      </c>
      <c r="K147" s="2">
        <f t="shared" si="95"/>
        <v>11618</v>
      </c>
      <c r="L147" s="2">
        <f t="shared" si="96"/>
        <v>11721</v>
      </c>
      <c r="M147" s="2">
        <f t="shared" si="97"/>
        <v>11622</v>
      </c>
      <c r="N147" s="2">
        <f t="shared" si="98"/>
        <v>11615</v>
      </c>
      <c r="O147" s="2">
        <f t="shared" si="99"/>
        <v>12095</v>
      </c>
      <c r="P147" s="2">
        <f t="shared" si="100"/>
        <v>11919</v>
      </c>
      <c r="Q147" s="2">
        <f t="shared" si="101"/>
        <v>11746</v>
      </c>
      <c r="R147" s="2">
        <f t="shared" si="102"/>
        <v>11575</v>
      </c>
      <c r="S147" s="2">
        <f t="shared" si="103"/>
        <v>11627</v>
      </c>
      <c r="T147" s="2">
        <f t="shared" si="104"/>
        <v>11457</v>
      </c>
      <c r="U147" s="2">
        <f t="shared" si="105"/>
        <v>11527</v>
      </c>
      <c r="V147" s="2">
        <f t="shared" si="106"/>
        <v>11403</v>
      </c>
      <c r="W147" s="2">
        <f t="shared" si="107"/>
        <v>11506</v>
      </c>
      <c r="X147" s="2">
        <f t="shared" si="108"/>
        <v>11084</v>
      </c>
      <c r="Y147" s="2">
        <f t="shared" si="109"/>
        <v>10704</v>
      </c>
      <c r="AA147" s="2">
        <f t="shared" si="79"/>
        <v>11721</v>
      </c>
      <c r="AB147" s="2">
        <f t="shared" si="110"/>
        <v>12095</v>
      </c>
      <c r="AC147" s="2">
        <f t="shared" si="111"/>
        <v>11506</v>
      </c>
      <c r="AE147" s="10">
        <v>3</v>
      </c>
      <c r="AF147" s="2">
        <f t="shared" si="80"/>
        <v>104354</v>
      </c>
      <c r="AG147" s="2">
        <f t="shared" si="81"/>
        <v>47375</v>
      </c>
      <c r="AH147" s="2">
        <f t="shared" si="82"/>
        <v>120328</v>
      </c>
      <c r="AI147" s="2">
        <f t="shared" si="83"/>
        <v>272057</v>
      </c>
      <c r="AK147">
        <f t="shared" si="84"/>
        <v>5</v>
      </c>
      <c r="AL147">
        <f t="shared" si="85"/>
        <v>2021</v>
      </c>
      <c r="BL147" s="2">
        <v>10359</v>
      </c>
      <c r="BM147" s="2">
        <v>10578</v>
      </c>
      <c r="BN147" s="2">
        <v>10603</v>
      </c>
      <c r="BO147" s="2">
        <v>10655</v>
      </c>
      <c r="BP147" s="2">
        <v>10873</v>
      </c>
      <c r="BQ147" s="2">
        <v>11112</v>
      </c>
      <c r="BR147" s="2">
        <v>11225</v>
      </c>
      <c r="BS147" s="2">
        <v>11297</v>
      </c>
      <c r="BT147" s="2">
        <v>11259</v>
      </c>
      <c r="BU147" s="2">
        <v>11613</v>
      </c>
      <c r="BV147" s="2">
        <v>11985</v>
      </c>
      <c r="BW147" s="2">
        <v>11815</v>
      </c>
      <c r="BX147" s="2">
        <v>11801</v>
      </c>
      <c r="BY147" s="2">
        <v>11750</v>
      </c>
      <c r="BZ147" s="2">
        <v>11773</v>
      </c>
      <c r="CA147" s="2">
        <v>11742</v>
      </c>
      <c r="CB147" s="2">
        <v>11537</v>
      </c>
      <c r="CC147" s="2">
        <v>11572</v>
      </c>
      <c r="CD147" s="2">
        <v>11449</v>
      </c>
      <c r="CE147" s="2">
        <v>11564</v>
      </c>
      <c r="CF147" s="2">
        <v>11509</v>
      </c>
      <c r="CG147" s="2">
        <v>11459</v>
      </c>
      <c r="CH147" s="2">
        <v>11326</v>
      </c>
      <c r="CI147" s="2">
        <v>11454</v>
      </c>
    </row>
    <row r="148" spans="1:87" x14ac:dyDescent="0.2">
      <c r="A148" s="7">
        <v>44334</v>
      </c>
      <c r="B148" s="2">
        <f t="shared" si="86"/>
        <v>10604</v>
      </c>
      <c r="C148" s="2">
        <f t="shared" si="87"/>
        <v>10828</v>
      </c>
      <c r="D148" s="2">
        <f t="shared" si="88"/>
        <v>10853</v>
      </c>
      <c r="E148" s="2">
        <f t="shared" si="89"/>
        <v>10907</v>
      </c>
      <c r="F148" s="2">
        <f t="shared" si="90"/>
        <v>11130</v>
      </c>
      <c r="G148" s="2">
        <f t="shared" si="91"/>
        <v>11374</v>
      </c>
      <c r="H148" s="2">
        <f t="shared" si="92"/>
        <v>11490</v>
      </c>
      <c r="I148" s="2">
        <f t="shared" si="93"/>
        <v>11564</v>
      </c>
      <c r="J148" s="2">
        <f t="shared" si="94"/>
        <v>11525</v>
      </c>
      <c r="K148" s="2">
        <f t="shared" si="95"/>
        <v>11887</v>
      </c>
      <c r="L148" s="2">
        <f t="shared" si="96"/>
        <v>12268</v>
      </c>
      <c r="M148" s="2">
        <f t="shared" si="97"/>
        <v>12094</v>
      </c>
      <c r="N148" s="2">
        <f t="shared" si="98"/>
        <v>12080</v>
      </c>
      <c r="O148" s="2">
        <f t="shared" si="99"/>
        <v>12027</v>
      </c>
      <c r="P148" s="2">
        <f t="shared" si="100"/>
        <v>12051</v>
      </c>
      <c r="Q148" s="2">
        <f t="shared" si="101"/>
        <v>12019</v>
      </c>
      <c r="R148" s="2">
        <f t="shared" si="102"/>
        <v>11809</v>
      </c>
      <c r="S148" s="2">
        <f t="shared" si="103"/>
        <v>11845</v>
      </c>
      <c r="T148" s="2">
        <f t="shared" si="104"/>
        <v>11719</v>
      </c>
      <c r="U148" s="2">
        <f t="shared" si="105"/>
        <v>11837</v>
      </c>
      <c r="V148" s="2">
        <f t="shared" si="106"/>
        <v>11781</v>
      </c>
      <c r="W148" s="2">
        <f t="shared" si="107"/>
        <v>11730</v>
      </c>
      <c r="X148" s="2">
        <f t="shared" si="108"/>
        <v>11593</v>
      </c>
      <c r="Y148" s="2">
        <f t="shared" si="109"/>
        <v>11724</v>
      </c>
      <c r="AA148" s="2">
        <f t="shared" si="79"/>
        <v>12268</v>
      </c>
      <c r="AB148" s="2">
        <f t="shared" si="110"/>
        <v>12080</v>
      </c>
      <c r="AC148" s="2">
        <f t="shared" si="111"/>
        <v>11781</v>
      </c>
      <c r="AE148" s="10">
        <v>4</v>
      </c>
      <c r="AF148" s="2">
        <f t="shared" si="80"/>
        <v>106548</v>
      </c>
      <c r="AG148" s="2">
        <f t="shared" si="81"/>
        <v>48177</v>
      </c>
      <c r="AH148" s="2">
        <f t="shared" si="82"/>
        <v>124014</v>
      </c>
      <c r="AI148" s="2">
        <f t="shared" si="83"/>
        <v>278739</v>
      </c>
      <c r="AK148">
        <f t="shared" si="84"/>
        <v>5</v>
      </c>
      <c r="AL148">
        <f t="shared" si="85"/>
        <v>2021</v>
      </c>
      <c r="BL148" s="2">
        <v>11373</v>
      </c>
      <c r="BM148" s="2">
        <v>11263</v>
      </c>
      <c r="BN148" s="2">
        <v>11479</v>
      </c>
      <c r="BO148" s="2">
        <v>11443</v>
      </c>
      <c r="BP148" s="2">
        <v>11769</v>
      </c>
      <c r="BQ148" s="2">
        <v>12622</v>
      </c>
      <c r="BR148" s="2">
        <v>13174</v>
      </c>
      <c r="BS148" s="2">
        <v>13920</v>
      </c>
      <c r="BT148" s="2">
        <v>12102</v>
      </c>
      <c r="BU148" s="2">
        <v>11890</v>
      </c>
      <c r="BV148" s="2">
        <v>12159</v>
      </c>
      <c r="BW148" s="2">
        <v>12722</v>
      </c>
      <c r="BX148" s="2">
        <v>12480</v>
      </c>
      <c r="BY148" s="2">
        <v>12246</v>
      </c>
      <c r="BZ148" s="2">
        <v>12155</v>
      </c>
      <c r="CA148" s="2">
        <v>12701</v>
      </c>
      <c r="CB148" s="2">
        <v>13967</v>
      </c>
      <c r="CC148" s="2">
        <v>13785</v>
      </c>
      <c r="CD148" s="2">
        <v>13340</v>
      </c>
      <c r="CE148" s="2">
        <v>13166</v>
      </c>
      <c r="CF148" s="2">
        <v>12319</v>
      </c>
      <c r="CG148" s="2">
        <v>10971</v>
      </c>
      <c r="CH148" s="2">
        <v>11054</v>
      </c>
      <c r="CI148" s="2">
        <v>10573</v>
      </c>
    </row>
    <row r="149" spans="1:87" x14ac:dyDescent="0.2">
      <c r="A149" s="7">
        <v>44335</v>
      </c>
      <c r="B149" s="2">
        <f t="shared" si="86"/>
        <v>11642</v>
      </c>
      <c r="C149" s="2">
        <f t="shared" si="87"/>
        <v>11529</v>
      </c>
      <c r="D149" s="2">
        <f t="shared" si="88"/>
        <v>11750</v>
      </c>
      <c r="E149" s="2">
        <f t="shared" si="89"/>
        <v>11713</v>
      </c>
      <c r="F149" s="2">
        <f t="shared" si="90"/>
        <v>12047</v>
      </c>
      <c r="G149" s="2">
        <f t="shared" si="91"/>
        <v>12920</v>
      </c>
      <c r="H149" s="2">
        <f t="shared" si="92"/>
        <v>13485</v>
      </c>
      <c r="I149" s="2">
        <f t="shared" si="93"/>
        <v>14249</v>
      </c>
      <c r="J149" s="2">
        <f t="shared" si="94"/>
        <v>12388</v>
      </c>
      <c r="K149" s="2">
        <f t="shared" si="95"/>
        <v>12171</v>
      </c>
      <c r="L149" s="2">
        <f t="shared" si="96"/>
        <v>12446</v>
      </c>
      <c r="M149" s="2">
        <f t="shared" si="97"/>
        <v>13022</v>
      </c>
      <c r="N149" s="2">
        <f t="shared" si="98"/>
        <v>12775</v>
      </c>
      <c r="O149" s="2">
        <f t="shared" si="99"/>
        <v>12535</v>
      </c>
      <c r="P149" s="2">
        <f t="shared" si="100"/>
        <v>12442</v>
      </c>
      <c r="Q149" s="2">
        <f t="shared" si="101"/>
        <v>13001</v>
      </c>
      <c r="R149" s="2">
        <f t="shared" si="102"/>
        <v>14297</v>
      </c>
      <c r="S149" s="2">
        <f t="shared" si="103"/>
        <v>14110</v>
      </c>
      <c r="T149" s="2">
        <f t="shared" si="104"/>
        <v>13655</v>
      </c>
      <c r="U149" s="2">
        <f t="shared" si="105"/>
        <v>13477</v>
      </c>
      <c r="V149" s="2">
        <f t="shared" si="106"/>
        <v>12610</v>
      </c>
      <c r="W149" s="2">
        <f t="shared" si="107"/>
        <v>11230</v>
      </c>
      <c r="X149" s="2">
        <f t="shared" si="108"/>
        <v>11315</v>
      </c>
      <c r="Y149" s="2">
        <f t="shared" si="109"/>
        <v>10823</v>
      </c>
      <c r="AA149" s="2">
        <f t="shared" si="79"/>
        <v>14297</v>
      </c>
      <c r="AB149" s="2">
        <f t="shared" si="110"/>
        <v>13001</v>
      </c>
      <c r="AC149" s="2">
        <f t="shared" si="111"/>
        <v>13485</v>
      </c>
      <c r="AE149" s="10">
        <v>5</v>
      </c>
      <c r="AF149" s="2">
        <f t="shared" si="80"/>
        <v>119815</v>
      </c>
      <c r="AG149" s="2">
        <f t="shared" si="81"/>
        <v>50753</v>
      </c>
      <c r="AH149" s="2">
        <f t="shared" si="82"/>
        <v>131064</v>
      </c>
      <c r="AI149" s="2">
        <f t="shared" si="83"/>
        <v>301632</v>
      </c>
      <c r="AK149">
        <f t="shared" si="84"/>
        <v>5</v>
      </c>
      <c r="AL149">
        <f t="shared" si="85"/>
        <v>2021</v>
      </c>
      <c r="BL149" s="2">
        <v>10154</v>
      </c>
      <c r="BM149" s="2">
        <v>10076</v>
      </c>
      <c r="BN149" s="2">
        <v>10849</v>
      </c>
      <c r="BO149" s="2">
        <v>12179</v>
      </c>
      <c r="BP149" s="2">
        <v>12547</v>
      </c>
      <c r="BQ149" s="2">
        <v>13269</v>
      </c>
      <c r="BR149" s="2">
        <v>13582</v>
      </c>
      <c r="BS149" s="2">
        <v>13673</v>
      </c>
      <c r="BT149" s="2">
        <v>14793</v>
      </c>
      <c r="BU149" s="2">
        <v>14120</v>
      </c>
      <c r="BV149" s="2">
        <v>15115</v>
      </c>
      <c r="BW149" s="2">
        <v>15136</v>
      </c>
      <c r="BX149" s="2">
        <v>16192</v>
      </c>
      <c r="BY149" s="2">
        <v>18671</v>
      </c>
      <c r="BZ149" s="2">
        <v>17374</v>
      </c>
      <c r="CA149" s="2">
        <v>13804</v>
      </c>
      <c r="CB149" s="2">
        <v>13978</v>
      </c>
      <c r="CC149" s="2">
        <v>13841</v>
      </c>
      <c r="CD149" s="2">
        <v>12831</v>
      </c>
      <c r="CE149" s="2">
        <v>12364</v>
      </c>
      <c r="CF149" s="2">
        <v>12220</v>
      </c>
      <c r="CG149" s="2">
        <v>12240</v>
      </c>
      <c r="CH149" s="2">
        <v>12189</v>
      </c>
      <c r="CI149" s="2">
        <v>11718</v>
      </c>
    </row>
    <row r="150" spans="1:87" x14ac:dyDescent="0.2">
      <c r="A150" s="7">
        <v>44336</v>
      </c>
      <c r="B150" s="2">
        <f t="shared" si="86"/>
        <v>10394</v>
      </c>
      <c r="C150" s="2">
        <f t="shared" si="87"/>
        <v>10314</v>
      </c>
      <c r="D150" s="2">
        <f t="shared" si="88"/>
        <v>11105</v>
      </c>
      <c r="E150" s="2">
        <f t="shared" si="89"/>
        <v>12467</v>
      </c>
      <c r="F150" s="2">
        <f t="shared" si="90"/>
        <v>12843</v>
      </c>
      <c r="G150" s="2">
        <f t="shared" si="91"/>
        <v>13582</v>
      </c>
      <c r="H150" s="2">
        <f t="shared" si="92"/>
        <v>13903</v>
      </c>
      <c r="I150" s="2">
        <f t="shared" si="93"/>
        <v>13996</v>
      </c>
      <c r="J150" s="2">
        <f t="shared" si="94"/>
        <v>15142</v>
      </c>
      <c r="K150" s="2">
        <f t="shared" si="95"/>
        <v>14453</v>
      </c>
      <c r="L150" s="2">
        <f t="shared" si="96"/>
        <v>15472</v>
      </c>
      <c r="M150" s="2">
        <f t="shared" si="97"/>
        <v>15493</v>
      </c>
      <c r="N150" s="2">
        <f t="shared" si="98"/>
        <v>16574</v>
      </c>
      <c r="O150" s="2">
        <f t="shared" si="99"/>
        <v>19112</v>
      </c>
      <c r="P150" s="2">
        <f t="shared" si="100"/>
        <v>17784</v>
      </c>
      <c r="Q150" s="2">
        <f t="shared" si="101"/>
        <v>14130</v>
      </c>
      <c r="R150" s="2">
        <f t="shared" si="102"/>
        <v>14308</v>
      </c>
      <c r="S150" s="2">
        <f t="shared" si="103"/>
        <v>14168</v>
      </c>
      <c r="T150" s="2">
        <f t="shared" si="104"/>
        <v>13134</v>
      </c>
      <c r="U150" s="2">
        <f t="shared" si="105"/>
        <v>12656</v>
      </c>
      <c r="V150" s="2">
        <f t="shared" si="106"/>
        <v>12509</v>
      </c>
      <c r="W150" s="2">
        <f t="shared" si="107"/>
        <v>12529</v>
      </c>
      <c r="X150" s="2">
        <f t="shared" si="108"/>
        <v>12477</v>
      </c>
      <c r="Y150" s="2">
        <f t="shared" si="109"/>
        <v>11995</v>
      </c>
      <c r="AA150" s="2">
        <f t="shared" si="79"/>
        <v>15493</v>
      </c>
      <c r="AB150" s="2">
        <f t="shared" si="110"/>
        <v>19112</v>
      </c>
      <c r="AC150" s="2">
        <f t="shared" si="111"/>
        <v>13903</v>
      </c>
      <c r="AE150" s="10">
        <v>6</v>
      </c>
      <c r="AF150" s="2">
        <f t="shared" si="80"/>
        <v>128822</v>
      </c>
      <c r="AG150" s="2">
        <f t="shared" si="81"/>
        <v>67600</v>
      </c>
      <c r="AH150" s="2">
        <f t="shared" si="82"/>
        <v>134118</v>
      </c>
      <c r="AI150" s="2">
        <f t="shared" si="83"/>
        <v>330540</v>
      </c>
      <c r="AK150">
        <f t="shared" si="84"/>
        <v>5</v>
      </c>
      <c r="AL150">
        <f t="shared" si="85"/>
        <v>2021</v>
      </c>
      <c r="BL150" s="2">
        <v>11314</v>
      </c>
      <c r="BM150" s="2">
        <v>11417</v>
      </c>
      <c r="BN150" s="2">
        <v>11405</v>
      </c>
      <c r="BO150" s="2">
        <v>11673</v>
      </c>
      <c r="BP150" s="2">
        <v>12355</v>
      </c>
      <c r="BQ150" s="2">
        <v>12730</v>
      </c>
      <c r="BR150" s="2">
        <v>13128</v>
      </c>
      <c r="BS150" s="2">
        <v>13625</v>
      </c>
      <c r="BT150" s="2">
        <v>14498</v>
      </c>
      <c r="BU150" s="2">
        <v>13993</v>
      </c>
      <c r="BV150" s="2">
        <v>14177</v>
      </c>
      <c r="BW150" s="2">
        <v>14509</v>
      </c>
      <c r="BX150" s="2">
        <v>14622</v>
      </c>
      <c r="BY150" s="2">
        <v>14946</v>
      </c>
      <c r="BZ150" s="2">
        <v>15020</v>
      </c>
      <c r="CA150" s="2">
        <v>14944</v>
      </c>
      <c r="CB150" s="2">
        <v>14454</v>
      </c>
      <c r="CC150" s="2">
        <v>14129</v>
      </c>
      <c r="CD150" s="2">
        <v>13829</v>
      </c>
      <c r="CE150" s="2">
        <v>13254</v>
      </c>
      <c r="CF150" s="2">
        <v>13171</v>
      </c>
      <c r="CG150" s="2">
        <v>13087</v>
      </c>
      <c r="CH150" s="2">
        <v>12973</v>
      </c>
      <c r="CI150" s="2">
        <v>12599</v>
      </c>
    </row>
    <row r="151" spans="1:87" x14ac:dyDescent="0.2">
      <c r="A151" s="7">
        <v>44337</v>
      </c>
      <c r="B151" s="2">
        <f t="shared" si="86"/>
        <v>11581</v>
      </c>
      <c r="C151" s="2">
        <f t="shared" si="87"/>
        <v>11687</v>
      </c>
      <c r="D151" s="2">
        <f t="shared" si="88"/>
        <v>11674</v>
      </c>
      <c r="E151" s="2">
        <f t="shared" si="89"/>
        <v>11949</v>
      </c>
      <c r="F151" s="2">
        <f t="shared" si="90"/>
        <v>12647</v>
      </c>
      <c r="G151" s="2">
        <f t="shared" si="91"/>
        <v>13031</v>
      </c>
      <c r="H151" s="2">
        <f t="shared" si="92"/>
        <v>13438</v>
      </c>
      <c r="I151" s="2">
        <f t="shared" si="93"/>
        <v>13947</v>
      </c>
      <c r="J151" s="2">
        <f t="shared" si="94"/>
        <v>14840</v>
      </c>
      <c r="K151" s="2">
        <f t="shared" si="95"/>
        <v>14323</v>
      </c>
      <c r="L151" s="2">
        <f t="shared" si="96"/>
        <v>14512</v>
      </c>
      <c r="M151" s="2">
        <f t="shared" si="97"/>
        <v>14852</v>
      </c>
      <c r="N151" s="2">
        <f t="shared" si="98"/>
        <v>14967</v>
      </c>
      <c r="O151" s="2">
        <f t="shared" si="99"/>
        <v>15299</v>
      </c>
      <c r="P151" s="2">
        <f t="shared" si="100"/>
        <v>15375</v>
      </c>
      <c r="Q151" s="2">
        <f t="shared" si="101"/>
        <v>15297</v>
      </c>
      <c r="R151" s="2">
        <f t="shared" si="102"/>
        <v>14795</v>
      </c>
      <c r="S151" s="2">
        <f t="shared" si="103"/>
        <v>14463</v>
      </c>
      <c r="T151" s="2">
        <f t="shared" si="104"/>
        <v>14156</v>
      </c>
      <c r="U151" s="2">
        <f t="shared" si="105"/>
        <v>13567</v>
      </c>
      <c r="V151" s="2">
        <f t="shared" si="106"/>
        <v>13482</v>
      </c>
      <c r="W151" s="2">
        <f t="shared" si="107"/>
        <v>13396</v>
      </c>
      <c r="X151" s="2">
        <f t="shared" si="108"/>
        <v>13279</v>
      </c>
      <c r="Y151" s="2">
        <f t="shared" si="109"/>
        <v>12896</v>
      </c>
      <c r="AA151" s="2">
        <f t="shared" si="79"/>
        <v>0</v>
      </c>
      <c r="AB151" s="2">
        <f t="shared" si="110"/>
        <v>15375</v>
      </c>
      <c r="AC151" s="2">
        <f t="shared" si="111"/>
        <v>13482</v>
      </c>
      <c r="AE151" s="10">
        <v>7</v>
      </c>
      <c r="AF151" s="2">
        <f t="shared" si="80"/>
        <v>0</v>
      </c>
      <c r="AG151" s="2">
        <f t="shared" si="81"/>
        <v>190393</v>
      </c>
      <c r="AH151" s="2">
        <f t="shared" si="82"/>
        <v>139060</v>
      </c>
      <c r="AI151" s="2">
        <f t="shared" si="83"/>
        <v>329453</v>
      </c>
      <c r="AK151">
        <f t="shared" si="84"/>
        <v>5</v>
      </c>
      <c r="AL151">
        <f t="shared" si="85"/>
        <v>2021</v>
      </c>
      <c r="BL151" s="2">
        <v>12287</v>
      </c>
      <c r="BM151" s="2">
        <v>12292</v>
      </c>
      <c r="BN151" s="2">
        <v>12187</v>
      </c>
      <c r="BO151" s="2">
        <v>12191</v>
      </c>
      <c r="BP151" s="2">
        <v>12618</v>
      </c>
      <c r="BQ151" s="2">
        <v>13520</v>
      </c>
      <c r="BR151" s="2">
        <v>13923</v>
      </c>
      <c r="BS151" s="2">
        <v>14170</v>
      </c>
      <c r="BT151" s="2">
        <v>13871</v>
      </c>
      <c r="BU151" s="2">
        <v>14280</v>
      </c>
      <c r="BV151" s="2">
        <v>14468</v>
      </c>
      <c r="BW151" s="2">
        <v>14817</v>
      </c>
      <c r="BX151" s="2">
        <v>15057</v>
      </c>
      <c r="BY151" s="2">
        <v>15226</v>
      </c>
      <c r="BZ151" s="2">
        <v>15260</v>
      </c>
      <c r="CA151" s="2">
        <v>14885</v>
      </c>
      <c r="CB151" s="2">
        <v>14772</v>
      </c>
      <c r="CC151" s="2">
        <v>14581</v>
      </c>
      <c r="CD151" s="2">
        <v>14396</v>
      </c>
      <c r="CE151" s="2">
        <v>14139</v>
      </c>
      <c r="CF151" s="2">
        <v>13951</v>
      </c>
      <c r="CG151" s="2">
        <v>13540</v>
      </c>
      <c r="CH151" s="2">
        <v>13397</v>
      </c>
      <c r="CI151" s="2">
        <v>13206</v>
      </c>
    </row>
    <row r="152" spans="1:87" x14ac:dyDescent="0.2">
      <c r="A152" s="7">
        <v>44338</v>
      </c>
      <c r="B152" s="2">
        <f t="shared" si="86"/>
        <v>12577</v>
      </c>
      <c r="C152" s="2">
        <f t="shared" si="87"/>
        <v>12582</v>
      </c>
      <c r="D152" s="2">
        <f t="shared" si="88"/>
        <v>12475</v>
      </c>
      <c r="E152" s="2">
        <f t="shared" si="89"/>
        <v>12479</v>
      </c>
      <c r="F152" s="2">
        <f t="shared" si="90"/>
        <v>12916</v>
      </c>
      <c r="G152" s="2">
        <f t="shared" si="91"/>
        <v>13839</v>
      </c>
      <c r="H152" s="2">
        <f t="shared" si="92"/>
        <v>14252</v>
      </c>
      <c r="I152" s="2">
        <f t="shared" si="93"/>
        <v>14505</v>
      </c>
      <c r="J152" s="2">
        <f t="shared" si="94"/>
        <v>14198</v>
      </c>
      <c r="K152" s="2">
        <f t="shared" si="95"/>
        <v>14617</v>
      </c>
      <c r="L152" s="2">
        <f t="shared" si="96"/>
        <v>14810</v>
      </c>
      <c r="M152" s="2">
        <f t="shared" si="97"/>
        <v>15167</v>
      </c>
      <c r="N152" s="2">
        <f t="shared" si="98"/>
        <v>15412</v>
      </c>
      <c r="O152" s="2">
        <f t="shared" si="99"/>
        <v>15585</v>
      </c>
      <c r="P152" s="2">
        <f t="shared" si="100"/>
        <v>15620</v>
      </c>
      <c r="Q152" s="2">
        <f t="shared" si="101"/>
        <v>15236</v>
      </c>
      <c r="R152" s="2">
        <f t="shared" si="102"/>
        <v>15121</v>
      </c>
      <c r="S152" s="2">
        <f t="shared" si="103"/>
        <v>14925</v>
      </c>
      <c r="T152" s="2">
        <f t="shared" si="104"/>
        <v>14736</v>
      </c>
      <c r="U152" s="2">
        <f t="shared" si="105"/>
        <v>14473</v>
      </c>
      <c r="V152" s="2">
        <f t="shared" si="106"/>
        <v>14280</v>
      </c>
      <c r="W152" s="2">
        <f t="shared" si="107"/>
        <v>13860</v>
      </c>
      <c r="X152" s="2">
        <f t="shared" si="108"/>
        <v>13713</v>
      </c>
      <c r="Y152" s="2">
        <f t="shared" si="109"/>
        <v>13518</v>
      </c>
      <c r="AA152" s="2">
        <f t="shared" si="79"/>
        <v>0</v>
      </c>
      <c r="AB152" s="2">
        <f t="shared" si="110"/>
        <v>15620</v>
      </c>
      <c r="AC152" s="2">
        <f t="shared" si="111"/>
        <v>14280</v>
      </c>
      <c r="AE152" s="10">
        <v>1</v>
      </c>
      <c r="AF152" s="2">
        <f t="shared" si="80"/>
        <v>0</v>
      </c>
      <c r="AG152" s="2">
        <f t="shared" si="81"/>
        <v>194405</v>
      </c>
      <c r="AH152" s="2">
        <f t="shared" si="82"/>
        <v>146491</v>
      </c>
      <c r="AI152" s="2">
        <f t="shared" si="83"/>
        <v>340896</v>
      </c>
      <c r="AK152">
        <f t="shared" si="84"/>
        <v>5</v>
      </c>
      <c r="AL152">
        <f t="shared" si="85"/>
        <v>2021</v>
      </c>
      <c r="BL152" s="2">
        <v>12817</v>
      </c>
      <c r="BM152" s="2">
        <v>12599</v>
      </c>
      <c r="BN152" s="2">
        <v>12732</v>
      </c>
      <c r="BO152" s="2">
        <v>12964</v>
      </c>
      <c r="BP152" s="2">
        <v>13440</v>
      </c>
      <c r="BQ152" s="2">
        <v>14125</v>
      </c>
      <c r="BR152" s="2">
        <v>14095</v>
      </c>
      <c r="BS152" s="2">
        <v>12729</v>
      </c>
      <c r="BT152" s="2">
        <v>12571</v>
      </c>
      <c r="BU152" s="2">
        <v>13342</v>
      </c>
      <c r="BV152" s="2">
        <v>14481</v>
      </c>
      <c r="BW152" s="2">
        <v>14562</v>
      </c>
      <c r="BX152" s="2">
        <v>15678</v>
      </c>
      <c r="BY152" s="2">
        <v>16394</v>
      </c>
      <c r="BZ152" s="2">
        <v>16376</v>
      </c>
      <c r="CA152" s="2">
        <v>15893</v>
      </c>
      <c r="CB152" s="2">
        <v>15540</v>
      </c>
      <c r="CC152" s="2">
        <v>15125</v>
      </c>
      <c r="CD152" s="2">
        <v>14708</v>
      </c>
      <c r="CE152" s="2">
        <v>14190</v>
      </c>
      <c r="CF152" s="2">
        <v>14007</v>
      </c>
      <c r="CG152" s="2">
        <v>14065</v>
      </c>
      <c r="CH152" s="2">
        <v>14069</v>
      </c>
      <c r="CI152" s="2">
        <v>13558</v>
      </c>
    </row>
    <row r="153" spans="1:87" x14ac:dyDescent="0.2">
      <c r="A153" s="7">
        <v>44339</v>
      </c>
      <c r="B153" s="2">
        <f t="shared" si="86"/>
        <v>13120</v>
      </c>
      <c r="C153" s="2">
        <f t="shared" si="87"/>
        <v>12896</v>
      </c>
      <c r="D153" s="2">
        <f t="shared" si="88"/>
        <v>13033</v>
      </c>
      <c r="E153" s="2">
        <f t="shared" si="89"/>
        <v>13270</v>
      </c>
      <c r="F153" s="2">
        <f t="shared" si="90"/>
        <v>13757</v>
      </c>
      <c r="G153" s="2">
        <f t="shared" si="91"/>
        <v>14458</v>
      </c>
      <c r="H153" s="2">
        <f t="shared" si="92"/>
        <v>14428</v>
      </c>
      <c r="I153" s="2">
        <f t="shared" si="93"/>
        <v>13030</v>
      </c>
      <c r="J153" s="2">
        <f t="shared" si="94"/>
        <v>12868</v>
      </c>
      <c r="K153" s="2">
        <f t="shared" si="95"/>
        <v>13657</v>
      </c>
      <c r="L153" s="2">
        <f t="shared" si="96"/>
        <v>14823</v>
      </c>
      <c r="M153" s="2">
        <f t="shared" si="97"/>
        <v>14906</v>
      </c>
      <c r="N153" s="2">
        <f t="shared" si="98"/>
        <v>16048</v>
      </c>
      <c r="O153" s="2">
        <f t="shared" si="99"/>
        <v>16781</v>
      </c>
      <c r="P153" s="2">
        <f t="shared" si="100"/>
        <v>16763</v>
      </c>
      <c r="Q153" s="2">
        <f t="shared" si="101"/>
        <v>16268</v>
      </c>
      <c r="R153" s="2">
        <f t="shared" si="102"/>
        <v>15907</v>
      </c>
      <c r="S153" s="2">
        <f t="shared" si="103"/>
        <v>15482</v>
      </c>
      <c r="T153" s="2">
        <f t="shared" si="104"/>
        <v>15055</v>
      </c>
      <c r="U153" s="2">
        <f t="shared" si="105"/>
        <v>14525</v>
      </c>
      <c r="V153" s="2">
        <f t="shared" si="106"/>
        <v>14338</v>
      </c>
      <c r="W153" s="2">
        <f t="shared" si="107"/>
        <v>14397</v>
      </c>
      <c r="X153" s="2">
        <f t="shared" si="108"/>
        <v>14401</v>
      </c>
      <c r="Y153" s="2">
        <f t="shared" si="109"/>
        <v>13878</v>
      </c>
      <c r="AA153" s="2">
        <f t="shared" si="79"/>
        <v>15907</v>
      </c>
      <c r="AB153" s="2">
        <f t="shared" si="110"/>
        <v>16781</v>
      </c>
      <c r="AC153" s="2">
        <f t="shared" si="111"/>
        <v>14458</v>
      </c>
      <c r="AE153" s="10">
        <v>2</v>
      </c>
      <c r="AF153" s="2">
        <f t="shared" si="80"/>
        <v>130253</v>
      </c>
      <c r="AG153" s="2">
        <f t="shared" si="81"/>
        <v>65860</v>
      </c>
      <c r="AH153" s="2">
        <f t="shared" si="82"/>
        <v>151976</v>
      </c>
      <c r="AI153" s="2">
        <f t="shared" si="83"/>
        <v>348089</v>
      </c>
      <c r="AK153">
        <f t="shared" si="84"/>
        <v>5</v>
      </c>
      <c r="AL153">
        <f t="shared" si="85"/>
        <v>2021</v>
      </c>
      <c r="BL153" s="2">
        <v>13051</v>
      </c>
      <c r="BM153" s="2">
        <v>13074</v>
      </c>
      <c r="BN153" s="2">
        <v>13091</v>
      </c>
      <c r="BO153" s="2">
        <v>13085</v>
      </c>
      <c r="BP153" s="2">
        <v>13253</v>
      </c>
      <c r="BQ153" s="2">
        <v>13410</v>
      </c>
      <c r="BR153" s="2">
        <v>13562</v>
      </c>
      <c r="BS153" s="2">
        <v>13028</v>
      </c>
      <c r="BT153" s="2">
        <v>12835</v>
      </c>
      <c r="BU153" s="2">
        <v>13016</v>
      </c>
      <c r="BV153" s="2">
        <v>12857</v>
      </c>
      <c r="BW153" s="2">
        <v>12215</v>
      </c>
      <c r="BX153" s="2">
        <v>12522</v>
      </c>
      <c r="BY153" s="2">
        <v>12790</v>
      </c>
      <c r="BZ153" s="2">
        <v>12722</v>
      </c>
      <c r="CA153" s="2">
        <v>12587</v>
      </c>
      <c r="CB153" s="2">
        <v>12516</v>
      </c>
      <c r="CC153" s="2">
        <v>12454</v>
      </c>
      <c r="CD153" s="2">
        <v>12403</v>
      </c>
      <c r="CE153" s="2">
        <v>12210</v>
      </c>
      <c r="CF153" s="2">
        <v>12188</v>
      </c>
      <c r="CG153" s="2">
        <v>12327</v>
      </c>
      <c r="CH153" s="2">
        <v>12296</v>
      </c>
      <c r="CI153" s="2">
        <v>11673</v>
      </c>
    </row>
    <row r="154" spans="1:87" x14ac:dyDescent="0.2">
      <c r="A154" s="7">
        <v>44340</v>
      </c>
      <c r="B154" s="2">
        <f t="shared" si="86"/>
        <v>13359</v>
      </c>
      <c r="C154" s="2">
        <f t="shared" si="87"/>
        <v>13383</v>
      </c>
      <c r="D154" s="2">
        <f t="shared" si="88"/>
        <v>13400</v>
      </c>
      <c r="E154" s="2">
        <f t="shared" si="89"/>
        <v>13394</v>
      </c>
      <c r="F154" s="2">
        <f t="shared" si="90"/>
        <v>13566</v>
      </c>
      <c r="G154" s="2">
        <f t="shared" si="91"/>
        <v>13727</v>
      </c>
      <c r="H154" s="2">
        <f t="shared" si="92"/>
        <v>13882</v>
      </c>
      <c r="I154" s="2">
        <f t="shared" si="93"/>
        <v>13336</v>
      </c>
      <c r="J154" s="2">
        <f t="shared" si="94"/>
        <v>13138</v>
      </c>
      <c r="K154" s="2">
        <f t="shared" si="95"/>
        <v>13323</v>
      </c>
      <c r="L154" s="2">
        <f t="shared" si="96"/>
        <v>13161</v>
      </c>
      <c r="M154" s="2">
        <f t="shared" si="97"/>
        <v>12503</v>
      </c>
      <c r="N154" s="2">
        <f t="shared" si="98"/>
        <v>12818</v>
      </c>
      <c r="O154" s="2">
        <f t="shared" si="99"/>
        <v>13092</v>
      </c>
      <c r="P154" s="2">
        <f t="shared" si="100"/>
        <v>13022</v>
      </c>
      <c r="Q154" s="2">
        <f t="shared" si="101"/>
        <v>12884</v>
      </c>
      <c r="R154" s="2">
        <f t="shared" si="102"/>
        <v>12812</v>
      </c>
      <c r="S154" s="2">
        <f t="shared" si="103"/>
        <v>12748</v>
      </c>
      <c r="T154" s="2">
        <f t="shared" si="104"/>
        <v>12696</v>
      </c>
      <c r="U154" s="2">
        <f t="shared" si="105"/>
        <v>12498</v>
      </c>
      <c r="V154" s="2">
        <f t="shared" si="106"/>
        <v>12476</v>
      </c>
      <c r="W154" s="2">
        <f t="shared" si="107"/>
        <v>12618</v>
      </c>
      <c r="X154" s="2">
        <f t="shared" si="108"/>
        <v>12586</v>
      </c>
      <c r="Y154" s="2">
        <f t="shared" si="109"/>
        <v>11949</v>
      </c>
      <c r="AA154" s="2">
        <f t="shared" si="79"/>
        <v>13336</v>
      </c>
      <c r="AB154" s="2">
        <f t="shared" si="110"/>
        <v>13092</v>
      </c>
      <c r="AC154" s="2">
        <f t="shared" si="111"/>
        <v>13882</v>
      </c>
      <c r="AE154" s="10">
        <v>3</v>
      </c>
      <c r="AF154" s="2">
        <f t="shared" si="80"/>
        <v>116215</v>
      </c>
      <c r="AG154" s="2">
        <f t="shared" si="81"/>
        <v>51816</v>
      </c>
      <c r="AH154" s="2">
        <f t="shared" si="82"/>
        <v>144340</v>
      </c>
      <c r="AI154" s="2">
        <f t="shared" si="83"/>
        <v>312371</v>
      </c>
      <c r="AK154">
        <f t="shared" si="84"/>
        <v>5</v>
      </c>
      <c r="AL154">
        <f t="shared" si="85"/>
        <v>2021</v>
      </c>
      <c r="BL154" s="2">
        <v>11073</v>
      </c>
      <c r="BM154" s="2">
        <v>11631</v>
      </c>
      <c r="BN154" s="2">
        <v>11169</v>
      </c>
      <c r="BO154" s="2">
        <v>10843</v>
      </c>
      <c r="BP154" s="2">
        <v>11577</v>
      </c>
      <c r="BQ154" s="2">
        <v>12059</v>
      </c>
      <c r="BR154" s="2">
        <v>12374</v>
      </c>
      <c r="BS154" s="2">
        <v>12248</v>
      </c>
      <c r="BT154" s="2">
        <v>12299</v>
      </c>
      <c r="BU154" s="2">
        <v>12841</v>
      </c>
      <c r="BV154" s="2">
        <v>12844</v>
      </c>
      <c r="BW154" s="2">
        <v>12778</v>
      </c>
      <c r="BX154" s="2">
        <v>12934</v>
      </c>
      <c r="BY154" s="2">
        <v>12869</v>
      </c>
      <c r="BZ154" s="2">
        <v>12949</v>
      </c>
      <c r="CA154" s="2">
        <v>11567</v>
      </c>
      <c r="CB154" s="2">
        <v>10478</v>
      </c>
      <c r="CC154" s="2">
        <v>11194</v>
      </c>
      <c r="CD154" s="2">
        <v>11112</v>
      </c>
      <c r="CE154" s="2">
        <v>12233</v>
      </c>
      <c r="CF154" s="2">
        <v>12431</v>
      </c>
      <c r="CG154" s="2">
        <v>12142</v>
      </c>
      <c r="CH154" s="2">
        <v>12106</v>
      </c>
      <c r="CI154" s="2">
        <v>12242</v>
      </c>
    </row>
    <row r="155" spans="1:87" x14ac:dyDescent="0.2">
      <c r="A155" s="7">
        <v>44341</v>
      </c>
      <c r="B155" s="2">
        <f t="shared" si="86"/>
        <v>11334</v>
      </c>
      <c r="C155" s="2">
        <f t="shared" si="87"/>
        <v>11906</v>
      </c>
      <c r="D155" s="2">
        <f t="shared" si="88"/>
        <v>11433</v>
      </c>
      <c r="E155" s="2">
        <f t="shared" si="89"/>
        <v>11099</v>
      </c>
      <c r="F155" s="2">
        <f t="shared" si="90"/>
        <v>11850</v>
      </c>
      <c r="G155" s="2">
        <f t="shared" si="91"/>
        <v>12344</v>
      </c>
      <c r="H155" s="2">
        <f t="shared" si="92"/>
        <v>12666</v>
      </c>
      <c r="I155" s="2">
        <f t="shared" si="93"/>
        <v>12537</v>
      </c>
      <c r="J155" s="2">
        <f t="shared" si="94"/>
        <v>12589</v>
      </c>
      <c r="K155" s="2">
        <f t="shared" si="95"/>
        <v>13144</v>
      </c>
      <c r="L155" s="2">
        <f t="shared" si="96"/>
        <v>13147</v>
      </c>
      <c r="M155" s="2">
        <f t="shared" si="97"/>
        <v>13080</v>
      </c>
      <c r="N155" s="2">
        <f t="shared" si="98"/>
        <v>13239</v>
      </c>
      <c r="O155" s="2">
        <f t="shared" si="99"/>
        <v>13173</v>
      </c>
      <c r="P155" s="2">
        <f t="shared" si="100"/>
        <v>13255</v>
      </c>
      <c r="Q155" s="2">
        <f t="shared" si="101"/>
        <v>11840</v>
      </c>
      <c r="R155" s="2">
        <f t="shared" si="102"/>
        <v>10725</v>
      </c>
      <c r="S155" s="2">
        <f t="shared" si="103"/>
        <v>11458</v>
      </c>
      <c r="T155" s="2">
        <f t="shared" si="104"/>
        <v>11374</v>
      </c>
      <c r="U155" s="2">
        <f t="shared" si="105"/>
        <v>12522</v>
      </c>
      <c r="V155" s="2">
        <f t="shared" si="106"/>
        <v>12724</v>
      </c>
      <c r="W155" s="2">
        <f t="shared" si="107"/>
        <v>12429</v>
      </c>
      <c r="X155" s="2">
        <f t="shared" si="108"/>
        <v>12392</v>
      </c>
      <c r="Y155" s="2">
        <f t="shared" si="109"/>
        <v>12531</v>
      </c>
      <c r="AA155" s="2">
        <f t="shared" si="79"/>
        <v>13147</v>
      </c>
      <c r="AB155" s="2">
        <f t="shared" si="110"/>
        <v>13255</v>
      </c>
      <c r="AC155" s="2">
        <f t="shared" si="111"/>
        <v>12724</v>
      </c>
      <c r="AE155" s="10">
        <v>4</v>
      </c>
      <c r="AF155" s="2">
        <f t="shared" si="80"/>
        <v>110576</v>
      </c>
      <c r="AG155" s="2">
        <f t="shared" si="81"/>
        <v>51507</v>
      </c>
      <c r="AH155" s="2">
        <f t="shared" si="82"/>
        <v>132708</v>
      </c>
      <c r="AI155" s="2">
        <f t="shared" si="83"/>
        <v>294791</v>
      </c>
      <c r="AK155">
        <f t="shared" si="84"/>
        <v>5</v>
      </c>
      <c r="AL155">
        <f t="shared" si="85"/>
        <v>2021</v>
      </c>
      <c r="BL155" s="2">
        <v>12250</v>
      </c>
      <c r="BM155" s="2">
        <v>12326</v>
      </c>
      <c r="BN155" s="2">
        <v>12236</v>
      </c>
      <c r="BO155" s="2">
        <v>12337</v>
      </c>
      <c r="BP155" s="2">
        <v>12652</v>
      </c>
      <c r="BQ155" s="2">
        <v>12603</v>
      </c>
      <c r="BR155" s="2">
        <v>10802</v>
      </c>
      <c r="BS155" s="2">
        <v>10773</v>
      </c>
      <c r="BT155" s="2">
        <v>11831</v>
      </c>
      <c r="BU155" s="2">
        <v>12126</v>
      </c>
      <c r="BV155" s="2">
        <v>12242</v>
      </c>
      <c r="BW155" s="2">
        <v>12487</v>
      </c>
      <c r="BX155" s="2">
        <v>12684</v>
      </c>
      <c r="BY155" s="2">
        <v>12515</v>
      </c>
      <c r="BZ155" s="2">
        <v>12435</v>
      </c>
      <c r="CA155" s="2">
        <v>12248</v>
      </c>
      <c r="CB155" s="2">
        <v>11839</v>
      </c>
      <c r="CC155" s="2">
        <v>11702</v>
      </c>
      <c r="CD155" s="2">
        <v>11673</v>
      </c>
      <c r="CE155" s="2">
        <v>11689</v>
      </c>
      <c r="CF155" s="2">
        <v>11613</v>
      </c>
      <c r="CG155" s="2">
        <v>11755</v>
      </c>
      <c r="CH155" s="2">
        <v>11825</v>
      </c>
      <c r="CI155" s="2">
        <v>11808</v>
      </c>
    </row>
    <row r="156" spans="1:87" x14ac:dyDescent="0.2">
      <c r="A156" s="7">
        <v>44342</v>
      </c>
      <c r="B156" s="2">
        <f t="shared" si="86"/>
        <v>12539</v>
      </c>
      <c r="C156" s="2">
        <f t="shared" si="87"/>
        <v>12617</v>
      </c>
      <c r="D156" s="2">
        <f t="shared" si="88"/>
        <v>12525</v>
      </c>
      <c r="E156" s="2">
        <f t="shared" si="89"/>
        <v>12628</v>
      </c>
      <c r="F156" s="2">
        <f t="shared" si="90"/>
        <v>12951</v>
      </c>
      <c r="G156" s="2">
        <f t="shared" si="91"/>
        <v>12901</v>
      </c>
      <c r="H156" s="2">
        <f t="shared" si="92"/>
        <v>11057</v>
      </c>
      <c r="I156" s="2">
        <f t="shared" si="93"/>
        <v>11027</v>
      </c>
      <c r="J156" s="2">
        <f t="shared" si="94"/>
        <v>12110</v>
      </c>
      <c r="K156" s="2">
        <f t="shared" si="95"/>
        <v>12412</v>
      </c>
      <c r="L156" s="2">
        <f t="shared" si="96"/>
        <v>12531</v>
      </c>
      <c r="M156" s="2">
        <f t="shared" si="97"/>
        <v>12782</v>
      </c>
      <c r="N156" s="2">
        <f t="shared" si="98"/>
        <v>12983</v>
      </c>
      <c r="O156" s="2">
        <f t="shared" si="99"/>
        <v>12810</v>
      </c>
      <c r="P156" s="2">
        <f t="shared" si="100"/>
        <v>12729</v>
      </c>
      <c r="Q156" s="2">
        <f t="shared" si="101"/>
        <v>12537</v>
      </c>
      <c r="R156" s="2">
        <f t="shared" si="102"/>
        <v>12119</v>
      </c>
      <c r="S156" s="2">
        <f t="shared" si="103"/>
        <v>11978</v>
      </c>
      <c r="T156" s="2">
        <f t="shared" si="104"/>
        <v>11949</v>
      </c>
      <c r="U156" s="2">
        <f t="shared" si="105"/>
        <v>11965</v>
      </c>
      <c r="V156" s="2">
        <f t="shared" si="106"/>
        <v>11887</v>
      </c>
      <c r="W156" s="2">
        <f t="shared" si="107"/>
        <v>12033</v>
      </c>
      <c r="X156" s="2">
        <f t="shared" si="108"/>
        <v>12104</v>
      </c>
      <c r="Y156" s="2">
        <f t="shared" si="109"/>
        <v>12087</v>
      </c>
      <c r="AA156" s="2">
        <f t="shared" si="79"/>
        <v>12782</v>
      </c>
      <c r="AB156" s="2">
        <f t="shared" si="110"/>
        <v>12983</v>
      </c>
      <c r="AC156" s="2">
        <f t="shared" si="111"/>
        <v>12951</v>
      </c>
      <c r="AE156" s="10">
        <v>5</v>
      </c>
      <c r="AF156" s="2">
        <f t="shared" si="80"/>
        <v>108873</v>
      </c>
      <c r="AG156" s="2">
        <f t="shared" si="81"/>
        <v>51059</v>
      </c>
      <c r="AH156" s="2">
        <f t="shared" si="82"/>
        <v>135329</v>
      </c>
      <c r="AI156" s="2">
        <f t="shared" si="83"/>
        <v>295261</v>
      </c>
      <c r="AK156">
        <f t="shared" si="84"/>
        <v>5</v>
      </c>
      <c r="AL156">
        <f t="shared" si="85"/>
        <v>2021</v>
      </c>
      <c r="BL156" s="2">
        <v>11847</v>
      </c>
      <c r="BM156" s="2">
        <v>11810</v>
      </c>
      <c r="BN156" s="2">
        <v>11749</v>
      </c>
      <c r="BO156" s="2">
        <v>11687</v>
      </c>
      <c r="BP156" s="2">
        <v>12135</v>
      </c>
      <c r="BQ156" s="2">
        <v>13042</v>
      </c>
      <c r="BR156" s="2">
        <v>13805</v>
      </c>
      <c r="BS156" s="2">
        <v>13764</v>
      </c>
      <c r="BT156" s="2">
        <v>14147</v>
      </c>
      <c r="BU156" s="2">
        <v>14504</v>
      </c>
      <c r="BV156" s="2">
        <v>14734</v>
      </c>
      <c r="BW156" s="2">
        <v>15708</v>
      </c>
      <c r="BX156" s="2">
        <v>16235</v>
      </c>
      <c r="BY156" s="2">
        <v>16415</v>
      </c>
      <c r="BZ156" s="2">
        <v>15719</v>
      </c>
      <c r="CA156" s="2">
        <v>15928</v>
      </c>
      <c r="CB156" s="2">
        <v>15634</v>
      </c>
      <c r="CC156" s="2">
        <v>15202</v>
      </c>
      <c r="CD156" s="2">
        <v>14406</v>
      </c>
      <c r="CE156" s="2">
        <v>13856</v>
      </c>
      <c r="CF156" s="2">
        <v>12801</v>
      </c>
      <c r="CG156" s="2">
        <v>13154</v>
      </c>
      <c r="CH156" s="2">
        <v>13512</v>
      </c>
      <c r="CI156" s="2">
        <v>13162</v>
      </c>
    </row>
    <row r="157" spans="1:87" x14ac:dyDescent="0.2">
      <c r="A157" s="7">
        <v>44343</v>
      </c>
      <c r="B157" s="2">
        <f t="shared" si="86"/>
        <v>12127</v>
      </c>
      <c r="C157" s="2">
        <f t="shared" si="87"/>
        <v>12089</v>
      </c>
      <c r="D157" s="2">
        <f t="shared" si="88"/>
        <v>12026</v>
      </c>
      <c r="E157" s="2">
        <f t="shared" si="89"/>
        <v>11963</v>
      </c>
      <c r="F157" s="2">
        <f t="shared" si="90"/>
        <v>12422</v>
      </c>
      <c r="G157" s="2">
        <f t="shared" si="91"/>
        <v>13350</v>
      </c>
      <c r="H157" s="2">
        <f t="shared" si="92"/>
        <v>14131</v>
      </c>
      <c r="I157" s="2">
        <f t="shared" si="93"/>
        <v>14089</v>
      </c>
      <c r="J157" s="2">
        <f t="shared" si="94"/>
        <v>14481</v>
      </c>
      <c r="K157" s="2">
        <f t="shared" si="95"/>
        <v>14846</v>
      </c>
      <c r="L157" s="2">
        <f t="shared" si="96"/>
        <v>15082</v>
      </c>
      <c r="M157" s="2">
        <f t="shared" si="97"/>
        <v>16079</v>
      </c>
      <c r="N157" s="2">
        <f t="shared" si="98"/>
        <v>16618</v>
      </c>
      <c r="O157" s="2">
        <f t="shared" si="99"/>
        <v>16803</v>
      </c>
      <c r="P157" s="2">
        <f t="shared" si="100"/>
        <v>16090</v>
      </c>
      <c r="Q157" s="2">
        <f t="shared" si="101"/>
        <v>16304</v>
      </c>
      <c r="R157" s="2">
        <f t="shared" si="102"/>
        <v>16003</v>
      </c>
      <c r="S157" s="2">
        <f t="shared" si="103"/>
        <v>15561</v>
      </c>
      <c r="T157" s="2">
        <f t="shared" si="104"/>
        <v>14746</v>
      </c>
      <c r="U157" s="2">
        <f t="shared" si="105"/>
        <v>14183</v>
      </c>
      <c r="V157" s="2">
        <f t="shared" si="106"/>
        <v>13103</v>
      </c>
      <c r="W157" s="2">
        <f t="shared" si="107"/>
        <v>13465</v>
      </c>
      <c r="X157" s="2">
        <f t="shared" si="108"/>
        <v>13831</v>
      </c>
      <c r="Y157" s="2">
        <f t="shared" si="109"/>
        <v>13473</v>
      </c>
      <c r="AA157" s="2">
        <f t="shared" si="79"/>
        <v>16079</v>
      </c>
      <c r="AB157" s="2">
        <f t="shared" si="110"/>
        <v>16803</v>
      </c>
      <c r="AC157" s="2">
        <f t="shared" si="111"/>
        <v>14131</v>
      </c>
      <c r="AE157" s="10">
        <v>6</v>
      </c>
      <c r="AF157" s="2">
        <f t="shared" si="80"/>
        <v>135070</v>
      </c>
      <c r="AG157" s="2">
        <f t="shared" si="81"/>
        <v>65815</v>
      </c>
      <c r="AH157" s="2">
        <f t="shared" si="82"/>
        <v>141980</v>
      </c>
      <c r="AI157" s="2">
        <f t="shared" si="83"/>
        <v>342865</v>
      </c>
      <c r="AK157">
        <f t="shared" si="84"/>
        <v>5</v>
      </c>
      <c r="AL157">
        <f t="shared" si="85"/>
        <v>2021</v>
      </c>
      <c r="BL157" s="2">
        <v>13072</v>
      </c>
      <c r="BM157" s="2">
        <v>13116</v>
      </c>
      <c r="BN157" s="2">
        <v>12130</v>
      </c>
      <c r="BO157" s="2">
        <v>12568</v>
      </c>
      <c r="BP157" s="2">
        <v>13292</v>
      </c>
      <c r="BQ157" s="2">
        <v>13716</v>
      </c>
      <c r="BR157" s="2">
        <v>14709</v>
      </c>
      <c r="BS157" s="2">
        <v>14606</v>
      </c>
      <c r="BT157" s="2">
        <v>12600</v>
      </c>
      <c r="BU157" s="2">
        <v>12979</v>
      </c>
      <c r="BV157" s="2">
        <v>13735</v>
      </c>
      <c r="BW157" s="2">
        <v>14629</v>
      </c>
      <c r="BX157" s="2">
        <v>15892</v>
      </c>
      <c r="BY157" s="2">
        <v>16197</v>
      </c>
      <c r="BZ157" s="2">
        <v>16164</v>
      </c>
      <c r="CA157" s="2">
        <v>17071</v>
      </c>
      <c r="CB157" s="2">
        <v>16859</v>
      </c>
      <c r="CC157" s="2">
        <v>16215</v>
      </c>
      <c r="CD157" s="2">
        <v>15551</v>
      </c>
      <c r="CE157" s="2">
        <v>15189</v>
      </c>
      <c r="CF157" s="2">
        <v>14904</v>
      </c>
      <c r="CG157" s="2">
        <v>15062</v>
      </c>
      <c r="CH157" s="2">
        <v>14877</v>
      </c>
      <c r="CI157" s="2">
        <v>14407</v>
      </c>
    </row>
    <row r="158" spans="1:87" x14ac:dyDescent="0.2">
      <c r="A158" s="7">
        <v>44344</v>
      </c>
      <c r="B158" s="2">
        <f t="shared" si="86"/>
        <v>13381</v>
      </c>
      <c r="C158" s="2">
        <f t="shared" si="87"/>
        <v>13426</v>
      </c>
      <c r="D158" s="2">
        <f t="shared" si="88"/>
        <v>12416</v>
      </c>
      <c r="E158" s="2">
        <f t="shared" si="89"/>
        <v>12865</v>
      </c>
      <c r="F158" s="2">
        <f t="shared" si="90"/>
        <v>13606</v>
      </c>
      <c r="G158" s="2">
        <f t="shared" si="91"/>
        <v>14040</v>
      </c>
      <c r="H158" s="2">
        <f t="shared" si="92"/>
        <v>15056</v>
      </c>
      <c r="I158" s="2">
        <f t="shared" si="93"/>
        <v>14951</v>
      </c>
      <c r="J158" s="2">
        <f t="shared" si="94"/>
        <v>12897</v>
      </c>
      <c r="K158" s="2">
        <f t="shared" si="95"/>
        <v>13285</v>
      </c>
      <c r="L158" s="2">
        <f t="shared" si="96"/>
        <v>14059</v>
      </c>
      <c r="M158" s="2">
        <f t="shared" si="97"/>
        <v>14974</v>
      </c>
      <c r="N158" s="2">
        <f t="shared" si="98"/>
        <v>16267</v>
      </c>
      <c r="O158" s="2">
        <f t="shared" si="99"/>
        <v>16579</v>
      </c>
      <c r="P158" s="2">
        <f t="shared" si="100"/>
        <v>16546</v>
      </c>
      <c r="Q158" s="2">
        <f t="shared" si="101"/>
        <v>17474</v>
      </c>
      <c r="R158" s="2">
        <f t="shared" si="102"/>
        <v>17257</v>
      </c>
      <c r="S158" s="2">
        <f t="shared" si="103"/>
        <v>16598</v>
      </c>
      <c r="T158" s="2">
        <f t="shared" si="104"/>
        <v>15918</v>
      </c>
      <c r="U158" s="2">
        <f t="shared" si="105"/>
        <v>15548</v>
      </c>
      <c r="V158" s="2">
        <f t="shared" si="106"/>
        <v>15256</v>
      </c>
      <c r="W158" s="2">
        <f t="shared" si="107"/>
        <v>15418</v>
      </c>
      <c r="X158" s="2">
        <f t="shared" si="108"/>
        <v>15228</v>
      </c>
      <c r="Y158" s="2">
        <f t="shared" si="109"/>
        <v>14747</v>
      </c>
      <c r="AA158" s="2">
        <f t="shared" si="79"/>
        <v>0</v>
      </c>
      <c r="AB158" s="2">
        <f t="shared" si="110"/>
        <v>17474</v>
      </c>
      <c r="AC158" s="2">
        <f t="shared" si="111"/>
        <v>15418</v>
      </c>
      <c r="AE158" s="10">
        <v>7</v>
      </c>
      <c r="AF158" s="2">
        <f t="shared" si="80"/>
        <v>0</v>
      </c>
      <c r="AG158" s="2">
        <f t="shared" si="81"/>
        <v>202353</v>
      </c>
      <c r="AH158" s="2">
        <f t="shared" si="82"/>
        <v>155439</v>
      </c>
      <c r="AI158" s="2">
        <f t="shared" si="83"/>
        <v>357792</v>
      </c>
      <c r="AK158">
        <f t="shared" si="84"/>
        <v>5</v>
      </c>
      <c r="AL158">
        <f t="shared" si="85"/>
        <v>2021</v>
      </c>
      <c r="BL158" s="2">
        <v>14351</v>
      </c>
      <c r="BM158" s="2">
        <v>14318</v>
      </c>
      <c r="BN158" s="2">
        <v>14413</v>
      </c>
      <c r="BO158" s="2">
        <v>14400</v>
      </c>
      <c r="BP158" s="2">
        <v>14799</v>
      </c>
      <c r="BQ158" s="2">
        <v>15531</v>
      </c>
      <c r="BR158" s="2">
        <v>15717</v>
      </c>
      <c r="BS158" s="2">
        <v>15676</v>
      </c>
      <c r="BT158" s="2">
        <v>16738</v>
      </c>
      <c r="BU158" s="2">
        <v>17549</v>
      </c>
      <c r="BV158" s="2">
        <v>17808</v>
      </c>
      <c r="BW158" s="2">
        <v>18138</v>
      </c>
      <c r="BX158" s="2">
        <v>18016</v>
      </c>
      <c r="BY158" s="2">
        <v>18598</v>
      </c>
      <c r="BZ158" s="2">
        <v>18794</v>
      </c>
      <c r="CA158" s="2">
        <v>18329</v>
      </c>
      <c r="CB158" s="2">
        <v>17374</v>
      </c>
      <c r="CC158" s="2">
        <v>16988</v>
      </c>
      <c r="CD158" s="2">
        <v>15979</v>
      </c>
      <c r="CE158" s="2">
        <v>15859</v>
      </c>
      <c r="CF158" s="2">
        <v>15485</v>
      </c>
      <c r="CG158" s="2">
        <v>14809</v>
      </c>
      <c r="CH158" s="2">
        <v>14515</v>
      </c>
      <c r="CI158" s="2">
        <v>13446</v>
      </c>
    </row>
    <row r="159" spans="1:87" x14ac:dyDescent="0.2">
      <c r="A159" s="7">
        <v>44345</v>
      </c>
      <c r="B159" s="2">
        <f t="shared" si="86"/>
        <v>14690</v>
      </c>
      <c r="C159" s="2">
        <f t="shared" si="87"/>
        <v>14656</v>
      </c>
      <c r="D159" s="2">
        <f t="shared" si="88"/>
        <v>14753</v>
      </c>
      <c r="E159" s="2">
        <f t="shared" si="89"/>
        <v>14740</v>
      </c>
      <c r="F159" s="2">
        <f t="shared" si="90"/>
        <v>15148</v>
      </c>
      <c r="G159" s="2">
        <f t="shared" si="91"/>
        <v>15898</v>
      </c>
      <c r="H159" s="2">
        <f t="shared" si="92"/>
        <v>16088</v>
      </c>
      <c r="I159" s="2">
        <f t="shared" si="93"/>
        <v>16046</v>
      </c>
      <c r="J159" s="2">
        <f t="shared" si="94"/>
        <v>17133</v>
      </c>
      <c r="K159" s="2">
        <f t="shared" si="95"/>
        <v>17963</v>
      </c>
      <c r="L159" s="2">
        <f t="shared" si="96"/>
        <v>18228</v>
      </c>
      <c r="M159" s="2">
        <f t="shared" si="97"/>
        <v>18566</v>
      </c>
      <c r="N159" s="2">
        <f t="shared" si="98"/>
        <v>18441</v>
      </c>
      <c r="O159" s="2">
        <f t="shared" si="99"/>
        <v>19037</v>
      </c>
      <c r="P159" s="2">
        <f t="shared" si="100"/>
        <v>19238</v>
      </c>
      <c r="Q159" s="2">
        <f t="shared" si="101"/>
        <v>18762</v>
      </c>
      <c r="R159" s="2">
        <f t="shared" si="102"/>
        <v>17784</v>
      </c>
      <c r="S159" s="2">
        <f t="shared" si="103"/>
        <v>17389</v>
      </c>
      <c r="T159" s="2">
        <f t="shared" si="104"/>
        <v>16356</v>
      </c>
      <c r="U159" s="2">
        <f t="shared" si="105"/>
        <v>16233</v>
      </c>
      <c r="V159" s="2">
        <f t="shared" si="106"/>
        <v>15851</v>
      </c>
      <c r="W159" s="2">
        <f t="shared" si="107"/>
        <v>15159</v>
      </c>
      <c r="X159" s="2">
        <f t="shared" si="108"/>
        <v>14858</v>
      </c>
      <c r="Y159" s="2">
        <f t="shared" si="109"/>
        <v>13763</v>
      </c>
      <c r="AA159" s="2">
        <f t="shared" si="79"/>
        <v>0</v>
      </c>
      <c r="AB159" s="2">
        <f t="shared" si="110"/>
        <v>19238</v>
      </c>
      <c r="AC159" s="2">
        <f t="shared" si="111"/>
        <v>16088</v>
      </c>
      <c r="AE159" s="10">
        <v>8</v>
      </c>
      <c r="AF159" s="2">
        <f t="shared" si="80"/>
        <v>0</v>
      </c>
      <c r="AG159" s="2">
        <f t="shared" si="81"/>
        <v>231176</v>
      </c>
      <c r="AH159" s="2">
        <f t="shared" si="82"/>
        <v>165604</v>
      </c>
      <c r="AI159" s="2">
        <f t="shared" si="83"/>
        <v>396780</v>
      </c>
      <c r="AK159">
        <f t="shared" si="84"/>
        <v>5</v>
      </c>
      <c r="AL159">
        <f t="shared" si="85"/>
        <v>2021</v>
      </c>
      <c r="BL159" s="2">
        <v>13081</v>
      </c>
      <c r="BM159" s="2">
        <v>13497</v>
      </c>
      <c r="BN159" s="2">
        <v>14106</v>
      </c>
      <c r="BO159" s="2">
        <v>14506</v>
      </c>
      <c r="BP159" s="2">
        <v>14720</v>
      </c>
      <c r="BQ159" s="2">
        <v>15393</v>
      </c>
      <c r="BR159" s="2">
        <v>16016</v>
      </c>
      <c r="BS159" s="2">
        <v>17043</v>
      </c>
      <c r="BT159" s="2">
        <v>17295</v>
      </c>
      <c r="BU159" s="2">
        <v>17327</v>
      </c>
      <c r="BV159" s="2">
        <v>16808</v>
      </c>
      <c r="BW159" s="2">
        <v>16063</v>
      </c>
      <c r="BX159" s="2">
        <v>16412</v>
      </c>
      <c r="BY159" s="2">
        <v>16221</v>
      </c>
      <c r="BZ159" s="2">
        <v>16501</v>
      </c>
      <c r="CA159" s="2">
        <v>16252</v>
      </c>
      <c r="CB159" s="2">
        <v>15686</v>
      </c>
      <c r="CC159" s="2">
        <v>14748</v>
      </c>
      <c r="CD159" s="2">
        <v>14160</v>
      </c>
      <c r="CE159" s="2">
        <v>13712</v>
      </c>
      <c r="CF159" s="2">
        <v>13612</v>
      </c>
      <c r="CG159" s="2">
        <v>13449</v>
      </c>
      <c r="CH159" s="2">
        <v>13449</v>
      </c>
      <c r="CI159" s="2">
        <v>13167</v>
      </c>
    </row>
    <row r="160" spans="1:87" x14ac:dyDescent="0.2">
      <c r="A160" s="7">
        <v>44346</v>
      </c>
      <c r="B160" s="2">
        <f t="shared" si="86"/>
        <v>13390</v>
      </c>
      <c r="C160" s="2">
        <f t="shared" si="87"/>
        <v>13816</v>
      </c>
      <c r="D160" s="2">
        <f t="shared" si="88"/>
        <v>14439</v>
      </c>
      <c r="E160" s="2">
        <f t="shared" si="89"/>
        <v>14848</v>
      </c>
      <c r="F160" s="2">
        <f t="shared" si="90"/>
        <v>15068</v>
      </c>
      <c r="G160" s="2">
        <f t="shared" si="91"/>
        <v>15756</v>
      </c>
      <c r="H160" s="2">
        <f t="shared" si="92"/>
        <v>16394</v>
      </c>
      <c r="I160" s="2">
        <f t="shared" si="93"/>
        <v>17445</v>
      </c>
      <c r="J160" s="2">
        <f t="shared" si="94"/>
        <v>17703</v>
      </c>
      <c r="K160" s="2">
        <f t="shared" si="95"/>
        <v>17736</v>
      </c>
      <c r="L160" s="2">
        <f t="shared" si="96"/>
        <v>17205</v>
      </c>
      <c r="M160" s="2">
        <f t="shared" si="97"/>
        <v>16442</v>
      </c>
      <c r="N160" s="2">
        <f t="shared" si="98"/>
        <v>16799</v>
      </c>
      <c r="O160" s="2">
        <f t="shared" si="99"/>
        <v>16604</v>
      </c>
      <c r="P160" s="2">
        <f t="shared" si="100"/>
        <v>16891</v>
      </c>
      <c r="Q160" s="2">
        <f t="shared" si="101"/>
        <v>16636</v>
      </c>
      <c r="R160" s="2">
        <f t="shared" si="102"/>
        <v>16056</v>
      </c>
      <c r="S160" s="2">
        <f t="shared" si="103"/>
        <v>15096</v>
      </c>
      <c r="T160" s="2">
        <f t="shared" si="104"/>
        <v>14494</v>
      </c>
      <c r="U160" s="2">
        <f t="shared" si="105"/>
        <v>14036</v>
      </c>
      <c r="V160" s="2">
        <f t="shared" si="106"/>
        <v>13933</v>
      </c>
      <c r="W160" s="2">
        <f t="shared" si="107"/>
        <v>13767</v>
      </c>
      <c r="X160" s="2">
        <f t="shared" si="108"/>
        <v>13767</v>
      </c>
      <c r="Y160" s="2">
        <f t="shared" si="109"/>
        <v>13478</v>
      </c>
      <c r="AA160" s="2">
        <f t="shared" si="79"/>
        <v>17736</v>
      </c>
      <c r="AB160" s="2">
        <f t="shared" si="110"/>
        <v>16891</v>
      </c>
      <c r="AC160" s="2">
        <f t="shared" si="111"/>
        <v>16394</v>
      </c>
      <c r="AE160" s="10">
        <v>2</v>
      </c>
      <c r="AF160" s="2">
        <f t="shared" si="80"/>
        <v>146213</v>
      </c>
      <c r="AG160" s="2">
        <f t="shared" si="81"/>
        <v>66930</v>
      </c>
      <c r="AH160" s="2">
        <f t="shared" si="82"/>
        <v>158656</v>
      </c>
      <c r="AI160" s="2">
        <f t="shared" si="83"/>
        <v>371799</v>
      </c>
      <c r="AK160">
        <f t="shared" si="84"/>
        <v>5</v>
      </c>
      <c r="AL160">
        <f t="shared" si="85"/>
        <v>2021</v>
      </c>
      <c r="BL160" s="2">
        <v>12980</v>
      </c>
      <c r="BM160" s="2">
        <v>13190</v>
      </c>
      <c r="BN160" s="2">
        <v>13200</v>
      </c>
      <c r="BO160" s="2">
        <v>12702</v>
      </c>
      <c r="BP160" s="2">
        <v>13056</v>
      </c>
      <c r="BQ160" s="2">
        <v>13362</v>
      </c>
      <c r="BR160" s="2">
        <v>13703</v>
      </c>
      <c r="BS160" s="2">
        <v>13318</v>
      </c>
      <c r="BT160" s="2">
        <v>13735</v>
      </c>
      <c r="BU160" s="2">
        <v>14301</v>
      </c>
      <c r="BV160" s="2">
        <v>14950</v>
      </c>
      <c r="BW160" s="2">
        <v>15064</v>
      </c>
      <c r="BX160" s="2">
        <v>15431</v>
      </c>
      <c r="BY160" s="2">
        <v>15193</v>
      </c>
      <c r="BZ160" s="2">
        <v>14948</v>
      </c>
      <c r="CA160" s="2">
        <v>14433</v>
      </c>
      <c r="CB160" s="2">
        <v>14213</v>
      </c>
      <c r="CC160" s="2">
        <v>13874</v>
      </c>
      <c r="CD160" s="2">
        <v>13607</v>
      </c>
      <c r="CE160" s="2">
        <v>13436</v>
      </c>
      <c r="CF160" s="2">
        <v>13306</v>
      </c>
      <c r="CG160" s="2">
        <v>12951</v>
      </c>
      <c r="CH160" s="2">
        <v>12629</v>
      </c>
      <c r="CI160" s="2">
        <v>12334</v>
      </c>
    </row>
    <row r="161" spans="1:87" x14ac:dyDescent="0.2">
      <c r="A161" s="7">
        <v>44347</v>
      </c>
      <c r="B161" s="2">
        <f t="shared" si="86"/>
        <v>13286</v>
      </c>
      <c r="C161" s="2">
        <f t="shared" si="87"/>
        <v>13501</v>
      </c>
      <c r="D161" s="2">
        <f t="shared" si="88"/>
        <v>13512</v>
      </c>
      <c r="E161" s="2">
        <f t="shared" si="89"/>
        <v>13002</v>
      </c>
      <c r="F161" s="2">
        <f t="shared" si="90"/>
        <v>13364</v>
      </c>
      <c r="G161" s="2">
        <f t="shared" si="91"/>
        <v>13677</v>
      </c>
      <c r="H161" s="2">
        <f t="shared" si="92"/>
        <v>14027</v>
      </c>
      <c r="I161" s="2">
        <f t="shared" si="93"/>
        <v>13632</v>
      </c>
      <c r="J161" s="2">
        <f t="shared" si="94"/>
        <v>14059</v>
      </c>
      <c r="K161" s="2">
        <f t="shared" si="95"/>
        <v>14639</v>
      </c>
      <c r="L161" s="2">
        <f t="shared" si="96"/>
        <v>15303</v>
      </c>
      <c r="M161" s="2">
        <f t="shared" si="97"/>
        <v>15420</v>
      </c>
      <c r="N161" s="2">
        <f t="shared" si="98"/>
        <v>15795</v>
      </c>
      <c r="O161" s="2">
        <f t="shared" si="99"/>
        <v>15552</v>
      </c>
      <c r="P161" s="2">
        <f t="shared" si="100"/>
        <v>15301</v>
      </c>
      <c r="Q161" s="2">
        <f t="shared" si="101"/>
        <v>14774</v>
      </c>
      <c r="R161" s="2">
        <f t="shared" si="102"/>
        <v>14549</v>
      </c>
      <c r="S161" s="2">
        <f t="shared" si="103"/>
        <v>14202</v>
      </c>
      <c r="T161" s="2">
        <f t="shared" si="104"/>
        <v>13928</v>
      </c>
      <c r="U161" s="2">
        <f t="shared" si="105"/>
        <v>13753</v>
      </c>
      <c r="V161" s="2">
        <f t="shared" si="106"/>
        <v>13620</v>
      </c>
      <c r="W161" s="2">
        <f t="shared" si="107"/>
        <v>13257</v>
      </c>
      <c r="X161" s="2">
        <f t="shared" si="108"/>
        <v>12927</v>
      </c>
      <c r="Y161" s="2">
        <f t="shared" si="109"/>
        <v>12625</v>
      </c>
      <c r="AA161" s="2">
        <f t="shared" si="79"/>
        <v>15420</v>
      </c>
      <c r="AB161" s="2">
        <f t="shared" si="110"/>
        <v>15795</v>
      </c>
      <c r="AC161" s="2">
        <f t="shared" si="111"/>
        <v>14027</v>
      </c>
      <c r="AE161" s="10">
        <v>3</v>
      </c>
      <c r="AF161" s="2">
        <f t="shared" si="80"/>
        <v>129485</v>
      </c>
      <c r="AG161" s="2">
        <f t="shared" si="81"/>
        <v>61422</v>
      </c>
      <c r="AH161" s="2">
        <f t="shared" si="82"/>
        <v>146798</v>
      </c>
      <c r="AI161" s="2">
        <f t="shared" si="83"/>
        <v>337705</v>
      </c>
      <c r="AK161">
        <f t="shared" si="84"/>
        <v>5</v>
      </c>
      <c r="AL161">
        <f t="shared" si="85"/>
        <v>2021</v>
      </c>
      <c r="BL161" s="2">
        <v>11955</v>
      </c>
      <c r="BM161" s="2">
        <v>11778</v>
      </c>
      <c r="BN161" s="2">
        <v>11890</v>
      </c>
      <c r="BO161" s="2">
        <v>11859</v>
      </c>
      <c r="BP161" s="2">
        <v>11927</v>
      </c>
      <c r="BQ161" s="2">
        <v>11915</v>
      </c>
      <c r="BR161" s="2">
        <v>11697</v>
      </c>
      <c r="BS161" s="2">
        <v>11492</v>
      </c>
      <c r="BT161" s="2">
        <v>11329</v>
      </c>
      <c r="BU161" s="2">
        <v>12153</v>
      </c>
      <c r="BV161" s="2">
        <v>12426</v>
      </c>
      <c r="BW161" s="2">
        <v>12400</v>
      </c>
      <c r="BX161" s="2">
        <v>12378</v>
      </c>
      <c r="BY161" s="2">
        <v>12536</v>
      </c>
      <c r="BZ161" s="2">
        <v>12380</v>
      </c>
      <c r="CA161" s="2">
        <v>12180</v>
      </c>
      <c r="CB161" s="2">
        <v>12059</v>
      </c>
      <c r="CC161" s="2">
        <v>12039</v>
      </c>
      <c r="CD161" s="2">
        <v>11777</v>
      </c>
      <c r="CE161" s="2">
        <v>11553</v>
      </c>
      <c r="CF161" s="2">
        <v>11346</v>
      </c>
      <c r="CG161" s="2">
        <v>11324</v>
      </c>
      <c r="CH161" s="2">
        <v>11274</v>
      </c>
      <c r="CI161" s="2">
        <v>11071</v>
      </c>
    </row>
    <row r="162" spans="1:87" x14ac:dyDescent="0.2">
      <c r="A162" s="7">
        <v>44348</v>
      </c>
      <c r="B162" s="2">
        <f t="shared" si="86"/>
        <v>12237</v>
      </c>
      <c r="C162" s="2">
        <f t="shared" si="87"/>
        <v>12056</v>
      </c>
      <c r="D162" s="2">
        <f t="shared" si="88"/>
        <v>12171</v>
      </c>
      <c r="E162" s="2">
        <f t="shared" si="89"/>
        <v>12139</v>
      </c>
      <c r="F162" s="2">
        <f t="shared" si="90"/>
        <v>12209</v>
      </c>
      <c r="G162" s="2">
        <f t="shared" si="91"/>
        <v>12196</v>
      </c>
      <c r="H162" s="2">
        <f t="shared" si="92"/>
        <v>11973</v>
      </c>
      <c r="I162" s="2">
        <f t="shared" si="93"/>
        <v>11763</v>
      </c>
      <c r="J162" s="2">
        <f t="shared" si="94"/>
        <v>11596</v>
      </c>
      <c r="K162" s="2">
        <f t="shared" si="95"/>
        <v>12440</v>
      </c>
      <c r="L162" s="2">
        <f t="shared" si="96"/>
        <v>12719</v>
      </c>
      <c r="M162" s="2">
        <f t="shared" si="97"/>
        <v>12693</v>
      </c>
      <c r="N162" s="2">
        <f t="shared" si="98"/>
        <v>12670</v>
      </c>
      <c r="O162" s="2">
        <f t="shared" si="99"/>
        <v>12832</v>
      </c>
      <c r="P162" s="2">
        <f t="shared" si="100"/>
        <v>12672</v>
      </c>
      <c r="Q162" s="2">
        <f t="shared" si="101"/>
        <v>12468</v>
      </c>
      <c r="R162" s="2">
        <f t="shared" si="102"/>
        <v>12344</v>
      </c>
      <c r="S162" s="2">
        <f t="shared" si="103"/>
        <v>12323</v>
      </c>
      <c r="T162" s="2">
        <f t="shared" si="104"/>
        <v>12055</v>
      </c>
      <c r="U162" s="2">
        <f t="shared" si="105"/>
        <v>11826</v>
      </c>
      <c r="V162" s="2">
        <f t="shared" si="106"/>
        <v>11614</v>
      </c>
      <c r="W162" s="2">
        <f t="shared" si="107"/>
        <v>11591</v>
      </c>
      <c r="X162" s="2">
        <f t="shared" si="108"/>
        <v>11540</v>
      </c>
      <c r="Y162" s="2">
        <f t="shared" si="109"/>
        <v>11332</v>
      </c>
      <c r="AA162" s="2">
        <f t="shared" si="79"/>
        <v>12719</v>
      </c>
      <c r="AB162" s="2">
        <f t="shared" si="110"/>
        <v>12832</v>
      </c>
      <c r="AC162" s="2">
        <f t="shared" si="111"/>
        <v>12237</v>
      </c>
      <c r="AE162" s="10">
        <v>4</v>
      </c>
      <c r="AF162" s="2">
        <f t="shared" si="80"/>
        <v>109759</v>
      </c>
      <c r="AG162" s="2">
        <f t="shared" si="81"/>
        <v>50642</v>
      </c>
      <c r="AH162" s="2">
        <f t="shared" si="82"/>
        <v>131058</v>
      </c>
      <c r="AI162" s="2">
        <f t="shared" si="83"/>
        <v>291459</v>
      </c>
      <c r="AK162">
        <f t="shared" si="84"/>
        <v>6</v>
      </c>
      <c r="AL162">
        <f t="shared" si="85"/>
        <v>2021</v>
      </c>
      <c r="BL162" s="2">
        <v>11075</v>
      </c>
      <c r="BM162" s="2">
        <v>11064</v>
      </c>
      <c r="BN162" s="2">
        <v>10969</v>
      </c>
      <c r="BO162" s="2">
        <v>11008</v>
      </c>
      <c r="BP162" s="2">
        <v>11178</v>
      </c>
      <c r="BQ162" s="2">
        <v>12157</v>
      </c>
      <c r="BR162" s="2">
        <v>13051</v>
      </c>
      <c r="BS162" s="2">
        <v>12936</v>
      </c>
      <c r="BT162" s="2">
        <v>11099</v>
      </c>
      <c r="BU162" s="2">
        <v>11253</v>
      </c>
      <c r="BV162" s="2">
        <v>12272</v>
      </c>
      <c r="BW162" s="2">
        <v>11521</v>
      </c>
      <c r="BX162" s="2">
        <v>11281</v>
      </c>
      <c r="BY162" s="2">
        <v>11345</v>
      </c>
      <c r="BZ162" s="2">
        <v>10791</v>
      </c>
      <c r="CA162" s="2">
        <v>12307</v>
      </c>
      <c r="CB162" s="2">
        <v>12601</v>
      </c>
      <c r="CC162" s="2">
        <v>13176</v>
      </c>
      <c r="CD162" s="2">
        <v>12135</v>
      </c>
      <c r="CE162" s="2">
        <v>11881</v>
      </c>
      <c r="CF162" s="2">
        <v>11750</v>
      </c>
      <c r="CG162" s="2">
        <v>11530</v>
      </c>
      <c r="CH162" s="2">
        <v>11723</v>
      </c>
      <c r="CI162" s="2">
        <v>11262</v>
      </c>
    </row>
    <row r="163" spans="1:87" x14ac:dyDescent="0.2">
      <c r="A163" s="7">
        <v>44349</v>
      </c>
      <c r="B163" s="2">
        <f t="shared" si="86"/>
        <v>11336</v>
      </c>
      <c r="C163" s="2">
        <f t="shared" si="87"/>
        <v>11325</v>
      </c>
      <c r="D163" s="2">
        <f t="shared" si="88"/>
        <v>11228</v>
      </c>
      <c r="E163" s="2">
        <f t="shared" si="89"/>
        <v>11268</v>
      </c>
      <c r="F163" s="2">
        <f t="shared" si="90"/>
        <v>11442</v>
      </c>
      <c r="G163" s="2">
        <f t="shared" si="91"/>
        <v>12444</v>
      </c>
      <c r="H163" s="2">
        <f t="shared" si="92"/>
        <v>13359</v>
      </c>
      <c r="I163" s="2">
        <f t="shared" si="93"/>
        <v>13241</v>
      </c>
      <c r="J163" s="2">
        <f t="shared" si="94"/>
        <v>11361</v>
      </c>
      <c r="K163" s="2">
        <f t="shared" si="95"/>
        <v>11519</v>
      </c>
      <c r="L163" s="2">
        <f t="shared" si="96"/>
        <v>12562</v>
      </c>
      <c r="M163" s="2">
        <f t="shared" si="97"/>
        <v>11793</v>
      </c>
      <c r="N163" s="2">
        <f t="shared" si="98"/>
        <v>11547</v>
      </c>
      <c r="O163" s="2">
        <f t="shared" si="99"/>
        <v>11613</v>
      </c>
      <c r="P163" s="2">
        <f t="shared" si="100"/>
        <v>11046</v>
      </c>
      <c r="Q163" s="2">
        <f t="shared" si="101"/>
        <v>12598</v>
      </c>
      <c r="R163" s="2">
        <f t="shared" si="102"/>
        <v>12899</v>
      </c>
      <c r="S163" s="2">
        <f t="shared" si="103"/>
        <v>13487</v>
      </c>
      <c r="T163" s="2">
        <f t="shared" si="104"/>
        <v>12422</v>
      </c>
      <c r="U163" s="2">
        <f t="shared" si="105"/>
        <v>12162</v>
      </c>
      <c r="V163" s="2">
        <f t="shared" si="106"/>
        <v>12027</v>
      </c>
      <c r="W163" s="2">
        <f t="shared" si="107"/>
        <v>11802</v>
      </c>
      <c r="X163" s="2">
        <f t="shared" si="108"/>
        <v>12000</v>
      </c>
      <c r="Y163" s="2">
        <f t="shared" si="109"/>
        <v>11528</v>
      </c>
      <c r="AA163" s="2">
        <f t="shared" si="79"/>
        <v>13487</v>
      </c>
      <c r="AB163" s="2">
        <f t="shared" si="110"/>
        <v>12598</v>
      </c>
      <c r="AC163" s="2">
        <f t="shared" si="111"/>
        <v>13359</v>
      </c>
      <c r="AE163" s="10">
        <v>5</v>
      </c>
      <c r="AF163" s="2">
        <f t="shared" si="80"/>
        <v>111446</v>
      </c>
      <c r="AG163" s="2">
        <f t="shared" si="81"/>
        <v>46804</v>
      </c>
      <c r="AH163" s="2">
        <f t="shared" si="82"/>
        <v>129759</v>
      </c>
      <c r="AI163" s="2">
        <f t="shared" si="83"/>
        <v>288009</v>
      </c>
      <c r="AK163">
        <f t="shared" si="84"/>
        <v>6</v>
      </c>
      <c r="AL163">
        <f t="shared" si="85"/>
        <v>2021</v>
      </c>
      <c r="BL163" s="2">
        <v>10845</v>
      </c>
      <c r="BM163" s="2">
        <v>10928</v>
      </c>
      <c r="BN163" s="2">
        <v>10950</v>
      </c>
      <c r="BO163" s="2">
        <v>11069</v>
      </c>
      <c r="BP163" s="2">
        <v>11395</v>
      </c>
      <c r="BQ163" s="2">
        <v>12125</v>
      </c>
      <c r="BR163" s="2">
        <v>12721</v>
      </c>
      <c r="BS163" s="2">
        <v>12342</v>
      </c>
      <c r="BT163" s="2">
        <v>12613</v>
      </c>
      <c r="BU163" s="2">
        <v>13251</v>
      </c>
      <c r="BV163" s="2">
        <v>13154</v>
      </c>
      <c r="BW163" s="2">
        <v>13404</v>
      </c>
      <c r="BX163" s="2">
        <v>13699</v>
      </c>
      <c r="BY163" s="2">
        <v>13701</v>
      </c>
      <c r="BZ163" s="2">
        <v>13197</v>
      </c>
      <c r="CA163" s="2">
        <v>13188</v>
      </c>
      <c r="CB163" s="2">
        <v>13210</v>
      </c>
      <c r="CC163" s="2">
        <v>12595</v>
      </c>
      <c r="CD163" s="2">
        <v>12187</v>
      </c>
      <c r="CE163" s="2">
        <v>12001</v>
      </c>
      <c r="CF163" s="2">
        <v>11999</v>
      </c>
      <c r="CG163" s="2">
        <v>12060</v>
      </c>
      <c r="CH163" s="2">
        <v>11871</v>
      </c>
      <c r="CI163" s="2">
        <v>11446</v>
      </c>
    </row>
    <row r="164" spans="1:87" x14ac:dyDescent="0.2">
      <c r="A164" s="7">
        <v>44350</v>
      </c>
      <c r="B164" s="2">
        <f t="shared" si="86"/>
        <v>11101</v>
      </c>
      <c r="C164" s="2">
        <f t="shared" si="87"/>
        <v>11186</v>
      </c>
      <c r="D164" s="2">
        <f t="shared" si="88"/>
        <v>11209</v>
      </c>
      <c r="E164" s="2">
        <f t="shared" si="89"/>
        <v>11330</v>
      </c>
      <c r="F164" s="2">
        <f t="shared" si="90"/>
        <v>11664</v>
      </c>
      <c r="G164" s="2">
        <f t="shared" si="91"/>
        <v>12411</v>
      </c>
      <c r="H164" s="2">
        <f t="shared" si="92"/>
        <v>13021</v>
      </c>
      <c r="I164" s="2">
        <f t="shared" si="93"/>
        <v>12633</v>
      </c>
      <c r="J164" s="2">
        <f t="shared" si="94"/>
        <v>12911</v>
      </c>
      <c r="K164" s="2">
        <f t="shared" si="95"/>
        <v>13564</v>
      </c>
      <c r="L164" s="2">
        <f t="shared" si="96"/>
        <v>13465</v>
      </c>
      <c r="M164" s="2">
        <f t="shared" si="97"/>
        <v>13720</v>
      </c>
      <c r="N164" s="2">
        <f t="shared" si="98"/>
        <v>14022</v>
      </c>
      <c r="O164" s="2">
        <f t="shared" si="99"/>
        <v>14024</v>
      </c>
      <c r="P164" s="2">
        <f t="shared" si="100"/>
        <v>13509</v>
      </c>
      <c r="Q164" s="2">
        <f t="shared" si="101"/>
        <v>13499</v>
      </c>
      <c r="R164" s="2">
        <f t="shared" si="102"/>
        <v>13522</v>
      </c>
      <c r="S164" s="2">
        <f t="shared" si="103"/>
        <v>12892</v>
      </c>
      <c r="T164" s="2">
        <f t="shared" si="104"/>
        <v>12475</v>
      </c>
      <c r="U164" s="2">
        <f t="shared" si="105"/>
        <v>12284</v>
      </c>
      <c r="V164" s="2">
        <f t="shared" si="106"/>
        <v>12282</v>
      </c>
      <c r="W164" s="2">
        <f t="shared" si="107"/>
        <v>12345</v>
      </c>
      <c r="X164" s="2">
        <f t="shared" si="108"/>
        <v>12151</v>
      </c>
      <c r="Y164" s="2">
        <f t="shared" si="109"/>
        <v>11716</v>
      </c>
      <c r="AA164" s="2">
        <f t="shared" si="79"/>
        <v>13720</v>
      </c>
      <c r="AB164" s="2">
        <f t="shared" si="110"/>
        <v>14024</v>
      </c>
      <c r="AC164" s="2">
        <f t="shared" si="111"/>
        <v>13021</v>
      </c>
      <c r="AE164" s="10">
        <v>6</v>
      </c>
      <c r="AF164" s="2">
        <f t="shared" si="80"/>
        <v>117466</v>
      </c>
      <c r="AG164" s="2">
        <f t="shared" si="81"/>
        <v>55054</v>
      </c>
      <c r="AH164" s="2">
        <f t="shared" si="82"/>
        <v>130416</v>
      </c>
      <c r="AI164" s="2">
        <f t="shared" si="83"/>
        <v>302936</v>
      </c>
      <c r="AK164">
        <f t="shared" si="84"/>
        <v>6</v>
      </c>
      <c r="AL164">
        <f t="shared" si="85"/>
        <v>2021</v>
      </c>
      <c r="BL164" s="2">
        <v>11192</v>
      </c>
      <c r="BM164" s="2">
        <v>11011</v>
      </c>
      <c r="BN164" s="2">
        <v>10930</v>
      </c>
      <c r="BO164" s="2">
        <v>11119</v>
      </c>
      <c r="BP164" s="2">
        <v>11738</v>
      </c>
      <c r="BQ164" s="2">
        <v>12161</v>
      </c>
      <c r="BR164" s="2">
        <v>13150</v>
      </c>
      <c r="BS164" s="2">
        <v>13293</v>
      </c>
      <c r="BT164" s="2">
        <v>12711</v>
      </c>
      <c r="BU164" s="2">
        <v>12617</v>
      </c>
      <c r="BV164" s="2">
        <v>13074</v>
      </c>
      <c r="BW164" s="2">
        <v>13921</v>
      </c>
      <c r="BX164" s="2">
        <v>13028</v>
      </c>
      <c r="BY164" s="2">
        <v>14640</v>
      </c>
      <c r="BZ164" s="2">
        <v>17621</v>
      </c>
      <c r="CA164" s="2">
        <v>17786</v>
      </c>
      <c r="CB164" s="2">
        <v>17859</v>
      </c>
      <c r="CC164" s="2">
        <v>18044</v>
      </c>
      <c r="CD164" s="2">
        <v>16943</v>
      </c>
      <c r="CE164" s="2">
        <v>17239</v>
      </c>
      <c r="CF164" s="2">
        <v>18176</v>
      </c>
      <c r="CG164" s="2">
        <v>18564</v>
      </c>
      <c r="CH164" s="2">
        <v>18655</v>
      </c>
      <c r="CI164" s="2">
        <v>18303</v>
      </c>
    </row>
    <row r="165" spans="1:87" x14ac:dyDescent="0.2">
      <c r="A165" s="7">
        <v>44351</v>
      </c>
      <c r="B165" s="2">
        <f t="shared" si="86"/>
        <v>11456</v>
      </c>
      <c r="C165" s="2">
        <f t="shared" si="87"/>
        <v>11271</v>
      </c>
      <c r="D165" s="2">
        <f t="shared" si="88"/>
        <v>11188</v>
      </c>
      <c r="E165" s="2">
        <f t="shared" si="89"/>
        <v>11382</v>
      </c>
      <c r="F165" s="2">
        <f t="shared" si="90"/>
        <v>12015</v>
      </c>
      <c r="G165" s="2">
        <f t="shared" si="91"/>
        <v>12448</v>
      </c>
      <c r="H165" s="2">
        <f t="shared" si="92"/>
        <v>13460</v>
      </c>
      <c r="I165" s="2">
        <f t="shared" si="93"/>
        <v>13607</v>
      </c>
      <c r="J165" s="2">
        <f t="shared" si="94"/>
        <v>13011</v>
      </c>
      <c r="K165" s="2">
        <f t="shared" si="95"/>
        <v>12915</v>
      </c>
      <c r="L165" s="2">
        <f t="shared" si="96"/>
        <v>13383</v>
      </c>
      <c r="M165" s="2">
        <f t="shared" si="97"/>
        <v>14250</v>
      </c>
      <c r="N165" s="2">
        <f t="shared" si="98"/>
        <v>13336</v>
      </c>
      <c r="O165" s="2">
        <f t="shared" si="99"/>
        <v>14986</v>
      </c>
      <c r="P165" s="2">
        <f t="shared" si="100"/>
        <v>18037</v>
      </c>
      <c r="Q165" s="2">
        <f t="shared" si="101"/>
        <v>18206</v>
      </c>
      <c r="R165" s="2">
        <f t="shared" si="102"/>
        <v>18281</v>
      </c>
      <c r="S165" s="2">
        <f t="shared" si="103"/>
        <v>18470</v>
      </c>
      <c r="T165" s="2">
        <f t="shared" si="104"/>
        <v>17343</v>
      </c>
      <c r="U165" s="2">
        <f t="shared" si="105"/>
        <v>17646</v>
      </c>
      <c r="V165" s="2">
        <f t="shared" si="106"/>
        <v>18605</v>
      </c>
      <c r="W165" s="2">
        <f t="shared" si="107"/>
        <v>19002</v>
      </c>
      <c r="X165" s="2">
        <f t="shared" si="108"/>
        <v>19095</v>
      </c>
      <c r="Y165" s="2">
        <f t="shared" si="109"/>
        <v>18735</v>
      </c>
      <c r="AA165" s="2">
        <f t="shared" si="79"/>
        <v>0</v>
      </c>
      <c r="AB165" s="2">
        <f t="shared" si="110"/>
        <v>18470</v>
      </c>
      <c r="AC165" s="2">
        <f t="shared" si="111"/>
        <v>19095</v>
      </c>
      <c r="AE165" s="10">
        <v>7</v>
      </c>
      <c r="AF165" s="2">
        <f t="shared" si="80"/>
        <v>0</v>
      </c>
      <c r="AG165" s="2">
        <f t="shared" si="81"/>
        <v>203471</v>
      </c>
      <c r="AH165" s="2">
        <f t="shared" si="82"/>
        <v>158657</v>
      </c>
      <c r="AI165" s="2">
        <f t="shared" si="83"/>
        <v>362128</v>
      </c>
      <c r="AK165">
        <f t="shared" si="84"/>
        <v>6</v>
      </c>
      <c r="AL165">
        <f t="shared" si="85"/>
        <v>2021</v>
      </c>
      <c r="BL165" s="2">
        <v>18206</v>
      </c>
      <c r="BM165" s="2">
        <v>18258</v>
      </c>
      <c r="BN165" s="2">
        <v>18239</v>
      </c>
      <c r="BO165" s="2">
        <v>18267</v>
      </c>
      <c r="BP165" s="2">
        <v>18798</v>
      </c>
      <c r="BQ165" s="2">
        <v>18955</v>
      </c>
      <c r="BR165" s="2">
        <v>19667</v>
      </c>
      <c r="BS165" s="2">
        <v>18735</v>
      </c>
      <c r="BT165" s="2">
        <v>18652</v>
      </c>
      <c r="BU165" s="2">
        <v>19091</v>
      </c>
      <c r="BV165" s="2">
        <v>18490</v>
      </c>
      <c r="BW165" s="2">
        <v>18787</v>
      </c>
      <c r="BX165" s="2">
        <v>18818</v>
      </c>
      <c r="BY165" s="2">
        <v>18301</v>
      </c>
      <c r="BZ165" s="2">
        <v>16311</v>
      </c>
      <c r="CA165" s="2">
        <v>15917</v>
      </c>
      <c r="CB165" s="2">
        <v>15625</v>
      </c>
      <c r="CC165" s="2">
        <v>15075</v>
      </c>
      <c r="CD165" s="2">
        <v>11212</v>
      </c>
      <c r="CE165" s="2">
        <v>11024</v>
      </c>
      <c r="CF165" s="2">
        <v>11593</v>
      </c>
      <c r="CG165" s="2">
        <v>11989</v>
      </c>
      <c r="CH165" s="2">
        <v>12814</v>
      </c>
      <c r="CI165" s="2">
        <v>13326</v>
      </c>
    </row>
    <row r="166" spans="1:87" x14ac:dyDescent="0.2">
      <c r="A166" s="7">
        <v>44352</v>
      </c>
      <c r="B166" s="2">
        <f t="shared" si="86"/>
        <v>18636</v>
      </c>
      <c r="C166" s="2">
        <f t="shared" si="87"/>
        <v>18689</v>
      </c>
      <c r="D166" s="2">
        <f t="shared" si="88"/>
        <v>18670</v>
      </c>
      <c r="E166" s="2">
        <f t="shared" si="89"/>
        <v>18698</v>
      </c>
      <c r="F166" s="2">
        <f t="shared" si="90"/>
        <v>19242</v>
      </c>
      <c r="G166" s="2">
        <f t="shared" si="91"/>
        <v>19403</v>
      </c>
      <c r="H166" s="2">
        <f t="shared" si="92"/>
        <v>20131</v>
      </c>
      <c r="I166" s="2">
        <f t="shared" si="93"/>
        <v>19177</v>
      </c>
      <c r="J166" s="2">
        <f t="shared" si="94"/>
        <v>19092</v>
      </c>
      <c r="K166" s="2">
        <f t="shared" si="95"/>
        <v>19542</v>
      </c>
      <c r="L166" s="2">
        <f t="shared" si="96"/>
        <v>18927</v>
      </c>
      <c r="M166" s="2">
        <f t="shared" si="97"/>
        <v>19231</v>
      </c>
      <c r="N166" s="2">
        <f t="shared" si="98"/>
        <v>19262</v>
      </c>
      <c r="O166" s="2">
        <f t="shared" si="99"/>
        <v>18733</v>
      </c>
      <c r="P166" s="2">
        <f t="shared" si="100"/>
        <v>16696</v>
      </c>
      <c r="Q166" s="2">
        <f t="shared" si="101"/>
        <v>16293</v>
      </c>
      <c r="R166" s="2">
        <f t="shared" si="102"/>
        <v>15994</v>
      </c>
      <c r="S166" s="2">
        <f t="shared" si="103"/>
        <v>15431</v>
      </c>
      <c r="T166" s="2">
        <f t="shared" si="104"/>
        <v>11477</v>
      </c>
      <c r="U166" s="2">
        <f t="shared" si="105"/>
        <v>11284</v>
      </c>
      <c r="V166" s="2">
        <f t="shared" si="106"/>
        <v>11867</v>
      </c>
      <c r="W166" s="2">
        <f t="shared" si="107"/>
        <v>12272</v>
      </c>
      <c r="X166" s="2">
        <f t="shared" si="108"/>
        <v>13117</v>
      </c>
      <c r="Y166" s="2">
        <f t="shared" si="109"/>
        <v>13641</v>
      </c>
      <c r="AA166" s="2">
        <f t="shared" si="79"/>
        <v>0</v>
      </c>
      <c r="AB166" s="2">
        <f t="shared" si="110"/>
        <v>19542</v>
      </c>
      <c r="AC166" s="2">
        <f t="shared" si="111"/>
        <v>20131</v>
      </c>
      <c r="AE166" s="10">
        <v>1</v>
      </c>
      <c r="AF166" s="2">
        <f t="shared" si="80"/>
        <v>0</v>
      </c>
      <c r="AG166" s="2">
        <f t="shared" si="81"/>
        <v>221139</v>
      </c>
      <c r="AH166" s="2">
        <f t="shared" si="82"/>
        <v>184366</v>
      </c>
      <c r="AI166" s="2">
        <f t="shared" si="83"/>
        <v>405505</v>
      </c>
      <c r="AK166">
        <f t="shared" si="84"/>
        <v>6</v>
      </c>
      <c r="AL166">
        <f t="shared" si="85"/>
        <v>2021</v>
      </c>
      <c r="BL166" s="2">
        <v>13787</v>
      </c>
      <c r="BM166" s="2">
        <v>15373</v>
      </c>
      <c r="BN166" s="2">
        <v>16549</v>
      </c>
      <c r="BO166" s="2">
        <v>16104</v>
      </c>
      <c r="BP166" s="2">
        <v>16701</v>
      </c>
      <c r="BQ166" s="2">
        <v>17150</v>
      </c>
      <c r="BR166" s="2">
        <v>17713</v>
      </c>
      <c r="BS166" s="2">
        <v>17889</v>
      </c>
      <c r="BT166" s="2">
        <v>18190</v>
      </c>
      <c r="BU166" s="2">
        <v>18882</v>
      </c>
      <c r="BV166" s="2">
        <v>18940</v>
      </c>
      <c r="BW166" s="2">
        <v>19457</v>
      </c>
      <c r="BX166" s="2">
        <v>20287</v>
      </c>
      <c r="BY166" s="2">
        <v>20073</v>
      </c>
      <c r="BZ166" s="2">
        <v>19418</v>
      </c>
      <c r="CA166" s="2">
        <v>19699</v>
      </c>
      <c r="CB166" s="2">
        <v>19624</v>
      </c>
      <c r="CC166" s="2">
        <v>19062</v>
      </c>
      <c r="CD166" s="2">
        <v>18624</v>
      </c>
      <c r="CE166" s="2">
        <v>18338</v>
      </c>
      <c r="CF166" s="2">
        <v>21197</v>
      </c>
      <c r="CG166" s="2">
        <v>21723</v>
      </c>
      <c r="CH166" s="2">
        <v>21675</v>
      </c>
      <c r="CI166" s="2">
        <v>21813</v>
      </c>
    </row>
    <row r="167" spans="1:87" x14ac:dyDescent="0.2">
      <c r="A167" s="7">
        <v>44353</v>
      </c>
      <c r="B167" s="2">
        <f t="shared" si="86"/>
        <v>14113</v>
      </c>
      <c r="C167" s="2">
        <f t="shared" si="87"/>
        <v>15736</v>
      </c>
      <c r="D167" s="2">
        <f t="shared" si="88"/>
        <v>16940</v>
      </c>
      <c r="E167" s="2">
        <f t="shared" si="89"/>
        <v>16484</v>
      </c>
      <c r="F167" s="2">
        <f t="shared" si="90"/>
        <v>17095</v>
      </c>
      <c r="G167" s="2">
        <f t="shared" si="91"/>
        <v>17555</v>
      </c>
      <c r="H167" s="2">
        <f t="shared" si="92"/>
        <v>18131</v>
      </c>
      <c r="I167" s="2">
        <f t="shared" si="93"/>
        <v>18311</v>
      </c>
      <c r="J167" s="2">
        <f t="shared" si="94"/>
        <v>18619</v>
      </c>
      <c r="K167" s="2">
        <f t="shared" si="95"/>
        <v>19328</v>
      </c>
      <c r="L167" s="2">
        <f t="shared" si="96"/>
        <v>19387</v>
      </c>
      <c r="M167" s="2">
        <f t="shared" si="97"/>
        <v>19916</v>
      </c>
      <c r="N167" s="2">
        <f t="shared" si="98"/>
        <v>20766</v>
      </c>
      <c r="O167" s="2">
        <f t="shared" si="99"/>
        <v>20547</v>
      </c>
      <c r="P167" s="2">
        <f t="shared" si="100"/>
        <v>19876</v>
      </c>
      <c r="Q167" s="2">
        <f t="shared" si="101"/>
        <v>20164</v>
      </c>
      <c r="R167" s="2">
        <f t="shared" si="102"/>
        <v>20087</v>
      </c>
      <c r="S167" s="2">
        <f t="shared" si="103"/>
        <v>19512</v>
      </c>
      <c r="T167" s="2">
        <f t="shared" si="104"/>
        <v>19064</v>
      </c>
      <c r="U167" s="2">
        <f t="shared" si="105"/>
        <v>18771</v>
      </c>
      <c r="V167" s="2">
        <f t="shared" si="106"/>
        <v>21697</v>
      </c>
      <c r="W167" s="2">
        <f t="shared" si="107"/>
        <v>22236</v>
      </c>
      <c r="X167" s="2">
        <f t="shared" si="108"/>
        <v>22187</v>
      </c>
      <c r="Y167" s="2">
        <f t="shared" si="109"/>
        <v>22328</v>
      </c>
      <c r="AA167" s="2">
        <f t="shared" si="79"/>
        <v>20087</v>
      </c>
      <c r="AB167" s="2">
        <f t="shared" si="110"/>
        <v>20766</v>
      </c>
      <c r="AC167" s="2">
        <f t="shared" si="111"/>
        <v>22328</v>
      </c>
      <c r="AE167" s="10">
        <v>2</v>
      </c>
      <c r="AF167" s="2">
        <f t="shared" si="80"/>
        <v>172995</v>
      </c>
      <c r="AG167" s="2">
        <f t="shared" si="81"/>
        <v>81353</v>
      </c>
      <c r="AH167" s="2">
        <f t="shared" si="82"/>
        <v>204502</v>
      </c>
      <c r="AI167" s="2">
        <f t="shared" si="83"/>
        <v>458850</v>
      </c>
      <c r="AK167">
        <f t="shared" si="84"/>
        <v>6</v>
      </c>
      <c r="AL167">
        <f t="shared" si="85"/>
        <v>2021</v>
      </c>
      <c r="BL167" s="2">
        <v>21289</v>
      </c>
      <c r="BM167" s="2">
        <v>20577</v>
      </c>
      <c r="BN167" s="2">
        <v>20594</v>
      </c>
      <c r="BO167" s="2">
        <v>20559</v>
      </c>
      <c r="BP167" s="2">
        <v>20848</v>
      </c>
      <c r="BQ167" s="2">
        <v>21046</v>
      </c>
      <c r="BR167" s="2">
        <v>21310</v>
      </c>
      <c r="BS167" s="2">
        <v>21296</v>
      </c>
      <c r="BT167" s="2">
        <v>21419</v>
      </c>
      <c r="BU167" s="2">
        <v>21503</v>
      </c>
      <c r="BV167" s="2">
        <v>21779</v>
      </c>
      <c r="BW167" s="2">
        <v>21954</v>
      </c>
      <c r="BX167" s="2">
        <v>21909</v>
      </c>
      <c r="BY167" s="2">
        <v>21380</v>
      </c>
      <c r="BZ167" s="2">
        <v>20482</v>
      </c>
      <c r="CA167" s="2">
        <v>21028</v>
      </c>
      <c r="CB167" s="2">
        <v>21181</v>
      </c>
      <c r="CC167" s="2">
        <v>21165</v>
      </c>
      <c r="CD167" s="2">
        <v>21153</v>
      </c>
      <c r="CE167" s="2">
        <v>21249</v>
      </c>
      <c r="CF167" s="2">
        <v>20719</v>
      </c>
      <c r="CG167" s="2">
        <v>20647</v>
      </c>
      <c r="CH167" s="2">
        <v>20629</v>
      </c>
      <c r="CI167" s="2">
        <v>20534</v>
      </c>
    </row>
    <row r="168" spans="1:87" x14ac:dyDescent="0.2">
      <c r="A168" s="7">
        <v>44354</v>
      </c>
      <c r="B168" s="2">
        <f t="shared" si="86"/>
        <v>21792</v>
      </c>
      <c r="C168" s="2">
        <f t="shared" si="87"/>
        <v>21063</v>
      </c>
      <c r="D168" s="2">
        <f t="shared" si="88"/>
        <v>21080</v>
      </c>
      <c r="E168" s="2">
        <f t="shared" si="89"/>
        <v>21044</v>
      </c>
      <c r="F168" s="2">
        <f t="shared" si="90"/>
        <v>21340</v>
      </c>
      <c r="G168" s="2">
        <f t="shared" si="91"/>
        <v>21543</v>
      </c>
      <c r="H168" s="2">
        <f t="shared" si="92"/>
        <v>21813</v>
      </c>
      <c r="I168" s="2">
        <f t="shared" si="93"/>
        <v>21799</v>
      </c>
      <c r="J168" s="2">
        <f t="shared" si="94"/>
        <v>21925</v>
      </c>
      <c r="K168" s="2">
        <f t="shared" si="95"/>
        <v>22011</v>
      </c>
      <c r="L168" s="2">
        <f t="shared" si="96"/>
        <v>22293</v>
      </c>
      <c r="M168" s="2">
        <f t="shared" si="97"/>
        <v>22472</v>
      </c>
      <c r="N168" s="2">
        <f t="shared" si="98"/>
        <v>22426</v>
      </c>
      <c r="O168" s="2">
        <f t="shared" si="99"/>
        <v>21885</v>
      </c>
      <c r="P168" s="2">
        <f t="shared" si="100"/>
        <v>20966</v>
      </c>
      <c r="Q168" s="2">
        <f t="shared" si="101"/>
        <v>21524</v>
      </c>
      <c r="R168" s="2">
        <f t="shared" si="102"/>
        <v>21681</v>
      </c>
      <c r="S168" s="2">
        <f t="shared" si="103"/>
        <v>21665</v>
      </c>
      <c r="T168" s="2">
        <f t="shared" si="104"/>
        <v>21652</v>
      </c>
      <c r="U168" s="2">
        <f t="shared" si="105"/>
        <v>21751</v>
      </c>
      <c r="V168" s="2">
        <f t="shared" si="106"/>
        <v>21208</v>
      </c>
      <c r="W168" s="2">
        <f t="shared" si="107"/>
        <v>21134</v>
      </c>
      <c r="X168" s="2">
        <f t="shared" si="108"/>
        <v>21116</v>
      </c>
      <c r="Y168" s="2">
        <f t="shared" si="109"/>
        <v>21019</v>
      </c>
      <c r="AA168" s="2">
        <f t="shared" si="79"/>
        <v>22472</v>
      </c>
      <c r="AB168" s="2">
        <f t="shared" si="110"/>
        <v>22426</v>
      </c>
      <c r="AC168" s="2">
        <f t="shared" si="111"/>
        <v>21813</v>
      </c>
      <c r="AE168" s="10">
        <v>3</v>
      </c>
      <c r="AF168" s="2">
        <f t="shared" si="80"/>
        <v>197249</v>
      </c>
      <c r="AG168" s="2">
        <f t="shared" si="81"/>
        <v>86801</v>
      </c>
      <c r="AH168" s="2">
        <f t="shared" si="82"/>
        <v>234152</v>
      </c>
      <c r="AI168" s="2">
        <f t="shared" si="83"/>
        <v>518202</v>
      </c>
      <c r="AK168">
        <f t="shared" si="84"/>
        <v>6</v>
      </c>
      <c r="AL168">
        <f t="shared" si="85"/>
        <v>2021</v>
      </c>
      <c r="BL168" s="2">
        <v>20611</v>
      </c>
      <c r="BM168" s="2">
        <v>20543</v>
      </c>
      <c r="BN168" s="2">
        <v>20397</v>
      </c>
      <c r="BO168" s="2">
        <v>20396</v>
      </c>
      <c r="BP168" s="2">
        <v>20489</v>
      </c>
      <c r="BQ168" s="2">
        <v>20238</v>
      </c>
      <c r="BR168" s="2">
        <v>20138</v>
      </c>
      <c r="BS168" s="2">
        <v>20050</v>
      </c>
      <c r="BT168" s="2">
        <v>19860</v>
      </c>
      <c r="BU168" s="2">
        <v>20091</v>
      </c>
      <c r="BV168" s="2">
        <v>20041</v>
      </c>
      <c r="BW168" s="2">
        <v>19448</v>
      </c>
      <c r="BX168" s="2">
        <v>16595</v>
      </c>
      <c r="BY168" s="2">
        <v>16272</v>
      </c>
      <c r="BZ168" s="2">
        <v>16230</v>
      </c>
      <c r="CA168" s="2">
        <v>16151</v>
      </c>
      <c r="CB168" s="2">
        <v>16167</v>
      </c>
      <c r="CC168" s="2">
        <v>16245</v>
      </c>
      <c r="CD168" s="2">
        <v>16241</v>
      </c>
      <c r="CE168" s="2">
        <v>16257</v>
      </c>
      <c r="CF168" s="2">
        <v>16362</v>
      </c>
      <c r="CG168" s="2">
        <v>16244</v>
      </c>
      <c r="CH168" s="2">
        <v>15609</v>
      </c>
      <c r="CI168" s="2">
        <v>14713</v>
      </c>
    </row>
    <row r="169" spans="1:87" x14ac:dyDescent="0.2">
      <c r="A169" s="7">
        <v>44355</v>
      </c>
      <c r="B169" s="2">
        <f t="shared" si="86"/>
        <v>21098</v>
      </c>
      <c r="C169" s="2">
        <f t="shared" si="87"/>
        <v>21028</v>
      </c>
      <c r="D169" s="2">
        <f t="shared" si="88"/>
        <v>20879</v>
      </c>
      <c r="E169" s="2">
        <f t="shared" si="89"/>
        <v>20878</v>
      </c>
      <c r="F169" s="2">
        <f t="shared" si="90"/>
        <v>20973</v>
      </c>
      <c r="G169" s="2">
        <f t="shared" si="91"/>
        <v>20716</v>
      </c>
      <c r="H169" s="2">
        <f t="shared" si="92"/>
        <v>20613</v>
      </c>
      <c r="I169" s="2">
        <f t="shared" si="93"/>
        <v>20523</v>
      </c>
      <c r="J169" s="2">
        <f t="shared" si="94"/>
        <v>20329</v>
      </c>
      <c r="K169" s="2">
        <f t="shared" si="95"/>
        <v>20565</v>
      </c>
      <c r="L169" s="2">
        <f t="shared" si="96"/>
        <v>20514</v>
      </c>
      <c r="M169" s="2">
        <f t="shared" si="97"/>
        <v>19907</v>
      </c>
      <c r="N169" s="2">
        <f t="shared" si="98"/>
        <v>16987</v>
      </c>
      <c r="O169" s="2">
        <f t="shared" si="99"/>
        <v>16656</v>
      </c>
      <c r="P169" s="2">
        <f t="shared" si="100"/>
        <v>16613</v>
      </c>
      <c r="Q169" s="2">
        <f t="shared" si="101"/>
        <v>16532</v>
      </c>
      <c r="R169" s="2">
        <f t="shared" si="102"/>
        <v>16549</v>
      </c>
      <c r="S169" s="2">
        <f t="shared" si="103"/>
        <v>16629</v>
      </c>
      <c r="T169" s="2">
        <f t="shared" si="104"/>
        <v>16624</v>
      </c>
      <c r="U169" s="2">
        <f t="shared" si="105"/>
        <v>16641</v>
      </c>
      <c r="V169" s="2">
        <f t="shared" si="106"/>
        <v>16748</v>
      </c>
      <c r="W169" s="2">
        <f t="shared" si="107"/>
        <v>16628</v>
      </c>
      <c r="X169" s="2">
        <f t="shared" si="108"/>
        <v>15978</v>
      </c>
      <c r="Y169" s="2">
        <f t="shared" si="109"/>
        <v>15060</v>
      </c>
      <c r="AA169" s="2">
        <f t="shared" si="79"/>
        <v>20565</v>
      </c>
      <c r="AB169" s="2">
        <f t="shared" si="110"/>
        <v>16987</v>
      </c>
      <c r="AC169" s="2">
        <f t="shared" si="111"/>
        <v>21098</v>
      </c>
      <c r="AE169" s="10">
        <v>4</v>
      </c>
      <c r="AF169" s="2">
        <f t="shared" si="80"/>
        <v>168281</v>
      </c>
      <c r="AG169" s="2">
        <f t="shared" si="81"/>
        <v>66788</v>
      </c>
      <c r="AH169" s="2">
        <f t="shared" si="82"/>
        <v>210599</v>
      </c>
      <c r="AI169" s="2">
        <f t="shared" si="83"/>
        <v>445668</v>
      </c>
      <c r="AK169">
        <f t="shared" si="84"/>
        <v>6</v>
      </c>
      <c r="AL169">
        <f t="shared" si="85"/>
        <v>2021</v>
      </c>
      <c r="BL169" s="2">
        <v>14494</v>
      </c>
      <c r="BM169" s="2">
        <v>14044</v>
      </c>
      <c r="BN169" s="2">
        <v>13949</v>
      </c>
      <c r="BO169" s="2">
        <v>13971</v>
      </c>
      <c r="BP169" s="2">
        <v>14083</v>
      </c>
      <c r="BQ169" s="2">
        <v>14357</v>
      </c>
      <c r="BR169" s="2">
        <v>14747</v>
      </c>
      <c r="BS169" s="2">
        <v>15045</v>
      </c>
      <c r="BT169" s="2">
        <v>15011</v>
      </c>
      <c r="BU169" s="2">
        <v>14919</v>
      </c>
      <c r="BV169" s="2">
        <v>15253</v>
      </c>
      <c r="BW169" s="2">
        <v>15643</v>
      </c>
      <c r="BX169" s="2">
        <v>15757</v>
      </c>
      <c r="BY169" s="2">
        <v>16011</v>
      </c>
      <c r="BZ169" s="2">
        <v>16310</v>
      </c>
      <c r="CA169" s="2">
        <v>17162</v>
      </c>
      <c r="CB169" s="2">
        <v>17864</v>
      </c>
      <c r="CC169" s="2">
        <v>18333</v>
      </c>
      <c r="CD169" s="2">
        <v>18510</v>
      </c>
      <c r="CE169" s="2">
        <v>18712</v>
      </c>
      <c r="CF169" s="2">
        <v>18644</v>
      </c>
      <c r="CG169" s="2">
        <v>18596</v>
      </c>
      <c r="CH169" s="2">
        <v>18366</v>
      </c>
      <c r="CI169" s="2">
        <v>18254</v>
      </c>
    </row>
    <row r="170" spans="1:87" x14ac:dyDescent="0.2">
      <c r="A170" s="7">
        <v>44356</v>
      </c>
      <c r="B170" s="2">
        <f t="shared" si="86"/>
        <v>14836</v>
      </c>
      <c r="C170" s="2">
        <f t="shared" si="87"/>
        <v>14376</v>
      </c>
      <c r="D170" s="2">
        <f t="shared" si="88"/>
        <v>14278</v>
      </c>
      <c r="E170" s="2">
        <f t="shared" si="89"/>
        <v>14301</v>
      </c>
      <c r="F170" s="2">
        <f t="shared" si="90"/>
        <v>14415</v>
      </c>
      <c r="G170" s="2">
        <f t="shared" si="91"/>
        <v>14696</v>
      </c>
      <c r="H170" s="2">
        <f t="shared" si="92"/>
        <v>15095</v>
      </c>
      <c r="I170" s="2">
        <f t="shared" si="93"/>
        <v>15400</v>
      </c>
      <c r="J170" s="2">
        <f t="shared" si="94"/>
        <v>15365</v>
      </c>
      <c r="K170" s="2">
        <f t="shared" si="95"/>
        <v>15271</v>
      </c>
      <c r="L170" s="2">
        <f t="shared" si="96"/>
        <v>15613</v>
      </c>
      <c r="M170" s="2">
        <f t="shared" si="97"/>
        <v>16012</v>
      </c>
      <c r="N170" s="2">
        <f t="shared" si="98"/>
        <v>16129</v>
      </c>
      <c r="O170" s="2">
        <f t="shared" si="99"/>
        <v>16389</v>
      </c>
      <c r="P170" s="2">
        <f t="shared" si="100"/>
        <v>16695</v>
      </c>
      <c r="Q170" s="2">
        <f t="shared" si="101"/>
        <v>17567</v>
      </c>
      <c r="R170" s="2">
        <f t="shared" si="102"/>
        <v>18286</v>
      </c>
      <c r="S170" s="2">
        <f t="shared" si="103"/>
        <v>18766</v>
      </c>
      <c r="T170" s="2">
        <f t="shared" si="104"/>
        <v>18947</v>
      </c>
      <c r="U170" s="2">
        <f t="shared" si="105"/>
        <v>19154</v>
      </c>
      <c r="V170" s="2">
        <f t="shared" si="106"/>
        <v>19084</v>
      </c>
      <c r="W170" s="2">
        <f t="shared" si="107"/>
        <v>19035</v>
      </c>
      <c r="X170" s="2">
        <f t="shared" si="108"/>
        <v>18800</v>
      </c>
      <c r="Y170" s="2">
        <f t="shared" si="109"/>
        <v>18685</v>
      </c>
      <c r="AA170" s="2">
        <f t="shared" si="79"/>
        <v>19154</v>
      </c>
      <c r="AB170" s="2">
        <f t="shared" si="110"/>
        <v>17567</v>
      </c>
      <c r="AC170" s="2">
        <f t="shared" si="111"/>
        <v>19084</v>
      </c>
      <c r="AE170" s="10">
        <v>5</v>
      </c>
      <c r="AF170" s="2">
        <f t="shared" si="80"/>
        <v>152814</v>
      </c>
      <c r="AG170" s="2">
        <f t="shared" si="81"/>
        <v>66780</v>
      </c>
      <c r="AH170" s="2">
        <f t="shared" si="82"/>
        <v>177601</v>
      </c>
      <c r="AI170" s="2">
        <f t="shared" si="83"/>
        <v>397195</v>
      </c>
      <c r="AK170">
        <f t="shared" si="84"/>
        <v>6</v>
      </c>
      <c r="AL170">
        <f t="shared" si="85"/>
        <v>2021</v>
      </c>
      <c r="BL170" s="2">
        <v>18096</v>
      </c>
      <c r="BM170" s="2">
        <v>18077</v>
      </c>
      <c r="BN170" s="2">
        <v>17888</v>
      </c>
      <c r="BO170" s="2">
        <v>18177</v>
      </c>
      <c r="BP170" s="2">
        <v>18667</v>
      </c>
      <c r="BQ170" s="2">
        <v>19369</v>
      </c>
      <c r="BR170" s="2">
        <v>20156</v>
      </c>
      <c r="BS170" s="2">
        <v>19225</v>
      </c>
      <c r="BT170" s="2">
        <v>17991</v>
      </c>
      <c r="BU170" s="2">
        <v>17978</v>
      </c>
      <c r="BV170" s="2">
        <v>17908</v>
      </c>
      <c r="BW170" s="2">
        <v>18277</v>
      </c>
      <c r="BX170" s="2">
        <v>18533</v>
      </c>
      <c r="BY170" s="2">
        <v>18545</v>
      </c>
      <c r="BZ170" s="2">
        <v>18657</v>
      </c>
      <c r="CA170" s="2">
        <v>18714</v>
      </c>
      <c r="CB170" s="2">
        <v>17792</v>
      </c>
      <c r="CC170" s="2">
        <v>16424</v>
      </c>
      <c r="CD170" s="2">
        <v>15952</v>
      </c>
      <c r="CE170" s="2">
        <v>14984</v>
      </c>
      <c r="CF170" s="2">
        <v>14136</v>
      </c>
      <c r="CG170" s="2">
        <v>13539</v>
      </c>
      <c r="CH170" s="2">
        <v>13423</v>
      </c>
      <c r="CI170" s="2">
        <v>13036</v>
      </c>
    </row>
    <row r="171" spans="1:87" x14ac:dyDescent="0.2">
      <c r="A171" s="7">
        <v>44357</v>
      </c>
      <c r="B171" s="2">
        <f t="shared" si="86"/>
        <v>18523</v>
      </c>
      <c r="C171" s="2">
        <f t="shared" si="87"/>
        <v>18504</v>
      </c>
      <c r="D171" s="2">
        <f t="shared" si="88"/>
        <v>18310</v>
      </c>
      <c r="E171" s="2">
        <f t="shared" si="89"/>
        <v>18606</v>
      </c>
      <c r="F171" s="2">
        <f t="shared" si="90"/>
        <v>19108</v>
      </c>
      <c r="G171" s="2">
        <f t="shared" si="91"/>
        <v>19826</v>
      </c>
      <c r="H171" s="2">
        <f t="shared" si="92"/>
        <v>20632</v>
      </c>
      <c r="I171" s="2">
        <f t="shared" si="93"/>
        <v>19679</v>
      </c>
      <c r="J171" s="2">
        <f t="shared" si="94"/>
        <v>18416</v>
      </c>
      <c r="K171" s="2">
        <f t="shared" si="95"/>
        <v>18402</v>
      </c>
      <c r="L171" s="2">
        <f t="shared" si="96"/>
        <v>18331</v>
      </c>
      <c r="M171" s="2">
        <f t="shared" si="97"/>
        <v>18709</v>
      </c>
      <c r="N171" s="2">
        <f t="shared" si="98"/>
        <v>18971</v>
      </c>
      <c r="O171" s="2">
        <f t="shared" si="99"/>
        <v>18983</v>
      </c>
      <c r="P171" s="2">
        <f t="shared" si="100"/>
        <v>19097</v>
      </c>
      <c r="Q171" s="2">
        <f t="shared" si="101"/>
        <v>19156</v>
      </c>
      <c r="R171" s="2">
        <f t="shared" si="102"/>
        <v>18212</v>
      </c>
      <c r="S171" s="2">
        <f t="shared" si="103"/>
        <v>16812</v>
      </c>
      <c r="T171" s="2">
        <f t="shared" si="104"/>
        <v>16329</v>
      </c>
      <c r="U171" s="2">
        <f t="shared" si="105"/>
        <v>15338</v>
      </c>
      <c r="V171" s="2">
        <f t="shared" si="106"/>
        <v>14470</v>
      </c>
      <c r="W171" s="2">
        <f t="shared" si="107"/>
        <v>13859</v>
      </c>
      <c r="X171" s="2">
        <f t="shared" si="108"/>
        <v>13740</v>
      </c>
      <c r="Y171" s="2">
        <f t="shared" si="109"/>
        <v>13344</v>
      </c>
      <c r="AA171" s="2">
        <f t="shared" si="79"/>
        <v>19679</v>
      </c>
      <c r="AB171" s="2">
        <f t="shared" si="110"/>
        <v>19156</v>
      </c>
      <c r="AC171" s="2">
        <f t="shared" si="111"/>
        <v>20632</v>
      </c>
      <c r="AE171" s="10">
        <v>6</v>
      </c>
      <c r="AF171" s="2">
        <f t="shared" si="80"/>
        <v>160228</v>
      </c>
      <c r="AG171" s="2">
        <f t="shared" si="81"/>
        <v>76207</v>
      </c>
      <c r="AH171" s="2">
        <f t="shared" si="82"/>
        <v>188922</v>
      </c>
      <c r="AI171" s="2">
        <f t="shared" si="83"/>
        <v>425357</v>
      </c>
      <c r="AK171">
        <f t="shared" si="84"/>
        <v>6</v>
      </c>
      <c r="AL171">
        <f t="shared" si="85"/>
        <v>2021</v>
      </c>
      <c r="BL171" s="2">
        <v>13632</v>
      </c>
      <c r="BM171" s="2">
        <v>13820</v>
      </c>
      <c r="BN171" s="2">
        <v>14267</v>
      </c>
      <c r="BO171" s="2">
        <v>13476</v>
      </c>
      <c r="BP171" s="2">
        <v>13657</v>
      </c>
      <c r="BQ171" s="2">
        <v>14484</v>
      </c>
      <c r="BR171" s="2">
        <v>14922</v>
      </c>
      <c r="BS171" s="2">
        <v>13999</v>
      </c>
      <c r="BT171" s="2">
        <v>14022</v>
      </c>
      <c r="BU171" s="2">
        <v>13352</v>
      </c>
      <c r="BV171" s="2">
        <v>12915</v>
      </c>
      <c r="BW171" s="2">
        <v>12952</v>
      </c>
      <c r="BX171" s="2">
        <v>14802</v>
      </c>
      <c r="BY171" s="2">
        <v>14796</v>
      </c>
      <c r="BZ171" s="2">
        <v>14868</v>
      </c>
      <c r="CA171" s="2">
        <v>14892</v>
      </c>
      <c r="CB171" s="2">
        <v>13725</v>
      </c>
      <c r="CC171" s="2">
        <v>13159</v>
      </c>
      <c r="CD171" s="2">
        <v>12430</v>
      </c>
      <c r="CE171" s="2">
        <v>12798</v>
      </c>
      <c r="CF171" s="2">
        <v>12898</v>
      </c>
      <c r="CG171" s="2">
        <v>12514</v>
      </c>
      <c r="CH171" s="2">
        <v>11826</v>
      </c>
      <c r="CI171" s="2">
        <v>11425</v>
      </c>
    </row>
    <row r="172" spans="1:87" x14ac:dyDescent="0.2">
      <c r="A172" s="7">
        <v>44358</v>
      </c>
      <c r="B172" s="2">
        <f t="shared" si="86"/>
        <v>13954</v>
      </c>
      <c r="C172" s="2">
        <f t="shared" si="87"/>
        <v>14146</v>
      </c>
      <c r="D172" s="2">
        <f t="shared" si="88"/>
        <v>14604</v>
      </c>
      <c r="E172" s="2">
        <f t="shared" si="89"/>
        <v>13794</v>
      </c>
      <c r="F172" s="2">
        <f t="shared" si="90"/>
        <v>13979</v>
      </c>
      <c r="G172" s="2">
        <f t="shared" si="91"/>
        <v>14826</v>
      </c>
      <c r="H172" s="2">
        <f t="shared" si="92"/>
        <v>15274</v>
      </c>
      <c r="I172" s="2">
        <f t="shared" si="93"/>
        <v>14330</v>
      </c>
      <c r="J172" s="2">
        <f t="shared" si="94"/>
        <v>14353</v>
      </c>
      <c r="K172" s="2">
        <f t="shared" si="95"/>
        <v>13667</v>
      </c>
      <c r="L172" s="2">
        <f t="shared" si="96"/>
        <v>13220</v>
      </c>
      <c r="M172" s="2">
        <f t="shared" si="97"/>
        <v>13258</v>
      </c>
      <c r="N172" s="2">
        <f t="shared" si="98"/>
        <v>15151</v>
      </c>
      <c r="O172" s="2">
        <f t="shared" si="99"/>
        <v>15145</v>
      </c>
      <c r="P172" s="2">
        <f t="shared" si="100"/>
        <v>15219</v>
      </c>
      <c r="Q172" s="2">
        <f t="shared" si="101"/>
        <v>15244</v>
      </c>
      <c r="R172" s="2">
        <f t="shared" si="102"/>
        <v>14049</v>
      </c>
      <c r="S172" s="2">
        <f t="shared" si="103"/>
        <v>13470</v>
      </c>
      <c r="T172" s="2">
        <f t="shared" si="104"/>
        <v>12723</v>
      </c>
      <c r="U172" s="2">
        <f t="shared" si="105"/>
        <v>13100</v>
      </c>
      <c r="V172" s="2">
        <f t="shared" si="106"/>
        <v>13203</v>
      </c>
      <c r="W172" s="2">
        <f t="shared" si="107"/>
        <v>12809</v>
      </c>
      <c r="X172" s="2">
        <f t="shared" si="108"/>
        <v>12105</v>
      </c>
      <c r="Y172" s="2">
        <f t="shared" si="109"/>
        <v>11695</v>
      </c>
      <c r="AA172" s="2">
        <f t="shared" si="79"/>
        <v>0</v>
      </c>
      <c r="AB172" s="2">
        <f t="shared" si="110"/>
        <v>15244</v>
      </c>
      <c r="AC172" s="2">
        <f t="shared" si="111"/>
        <v>15274</v>
      </c>
      <c r="AE172" s="10">
        <v>7</v>
      </c>
      <c r="AF172" s="2">
        <f t="shared" si="80"/>
        <v>0</v>
      </c>
      <c r="AG172" s="2">
        <f t="shared" si="81"/>
        <v>182929</v>
      </c>
      <c r="AH172" s="2">
        <f t="shared" si="82"/>
        <v>150389</v>
      </c>
      <c r="AI172" s="2">
        <f t="shared" si="83"/>
        <v>333318</v>
      </c>
      <c r="AK172">
        <f t="shared" si="84"/>
        <v>6</v>
      </c>
      <c r="AL172">
        <f t="shared" si="85"/>
        <v>2021</v>
      </c>
      <c r="BL172" s="2">
        <v>11270</v>
      </c>
      <c r="BM172" s="2">
        <v>11316</v>
      </c>
      <c r="BN172" s="2">
        <v>11034</v>
      </c>
      <c r="BO172" s="2">
        <v>11153</v>
      </c>
      <c r="BP172" s="2">
        <v>11782</v>
      </c>
      <c r="BQ172" s="2">
        <v>12004</v>
      </c>
      <c r="BR172" s="2">
        <v>12464</v>
      </c>
      <c r="BS172" s="2">
        <v>12704</v>
      </c>
      <c r="BT172" s="2">
        <v>12839</v>
      </c>
      <c r="BU172" s="2">
        <v>13147</v>
      </c>
      <c r="BV172" s="2">
        <v>13540</v>
      </c>
      <c r="BW172" s="2">
        <v>13815</v>
      </c>
      <c r="BX172" s="2">
        <v>13392</v>
      </c>
      <c r="BY172" s="2">
        <v>13558</v>
      </c>
      <c r="BZ172" s="2">
        <v>13863</v>
      </c>
      <c r="CA172" s="2">
        <v>13820</v>
      </c>
      <c r="CB172" s="2">
        <v>13117</v>
      </c>
      <c r="CC172" s="2">
        <v>13001</v>
      </c>
      <c r="CD172" s="2">
        <v>12565</v>
      </c>
      <c r="CE172" s="2">
        <v>12553</v>
      </c>
      <c r="CF172" s="2">
        <v>12518</v>
      </c>
      <c r="CG172" s="2">
        <v>12566</v>
      </c>
      <c r="CH172" s="2">
        <v>12261</v>
      </c>
      <c r="CI172" s="2">
        <v>12221</v>
      </c>
    </row>
    <row r="173" spans="1:87" x14ac:dyDescent="0.2">
      <c r="A173" s="7">
        <v>44359</v>
      </c>
      <c r="B173" s="2">
        <f t="shared" si="86"/>
        <v>11536</v>
      </c>
      <c r="C173" s="2">
        <f t="shared" si="87"/>
        <v>11583</v>
      </c>
      <c r="D173" s="2">
        <f t="shared" si="88"/>
        <v>11295</v>
      </c>
      <c r="E173" s="2">
        <f t="shared" si="89"/>
        <v>11416</v>
      </c>
      <c r="F173" s="2">
        <f t="shared" si="90"/>
        <v>12060</v>
      </c>
      <c r="G173" s="2">
        <f t="shared" si="91"/>
        <v>12287</v>
      </c>
      <c r="H173" s="2">
        <f t="shared" si="92"/>
        <v>12758</v>
      </c>
      <c r="I173" s="2">
        <f t="shared" si="93"/>
        <v>13004</v>
      </c>
      <c r="J173" s="2">
        <f t="shared" si="94"/>
        <v>13142</v>
      </c>
      <c r="K173" s="2">
        <f t="shared" si="95"/>
        <v>13457</v>
      </c>
      <c r="L173" s="2">
        <f t="shared" si="96"/>
        <v>13860</v>
      </c>
      <c r="M173" s="2">
        <f t="shared" si="97"/>
        <v>14141</v>
      </c>
      <c r="N173" s="2">
        <f t="shared" si="98"/>
        <v>13708</v>
      </c>
      <c r="O173" s="2">
        <f t="shared" si="99"/>
        <v>13878</v>
      </c>
      <c r="P173" s="2">
        <f t="shared" si="100"/>
        <v>14190</v>
      </c>
      <c r="Q173" s="2">
        <f t="shared" si="101"/>
        <v>14146</v>
      </c>
      <c r="R173" s="2">
        <f t="shared" si="102"/>
        <v>13427</v>
      </c>
      <c r="S173" s="2">
        <f t="shared" si="103"/>
        <v>13308</v>
      </c>
      <c r="T173" s="2">
        <f t="shared" si="104"/>
        <v>12862</v>
      </c>
      <c r="U173" s="2">
        <f t="shared" si="105"/>
        <v>12849</v>
      </c>
      <c r="V173" s="2">
        <f t="shared" si="106"/>
        <v>12814</v>
      </c>
      <c r="W173" s="2">
        <f t="shared" si="107"/>
        <v>12863</v>
      </c>
      <c r="X173" s="2">
        <f t="shared" si="108"/>
        <v>12550</v>
      </c>
      <c r="Y173" s="2">
        <f t="shared" si="109"/>
        <v>12510</v>
      </c>
      <c r="AA173" s="2">
        <f t="shared" si="79"/>
        <v>0</v>
      </c>
      <c r="AB173" s="2">
        <f t="shared" si="110"/>
        <v>14190</v>
      </c>
      <c r="AC173" s="2">
        <f t="shared" si="111"/>
        <v>12863</v>
      </c>
      <c r="AE173" s="10">
        <v>1</v>
      </c>
      <c r="AF173" s="2">
        <f t="shared" si="80"/>
        <v>0</v>
      </c>
      <c r="AG173" s="2">
        <f t="shared" si="81"/>
        <v>175972</v>
      </c>
      <c r="AH173" s="2">
        <f t="shared" si="82"/>
        <v>133672</v>
      </c>
      <c r="AI173" s="2">
        <f t="shared" si="83"/>
        <v>309644</v>
      </c>
      <c r="AK173">
        <f t="shared" si="84"/>
        <v>6</v>
      </c>
      <c r="AL173">
        <f t="shared" si="85"/>
        <v>2021</v>
      </c>
      <c r="BL173" s="2">
        <v>12172</v>
      </c>
      <c r="BM173" s="2">
        <v>11809</v>
      </c>
      <c r="BN173" s="2">
        <v>11722</v>
      </c>
      <c r="BO173" s="2">
        <v>11554</v>
      </c>
      <c r="BP173" s="2">
        <v>11889</v>
      </c>
      <c r="BQ173" s="2">
        <v>12376</v>
      </c>
      <c r="BR173" s="2">
        <v>13158</v>
      </c>
      <c r="BS173" s="2">
        <v>14167</v>
      </c>
      <c r="BT173" s="2">
        <v>14308</v>
      </c>
      <c r="BU173" s="2">
        <v>13976</v>
      </c>
      <c r="BV173" s="2">
        <v>14324</v>
      </c>
      <c r="BW173" s="2">
        <v>14247</v>
      </c>
      <c r="BX173" s="2">
        <v>14801</v>
      </c>
      <c r="BY173" s="2">
        <v>14818</v>
      </c>
      <c r="BZ173" s="2">
        <v>14513</v>
      </c>
      <c r="CA173" s="2">
        <v>14700</v>
      </c>
      <c r="CB173" s="2">
        <v>14267</v>
      </c>
      <c r="CC173" s="2">
        <v>13390</v>
      </c>
      <c r="CD173" s="2">
        <v>12403</v>
      </c>
      <c r="CE173" s="2">
        <v>11899</v>
      </c>
      <c r="CF173" s="2">
        <v>11527</v>
      </c>
      <c r="CG173" s="2">
        <v>11548</v>
      </c>
      <c r="CH173" s="2">
        <v>11552</v>
      </c>
      <c r="CI173" s="2">
        <v>11476</v>
      </c>
    </row>
    <row r="174" spans="1:87" x14ac:dyDescent="0.2">
      <c r="A174" s="7">
        <v>44360</v>
      </c>
      <c r="B174" s="2">
        <f t="shared" si="86"/>
        <v>12459</v>
      </c>
      <c r="C174" s="2">
        <f t="shared" si="87"/>
        <v>12088</v>
      </c>
      <c r="D174" s="2">
        <f t="shared" si="88"/>
        <v>11999</v>
      </c>
      <c r="E174" s="2">
        <f t="shared" si="89"/>
        <v>11827</v>
      </c>
      <c r="F174" s="2">
        <f t="shared" si="90"/>
        <v>12170</v>
      </c>
      <c r="G174" s="2">
        <f t="shared" si="91"/>
        <v>12668</v>
      </c>
      <c r="H174" s="2">
        <f t="shared" si="92"/>
        <v>13469</v>
      </c>
      <c r="I174" s="2">
        <f t="shared" si="93"/>
        <v>14501</v>
      </c>
      <c r="J174" s="2">
        <f t="shared" si="94"/>
        <v>14646</v>
      </c>
      <c r="K174" s="2">
        <f t="shared" si="95"/>
        <v>14306</v>
      </c>
      <c r="L174" s="2">
        <f t="shared" si="96"/>
        <v>14662</v>
      </c>
      <c r="M174" s="2">
        <f t="shared" si="97"/>
        <v>14583</v>
      </c>
      <c r="N174" s="2">
        <f t="shared" si="98"/>
        <v>15150</v>
      </c>
      <c r="O174" s="2">
        <f t="shared" si="99"/>
        <v>15168</v>
      </c>
      <c r="P174" s="2">
        <f t="shared" si="100"/>
        <v>14856</v>
      </c>
      <c r="Q174" s="2">
        <f t="shared" si="101"/>
        <v>15047</v>
      </c>
      <c r="R174" s="2">
        <f t="shared" si="102"/>
        <v>14604</v>
      </c>
      <c r="S174" s="2">
        <f t="shared" si="103"/>
        <v>13706</v>
      </c>
      <c r="T174" s="2">
        <f t="shared" si="104"/>
        <v>12696</v>
      </c>
      <c r="U174" s="2">
        <f t="shared" si="105"/>
        <v>12180</v>
      </c>
      <c r="V174" s="2">
        <f t="shared" si="106"/>
        <v>11799</v>
      </c>
      <c r="W174" s="2">
        <f t="shared" si="107"/>
        <v>11821</v>
      </c>
      <c r="X174" s="2">
        <f t="shared" si="108"/>
        <v>11825</v>
      </c>
      <c r="Y174" s="2">
        <f t="shared" si="109"/>
        <v>11747</v>
      </c>
      <c r="AA174" s="2">
        <f t="shared" si="79"/>
        <v>14662</v>
      </c>
      <c r="AB174" s="2">
        <f t="shared" si="110"/>
        <v>15168</v>
      </c>
      <c r="AC174" s="2">
        <f t="shared" si="111"/>
        <v>13469</v>
      </c>
      <c r="AE174" s="10">
        <v>2</v>
      </c>
      <c r="AF174" s="2">
        <f t="shared" si="80"/>
        <v>125884</v>
      </c>
      <c r="AG174" s="2">
        <f t="shared" si="81"/>
        <v>60221</v>
      </c>
      <c r="AH174" s="2">
        <f t="shared" si="82"/>
        <v>133872</v>
      </c>
      <c r="AI174" s="2">
        <f t="shared" si="83"/>
        <v>319977</v>
      </c>
      <c r="AK174">
        <f t="shared" si="84"/>
        <v>6</v>
      </c>
      <c r="AL174">
        <f t="shared" si="85"/>
        <v>2021</v>
      </c>
      <c r="BL174" s="2">
        <v>11336</v>
      </c>
      <c r="BM174" s="2">
        <v>11122</v>
      </c>
      <c r="BN174" s="2">
        <v>11298</v>
      </c>
      <c r="BO174" s="2">
        <v>11244</v>
      </c>
      <c r="BP174" s="2">
        <v>11496</v>
      </c>
      <c r="BQ174" s="2">
        <v>11737</v>
      </c>
      <c r="BR174" s="2">
        <v>11832</v>
      </c>
      <c r="BS174" s="2">
        <v>11863</v>
      </c>
      <c r="BT174" s="2">
        <v>11730</v>
      </c>
      <c r="BU174" s="2">
        <v>12124</v>
      </c>
      <c r="BV174" s="2">
        <v>12258</v>
      </c>
      <c r="BW174" s="2">
        <v>12310</v>
      </c>
      <c r="BX174" s="2">
        <v>12083</v>
      </c>
      <c r="BY174" s="2">
        <v>12158</v>
      </c>
      <c r="BZ174" s="2">
        <v>12198</v>
      </c>
      <c r="CA174" s="2">
        <v>12021</v>
      </c>
      <c r="CB174" s="2">
        <v>11627</v>
      </c>
      <c r="CC174" s="2">
        <v>11371</v>
      </c>
      <c r="CD174" s="2">
        <v>10938</v>
      </c>
      <c r="CE174" s="2">
        <v>10834</v>
      </c>
      <c r="CF174" s="2">
        <v>10688</v>
      </c>
      <c r="CG174" s="2">
        <v>10713</v>
      </c>
      <c r="CH174" s="2">
        <v>10575</v>
      </c>
      <c r="CI174" s="2">
        <v>10564</v>
      </c>
    </row>
    <row r="175" spans="1:87" x14ac:dyDescent="0.2">
      <c r="A175" s="7">
        <v>44361</v>
      </c>
      <c r="B175" s="2">
        <f t="shared" si="86"/>
        <v>11604</v>
      </c>
      <c r="C175" s="2">
        <f t="shared" si="87"/>
        <v>11385</v>
      </c>
      <c r="D175" s="2">
        <f t="shared" si="88"/>
        <v>11565</v>
      </c>
      <c r="E175" s="2">
        <f t="shared" si="89"/>
        <v>11509</v>
      </c>
      <c r="F175" s="2">
        <f t="shared" si="90"/>
        <v>11767</v>
      </c>
      <c r="G175" s="2">
        <f t="shared" si="91"/>
        <v>12014</v>
      </c>
      <c r="H175" s="2">
        <f t="shared" si="92"/>
        <v>12111</v>
      </c>
      <c r="I175" s="2">
        <f t="shared" si="93"/>
        <v>12143</v>
      </c>
      <c r="J175" s="2">
        <f t="shared" si="94"/>
        <v>12007</v>
      </c>
      <c r="K175" s="2">
        <f t="shared" si="95"/>
        <v>12410</v>
      </c>
      <c r="L175" s="2">
        <f t="shared" si="96"/>
        <v>12547</v>
      </c>
      <c r="M175" s="2">
        <f t="shared" si="97"/>
        <v>12601</v>
      </c>
      <c r="N175" s="2">
        <f t="shared" si="98"/>
        <v>12368</v>
      </c>
      <c r="O175" s="2">
        <f t="shared" si="99"/>
        <v>12445</v>
      </c>
      <c r="P175" s="2">
        <f t="shared" si="100"/>
        <v>12486</v>
      </c>
      <c r="Q175" s="2">
        <f t="shared" si="101"/>
        <v>12305</v>
      </c>
      <c r="R175" s="2">
        <f t="shared" si="102"/>
        <v>11902</v>
      </c>
      <c r="S175" s="2">
        <f t="shared" si="103"/>
        <v>11639</v>
      </c>
      <c r="T175" s="2">
        <f t="shared" si="104"/>
        <v>11196</v>
      </c>
      <c r="U175" s="2">
        <f t="shared" si="105"/>
        <v>11090</v>
      </c>
      <c r="V175" s="2">
        <f t="shared" si="106"/>
        <v>10940</v>
      </c>
      <c r="W175" s="2">
        <f t="shared" si="107"/>
        <v>10966</v>
      </c>
      <c r="X175" s="2">
        <f t="shared" si="108"/>
        <v>10825</v>
      </c>
      <c r="Y175" s="2">
        <f t="shared" si="109"/>
        <v>10813</v>
      </c>
      <c r="AA175" s="2">
        <f t="shared" si="79"/>
        <v>12601</v>
      </c>
      <c r="AB175" s="2">
        <f t="shared" si="110"/>
        <v>12486</v>
      </c>
      <c r="AC175" s="2">
        <f t="shared" si="111"/>
        <v>12111</v>
      </c>
      <c r="AE175" s="10">
        <v>3</v>
      </c>
      <c r="AF175" s="2">
        <f t="shared" si="80"/>
        <v>107535</v>
      </c>
      <c r="AG175" s="2">
        <f t="shared" si="81"/>
        <v>49604</v>
      </c>
      <c r="AH175" s="2">
        <f t="shared" si="82"/>
        <v>125499</v>
      </c>
      <c r="AI175" s="2">
        <f t="shared" si="83"/>
        <v>282638</v>
      </c>
      <c r="AK175">
        <f t="shared" si="84"/>
        <v>6</v>
      </c>
      <c r="AL175">
        <f t="shared" si="85"/>
        <v>2021</v>
      </c>
      <c r="BL175" s="2">
        <v>10454</v>
      </c>
      <c r="BM175" s="2">
        <v>10202</v>
      </c>
      <c r="BN175" s="2">
        <v>10579</v>
      </c>
      <c r="BO175" s="2">
        <v>10830</v>
      </c>
      <c r="BP175" s="2">
        <v>10949</v>
      </c>
      <c r="BQ175" s="2">
        <v>11076</v>
      </c>
      <c r="BR175" s="2">
        <v>11250</v>
      </c>
      <c r="BS175" s="2">
        <v>11468</v>
      </c>
      <c r="BT175" s="2">
        <v>11413</v>
      </c>
      <c r="BU175" s="2">
        <v>11588</v>
      </c>
      <c r="BV175" s="2">
        <v>11803</v>
      </c>
      <c r="BW175" s="2">
        <v>11901</v>
      </c>
      <c r="BX175" s="2">
        <v>12024</v>
      </c>
      <c r="BY175" s="2">
        <v>12055</v>
      </c>
      <c r="BZ175" s="2">
        <v>11914</v>
      </c>
      <c r="CA175" s="2">
        <v>11784</v>
      </c>
      <c r="CB175" s="2">
        <v>11587</v>
      </c>
      <c r="CC175" s="2">
        <v>11261</v>
      </c>
      <c r="CD175" s="2">
        <v>11013</v>
      </c>
      <c r="CE175" s="2">
        <v>11052</v>
      </c>
      <c r="CF175" s="2">
        <v>11068</v>
      </c>
      <c r="CG175" s="2">
        <v>11148</v>
      </c>
      <c r="CH175" s="2">
        <v>10944</v>
      </c>
      <c r="CI175" s="2">
        <v>10657</v>
      </c>
    </row>
    <row r="176" spans="1:87" x14ac:dyDescent="0.2">
      <c r="A176" s="7">
        <v>44362</v>
      </c>
      <c r="B176" s="2">
        <f t="shared" si="86"/>
        <v>10701</v>
      </c>
      <c r="C176" s="2">
        <f t="shared" si="87"/>
        <v>10443</v>
      </c>
      <c r="D176" s="2">
        <f t="shared" si="88"/>
        <v>10829</v>
      </c>
      <c r="E176" s="2">
        <f t="shared" si="89"/>
        <v>11086</v>
      </c>
      <c r="F176" s="2">
        <f t="shared" si="90"/>
        <v>11208</v>
      </c>
      <c r="G176" s="2">
        <f t="shared" si="91"/>
        <v>11338</v>
      </c>
      <c r="H176" s="2">
        <f t="shared" si="92"/>
        <v>11516</v>
      </c>
      <c r="I176" s="2">
        <f t="shared" si="93"/>
        <v>11739</v>
      </c>
      <c r="J176" s="2">
        <f t="shared" si="94"/>
        <v>11682</v>
      </c>
      <c r="K176" s="2">
        <f t="shared" si="95"/>
        <v>11862</v>
      </c>
      <c r="L176" s="2">
        <f t="shared" si="96"/>
        <v>12082</v>
      </c>
      <c r="M176" s="2">
        <f t="shared" si="97"/>
        <v>12182</v>
      </c>
      <c r="N176" s="2">
        <f t="shared" si="98"/>
        <v>12308</v>
      </c>
      <c r="O176" s="2">
        <f t="shared" si="99"/>
        <v>12340</v>
      </c>
      <c r="P176" s="2">
        <f t="shared" si="100"/>
        <v>12195</v>
      </c>
      <c r="Q176" s="2">
        <f t="shared" si="101"/>
        <v>12062</v>
      </c>
      <c r="R176" s="2">
        <f t="shared" si="102"/>
        <v>11861</v>
      </c>
      <c r="S176" s="2">
        <f t="shared" si="103"/>
        <v>11527</v>
      </c>
      <c r="T176" s="2">
        <f t="shared" si="104"/>
        <v>11273</v>
      </c>
      <c r="U176" s="2">
        <f t="shared" si="105"/>
        <v>11313</v>
      </c>
      <c r="V176" s="2">
        <f t="shared" si="106"/>
        <v>11329</v>
      </c>
      <c r="W176" s="2">
        <f t="shared" si="107"/>
        <v>11411</v>
      </c>
      <c r="X176" s="2">
        <f t="shared" si="108"/>
        <v>11202</v>
      </c>
      <c r="Y176" s="2">
        <f t="shared" si="109"/>
        <v>10909</v>
      </c>
      <c r="AA176" s="2">
        <f t="shared" si="79"/>
        <v>12182</v>
      </c>
      <c r="AB176" s="2">
        <f t="shared" si="110"/>
        <v>12340</v>
      </c>
      <c r="AC176" s="2">
        <f t="shared" si="111"/>
        <v>11516</v>
      </c>
      <c r="AE176" s="10">
        <v>4</v>
      </c>
      <c r="AF176" s="2">
        <f t="shared" si="80"/>
        <v>105521</v>
      </c>
      <c r="AG176" s="2">
        <f t="shared" si="81"/>
        <v>48905</v>
      </c>
      <c r="AH176" s="2">
        <f t="shared" si="82"/>
        <v>121972</v>
      </c>
      <c r="AI176" s="2">
        <f t="shared" si="83"/>
        <v>276398</v>
      </c>
      <c r="AK176">
        <f t="shared" si="84"/>
        <v>6</v>
      </c>
      <c r="AL176">
        <f t="shared" si="85"/>
        <v>2021</v>
      </c>
      <c r="BL176" s="2">
        <v>9790</v>
      </c>
      <c r="BM176" s="2">
        <v>9061</v>
      </c>
      <c r="BN176" s="2">
        <v>9851</v>
      </c>
      <c r="BO176" s="2">
        <v>10479</v>
      </c>
      <c r="BP176" s="2">
        <v>11195</v>
      </c>
      <c r="BQ176" s="2">
        <v>12011</v>
      </c>
      <c r="BR176" s="2">
        <v>12691</v>
      </c>
      <c r="BS176" s="2">
        <v>12847</v>
      </c>
      <c r="BT176" s="2">
        <v>11281</v>
      </c>
      <c r="BU176" s="2">
        <v>11175</v>
      </c>
      <c r="BV176" s="2">
        <v>11379</v>
      </c>
      <c r="BW176" s="2">
        <v>11519</v>
      </c>
      <c r="BX176" s="2">
        <v>11560</v>
      </c>
      <c r="BY176" s="2">
        <v>11813</v>
      </c>
      <c r="BZ176" s="2">
        <v>12382</v>
      </c>
      <c r="CA176" s="2">
        <v>12901</v>
      </c>
      <c r="CB176" s="2">
        <v>12141</v>
      </c>
      <c r="CC176" s="2">
        <v>12155</v>
      </c>
      <c r="CD176" s="2">
        <v>11805</v>
      </c>
      <c r="CE176" s="2">
        <v>11613</v>
      </c>
      <c r="CF176" s="2">
        <v>11048</v>
      </c>
      <c r="CG176" s="2">
        <v>11068</v>
      </c>
      <c r="CH176" s="2">
        <v>11008</v>
      </c>
      <c r="CI176" s="2">
        <v>10851</v>
      </c>
    </row>
    <row r="177" spans="1:87" x14ac:dyDescent="0.2">
      <c r="A177" s="7">
        <v>44363</v>
      </c>
      <c r="B177" s="2">
        <f t="shared" si="86"/>
        <v>10021</v>
      </c>
      <c r="C177" s="2">
        <f t="shared" si="87"/>
        <v>9275</v>
      </c>
      <c r="D177" s="2">
        <f t="shared" si="88"/>
        <v>10084</v>
      </c>
      <c r="E177" s="2">
        <f t="shared" si="89"/>
        <v>10726</v>
      </c>
      <c r="F177" s="2">
        <f t="shared" si="90"/>
        <v>11459</v>
      </c>
      <c r="G177" s="2">
        <f t="shared" si="91"/>
        <v>12295</v>
      </c>
      <c r="H177" s="2">
        <f t="shared" si="92"/>
        <v>12991</v>
      </c>
      <c r="I177" s="2">
        <f t="shared" si="93"/>
        <v>13150</v>
      </c>
      <c r="J177" s="2">
        <f t="shared" si="94"/>
        <v>11547</v>
      </c>
      <c r="K177" s="2">
        <f t="shared" si="95"/>
        <v>11439</v>
      </c>
      <c r="L177" s="2">
        <f t="shared" si="96"/>
        <v>11648</v>
      </c>
      <c r="M177" s="2">
        <f t="shared" si="97"/>
        <v>11791</v>
      </c>
      <c r="N177" s="2">
        <f t="shared" si="98"/>
        <v>11833</v>
      </c>
      <c r="O177" s="2">
        <f t="shared" si="99"/>
        <v>12092</v>
      </c>
      <c r="P177" s="2">
        <f t="shared" si="100"/>
        <v>12674</v>
      </c>
      <c r="Q177" s="2">
        <f t="shared" si="101"/>
        <v>13206</v>
      </c>
      <c r="R177" s="2">
        <f t="shared" si="102"/>
        <v>12428</v>
      </c>
      <c r="S177" s="2">
        <f t="shared" si="103"/>
        <v>12442</v>
      </c>
      <c r="T177" s="2">
        <f t="shared" si="104"/>
        <v>12084</v>
      </c>
      <c r="U177" s="2">
        <f t="shared" si="105"/>
        <v>11887</v>
      </c>
      <c r="V177" s="2">
        <f t="shared" si="106"/>
        <v>11309</v>
      </c>
      <c r="W177" s="2">
        <f t="shared" si="107"/>
        <v>11329</v>
      </c>
      <c r="X177" s="2">
        <f t="shared" si="108"/>
        <v>11268</v>
      </c>
      <c r="Y177" s="2">
        <f t="shared" si="109"/>
        <v>11107</v>
      </c>
      <c r="AA177" s="2">
        <f t="shared" si="79"/>
        <v>13150</v>
      </c>
      <c r="AB177" s="2">
        <f t="shared" si="110"/>
        <v>13206</v>
      </c>
      <c r="AC177" s="2">
        <f t="shared" si="111"/>
        <v>12991</v>
      </c>
      <c r="AE177" s="10">
        <v>5</v>
      </c>
      <c r="AF177" s="2">
        <f t="shared" si="80"/>
        <v>108416</v>
      </c>
      <c r="AG177" s="2">
        <f t="shared" si="81"/>
        <v>49805</v>
      </c>
      <c r="AH177" s="2">
        <f t="shared" si="82"/>
        <v>121864</v>
      </c>
      <c r="AI177" s="2">
        <f t="shared" si="83"/>
        <v>280085</v>
      </c>
      <c r="AK177">
        <f t="shared" si="84"/>
        <v>6</v>
      </c>
      <c r="AL177">
        <f t="shared" si="85"/>
        <v>2021</v>
      </c>
      <c r="BL177" s="2">
        <v>10877</v>
      </c>
      <c r="BM177" s="2">
        <v>10814</v>
      </c>
      <c r="BN177" s="2">
        <v>11078</v>
      </c>
      <c r="BO177" s="2">
        <v>12393</v>
      </c>
      <c r="BP177" s="2">
        <v>15290</v>
      </c>
      <c r="BQ177" s="2">
        <v>14307</v>
      </c>
      <c r="BR177" s="2">
        <v>13912</v>
      </c>
      <c r="BS177" s="2">
        <v>14809</v>
      </c>
      <c r="BT177" s="2">
        <v>17114</v>
      </c>
      <c r="BU177" s="2">
        <v>17648</v>
      </c>
      <c r="BV177" s="2">
        <v>17981</v>
      </c>
      <c r="BW177" s="2">
        <v>18078</v>
      </c>
      <c r="BX177" s="2">
        <v>17923</v>
      </c>
      <c r="BY177" s="2">
        <v>17986</v>
      </c>
      <c r="BZ177" s="2">
        <v>18314</v>
      </c>
      <c r="CA177" s="2">
        <v>17924</v>
      </c>
      <c r="CB177" s="2">
        <v>17875</v>
      </c>
      <c r="CC177" s="2">
        <v>17492</v>
      </c>
      <c r="CD177" s="2">
        <v>16746</v>
      </c>
      <c r="CE177" s="2">
        <v>16380</v>
      </c>
      <c r="CF177" s="2">
        <v>16068</v>
      </c>
      <c r="CG177" s="2">
        <v>16496</v>
      </c>
      <c r="CH177" s="2">
        <v>17171</v>
      </c>
      <c r="CI177" s="2">
        <v>17467</v>
      </c>
    </row>
    <row r="178" spans="1:87" x14ac:dyDescent="0.2">
      <c r="A178" s="7">
        <v>44364</v>
      </c>
      <c r="B178" s="2">
        <f t="shared" si="86"/>
        <v>11134</v>
      </c>
      <c r="C178" s="2">
        <f t="shared" si="87"/>
        <v>11069</v>
      </c>
      <c r="D178" s="2">
        <f t="shared" si="88"/>
        <v>11340</v>
      </c>
      <c r="E178" s="2">
        <f t="shared" si="89"/>
        <v>12686</v>
      </c>
      <c r="F178" s="2">
        <f t="shared" si="90"/>
        <v>15651</v>
      </c>
      <c r="G178" s="2">
        <f t="shared" si="91"/>
        <v>14645</v>
      </c>
      <c r="H178" s="2">
        <f t="shared" si="92"/>
        <v>14240</v>
      </c>
      <c r="I178" s="2">
        <f t="shared" si="93"/>
        <v>15159</v>
      </c>
      <c r="J178" s="2">
        <f t="shared" si="94"/>
        <v>17518</v>
      </c>
      <c r="K178" s="2">
        <f t="shared" si="95"/>
        <v>18065</v>
      </c>
      <c r="L178" s="2">
        <f t="shared" si="96"/>
        <v>18406</v>
      </c>
      <c r="M178" s="2">
        <f t="shared" si="97"/>
        <v>18505</v>
      </c>
      <c r="N178" s="2">
        <f t="shared" si="98"/>
        <v>18346</v>
      </c>
      <c r="O178" s="2">
        <f t="shared" si="99"/>
        <v>18411</v>
      </c>
      <c r="P178" s="2">
        <f t="shared" si="100"/>
        <v>18746</v>
      </c>
      <c r="Q178" s="2">
        <f t="shared" si="101"/>
        <v>18347</v>
      </c>
      <c r="R178" s="2">
        <f t="shared" si="102"/>
        <v>18297</v>
      </c>
      <c r="S178" s="2">
        <f t="shared" si="103"/>
        <v>17905</v>
      </c>
      <c r="T178" s="2">
        <f t="shared" si="104"/>
        <v>17141</v>
      </c>
      <c r="U178" s="2">
        <f t="shared" si="105"/>
        <v>16767</v>
      </c>
      <c r="V178" s="2">
        <f t="shared" si="106"/>
        <v>16447</v>
      </c>
      <c r="W178" s="2">
        <f t="shared" si="107"/>
        <v>16885</v>
      </c>
      <c r="X178" s="2">
        <f t="shared" si="108"/>
        <v>17576</v>
      </c>
      <c r="Y178" s="2">
        <f t="shared" si="109"/>
        <v>17879</v>
      </c>
      <c r="AA178" s="2">
        <f t="shared" si="79"/>
        <v>18505</v>
      </c>
      <c r="AB178" s="2">
        <f t="shared" si="110"/>
        <v>18746</v>
      </c>
      <c r="AC178" s="2">
        <f t="shared" si="111"/>
        <v>17879</v>
      </c>
      <c r="AE178" s="10">
        <v>6</v>
      </c>
      <c r="AF178" s="2">
        <f t="shared" si="80"/>
        <v>157763</v>
      </c>
      <c r="AG178" s="2">
        <f t="shared" si="81"/>
        <v>73850</v>
      </c>
      <c r="AH178" s="2">
        <f t="shared" si="82"/>
        <v>159552</v>
      </c>
      <c r="AI178" s="2">
        <f t="shared" si="83"/>
        <v>391165</v>
      </c>
      <c r="AK178">
        <f t="shared" si="84"/>
        <v>6</v>
      </c>
      <c r="AL178">
        <f t="shared" si="85"/>
        <v>2021</v>
      </c>
      <c r="BL178" s="2">
        <v>17634</v>
      </c>
      <c r="BM178" s="2">
        <v>17416</v>
      </c>
      <c r="BN178" s="2">
        <v>17296</v>
      </c>
      <c r="BO178" s="2">
        <v>15079</v>
      </c>
      <c r="BP178" s="2">
        <v>14490</v>
      </c>
      <c r="BQ178" s="2">
        <v>12512</v>
      </c>
      <c r="BR178" s="2">
        <v>12388</v>
      </c>
      <c r="BS178" s="2">
        <v>12736</v>
      </c>
      <c r="BT178" s="2">
        <v>12244</v>
      </c>
      <c r="BU178" s="2">
        <v>12776</v>
      </c>
      <c r="BV178" s="2">
        <v>13739</v>
      </c>
      <c r="BW178" s="2">
        <v>13836</v>
      </c>
      <c r="BX178" s="2">
        <v>13597</v>
      </c>
      <c r="BY178" s="2">
        <v>13727</v>
      </c>
      <c r="BZ178" s="2">
        <v>13547</v>
      </c>
      <c r="CA178" s="2">
        <v>14080</v>
      </c>
      <c r="CB178" s="2">
        <v>14746</v>
      </c>
      <c r="CC178" s="2">
        <v>14787</v>
      </c>
      <c r="CD178" s="2">
        <v>13764</v>
      </c>
      <c r="CE178" s="2">
        <v>13096</v>
      </c>
      <c r="CF178" s="2">
        <v>12380</v>
      </c>
      <c r="CG178" s="2">
        <v>11396</v>
      </c>
      <c r="CH178" s="2">
        <v>11188</v>
      </c>
      <c r="CI178" s="2">
        <v>11318</v>
      </c>
    </row>
    <row r="179" spans="1:87" x14ac:dyDescent="0.2">
      <c r="A179" s="7">
        <v>44365</v>
      </c>
      <c r="B179" s="2">
        <f t="shared" si="86"/>
        <v>18050</v>
      </c>
      <c r="C179" s="2">
        <f t="shared" si="87"/>
        <v>17827</v>
      </c>
      <c r="D179" s="2">
        <f t="shared" si="88"/>
        <v>17704</v>
      </c>
      <c r="E179" s="2">
        <f t="shared" si="89"/>
        <v>15435</v>
      </c>
      <c r="F179" s="2">
        <f t="shared" si="90"/>
        <v>14832</v>
      </c>
      <c r="G179" s="2">
        <f t="shared" si="91"/>
        <v>12807</v>
      </c>
      <c r="H179" s="2">
        <f t="shared" si="92"/>
        <v>12680</v>
      </c>
      <c r="I179" s="2">
        <f t="shared" si="93"/>
        <v>13037</v>
      </c>
      <c r="J179" s="2">
        <f t="shared" si="94"/>
        <v>12533</v>
      </c>
      <c r="K179" s="2">
        <f t="shared" si="95"/>
        <v>13078</v>
      </c>
      <c r="L179" s="2">
        <f t="shared" si="96"/>
        <v>14063</v>
      </c>
      <c r="M179" s="2">
        <f t="shared" si="97"/>
        <v>14163</v>
      </c>
      <c r="N179" s="2">
        <f t="shared" si="98"/>
        <v>13918</v>
      </c>
      <c r="O179" s="2">
        <f t="shared" si="99"/>
        <v>14051</v>
      </c>
      <c r="P179" s="2">
        <f t="shared" si="100"/>
        <v>13867</v>
      </c>
      <c r="Q179" s="2">
        <f t="shared" si="101"/>
        <v>14412</v>
      </c>
      <c r="R179" s="2">
        <f t="shared" si="102"/>
        <v>15094</v>
      </c>
      <c r="S179" s="2">
        <f t="shared" si="103"/>
        <v>15136</v>
      </c>
      <c r="T179" s="2">
        <f t="shared" si="104"/>
        <v>14089</v>
      </c>
      <c r="U179" s="2">
        <f t="shared" si="105"/>
        <v>13405</v>
      </c>
      <c r="V179" s="2">
        <f t="shared" si="106"/>
        <v>12672</v>
      </c>
      <c r="W179" s="2">
        <f t="shared" si="107"/>
        <v>11665</v>
      </c>
      <c r="X179" s="2">
        <f t="shared" si="108"/>
        <v>11452</v>
      </c>
      <c r="Y179" s="2">
        <f t="shared" si="109"/>
        <v>11585</v>
      </c>
      <c r="AA179" s="2">
        <f t="shared" si="79"/>
        <v>0</v>
      </c>
      <c r="AB179" s="2">
        <f t="shared" si="110"/>
        <v>15136</v>
      </c>
      <c r="AC179" s="2">
        <f t="shared" si="111"/>
        <v>18050</v>
      </c>
      <c r="AE179" s="10">
        <v>7</v>
      </c>
      <c r="AF179" s="2">
        <f t="shared" si="80"/>
        <v>0</v>
      </c>
      <c r="AG179" s="2">
        <f t="shared" si="81"/>
        <v>180846</v>
      </c>
      <c r="AH179" s="2">
        <f t="shared" si="82"/>
        <v>156709</v>
      </c>
      <c r="AI179" s="2">
        <f t="shared" si="83"/>
        <v>337555</v>
      </c>
      <c r="AK179">
        <f t="shared" si="84"/>
        <v>6</v>
      </c>
      <c r="AL179">
        <f t="shared" si="85"/>
        <v>2021</v>
      </c>
      <c r="BL179" s="2">
        <v>11413</v>
      </c>
      <c r="BM179" s="2">
        <v>10981</v>
      </c>
      <c r="BN179" s="2">
        <v>10952</v>
      </c>
      <c r="BO179" s="2">
        <v>11381</v>
      </c>
      <c r="BP179" s="2">
        <v>11449</v>
      </c>
      <c r="BQ179" s="2">
        <v>12303</v>
      </c>
      <c r="BR179" s="2">
        <v>13195</v>
      </c>
      <c r="BS179" s="2">
        <v>13568</v>
      </c>
      <c r="BT179" s="2">
        <v>12739</v>
      </c>
      <c r="BU179" s="2">
        <v>13958</v>
      </c>
      <c r="BV179" s="2">
        <v>14937</v>
      </c>
      <c r="BW179" s="2">
        <v>15930</v>
      </c>
      <c r="BX179" s="2">
        <v>16723</v>
      </c>
      <c r="BY179" s="2">
        <v>16589</v>
      </c>
      <c r="BZ179" s="2">
        <v>16367</v>
      </c>
      <c r="CA179" s="2">
        <v>15994</v>
      </c>
      <c r="CB179" s="2">
        <v>15659</v>
      </c>
      <c r="CC179" s="2">
        <v>15144</v>
      </c>
      <c r="CD179" s="2">
        <v>14307</v>
      </c>
      <c r="CE179" s="2">
        <v>12815</v>
      </c>
      <c r="CF179" s="2">
        <v>12837</v>
      </c>
      <c r="CG179" s="2">
        <v>12643</v>
      </c>
      <c r="CH179" s="2">
        <v>11884</v>
      </c>
      <c r="CI179" s="2">
        <v>11920</v>
      </c>
    </row>
    <row r="180" spans="1:87" x14ac:dyDescent="0.2">
      <c r="A180" s="7">
        <v>44366</v>
      </c>
      <c r="B180" s="2">
        <f t="shared" si="86"/>
        <v>11682</v>
      </c>
      <c r="C180" s="2">
        <f t="shared" si="87"/>
        <v>11240</v>
      </c>
      <c r="D180" s="2">
        <f t="shared" si="88"/>
        <v>11211</v>
      </c>
      <c r="E180" s="2">
        <f t="shared" si="89"/>
        <v>11650</v>
      </c>
      <c r="F180" s="2">
        <f t="shared" si="90"/>
        <v>11719</v>
      </c>
      <c r="G180" s="2">
        <f t="shared" si="91"/>
        <v>12593</v>
      </c>
      <c r="H180" s="2">
        <f t="shared" si="92"/>
        <v>13507</v>
      </c>
      <c r="I180" s="2">
        <f t="shared" si="93"/>
        <v>13888</v>
      </c>
      <c r="J180" s="2">
        <f t="shared" si="94"/>
        <v>13040</v>
      </c>
      <c r="K180" s="2">
        <f t="shared" si="95"/>
        <v>14288</v>
      </c>
      <c r="L180" s="2">
        <f t="shared" si="96"/>
        <v>15290</v>
      </c>
      <c r="M180" s="2">
        <f t="shared" si="97"/>
        <v>16306</v>
      </c>
      <c r="N180" s="2">
        <f t="shared" si="98"/>
        <v>17118</v>
      </c>
      <c r="O180" s="2">
        <f t="shared" si="99"/>
        <v>16981</v>
      </c>
      <c r="P180" s="2">
        <f t="shared" si="100"/>
        <v>16753</v>
      </c>
      <c r="Q180" s="2">
        <f t="shared" si="101"/>
        <v>16372</v>
      </c>
      <c r="R180" s="2">
        <f t="shared" si="102"/>
        <v>16029</v>
      </c>
      <c r="S180" s="2">
        <f t="shared" si="103"/>
        <v>15502</v>
      </c>
      <c r="T180" s="2">
        <f t="shared" si="104"/>
        <v>14645</v>
      </c>
      <c r="U180" s="2">
        <f t="shared" si="105"/>
        <v>13118</v>
      </c>
      <c r="V180" s="2">
        <f t="shared" si="106"/>
        <v>13140</v>
      </c>
      <c r="W180" s="2">
        <f t="shared" si="107"/>
        <v>12942</v>
      </c>
      <c r="X180" s="2">
        <f t="shared" si="108"/>
        <v>12165</v>
      </c>
      <c r="Y180" s="2">
        <f t="shared" si="109"/>
        <v>12201</v>
      </c>
      <c r="AA180" s="2">
        <f t="shared" si="79"/>
        <v>0</v>
      </c>
      <c r="AB180" s="2">
        <f t="shared" si="110"/>
        <v>17118</v>
      </c>
      <c r="AC180" s="2">
        <f t="shared" si="111"/>
        <v>13507</v>
      </c>
      <c r="AE180" s="10">
        <v>1</v>
      </c>
      <c r="AF180" s="2">
        <f t="shared" si="80"/>
        <v>0</v>
      </c>
      <c r="AG180" s="2">
        <f t="shared" si="81"/>
        <v>199330</v>
      </c>
      <c r="AH180" s="2">
        <f t="shared" si="82"/>
        <v>134050</v>
      </c>
      <c r="AI180" s="2">
        <f t="shared" si="83"/>
        <v>333380</v>
      </c>
      <c r="AK180">
        <f t="shared" si="84"/>
        <v>6</v>
      </c>
      <c r="AL180">
        <f t="shared" si="85"/>
        <v>2021</v>
      </c>
      <c r="BL180" s="2">
        <v>12133</v>
      </c>
      <c r="BM180" s="2">
        <v>12042</v>
      </c>
      <c r="BN180" s="2">
        <v>11859</v>
      </c>
      <c r="BO180" s="2">
        <v>11626</v>
      </c>
      <c r="BP180" s="2">
        <v>12045</v>
      </c>
      <c r="BQ180" s="2">
        <v>12942</v>
      </c>
      <c r="BR180" s="2">
        <v>13882</v>
      </c>
      <c r="BS180" s="2">
        <v>14925</v>
      </c>
      <c r="BT180" s="2">
        <v>15718</v>
      </c>
      <c r="BU180" s="2">
        <v>16198</v>
      </c>
      <c r="BV180" s="2">
        <v>16956</v>
      </c>
      <c r="BW180" s="2">
        <v>15938</v>
      </c>
      <c r="BX180" s="2">
        <v>16539</v>
      </c>
      <c r="BY180" s="2">
        <v>16593</v>
      </c>
      <c r="BZ180" s="2">
        <v>16035</v>
      </c>
      <c r="CA180" s="2">
        <v>16236</v>
      </c>
      <c r="CB180" s="2">
        <v>15776</v>
      </c>
      <c r="CC180" s="2">
        <v>15865</v>
      </c>
      <c r="CD180" s="2">
        <v>15429</v>
      </c>
      <c r="CE180" s="2">
        <v>15160</v>
      </c>
      <c r="CF180" s="2">
        <v>14583</v>
      </c>
      <c r="CG180" s="2">
        <v>14058</v>
      </c>
      <c r="CH180" s="2">
        <v>13795</v>
      </c>
      <c r="CI180" s="2">
        <v>13271</v>
      </c>
    </row>
    <row r="181" spans="1:87" x14ac:dyDescent="0.2">
      <c r="A181" s="7">
        <v>44367</v>
      </c>
      <c r="B181" s="2">
        <f t="shared" si="86"/>
        <v>12419</v>
      </c>
      <c r="C181" s="2">
        <f t="shared" si="87"/>
        <v>12326</v>
      </c>
      <c r="D181" s="2">
        <f t="shared" si="88"/>
        <v>12139</v>
      </c>
      <c r="E181" s="2">
        <f t="shared" si="89"/>
        <v>11900</v>
      </c>
      <c r="F181" s="2">
        <f t="shared" si="90"/>
        <v>12329</v>
      </c>
      <c r="G181" s="2">
        <f t="shared" si="91"/>
        <v>13248</v>
      </c>
      <c r="H181" s="2">
        <f t="shared" si="92"/>
        <v>14210</v>
      </c>
      <c r="I181" s="2">
        <f t="shared" si="93"/>
        <v>15277</v>
      </c>
      <c r="J181" s="2">
        <f t="shared" si="94"/>
        <v>16089</v>
      </c>
      <c r="K181" s="2">
        <f t="shared" si="95"/>
        <v>16580</v>
      </c>
      <c r="L181" s="2">
        <f t="shared" si="96"/>
        <v>17356</v>
      </c>
      <c r="M181" s="2">
        <f t="shared" si="97"/>
        <v>16314</v>
      </c>
      <c r="N181" s="2">
        <f t="shared" si="98"/>
        <v>16929</v>
      </c>
      <c r="O181" s="2">
        <f t="shared" si="99"/>
        <v>16985</v>
      </c>
      <c r="P181" s="2">
        <f t="shared" si="100"/>
        <v>16414</v>
      </c>
      <c r="Q181" s="2">
        <f t="shared" si="101"/>
        <v>16619</v>
      </c>
      <c r="R181" s="2">
        <f t="shared" si="102"/>
        <v>16148</v>
      </c>
      <c r="S181" s="2">
        <f t="shared" si="103"/>
        <v>16240</v>
      </c>
      <c r="T181" s="2">
        <f t="shared" si="104"/>
        <v>15793</v>
      </c>
      <c r="U181" s="2">
        <f t="shared" si="105"/>
        <v>15518</v>
      </c>
      <c r="V181" s="2">
        <f t="shared" si="106"/>
        <v>14927</v>
      </c>
      <c r="W181" s="2">
        <f t="shared" si="107"/>
        <v>14390</v>
      </c>
      <c r="X181" s="2">
        <f t="shared" si="108"/>
        <v>14121</v>
      </c>
      <c r="Y181" s="2">
        <f t="shared" si="109"/>
        <v>13584</v>
      </c>
      <c r="AA181" s="2">
        <f t="shared" si="79"/>
        <v>17356</v>
      </c>
      <c r="AB181" s="2">
        <f t="shared" si="110"/>
        <v>16985</v>
      </c>
      <c r="AC181" s="2">
        <f t="shared" si="111"/>
        <v>14927</v>
      </c>
      <c r="AE181" s="10">
        <v>2</v>
      </c>
      <c r="AF181" s="2">
        <f t="shared" si="80"/>
        <v>145315</v>
      </c>
      <c r="AG181" s="2">
        <f t="shared" si="81"/>
        <v>66947</v>
      </c>
      <c r="AH181" s="2">
        <f t="shared" si="82"/>
        <v>145593</v>
      </c>
      <c r="AI181" s="2">
        <f t="shared" si="83"/>
        <v>357855</v>
      </c>
      <c r="AK181">
        <f t="shared" si="84"/>
        <v>6</v>
      </c>
      <c r="AL181">
        <f t="shared" si="85"/>
        <v>2021</v>
      </c>
      <c r="BL181" s="2">
        <v>12942</v>
      </c>
      <c r="BM181" s="2">
        <v>12746</v>
      </c>
      <c r="BN181" s="2">
        <v>12851</v>
      </c>
      <c r="BO181" s="2">
        <v>12465</v>
      </c>
      <c r="BP181" s="2">
        <v>12435</v>
      </c>
      <c r="BQ181" s="2">
        <v>12686</v>
      </c>
      <c r="BR181" s="2">
        <v>13224</v>
      </c>
      <c r="BS181" s="2">
        <v>13548</v>
      </c>
      <c r="BT181" s="2">
        <v>14219</v>
      </c>
      <c r="BU181" s="2">
        <v>15418</v>
      </c>
      <c r="BV181" s="2">
        <v>15934</v>
      </c>
      <c r="BW181" s="2">
        <v>15801</v>
      </c>
      <c r="BX181" s="2">
        <v>15688</v>
      </c>
      <c r="BY181" s="2">
        <v>15983</v>
      </c>
      <c r="BZ181" s="2">
        <v>16036</v>
      </c>
      <c r="CA181" s="2">
        <v>15881</v>
      </c>
      <c r="CB181" s="2">
        <v>15791</v>
      </c>
      <c r="CC181" s="2">
        <v>15715</v>
      </c>
      <c r="CD181" s="2">
        <v>15261</v>
      </c>
      <c r="CE181" s="2">
        <v>14645</v>
      </c>
      <c r="CF181" s="2">
        <v>14296</v>
      </c>
      <c r="CG181" s="2">
        <v>13656</v>
      </c>
      <c r="CH181" s="2">
        <v>12995</v>
      </c>
      <c r="CI181" s="2">
        <v>12231</v>
      </c>
    </row>
    <row r="182" spans="1:87" x14ac:dyDescent="0.2">
      <c r="A182" s="7">
        <v>44368</v>
      </c>
      <c r="B182" s="2">
        <f t="shared" si="86"/>
        <v>13248</v>
      </c>
      <c r="C182" s="2">
        <f t="shared" si="87"/>
        <v>13047</v>
      </c>
      <c r="D182" s="2">
        <f t="shared" si="88"/>
        <v>13154</v>
      </c>
      <c r="E182" s="2">
        <f t="shared" si="89"/>
        <v>12759</v>
      </c>
      <c r="F182" s="2">
        <f t="shared" si="90"/>
        <v>12729</v>
      </c>
      <c r="G182" s="2">
        <f t="shared" si="91"/>
        <v>12986</v>
      </c>
      <c r="H182" s="2">
        <f t="shared" si="92"/>
        <v>13536</v>
      </c>
      <c r="I182" s="2">
        <f t="shared" si="93"/>
        <v>13868</v>
      </c>
      <c r="J182" s="2">
        <f t="shared" si="94"/>
        <v>14555</v>
      </c>
      <c r="K182" s="2">
        <f t="shared" si="95"/>
        <v>15782</v>
      </c>
      <c r="L182" s="2">
        <f t="shared" si="96"/>
        <v>16310</v>
      </c>
      <c r="M182" s="2">
        <f t="shared" si="97"/>
        <v>16174</v>
      </c>
      <c r="N182" s="2">
        <f t="shared" si="98"/>
        <v>16058</v>
      </c>
      <c r="O182" s="2">
        <f t="shared" si="99"/>
        <v>16360</v>
      </c>
      <c r="P182" s="2">
        <f t="shared" si="100"/>
        <v>16415</v>
      </c>
      <c r="Q182" s="2">
        <f t="shared" si="101"/>
        <v>16256</v>
      </c>
      <c r="R182" s="2">
        <f t="shared" si="102"/>
        <v>16164</v>
      </c>
      <c r="S182" s="2">
        <f t="shared" si="103"/>
        <v>16086</v>
      </c>
      <c r="T182" s="2">
        <f t="shared" si="104"/>
        <v>15621</v>
      </c>
      <c r="U182" s="2">
        <f t="shared" si="105"/>
        <v>14991</v>
      </c>
      <c r="V182" s="2">
        <f t="shared" si="106"/>
        <v>14634</v>
      </c>
      <c r="W182" s="2">
        <f t="shared" si="107"/>
        <v>13978</v>
      </c>
      <c r="X182" s="2">
        <f t="shared" si="108"/>
        <v>13302</v>
      </c>
      <c r="Y182" s="2">
        <f t="shared" si="109"/>
        <v>12520</v>
      </c>
      <c r="AA182" s="2">
        <f t="shared" si="79"/>
        <v>16310</v>
      </c>
      <c r="AB182" s="2">
        <f t="shared" si="110"/>
        <v>16415</v>
      </c>
      <c r="AC182" s="2">
        <f t="shared" si="111"/>
        <v>14634</v>
      </c>
      <c r="AE182" s="10">
        <v>3</v>
      </c>
      <c r="AF182" s="2">
        <f t="shared" si="80"/>
        <v>139551</v>
      </c>
      <c r="AG182" s="2">
        <f t="shared" si="81"/>
        <v>65089</v>
      </c>
      <c r="AH182" s="2">
        <f t="shared" si="82"/>
        <v>145893</v>
      </c>
      <c r="AI182" s="2">
        <f t="shared" si="83"/>
        <v>350533</v>
      </c>
      <c r="AK182">
        <f t="shared" si="84"/>
        <v>6</v>
      </c>
      <c r="AL182">
        <f t="shared" si="85"/>
        <v>2021</v>
      </c>
      <c r="BL182" s="2">
        <v>11991</v>
      </c>
      <c r="BM182" s="2">
        <v>12087</v>
      </c>
      <c r="BN182" s="2">
        <v>11856</v>
      </c>
      <c r="BO182" s="2">
        <v>11896</v>
      </c>
      <c r="BP182" s="2">
        <v>12196</v>
      </c>
      <c r="BQ182" s="2">
        <v>12259</v>
      </c>
      <c r="BR182" s="2">
        <v>11708</v>
      </c>
      <c r="BS182" s="2">
        <v>11576</v>
      </c>
      <c r="BT182" s="2">
        <v>11501</v>
      </c>
      <c r="BU182" s="2">
        <v>12211</v>
      </c>
      <c r="BV182" s="2">
        <v>12690</v>
      </c>
      <c r="BW182" s="2">
        <v>12770</v>
      </c>
      <c r="BX182" s="2">
        <v>12480</v>
      </c>
      <c r="BY182" s="2">
        <v>12990</v>
      </c>
      <c r="BZ182" s="2">
        <v>12835</v>
      </c>
      <c r="CA182" s="2">
        <v>12697</v>
      </c>
      <c r="CB182" s="2">
        <v>12258</v>
      </c>
      <c r="CC182" s="2">
        <v>12188</v>
      </c>
      <c r="CD182" s="2">
        <v>11929</v>
      </c>
      <c r="CE182" s="2">
        <v>11672</v>
      </c>
      <c r="CF182" s="2">
        <v>11480</v>
      </c>
      <c r="CG182" s="2">
        <v>11318</v>
      </c>
      <c r="CH182" s="2">
        <v>11282</v>
      </c>
      <c r="CI182" s="2">
        <v>11197</v>
      </c>
    </row>
    <row r="183" spans="1:87" x14ac:dyDescent="0.2">
      <c r="A183" s="7">
        <v>44369</v>
      </c>
      <c r="B183" s="2">
        <f t="shared" si="86"/>
        <v>12274</v>
      </c>
      <c r="C183" s="2">
        <f t="shared" si="87"/>
        <v>12372</v>
      </c>
      <c r="D183" s="2">
        <f t="shared" si="88"/>
        <v>12136</v>
      </c>
      <c r="E183" s="2">
        <f t="shared" si="89"/>
        <v>12177</v>
      </c>
      <c r="F183" s="2">
        <f t="shared" si="90"/>
        <v>12484</v>
      </c>
      <c r="G183" s="2">
        <f t="shared" si="91"/>
        <v>12548</v>
      </c>
      <c r="H183" s="2">
        <f t="shared" si="92"/>
        <v>11984</v>
      </c>
      <c r="I183" s="2">
        <f t="shared" si="93"/>
        <v>11849</v>
      </c>
      <c r="J183" s="2">
        <f t="shared" si="94"/>
        <v>11773</v>
      </c>
      <c r="K183" s="2">
        <f t="shared" si="95"/>
        <v>12499</v>
      </c>
      <c r="L183" s="2">
        <f t="shared" si="96"/>
        <v>12990</v>
      </c>
      <c r="M183" s="2">
        <f t="shared" si="97"/>
        <v>13071</v>
      </c>
      <c r="N183" s="2">
        <f t="shared" si="98"/>
        <v>12775</v>
      </c>
      <c r="O183" s="2">
        <f t="shared" si="99"/>
        <v>13297</v>
      </c>
      <c r="P183" s="2">
        <f t="shared" si="100"/>
        <v>13138</v>
      </c>
      <c r="Q183" s="2">
        <f t="shared" si="101"/>
        <v>12997</v>
      </c>
      <c r="R183" s="2">
        <f t="shared" si="102"/>
        <v>12547</v>
      </c>
      <c r="S183" s="2">
        <f t="shared" si="103"/>
        <v>12476</v>
      </c>
      <c r="T183" s="2">
        <f t="shared" si="104"/>
        <v>12211</v>
      </c>
      <c r="U183" s="2">
        <f t="shared" si="105"/>
        <v>11948</v>
      </c>
      <c r="V183" s="2">
        <f t="shared" si="106"/>
        <v>11751</v>
      </c>
      <c r="W183" s="2">
        <f t="shared" si="107"/>
        <v>11585</v>
      </c>
      <c r="X183" s="2">
        <f t="shared" si="108"/>
        <v>11548</v>
      </c>
      <c r="Y183" s="2">
        <f t="shared" si="109"/>
        <v>11461</v>
      </c>
      <c r="AA183" s="2">
        <f t="shared" si="79"/>
        <v>13071</v>
      </c>
      <c r="AB183" s="2">
        <f t="shared" si="110"/>
        <v>13297</v>
      </c>
      <c r="AC183" s="2">
        <f t="shared" si="111"/>
        <v>12548</v>
      </c>
      <c r="AE183" s="10">
        <v>4</v>
      </c>
      <c r="AF183" s="2">
        <f t="shared" si="80"/>
        <v>111364</v>
      </c>
      <c r="AG183" s="2">
        <f t="shared" si="81"/>
        <v>52207</v>
      </c>
      <c r="AH183" s="2">
        <f t="shared" si="82"/>
        <v>132320</v>
      </c>
      <c r="AI183" s="2">
        <f t="shared" si="83"/>
        <v>295891</v>
      </c>
      <c r="AK183">
        <f t="shared" si="84"/>
        <v>6</v>
      </c>
      <c r="AL183">
        <f t="shared" si="85"/>
        <v>2021</v>
      </c>
      <c r="BL183" s="2">
        <v>10897</v>
      </c>
      <c r="BM183" s="2">
        <v>10918</v>
      </c>
      <c r="BN183" s="2">
        <v>10937</v>
      </c>
      <c r="BO183" s="2">
        <v>10847</v>
      </c>
      <c r="BP183" s="2">
        <v>11653</v>
      </c>
      <c r="BQ183" s="2">
        <v>12726</v>
      </c>
      <c r="BR183" s="2">
        <v>13608</v>
      </c>
      <c r="BS183" s="2">
        <v>13783</v>
      </c>
      <c r="BT183" s="2">
        <v>12605</v>
      </c>
      <c r="BU183" s="2">
        <v>13521</v>
      </c>
      <c r="BV183" s="2">
        <v>14241</v>
      </c>
      <c r="BW183" s="2">
        <v>14247</v>
      </c>
      <c r="BX183" s="2">
        <v>14675</v>
      </c>
      <c r="BY183" s="2">
        <v>14193</v>
      </c>
      <c r="BZ183" s="2">
        <v>14818</v>
      </c>
      <c r="CA183" s="2">
        <v>16346</v>
      </c>
      <c r="CB183" s="2">
        <v>16083</v>
      </c>
      <c r="CC183" s="2">
        <v>15506</v>
      </c>
      <c r="CD183" s="2">
        <v>14870</v>
      </c>
      <c r="CE183" s="2">
        <v>14882</v>
      </c>
      <c r="CF183" s="2">
        <v>13713</v>
      </c>
      <c r="CG183" s="2">
        <v>13276</v>
      </c>
      <c r="CH183" s="2">
        <v>13240</v>
      </c>
      <c r="CI183" s="2">
        <v>12724</v>
      </c>
    </row>
    <row r="184" spans="1:87" x14ac:dyDescent="0.2">
      <c r="A184" s="7">
        <v>44370</v>
      </c>
      <c r="B184" s="2">
        <f t="shared" si="86"/>
        <v>11154</v>
      </c>
      <c r="C184" s="2">
        <f t="shared" si="87"/>
        <v>11176</v>
      </c>
      <c r="D184" s="2">
        <f t="shared" si="88"/>
        <v>11195</v>
      </c>
      <c r="E184" s="2">
        <f t="shared" si="89"/>
        <v>11103</v>
      </c>
      <c r="F184" s="2">
        <f t="shared" si="90"/>
        <v>11928</v>
      </c>
      <c r="G184" s="2">
        <f t="shared" si="91"/>
        <v>13026</v>
      </c>
      <c r="H184" s="2">
        <f t="shared" si="92"/>
        <v>13929</v>
      </c>
      <c r="I184" s="2">
        <f t="shared" si="93"/>
        <v>14108</v>
      </c>
      <c r="J184" s="2">
        <f t="shared" si="94"/>
        <v>12903</v>
      </c>
      <c r="K184" s="2">
        <f t="shared" si="95"/>
        <v>13840</v>
      </c>
      <c r="L184" s="2">
        <f t="shared" si="96"/>
        <v>14577</v>
      </c>
      <c r="M184" s="2">
        <f t="shared" si="97"/>
        <v>14583</v>
      </c>
      <c r="N184" s="2">
        <f t="shared" si="98"/>
        <v>15021</v>
      </c>
      <c r="O184" s="2">
        <f t="shared" si="99"/>
        <v>14528</v>
      </c>
      <c r="P184" s="2">
        <f t="shared" si="100"/>
        <v>15168</v>
      </c>
      <c r="Q184" s="2">
        <f t="shared" si="101"/>
        <v>16732</v>
      </c>
      <c r="R184" s="2">
        <f t="shared" si="102"/>
        <v>16463</v>
      </c>
      <c r="S184" s="2">
        <f t="shared" si="103"/>
        <v>15872</v>
      </c>
      <c r="T184" s="2">
        <f t="shared" si="104"/>
        <v>15221</v>
      </c>
      <c r="U184" s="2">
        <f t="shared" si="105"/>
        <v>15233</v>
      </c>
      <c r="V184" s="2">
        <f t="shared" si="106"/>
        <v>14037</v>
      </c>
      <c r="W184" s="2">
        <f t="shared" si="107"/>
        <v>13589</v>
      </c>
      <c r="X184" s="2">
        <f t="shared" si="108"/>
        <v>13553</v>
      </c>
      <c r="Y184" s="2">
        <f t="shared" si="109"/>
        <v>13024</v>
      </c>
      <c r="AA184" s="2">
        <f t="shared" si="79"/>
        <v>16463</v>
      </c>
      <c r="AB184" s="2">
        <f t="shared" si="110"/>
        <v>16732</v>
      </c>
      <c r="AC184" s="2">
        <f t="shared" si="111"/>
        <v>14037</v>
      </c>
      <c r="AE184" s="10">
        <v>5</v>
      </c>
      <c r="AF184" s="2">
        <f t="shared" si="80"/>
        <v>132800</v>
      </c>
      <c r="AG184" s="2">
        <f t="shared" si="81"/>
        <v>61449</v>
      </c>
      <c r="AH184" s="2">
        <f t="shared" si="82"/>
        <v>137714</v>
      </c>
      <c r="AI184" s="2">
        <f t="shared" si="83"/>
        <v>331963</v>
      </c>
      <c r="AK184">
        <f t="shared" si="84"/>
        <v>6</v>
      </c>
      <c r="AL184">
        <f t="shared" si="85"/>
        <v>2021</v>
      </c>
      <c r="BL184" s="2">
        <v>12882</v>
      </c>
      <c r="BM184" s="2">
        <v>12728</v>
      </c>
      <c r="BN184" s="2">
        <v>12650</v>
      </c>
      <c r="BO184" s="2">
        <v>12585</v>
      </c>
      <c r="BP184" s="2">
        <v>12718</v>
      </c>
      <c r="BQ184" s="2">
        <v>13729</v>
      </c>
      <c r="BR184" s="2">
        <v>14282</v>
      </c>
      <c r="BS184" s="2">
        <v>14885</v>
      </c>
      <c r="BT184" s="2">
        <v>15255</v>
      </c>
      <c r="BU184" s="2">
        <v>15791</v>
      </c>
      <c r="BV184" s="2">
        <v>16532</v>
      </c>
      <c r="BW184" s="2">
        <v>16567</v>
      </c>
      <c r="BX184" s="2">
        <v>17208</v>
      </c>
      <c r="BY184" s="2">
        <v>17149</v>
      </c>
      <c r="BZ184" s="2">
        <v>17264</v>
      </c>
      <c r="CA184" s="2">
        <v>17940</v>
      </c>
      <c r="CB184" s="2">
        <v>16946</v>
      </c>
      <c r="CC184" s="2">
        <v>16164</v>
      </c>
      <c r="CD184" s="2">
        <v>15281</v>
      </c>
      <c r="CE184" s="2">
        <v>14558</v>
      </c>
      <c r="CF184" s="2">
        <v>13902</v>
      </c>
      <c r="CG184" s="2">
        <v>13866</v>
      </c>
      <c r="CH184" s="2">
        <v>13576</v>
      </c>
      <c r="CI184" s="2">
        <v>12951</v>
      </c>
    </row>
    <row r="185" spans="1:87" x14ac:dyDescent="0.2">
      <c r="A185" s="7">
        <v>44371</v>
      </c>
      <c r="B185" s="2">
        <f t="shared" si="86"/>
        <v>13186</v>
      </c>
      <c r="C185" s="2">
        <f t="shared" si="87"/>
        <v>13029</v>
      </c>
      <c r="D185" s="2">
        <f t="shared" si="88"/>
        <v>12949</v>
      </c>
      <c r="E185" s="2">
        <f t="shared" si="89"/>
        <v>12882</v>
      </c>
      <c r="F185" s="2">
        <f t="shared" si="90"/>
        <v>13018</v>
      </c>
      <c r="G185" s="2">
        <f t="shared" si="91"/>
        <v>14053</v>
      </c>
      <c r="H185" s="2">
        <f t="shared" si="92"/>
        <v>14619</v>
      </c>
      <c r="I185" s="2">
        <f t="shared" si="93"/>
        <v>15236</v>
      </c>
      <c r="J185" s="2">
        <f t="shared" si="94"/>
        <v>15615</v>
      </c>
      <c r="K185" s="2">
        <f t="shared" si="95"/>
        <v>16164</v>
      </c>
      <c r="L185" s="2">
        <f t="shared" si="96"/>
        <v>16922</v>
      </c>
      <c r="M185" s="2">
        <f t="shared" si="97"/>
        <v>16958</v>
      </c>
      <c r="N185" s="2">
        <f t="shared" si="98"/>
        <v>17614</v>
      </c>
      <c r="O185" s="2">
        <f t="shared" si="99"/>
        <v>17554</v>
      </c>
      <c r="P185" s="2">
        <f t="shared" si="100"/>
        <v>17672</v>
      </c>
      <c r="Q185" s="2">
        <f t="shared" si="101"/>
        <v>18364</v>
      </c>
      <c r="R185" s="2">
        <f t="shared" si="102"/>
        <v>17346</v>
      </c>
      <c r="S185" s="2">
        <f t="shared" si="103"/>
        <v>16546</v>
      </c>
      <c r="T185" s="2">
        <f t="shared" si="104"/>
        <v>15642</v>
      </c>
      <c r="U185" s="2">
        <f t="shared" si="105"/>
        <v>14902</v>
      </c>
      <c r="V185" s="2">
        <f t="shared" si="106"/>
        <v>14230</v>
      </c>
      <c r="W185" s="2">
        <f t="shared" si="107"/>
        <v>14193</v>
      </c>
      <c r="X185" s="2">
        <f t="shared" si="108"/>
        <v>13897</v>
      </c>
      <c r="Y185" s="2">
        <f t="shared" si="109"/>
        <v>13257</v>
      </c>
      <c r="AA185" s="2">
        <f t="shared" si="79"/>
        <v>17346</v>
      </c>
      <c r="AB185" s="2">
        <f t="shared" si="110"/>
        <v>18364</v>
      </c>
      <c r="AC185" s="2">
        <f t="shared" si="111"/>
        <v>14619</v>
      </c>
      <c r="AE185" s="10">
        <v>6</v>
      </c>
      <c r="AF185" s="2">
        <f t="shared" si="80"/>
        <v>145331</v>
      </c>
      <c r="AG185" s="2">
        <f t="shared" si="81"/>
        <v>71204</v>
      </c>
      <c r="AH185" s="2">
        <f t="shared" si="82"/>
        <v>149313</v>
      </c>
      <c r="AI185" s="2">
        <f t="shared" si="83"/>
        <v>365848</v>
      </c>
      <c r="AK185">
        <f t="shared" si="84"/>
        <v>6</v>
      </c>
      <c r="AL185">
        <f t="shared" si="85"/>
        <v>2021</v>
      </c>
      <c r="BL185" s="2">
        <v>12654</v>
      </c>
      <c r="BM185" s="2">
        <v>12443</v>
      </c>
      <c r="BN185" s="2">
        <v>12477</v>
      </c>
      <c r="BO185" s="2">
        <v>12498</v>
      </c>
      <c r="BP185" s="2">
        <v>13451</v>
      </c>
      <c r="BQ185" s="2">
        <v>14300</v>
      </c>
      <c r="BR185" s="2">
        <v>14148</v>
      </c>
      <c r="BS185" s="2">
        <v>14131</v>
      </c>
      <c r="BT185" s="2">
        <v>14627</v>
      </c>
      <c r="BU185" s="2">
        <v>15047</v>
      </c>
      <c r="BV185" s="2">
        <v>15748</v>
      </c>
      <c r="BW185" s="2">
        <v>15467</v>
      </c>
      <c r="BX185" s="2">
        <v>15493</v>
      </c>
      <c r="BY185" s="2">
        <v>14987</v>
      </c>
      <c r="BZ185" s="2">
        <v>15901</v>
      </c>
      <c r="CA185" s="2">
        <v>15793</v>
      </c>
      <c r="CB185" s="2">
        <v>15525</v>
      </c>
      <c r="CC185" s="2">
        <v>14982</v>
      </c>
      <c r="CD185" s="2">
        <v>14663</v>
      </c>
      <c r="CE185" s="2">
        <v>14088</v>
      </c>
      <c r="CF185" s="2">
        <v>13777</v>
      </c>
      <c r="CG185" s="2">
        <v>13760</v>
      </c>
      <c r="CH185" s="2">
        <v>13427</v>
      </c>
      <c r="CI185" s="2">
        <v>12708</v>
      </c>
    </row>
    <row r="186" spans="1:87" x14ac:dyDescent="0.2">
      <c r="A186" s="7">
        <v>44372</v>
      </c>
      <c r="B186" s="2">
        <f t="shared" si="86"/>
        <v>12953</v>
      </c>
      <c r="C186" s="2">
        <f t="shared" si="87"/>
        <v>12737</v>
      </c>
      <c r="D186" s="2">
        <f t="shared" si="88"/>
        <v>12772</v>
      </c>
      <c r="E186" s="2">
        <f t="shared" si="89"/>
        <v>12793</v>
      </c>
      <c r="F186" s="2">
        <f t="shared" si="90"/>
        <v>13769</v>
      </c>
      <c r="G186" s="2">
        <f t="shared" si="91"/>
        <v>14638</v>
      </c>
      <c r="H186" s="2">
        <f t="shared" si="92"/>
        <v>14482</v>
      </c>
      <c r="I186" s="2">
        <f t="shared" si="93"/>
        <v>14465</v>
      </c>
      <c r="J186" s="2">
        <f t="shared" si="94"/>
        <v>14972</v>
      </c>
      <c r="K186" s="2">
        <f t="shared" si="95"/>
        <v>15402</v>
      </c>
      <c r="L186" s="2">
        <f t="shared" si="96"/>
        <v>16120</v>
      </c>
      <c r="M186" s="2">
        <f t="shared" si="97"/>
        <v>15832</v>
      </c>
      <c r="N186" s="2">
        <f t="shared" si="98"/>
        <v>15859</v>
      </c>
      <c r="O186" s="2">
        <f t="shared" si="99"/>
        <v>15341</v>
      </c>
      <c r="P186" s="2">
        <f t="shared" si="100"/>
        <v>16276</v>
      </c>
      <c r="Q186" s="2">
        <f t="shared" si="101"/>
        <v>16166</v>
      </c>
      <c r="R186" s="2">
        <f t="shared" si="102"/>
        <v>15892</v>
      </c>
      <c r="S186" s="2">
        <f t="shared" si="103"/>
        <v>15336</v>
      </c>
      <c r="T186" s="2">
        <f t="shared" si="104"/>
        <v>15009</v>
      </c>
      <c r="U186" s="2">
        <f t="shared" si="105"/>
        <v>14421</v>
      </c>
      <c r="V186" s="2">
        <f t="shared" si="106"/>
        <v>14102</v>
      </c>
      <c r="W186" s="2">
        <f t="shared" si="107"/>
        <v>14085</v>
      </c>
      <c r="X186" s="2">
        <f t="shared" si="108"/>
        <v>13744</v>
      </c>
      <c r="Y186" s="2">
        <f t="shared" si="109"/>
        <v>13008</v>
      </c>
      <c r="AA186" s="2">
        <f t="shared" si="79"/>
        <v>0</v>
      </c>
      <c r="AB186" s="2">
        <f t="shared" si="110"/>
        <v>16276</v>
      </c>
      <c r="AC186" s="2">
        <f t="shared" si="111"/>
        <v>14638</v>
      </c>
      <c r="AE186" s="10">
        <v>7</v>
      </c>
      <c r="AF186" s="2">
        <f t="shared" si="80"/>
        <v>0</v>
      </c>
      <c r="AG186" s="2">
        <f t="shared" si="81"/>
        <v>201091</v>
      </c>
      <c r="AH186" s="2">
        <f t="shared" si="82"/>
        <v>149083</v>
      </c>
      <c r="AI186" s="2">
        <f t="shared" si="83"/>
        <v>350174</v>
      </c>
      <c r="AK186">
        <f t="shared" si="84"/>
        <v>6</v>
      </c>
      <c r="AL186">
        <f t="shared" si="85"/>
        <v>2021</v>
      </c>
      <c r="BL186" s="2">
        <v>12611</v>
      </c>
      <c r="BM186" s="2">
        <v>12638</v>
      </c>
      <c r="BN186" s="2">
        <v>12516</v>
      </c>
      <c r="BO186" s="2">
        <v>13005</v>
      </c>
      <c r="BP186" s="2">
        <v>13603</v>
      </c>
      <c r="BQ186" s="2">
        <v>14261</v>
      </c>
      <c r="BR186" s="2">
        <v>14613</v>
      </c>
      <c r="BS186" s="2">
        <v>15539</v>
      </c>
      <c r="BT186" s="2">
        <v>15837</v>
      </c>
      <c r="BU186" s="2">
        <v>15398</v>
      </c>
      <c r="BV186" s="2">
        <v>15722</v>
      </c>
      <c r="BW186" s="2">
        <v>15731</v>
      </c>
      <c r="BX186" s="2">
        <v>16301</v>
      </c>
      <c r="BY186" s="2">
        <v>15967</v>
      </c>
      <c r="BZ186" s="2">
        <v>16016</v>
      </c>
      <c r="CA186" s="2">
        <v>15630</v>
      </c>
      <c r="CB186" s="2">
        <v>15071</v>
      </c>
      <c r="CC186" s="2">
        <v>14737</v>
      </c>
      <c r="CD186" s="2">
        <v>13900</v>
      </c>
      <c r="CE186" s="2">
        <v>13530</v>
      </c>
      <c r="CF186" s="2">
        <v>12948</v>
      </c>
      <c r="CG186" s="2">
        <v>12784</v>
      </c>
      <c r="CH186" s="2">
        <v>12931</v>
      </c>
      <c r="CI186" s="2">
        <v>12610</v>
      </c>
    </row>
    <row r="187" spans="1:87" x14ac:dyDescent="0.2">
      <c r="A187" s="7">
        <v>44373</v>
      </c>
      <c r="B187" s="2">
        <f t="shared" si="86"/>
        <v>12909</v>
      </c>
      <c r="C187" s="2">
        <f t="shared" si="87"/>
        <v>12936</v>
      </c>
      <c r="D187" s="2">
        <f t="shared" si="88"/>
        <v>12812</v>
      </c>
      <c r="E187" s="2">
        <f t="shared" si="89"/>
        <v>13312</v>
      </c>
      <c r="F187" s="2">
        <f t="shared" si="90"/>
        <v>13924</v>
      </c>
      <c r="G187" s="2">
        <f t="shared" si="91"/>
        <v>14598</v>
      </c>
      <c r="H187" s="2">
        <f t="shared" si="92"/>
        <v>14958</v>
      </c>
      <c r="I187" s="2">
        <f t="shared" si="93"/>
        <v>15906</v>
      </c>
      <c r="J187" s="2">
        <f t="shared" si="94"/>
        <v>16211</v>
      </c>
      <c r="K187" s="2">
        <f t="shared" si="95"/>
        <v>15762</v>
      </c>
      <c r="L187" s="2">
        <f t="shared" si="96"/>
        <v>16093</v>
      </c>
      <c r="M187" s="2">
        <f t="shared" si="97"/>
        <v>16102</v>
      </c>
      <c r="N187" s="2">
        <f t="shared" si="98"/>
        <v>16686</v>
      </c>
      <c r="O187" s="2">
        <f t="shared" si="99"/>
        <v>16344</v>
      </c>
      <c r="P187" s="2">
        <f t="shared" si="100"/>
        <v>16394</v>
      </c>
      <c r="Q187" s="2">
        <f t="shared" si="101"/>
        <v>15999</v>
      </c>
      <c r="R187" s="2">
        <f t="shared" si="102"/>
        <v>15427</v>
      </c>
      <c r="S187" s="2">
        <f t="shared" si="103"/>
        <v>15085</v>
      </c>
      <c r="T187" s="2">
        <f t="shared" si="104"/>
        <v>14228</v>
      </c>
      <c r="U187" s="2">
        <f t="shared" si="105"/>
        <v>13849</v>
      </c>
      <c r="V187" s="2">
        <f t="shared" si="106"/>
        <v>13254</v>
      </c>
      <c r="W187" s="2">
        <f t="shared" si="107"/>
        <v>13086</v>
      </c>
      <c r="X187" s="2">
        <f t="shared" si="108"/>
        <v>13236</v>
      </c>
      <c r="Y187" s="2">
        <f t="shared" si="109"/>
        <v>12908</v>
      </c>
      <c r="AA187" s="2">
        <f t="shared" si="79"/>
        <v>0</v>
      </c>
      <c r="AB187" s="2">
        <f t="shared" si="110"/>
        <v>16686</v>
      </c>
      <c r="AC187" s="2">
        <f t="shared" si="111"/>
        <v>14958</v>
      </c>
      <c r="AE187" s="10">
        <v>1</v>
      </c>
      <c r="AF187" s="2">
        <f t="shared" si="80"/>
        <v>0</v>
      </c>
      <c r="AG187" s="2">
        <f t="shared" si="81"/>
        <v>204086</v>
      </c>
      <c r="AH187" s="2">
        <f t="shared" si="82"/>
        <v>147933</v>
      </c>
      <c r="AI187" s="2">
        <f t="shared" si="83"/>
        <v>352019</v>
      </c>
      <c r="AK187">
        <f t="shared" si="84"/>
        <v>6</v>
      </c>
      <c r="AL187">
        <f t="shared" si="85"/>
        <v>2021</v>
      </c>
      <c r="BL187" s="2">
        <v>12457</v>
      </c>
      <c r="BM187" s="2">
        <v>12238</v>
      </c>
      <c r="BN187" s="2">
        <v>12406</v>
      </c>
      <c r="BO187" s="2">
        <v>12218</v>
      </c>
      <c r="BP187" s="2">
        <v>12709</v>
      </c>
      <c r="BQ187" s="2">
        <v>13149</v>
      </c>
      <c r="BR187" s="2">
        <v>13318</v>
      </c>
      <c r="BS187" s="2">
        <v>13678</v>
      </c>
      <c r="BT187" s="2">
        <v>15258</v>
      </c>
      <c r="BU187" s="2">
        <v>16767</v>
      </c>
      <c r="BV187" s="2">
        <v>17548</v>
      </c>
      <c r="BW187" s="2">
        <v>18156</v>
      </c>
      <c r="BX187" s="2">
        <v>17664</v>
      </c>
      <c r="BY187" s="2">
        <v>17591</v>
      </c>
      <c r="BZ187" s="2">
        <v>16068</v>
      </c>
      <c r="CA187" s="2">
        <v>15615</v>
      </c>
      <c r="CB187" s="2">
        <v>15163</v>
      </c>
      <c r="CC187" s="2">
        <v>14838</v>
      </c>
      <c r="CD187" s="2">
        <v>14605</v>
      </c>
      <c r="CE187" s="2">
        <v>14357</v>
      </c>
      <c r="CF187" s="2">
        <v>13546</v>
      </c>
      <c r="CG187" s="2">
        <v>13301</v>
      </c>
      <c r="CH187" s="2">
        <v>13002</v>
      </c>
      <c r="CI187" s="2">
        <v>12451</v>
      </c>
    </row>
    <row r="188" spans="1:87" x14ac:dyDescent="0.2">
      <c r="A188" s="7">
        <v>44374</v>
      </c>
      <c r="B188" s="2">
        <f t="shared" si="86"/>
        <v>12751</v>
      </c>
      <c r="C188" s="2">
        <f t="shared" si="87"/>
        <v>12527</v>
      </c>
      <c r="D188" s="2">
        <f t="shared" si="88"/>
        <v>12699</v>
      </c>
      <c r="E188" s="2">
        <f t="shared" si="89"/>
        <v>12506</v>
      </c>
      <c r="F188" s="2">
        <f t="shared" si="90"/>
        <v>13009</v>
      </c>
      <c r="G188" s="2">
        <f t="shared" si="91"/>
        <v>13459</v>
      </c>
      <c r="H188" s="2">
        <f t="shared" si="92"/>
        <v>13632</v>
      </c>
      <c r="I188" s="2">
        <f t="shared" si="93"/>
        <v>14001</v>
      </c>
      <c r="J188" s="2">
        <f t="shared" si="94"/>
        <v>15618</v>
      </c>
      <c r="K188" s="2">
        <f t="shared" si="95"/>
        <v>17163</v>
      </c>
      <c r="L188" s="2">
        <f t="shared" si="96"/>
        <v>17962</v>
      </c>
      <c r="M188" s="2">
        <f t="shared" si="97"/>
        <v>18585</v>
      </c>
      <c r="N188" s="2">
        <f t="shared" si="98"/>
        <v>18081</v>
      </c>
      <c r="O188" s="2">
        <f t="shared" si="99"/>
        <v>18006</v>
      </c>
      <c r="P188" s="2">
        <f t="shared" si="100"/>
        <v>16447</v>
      </c>
      <c r="Q188" s="2">
        <f t="shared" si="101"/>
        <v>15984</v>
      </c>
      <c r="R188" s="2">
        <f t="shared" si="102"/>
        <v>15521</v>
      </c>
      <c r="S188" s="2">
        <f t="shared" si="103"/>
        <v>15188</v>
      </c>
      <c r="T188" s="2">
        <f t="shared" si="104"/>
        <v>14950</v>
      </c>
      <c r="U188" s="2">
        <f t="shared" si="105"/>
        <v>14696</v>
      </c>
      <c r="V188" s="2">
        <f t="shared" si="106"/>
        <v>13866</v>
      </c>
      <c r="W188" s="2">
        <f t="shared" si="107"/>
        <v>13615</v>
      </c>
      <c r="X188" s="2">
        <f t="shared" si="108"/>
        <v>13309</v>
      </c>
      <c r="Y188" s="2">
        <f t="shared" si="109"/>
        <v>12745</v>
      </c>
      <c r="AA188" s="2">
        <f t="shared" si="79"/>
        <v>18585</v>
      </c>
      <c r="AB188" s="2">
        <f t="shared" si="110"/>
        <v>18081</v>
      </c>
      <c r="AC188" s="2">
        <f t="shared" si="111"/>
        <v>13866</v>
      </c>
      <c r="AE188" s="10">
        <v>2</v>
      </c>
      <c r="AF188" s="2">
        <f t="shared" si="80"/>
        <v>143684</v>
      </c>
      <c r="AG188" s="2">
        <f t="shared" si="81"/>
        <v>68518</v>
      </c>
      <c r="AH188" s="2">
        <f t="shared" si="82"/>
        <v>144118</v>
      </c>
      <c r="AI188" s="2">
        <f t="shared" si="83"/>
        <v>356320</v>
      </c>
      <c r="AK188">
        <f t="shared" si="84"/>
        <v>6</v>
      </c>
      <c r="AL188">
        <f t="shared" si="85"/>
        <v>2021</v>
      </c>
      <c r="BL188" s="2">
        <v>12223</v>
      </c>
      <c r="BM188" s="2">
        <v>12260</v>
      </c>
      <c r="BN188" s="2">
        <v>12369</v>
      </c>
      <c r="BO188" s="2">
        <v>12570</v>
      </c>
      <c r="BP188" s="2">
        <v>12867</v>
      </c>
      <c r="BQ188" s="2">
        <v>13214</v>
      </c>
      <c r="BR188" s="2">
        <v>13346</v>
      </c>
      <c r="BS188" s="2">
        <v>13788</v>
      </c>
      <c r="BT188" s="2">
        <v>14273</v>
      </c>
      <c r="BU188" s="2">
        <v>14666</v>
      </c>
      <c r="BV188" s="2">
        <v>14165</v>
      </c>
      <c r="BW188" s="2">
        <v>13170</v>
      </c>
      <c r="BX188" s="2">
        <v>12901</v>
      </c>
      <c r="BY188" s="2">
        <v>12525</v>
      </c>
      <c r="BZ188" s="2">
        <v>12976</v>
      </c>
      <c r="CA188" s="2">
        <v>12898</v>
      </c>
      <c r="CB188" s="2">
        <v>13165</v>
      </c>
      <c r="CC188" s="2">
        <v>13150</v>
      </c>
      <c r="CD188" s="2">
        <v>12600</v>
      </c>
      <c r="CE188" s="2">
        <v>12468</v>
      </c>
      <c r="CF188" s="2">
        <v>12412</v>
      </c>
      <c r="CG188" s="2">
        <v>12407</v>
      </c>
      <c r="CH188" s="2">
        <v>12317</v>
      </c>
      <c r="CI188" s="2">
        <v>12144</v>
      </c>
    </row>
    <row r="189" spans="1:87" x14ac:dyDescent="0.2">
      <c r="A189" s="7">
        <v>44375</v>
      </c>
      <c r="B189" s="2">
        <f t="shared" si="86"/>
        <v>12512</v>
      </c>
      <c r="C189" s="2">
        <f t="shared" si="87"/>
        <v>12549</v>
      </c>
      <c r="D189" s="2">
        <f t="shared" si="88"/>
        <v>12661</v>
      </c>
      <c r="E189" s="2">
        <f t="shared" si="89"/>
        <v>12867</v>
      </c>
      <c r="F189" s="2">
        <f t="shared" si="90"/>
        <v>13171</v>
      </c>
      <c r="G189" s="2">
        <f t="shared" si="91"/>
        <v>13526</v>
      </c>
      <c r="H189" s="2">
        <f t="shared" si="92"/>
        <v>13661</v>
      </c>
      <c r="I189" s="2">
        <f t="shared" si="93"/>
        <v>14114</v>
      </c>
      <c r="J189" s="2">
        <f t="shared" si="94"/>
        <v>14610</v>
      </c>
      <c r="K189" s="2">
        <f t="shared" si="95"/>
        <v>15012</v>
      </c>
      <c r="L189" s="2">
        <f t="shared" si="96"/>
        <v>14499</v>
      </c>
      <c r="M189" s="2">
        <f t="shared" si="97"/>
        <v>13481</v>
      </c>
      <c r="N189" s="2">
        <f t="shared" si="98"/>
        <v>13206</v>
      </c>
      <c r="O189" s="2">
        <f t="shared" si="99"/>
        <v>12821</v>
      </c>
      <c r="P189" s="2">
        <f t="shared" si="100"/>
        <v>13282</v>
      </c>
      <c r="Q189" s="2">
        <f t="shared" si="101"/>
        <v>13203</v>
      </c>
      <c r="R189" s="2">
        <f t="shared" si="102"/>
        <v>13476</v>
      </c>
      <c r="S189" s="2">
        <f t="shared" si="103"/>
        <v>13460</v>
      </c>
      <c r="T189" s="2">
        <f t="shared" si="104"/>
        <v>12897</v>
      </c>
      <c r="U189" s="2">
        <f t="shared" si="105"/>
        <v>12762</v>
      </c>
      <c r="V189" s="2">
        <f t="shared" si="106"/>
        <v>12705</v>
      </c>
      <c r="W189" s="2">
        <f t="shared" si="107"/>
        <v>12700</v>
      </c>
      <c r="X189" s="2">
        <f t="shared" si="108"/>
        <v>12608</v>
      </c>
      <c r="Y189" s="2">
        <f t="shared" si="109"/>
        <v>12431</v>
      </c>
      <c r="AA189" s="2">
        <f t="shared" si="79"/>
        <v>15012</v>
      </c>
      <c r="AB189" s="2">
        <f t="shared" si="110"/>
        <v>13282</v>
      </c>
      <c r="AC189" s="2">
        <f t="shared" si="111"/>
        <v>13661</v>
      </c>
      <c r="AE189" s="10">
        <v>3</v>
      </c>
      <c r="AF189" s="2">
        <f t="shared" si="80"/>
        <v>124311</v>
      </c>
      <c r="AG189" s="2">
        <f t="shared" si="81"/>
        <v>52512</v>
      </c>
      <c r="AH189" s="2">
        <f t="shared" si="82"/>
        <v>141391</v>
      </c>
      <c r="AI189" s="2">
        <f t="shared" si="83"/>
        <v>318214</v>
      </c>
      <c r="AK189">
        <f t="shared" si="84"/>
        <v>6</v>
      </c>
      <c r="AL189">
        <f t="shared" si="85"/>
        <v>2021</v>
      </c>
      <c r="BL189" s="2">
        <v>11892</v>
      </c>
      <c r="BM189" s="2">
        <v>11783</v>
      </c>
      <c r="BN189" s="2">
        <v>12032</v>
      </c>
      <c r="BO189" s="2">
        <v>11808</v>
      </c>
      <c r="BP189" s="2">
        <v>12183</v>
      </c>
      <c r="BQ189" s="2">
        <v>12506</v>
      </c>
      <c r="BR189" s="2">
        <v>12597</v>
      </c>
      <c r="BS189" s="2">
        <v>12369</v>
      </c>
      <c r="BT189" s="2">
        <v>11560</v>
      </c>
      <c r="BU189" s="2">
        <v>11317</v>
      </c>
      <c r="BV189" s="2">
        <v>11656</v>
      </c>
      <c r="BW189" s="2">
        <v>12112</v>
      </c>
      <c r="BX189" s="2">
        <v>13678</v>
      </c>
      <c r="BY189" s="2">
        <v>13724</v>
      </c>
      <c r="BZ189" s="2">
        <v>12613</v>
      </c>
      <c r="CA189" s="2">
        <v>13569</v>
      </c>
      <c r="CB189" s="2">
        <v>13243</v>
      </c>
      <c r="CC189" s="2">
        <v>13038</v>
      </c>
      <c r="CD189" s="2">
        <v>12958</v>
      </c>
      <c r="CE189" s="2">
        <v>12620</v>
      </c>
      <c r="CF189" s="2">
        <v>12532</v>
      </c>
      <c r="CG189" s="2">
        <v>12066</v>
      </c>
      <c r="CH189" s="2">
        <v>11548</v>
      </c>
      <c r="CI189" s="2">
        <v>11434</v>
      </c>
    </row>
    <row r="190" spans="1:87" x14ac:dyDescent="0.2">
      <c r="A190" s="7">
        <v>44376</v>
      </c>
      <c r="B190" s="2">
        <f t="shared" si="86"/>
        <v>12173</v>
      </c>
      <c r="C190" s="2">
        <f t="shared" si="87"/>
        <v>12061</v>
      </c>
      <c r="D190" s="2">
        <f t="shared" si="88"/>
        <v>12316</v>
      </c>
      <c r="E190" s="2">
        <f t="shared" si="89"/>
        <v>12087</v>
      </c>
      <c r="F190" s="2">
        <f t="shared" si="90"/>
        <v>12471</v>
      </c>
      <c r="G190" s="2">
        <f t="shared" si="91"/>
        <v>12801</v>
      </c>
      <c r="H190" s="2">
        <f t="shared" si="92"/>
        <v>12894</v>
      </c>
      <c r="I190" s="2">
        <f t="shared" si="93"/>
        <v>12661</v>
      </c>
      <c r="J190" s="2">
        <f t="shared" si="94"/>
        <v>11833</v>
      </c>
      <c r="K190" s="2">
        <f t="shared" si="95"/>
        <v>11584</v>
      </c>
      <c r="L190" s="2">
        <f t="shared" si="96"/>
        <v>11931</v>
      </c>
      <c r="M190" s="2">
        <f t="shared" si="97"/>
        <v>12398</v>
      </c>
      <c r="N190" s="2">
        <f t="shared" si="98"/>
        <v>14001</v>
      </c>
      <c r="O190" s="2">
        <f t="shared" si="99"/>
        <v>14048</v>
      </c>
      <c r="P190" s="2">
        <f t="shared" si="100"/>
        <v>12911</v>
      </c>
      <c r="Q190" s="2">
        <f t="shared" si="101"/>
        <v>13889</v>
      </c>
      <c r="R190" s="2">
        <f t="shared" si="102"/>
        <v>13556</v>
      </c>
      <c r="S190" s="2">
        <f t="shared" si="103"/>
        <v>13346</v>
      </c>
      <c r="T190" s="2">
        <f t="shared" si="104"/>
        <v>13264</v>
      </c>
      <c r="U190" s="2">
        <f t="shared" si="105"/>
        <v>12918</v>
      </c>
      <c r="V190" s="2">
        <f t="shared" si="106"/>
        <v>12828</v>
      </c>
      <c r="W190" s="2">
        <f t="shared" si="107"/>
        <v>12351</v>
      </c>
      <c r="X190" s="2">
        <f t="shared" si="108"/>
        <v>11821</v>
      </c>
      <c r="Y190" s="2">
        <f t="shared" si="109"/>
        <v>11704</v>
      </c>
      <c r="AA190" s="2">
        <f t="shared" si="79"/>
        <v>13556</v>
      </c>
      <c r="AB190" s="2">
        <f t="shared" si="110"/>
        <v>14048</v>
      </c>
      <c r="AC190" s="2">
        <f t="shared" si="111"/>
        <v>12894</v>
      </c>
      <c r="AE190" s="10">
        <v>4</v>
      </c>
      <c r="AF190" s="2">
        <f t="shared" si="80"/>
        <v>113491</v>
      </c>
      <c r="AG190" s="2">
        <f t="shared" si="81"/>
        <v>54849</v>
      </c>
      <c r="AH190" s="2">
        <f t="shared" si="82"/>
        <v>135507</v>
      </c>
      <c r="AI190" s="2">
        <f t="shared" si="83"/>
        <v>303847</v>
      </c>
      <c r="AK190">
        <f t="shared" si="84"/>
        <v>6</v>
      </c>
      <c r="AL190">
        <f t="shared" si="85"/>
        <v>2021</v>
      </c>
      <c r="BL190" s="2">
        <v>11291</v>
      </c>
      <c r="BM190" s="2">
        <v>11410</v>
      </c>
      <c r="BN190" s="2">
        <v>11491</v>
      </c>
      <c r="BO190" s="2">
        <v>10727</v>
      </c>
      <c r="BP190" s="2">
        <v>11441</v>
      </c>
      <c r="BQ190" s="2">
        <v>12577</v>
      </c>
      <c r="BR190" s="2">
        <v>13503</v>
      </c>
      <c r="BS190" s="2">
        <v>13712</v>
      </c>
      <c r="BT190" s="2">
        <v>12322</v>
      </c>
      <c r="BU190" s="2">
        <v>12558</v>
      </c>
      <c r="BV190" s="2">
        <v>13021</v>
      </c>
      <c r="BW190" s="2">
        <v>13180</v>
      </c>
      <c r="BX190" s="2">
        <v>13828</v>
      </c>
      <c r="BY190" s="2">
        <v>15542</v>
      </c>
      <c r="BZ190" s="2">
        <v>15614</v>
      </c>
      <c r="CA190" s="2">
        <v>16642</v>
      </c>
      <c r="CB190" s="2">
        <v>15934</v>
      </c>
      <c r="CC190" s="2">
        <v>15777</v>
      </c>
      <c r="CD190" s="2">
        <v>15438</v>
      </c>
      <c r="CE190" s="2">
        <v>15540</v>
      </c>
      <c r="CF190" s="2">
        <v>14847</v>
      </c>
      <c r="CG190" s="2">
        <v>14707</v>
      </c>
      <c r="CH190" s="2">
        <v>14773</v>
      </c>
      <c r="CI190" s="2">
        <v>14451</v>
      </c>
    </row>
    <row r="191" spans="1:87" x14ac:dyDescent="0.2">
      <c r="A191" s="7">
        <v>44377</v>
      </c>
      <c r="B191" s="2">
        <f t="shared" si="86"/>
        <v>11558</v>
      </c>
      <c r="C191" s="2">
        <f t="shared" si="87"/>
        <v>11679</v>
      </c>
      <c r="D191" s="2">
        <f t="shared" si="88"/>
        <v>11762</v>
      </c>
      <c r="E191" s="2">
        <f t="shared" si="89"/>
        <v>10980</v>
      </c>
      <c r="F191" s="2">
        <f t="shared" si="90"/>
        <v>11711</v>
      </c>
      <c r="G191" s="2">
        <f t="shared" si="91"/>
        <v>12874</v>
      </c>
      <c r="H191" s="2">
        <f t="shared" si="92"/>
        <v>13822</v>
      </c>
      <c r="I191" s="2">
        <f t="shared" si="93"/>
        <v>14036</v>
      </c>
      <c r="J191" s="2">
        <f t="shared" si="94"/>
        <v>12613</v>
      </c>
      <c r="K191" s="2">
        <f t="shared" si="95"/>
        <v>12854</v>
      </c>
      <c r="L191" s="2">
        <f t="shared" si="96"/>
        <v>13328</v>
      </c>
      <c r="M191" s="2">
        <f t="shared" si="97"/>
        <v>13491</v>
      </c>
      <c r="N191" s="2">
        <f t="shared" si="98"/>
        <v>14154</v>
      </c>
      <c r="O191" s="2">
        <f t="shared" si="99"/>
        <v>15909</v>
      </c>
      <c r="P191" s="2">
        <f t="shared" si="100"/>
        <v>15983</v>
      </c>
      <c r="Q191" s="2">
        <f t="shared" si="101"/>
        <v>17035</v>
      </c>
      <c r="R191" s="2">
        <f t="shared" si="102"/>
        <v>16310</v>
      </c>
      <c r="S191" s="2">
        <f t="shared" si="103"/>
        <v>16149</v>
      </c>
      <c r="T191" s="2">
        <f t="shared" si="104"/>
        <v>15802</v>
      </c>
      <c r="U191" s="2">
        <f t="shared" si="105"/>
        <v>15907</v>
      </c>
      <c r="V191" s="2">
        <f t="shared" si="106"/>
        <v>15198</v>
      </c>
      <c r="W191" s="2">
        <f t="shared" si="107"/>
        <v>15054</v>
      </c>
      <c r="X191" s="2">
        <f t="shared" si="108"/>
        <v>15122</v>
      </c>
      <c r="Y191" s="2">
        <f t="shared" si="109"/>
        <v>14792</v>
      </c>
      <c r="AA191" s="2">
        <f t="shared" si="79"/>
        <v>16310</v>
      </c>
      <c r="AB191" s="2">
        <f t="shared" si="110"/>
        <v>17035</v>
      </c>
      <c r="AC191" s="2">
        <f t="shared" si="111"/>
        <v>15198</v>
      </c>
      <c r="AE191" s="10">
        <v>5</v>
      </c>
      <c r="AF191" s="2">
        <f t="shared" si="80"/>
        <v>130490</v>
      </c>
      <c r="AG191" s="2">
        <f t="shared" si="81"/>
        <v>63081</v>
      </c>
      <c r="AH191" s="2">
        <f t="shared" si="82"/>
        <v>144552</v>
      </c>
      <c r="AI191" s="2">
        <f t="shared" si="83"/>
        <v>338123</v>
      </c>
      <c r="AK191">
        <f t="shared" si="84"/>
        <v>6</v>
      </c>
      <c r="AL191">
        <f t="shared" si="85"/>
        <v>2021</v>
      </c>
      <c r="BL191" s="2">
        <v>14532</v>
      </c>
      <c r="BM191" s="2">
        <v>14238</v>
      </c>
      <c r="BN191" s="2">
        <v>14401</v>
      </c>
      <c r="BO191" s="2">
        <v>13764</v>
      </c>
      <c r="BP191" s="2">
        <v>14065</v>
      </c>
      <c r="BQ191" s="2">
        <v>15138</v>
      </c>
      <c r="BR191" s="2">
        <v>15203</v>
      </c>
      <c r="BS191" s="2">
        <v>15434</v>
      </c>
      <c r="BT191" s="2">
        <v>15648</v>
      </c>
      <c r="BU191" s="2">
        <v>15626</v>
      </c>
      <c r="BV191" s="2">
        <v>15402</v>
      </c>
      <c r="BW191" s="2">
        <v>15684</v>
      </c>
      <c r="BX191" s="2">
        <v>15387</v>
      </c>
      <c r="BY191" s="2">
        <v>15245</v>
      </c>
      <c r="BZ191" s="2">
        <v>15295</v>
      </c>
      <c r="CA191" s="2">
        <v>15145</v>
      </c>
      <c r="CB191" s="2">
        <v>15058</v>
      </c>
      <c r="CC191" s="2">
        <v>15000</v>
      </c>
      <c r="CD191" s="2">
        <v>14546</v>
      </c>
      <c r="CE191" s="2">
        <v>14263</v>
      </c>
      <c r="CF191" s="2">
        <v>14263</v>
      </c>
      <c r="CG191" s="2">
        <v>14550</v>
      </c>
      <c r="CH191" s="2">
        <v>13894</v>
      </c>
      <c r="CI191" s="2">
        <v>13341</v>
      </c>
    </row>
    <row r="192" spans="1:87" x14ac:dyDescent="0.2">
      <c r="A192" s="7">
        <v>44378</v>
      </c>
      <c r="B192" s="2">
        <f t="shared" si="86"/>
        <v>14875</v>
      </c>
      <c r="C192" s="2">
        <f t="shared" si="87"/>
        <v>14574</v>
      </c>
      <c r="D192" s="2">
        <f t="shared" si="88"/>
        <v>14741</v>
      </c>
      <c r="E192" s="2">
        <f t="shared" si="89"/>
        <v>14089</v>
      </c>
      <c r="F192" s="2">
        <f t="shared" si="90"/>
        <v>14397</v>
      </c>
      <c r="G192" s="2">
        <f t="shared" si="91"/>
        <v>15495</v>
      </c>
      <c r="H192" s="2">
        <f t="shared" si="92"/>
        <v>15562</v>
      </c>
      <c r="I192" s="2">
        <f t="shared" si="93"/>
        <v>15798</v>
      </c>
      <c r="J192" s="2">
        <f t="shared" si="94"/>
        <v>16017</v>
      </c>
      <c r="K192" s="2">
        <f t="shared" si="95"/>
        <v>15995</v>
      </c>
      <c r="L192" s="2">
        <f t="shared" si="96"/>
        <v>15766</v>
      </c>
      <c r="M192" s="2">
        <f t="shared" si="97"/>
        <v>16054</v>
      </c>
      <c r="N192" s="2">
        <f t="shared" si="98"/>
        <v>15750</v>
      </c>
      <c r="O192" s="2">
        <f t="shared" si="99"/>
        <v>15605</v>
      </c>
      <c r="P192" s="2">
        <f t="shared" si="100"/>
        <v>15656</v>
      </c>
      <c r="Q192" s="2">
        <f t="shared" si="101"/>
        <v>15503</v>
      </c>
      <c r="R192" s="2">
        <f t="shared" si="102"/>
        <v>15414</v>
      </c>
      <c r="S192" s="2">
        <f t="shared" si="103"/>
        <v>15354</v>
      </c>
      <c r="T192" s="2">
        <f t="shared" si="104"/>
        <v>14889</v>
      </c>
      <c r="U192" s="2">
        <f t="shared" si="105"/>
        <v>14600</v>
      </c>
      <c r="V192" s="2">
        <f t="shared" si="106"/>
        <v>14600</v>
      </c>
      <c r="W192" s="2">
        <f t="shared" si="107"/>
        <v>14894</v>
      </c>
      <c r="X192" s="2">
        <f t="shared" si="108"/>
        <v>14222</v>
      </c>
      <c r="Y192" s="2">
        <f t="shared" si="109"/>
        <v>13656</v>
      </c>
      <c r="AA192" s="2">
        <f t="shared" si="79"/>
        <v>16054</v>
      </c>
      <c r="AB192" s="2">
        <f t="shared" si="110"/>
        <v>15750</v>
      </c>
      <c r="AC192" s="2">
        <f t="shared" si="111"/>
        <v>15562</v>
      </c>
      <c r="AE192" s="10">
        <v>6</v>
      </c>
      <c r="AF192" s="2">
        <f t="shared" si="80"/>
        <v>139887</v>
      </c>
      <c r="AG192" s="2">
        <f t="shared" si="81"/>
        <v>62514</v>
      </c>
      <c r="AH192" s="2">
        <f t="shared" si="82"/>
        <v>161105</v>
      </c>
      <c r="AI192" s="2">
        <f t="shared" si="83"/>
        <v>363506</v>
      </c>
      <c r="AK192">
        <f t="shared" si="84"/>
        <v>7</v>
      </c>
      <c r="AL192">
        <f t="shared" si="85"/>
        <v>2021</v>
      </c>
      <c r="BL192" s="2">
        <v>13519</v>
      </c>
      <c r="BM192" s="2">
        <v>13785</v>
      </c>
      <c r="BN192" s="2">
        <v>14523</v>
      </c>
      <c r="BO192" s="2">
        <v>13358</v>
      </c>
      <c r="BP192" s="2">
        <v>13947</v>
      </c>
      <c r="BQ192" s="2">
        <v>14471</v>
      </c>
      <c r="BR192" s="2">
        <v>14695</v>
      </c>
      <c r="BS192" s="2">
        <v>15037</v>
      </c>
      <c r="BT192" s="2">
        <v>16345</v>
      </c>
      <c r="BU192" s="2">
        <v>16429</v>
      </c>
      <c r="BV192" s="2">
        <v>16988</v>
      </c>
      <c r="BW192" s="2">
        <v>17691</v>
      </c>
      <c r="BX192" s="2">
        <v>17987</v>
      </c>
      <c r="BY192" s="2">
        <v>17598</v>
      </c>
      <c r="BZ192" s="2">
        <v>17663</v>
      </c>
      <c r="CA192" s="2">
        <v>17407</v>
      </c>
      <c r="CB192" s="2">
        <v>17331</v>
      </c>
      <c r="CC192" s="2">
        <v>16772</v>
      </c>
      <c r="CD192" s="2">
        <v>15949</v>
      </c>
      <c r="CE192" s="2">
        <v>15294</v>
      </c>
      <c r="CF192" s="2">
        <v>14795</v>
      </c>
      <c r="CG192" s="2">
        <v>14423</v>
      </c>
      <c r="CH192" s="2">
        <v>13892</v>
      </c>
      <c r="CI192" s="2">
        <v>13643</v>
      </c>
    </row>
    <row r="193" spans="1:87" x14ac:dyDescent="0.2">
      <c r="A193" s="7">
        <v>44379</v>
      </c>
      <c r="B193" s="2">
        <f t="shared" si="86"/>
        <v>13838</v>
      </c>
      <c r="C193" s="2">
        <f t="shared" si="87"/>
        <v>14110</v>
      </c>
      <c r="D193" s="2">
        <f t="shared" si="88"/>
        <v>14866</v>
      </c>
      <c r="E193" s="2">
        <f t="shared" si="89"/>
        <v>13673</v>
      </c>
      <c r="F193" s="2">
        <f t="shared" si="90"/>
        <v>14276</v>
      </c>
      <c r="G193" s="2">
        <f t="shared" si="91"/>
        <v>14813</v>
      </c>
      <c r="H193" s="2">
        <f t="shared" si="92"/>
        <v>15042</v>
      </c>
      <c r="I193" s="2">
        <f t="shared" si="93"/>
        <v>15392</v>
      </c>
      <c r="J193" s="2">
        <f t="shared" si="94"/>
        <v>16731</v>
      </c>
      <c r="K193" s="2">
        <f t="shared" si="95"/>
        <v>16817</v>
      </c>
      <c r="L193" s="2">
        <f t="shared" si="96"/>
        <v>17389</v>
      </c>
      <c r="M193" s="2">
        <f t="shared" si="97"/>
        <v>18109</v>
      </c>
      <c r="N193" s="2">
        <f t="shared" si="98"/>
        <v>18412</v>
      </c>
      <c r="O193" s="2">
        <f t="shared" si="99"/>
        <v>18013</v>
      </c>
      <c r="P193" s="2">
        <f t="shared" si="100"/>
        <v>18080</v>
      </c>
      <c r="Q193" s="2">
        <f t="shared" si="101"/>
        <v>17818</v>
      </c>
      <c r="R193" s="2">
        <f t="shared" si="102"/>
        <v>17740</v>
      </c>
      <c r="S193" s="2">
        <f t="shared" si="103"/>
        <v>17168</v>
      </c>
      <c r="T193" s="2">
        <f t="shared" si="104"/>
        <v>16326</v>
      </c>
      <c r="U193" s="2">
        <f t="shared" si="105"/>
        <v>15655</v>
      </c>
      <c r="V193" s="2">
        <f t="shared" si="106"/>
        <v>15144</v>
      </c>
      <c r="W193" s="2">
        <f t="shared" si="107"/>
        <v>14764</v>
      </c>
      <c r="X193" s="2">
        <f t="shared" si="108"/>
        <v>14220</v>
      </c>
      <c r="Y193" s="2">
        <f t="shared" si="109"/>
        <v>13965</v>
      </c>
      <c r="AA193" s="2">
        <f t="shared" si="79"/>
        <v>0</v>
      </c>
      <c r="AB193" s="2">
        <f t="shared" si="110"/>
        <v>18412</v>
      </c>
      <c r="AC193" s="2">
        <f t="shared" si="111"/>
        <v>15144</v>
      </c>
      <c r="AE193" s="10">
        <v>7</v>
      </c>
      <c r="AF193" s="2">
        <f t="shared" si="80"/>
        <v>0</v>
      </c>
      <c r="AG193" s="2">
        <f t="shared" si="81"/>
        <v>223650</v>
      </c>
      <c r="AH193" s="2">
        <f t="shared" si="82"/>
        <v>158711</v>
      </c>
      <c r="AI193" s="2">
        <f t="shared" si="83"/>
        <v>382361</v>
      </c>
      <c r="AK193">
        <f t="shared" si="84"/>
        <v>7</v>
      </c>
      <c r="AL193">
        <f t="shared" si="85"/>
        <v>2021</v>
      </c>
      <c r="BL193" s="2">
        <v>13318</v>
      </c>
      <c r="BM193" s="2">
        <v>12752</v>
      </c>
      <c r="BN193" s="2">
        <v>12621</v>
      </c>
      <c r="BO193" s="2">
        <v>12951</v>
      </c>
      <c r="BP193" s="2">
        <v>13498</v>
      </c>
      <c r="BQ193" s="2">
        <v>13667</v>
      </c>
      <c r="BR193" s="2">
        <v>14014</v>
      </c>
      <c r="BS193" s="2">
        <v>14556</v>
      </c>
      <c r="BT193" s="2">
        <v>15475</v>
      </c>
      <c r="BU193" s="2">
        <v>16489</v>
      </c>
      <c r="BV193" s="2">
        <v>16844</v>
      </c>
      <c r="BW193" s="2">
        <v>16770</v>
      </c>
      <c r="BX193" s="2">
        <v>17339</v>
      </c>
      <c r="BY193" s="2">
        <v>17269</v>
      </c>
      <c r="BZ193" s="2">
        <v>18036</v>
      </c>
      <c r="CA193" s="2">
        <v>17885</v>
      </c>
      <c r="CB193" s="2">
        <v>17120</v>
      </c>
      <c r="CC193" s="2">
        <v>16170</v>
      </c>
      <c r="CD193" s="2">
        <v>15200</v>
      </c>
      <c r="CE193" s="2">
        <v>14841</v>
      </c>
      <c r="CF193" s="2">
        <v>14542</v>
      </c>
      <c r="CG193" s="2">
        <v>13892</v>
      </c>
      <c r="CH193" s="2">
        <v>14515</v>
      </c>
      <c r="CI193" s="2">
        <v>14067</v>
      </c>
    </row>
    <row r="194" spans="1:87" x14ac:dyDescent="0.2">
      <c r="A194" s="7">
        <v>44380</v>
      </c>
      <c r="B194" s="2">
        <f t="shared" si="86"/>
        <v>13632</v>
      </c>
      <c r="C194" s="2">
        <f t="shared" si="87"/>
        <v>13053</v>
      </c>
      <c r="D194" s="2">
        <f t="shared" si="88"/>
        <v>12919</v>
      </c>
      <c r="E194" s="2">
        <f t="shared" si="89"/>
        <v>13257</v>
      </c>
      <c r="F194" s="2">
        <f t="shared" si="90"/>
        <v>13817</v>
      </c>
      <c r="G194" s="2">
        <f t="shared" si="91"/>
        <v>13990</v>
      </c>
      <c r="H194" s="2">
        <f t="shared" si="92"/>
        <v>14345</v>
      </c>
      <c r="I194" s="2">
        <f t="shared" si="93"/>
        <v>14900</v>
      </c>
      <c r="J194" s="2">
        <f t="shared" si="94"/>
        <v>15840</v>
      </c>
      <c r="K194" s="2">
        <f t="shared" si="95"/>
        <v>16878</v>
      </c>
      <c r="L194" s="2">
        <f t="shared" si="96"/>
        <v>17242</v>
      </c>
      <c r="M194" s="2">
        <f t="shared" si="97"/>
        <v>17166</v>
      </c>
      <c r="N194" s="2">
        <f t="shared" si="98"/>
        <v>17748</v>
      </c>
      <c r="O194" s="2">
        <f t="shared" si="99"/>
        <v>17677</v>
      </c>
      <c r="P194" s="2">
        <f t="shared" si="100"/>
        <v>18462</v>
      </c>
      <c r="Q194" s="2">
        <f t="shared" si="101"/>
        <v>18307</v>
      </c>
      <c r="R194" s="2">
        <f t="shared" si="102"/>
        <v>17524</v>
      </c>
      <c r="S194" s="2">
        <f t="shared" si="103"/>
        <v>16552</v>
      </c>
      <c r="T194" s="2">
        <f t="shared" si="104"/>
        <v>15559</v>
      </c>
      <c r="U194" s="2">
        <f t="shared" si="105"/>
        <v>15191</v>
      </c>
      <c r="V194" s="2">
        <f t="shared" si="106"/>
        <v>14885</v>
      </c>
      <c r="W194" s="2">
        <f t="shared" si="107"/>
        <v>14220</v>
      </c>
      <c r="X194" s="2">
        <f t="shared" si="108"/>
        <v>14858</v>
      </c>
      <c r="Y194" s="2">
        <f t="shared" si="109"/>
        <v>14399</v>
      </c>
      <c r="AA194" s="2">
        <f t="shared" si="79"/>
        <v>0</v>
      </c>
      <c r="AB194" s="2">
        <f t="shared" si="110"/>
        <v>18462</v>
      </c>
      <c r="AC194" s="2">
        <f t="shared" si="111"/>
        <v>14885</v>
      </c>
      <c r="AE194" s="10">
        <v>1</v>
      </c>
      <c r="AF194" s="2">
        <f t="shared" si="80"/>
        <v>0</v>
      </c>
      <c r="AG194" s="2">
        <f t="shared" si="81"/>
        <v>219046</v>
      </c>
      <c r="AH194" s="2">
        <f t="shared" si="82"/>
        <v>153375</v>
      </c>
      <c r="AI194" s="2">
        <f t="shared" si="83"/>
        <v>372421</v>
      </c>
      <c r="AK194">
        <f t="shared" si="84"/>
        <v>7</v>
      </c>
      <c r="AL194">
        <f t="shared" si="85"/>
        <v>2021</v>
      </c>
      <c r="BL194" s="2">
        <v>13374</v>
      </c>
      <c r="BM194" s="2">
        <v>13015</v>
      </c>
      <c r="BN194" s="2">
        <v>13225</v>
      </c>
      <c r="BO194" s="2">
        <v>13299</v>
      </c>
      <c r="BP194" s="2">
        <v>13259</v>
      </c>
      <c r="BQ194" s="2">
        <v>13096</v>
      </c>
      <c r="BR194" s="2">
        <v>13153</v>
      </c>
      <c r="BS194" s="2">
        <v>13041</v>
      </c>
      <c r="BT194" s="2">
        <v>12716</v>
      </c>
      <c r="BU194" s="2">
        <v>12715</v>
      </c>
      <c r="BV194" s="2">
        <v>13180</v>
      </c>
      <c r="BW194" s="2">
        <v>13569</v>
      </c>
      <c r="BX194" s="2">
        <v>13516</v>
      </c>
      <c r="BY194" s="2">
        <v>13206</v>
      </c>
      <c r="BZ194" s="2">
        <v>13326</v>
      </c>
      <c r="CA194" s="2">
        <v>12985</v>
      </c>
      <c r="CB194" s="2">
        <v>12545</v>
      </c>
      <c r="CC194" s="2">
        <v>13320</v>
      </c>
      <c r="CD194" s="2">
        <v>12510</v>
      </c>
      <c r="CE194" s="2">
        <v>12411</v>
      </c>
      <c r="CF194" s="2">
        <v>12363</v>
      </c>
      <c r="CG194" s="2">
        <v>12574</v>
      </c>
      <c r="CH194" s="2">
        <v>12468</v>
      </c>
      <c r="CI194" s="2">
        <v>12245</v>
      </c>
    </row>
    <row r="195" spans="1:87" x14ac:dyDescent="0.2">
      <c r="A195" s="7">
        <v>44381</v>
      </c>
      <c r="B195" s="2">
        <f t="shared" si="86"/>
        <v>13690</v>
      </c>
      <c r="C195" s="2">
        <f t="shared" si="87"/>
        <v>13322</v>
      </c>
      <c r="D195" s="2">
        <f t="shared" si="88"/>
        <v>13537</v>
      </c>
      <c r="E195" s="2">
        <f t="shared" si="89"/>
        <v>13613</v>
      </c>
      <c r="F195" s="2">
        <f t="shared" si="90"/>
        <v>13572</v>
      </c>
      <c r="G195" s="2">
        <f t="shared" si="91"/>
        <v>13405</v>
      </c>
      <c r="H195" s="2">
        <f t="shared" si="92"/>
        <v>13464</v>
      </c>
      <c r="I195" s="2">
        <f t="shared" si="93"/>
        <v>13349</v>
      </c>
      <c r="J195" s="2">
        <f t="shared" si="94"/>
        <v>13016</v>
      </c>
      <c r="K195" s="2">
        <f t="shared" si="95"/>
        <v>13015</v>
      </c>
      <c r="L195" s="2">
        <f t="shared" si="96"/>
        <v>13491</v>
      </c>
      <c r="M195" s="2">
        <f t="shared" si="97"/>
        <v>13889</v>
      </c>
      <c r="N195" s="2">
        <f t="shared" si="98"/>
        <v>13835</v>
      </c>
      <c r="O195" s="2">
        <f t="shared" si="99"/>
        <v>13518</v>
      </c>
      <c r="P195" s="2">
        <f t="shared" si="100"/>
        <v>13641</v>
      </c>
      <c r="Q195" s="2">
        <f t="shared" si="101"/>
        <v>13292</v>
      </c>
      <c r="R195" s="2">
        <f t="shared" si="102"/>
        <v>12841</v>
      </c>
      <c r="S195" s="2">
        <f t="shared" si="103"/>
        <v>13634</v>
      </c>
      <c r="T195" s="2">
        <f t="shared" si="104"/>
        <v>12805</v>
      </c>
      <c r="U195" s="2">
        <f t="shared" si="105"/>
        <v>12704</v>
      </c>
      <c r="V195" s="2">
        <f t="shared" si="106"/>
        <v>12655</v>
      </c>
      <c r="W195" s="2">
        <f t="shared" si="107"/>
        <v>12871</v>
      </c>
      <c r="X195" s="2">
        <f t="shared" si="108"/>
        <v>12762</v>
      </c>
      <c r="Y195" s="2">
        <f t="shared" si="109"/>
        <v>12534</v>
      </c>
      <c r="AA195" s="2">
        <f t="shared" si="79"/>
        <v>0</v>
      </c>
      <c r="AB195" s="2">
        <f t="shared" si="110"/>
        <v>13889</v>
      </c>
      <c r="AC195" s="2">
        <f t="shared" si="111"/>
        <v>13690</v>
      </c>
      <c r="AE195" s="10">
        <v>8</v>
      </c>
      <c r="AF195" s="2">
        <f t="shared" si="80"/>
        <v>0</v>
      </c>
      <c r="AG195" s="2">
        <f t="shared" si="81"/>
        <v>173030</v>
      </c>
      <c r="AH195" s="2">
        <f t="shared" si="82"/>
        <v>145425</v>
      </c>
      <c r="AI195" s="2">
        <f t="shared" si="83"/>
        <v>318455</v>
      </c>
      <c r="AK195">
        <f t="shared" si="84"/>
        <v>7</v>
      </c>
      <c r="AL195">
        <f t="shared" si="85"/>
        <v>2021</v>
      </c>
      <c r="BL195" s="2">
        <v>12066</v>
      </c>
      <c r="BM195" s="2">
        <v>11999</v>
      </c>
      <c r="BN195" s="2">
        <v>11933</v>
      </c>
      <c r="BO195" s="2">
        <v>12592</v>
      </c>
      <c r="BP195" s="2">
        <v>12963</v>
      </c>
      <c r="BQ195" s="2">
        <v>13243</v>
      </c>
      <c r="BR195" s="2">
        <v>13966</v>
      </c>
      <c r="BS195" s="2">
        <v>13961</v>
      </c>
      <c r="BT195" s="2">
        <v>14008</v>
      </c>
      <c r="BU195" s="2">
        <v>14257</v>
      </c>
      <c r="BV195" s="2">
        <v>14673</v>
      </c>
      <c r="BW195" s="2">
        <v>14315</v>
      </c>
      <c r="BX195" s="2">
        <v>14459</v>
      </c>
      <c r="BY195" s="2">
        <v>14689</v>
      </c>
      <c r="BZ195" s="2">
        <v>14273</v>
      </c>
      <c r="CA195" s="2">
        <v>14001</v>
      </c>
      <c r="CB195" s="2">
        <v>14250</v>
      </c>
      <c r="CC195" s="2">
        <v>14355</v>
      </c>
      <c r="CD195" s="2">
        <v>14083</v>
      </c>
      <c r="CE195" s="2">
        <v>14192</v>
      </c>
      <c r="CF195" s="2">
        <v>14166</v>
      </c>
      <c r="CG195" s="2">
        <v>13961</v>
      </c>
      <c r="CH195" s="2">
        <v>13886</v>
      </c>
      <c r="CI195" s="2">
        <v>13615</v>
      </c>
    </row>
    <row r="196" spans="1:87" x14ac:dyDescent="0.2">
      <c r="A196" s="7">
        <v>44382</v>
      </c>
      <c r="B196" s="2">
        <f t="shared" si="86"/>
        <v>12351</v>
      </c>
      <c r="C196" s="2">
        <f t="shared" si="87"/>
        <v>12282</v>
      </c>
      <c r="D196" s="2">
        <f t="shared" si="88"/>
        <v>12215</v>
      </c>
      <c r="E196" s="2">
        <f t="shared" si="89"/>
        <v>12889</v>
      </c>
      <c r="F196" s="2">
        <f t="shared" si="90"/>
        <v>13269</v>
      </c>
      <c r="G196" s="2">
        <f t="shared" si="91"/>
        <v>13556</v>
      </c>
      <c r="H196" s="2">
        <f t="shared" si="92"/>
        <v>14296</v>
      </c>
      <c r="I196" s="2">
        <f t="shared" si="93"/>
        <v>14291</v>
      </c>
      <c r="J196" s="2">
        <f t="shared" si="94"/>
        <v>14339</v>
      </c>
      <c r="K196" s="2">
        <f t="shared" si="95"/>
        <v>14594</v>
      </c>
      <c r="L196" s="2">
        <f t="shared" si="96"/>
        <v>15019</v>
      </c>
      <c r="M196" s="2">
        <f t="shared" si="97"/>
        <v>14653</v>
      </c>
      <c r="N196" s="2">
        <f t="shared" si="98"/>
        <v>14800</v>
      </c>
      <c r="O196" s="2">
        <f t="shared" si="99"/>
        <v>15036</v>
      </c>
      <c r="P196" s="2">
        <f t="shared" si="100"/>
        <v>14610</v>
      </c>
      <c r="Q196" s="2">
        <f t="shared" si="101"/>
        <v>14332</v>
      </c>
      <c r="R196" s="2">
        <f t="shared" si="102"/>
        <v>14586</v>
      </c>
      <c r="S196" s="2">
        <f t="shared" si="103"/>
        <v>14694</v>
      </c>
      <c r="T196" s="2">
        <f t="shared" si="104"/>
        <v>14415</v>
      </c>
      <c r="U196" s="2">
        <f t="shared" si="105"/>
        <v>14527</v>
      </c>
      <c r="V196" s="2">
        <f t="shared" si="106"/>
        <v>14500</v>
      </c>
      <c r="W196" s="2">
        <f t="shared" si="107"/>
        <v>14291</v>
      </c>
      <c r="X196" s="2">
        <f t="shared" si="108"/>
        <v>14214</v>
      </c>
      <c r="Y196" s="2">
        <f t="shared" si="109"/>
        <v>13936</v>
      </c>
      <c r="AA196" s="2">
        <f t="shared" si="79"/>
        <v>15019</v>
      </c>
      <c r="AB196" s="2">
        <f t="shared" si="110"/>
        <v>15036</v>
      </c>
      <c r="AC196" s="2">
        <f t="shared" si="111"/>
        <v>14500</v>
      </c>
      <c r="AE196" s="10">
        <v>3</v>
      </c>
      <c r="AF196" s="2">
        <f t="shared" si="80"/>
        <v>131118</v>
      </c>
      <c r="AG196" s="2">
        <f t="shared" si="81"/>
        <v>58778</v>
      </c>
      <c r="AH196" s="2">
        <f t="shared" si="82"/>
        <v>147799</v>
      </c>
      <c r="AI196" s="2">
        <f t="shared" si="83"/>
        <v>337695</v>
      </c>
      <c r="AK196">
        <f t="shared" si="84"/>
        <v>7</v>
      </c>
      <c r="AL196">
        <f t="shared" si="85"/>
        <v>2021</v>
      </c>
      <c r="BL196" s="2">
        <v>13596</v>
      </c>
      <c r="BM196" s="2">
        <v>13508</v>
      </c>
      <c r="BN196" s="2">
        <v>13432</v>
      </c>
      <c r="BO196" s="2">
        <v>12794</v>
      </c>
      <c r="BP196" s="2">
        <v>11797</v>
      </c>
      <c r="BQ196" s="2">
        <v>11969</v>
      </c>
      <c r="BR196" s="2">
        <v>11991</v>
      </c>
      <c r="BS196" s="2">
        <v>11970</v>
      </c>
      <c r="BT196" s="2">
        <v>11921</v>
      </c>
      <c r="BU196" s="2">
        <v>11931</v>
      </c>
      <c r="BV196" s="2">
        <v>12235</v>
      </c>
      <c r="BW196" s="2">
        <v>12213</v>
      </c>
      <c r="BX196" s="2">
        <v>12165</v>
      </c>
      <c r="BY196" s="2">
        <v>12238</v>
      </c>
      <c r="BZ196" s="2">
        <v>12962</v>
      </c>
      <c r="CA196" s="2">
        <v>14039</v>
      </c>
      <c r="CB196" s="2">
        <v>13812</v>
      </c>
      <c r="CC196" s="2">
        <v>13661</v>
      </c>
      <c r="CD196" s="2">
        <v>13364</v>
      </c>
      <c r="CE196" s="2">
        <v>13394</v>
      </c>
      <c r="CF196" s="2">
        <v>13663</v>
      </c>
      <c r="CG196" s="2">
        <v>13576</v>
      </c>
      <c r="CH196" s="2">
        <v>13320</v>
      </c>
      <c r="CI196" s="2">
        <v>12496</v>
      </c>
    </row>
    <row r="197" spans="1:87" x14ac:dyDescent="0.2">
      <c r="A197" s="7">
        <v>44383</v>
      </c>
      <c r="B197" s="2">
        <f t="shared" si="86"/>
        <v>13917</v>
      </c>
      <c r="C197" s="2">
        <f t="shared" si="87"/>
        <v>13827</v>
      </c>
      <c r="D197" s="2">
        <f t="shared" si="88"/>
        <v>13749</v>
      </c>
      <c r="E197" s="2">
        <f t="shared" si="89"/>
        <v>13096</v>
      </c>
      <c r="F197" s="2">
        <f t="shared" si="90"/>
        <v>12076</v>
      </c>
      <c r="G197" s="2">
        <f t="shared" si="91"/>
        <v>12252</v>
      </c>
      <c r="H197" s="2">
        <f t="shared" si="92"/>
        <v>12274</v>
      </c>
      <c r="I197" s="2">
        <f t="shared" si="93"/>
        <v>12253</v>
      </c>
      <c r="J197" s="2">
        <f t="shared" si="94"/>
        <v>12202</v>
      </c>
      <c r="K197" s="2">
        <f t="shared" si="95"/>
        <v>12213</v>
      </c>
      <c r="L197" s="2">
        <f t="shared" si="96"/>
        <v>12524</v>
      </c>
      <c r="M197" s="2">
        <f t="shared" si="97"/>
        <v>12501</v>
      </c>
      <c r="N197" s="2">
        <f t="shared" si="98"/>
        <v>12452</v>
      </c>
      <c r="O197" s="2">
        <f t="shared" si="99"/>
        <v>12527</v>
      </c>
      <c r="P197" s="2">
        <f t="shared" si="100"/>
        <v>13268</v>
      </c>
      <c r="Q197" s="2">
        <f t="shared" si="101"/>
        <v>14370</v>
      </c>
      <c r="R197" s="2">
        <f t="shared" si="102"/>
        <v>14138</v>
      </c>
      <c r="S197" s="2">
        <f t="shared" si="103"/>
        <v>13984</v>
      </c>
      <c r="T197" s="2">
        <f t="shared" si="104"/>
        <v>13680</v>
      </c>
      <c r="U197" s="2">
        <f t="shared" si="105"/>
        <v>13710</v>
      </c>
      <c r="V197" s="2">
        <f t="shared" si="106"/>
        <v>13986</v>
      </c>
      <c r="W197" s="2">
        <f t="shared" si="107"/>
        <v>13897</v>
      </c>
      <c r="X197" s="2">
        <f t="shared" si="108"/>
        <v>13634</v>
      </c>
      <c r="Y197" s="2">
        <f t="shared" si="109"/>
        <v>12791</v>
      </c>
      <c r="AA197" s="2">
        <f t="shared" si="79"/>
        <v>14138</v>
      </c>
      <c r="AB197" s="2">
        <f t="shared" si="110"/>
        <v>14370</v>
      </c>
      <c r="AC197" s="2">
        <f t="shared" si="111"/>
        <v>13986</v>
      </c>
      <c r="AE197" s="10">
        <v>4</v>
      </c>
      <c r="AF197" s="2">
        <f t="shared" si="80"/>
        <v>117205</v>
      </c>
      <c r="AG197" s="2">
        <f t="shared" si="81"/>
        <v>52617</v>
      </c>
      <c r="AH197" s="2">
        <f t="shared" si="82"/>
        <v>145499</v>
      </c>
      <c r="AI197" s="2">
        <f t="shared" si="83"/>
        <v>315321</v>
      </c>
      <c r="AK197">
        <f t="shared" si="84"/>
        <v>7</v>
      </c>
      <c r="AL197">
        <f t="shared" si="85"/>
        <v>2021</v>
      </c>
      <c r="BL197" s="2">
        <v>11661</v>
      </c>
      <c r="BM197" s="2">
        <v>11576</v>
      </c>
      <c r="BN197" s="2">
        <v>11320</v>
      </c>
      <c r="BO197" s="2">
        <v>11447</v>
      </c>
      <c r="BP197" s="2">
        <v>11991</v>
      </c>
      <c r="BQ197" s="2">
        <v>12635</v>
      </c>
      <c r="BR197" s="2">
        <v>12837</v>
      </c>
      <c r="BS197" s="2">
        <v>13164</v>
      </c>
      <c r="BT197" s="2">
        <v>11873</v>
      </c>
      <c r="BU197" s="2">
        <v>11814</v>
      </c>
      <c r="BV197" s="2">
        <v>12068</v>
      </c>
      <c r="BW197" s="2">
        <v>12228</v>
      </c>
      <c r="BX197" s="2">
        <v>12351</v>
      </c>
      <c r="BY197" s="2">
        <v>12113</v>
      </c>
      <c r="BZ197" s="2">
        <v>12537</v>
      </c>
      <c r="CA197" s="2">
        <v>13211</v>
      </c>
      <c r="CB197" s="2">
        <v>13910</v>
      </c>
      <c r="CC197" s="2">
        <v>13643</v>
      </c>
      <c r="CD197" s="2">
        <v>13062</v>
      </c>
      <c r="CE197" s="2">
        <v>12576</v>
      </c>
      <c r="CF197" s="2">
        <v>12338</v>
      </c>
      <c r="CG197" s="2">
        <v>12210</v>
      </c>
      <c r="CH197" s="2">
        <v>12213</v>
      </c>
      <c r="CI197" s="2">
        <v>12250</v>
      </c>
    </row>
    <row r="198" spans="1:87" x14ac:dyDescent="0.2">
      <c r="A198" s="7">
        <v>44384</v>
      </c>
      <c r="B198" s="2">
        <f t="shared" si="86"/>
        <v>11936</v>
      </c>
      <c r="C198" s="2">
        <f t="shared" si="87"/>
        <v>11849</v>
      </c>
      <c r="D198" s="2">
        <f t="shared" si="88"/>
        <v>11587</v>
      </c>
      <c r="E198" s="2">
        <f t="shared" si="89"/>
        <v>11717</v>
      </c>
      <c r="F198" s="2">
        <f t="shared" si="90"/>
        <v>12274</v>
      </c>
      <c r="G198" s="2">
        <f t="shared" si="91"/>
        <v>12933</v>
      </c>
      <c r="H198" s="2">
        <f t="shared" si="92"/>
        <v>13140</v>
      </c>
      <c r="I198" s="2">
        <f t="shared" si="93"/>
        <v>13475</v>
      </c>
      <c r="J198" s="2">
        <f t="shared" si="94"/>
        <v>12153</v>
      </c>
      <c r="K198" s="2">
        <f t="shared" si="95"/>
        <v>12093</v>
      </c>
      <c r="L198" s="2">
        <f t="shared" si="96"/>
        <v>12353</v>
      </c>
      <c r="M198" s="2">
        <f t="shared" si="97"/>
        <v>12517</v>
      </c>
      <c r="N198" s="2">
        <f t="shared" si="98"/>
        <v>12643</v>
      </c>
      <c r="O198" s="2">
        <f t="shared" si="99"/>
        <v>12399</v>
      </c>
      <c r="P198" s="2">
        <f t="shared" si="100"/>
        <v>12833</v>
      </c>
      <c r="Q198" s="2">
        <f t="shared" si="101"/>
        <v>13523</v>
      </c>
      <c r="R198" s="2">
        <f t="shared" si="102"/>
        <v>14238</v>
      </c>
      <c r="S198" s="2">
        <f t="shared" si="103"/>
        <v>13965</v>
      </c>
      <c r="T198" s="2">
        <f t="shared" si="104"/>
        <v>13370</v>
      </c>
      <c r="U198" s="2">
        <f t="shared" si="105"/>
        <v>12873</v>
      </c>
      <c r="V198" s="2">
        <f t="shared" si="106"/>
        <v>12629</v>
      </c>
      <c r="W198" s="2">
        <f t="shared" si="107"/>
        <v>12498</v>
      </c>
      <c r="X198" s="2">
        <f t="shared" si="108"/>
        <v>12501</v>
      </c>
      <c r="Y198" s="2">
        <f t="shared" si="109"/>
        <v>12539</v>
      </c>
      <c r="AA198" s="2">
        <f t="shared" si="79"/>
        <v>14238</v>
      </c>
      <c r="AB198" s="2">
        <f t="shared" si="110"/>
        <v>13523</v>
      </c>
      <c r="AC198" s="2">
        <f t="shared" si="111"/>
        <v>13140</v>
      </c>
      <c r="AE198" s="10">
        <v>5</v>
      </c>
      <c r="AF198" s="2">
        <f t="shared" si="80"/>
        <v>117037</v>
      </c>
      <c r="AG198" s="2">
        <f t="shared" si="81"/>
        <v>51398</v>
      </c>
      <c r="AH198" s="2">
        <f t="shared" si="82"/>
        <v>135603</v>
      </c>
      <c r="AI198" s="2">
        <f t="shared" si="83"/>
        <v>304038</v>
      </c>
      <c r="AK198">
        <f t="shared" si="84"/>
        <v>7</v>
      </c>
      <c r="AL198">
        <f t="shared" si="85"/>
        <v>2021</v>
      </c>
      <c r="BL198" s="2">
        <v>11780</v>
      </c>
      <c r="BM198" s="2">
        <v>12052</v>
      </c>
      <c r="BN198" s="2">
        <v>11981</v>
      </c>
      <c r="BO198" s="2">
        <v>12068</v>
      </c>
      <c r="BP198" s="2">
        <v>12462</v>
      </c>
      <c r="BQ198" s="2">
        <v>13004</v>
      </c>
      <c r="BR198" s="2">
        <v>13571</v>
      </c>
      <c r="BS198" s="2">
        <v>14269</v>
      </c>
      <c r="BT198" s="2">
        <v>14586</v>
      </c>
      <c r="BU198" s="2">
        <v>14511</v>
      </c>
      <c r="BV198" s="2">
        <v>15156</v>
      </c>
      <c r="BW198" s="2">
        <v>15479</v>
      </c>
      <c r="BX198" s="2">
        <v>15830</v>
      </c>
      <c r="BY198" s="2">
        <v>17961</v>
      </c>
      <c r="BZ198" s="2">
        <v>18969</v>
      </c>
      <c r="CA198" s="2">
        <v>14720</v>
      </c>
      <c r="CB198" s="2">
        <v>12283</v>
      </c>
      <c r="CC198" s="2">
        <v>11804</v>
      </c>
      <c r="CD198" s="2">
        <v>10966</v>
      </c>
      <c r="CE198" s="2">
        <v>11157</v>
      </c>
      <c r="CF198" s="2">
        <v>10966</v>
      </c>
      <c r="CG198" s="2">
        <v>11190</v>
      </c>
      <c r="CH198" s="2">
        <v>10901</v>
      </c>
      <c r="CI198" s="2">
        <v>10512</v>
      </c>
    </row>
    <row r="199" spans="1:87" x14ac:dyDescent="0.2">
      <c r="A199" s="7">
        <v>44385</v>
      </c>
      <c r="B199" s="2">
        <f t="shared" si="86"/>
        <v>12058</v>
      </c>
      <c r="C199" s="2">
        <f t="shared" si="87"/>
        <v>12337</v>
      </c>
      <c r="D199" s="2">
        <f t="shared" si="88"/>
        <v>12264</v>
      </c>
      <c r="E199" s="2">
        <f t="shared" si="89"/>
        <v>12353</v>
      </c>
      <c r="F199" s="2">
        <f t="shared" si="90"/>
        <v>12756</v>
      </c>
      <c r="G199" s="2">
        <f t="shared" si="91"/>
        <v>13311</v>
      </c>
      <c r="H199" s="2">
        <f t="shared" si="92"/>
        <v>13891</v>
      </c>
      <c r="I199" s="2">
        <f t="shared" si="93"/>
        <v>14606</v>
      </c>
      <c r="J199" s="2">
        <f t="shared" si="94"/>
        <v>14930</v>
      </c>
      <c r="K199" s="2">
        <f t="shared" si="95"/>
        <v>14854</v>
      </c>
      <c r="L199" s="2">
        <f t="shared" si="96"/>
        <v>15514</v>
      </c>
      <c r="M199" s="2">
        <f t="shared" si="97"/>
        <v>15844</v>
      </c>
      <c r="N199" s="2">
        <f t="shared" si="98"/>
        <v>16204</v>
      </c>
      <c r="O199" s="2">
        <f t="shared" si="99"/>
        <v>18385</v>
      </c>
      <c r="P199" s="2">
        <f t="shared" si="100"/>
        <v>19417</v>
      </c>
      <c r="Q199" s="2">
        <f t="shared" si="101"/>
        <v>15068</v>
      </c>
      <c r="R199" s="2">
        <f t="shared" si="102"/>
        <v>12573</v>
      </c>
      <c r="S199" s="2">
        <f t="shared" si="103"/>
        <v>12083</v>
      </c>
      <c r="T199" s="2">
        <f t="shared" si="104"/>
        <v>11225</v>
      </c>
      <c r="U199" s="2">
        <f t="shared" si="105"/>
        <v>11420</v>
      </c>
      <c r="V199" s="2">
        <f t="shared" si="106"/>
        <v>11225</v>
      </c>
      <c r="W199" s="2">
        <f t="shared" si="107"/>
        <v>11454</v>
      </c>
      <c r="X199" s="2">
        <f t="shared" si="108"/>
        <v>11158</v>
      </c>
      <c r="Y199" s="2">
        <f t="shared" si="109"/>
        <v>10760</v>
      </c>
      <c r="AA199" s="2">
        <f t="shared" si="79"/>
        <v>15844</v>
      </c>
      <c r="AB199" s="2">
        <f t="shared" si="110"/>
        <v>19417</v>
      </c>
      <c r="AC199" s="2">
        <f t="shared" si="111"/>
        <v>13891</v>
      </c>
      <c r="AE199" s="10">
        <v>6</v>
      </c>
      <c r="AF199" s="2">
        <f t="shared" si="80"/>
        <v>123049</v>
      </c>
      <c r="AG199" s="2">
        <f t="shared" si="81"/>
        <v>69074</v>
      </c>
      <c r="AH199" s="2">
        <f t="shared" si="82"/>
        <v>133567</v>
      </c>
      <c r="AI199" s="2">
        <f t="shared" si="83"/>
        <v>325690</v>
      </c>
      <c r="AK199">
        <f t="shared" si="84"/>
        <v>7</v>
      </c>
      <c r="AL199">
        <f t="shared" si="85"/>
        <v>2021</v>
      </c>
      <c r="BL199" s="2">
        <v>10514</v>
      </c>
      <c r="BM199" s="2">
        <v>10450</v>
      </c>
      <c r="BN199" s="2">
        <v>10520</v>
      </c>
      <c r="BO199" s="2">
        <v>10718</v>
      </c>
      <c r="BP199" s="2">
        <v>11469</v>
      </c>
      <c r="BQ199" s="2">
        <v>12095</v>
      </c>
      <c r="BR199" s="2">
        <v>12544</v>
      </c>
      <c r="BS199" s="2">
        <v>13688</v>
      </c>
      <c r="BT199" s="2">
        <v>14025</v>
      </c>
      <c r="BU199" s="2">
        <v>13258</v>
      </c>
      <c r="BV199" s="2">
        <v>11555</v>
      </c>
      <c r="BW199" s="2">
        <v>11731</v>
      </c>
      <c r="BX199" s="2">
        <v>11868</v>
      </c>
      <c r="BY199" s="2">
        <v>12245</v>
      </c>
      <c r="BZ199" s="2">
        <v>12840</v>
      </c>
      <c r="CA199" s="2">
        <v>14529</v>
      </c>
      <c r="CB199" s="2">
        <v>14385</v>
      </c>
      <c r="CC199" s="2">
        <v>14050</v>
      </c>
      <c r="CD199" s="2">
        <v>13864</v>
      </c>
      <c r="CE199" s="2">
        <v>13837</v>
      </c>
      <c r="CF199" s="2">
        <v>13643</v>
      </c>
      <c r="CG199" s="2">
        <v>13758</v>
      </c>
      <c r="CH199" s="2">
        <v>13761</v>
      </c>
      <c r="CI199" s="2">
        <v>12568</v>
      </c>
    </row>
    <row r="200" spans="1:87" x14ac:dyDescent="0.2">
      <c r="A200" s="7">
        <v>44386</v>
      </c>
      <c r="B200" s="2">
        <f t="shared" si="86"/>
        <v>10762</v>
      </c>
      <c r="C200" s="2">
        <f t="shared" si="87"/>
        <v>10697</v>
      </c>
      <c r="D200" s="2">
        <f t="shared" si="88"/>
        <v>10768</v>
      </c>
      <c r="E200" s="2">
        <f t="shared" si="89"/>
        <v>10971</v>
      </c>
      <c r="F200" s="2">
        <f t="shared" si="90"/>
        <v>11740</v>
      </c>
      <c r="G200" s="2">
        <f t="shared" si="91"/>
        <v>12381</v>
      </c>
      <c r="H200" s="2">
        <f t="shared" si="92"/>
        <v>12840</v>
      </c>
      <c r="I200" s="2">
        <f t="shared" si="93"/>
        <v>14011</v>
      </c>
      <c r="J200" s="2">
        <f t="shared" si="94"/>
        <v>14356</v>
      </c>
      <c r="K200" s="2">
        <f t="shared" si="95"/>
        <v>13571</v>
      </c>
      <c r="L200" s="2">
        <f t="shared" si="96"/>
        <v>11828</v>
      </c>
      <c r="M200" s="2">
        <f t="shared" si="97"/>
        <v>12008</v>
      </c>
      <c r="N200" s="2">
        <f t="shared" si="98"/>
        <v>12148</v>
      </c>
      <c r="O200" s="2">
        <f t="shared" si="99"/>
        <v>12534</v>
      </c>
      <c r="P200" s="2">
        <f t="shared" si="100"/>
        <v>13143</v>
      </c>
      <c r="Q200" s="2">
        <f t="shared" si="101"/>
        <v>14872</v>
      </c>
      <c r="R200" s="2">
        <f t="shared" si="102"/>
        <v>14725</v>
      </c>
      <c r="S200" s="2">
        <f t="shared" si="103"/>
        <v>14382</v>
      </c>
      <c r="T200" s="2">
        <f t="shared" si="104"/>
        <v>14191</v>
      </c>
      <c r="U200" s="2">
        <f t="shared" si="105"/>
        <v>14164</v>
      </c>
      <c r="V200" s="2">
        <f t="shared" si="106"/>
        <v>13965</v>
      </c>
      <c r="W200" s="2">
        <f t="shared" si="107"/>
        <v>14083</v>
      </c>
      <c r="X200" s="2">
        <f t="shared" si="108"/>
        <v>14086</v>
      </c>
      <c r="Y200" s="2">
        <f t="shared" si="109"/>
        <v>12865</v>
      </c>
      <c r="AA200" s="2">
        <f t="shared" si="79"/>
        <v>0</v>
      </c>
      <c r="AB200" s="2">
        <f t="shared" si="110"/>
        <v>14872</v>
      </c>
      <c r="AC200" s="2">
        <f t="shared" si="111"/>
        <v>14086</v>
      </c>
      <c r="AE200" s="10">
        <v>7</v>
      </c>
      <c r="AF200" s="2">
        <f t="shared" si="80"/>
        <v>0</v>
      </c>
      <c r="AG200" s="2">
        <f t="shared" si="81"/>
        <v>175933</v>
      </c>
      <c r="AH200" s="2">
        <f t="shared" si="82"/>
        <v>135158</v>
      </c>
      <c r="AI200" s="2">
        <f t="shared" si="83"/>
        <v>311091</v>
      </c>
      <c r="AK200">
        <f t="shared" si="84"/>
        <v>7</v>
      </c>
      <c r="AL200">
        <f t="shared" si="85"/>
        <v>2021</v>
      </c>
      <c r="BL200" s="2">
        <v>12400</v>
      </c>
      <c r="BM200" s="2">
        <v>11663</v>
      </c>
      <c r="BN200" s="2">
        <v>12126</v>
      </c>
      <c r="BO200" s="2">
        <v>12456</v>
      </c>
      <c r="BP200" s="2">
        <v>12093</v>
      </c>
      <c r="BQ200" s="2">
        <v>12696</v>
      </c>
      <c r="BR200" s="2">
        <v>13288</v>
      </c>
      <c r="BS200" s="2">
        <v>14015</v>
      </c>
      <c r="BT200" s="2">
        <v>14267</v>
      </c>
      <c r="BU200" s="2">
        <v>14734</v>
      </c>
      <c r="BV200" s="2">
        <v>15257</v>
      </c>
      <c r="BW200" s="2">
        <v>15378</v>
      </c>
      <c r="BX200" s="2">
        <v>15586</v>
      </c>
      <c r="BY200" s="2">
        <v>15865</v>
      </c>
      <c r="BZ200" s="2">
        <v>15874</v>
      </c>
      <c r="CA200" s="2">
        <v>14645</v>
      </c>
      <c r="CB200" s="2">
        <v>12459</v>
      </c>
      <c r="CC200" s="2">
        <v>12188</v>
      </c>
      <c r="CD200" s="2">
        <v>11157</v>
      </c>
      <c r="CE200" s="2">
        <v>12212</v>
      </c>
      <c r="CF200" s="2">
        <v>13629</v>
      </c>
      <c r="CG200" s="2">
        <v>13307</v>
      </c>
      <c r="CH200" s="2">
        <v>13364</v>
      </c>
      <c r="CI200" s="2">
        <v>12697</v>
      </c>
    </row>
    <row r="201" spans="1:87" x14ac:dyDescent="0.2">
      <c r="A201" s="7">
        <v>44387</v>
      </c>
      <c r="B201" s="2">
        <f t="shared" si="86"/>
        <v>12693</v>
      </c>
      <c r="C201" s="2">
        <f t="shared" si="87"/>
        <v>11938</v>
      </c>
      <c r="D201" s="2">
        <f t="shared" si="88"/>
        <v>12412</v>
      </c>
      <c r="E201" s="2">
        <f t="shared" si="89"/>
        <v>12750</v>
      </c>
      <c r="F201" s="2">
        <f t="shared" si="90"/>
        <v>12379</v>
      </c>
      <c r="G201" s="2">
        <f t="shared" si="91"/>
        <v>12996</v>
      </c>
      <c r="H201" s="2">
        <f t="shared" si="92"/>
        <v>13602</v>
      </c>
      <c r="I201" s="2">
        <f t="shared" si="93"/>
        <v>14346</v>
      </c>
      <c r="J201" s="2">
        <f t="shared" si="94"/>
        <v>14604</v>
      </c>
      <c r="K201" s="2">
        <f t="shared" si="95"/>
        <v>15082</v>
      </c>
      <c r="L201" s="2">
        <f t="shared" si="96"/>
        <v>15617</v>
      </c>
      <c r="M201" s="2">
        <f t="shared" si="97"/>
        <v>15741</v>
      </c>
      <c r="N201" s="2">
        <f t="shared" si="98"/>
        <v>15954</v>
      </c>
      <c r="O201" s="2">
        <f t="shared" si="99"/>
        <v>16240</v>
      </c>
      <c r="P201" s="2">
        <f t="shared" si="100"/>
        <v>16249</v>
      </c>
      <c r="Q201" s="2">
        <f t="shared" si="101"/>
        <v>14991</v>
      </c>
      <c r="R201" s="2">
        <f t="shared" si="102"/>
        <v>12753</v>
      </c>
      <c r="S201" s="2">
        <f t="shared" si="103"/>
        <v>12476</v>
      </c>
      <c r="T201" s="2">
        <f t="shared" si="104"/>
        <v>11420</v>
      </c>
      <c r="U201" s="2">
        <f t="shared" si="105"/>
        <v>12500</v>
      </c>
      <c r="V201" s="2">
        <f t="shared" si="106"/>
        <v>13951</v>
      </c>
      <c r="W201" s="2">
        <f t="shared" si="107"/>
        <v>13621</v>
      </c>
      <c r="X201" s="2">
        <f t="shared" si="108"/>
        <v>13680</v>
      </c>
      <c r="Y201" s="2">
        <f t="shared" si="109"/>
        <v>12997</v>
      </c>
      <c r="AA201" s="2">
        <f t="shared" si="79"/>
        <v>0</v>
      </c>
      <c r="AB201" s="2">
        <f t="shared" si="110"/>
        <v>16249</v>
      </c>
      <c r="AC201" s="2">
        <f t="shared" si="111"/>
        <v>13951</v>
      </c>
      <c r="AE201" s="10">
        <v>1</v>
      </c>
      <c r="AF201" s="2">
        <f t="shared" si="80"/>
        <v>0</v>
      </c>
      <c r="AG201" s="2">
        <f t="shared" si="81"/>
        <v>187973</v>
      </c>
      <c r="AH201" s="2">
        <f t="shared" si="82"/>
        <v>143019</v>
      </c>
      <c r="AI201" s="2">
        <f t="shared" si="83"/>
        <v>330992</v>
      </c>
      <c r="AK201">
        <f t="shared" si="84"/>
        <v>7</v>
      </c>
      <c r="AL201">
        <f t="shared" si="85"/>
        <v>2021</v>
      </c>
      <c r="BL201" s="2">
        <v>12719</v>
      </c>
      <c r="BM201" s="2">
        <v>12697</v>
      </c>
      <c r="BN201" s="2">
        <v>13297</v>
      </c>
      <c r="BO201" s="2">
        <v>12718</v>
      </c>
      <c r="BP201" s="2">
        <v>13028</v>
      </c>
      <c r="BQ201" s="2">
        <v>13562</v>
      </c>
      <c r="BR201" s="2">
        <v>13917</v>
      </c>
      <c r="BS201" s="2">
        <v>14569</v>
      </c>
      <c r="BT201" s="2">
        <v>15486</v>
      </c>
      <c r="BU201" s="2">
        <v>15439</v>
      </c>
      <c r="BV201" s="2">
        <v>16276</v>
      </c>
      <c r="BW201" s="2">
        <v>16683</v>
      </c>
      <c r="BX201" s="2">
        <v>16926</v>
      </c>
      <c r="BY201" s="2">
        <v>16981</v>
      </c>
      <c r="BZ201" s="2">
        <v>17289</v>
      </c>
      <c r="CA201" s="2">
        <v>17546</v>
      </c>
      <c r="CB201" s="2">
        <v>16864</v>
      </c>
      <c r="CC201" s="2">
        <v>16032</v>
      </c>
      <c r="CD201" s="2">
        <v>15397</v>
      </c>
      <c r="CE201" s="2">
        <v>14718</v>
      </c>
      <c r="CF201" s="2">
        <v>14540</v>
      </c>
      <c r="CG201" s="2">
        <v>14334</v>
      </c>
      <c r="CH201" s="2">
        <v>13991</v>
      </c>
      <c r="CI201" s="2">
        <v>13168</v>
      </c>
    </row>
    <row r="202" spans="1:87" x14ac:dyDescent="0.2">
      <c r="A202" s="7">
        <v>44388</v>
      </c>
      <c r="B202" s="2">
        <f t="shared" si="86"/>
        <v>13019</v>
      </c>
      <c r="C202" s="2">
        <f t="shared" si="87"/>
        <v>12997</v>
      </c>
      <c r="D202" s="2">
        <f t="shared" si="88"/>
        <v>13611</v>
      </c>
      <c r="E202" s="2">
        <f t="shared" si="89"/>
        <v>13018</v>
      </c>
      <c r="F202" s="2">
        <f t="shared" si="90"/>
        <v>13336</v>
      </c>
      <c r="G202" s="2">
        <f t="shared" si="91"/>
        <v>13882</v>
      </c>
      <c r="H202" s="2">
        <f t="shared" si="92"/>
        <v>14246</v>
      </c>
      <c r="I202" s="2">
        <f t="shared" si="93"/>
        <v>14913</v>
      </c>
      <c r="J202" s="2">
        <f t="shared" si="94"/>
        <v>15852</v>
      </c>
      <c r="K202" s="2">
        <f t="shared" si="95"/>
        <v>15804</v>
      </c>
      <c r="L202" s="2">
        <f t="shared" si="96"/>
        <v>16660</v>
      </c>
      <c r="M202" s="2">
        <f t="shared" si="97"/>
        <v>17077</v>
      </c>
      <c r="N202" s="2">
        <f t="shared" si="98"/>
        <v>17326</v>
      </c>
      <c r="O202" s="2">
        <f t="shared" si="99"/>
        <v>17382</v>
      </c>
      <c r="P202" s="2">
        <f t="shared" si="100"/>
        <v>17697</v>
      </c>
      <c r="Q202" s="2">
        <f t="shared" si="101"/>
        <v>17960</v>
      </c>
      <c r="R202" s="2">
        <f t="shared" si="102"/>
        <v>17262</v>
      </c>
      <c r="S202" s="2">
        <f t="shared" si="103"/>
        <v>16411</v>
      </c>
      <c r="T202" s="2">
        <f t="shared" si="104"/>
        <v>15761</v>
      </c>
      <c r="U202" s="2">
        <f t="shared" si="105"/>
        <v>15065</v>
      </c>
      <c r="V202" s="2">
        <f t="shared" si="106"/>
        <v>14883</v>
      </c>
      <c r="W202" s="2">
        <f t="shared" si="107"/>
        <v>14672</v>
      </c>
      <c r="X202" s="2">
        <f t="shared" si="108"/>
        <v>14321</v>
      </c>
      <c r="Y202" s="2">
        <f t="shared" si="109"/>
        <v>13479</v>
      </c>
      <c r="AA202" s="2">
        <f t="shared" si="79"/>
        <v>17262</v>
      </c>
      <c r="AB202" s="2">
        <f t="shared" si="110"/>
        <v>17960</v>
      </c>
      <c r="AC202" s="2">
        <f t="shared" si="111"/>
        <v>14883</v>
      </c>
      <c r="AE202" s="10">
        <v>2</v>
      </c>
      <c r="AF202" s="2">
        <f t="shared" si="80"/>
        <v>144805</v>
      </c>
      <c r="AG202" s="2">
        <f t="shared" si="81"/>
        <v>70365</v>
      </c>
      <c r="AH202" s="2">
        <f t="shared" si="82"/>
        <v>151464</v>
      </c>
      <c r="AI202" s="2">
        <f t="shared" si="83"/>
        <v>366634</v>
      </c>
      <c r="AK202">
        <f t="shared" si="84"/>
        <v>7</v>
      </c>
      <c r="AL202">
        <f t="shared" si="85"/>
        <v>2021</v>
      </c>
      <c r="BL202" s="2">
        <v>12967</v>
      </c>
      <c r="BM202" s="2">
        <v>12870</v>
      </c>
      <c r="BN202" s="2">
        <v>12840</v>
      </c>
      <c r="BO202" s="2">
        <v>13340</v>
      </c>
      <c r="BP202" s="2">
        <v>13561</v>
      </c>
      <c r="BQ202" s="2">
        <v>14092</v>
      </c>
      <c r="BR202" s="2">
        <v>14030</v>
      </c>
      <c r="BS202" s="2">
        <v>14105</v>
      </c>
      <c r="BT202" s="2">
        <v>14441</v>
      </c>
      <c r="BU202" s="2">
        <v>14898</v>
      </c>
      <c r="BV202" s="2">
        <v>15308</v>
      </c>
      <c r="BW202" s="2">
        <v>15679</v>
      </c>
      <c r="BX202" s="2">
        <v>15682</v>
      </c>
      <c r="BY202" s="2">
        <v>14835</v>
      </c>
      <c r="BZ202" s="2">
        <v>14992</v>
      </c>
      <c r="CA202" s="2">
        <v>14416</v>
      </c>
      <c r="CB202" s="2">
        <v>14057</v>
      </c>
      <c r="CC202" s="2">
        <v>14630</v>
      </c>
      <c r="CD202" s="2">
        <v>14525</v>
      </c>
      <c r="CE202" s="2">
        <v>14407</v>
      </c>
      <c r="CF202" s="2">
        <v>14267</v>
      </c>
      <c r="CG202" s="2">
        <v>14297</v>
      </c>
      <c r="CH202" s="2">
        <v>14311</v>
      </c>
      <c r="CI202" s="2">
        <v>14174</v>
      </c>
    </row>
    <row r="203" spans="1:87" x14ac:dyDescent="0.2">
      <c r="A203" s="7">
        <v>44389</v>
      </c>
      <c r="B203" s="2">
        <f t="shared" si="86"/>
        <v>13273</v>
      </c>
      <c r="C203" s="2">
        <f t="shared" si="87"/>
        <v>13174</v>
      </c>
      <c r="D203" s="2">
        <f t="shared" si="88"/>
        <v>13143</v>
      </c>
      <c r="E203" s="2">
        <f t="shared" si="89"/>
        <v>13655</v>
      </c>
      <c r="F203" s="2">
        <f t="shared" si="90"/>
        <v>13881</v>
      </c>
      <c r="G203" s="2">
        <f t="shared" si="91"/>
        <v>14425</v>
      </c>
      <c r="H203" s="2">
        <f t="shared" si="92"/>
        <v>14361</v>
      </c>
      <c r="I203" s="2">
        <f t="shared" si="93"/>
        <v>14438</v>
      </c>
      <c r="J203" s="2">
        <f t="shared" si="94"/>
        <v>14782</v>
      </c>
      <c r="K203" s="2">
        <f t="shared" si="95"/>
        <v>15250</v>
      </c>
      <c r="L203" s="2">
        <f t="shared" si="96"/>
        <v>15669</v>
      </c>
      <c r="M203" s="2">
        <f t="shared" si="97"/>
        <v>16049</v>
      </c>
      <c r="N203" s="2">
        <f t="shared" si="98"/>
        <v>16052</v>
      </c>
      <c r="O203" s="2">
        <f t="shared" si="99"/>
        <v>15185</v>
      </c>
      <c r="P203" s="2">
        <f t="shared" si="100"/>
        <v>15346</v>
      </c>
      <c r="Q203" s="2">
        <f t="shared" si="101"/>
        <v>14756</v>
      </c>
      <c r="R203" s="2">
        <f t="shared" si="102"/>
        <v>14389</v>
      </c>
      <c r="S203" s="2">
        <f t="shared" si="103"/>
        <v>14975</v>
      </c>
      <c r="T203" s="2">
        <f t="shared" si="104"/>
        <v>14868</v>
      </c>
      <c r="U203" s="2">
        <f t="shared" si="105"/>
        <v>14747</v>
      </c>
      <c r="V203" s="2">
        <f t="shared" si="106"/>
        <v>14604</v>
      </c>
      <c r="W203" s="2">
        <f t="shared" si="107"/>
        <v>14635</v>
      </c>
      <c r="X203" s="2">
        <f t="shared" si="108"/>
        <v>14649</v>
      </c>
      <c r="Y203" s="2">
        <f t="shared" si="109"/>
        <v>14509</v>
      </c>
      <c r="AA203" s="2">
        <f t="shared" ref="AA203:AA266" si="112">IF(AND(AE203&gt;1,AE203&lt;7),MAX(I203:M203,R203:U203),0)</f>
        <v>16049</v>
      </c>
      <c r="AB203" s="2">
        <f t="shared" si="110"/>
        <v>16052</v>
      </c>
      <c r="AC203" s="2">
        <f t="shared" si="111"/>
        <v>14649</v>
      </c>
      <c r="AE203" s="10">
        <v>3</v>
      </c>
      <c r="AF203" s="2">
        <f t="shared" ref="AF203:AF266" si="113">IF(AND(AE203&gt;1,AE203&lt;7),SUM(I203:M203,R203:U203),0)</f>
        <v>135167</v>
      </c>
      <c r="AG203" s="2">
        <f t="shared" ref="AG203:AG266" si="114">IF(AND(AE203&gt;1,AE203&lt;7),SUM(N203:Q203),SUM(I203:U203))</f>
        <v>61339</v>
      </c>
      <c r="AH203" s="2">
        <f t="shared" ref="AH203:AH266" si="115">SUM(B203:Y203)-AF203-AG203</f>
        <v>154309</v>
      </c>
      <c r="AI203" s="2">
        <f t="shared" ref="AI203:AI266" si="116">SUM(B203:Y203)</f>
        <v>350815</v>
      </c>
      <c r="AK203">
        <f t="shared" ref="AK203:AK266" si="117">MONTH(A203)</f>
        <v>7</v>
      </c>
      <c r="AL203">
        <f t="shared" ref="AL203:AL266" si="118">YEAR(A203)</f>
        <v>2021</v>
      </c>
      <c r="BL203" s="2">
        <v>13993</v>
      </c>
      <c r="BM203" s="2">
        <v>14017</v>
      </c>
      <c r="BN203" s="2">
        <v>14187</v>
      </c>
      <c r="BO203" s="2">
        <v>14068</v>
      </c>
      <c r="BP203" s="2">
        <v>14338</v>
      </c>
      <c r="BQ203" s="2">
        <v>14523</v>
      </c>
      <c r="BR203" s="2">
        <v>14734</v>
      </c>
      <c r="BS203" s="2">
        <v>14829</v>
      </c>
      <c r="BT203" s="2">
        <v>14771</v>
      </c>
      <c r="BU203" s="2">
        <v>14829</v>
      </c>
      <c r="BV203" s="2">
        <v>14978</v>
      </c>
      <c r="BW203" s="2">
        <v>14192</v>
      </c>
      <c r="BX203" s="2">
        <v>13525</v>
      </c>
      <c r="BY203" s="2">
        <v>13663</v>
      </c>
      <c r="BZ203" s="2">
        <v>14918</v>
      </c>
      <c r="CA203" s="2">
        <v>15539</v>
      </c>
      <c r="CB203" s="2">
        <v>15432</v>
      </c>
      <c r="CC203" s="2">
        <v>15167</v>
      </c>
      <c r="CD203" s="2">
        <v>14750</v>
      </c>
      <c r="CE203" s="2">
        <v>14825</v>
      </c>
      <c r="CF203" s="2">
        <v>14593</v>
      </c>
      <c r="CG203" s="2">
        <v>14699</v>
      </c>
      <c r="CH203" s="2">
        <v>13921</v>
      </c>
      <c r="CI203" s="2">
        <v>14295</v>
      </c>
    </row>
    <row r="204" spans="1:87" x14ac:dyDescent="0.2">
      <c r="A204" s="7">
        <v>44390</v>
      </c>
      <c r="B204" s="2">
        <f t="shared" ref="B204:B267" si="119">ROUND(BL203*$H$7,0)</f>
        <v>14323</v>
      </c>
      <c r="C204" s="2">
        <f t="shared" ref="C204:C267" si="120">ROUND(BM203*$H$7,0)</f>
        <v>14348</v>
      </c>
      <c r="D204" s="2">
        <f t="shared" ref="D204:D267" si="121">ROUND(BN203*$H$7,0)</f>
        <v>14522</v>
      </c>
      <c r="E204" s="2">
        <f t="shared" ref="E204:E267" si="122">ROUND(BO203*$H$7,0)</f>
        <v>14400</v>
      </c>
      <c r="F204" s="2">
        <f t="shared" ref="F204:F267" si="123">ROUND(BP203*$H$7,0)</f>
        <v>14677</v>
      </c>
      <c r="G204" s="2">
        <f t="shared" ref="G204:G267" si="124">ROUND(BQ203*$H$7,0)</f>
        <v>14866</v>
      </c>
      <c r="H204" s="2">
        <f t="shared" ref="H204:H267" si="125">ROUND(BR203*$H$7,0)</f>
        <v>15082</v>
      </c>
      <c r="I204" s="2">
        <f t="shared" ref="I204:I267" si="126">ROUND(BS203*$H$7,0)</f>
        <v>15179</v>
      </c>
      <c r="J204" s="2">
        <f t="shared" ref="J204:J267" si="127">ROUND(BT203*$H$7,0)</f>
        <v>15120</v>
      </c>
      <c r="K204" s="2">
        <f t="shared" ref="K204:K267" si="128">ROUND(BU203*$H$7,0)</f>
        <v>15179</v>
      </c>
      <c r="L204" s="2">
        <f t="shared" ref="L204:L267" si="129">ROUND(BV203*$H$7,0)</f>
        <v>15332</v>
      </c>
      <c r="M204" s="2">
        <f t="shared" ref="M204:M267" si="130">ROUND(BW203*$H$7,0)</f>
        <v>14527</v>
      </c>
      <c r="N204" s="2">
        <f t="shared" ref="N204:N267" si="131">ROUND(BX203*$H$7,0)</f>
        <v>13844</v>
      </c>
      <c r="O204" s="2">
        <f t="shared" ref="O204:O267" si="132">ROUND(BY203*$H$7,0)</f>
        <v>13986</v>
      </c>
      <c r="P204" s="2">
        <f t="shared" ref="P204:P267" si="133">ROUND(BZ203*$H$7,0)</f>
        <v>15270</v>
      </c>
      <c r="Q204" s="2">
        <f t="shared" ref="Q204:Q267" si="134">ROUND(CA203*$H$7,0)</f>
        <v>15906</v>
      </c>
      <c r="R204" s="2">
        <f t="shared" ref="R204:R267" si="135">ROUND(CB203*$H$7,0)</f>
        <v>15796</v>
      </c>
      <c r="S204" s="2">
        <f t="shared" ref="S204:S267" si="136">ROUND(CC203*$H$7,0)</f>
        <v>15525</v>
      </c>
      <c r="T204" s="2">
        <f t="shared" ref="T204:T267" si="137">ROUND(CD203*$H$7,0)</f>
        <v>15098</v>
      </c>
      <c r="U204" s="2">
        <f t="shared" ref="U204:U267" si="138">ROUND(CE203*$H$7,0)</f>
        <v>15175</v>
      </c>
      <c r="V204" s="2">
        <f t="shared" ref="V204:V267" si="139">ROUND(CF203*$H$7,0)</f>
        <v>14938</v>
      </c>
      <c r="W204" s="2">
        <f t="shared" ref="W204:W267" si="140">ROUND(CG203*$H$7,0)</f>
        <v>15046</v>
      </c>
      <c r="X204" s="2">
        <f t="shared" ref="X204:X267" si="141">ROUND(CH203*$H$7,0)</f>
        <v>14250</v>
      </c>
      <c r="Y204" s="2">
        <f t="shared" ref="Y204:Y267" si="142">ROUND(CI203*$H$7,0)</f>
        <v>14633</v>
      </c>
      <c r="AA204" s="2">
        <f t="shared" si="112"/>
        <v>15796</v>
      </c>
      <c r="AB204" s="2">
        <f t="shared" ref="AB204:AB267" si="143">IF(AND(AE204&gt;1,AE204&lt;7),MAX(N204:Q204),MAX(I204:U204))</f>
        <v>15906</v>
      </c>
      <c r="AC204" s="2">
        <f t="shared" ref="AC204:AC267" si="144">MAX(B204:H204,V204:Y204)</f>
        <v>15082</v>
      </c>
      <c r="AE204" s="10">
        <v>4</v>
      </c>
      <c r="AF204" s="2">
        <f t="shared" si="113"/>
        <v>136931</v>
      </c>
      <c r="AG204" s="2">
        <f t="shared" si="114"/>
        <v>59006</v>
      </c>
      <c r="AH204" s="2">
        <f t="shared" si="115"/>
        <v>161085</v>
      </c>
      <c r="AI204" s="2">
        <f t="shared" si="116"/>
        <v>357022</v>
      </c>
      <c r="AK204">
        <f t="shared" si="117"/>
        <v>7</v>
      </c>
      <c r="AL204">
        <f t="shared" si="118"/>
        <v>2021</v>
      </c>
      <c r="BL204" s="2">
        <v>14651</v>
      </c>
      <c r="BM204" s="2">
        <v>14656</v>
      </c>
      <c r="BN204" s="2">
        <v>14270</v>
      </c>
      <c r="BO204" s="2">
        <v>14042</v>
      </c>
      <c r="BP204" s="2">
        <v>14533</v>
      </c>
      <c r="BQ204" s="2">
        <v>14966</v>
      </c>
      <c r="BR204" s="2">
        <v>15497</v>
      </c>
      <c r="BS204" s="2">
        <v>16161</v>
      </c>
      <c r="BT204" s="2">
        <v>15492</v>
      </c>
      <c r="BU204" s="2">
        <v>16515</v>
      </c>
      <c r="BV204" s="2">
        <v>15710</v>
      </c>
      <c r="BW204" s="2">
        <v>15979</v>
      </c>
      <c r="BX204" s="2">
        <v>15716</v>
      </c>
      <c r="BY204" s="2">
        <v>16012</v>
      </c>
      <c r="BZ204" s="2">
        <v>15769</v>
      </c>
      <c r="CA204" s="2">
        <v>16588</v>
      </c>
      <c r="CB204" s="2">
        <v>16231</v>
      </c>
      <c r="CC204" s="2">
        <v>15287</v>
      </c>
      <c r="CD204" s="2">
        <v>14265</v>
      </c>
      <c r="CE204" s="2">
        <v>15081</v>
      </c>
      <c r="CF204" s="2">
        <v>14688</v>
      </c>
      <c r="CG204" s="2">
        <v>14588</v>
      </c>
      <c r="CH204" s="2">
        <v>14555</v>
      </c>
      <c r="CI204" s="2">
        <v>13677</v>
      </c>
    </row>
    <row r="205" spans="1:87" x14ac:dyDescent="0.2">
      <c r="A205" s="7">
        <v>44391</v>
      </c>
      <c r="B205" s="2">
        <f t="shared" si="119"/>
        <v>14997</v>
      </c>
      <c r="C205" s="2">
        <f t="shared" si="120"/>
        <v>15002</v>
      </c>
      <c r="D205" s="2">
        <f t="shared" si="121"/>
        <v>14607</v>
      </c>
      <c r="E205" s="2">
        <f t="shared" si="122"/>
        <v>14374</v>
      </c>
      <c r="F205" s="2">
        <f t="shared" si="123"/>
        <v>14876</v>
      </c>
      <c r="G205" s="2">
        <f t="shared" si="124"/>
        <v>15319</v>
      </c>
      <c r="H205" s="2">
        <f t="shared" si="125"/>
        <v>15863</v>
      </c>
      <c r="I205" s="2">
        <f t="shared" si="126"/>
        <v>16543</v>
      </c>
      <c r="J205" s="2">
        <f t="shared" si="127"/>
        <v>15858</v>
      </c>
      <c r="K205" s="2">
        <f t="shared" si="128"/>
        <v>16905</v>
      </c>
      <c r="L205" s="2">
        <f t="shared" si="129"/>
        <v>16081</v>
      </c>
      <c r="M205" s="2">
        <f t="shared" si="130"/>
        <v>16356</v>
      </c>
      <c r="N205" s="2">
        <f t="shared" si="131"/>
        <v>16087</v>
      </c>
      <c r="O205" s="2">
        <f t="shared" si="132"/>
        <v>16390</v>
      </c>
      <c r="P205" s="2">
        <f t="shared" si="133"/>
        <v>16141</v>
      </c>
      <c r="Q205" s="2">
        <f t="shared" si="134"/>
        <v>16980</v>
      </c>
      <c r="R205" s="2">
        <f t="shared" si="135"/>
        <v>16614</v>
      </c>
      <c r="S205" s="2">
        <f t="shared" si="136"/>
        <v>15648</v>
      </c>
      <c r="T205" s="2">
        <f t="shared" si="137"/>
        <v>14602</v>
      </c>
      <c r="U205" s="2">
        <f t="shared" si="138"/>
        <v>15437</v>
      </c>
      <c r="V205" s="2">
        <f t="shared" si="139"/>
        <v>15035</v>
      </c>
      <c r="W205" s="2">
        <f t="shared" si="140"/>
        <v>14932</v>
      </c>
      <c r="X205" s="2">
        <f t="shared" si="141"/>
        <v>14899</v>
      </c>
      <c r="Y205" s="2">
        <f t="shared" si="142"/>
        <v>14000</v>
      </c>
      <c r="AA205" s="2">
        <f t="shared" si="112"/>
        <v>16905</v>
      </c>
      <c r="AB205" s="2">
        <f t="shared" si="143"/>
        <v>16980</v>
      </c>
      <c r="AC205" s="2">
        <f t="shared" si="144"/>
        <v>15863</v>
      </c>
      <c r="AE205" s="10">
        <v>5</v>
      </c>
      <c r="AF205" s="2">
        <f t="shared" si="113"/>
        <v>144044</v>
      </c>
      <c r="AG205" s="2">
        <f t="shared" si="114"/>
        <v>65598</v>
      </c>
      <c r="AH205" s="2">
        <f t="shared" si="115"/>
        <v>163904</v>
      </c>
      <c r="AI205" s="2">
        <f t="shared" si="116"/>
        <v>373546</v>
      </c>
      <c r="AK205">
        <f t="shared" si="117"/>
        <v>7</v>
      </c>
      <c r="AL205">
        <f t="shared" si="118"/>
        <v>2021</v>
      </c>
      <c r="BL205" s="2">
        <v>13198</v>
      </c>
      <c r="BM205" s="2">
        <v>12905</v>
      </c>
      <c r="BN205" s="2">
        <v>12711</v>
      </c>
      <c r="BO205" s="2">
        <v>12747</v>
      </c>
      <c r="BP205" s="2">
        <v>13203</v>
      </c>
      <c r="BQ205" s="2">
        <v>13918</v>
      </c>
      <c r="BR205" s="2">
        <v>14831</v>
      </c>
      <c r="BS205" s="2">
        <v>15217</v>
      </c>
      <c r="BT205" s="2">
        <v>15273</v>
      </c>
      <c r="BU205" s="2">
        <v>15658</v>
      </c>
      <c r="BV205" s="2">
        <v>15826</v>
      </c>
      <c r="BW205" s="2">
        <v>15360</v>
      </c>
      <c r="BX205" s="2">
        <v>15117</v>
      </c>
      <c r="BY205" s="2">
        <v>15106</v>
      </c>
      <c r="BZ205" s="2">
        <v>15011</v>
      </c>
      <c r="CA205" s="2">
        <v>14671</v>
      </c>
      <c r="CB205" s="2">
        <v>14190</v>
      </c>
      <c r="CC205" s="2">
        <v>13483</v>
      </c>
      <c r="CD205" s="2">
        <v>12811</v>
      </c>
      <c r="CE205" s="2">
        <v>12494</v>
      </c>
      <c r="CF205" s="2">
        <v>12245</v>
      </c>
      <c r="CG205" s="2">
        <v>12254</v>
      </c>
      <c r="CH205" s="2">
        <v>12048</v>
      </c>
      <c r="CI205" s="2">
        <v>11768</v>
      </c>
    </row>
    <row r="206" spans="1:87" x14ac:dyDescent="0.2">
      <c r="A206" s="7">
        <v>44392</v>
      </c>
      <c r="B206" s="2">
        <f t="shared" si="119"/>
        <v>13510</v>
      </c>
      <c r="C206" s="2">
        <f t="shared" si="120"/>
        <v>13210</v>
      </c>
      <c r="D206" s="2">
        <f t="shared" si="121"/>
        <v>13011</v>
      </c>
      <c r="E206" s="2">
        <f t="shared" si="122"/>
        <v>13048</v>
      </c>
      <c r="F206" s="2">
        <f t="shared" si="123"/>
        <v>13515</v>
      </c>
      <c r="G206" s="2">
        <f t="shared" si="124"/>
        <v>14247</v>
      </c>
      <c r="H206" s="2">
        <f t="shared" si="125"/>
        <v>15181</v>
      </c>
      <c r="I206" s="2">
        <f t="shared" si="126"/>
        <v>15576</v>
      </c>
      <c r="J206" s="2">
        <f t="shared" si="127"/>
        <v>15634</v>
      </c>
      <c r="K206" s="2">
        <f t="shared" si="128"/>
        <v>16028</v>
      </c>
      <c r="L206" s="2">
        <f t="shared" si="129"/>
        <v>16200</v>
      </c>
      <c r="M206" s="2">
        <f t="shared" si="130"/>
        <v>15723</v>
      </c>
      <c r="N206" s="2">
        <f t="shared" si="131"/>
        <v>15474</v>
      </c>
      <c r="O206" s="2">
        <f t="shared" si="132"/>
        <v>15463</v>
      </c>
      <c r="P206" s="2">
        <f t="shared" si="133"/>
        <v>15365</v>
      </c>
      <c r="Q206" s="2">
        <f t="shared" si="134"/>
        <v>15017</v>
      </c>
      <c r="R206" s="2">
        <f t="shared" si="135"/>
        <v>14525</v>
      </c>
      <c r="S206" s="2">
        <f t="shared" si="136"/>
        <v>13801</v>
      </c>
      <c r="T206" s="2">
        <f t="shared" si="137"/>
        <v>13113</v>
      </c>
      <c r="U206" s="2">
        <f t="shared" si="138"/>
        <v>12789</v>
      </c>
      <c r="V206" s="2">
        <f t="shared" si="139"/>
        <v>12534</v>
      </c>
      <c r="W206" s="2">
        <f t="shared" si="140"/>
        <v>12543</v>
      </c>
      <c r="X206" s="2">
        <f t="shared" si="141"/>
        <v>12332</v>
      </c>
      <c r="Y206" s="2">
        <f t="shared" si="142"/>
        <v>12046</v>
      </c>
      <c r="AA206" s="2">
        <f t="shared" si="112"/>
        <v>16200</v>
      </c>
      <c r="AB206" s="2">
        <f t="shared" si="143"/>
        <v>15474</v>
      </c>
      <c r="AC206" s="2">
        <f t="shared" si="144"/>
        <v>15181</v>
      </c>
      <c r="AE206" s="10">
        <v>6</v>
      </c>
      <c r="AF206" s="2">
        <f t="shared" si="113"/>
        <v>133389</v>
      </c>
      <c r="AG206" s="2">
        <f t="shared" si="114"/>
        <v>61319</v>
      </c>
      <c r="AH206" s="2">
        <f t="shared" si="115"/>
        <v>145177</v>
      </c>
      <c r="AI206" s="2">
        <f t="shared" si="116"/>
        <v>339885</v>
      </c>
      <c r="AK206">
        <f t="shared" si="117"/>
        <v>7</v>
      </c>
      <c r="AL206">
        <f t="shared" si="118"/>
        <v>2021</v>
      </c>
      <c r="BL206" s="2">
        <v>11899</v>
      </c>
      <c r="BM206" s="2">
        <v>11893</v>
      </c>
      <c r="BN206" s="2">
        <v>11731</v>
      </c>
      <c r="BO206" s="2">
        <v>11627</v>
      </c>
      <c r="BP206" s="2">
        <v>12328</v>
      </c>
      <c r="BQ206" s="2">
        <v>12952</v>
      </c>
      <c r="BR206" s="2">
        <v>13019</v>
      </c>
      <c r="BS206" s="2">
        <v>13373</v>
      </c>
      <c r="BT206" s="2">
        <v>13435</v>
      </c>
      <c r="BU206" s="2">
        <v>13772</v>
      </c>
      <c r="BV206" s="2">
        <v>13269</v>
      </c>
      <c r="BW206" s="2">
        <v>13623</v>
      </c>
      <c r="BX206" s="2">
        <v>13807</v>
      </c>
      <c r="BY206" s="2">
        <v>14057</v>
      </c>
      <c r="BZ206" s="2">
        <v>14218</v>
      </c>
      <c r="CA206" s="2">
        <v>14112</v>
      </c>
      <c r="CB206" s="2">
        <v>13986</v>
      </c>
      <c r="CC206" s="2">
        <v>13292</v>
      </c>
      <c r="CD206" s="2">
        <v>12462</v>
      </c>
      <c r="CE206" s="2">
        <v>12046</v>
      </c>
      <c r="CF206" s="2">
        <v>11919</v>
      </c>
      <c r="CG206" s="2">
        <v>11678</v>
      </c>
      <c r="CH206" s="2">
        <v>11514</v>
      </c>
      <c r="CI206" s="2">
        <v>11374</v>
      </c>
    </row>
    <row r="207" spans="1:87" x14ac:dyDescent="0.2">
      <c r="A207" s="7">
        <v>44393</v>
      </c>
      <c r="B207" s="2">
        <f t="shared" si="119"/>
        <v>12180</v>
      </c>
      <c r="C207" s="2">
        <f t="shared" si="120"/>
        <v>12174</v>
      </c>
      <c r="D207" s="2">
        <f t="shared" si="121"/>
        <v>12008</v>
      </c>
      <c r="E207" s="2">
        <f t="shared" si="122"/>
        <v>11902</v>
      </c>
      <c r="F207" s="2">
        <f t="shared" si="123"/>
        <v>12619</v>
      </c>
      <c r="G207" s="2">
        <f t="shared" si="124"/>
        <v>13258</v>
      </c>
      <c r="H207" s="2">
        <f t="shared" si="125"/>
        <v>13326</v>
      </c>
      <c r="I207" s="2">
        <f t="shared" si="126"/>
        <v>13689</v>
      </c>
      <c r="J207" s="2">
        <f t="shared" si="127"/>
        <v>13752</v>
      </c>
      <c r="K207" s="2">
        <f t="shared" si="128"/>
        <v>14097</v>
      </c>
      <c r="L207" s="2">
        <f t="shared" si="129"/>
        <v>13582</v>
      </c>
      <c r="M207" s="2">
        <f t="shared" si="130"/>
        <v>13945</v>
      </c>
      <c r="N207" s="2">
        <f t="shared" si="131"/>
        <v>14133</v>
      </c>
      <c r="O207" s="2">
        <f t="shared" si="132"/>
        <v>14389</v>
      </c>
      <c r="P207" s="2">
        <f t="shared" si="133"/>
        <v>14554</v>
      </c>
      <c r="Q207" s="2">
        <f t="shared" si="134"/>
        <v>14445</v>
      </c>
      <c r="R207" s="2">
        <f t="shared" si="135"/>
        <v>14316</v>
      </c>
      <c r="S207" s="2">
        <f t="shared" si="136"/>
        <v>13606</v>
      </c>
      <c r="T207" s="2">
        <f t="shared" si="137"/>
        <v>12756</v>
      </c>
      <c r="U207" s="2">
        <f t="shared" si="138"/>
        <v>12330</v>
      </c>
      <c r="V207" s="2">
        <f t="shared" si="139"/>
        <v>12200</v>
      </c>
      <c r="W207" s="2">
        <f t="shared" si="140"/>
        <v>11954</v>
      </c>
      <c r="X207" s="2">
        <f t="shared" si="141"/>
        <v>11786</v>
      </c>
      <c r="Y207" s="2">
        <f t="shared" si="142"/>
        <v>11643</v>
      </c>
      <c r="AA207" s="2">
        <f t="shared" si="112"/>
        <v>0</v>
      </c>
      <c r="AB207" s="2">
        <f t="shared" si="143"/>
        <v>14554</v>
      </c>
      <c r="AC207" s="2">
        <f t="shared" si="144"/>
        <v>13326</v>
      </c>
      <c r="AE207" s="10">
        <v>7</v>
      </c>
      <c r="AF207" s="2">
        <f t="shared" si="113"/>
        <v>0</v>
      </c>
      <c r="AG207" s="2">
        <f t="shared" si="114"/>
        <v>179594</v>
      </c>
      <c r="AH207" s="2">
        <f t="shared" si="115"/>
        <v>135050</v>
      </c>
      <c r="AI207" s="2">
        <f t="shared" si="116"/>
        <v>314644</v>
      </c>
      <c r="AK207">
        <f t="shared" si="117"/>
        <v>7</v>
      </c>
      <c r="AL207">
        <f t="shared" si="118"/>
        <v>2021</v>
      </c>
      <c r="BL207" s="2">
        <v>9644</v>
      </c>
      <c r="BM207" s="2">
        <v>10497</v>
      </c>
      <c r="BN207" s="2">
        <v>10984</v>
      </c>
      <c r="BO207" s="2">
        <v>11379</v>
      </c>
      <c r="BP207" s="2">
        <v>11930</v>
      </c>
      <c r="BQ207" s="2">
        <v>12759</v>
      </c>
      <c r="BR207" s="2">
        <v>13137</v>
      </c>
      <c r="BS207" s="2">
        <v>13666</v>
      </c>
      <c r="BT207" s="2">
        <v>13548</v>
      </c>
      <c r="BU207" s="2">
        <v>13989</v>
      </c>
      <c r="BV207" s="2">
        <v>14431</v>
      </c>
      <c r="BW207" s="2">
        <v>14106</v>
      </c>
      <c r="BX207" s="2">
        <v>14059</v>
      </c>
      <c r="BY207" s="2">
        <v>13968</v>
      </c>
      <c r="BZ207" s="2">
        <v>13953</v>
      </c>
      <c r="CA207" s="2">
        <v>13911</v>
      </c>
      <c r="CB207" s="2">
        <v>13390</v>
      </c>
      <c r="CC207" s="2">
        <v>12937</v>
      </c>
      <c r="CD207" s="2">
        <v>12475</v>
      </c>
      <c r="CE207" s="2">
        <v>12403</v>
      </c>
      <c r="CF207" s="2">
        <v>12394</v>
      </c>
      <c r="CG207" s="2">
        <v>12397</v>
      </c>
      <c r="CH207" s="2">
        <v>12146</v>
      </c>
      <c r="CI207" s="2">
        <v>11933</v>
      </c>
    </row>
    <row r="208" spans="1:87" x14ac:dyDescent="0.2">
      <c r="A208" s="7">
        <v>44394</v>
      </c>
      <c r="B208" s="2">
        <f t="shared" si="119"/>
        <v>9872</v>
      </c>
      <c r="C208" s="2">
        <f t="shared" si="120"/>
        <v>10745</v>
      </c>
      <c r="D208" s="2">
        <f t="shared" si="121"/>
        <v>11243</v>
      </c>
      <c r="E208" s="2">
        <f t="shared" si="122"/>
        <v>11648</v>
      </c>
      <c r="F208" s="2">
        <f t="shared" si="123"/>
        <v>12212</v>
      </c>
      <c r="G208" s="2">
        <f t="shared" si="124"/>
        <v>13060</v>
      </c>
      <c r="H208" s="2">
        <f t="shared" si="125"/>
        <v>13447</v>
      </c>
      <c r="I208" s="2">
        <f t="shared" si="126"/>
        <v>13989</v>
      </c>
      <c r="J208" s="2">
        <f t="shared" si="127"/>
        <v>13868</v>
      </c>
      <c r="K208" s="2">
        <f t="shared" si="128"/>
        <v>14319</v>
      </c>
      <c r="L208" s="2">
        <f t="shared" si="129"/>
        <v>14772</v>
      </c>
      <c r="M208" s="2">
        <f t="shared" si="130"/>
        <v>14439</v>
      </c>
      <c r="N208" s="2">
        <f t="shared" si="131"/>
        <v>14391</v>
      </c>
      <c r="O208" s="2">
        <f t="shared" si="132"/>
        <v>14298</v>
      </c>
      <c r="P208" s="2">
        <f t="shared" si="133"/>
        <v>14282</v>
      </c>
      <c r="Q208" s="2">
        <f t="shared" si="134"/>
        <v>14239</v>
      </c>
      <c r="R208" s="2">
        <f t="shared" si="135"/>
        <v>13706</v>
      </c>
      <c r="S208" s="2">
        <f t="shared" si="136"/>
        <v>13242</v>
      </c>
      <c r="T208" s="2">
        <f t="shared" si="137"/>
        <v>12770</v>
      </c>
      <c r="U208" s="2">
        <f t="shared" si="138"/>
        <v>12696</v>
      </c>
      <c r="V208" s="2">
        <f t="shared" si="139"/>
        <v>12687</v>
      </c>
      <c r="W208" s="2">
        <f t="shared" si="140"/>
        <v>12690</v>
      </c>
      <c r="X208" s="2">
        <f t="shared" si="141"/>
        <v>12433</v>
      </c>
      <c r="Y208" s="2">
        <f t="shared" si="142"/>
        <v>12215</v>
      </c>
      <c r="AA208" s="2">
        <f t="shared" si="112"/>
        <v>0</v>
      </c>
      <c r="AB208" s="2">
        <f t="shared" si="143"/>
        <v>14772</v>
      </c>
      <c r="AC208" s="2">
        <f t="shared" si="144"/>
        <v>13447</v>
      </c>
      <c r="AE208" s="10">
        <v>1</v>
      </c>
      <c r="AF208" s="2">
        <f t="shared" si="113"/>
        <v>0</v>
      </c>
      <c r="AG208" s="2">
        <f t="shared" si="114"/>
        <v>181011</v>
      </c>
      <c r="AH208" s="2">
        <f t="shared" si="115"/>
        <v>132252</v>
      </c>
      <c r="AI208" s="2">
        <f t="shared" si="116"/>
        <v>313263</v>
      </c>
      <c r="AK208">
        <f t="shared" si="117"/>
        <v>7</v>
      </c>
      <c r="AL208">
        <f t="shared" si="118"/>
        <v>2021</v>
      </c>
      <c r="BL208" s="2">
        <v>11764</v>
      </c>
      <c r="BM208" s="2">
        <v>11673</v>
      </c>
      <c r="BN208" s="2">
        <v>11690</v>
      </c>
      <c r="BO208" s="2">
        <v>11776</v>
      </c>
      <c r="BP208" s="2">
        <v>12221</v>
      </c>
      <c r="BQ208" s="2">
        <v>12828</v>
      </c>
      <c r="BR208" s="2">
        <v>12151</v>
      </c>
      <c r="BS208" s="2">
        <v>12305</v>
      </c>
      <c r="BT208" s="2">
        <v>12113</v>
      </c>
      <c r="BU208" s="2">
        <v>11996</v>
      </c>
      <c r="BV208" s="2">
        <v>12282</v>
      </c>
      <c r="BW208" s="2">
        <v>12913</v>
      </c>
      <c r="BX208" s="2">
        <v>13280</v>
      </c>
      <c r="BY208" s="2">
        <v>13380</v>
      </c>
      <c r="BZ208" s="2">
        <v>13369</v>
      </c>
      <c r="CA208" s="2">
        <v>13297</v>
      </c>
      <c r="CB208" s="2">
        <v>13226</v>
      </c>
      <c r="CC208" s="2">
        <v>12845</v>
      </c>
      <c r="CD208" s="2">
        <v>12653</v>
      </c>
      <c r="CE208" s="2">
        <v>12781</v>
      </c>
      <c r="CF208" s="2">
        <v>12807</v>
      </c>
      <c r="CG208" s="2">
        <v>12540</v>
      </c>
      <c r="CH208" s="2">
        <v>12739</v>
      </c>
      <c r="CI208" s="2">
        <v>12479</v>
      </c>
    </row>
    <row r="209" spans="1:87" x14ac:dyDescent="0.2">
      <c r="A209" s="7">
        <v>44395</v>
      </c>
      <c r="B209" s="2">
        <f t="shared" si="119"/>
        <v>12042</v>
      </c>
      <c r="C209" s="2">
        <f t="shared" si="120"/>
        <v>11949</v>
      </c>
      <c r="D209" s="2">
        <f t="shared" si="121"/>
        <v>11966</v>
      </c>
      <c r="E209" s="2">
        <f t="shared" si="122"/>
        <v>12054</v>
      </c>
      <c r="F209" s="2">
        <f t="shared" si="123"/>
        <v>12510</v>
      </c>
      <c r="G209" s="2">
        <f t="shared" si="124"/>
        <v>13131</v>
      </c>
      <c r="H209" s="2">
        <f t="shared" si="125"/>
        <v>12438</v>
      </c>
      <c r="I209" s="2">
        <f t="shared" si="126"/>
        <v>12596</v>
      </c>
      <c r="J209" s="2">
        <f t="shared" si="127"/>
        <v>12399</v>
      </c>
      <c r="K209" s="2">
        <f t="shared" si="128"/>
        <v>12279</v>
      </c>
      <c r="L209" s="2">
        <f t="shared" si="129"/>
        <v>12572</v>
      </c>
      <c r="M209" s="2">
        <f t="shared" si="130"/>
        <v>13218</v>
      </c>
      <c r="N209" s="2">
        <f t="shared" si="131"/>
        <v>13594</v>
      </c>
      <c r="O209" s="2">
        <f t="shared" si="132"/>
        <v>13696</v>
      </c>
      <c r="P209" s="2">
        <f t="shared" si="133"/>
        <v>13685</v>
      </c>
      <c r="Q209" s="2">
        <f t="shared" si="134"/>
        <v>13611</v>
      </c>
      <c r="R209" s="2">
        <f t="shared" si="135"/>
        <v>13538</v>
      </c>
      <c r="S209" s="2">
        <f t="shared" si="136"/>
        <v>13148</v>
      </c>
      <c r="T209" s="2">
        <f t="shared" si="137"/>
        <v>12952</v>
      </c>
      <c r="U209" s="2">
        <f t="shared" si="138"/>
        <v>13083</v>
      </c>
      <c r="V209" s="2">
        <f t="shared" si="139"/>
        <v>13109</v>
      </c>
      <c r="W209" s="2">
        <f t="shared" si="140"/>
        <v>12836</v>
      </c>
      <c r="X209" s="2">
        <f t="shared" si="141"/>
        <v>13040</v>
      </c>
      <c r="Y209" s="2">
        <f t="shared" si="142"/>
        <v>12774</v>
      </c>
      <c r="AA209" s="2">
        <f t="shared" si="112"/>
        <v>13538</v>
      </c>
      <c r="AB209" s="2">
        <f t="shared" si="143"/>
        <v>13696</v>
      </c>
      <c r="AC209" s="2">
        <f t="shared" si="144"/>
        <v>13131</v>
      </c>
      <c r="AE209" s="10">
        <v>2</v>
      </c>
      <c r="AF209" s="2">
        <f t="shared" si="113"/>
        <v>115785</v>
      </c>
      <c r="AG209" s="2">
        <f t="shared" si="114"/>
        <v>54586</v>
      </c>
      <c r="AH209" s="2">
        <f t="shared" si="115"/>
        <v>137849</v>
      </c>
      <c r="AI209" s="2">
        <f t="shared" si="116"/>
        <v>308220</v>
      </c>
      <c r="AK209">
        <f t="shared" si="117"/>
        <v>7</v>
      </c>
      <c r="AL209">
        <f t="shared" si="118"/>
        <v>2021</v>
      </c>
      <c r="BL209" s="2">
        <v>12292</v>
      </c>
      <c r="BM209" s="2">
        <v>12164</v>
      </c>
      <c r="BN209" s="2">
        <v>12026</v>
      </c>
      <c r="BO209" s="2">
        <v>12123</v>
      </c>
      <c r="BP209" s="2">
        <v>12406</v>
      </c>
      <c r="BQ209" s="2">
        <v>12865</v>
      </c>
      <c r="BR209" s="2">
        <v>13069</v>
      </c>
      <c r="BS209" s="2">
        <v>13062</v>
      </c>
      <c r="BT209" s="2">
        <v>13217</v>
      </c>
      <c r="BU209" s="2">
        <v>13514</v>
      </c>
      <c r="BV209" s="2">
        <v>14141</v>
      </c>
      <c r="BW209" s="2">
        <v>14674</v>
      </c>
      <c r="BX209" s="2">
        <v>15194</v>
      </c>
      <c r="BY209" s="2">
        <v>15999</v>
      </c>
      <c r="BZ209" s="2">
        <v>16073</v>
      </c>
      <c r="CA209" s="2">
        <v>16156</v>
      </c>
      <c r="CB209" s="2">
        <v>15967</v>
      </c>
      <c r="CC209" s="2">
        <v>15545</v>
      </c>
      <c r="CD209" s="2">
        <v>14370</v>
      </c>
      <c r="CE209" s="2">
        <v>14027</v>
      </c>
      <c r="CF209" s="2">
        <v>14271</v>
      </c>
      <c r="CG209" s="2">
        <v>14033</v>
      </c>
      <c r="CH209" s="2">
        <v>13654</v>
      </c>
      <c r="CI209" s="2">
        <v>13367</v>
      </c>
    </row>
    <row r="210" spans="1:87" x14ac:dyDescent="0.2">
      <c r="A210" s="7">
        <v>44396</v>
      </c>
      <c r="B210" s="2">
        <f t="shared" si="119"/>
        <v>12582</v>
      </c>
      <c r="C210" s="2">
        <f t="shared" si="120"/>
        <v>12451</v>
      </c>
      <c r="D210" s="2">
        <f t="shared" si="121"/>
        <v>12310</v>
      </c>
      <c r="E210" s="2">
        <f t="shared" si="122"/>
        <v>12409</v>
      </c>
      <c r="F210" s="2">
        <f t="shared" si="123"/>
        <v>12699</v>
      </c>
      <c r="G210" s="2">
        <f t="shared" si="124"/>
        <v>13169</v>
      </c>
      <c r="H210" s="2">
        <f t="shared" si="125"/>
        <v>13378</v>
      </c>
      <c r="I210" s="2">
        <f t="shared" si="126"/>
        <v>13370</v>
      </c>
      <c r="J210" s="2">
        <f t="shared" si="127"/>
        <v>13529</v>
      </c>
      <c r="K210" s="2">
        <f t="shared" si="128"/>
        <v>13833</v>
      </c>
      <c r="L210" s="2">
        <f t="shared" si="129"/>
        <v>14475</v>
      </c>
      <c r="M210" s="2">
        <f t="shared" si="130"/>
        <v>15020</v>
      </c>
      <c r="N210" s="2">
        <f t="shared" si="131"/>
        <v>15553</v>
      </c>
      <c r="O210" s="2">
        <f t="shared" si="132"/>
        <v>16377</v>
      </c>
      <c r="P210" s="2">
        <f t="shared" si="133"/>
        <v>16452</v>
      </c>
      <c r="Q210" s="2">
        <f t="shared" si="134"/>
        <v>16537</v>
      </c>
      <c r="R210" s="2">
        <f t="shared" si="135"/>
        <v>16344</v>
      </c>
      <c r="S210" s="2">
        <f t="shared" si="136"/>
        <v>15912</v>
      </c>
      <c r="T210" s="2">
        <f t="shared" si="137"/>
        <v>14709</v>
      </c>
      <c r="U210" s="2">
        <f t="shared" si="138"/>
        <v>14358</v>
      </c>
      <c r="V210" s="2">
        <f t="shared" si="139"/>
        <v>14608</v>
      </c>
      <c r="W210" s="2">
        <f t="shared" si="140"/>
        <v>14364</v>
      </c>
      <c r="X210" s="2">
        <f t="shared" si="141"/>
        <v>13976</v>
      </c>
      <c r="Y210" s="2">
        <f t="shared" si="142"/>
        <v>13683</v>
      </c>
      <c r="AA210" s="2">
        <f t="shared" si="112"/>
        <v>16344</v>
      </c>
      <c r="AB210" s="2">
        <f t="shared" si="143"/>
        <v>16537</v>
      </c>
      <c r="AC210" s="2">
        <f t="shared" si="144"/>
        <v>14608</v>
      </c>
      <c r="AE210" s="10">
        <v>3</v>
      </c>
      <c r="AF210" s="2">
        <f t="shared" si="113"/>
        <v>131550</v>
      </c>
      <c r="AG210" s="2">
        <f t="shared" si="114"/>
        <v>64919</v>
      </c>
      <c r="AH210" s="2">
        <f t="shared" si="115"/>
        <v>145629</v>
      </c>
      <c r="AI210" s="2">
        <f t="shared" si="116"/>
        <v>342098</v>
      </c>
      <c r="AK210">
        <f t="shared" si="117"/>
        <v>7</v>
      </c>
      <c r="AL210">
        <f t="shared" si="118"/>
        <v>2021</v>
      </c>
      <c r="BL210" s="2">
        <v>13224</v>
      </c>
      <c r="BM210" s="2">
        <v>13280</v>
      </c>
      <c r="BN210" s="2">
        <v>13220</v>
      </c>
      <c r="BO210" s="2">
        <v>13266</v>
      </c>
      <c r="BP210" s="2">
        <v>13611</v>
      </c>
      <c r="BQ210" s="2">
        <v>13831</v>
      </c>
      <c r="BR210" s="2">
        <v>14131</v>
      </c>
      <c r="BS210" s="2">
        <v>14702</v>
      </c>
      <c r="BT210" s="2">
        <v>14710</v>
      </c>
      <c r="BU210" s="2">
        <v>14570</v>
      </c>
      <c r="BV210" s="2">
        <v>14975</v>
      </c>
      <c r="BW210" s="2">
        <v>14843</v>
      </c>
      <c r="BX210" s="2">
        <v>14607</v>
      </c>
      <c r="BY210" s="2">
        <v>15559</v>
      </c>
      <c r="BZ210" s="2">
        <v>15430</v>
      </c>
      <c r="CA210" s="2">
        <v>14876</v>
      </c>
      <c r="CB210" s="2">
        <v>14626</v>
      </c>
      <c r="CC210" s="2">
        <v>14764</v>
      </c>
      <c r="CD210" s="2">
        <v>14586</v>
      </c>
      <c r="CE210" s="2">
        <v>14320</v>
      </c>
      <c r="CF210" s="2">
        <v>13919</v>
      </c>
      <c r="CG210" s="2">
        <v>13355</v>
      </c>
      <c r="CH210" s="2">
        <v>13253</v>
      </c>
      <c r="CI210" s="2">
        <v>13947</v>
      </c>
    </row>
    <row r="211" spans="1:87" x14ac:dyDescent="0.2">
      <c r="A211" s="7">
        <v>44397</v>
      </c>
      <c r="B211" s="2">
        <f t="shared" si="119"/>
        <v>13536</v>
      </c>
      <c r="C211" s="2">
        <f t="shared" si="120"/>
        <v>13594</v>
      </c>
      <c r="D211" s="2">
        <f t="shared" si="121"/>
        <v>13532</v>
      </c>
      <c r="E211" s="2">
        <f t="shared" si="122"/>
        <v>13579</v>
      </c>
      <c r="F211" s="2">
        <f t="shared" si="123"/>
        <v>13932</v>
      </c>
      <c r="G211" s="2">
        <f t="shared" si="124"/>
        <v>14158</v>
      </c>
      <c r="H211" s="2">
        <f t="shared" si="125"/>
        <v>14465</v>
      </c>
      <c r="I211" s="2">
        <f t="shared" si="126"/>
        <v>15049</v>
      </c>
      <c r="J211" s="2">
        <f t="shared" si="127"/>
        <v>15057</v>
      </c>
      <c r="K211" s="2">
        <f t="shared" si="128"/>
        <v>14914</v>
      </c>
      <c r="L211" s="2">
        <f t="shared" si="129"/>
        <v>15329</v>
      </c>
      <c r="M211" s="2">
        <f t="shared" si="130"/>
        <v>15193</v>
      </c>
      <c r="N211" s="2">
        <f t="shared" si="131"/>
        <v>14952</v>
      </c>
      <c r="O211" s="2">
        <f t="shared" si="132"/>
        <v>15926</v>
      </c>
      <c r="P211" s="2">
        <f t="shared" si="133"/>
        <v>15794</v>
      </c>
      <c r="Q211" s="2">
        <f t="shared" si="134"/>
        <v>15227</v>
      </c>
      <c r="R211" s="2">
        <f t="shared" si="135"/>
        <v>14971</v>
      </c>
      <c r="S211" s="2">
        <f t="shared" si="136"/>
        <v>15113</v>
      </c>
      <c r="T211" s="2">
        <f t="shared" si="137"/>
        <v>14930</v>
      </c>
      <c r="U211" s="2">
        <f t="shared" si="138"/>
        <v>14658</v>
      </c>
      <c r="V211" s="2">
        <f t="shared" si="139"/>
        <v>14248</v>
      </c>
      <c r="W211" s="2">
        <f t="shared" si="140"/>
        <v>13670</v>
      </c>
      <c r="X211" s="2">
        <f t="shared" si="141"/>
        <v>13566</v>
      </c>
      <c r="Y211" s="2">
        <f t="shared" si="142"/>
        <v>14276</v>
      </c>
      <c r="AA211" s="2">
        <f t="shared" si="112"/>
        <v>15329</v>
      </c>
      <c r="AB211" s="2">
        <f t="shared" si="143"/>
        <v>15926</v>
      </c>
      <c r="AC211" s="2">
        <f t="shared" si="144"/>
        <v>14465</v>
      </c>
      <c r="AE211" s="10">
        <v>4</v>
      </c>
      <c r="AF211" s="2">
        <f t="shared" si="113"/>
        <v>135214</v>
      </c>
      <c r="AG211" s="2">
        <f t="shared" si="114"/>
        <v>61899</v>
      </c>
      <c r="AH211" s="2">
        <f t="shared" si="115"/>
        <v>152556</v>
      </c>
      <c r="AI211" s="2">
        <f t="shared" si="116"/>
        <v>349669</v>
      </c>
      <c r="AK211">
        <f t="shared" si="117"/>
        <v>7</v>
      </c>
      <c r="AL211">
        <f t="shared" si="118"/>
        <v>2021</v>
      </c>
      <c r="BL211" s="2">
        <v>14085</v>
      </c>
      <c r="BM211" s="2">
        <v>14280</v>
      </c>
      <c r="BN211" s="2">
        <v>14330</v>
      </c>
      <c r="BO211" s="2">
        <v>14252</v>
      </c>
      <c r="BP211" s="2">
        <v>14748</v>
      </c>
      <c r="BQ211" s="2">
        <v>15919</v>
      </c>
      <c r="BR211" s="2">
        <v>16179</v>
      </c>
      <c r="BS211" s="2">
        <v>17324</v>
      </c>
      <c r="BT211" s="2">
        <v>16035</v>
      </c>
      <c r="BU211" s="2">
        <v>15288</v>
      </c>
      <c r="BV211" s="2">
        <v>17131</v>
      </c>
      <c r="BW211" s="2">
        <v>17143</v>
      </c>
      <c r="BX211" s="2">
        <v>16163</v>
      </c>
      <c r="BY211" s="2">
        <v>16435</v>
      </c>
      <c r="BZ211" s="2">
        <v>17596</v>
      </c>
      <c r="CA211" s="2">
        <v>17247</v>
      </c>
      <c r="CB211" s="2">
        <v>16032</v>
      </c>
      <c r="CC211" s="2">
        <v>15535</v>
      </c>
      <c r="CD211" s="2">
        <v>15197</v>
      </c>
      <c r="CE211" s="2">
        <v>15830</v>
      </c>
      <c r="CF211" s="2">
        <v>17574</v>
      </c>
      <c r="CG211" s="2">
        <v>17115</v>
      </c>
      <c r="CH211" s="2">
        <v>16422</v>
      </c>
      <c r="CI211" s="2">
        <v>15517</v>
      </c>
    </row>
    <row r="212" spans="1:87" x14ac:dyDescent="0.2">
      <c r="A212" s="7">
        <v>44398</v>
      </c>
      <c r="B212" s="2">
        <f t="shared" si="119"/>
        <v>14418</v>
      </c>
      <c r="C212" s="2">
        <f t="shared" si="120"/>
        <v>14617</v>
      </c>
      <c r="D212" s="2">
        <f t="shared" si="121"/>
        <v>14668</v>
      </c>
      <c r="E212" s="2">
        <f t="shared" si="122"/>
        <v>14588</v>
      </c>
      <c r="F212" s="2">
        <f t="shared" si="123"/>
        <v>15096</v>
      </c>
      <c r="G212" s="2">
        <f t="shared" si="124"/>
        <v>16295</v>
      </c>
      <c r="H212" s="2">
        <f t="shared" si="125"/>
        <v>16561</v>
      </c>
      <c r="I212" s="2">
        <f t="shared" si="126"/>
        <v>17733</v>
      </c>
      <c r="J212" s="2">
        <f t="shared" si="127"/>
        <v>16414</v>
      </c>
      <c r="K212" s="2">
        <f t="shared" si="128"/>
        <v>15649</v>
      </c>
      <c r="L212" s="2">
        <f t="shared" si="129"/>
        <v>17535</v>
      </c>
      <c r="M212" s="2">
        <f t="shared" si="130"/>
        <v>17548</v>
      </c>
      <c r="N212" s="2">
        <f t="shared" si="131"/>
        <v>16545</v>
      </c>
      <c r="O212" s="2">
        <f t="shared" si="132"/>
        <v>16823</v>
      </c>
      <c r="P212" s="2">
        <f t="shared" si="133"/>
        <v>18011</v>
      </c>
      <c r="Q212" s="2">
        <f t="shared" si="134"/>
        <v>17654</v>
      </c>
      <c r="R212" s="2">
        <f t="shared" si="135"/>
        <v>16411</v>
      </c>
      <c r="S212" s="2">
        <f t="shared" si="136"/>
        <v>15902</v>
      </c>
      <c r="T212" s="2">
        <f t="shared" si="137"/>
        <v>15556</v>
      </c>
      <c r="U212" s="2">
        <f t="shared" si="138"/>
        <v>16204</v>
      </c>
      <c r="V212" s="2">
        <f t="shared" si="139"/>
        <v>17989</v>
      </c>
      <c r="W212" s="2">
        <f t="shared" si="140"/>
        <v>17519</v>
      </c>
      <c r="X212" s="2">
        <f t="shared" si="141"/>
        <v>16810</v>
      </c>
      <c r="Y212" s="2">
        <f t="shared" si="142"/>
        <v>15883</v>
      </c>
      <c r="AA212" s="2">
        <f t="shared" si="112"/>
        <v>17733</v>
      </c>
      <c r="AB212" s="2">
        <f t="shared" si="143"/>
        <v>18011</v>
      </c>
      <c r="AC212" s="2">
        <f t="shared" si="144"/>
        <v>17989</v>
      </c>
      <c r="AE212" s="10">
        <v>5</v>
      </c>
      <c r="AF212" s="2">
        <f t="shared" si="113"/>
        <v>148952</v>
      </c>
      <c r="AG212" s="2">
        <f t="shared" si="114"/>
        <v>69033</v>
      </c>
      <c r="AH212" s="2">
        <f t="shared" si="115"/>
        <v>174444</v>
      </c>
      <c r="AI212" s="2">
        <f t="shared" si="116"/>
        <v>392429</v>
      </c>
      <c r="AK212">
        <f t="shared" si="117"/>
        <v>7</v>
      </c>
      <c r="AL212">
        <f t="shared" si="118"/>
        <v>2021</v>
      </c>
      <c r="BL212" s="2">
        <v>15127</v>
      </c>
      <c r="BM212" s="2">
        <v>14688</v>
      </c>
      <c r="BN212" s="2">
        <v>14432</v>
      </c>
      <c r="BO212" s="2">
        <v>14280</v>
      </c>
      <c r="BP212" s="2">
        <v>14904</v>
      </c>
      <c r="BQ212" s="2">
        <v>15515</v>
      </c>
      <c r="BR212" s="2">
        <v>16793</v>
      </c>
      <c r="BS212" s="2">
        <v>18637</v>
      </c>
      <c r="BT212" s="2">
        <v>18411</v>
      </c>
      <c r="BU212" s="2">
        <v>18314</v>
      </c>
      <c r="BV212" s="2">
        <v>18968</v>
      </c>
      <c r="BW212" s="2">
        <v>19317</v>
      </c>
      <c r="BX212" s="2">
        <v>18697</v>
      </c>
      <c r="BY212" s="2">
        <v>16842</v>
      </c>
      <c r="BZ212" s="2">
        <v>16912</v>
      </c>
      <c r="CA212" s="2">
        <v>16321</v>
      </c>
      <c r="CB212" s="2">
        <v>15981</v>
      </c>
      <c r="CC212" s="2">
        <v>15572</v>
      </c>
      <c r="CD212" s="2">
        <v>14701</v>
      </c>
      <c r="CE212" s="2">
        <v>15627</v>
      </c>
      <c r="CF212" s="2">
        <v>15642</v>
      </c>
      <c r="CG212" s="2">
        <v>14386</v>
      </c>
      <c r="CH212" s="2">
        <v>13757</v>
      </c>
      <c r="CI212" s="2">
        <v>13076</v>
      </c>
    </row>
    <row r="213" spans="1:87" x14ac:dyDescent="0.2">
      <c r="A213" s="7">
        <v>44399</v>
      </c>
      <c r="B213" s="2">
        <f t="shared" si="119"/>
        <v>15484</v>
      </c>
      <c r="C213" s="2">
        <f t="shared" si="120"/>
        <v>15035</v>
      </c>
      <c r="D213" s="2">
        <f t="shared" si="121"/>
        <v>14773</v>
      </c>
      <c r="E213" s="2">
        <f t="shared" si="122"/>
        <v>14617</v>
      </c>
      <c r="F213" s="2">
        <f t="shared" si="123"/>
        <v>15256</v>
      </c>
      <c r="G213" s="2">
        <f t="shared" si="124"/>
        <v>15881</v>
      </c>
      <c r="H213" s="2">
        <f t="shared" si="125"/>
        <v>17189</v>
      </c>
      <c r="I213" s="2">
        <f t="shared" si="126"/>
        <v>19077</v>
      </c>
      <c r="J213" s="2">
        <f t="shared" si="127"/>
        <v>18846</v>
      </c>
      <c r="K213" s="2">
        <f t="shared" si="128"/>
        <v>18746</v>
      </c>
      <c r="L213" s="2">
        <f t="shared" si="129"/>
        <v>19416</v>
      </c>
      <c r="M213" s="2">
        <f t="shared" si="130"/>
        <v>19773</v>
      </c>
      <c r="N213" s="2">
        <f t="shared" si="131"/>
        <v>19138</v>
      </c>
      <c r="O213" s="2">
        <f t="shared" si="132"/>
        <v>17240</v>
      </c>
      <c r="P213" s="2">
        <f t="shared" si="133"/>
        <v>17311</v>
      </c>
      <c r="Q213" s="2">
        <f t="shared" si="134"/>
        <v>16706</v>
      </c>
      <c r="R213" s="2">
        <f t="shared" si="135"/>
        <v>16358</v>
      </c>
      <c r="S213" s="2">
        <f t="shared" si="136"/>
        <v>15940</v>
      </c>
      <c r="T213" s="2">
        <f t="shared" si="137"/>
        <v>15048</v>
      </c>
      <c r="U213" s="2">
        <f t="shared" si="138"/>
        <v>15996</v>
      </c>
      <c r="V213" s="2">
        <f t="shared" si="139"/>
        <v>16011</v>
      </c>
      <c r="W213" s="2">
        <f t="shared" si="140"/>
        <v>14726</v>
      </c>
      <c r="X213" s="2">
        <f t="shared" si="141"/>
        <v>14082</v>
      </c>
      <c r="Y213" s="2">
        <f t="shared" si="142"/>
        <v>13385</v>
      </c>
      <c r="AA213" s="2">
        <f t="shared" si="112"/>
        <v>19773</v>
      </c>
      <c r="AB213" s="2">
        <f t="shared" si="143"/>
        <v>19138</v>
      </c>
      <c r="AC213" s="2">
        <f t="shared" si="144"/>
        <v>17189</v>
      </c>
      <c r="AE213" s="10">
        <v>6</v>
      </c>
      <c r="AF213" s="2">
        <f t="shared" si="113"/>
        <v>159200</v>
      </c>
      <c r="AG213" s="2">
        <f t="shared" si="114"/>
        <v>70395</v>
      </c>
      <c r="AH213" s="2">
        <f t="shared" si="115"/>
        <v>166439</v>
      </c>
      <c r="AI213" s="2">
        <f t="shared" si="116"/>
        <v>396034</v>
      </c>
      <c r="AK213">
        <f t="shared" si="117"/>
        <v>7</v>
      </c>
      <c r="AL213">
        <f t="shared" si="118"/>
        <v>2021</v>
      </c>
      <c r="BL213" s="2">
        <v>13000</v>
      </c>
      <c r="BM213" s="2">
        <v>12997</v>
      </c>
      <c r="BN213" s="2">
        <v>12920</v>
      </c>
      <c r="BO213" s="2">
        <v>13089</v>
      </c>
      <c r="BP213" s="2">
        <v>13446</v>
      </c>
      <c r="BQ213" s="2">
        <v>13651</v>
      </c>
      <c r="BR213" s="2">
        <v>13985</v>
      </c>
      <c r="BS213" s="2">
        <v>13512</v>
      </c>
      <c r="BT213" s="2">
        <v>13319</v>
      </c>
      <c r="BU213" s="2">
        <v>13565</v>
      </c>
      <c r="BV213" s="2">
        <v>15118</v>
      </c>
      <c r="BW213" s="2">
        <v>15605</v>
      </c>
      <c r="BX213" s="2">
        <v>15096</v>
      </c>
      <c r="BY213" s="2">
        <v>14946</v>
      </c>
      <c r="BZ213" s="2">
        <v>15998</v>
      </c>
      <c r="CA213" s="2">
        <v>16522</v>
      </c>
      <c r="CB213" s="2">
        <v>14997</v>
      </c>
      <c r="CC213" s="2">
        <v>14457</v>
      </c>
      <c r="CD213" s="2">
        <v>13976</v>
      </c>
      <c r="CE213" s="2">
        <v>13560</v>
      </c>
      <c r="CF213" s="2">
        <v>13213</v>
      </c>
      <c r="CG213" s="2">
        <v>13051</v>
      </c>
      <c r="CH213" s="2">
        <v>12835</v>
      </c>
      <c r="CI213" s="2">
        <v>12575</v>
      </c>
    </row>
    <row r="214" spans="1:87" x14ac:dyDescent="0.2">
      <c r="A214" s="7">
        <v>44400</v>
      </c>
      <c r="B214" s="2">
        <f t="shared" si="119"/>
        <v>13307</v>
      </c>
      <c r="C214" s="2">
        <f t="shared" si="120"/>
        <v>13304</v>
      </c>
      <c r="D214" s="2">
        <f t="shared" si="121"/>
        <v>13225</v>
      </c>
      <c r="E214" s="2">
        <f t="shared" si="122"/>
        <v>13398</v>
      </c>
      <c r="F214" s="2">
        <f t="shared" si="123"/>
        <v>13763</v>
      </c>
      <c r="G214" s="2">
        <f t="shared" si="124"/>
        <v>13973</v>
      </c>
      <c r="H214" s="2">
        <f t="shared" si="125"/>
        <v>14315</v>
      </c>
      <c r="I214" s="2">
        <f t="shared" si="126"/>
        <v>13831</v>
      </c>
      <c r="J214" s="2">
        <f t="shared" si="127"/>
        <v>13633</v>
      </c>
      <c r="K214" s="2">
        <f t="shared" si="128"/>
        <v>13885</v>
      </c>
      <c r="L214" s="2">
        <f t="shared" si="129"/>
        <v>15475</v>
      </c>
      <c r="M214" s="2">
        <f t="shared" si="130"/>
        <v>15973</v>
      </c>
      <c r="N214" s="2">
        <f t="shared" si="131"/>
        <v>15452</v>
      </c>
      <c r="O214" s="2">
        <f t="shared" si="132"/>
        <v>15299</v>
      </c>
      <c r="P214" s="2">
        <f t="shared" si="133"/>
        <v>16376</v>
      </c>
      <c r="Q214" s="2">
        <f t="shared" si="134"/>
        <v>16912</v>
      </c>
      <c r="R214" s="2">
        <f t="shared" si="135"/>
        <v>15351</v>
      </c>
      <c r="S214" s="2">
        <f t="shared" si="136"/>
        <v>14798</v>
      </c>
      <c r="T214" s="2">
        <f t="shared" si="137"/>
        <v>14306</v>
      </c>
      <c r="U214" s="2">
        <f t="shared" si="138"/>
        <v>13880</v>
      </c>
      <c r="V214" s="2">
        <f t="shared" si="139"/>
        <v>13525</v>
      </c>
      <c r="W214" s="2">
        <f t="shared" si="140"/>
        <v>13359</v>
      </c>
      <c r="X214" s="2">
        <f t="shared" si="141"/>
        <v>13138</v>
      </c>
      <c r="Y214" s="2">
        <f t="shared" si="142"/>
        <v>12872</v>
      </c>
      <c r="AA214" s="2">
        <f t="shared" si="112"/>
        <v>0</v>
      </c>
      <c r="AB214" s="2">
        <f t="shared" si="143"/>
        <v>16912</v>
      </c>
      <c r="AC214" s="2">
        <f t="shared" si="144"/>
        <v>14315</v>
      </c>
      <c r="AE214" s="10">
        <v>7</v>
      </c>
      <c r="AF214" s="2">
        <f t="shared" si="113"/>
        <v>0</v>
      </c>
      <c r="AG214" s="2">
        <f t="shared" si="114"/>
        <v>195171</v>
      </c>
      <c r="AH214" s="2">
        <f t="shared" si="115"/>
        <v>148179</v>
      </c>
      <c r="AI214" s="2">
        <f t="shared" si="116"/>
        <v>343350</v>
      </c>
      <c r="AK214">
        <f t="shared" si="117"/>
        <v>7</v>
      </c>
      <c r="AL214">
        <f t="shared" si="118"/>
        <v>2021</v>
      </c>
      <c r="BL214" s="2">
        <v>12735</v>
      </c>
      <c r="BM214" s="2">
        <v>12945</v>
      </c>
      <c r="BN214" s="2">
        <v>12855</v>
      </c>
      <c r="BO214" s="2">
        <v>12866</v>
      </c>
      <c r="BP214" s="2">
        <v>13447</v>
      </c>
      <c r="BQ214" s="2">
        <v>14800</v>
      </c>
      <c r="BR214" s="2">
        <v>15269</v>
      </c>
      <c r="BS214" s="2">
        <v>15631</v>
      </c>
      <c r="BT214" s="2">
        <v>16104</v>
      </c>
      <c r="BU214" s="2">
        <v>16390</v>
      </c>
      <c r="BV214" s="2">
        <v>16905</v>
      </c>
      <c r="BW214" s="2">
        <v>17181</v>
      </c>
      <c r="BX214" s="2">
        <v>17772</v>
      </c>
      <c r="BY214" s="2">
        <v>17664</v>
      </c>
      <c r="BZ214" s="2">
        <v>17706</v>
      </c>
      <c r="CA214" s="2">
        <v>18035</v>
      </c>
      <c r="CB214" s="2">
        <v>16836</v>
      </c>
      <c r="CC214" s="2">
        <v>16378</v>
      </c>
      <c r="CD214" s="2">
        <v>15564</v>
      </c>
      <c r="CE214" s="2">
        <v>15027</v>
      </c>
      <c r="CF214" s="2">
        <v>14002</v>
      </c>
      <c r="CG214" s="2">
        <v>13611</v>
      </c>
      <c r="CH214" s="2">
        <v>13935</v>
      </c>
      <c r="CI214" s="2">
        <v>13942</v>
      </c>
    </row>
    <row r="215" spans="1:87" x14ac:dyDescent="0.2">
      <c r="A215" s="7">
        <v>44401</v>
      </c>
      <c r="B215" s="2">
        <f t="shared" si="119"/>
        <v>13036</v>
      </c>
      <c r="C215" s="2">
        <f t="shared" si="120"/>
        <v>13251</v>
      </c>
      <c r="D215" s="2">
        <f t="shared" si="121"/>
        <v>13159</v>
      </c>
      <c r="E215" s="2">
        <f t="shared" si="122"/>
        <v>13170</v>
      </c>
      <c r="F215" s="2">
        <f t="shared" si="123"/>
        <v>13764</v>
      </c>
      <c r="G215" s="2">
        <f t="shared" si="124"/>
        <v>15149</v>
      </c>
      <c r="H215" s="2">
        <f t="shared" si="125"/>
        <v>15630</v>
      </c>
      <c r="I215" s="2">
        <f t="shared" si="126"/>
        <v>16000</v>
      </c>
      <c r="J215" s="2">
        <f t="shared" si="127"/>
        <v>16484</v>
      </c>
      <c r="K215" s="2">
        <f t="shared" si="128"/>
        <v>16777</v>
      </c>
      <c r="L215" s="2">
        <f t="shared" si="129"/>
        <v>17304</v>
      </c>
      <c r="M215" s="2">
        <f t="shared" si="130"/>
        <v>17587</v>
      </c>
      <c r="N215" s="2">
        <f t="shared" si="131"/>
        <v>18192</v>
      </c>
      <c r="O215" s="2">
        <f t="shared" si="132"/>
        <v>18081</v>
      </c>
      <c r="P215" s="2">
        <f t="shared" si="133"/>
        <v>18124</v>
      </c>
      <c r="Q215" s="2">
        <f t="shared" si="134"/>
        <v>18461</v>
      </c>
      <c r="R215" s="2">
        <f t="shared" si="135"/>
        <v>17233</v>
      </c>
      <c r="S215" s="2">
        <f t="shared" si="136"/>
        <v>16765</v>
      </c>
      <c r="T215" s="2">
        <f t="shared" si="137"/>
        <v>15931</v>
      </c>
      <c r="U215" s="2">
        <f t="shared" si="138"/>
        <v>15382</v>
      </c>
      <c r="V215" s="2">
        <f t="shared" si="139"/>
        <v>14333</v>
      </c>
      <c r="W215" s="2">
        <f t="shared" si="140"/>
        <v>13932</v>
      </c>
      <c r="X215" s="2">
        <f t="shared" si="141"/>
        <v>14264</v>
      </c>
      <c r="Y215" s="2">
        <f t="shared" si="142"/>
        <v>14271</v>
      </c>
      <c r="AA215" s="2">
        <f t="shared" si="112"/>
        <v>0</v>
      </c>
      <c r="AB215" s="2">
        <f t="shared" si="143"/>
        <v>18461</v>
      </c>
      <c r="AC215" s="2">
        <f t="shared" si="144"/>
        <v>15630</v>
      </c>
      <c r="AE215" s="10">
        <v>1</v>
      </c>
      <c r="AF215" s="2">
        <f t="shared" si="113"/>
        <v>0</v>
      </c>
      <c r="AG215" s="2">
        <f t="shared" si="114"/>
        <v>222321</v>
      </c>
      <c r="AH215" s="2">
        <f t="shared" si="115"/>
        <v>153959</v>
      </c>
      <c r="AI215" s="2">
        <f t="shared" si="116"/>
        <v>376280</v>
      </c>
      <c r="AK215">
        <f t="shared" si="117"/>
        <v>7</v>
      </c>
      <c r="AL215">
        <f t="shared" si="118"/>
        <v>2021</v>
      </c>
      <c r="BL215" s="2">
        <v>13597</v>
      </c>
      <c r="BM215" s="2">
        <v>13531</v>
      </c>
      <c r="BN215" s="2">
        <v>13391</v>
      </c>
      <c r="BO215" s="2">
        <v>13466</v>
      </c>
      <c r="BP215" s="2">
        <v>14137</v>
      </c>
      <c r="BQ215" s="2">
        <v>14947</v>
      </c>
      <c r="BR215" s="2">
        <v>15178</v>
      </c>
      <c r="BS215" s="2">
        <v>15592</v>
      </c>
      <c r="BT215" s="2">
        <v>15428</v>
      </c>
      <c r="BU215" s="2">
        <v>15101</v>
      </c>
      <c r="BV215" s="2">
        <v>15342</v>
      </c>
      <c r="BW215" s="2">
        <v>14951</v>
      </c>
      <c r="BX215" s="2">
        <v>14429</v>
      </c>
      <c r="BY215" s="2">
        <v>13969</v>
      </c>
      <c r="BZ215" s="2">
        <v>13619</v>
      </c>
      <c r="CA215" s="2">
        <v>13866</v>
      </c>
      <c r="CB215" s="2">
        <v>14259</v>
      </c>
      <c r="CC215" s="2">
        <v>14440</v>
      </c>
      <c r="CD215" s="2">
        <v>14018</v>
      </c>
      <c r="CE215" s="2">
        <v>13716</v>
      </c>
      <c r="CF215" s="2">
        <v>13380</v>
      </c>
      <c r="CG215" s="2">
        <v>13630</v>
      </c>
      <c r="CH215" s="2">
        <v>13647</v>
      </c>
      <c r="CI215" s="2">
        <v>12503</v>
      </c>
    </row>
    <row r="216" spans="1:87" x14ac:dyDescent="0.2">
      <c r="A216" s="7">
        <v>44402</v>
      </c>
      <c r="B216" s="2">
        <f t="shared" si="119"/>
        <v>13918</v>
      </c>
      <c r="C216" s="2">
        <f t="shared" si="120"/>
        <v>13850</v>
      </c>
      <c r="D216" s="2">
        <f t="shared" si="121"/>
        <v>13707</v>
      </c>
      <c r="E216" s="2">
        <f t="shared" si="122"/>
        <v>13784</v>
      </c>
      <c r="F216" s="2">
        <f t="shared" si="123"/>
        <v>14471</v>
      </c>
      <c r="G216" s="2">
        <f t="shared" si="124"/>
        <v>15300</v>
      </c>
      <c r="H216" s="2">
        <f t="shared" si="125"/>
        <v>15536</v>
      </c>
      <c r="I216" s="2">
        <f t="shared" si="126"/>
        <v>15960</v>
      </c>
      <c r="J216" s="2">
        <f t="shared" si="127"/>
        <v>15792</v>
      </c>
      <c r="K216" s="2">
        <f t="shared" si="128"/>
        <v>15458</v>
      </c>
      <c r="L216" s="2">
        <f t="shared" si="129"/>
        <v>15704</v>
      </c>
      <c r="M216" s="2">
        <f t="shared" si="130"/>
        <v>15304</v>
      </c>
      <c r="N216" s="2">
        <f t="shared" si="131"/>
        <v>14770</v>
      </c>
      <c r="O216" s="2">
        <f t="shared" si="132"/>
        <v>14299</v>
      </c>
      <c r="P216" s="2">
        <f t="shared" si="133"/>
        <v>13941</v>
      </c>
      <c r="Q216" s="2">
        <f t="shared" si="134"/>
        <v>14193</v>
      </c>
      <c r="R216" s="2">
        <f t="shared" si="135"/>
        <v>14596</v>
      </c>
      <c r="S216" s="2">
        <f t="shared" si="136"/>
        <v>14781</v>
      </c>
      <c r="T216" s="2">
        <f t="shared" si="137"/>
        <v>14349</v>
      </c>
      <c r="U216" s="2">
        <f t="shared" si="138"/>
        <v>14040</v>
      </c>
      <c r="V216" s="2">
        <f t="shared" si="139"/>
        <v>13696</v>
      </c>
      <c r="W216" s="2">
        <f t="shared" si="140"/>
        <v>13952</v>
      </c>
      <c r="X216" s="2">
        <f t="shared" si="141"/>
        <v>13969</v>
      </c>
      <c r="Y216" s="2">
        <f t="shared" si="142"/>
        <v>12798</v>
      </c>
      <c r="AA216" s="2">
        <f t="shared" si="112"/>
        <v>15960</v>
      </c>
      <c r="AB216" s="2">
        <f t="shared" si="143"/>
        <v>14770</v>
      </c>
      <c r="AC216" s="2">
        <f t="shared" si="144"/>
        <v>15536</v>
      </c>
      <c r="AE216" s="10">
        <v>2</v>
      </c>
      <c r="AF216" s="2">
        <f t="shared" si="113"/>
        <v>135984</v>
      </c>
      <c r="AG216" s="2">
        <f t="shared" si="114"/>
        <v>57203</v>
      </c>
      <c r="AH216" s="2">
        <f t="shared" si="115"/>
        <v>154981</v>
      </c>
      <c r="AI216" s="2">
        <f t="shared" si="116"/>
        <v>348168</v>
      </c>
      <c r="AK216">
        <f t="shared" si="117"/>
        <v>7</v>
      </c>
      <c r="AL216">
        <f t="shared" si="118"/>
        <v>2021</v>
      </c>
      <c r="BL216" s="2">
        <v>11039</v>
      </c>
      <c r="BM216" s="2">
        <v>10801</v>
      </c>
      <c r="BN216" s="2">
        <v>11417</v>
      </c>
      <c r="BO216" s="2">
        <v>12629</v>
      </c>
      <c r="BP216" s="2">
        <v>13141</v>
      </c>
      <c r="BQ216" s="2">
        <v>13345</v>
      </c>
      <c r="BR216" s="2">
        <v>12905</v>
      </c>
      <c r="BS216" s="2">
        <v>11700</v>
      </c>
      <c r="BT216" s="2">
        <v>11396</v>
      </c>
      <c r="BU216" s="2">
        <v>11633</v>
      </c>
      <c r="BV216" s="2">
        <v>12311</v>
      </c>
      <c r="BW216" s="2">
        <v>11399</v>
      </c>
      <c r="BX216" s="2">
        <v>11445</v>
      </c>
      <c r="BY216" s="2">
        <v>11443</v>
      </c>
      <c r="BZ216" s="2">
        <v>11386</v>
      </c>
      <c r="CA216" s="2">
        <v>12052</v>
      </c>
      <c r="CB216" s="2">
        <v>12875</v>
      </c>
      <c r="CC216" s="2">
        <v>12685</v>
      </c>
      <c r="CD216" s="2">
        <v>13266</v>
      </c>
      <c r="CE216" s="2">
        <v>12779</v>
      </c>
      <c r="CF216" s="2">
        <v>13834</v>
      </c>
      <c r="CG216" s="2">
        <v>13524</v>
      </c>
      <c r="CH216" s="2">
        <v>13347</v>
      </c>
      <c r="CI216" s="2">
        <v>12845</v>
      </c>
    </row>
    <row r="217" spans="1:87" x14ac:dyDescent="0.2">
      <c r="A217" s="7">
        <v>44403</v>
      </c>
      <c r="B217" s="2">
        <f t="shared" si="119"/>
        <v>11300</v>
      </c>
      <c r="C217" s="2">
        <f t="shared" si="120"/>
        <v>11056</v>
      </c>
      <c r="D217" s="2">
        <f t="shared" si="121"/>
        <v>11687</v>
      </c>
      <c r="E217" s="2">
        <f t="shared" si="122"/>
        <v>12927</v>
      </c>
      <c r="F217" s="2">
        <f t="shared" si="123"/>
        <v>13451</v>
      </c>
      <c r="G217" s="2">
        <f t="shared" si="124"/>
        <v>13660</v>
      </c>
      <c r="H217" s="2">
        <f t="shared" si="125"/>
        <v>13210</v>
      </c>
      <c r="I217" s="2">
        <f t="shared" si="126"/>
        <v>11976</v>
      </c>
      <c r="J217" s="2">
        <f t="shared" si="127"/>
        <v>11665</v>
      </c>
      <c r="K217" s="2">
        <f t="shared" si="128"/>
        <v>11908</v>
      </c>
      <c r="L217" s="2">
        <f t="shared" si="129"/>
        <v>12602</v>
      </c>
      <c r="M217" s="2">
        <f t="shared" si="130"/>
        <v>11668</v>
      </c>
      <c r="N217" s="2">
        <f t="shared" si="131"/>
        <v>11715</v>
      </c>
      <c r="O217" s="2">
        <f t="shared" si="132"/>
        <v>11713</v>
      </c>
      <c r="P217" s="2">
        <f t="shared" si="133"/>
        <v>11655</v>
      </c>
      <c r="Q217" s="2">
        <f t="shared" si="134"/>
        <v>12337</v>
      </c>
      <c r="R217" s="2">
        <f t="shared" si="135"/>
        <v>13179</v>
      </c>
      <c r="S217" s="2">
        <f t="shared" si="136"/>
        <v>12984</v>
      </c>
      <c r="T217" s="2">
        <f t="shared" si="137"/>
        <v>13579</v>
      </c>
      <c r="U217" s="2">
        <f t="shared" si="138"/>
        <v>13081</v>
      </c>
      <c r="V217" s="2">
        <f t="shared" si="139"/>
        <v>14161</v>
      </c>
      <c r="W217" s="2">
        <f t="shared" si="140"/>
        <v>13843</v>
      </c>
      <c r="X217" s="2">
        <f t="shared" si="141"/>
        <v>13662</v>
      </c>
      <c r="Y217" s="2">
        <f t="shared" si="142"/>
        <v>13148</v>
      </c>
      <c r="AA217" s="2">
        <f t="shared" si="112"/>
        <v>13579</v>
      </c>
      <c r="AB217" s="2">
        <f t="shared" si="143"/>
        <v>12337</v>
      </c>
      <c r="AC217" s="2">
        <f t="shared" si="144"/>
        <v>14161</v>
      </c>
      <c r="AE217" s="10">
        <v>3</v>
      </c>
      <c r="AF217" s="2">
        <f t="shared" si="113"/>
        <v>112642</v>
      </c>
      <c r="AG217" s="2">
        <f t="shared" si="114"/>
        <v>47420</v>
      </c>
      <c r="AH217" s="2">
        <f t="shared" si="115"/>
        <v>142105</v>
      </c>
      <c r="AI217" s="2">
        <f t="shared" si="116"/>
        <v>302167</v>
      </c>
      <c r="AK217">
        <f t="shared" si="117"/>
        <v>7</v>
      </c>
      <c r="AL217">
        <f t="shared" si="118"/>
        <v>2021</v>
      </c>
      <c r="BL217" s="2">
        <v>12237</v>
      </c>
      <c r="BM217" s="2">
        <v>12013</v>
      </c>
      <c r="BN217" s="2">
        <v>11791</v>
      </c>
      <c r="BO217" s="2">
        <v>11909</v>
      </c>
      <c r="BP217" s="2">
        <v>12092</v>
      </c>
      <c r="BQ217" s="2">
        <v>12392</v>
      </c>
      <c r="BR217" s="2">
        <v>12483</v>
      </c>
      <c r="BS217" s="2">
        <v>12569</v>
      </c>
      <c r="BT217" s="2">
        <v>12707</v>
      </c>
      <c r="BU217" s="2">
        <v>13379</v>
      </c>
      <c r="BV217" s="2">
        <v>13406</v>
      </c>
      <c r="BW217" s="2">
        <v>13359</v>
      </c>
      <c r="BX217" s="2">
        <v>13343</v>
      </c>
      <c r="BY217" s="2">
        <v>13562</v>
      </c>
      <c r="BZ217" s="2">
        <v>13201</v>
      </c>
      <c r="CA217" s="2">
        <v>12960</v>
      </c>
      <c r="CB217" s="2">
        <v>13195</v>
      </c>
      <c r="CC217" s="2">
        <v>13118</v>
      </c>
      <c r="CD217" s="2">
        <v>12858</v>
      </c>
      <c r="CE217" s="2">
        <v>12622</v>
      </c>
      <c r="CF217" s="2">
        <v>12634</v>
      </c>
      <c r="CG217" s="2">
        <v>13097</v>
      </c>
      <c r="CH217" s="2">
        <v>12931</v>
      </c>
      <c r="CI217" s="2">
        <v>11917</v>
      </c>
    </row>
    <row r="218" spans="1:87" x14ac:dyDescent="0.2">
      <c r="A218" s="7">
        <v>44404</v>
      </c>
      <c r="B218" s="2">
        <f t="shared" si="119"/>
        <v>12526</v>
      </c>
      <c r="C218" s="2">
        <f t="shared" si="120"/>
        <v>12297</v>
      </c>
      <c r="D218" s="2">
        <f t="shared" si="121"/>
        <v>12069</v>
      </c>
      <c r="E218" s="2">
        <f t="shared" si="122"/>
        <v>12190</v>
      </c>
      <c r="F218" s="2">
        <f t="shared" si="123"/>
        <v>12377</v>
      </c>
      <c r="G218" s="2">
        <f t="shared" si="124"/>
        <v>12685</v>
      </c>
      <c r="H218" s="2">
        <f t="shared" si="125"/>
        <v>12778</v>
      </c>
      <c r="I218" s="2">
        <f t="shared" si="126"/>
        <v>12866</v>
      </c>
      <c r="J218" s="2">
        <f t="shared" si="127"/>
        <v>13007</v>
      </c>
      <c r="K218" s="2">
        <f t="shared" si="128"/>
        <v>13695</v>
      </c>
      <c r="L218" s="2">
        <f t="shared" si="129"/>
        <v>13723</v>
      </c>
      <c r="M218" s="2">
        <f t="shared" si="130"/>
        <v>13674</v>
      </c>
      <c r="N218" s="2">
        <f t="shared" si="131"/>
        <v>13658</v>
      </c>
      <c r="O218" s="2">
        <f t="shared" si="132"/>
        <v>13882</v>
      </c>
      <c r="P218" s="2">
        <f t="shared" si="133"/>
        <v>13513</v>
      </c>
      <c r="Q218" s="2">
        <f t="shared" si="134"/>
        <v>13266</v>
      </c>
      <c r="R218" s="2">
        <f t="shared" si="135"/>
        <v>13507</v>
      </c>
      <c r="S218" s="2">
        <f t="shared" si="136"/>
        <v>13428</v>
      </c>
      <c r="T218" s="2">
        <f t="shared" si="137"/>
        <v>13162</v>
      </c>
      <c r="U218" s="2">
        <f t="shared" si="138"/>
        <v>12920</v>
      </c>
      <c r="V218" s="2">
        <f t="shared" si="139"/>
        <v>12932</v>
      </c>
      <c r="W218" s="2">
        <f t="shared" si="140"/>
        <v>13406</v>
      </c>
      <c r="X218" s="2">
        <f t="shared" si="141"/>
        <v>13236</v>
      </c>
      <c r="Y218" s="2">
        <f t="shared" si="142"/>
        <v>12198</v>
      </c>
      <c r="AA218" s="2">
        <f t="shared" si="112"/>
        <v>13723</v>
      </c>
      <c r="AB218" s="2">
        <f t="shared" si="143"/>
        <v>13882</v>
      </c>
      <c r="AC218" s="2">
        <f t="shared" si="144"/>
        <v>13406</v>
      </c>
      <c r="AE218" s="10">
        <v>4</v>
      </c>
      <c r="AF218" s="2">
        <f t="shared" si="113"/>
        <v>119982</v>
      </c>
      <c r="AG218" s="2">
        <f t="shared" si="114"/>
        <v>54319</v>
      </c>
      <c r="AH218" s="2">
        <f t="shared" si="115"/>
        <v>138694</v>
      </c>
      <c r="AI218" s="2">
        <f t="shared" si="116"/>
        <v>312995</v>
      </c>
      <c r="AK218">
        <f t="shared" si="117"/>
        <v>7</v>
      </c>
      <c r="AL218">
        <f t="shared" si="118"/>
        <v>2021</v>
      </c>
      <c r="BL218" s="2">
        <v>11637</v>
      </c>
      <c r="BM218" s="2">
        <v>11926</v>
      </c>
      <c r="BN218" s="2">
        <v>12162</v>
      </c>
      <c r="BO218" s="2">
        <v>12391</v>
      </c>
      <c r="BP218" s="2">
        <v>12902</v>
      </c>
      <c r="BQ218" s="2">
        <v>14083</v>
      </c>
      <c r="BR218" s="2">
        <v>15006</v>
      </c>
      <c r="BS218" s="2">
        <v>15101</v>
      </c>
      <c r="BT218" s="2">
        <v>13616</v>
      </c>
      <c r="BU218" s="2">
        <v>13720</v>
      </c>
      <c r="BV218" s="2">
        <v>14060</v>
      </c>
      <c r="BW218" s="2">
        <v>14241</v>
      </c>
      <c r="BX218" s="2">
        <v>13600</v>
      </c>
      <c r="BY218" s="2">
        <v>13368</v>
      </c>
      <c r="BZ218" s="2">
        <v>16127</v>
      </c>
      <c r="CA218" s="2">
        <v>15383</v>
      </c>
      <c r="CB218" s="2">
        <v>14767</v>
      </c>
      <c r="CC218" s="2">
        <v>14255</v>
      </c>
      <c r="CD218" s="2">
        <v>15219</v>
      </c>
      <c r="CE218" s="2">
        <v>15774</v>
      </c>
      <c r="CF218" s="2">
        <v>15918</v>
      </c>
      <c r="CG218" s="2">
        <v>13825</v>
      </c>
      <c r="CH218" s="2">
        <v>12969</v>
      </c>
      <c r="CI218" s="2">
        <v>12833</v>
      </c>
    </row>
    <row r="219" spans="1:87" x14ac:dyDescent="0.2">
      <c r="A219" s="7">
        <v>44405</v>
      </c>
      <c r="B219" s="2">
        <f t="shared" si="119"/>
        <v>11912</v>
      </c>
      <c r="C219" s="2">
        <f t="shared" si="120"/>
        <v>12208</v>
      </c>
      <c r="D219" s="2">
        <f t="shared" si="121"/>
        <v>12449</v>
      </c>
      <c r="E219" s="2">
        <f t="shared" si="122"/>
        <v>12684</v>
      </c>
      <c r="F219" s="2">
        <f t="shared" si="123"/>
        <v>13207</v>
      </c>
      <c r="G219" s="2">
        <f t="shared" si="124"/>
        <v>14415</v>
      </c>
      <c r="H219" s="2">
        <f t="shared" si="125"/>
        <v>15360</v>
      </c>
      <c r="I219" s="2">
        <f t="shared" si="126"/>
        <v>15458</v>
      </c>
      <c r="J219" s="2">
        <f t="shared" si="127"/>
        <v>13937</v>
      </c>
      <c r="K219" s="2">
        <f t="shared" si="128"/>
        <v>14044</v>
      </c>
      <c r="L219" s="2">
        <f t="shared" si="129"/>
        <v>14392</v>
      </c>
      <c r="M219" s="2">
        <f t="shared" si="130"/>
        <v>14577</v>
      </c>
      <c r="N219" s="2">
        <f t="shared" si="131"/>
        <v>13921</v>
      </c>
      <c r="O219" s="2">
        <f t="shared" si="132"/>
        <v>13684</v>
      </c>
      <c r="P219" s="2">
        <f t="shared" si="133"/>
        <v>16508</v>
      </c>
      <c r="Q219" s="2">
        <f t="shared" si="134"/>
        <v>15746</v>
      </c>
      <c r="R219" s="2">
        <f t="shared" si="135"/>
        <v>15116</v>
      </c>
      <c r="S219" s="2">
        <f t="shared" si="136"/>
        <v>14592</v>
      </c>
      <c r="T219" s="2">
        <f t="shared" si="137"/>
        <v>15578</v>
      </c>
      <c r="U219" s="2">
        <f t="shared" si="138"/>
        <v>16146</v>
      </c>
      <c r="V219" s="2">
        <f t="shared" si="139"/>
        <v>16294</v>
      </c>
      <c r="W219" s="2">
        <f t="shared" si="140"/>
        <v>14151</v>
      </c>
      <c r="X219" s="2">
        <f t="shared" si="141"/>
        <v>13275</v>
      </c>
      <c r="Y219" s="2">
        <f t="shared" si="142"/>
        <v>13136</v>
      </c>
      <c r="AA219" s="2">
        <f t="shared" si="112"/>
        <v>16146</v>
      </c>
      <c r="AB219" s="2">
        <f t="shared" si="143"/>
        <v>16508</v>
      </c>
      <c r="AC219" s="2">
        <f t="shared" si="144"/>
        <v>16294</v>
      </c>
      <c r="AE219" s="10">
        <v>5</v>
      </c>
      <c r="AF219" s="2">
        <f t="shared" si="113"/>
        <v>133840</v>
      </c>
      <c r="AG219" s="2">
        <f t="shared" si="114"/>
        <v>59859</v>
      </c>
      <c r="AH219" s="2">
        <f t="shared" si="115"/>
        <v>149091</v>
      </c>
      <c r="AI219" s="2">
        <f t="shared" si="116"/>
        <v>342790</v>
      </c>
      <c r="AK219">
        <f t="shared" si="117"/>
        <v>7</v>
      </c>
      <c r="AL219">
        <f t="shared" si="118"/>
        <v>2021</v>
      </c>
      <c r="BL219" s="2">
        <v>13352</v>
      </c>
      <c r="BM219" s="2">
        <v>13309</v>
      </c>
      <c r="BN219" s="2">
        <v>13287</v>
      </c>
      <c r="BO219" s="2">
        <v>13869</v>
      </c>
      <c r="BP219" s="2">
        <v>13668</v>
      </c>
      <c r="BQ219" s="2">
        <v>14575</v>
      </c>
      <c r="BR219" s="2">
        <v>16438</v>
      </c>
      <c r="BS219" s="2">
        <v>17585</v>
      </c>
      <c r="BT219" s="2">
        <v>17860</v>
      </c>
      <c r="BU219" s="2">
        <v>18133</v>
      </c>
      <c r="BV219" s="2">
        <v>18396</v>
      </c>
      <c r="BW219" s="2">
        <v>18059</v>
      </c>
      <c r="BX219" s="2">
        <v>16436</v>
      </c>
      <c r="BY219" s="2">
        <v>16765</v>
      </c>
      <c r="BZ219" s="2">
        <v>16925</v>
      </c>
      <c r="CA219" s="2">
        <v>13699</v>
      </c>
      <c r="CB219" s="2">
        <v>13114</v>
      </c>
      <c r="CC219" s="2">
        <v>15876</v>
      </c>
      <c r="CD219" s="2">
        <v>15523</v>
      </c>
      <c r="CE219" s="2">
        <v>15121</v>
      </c>
      <c r="CF219" s="2">
        <v>14693</v>
      </c>
      <c r="CG219" s="2">
        <v>14573</v>
      </c>
      <c r="CH219" s="2">
        <v>14861</v>
      </c>
      <c r="CI219" s="2">
        <v>14466</v>
      </c>
    </row>
    <row r="220" spans="1:87" x14ac:dyDescent="0.2">
      <c r="A220" s="7">
        <v>44406</v>
      </c>
      <c r="B220" s="2">
        <f t="shared" si="119"/>
        <v>13667</v>
      </c>
      <c r="C220" s="2">
        <f t="shared" si="120"/>
        <v>13623</v>
      </c>
      <c r="D220" s="2">
        <f t="shared" si="121"/>
        <v>13601</v>
      </c>
      <c r="E220" s="2">
        <f t="shared" si="122"/>
        <v>14196</v>
      </c>
      <c r="F220" s="2">
        <f t="shared" si="123"/>
        <v>13991</v>
      </c>
      <c r="G220" s="2">
        <f t="shared" si="124"/>
        <v>14919</v>
      </c>
      <c r="H220" s="2">
        <f t="shared" si="125"/>
        <v>16826</v>
      </c>
      <c r="I220" s="2">
        <f t="shared" si="126"/>
        <v>18000</v>
      </c>
      <c r="J220" s="2">
        <f t="shared" si="127"/>
        <v>18282</v>
      </c>
      <c r="K220" s="2">
        <f t="shared" si="128"/>
        <v>18561</v>
      </c>
      <c r="L220" s="2">
        <f t="shared" si="129"/>
        <v>18830</v>
      </c>
      <c r="M220" s="2">
        <f t="shared" si="130"/>
        <v>18485</v>
      </c>
      <c r="N220" s="2">
        <f t="shared" si="131"/>
        <v>16824</v>
      </c>
      <c r="O220" s="2">
        <f t="shared" si="132"/>
        <v>17161</v>
      </c>
      <c r="P220" s="2">
        <f t="shared" si="133"/>
        <v>17325</v>
      </c>
      <c r="Q220" s="2">
        <f t="shared" si="134"/>
        <v>14022</v>
      </c>
      <c r="R220" s="2">
        <f t="shared" si="135"/>
        <v>13424</v>
      </c>
      <c r="S220" s="2">
        <f t="shared" si="136"/>
        <v>16251</v>
      </c>
      <c r="T220" s="2">
        <f t="shared" si="137"/>
        <v>15889</v>
      </c>
      <c r="U220" s="2">
        <f t="shared" si="138"/>
        <v>15478</v>
      </c>
      <c r="V220" s="2">
        <f t="shared" si="139"/>
        <v>15040</v>
      </c>
      <c r="W220" s="2">
        <f t="shared" si="140"/>
        <v>14917</v>
      </c>
      <c r="X220" s="2">
        <f t="shared" si="141"/>
        <v>15212</v>
      </c>
      <c r="Y220" s="2">
        <f t="shared" si="142"/>
        <v>14808</v>
      </c>
      <c r="AA220" s="2">
        <f t="shared" si="112"/>
        <v>18830</v>
      </c>
      <c r="AB220" s="2">
        <f t="shared" si="143"/>
        <v>17325</v>
      </c>
      <c r="AC220" s="2">
        <f t="shared" si="144"/>
        <v>16826</v>
      </c>
      <c r="AE220" s="10">
        <v>6</v>
      </c>
      <c r="AF220" s="2">
        <f t="shared" si="113"/>
        <v>153200</v>
      </c>
      <c r="AG220" s="2">
        <f t="shared" si="114"/>
        <v>65332</v>
      </c>
      <c r="AH220" s="2">
        <f t="shared" si="115"/>
        <v>160800</v>
      </c>
      <c r="AI220" s="2">
        <f t="shared" si="116"/>
        <v>379332</v>
      </c>
      <c r="AK220">
        <f t="shared" si="117"/>
        <v>7</v>
      </c>
      <c r="AL220">
        <f t="shared" si="118"/>
        <v>2021</v>
      </c>
      <c r="BL220" s="2">
        <v>14732</v>
      </c>
      <c r="BM220" s="2">
        <v>14878</v>
      </c>
      <c r="BN220" s="2">
        <v>15123</v>
      </c>
      <c r="BO220" s="2">
        <v>14704</v>
      </c>
      <c r="BP220" s="2">
        <v>14539</v>
      </c>
      <c r="BQ220" s="2">
        <v>14877</v>
      </c>
      <c r="BR220" s="2">
        <v>15488</v>
      </c>
      <c r="BS220" s="2">
        <v>14971</v>
      </c>
      <c r="BT220" s="2">
        <v>15045</v>
      </c>
      <c r="BU220" s="2">
        <v>15635</v>
      </c>
      <c r="BV220" s="2">
        <v>15902</v>
      </c>
      <c r="BW220" s="2">
        <v>15460</v>
      </c>
      <c r="BX220" s="2">
        <v>14971</v>
      </c>
      <c r="BY220" s="2">
        <v>14818</v>
      </c>
      <c r="BZ220" s="2">
        <v>14759</v>
      </c>
      <c r="CA220" s="2">
        <v>14691</v>
      </c>
      <c r="CB220" s="2">
        <v>14320</v>
      </c>
      <c r="CC220" s="2">
        <v>14461</v>
      </c>
      <c r="CD220" s="2">
        <v>14583</v>
      </c>
      <c r="CE220" s="2">
        <v>14205</v>
      </c>
      <c r="CF220" s="2">
        <v>13846</v>
      </c>
      <c r="CG220" s="2">
        <v>13671</v>
      </c>
      <c r="CH220" s="2">
        <v>13888</v>
      </c>
      <c r="CI220" s="2">
        <v>14369</v>
      </c>
    </row>
    <row r="221" spans="1:87" x14ac:dyDescent="0.2">
      <c r="A221" s="7">
        <v>44407</v>
      </c>
      <c r="B221" s="2">
        <f t="shared" si="119"/>
        <v>15080</v>
      </c>
      <c r="C221" s="2">
        <f t="shared" si="120"/>
        <v>15229</v>
      </c>
      <c r="D221" s="2">
        <f t="shared" si="121"/>
        <v>15480</v>
      </c>
      <c r="E221" s="2">
        <f t="shared" si="122"/>
        <v>15051</v>
      </c>
      <c r="F221" s="2">
        <f t="shared" si="123"/>
        <v>14882</v>
      </c>
      <c r="G221" s="2">
        <f t="shared" si="124"/>
        <v>15228</v>
      </c>
      <c r="H221" s="2">
        <f t="shared" si="125"/>
        <v>15854</v>
      </c>
      <c r="I221" s="2">
        <f t="shared" si="126"/>
        <v>15324</v>
      </c>
      <c r="J221" s="2">
        <f t="shared" si="127"/>
        <v>15400</v>
      </c>
      <c r="K221" s="2">
        <f t="shared" si="128"/>
        <v>16004</v>
      </c>
      <c r="L221" s="2">
        <f t="shared" si="129"/>
        <v>16277</v>
      </c>
      <c r="M221" s="2">
        <f t="shared" si="130"/>
        <v>15825</v>
      </c>
      <c r="N221" s="2">
        <f t="shared" si="131"/>
        <v>15324</v>
      </c>
      <c r="O221" s="2">
        <f t="shared" si="132"/>
        <v>15168</v>
      </c>
      <c r="P221" s="2">
        <f t="shared" si="133"/>
        <v>15107</v>
      </c>
      <c r="Q221" s="2">
        <f t="shared" si="134"/>
        <v>15038</v>
      </c>
      <c r="R221" s="2">
        <f t="shared" si="135"/>
        <v>14658</v>
      </c>
      <c r="S221" s="2">
        <f t="shared" si="136"/>
        <v>14802</v>
      </c>
      <c r="T221" s="2">
        <f t="shared" si="137"/>
        <v>14927</v>
      </c>
      <c r="U221" s="2">
        <f t="shared" si="138"/>
        <v>14540</v>
      </c>
      <c r="V221" s="2">
        <f t="shared" si="139"/>
        <v>14173</v>
      </c>
      <c r="W221" s="2">
        <f t="shared" si="140"/>
        <v>13994</v>
      </c>
      <c r="X221" s="2">
        <f t="shared" si="141"/>
        <v>14216</v>
      </c>
      <c r="Y221" s="2">
        <f t="shared" si="142"/>
        <v>14708</v>
      </c>
      <c r="AA221" s="2">
        <f t="shared" si="112"/>
        <v>0</v>
      </c>
      <c r="AB221" s="2">
        <f t="shared" si="143"/>
        <v>16277</v>
      </c>
      <c r="AC221" s="2">
        <f t="shared" si="144"/>
        <v>15854</v>
      </c>
      <c r="AE221" s="10">
        <v>7</v>
      </c>
      <c r="AF221" s="2">
        <f t="shared" si="113"/>
        <v>0</v>
      </c>
      <c r="AG221" s="2">
        <f t="shared" si="114"/>
        <v>198394</v>
      </c>
      <c r="AH221" s="2">
        <f t="shared" si="115"/>
        <v>163895</v>
      </c>
      <c r="AI221" s="2">
        <f t="shared" si="116"/>
        <v>362289</v>
      </c>
      <c r="AK221">
        <f t="shared" si="117"/>
        <v>7</v>
      </c>
      <c r="AL221">
        <f t="shared" si="118"/>
        <v>2021</v>
      </c>
      <c r="BL221" s="2">
        <v>14226</v>
      </c>
      <c r="BM221" s="2">
        <v>13949</v>
      </c>
      <c r="BN221" s="2">
        <v>14394</v>
      </c>
      <c r="BO221" s="2">
        <v>14572</v>
      </c>
      <c r="BP221" s="2">
        <v>14638</v>
      </c>
      <c r="BQ221" s="2">
        <v>14468</v>
      </c>
      <c r="BR221" s="2">
        <v>15564</v>
      </c>
      <c r="BS221" s="2">
        <v>15810</v>
      </c>
      <c r="BT221" s="2">
        <v>15956</v>
      </c>
      <c r="BU221" s="2">
        <v>16409</v>
      </c>
      <c r="BV221" s="2">
        <v>17246</v>
      </c>
      <c r="BW221" s="2">
        <v>17026</v>
      </c>
      <c r="BX221" s="2">
        <v>16569</v>
      </c>
      <c r="BY221" s="2">
        <v>16291</v>
      </c>
      <c r="BZ221" s="2">
        <v>15979</v>
      </c>
      <c r="CA221" s="2">
        <v>15304</v>
      </c>
      <c r="CB221" s="2">
        <v>14375</v>
      </c>
      <c r="CC221" s="2">
        <v>14409</v>
      </c>
      <c r="CD221" s="2">
        <v>13908</v>
      </c>
      <c r="CE221" s="2">
        <v>13707</v>
      </c>
      <c r="CF221" s="2">
        <v>13890</v>
      </c>
      <c r="CG221" s="2">
        <v>12774</v>
      </c>
      <c r="CH221" s="2">
        <v>12401</v>
      </c>
      <c r="CI221" s="2">
        <v>12068</v>
      </c>
    </row>
    <row r="222" spans="1:87" x14ac:dyDescent="0.2">
      <c r="A222" s="7">
        <v>44408</v>
      </c>
      <c r="B222" s="2">
        <f t="shared" si="119"/>
        <v>14562</v>
      </c>
      <c r="C222" s="2">
        <f t="shared" si="120"/>
        <v>14278</v>
      </c>
      <c r="D222" s="2">
        <f t="shared" si="121"/>
        <v>14734</v>
      </c>
      <c r="E222" s="2">
        <f t="shared" si="122"/>
        <v>14916</v>
      </c>
      <c r="F222" s="2">
        <f t="shared" si="123"/>
        <v>14984</v>
      </c>
      <c r="G222" s="2">
        <f t="shared" si="124"/>
        <v>14810</v>
      </c>
      <c r="H222" s="2">
        <f t="shared" si="125"/>
        <v>15931</v>
      </c>
      <c r="I222" s="2">
        <f t="shared" si="126"/>
        <v>16183</v>
      </c>
      <c r="J222" s="2">
        <f t="shared" si="127"/>
        <v>16333</v>
      </c>
      <c r="K222" s="2">
        <f t="shared" si="128"/>
        <v>16796</v>
      </c>
      <c r="L222" s="2">
        <f t="shared" si="129"/>
        <v>17653</v>
      </c>
      <c r="M222" s="2">
        <f t="shared" si="130"/>
        <v>17428</v>
      </c>
      <c r="N222" s="2">
        <f t="shared" si="131"/>
        <v>16960</v>
      </c>
      <c r="O222" s="2">
        <f t="shared" si="132"/>
        <v>16676</v>
      </c>
      <c r="P222" s="2">
        <f t="shared" si="133"/>
        <v>16356</v>
      </c>
      <c r="Q222" s="2">
        <f t="shared" si="134"/>
        <v>15665</v>
      </c>
      <c r="R222" s="2">
        <f t="shared" si="135"/>
        <v>14714</v>
      </c>
      <c r="S222" s="2">
        <f t="shared" si="136"/>
        <v>14749</v>
      </c>
      <c r="T222" s="2">
        <f t="shared" si="137"/>
        <v>14236</v>
      </c>
      <c r="U222" s="2">
        <f t="shared" si="138"/>
        <v>14031</v>
      </c>
      <c r="V222" s="2">
        <f t="shared" si="139"/>
        <v>14218</v>
      </c>
      <c r="W222" s="2">
        <f t="shared" si="140"/>
        <v>13076</v>
      </c>
      <c r="X222" s="2">
        <f t="shared" si="141"/>
        <v>12694</v>
      </c>
      <c r="Y222" s="2">
        <f t="shared" si="142"/>
        <v>12353</v>
      </c>
      <c r="AA222" s="2">
        <f t="shared" si="112"/>
        <v>0</v>
      </c>
      <c r="AB222" s="2">
        <f t="shared" si="143"/>
        <v>17653</v>
      </c>
      <c r="AC222" s="2">
        <f t="shared" si="144"/>
        <v>15931</v>
      </c>
      <c r="AE222" s="10">
        <v>1</v>
      </c>
      <c r="AF222" s="2">
        <f t="shared" si="113"/>
        <v>0</v>
      </c>
      <c r="AG222" s="2">
        <f t="shared" si="114"/>
        <v>207780</v>
      </c>
      <c r="AH222" s="2">
        <f t="shared" si="115"/>
        <v>156556</v>
      </c>
      <c r="AI222" s="2">
        <f t="shared" si="116"/>
        <v>364336</v>
      </c>
      <c r="AK222">
        <f t="shared" si="117"/>
        <v>7</v>
      </c>
      <c r="AL222">
        <f t="shared" si="118"/>
        <v>2021</v>
      </c>
      <c r="BL222" s="2">
        <v>12237</v>
      </c>
      <c r="BM222" s="2">
        <v>12254</v>
      </c>
      <c r="BN222" s="2">
        <v>11771</v>
      </c>
      <c r="BO222" s="2">
        <v>11052</v>
      </c>
      <c r="BP222" s="2">
        <v>11759</v>
      </c>
      <c r="BQ222" s="2">
        <v>12261</v>
      </c>
      <c r="BR222" s="2">
        <v>12878</v>
      </c>
      <c r="BS222" s="2">
        <v>14398</v>
      </c>
      <c r="BT222" s="2">
        <v>14972</v>
      </c>
      <c r="BU222" s="2">
        <v>15069</v>
      </c>
      <c r="BV222" s="2">
        <v>15378</v>
      </c>
      <c r="BW222" s="2">
        <v>15568</v>
      </c>
      <c r="BX222" s="2">
        <v>14779</v>
      </c>
      <c r="BY222" s="2">
        <v>14809</v>
      </c>
      <c r="BZ222" s="2">
        <v>15857</v>
      </c>
      <c r="CA222" s="2">
        <v>16274</v>
      </c>
      <c r="CB222" s="2">
        <v>15541</v>
      </c>
      <c r="CC222" s="2">
        <v>15031</v>
      </c>
      <c r="CD222" s="2">
        <v>14669</v>
      </c>
      <c r="CE222" s="2">
        <v>14490</v>
      </c>
      <c r="CF222" s="2">
        <v>14158</v>
      </c>
      <c r="CG222" s="2">
        <v>14100</v>
      </c>
      <c r="CH222" s="2">
        <v>13929</v>
      </c>
      <c r="CI222" s="2">
        <v>13268</v>
      </c>
    </row>
    <row r="223" spans="1:87" x14ac:dyDescent="0.2">
      <c r="A223" s="7">
        <v>44409</v>
      </c>
      <c r="B223" s="2">
        <f t="shared" si="119"/>
        <v>12526</v>
      </c>
      <c r="C223" s="2">
        <f t="shared" si="120"/>
        <v>12543</v>
      </c>
      <c r="D223" s="2">
        <f t="shared" si="121"/>
        <v>12049</v>
      </c>
      <c r="E223" s="2">
        <f t="shared" si="122"/>
        <v>11313</v>
      </c>
      <c r="F223" s="2">
        <f t="shared" si="123"/>
        <v>12037</v>
      </c>
      <c r="G223" s="2">
        <f t="shared" si="124"/>
        <v>12550</v>
      </c>
      <c r="H223" s="2">
        <f t="shared" si="125"/>
        <v>13182</v>
      </c>
      <c r="I223" s="2">
        <f t="shared" si="126"/>
        <v>14738</v>
      </c>
      <c r="J223" s="2">
        <f t="shared" si="127"/>
        <v>15325</v>
      </c>
      <c r="K223" s="2">
        <f t="shared" si="128"/>
        <v>15425</v>
      </c>
      <c r="L223" s="2">
        <f t="shared" si="129"/>
        <v>15741</v>
      </c>
      <c r="M223" s="2">
        <f t="shared" si="130"/>
        <v>15936</v>
      </c>
      <c r="N223" s="2">
        <f t="shared" si="131"/>
        <v>15128</v>
      </c>
      <c r="O223" s="2">
        <f t="shared" si="132"/>
        <v>15159</v>
      </c>
      <c r="P223" s="2">
        <f t="shared" si="133"/>
        <v>16231</v>
      </c>
      <c r="Q223" s="2">
        <f t="shared" si="134"/>
        <v>16658</v>
      </c>
      <c r="R223" s="2">
        <f t="shared" si="135"/>
        <v>15908</v>
      </c>
      <c r="S223" s="2">
        <f t="shared" si="136"/>
        <v>15386</v>
      </c>
      <c r="T223" s="2">
        <f t="shared" si="137"/>
        <v>15015</v>
      </c>
      <c r="U223" s="2">
        <f t="shared" si="138"/>
        <v>14832</v>
      </c>
      <c r="V223" s="2">
        <f t="shared" si="139"/>
        <v>14492</v>
      </c>
      <c r="W223" s="2">
        <f t="shared" si="140"/>
        <v>14433</v>
      </c>
      <c r="X223" s="2">
        <f t="shared" si="141"/>
        <v>14258</v>
      </c>
      <c r="Y223" s="2">
        <f t="shared" si="142"/>
        <v>13581</v>
      </c>
      <c r="AA223" s="2">
        <f t="shared" si="112"/>
        <v>15936</v>
      </c>
      <c r="AB223" s="2">
        <f t="shared" si="143"/>
        <v>16658</v>
      </c>
      <c r="AC223" s="2">
        <f t="shared" si="144"/>
        <v>14492</v>
      </c>
      <c r="AE223" s="10">
        <v>2</v>
      </c>
      <c r="AF223" s="2">
        <f t="shared" si="113"/>
        <v>138306</v>
      </c>
      <c r="AG223" s="2">
        <f t="shared" si="114"/>
        <v>63176</v>
      </c>
      <c r="AH223" s="2">
        <f t="shared" si="115"/>
        <v>142964</v>
      </c>
      <c r="AI223" s="2">
        <f t="shared" si="116"/>
        <v>344446</v>
      </c>
      <c r="AK223">
        <f t="shared" si="117"/>
        <v>8</v>
      </c>
      <c r="AL223">
        <f t="shared" si="118"/>
        <v>2021</v>
      </c>
      <c r="BL223" s="2">
        <v>13041</v>
      </c>
      <c r="BM223" s="2">
        <v>12822</v>
      </c>
      <c r="BN223" s="2">
        <v>13085</v>
      </c>
      <c r="BO223" s="2">
        <v>12941</v>
      </c>
      <c r="BP223" s="2">
        <v>13493</v>
      </c>
      <c r="BQ223" s="2">
        <v>13843</v>
      </c>
      <c r="BR223" s="2">
        <v>14976</v>
      </c>
      <c r="BS223" s="2">
        <v>15321</v>
      </c>
      <c r="BT223" s="2">
        <v>15585</v>
      </c>
      <c r="BU223" s="2">
        <v>16313</v>
      </c>
      <c r="BV223" s="2">
        <v>16483</v>
      </c>
      <c r="BW223" s="2">
        <v>16240</v>
      </c>
      <c r="BX223" s="2">
        <v>15577</v>
      </c>
      <c r="BY223" s="2">
        <v>14615</v>
      </c>
      <c r="BZ223" s="2">
        <v>14515</v>
      </c>
      <c r="CA223" s="2">
        <v>14132</v>
      </c>
      <c r="CB223" s="2">
        <v>13516</v>
      </c>
      <c r="CC223" s="2">
        <v>12351</v>
      </c>
      <c r="CD223" s="2">
        <v>12133</v>
      </c>
      <c r="CE223" s="2">
        <v>12063</v>
      </c>
      <c r="CF223" s="2">
        <v>11899</v>
      </c>
      <c r="CG223" s="2">
        <v>11913</v>
      </c>
      <c r="CH223" s="2">
        <v>12230</v>
      </c>
      <c r="CI223" s="2">
        <v>12398</v>
      </c>
    </row>
    <row r="224" spans="1:87" x14ac:dyDescent="0.2">
      <c r="A224" s="7">
        <v>44410</v>
      </c>
      <c r="B224" s="2">
        <f t="shared" si="119"/>
        <v>13349</v>
      </c>
      <c r="C224" s="2">
        <f t="shared" si="120"/>
        <v>13125</v>
      </c>
      <c r="D224" s="2">
        <f t="shared" si="121"/>
        <v>13394</v>
      </c>
      <c r="E224" s="2">
        <f t="shared" si="122"/>
        <v>13247</v>
      </c>
      <c r="F224" s="2">
        <f t="shared" si="123"/>
        <v>13812</v>
      </c>
      <c r="G224" s="2">
        <f t="shared" si="124"/>
        <v>14170</v>
      </c>
      <c r="H224" s="2">
        <f t="shared" si="125"/>
        <v>15330</v>
      </c>
      <c r="I224" s="2">
        <f t="shared" si="126"/>
        <v>15683</v>
      </c>
      <c r="J224" s="2">
        <f t="shared" si="127"/>
        <v>15953</v>
      </c>
      <c r="K224" s="2">
        <f t="shared" si="128"/>
        <v>16698</v>
      </c>
      <c r="L224" s="2">
        <f t="shared" si="129"/>
        <v>16872</v>
      </c>
      <c r="M224" s="2">
        <f t="shared" si="130"/>
        <v>16623</v>
      </c>
      <c r="N224" s="2">
        <f t="shared" si="131"/>
        <v>15945</v>
      </c>
      <c r="O224" s="2">
        <f t="shared" si="132"/>
        <v>14960</v>
      </c>
      <c r="P224" s="2">
        <f t="shared" si="133"/>
        <v>14858</v>
      </c>
      <c r="Q224" s="2">
        <f t="shared" si="134"/>
        <v>14466</v>
      </c>
      <c r="R224" s="2">
        <f t="shared" si="135"/>
        <v>13835</v>
      </c>
      <c r="S224" s="2">
        <f t="shared" si="136"/>
        <v>12643</v>
      </c>
      <c r="T224" s="2">
        <f t="shared" si="137"/>
        <v>12419</v>
      </c>
      <c r="U224" s="2">
        <f t="shared" si="138"/>
        <v>12348</v>
      </c>
      <c r="V224" s="2">
        <f t="shared" si="139"/>
        <v>12180</v>
      </c>
      <c r="W224" s="2">
        <f t="shared" si="140"/>
        <v>12194</v>
      </c>
      <c r="X224" s="2">
        <f t="shared" si="141"/>
        <v>12519</v>
      </c>
      <c r="Y224" s="2">
        <f t="shared" si="142"/>
        <v>12691</v>
      </c>
      <c r="AA224" s="2">
        <f t="shared" si="112"/>
        <v>16872</v>
      </c>
      <c r="AB224" s="2">
        <f t="shared" si="143"/>
        <v>15945</v>
      </c>
      <c r="AC224" s="2">
        <f t="shared" si="144"/>
        <v>15330</v>
      </c>
      <c r="AE224" s="10">
        <v>3</v>
      </c>
      <c r="AF224" s="2">
        <f t="shared" si="113"/>
        <v>133074</v>
      </c>
      <c r="AG224" s="2">
        <f t="shared" si="114"/>
        <v>60229</v>
      </c>
      <c r="AH224" s="2">
        <f t="shared" si="115"/>
        <v>146011</v>
      </c>
      <c r="AI224" s="2">
        <f t="shared" si="116"/>
        <v>339314</v>
      </c>
      <c r="AK224">
        <f t="shared" si="117"/>
        <v>8</v>
      </c>
      <c r="AL224">
        <f t="shared" si="118"/>
        <v>2021</v>
      </c>
      <c r="BL224" s="2">
        <v>11892</v>
      </c>
      <c r="BM224" s="2">
        <v>11903</v>
      </c>
      <c r="BN224" s="2">
        <v>12245</v>
      </c>
      <c r="BO224" s="2">
        <v>11261</v>
      </c>
      <c r="BP224" s="2">
        <v>11195</v>
      </c>
      <c r="BQ224" s="2">
        <v>12664</v>
      </c>
      <c r="BR224" s="2">
        <v>13172</v>
      </c>
      <c r="BS224" s="2">
        <v>14042</v>
      </c>
      <c r="BT224" s="2">
        <v>14326</v>
      </c>
      <c r="BU224" s="2">
        <v>15068</v>
      </c>
      <c r="BV224" s="2">
        <v>15296</v>
      </c>
      <c r="BW224" s="2">
        <v>15603</v>
      </c>
      <c r="BX224" s="2">
        <v>17638</v>
      </c>
      <c r="BY224" s="2">
        <v>17074</v>
      </c>
      <c r="BZ224" s="2">
        <v>16226</v>
      </c>
      <c r="CA224" s="2">
        <v>15915</v>
      </c>
      <c r="CB224" s="2">
        <v>15350</v>
      </c>
      <c r="CC224" s="2">
        <v>14790</v>
      </c>
      <c r="CD224" s="2">
        <v>12874</v>
      </c>
      <c r="CE224" s="2">
        <v>12845</v>
      </c>
      <c r="CF224" s="2">
        <v>12389</v>
      </c>
      <c r="CG224" s="2">
        <v>12306</v>
      </c>
      <c r="CH224" s="2">
        <v>12346</v>
      </c>
      <c r="CI224" s="2">
        <v>12526</v>
      </c>
    </row>
    <row r="225" spans="1:87" x14ac:dyDescent="0.2">
      <c r="A225" s="7">
        <v>44411</v>
      </c>
      <c r="B225" s="2">
        <f t="shared" si="119"/>
        <v>12173</v>
      </c>
      <c r="C225" s="2">
        <f t="shared" si="120"/>
        <v>12184</v>
      </c>
      <c r="D225" s="2">
        <f t="shared" si="121"/>
        <v>12534</v>
      </c>
      <c r="E225" s="2">
        <f t="shared" si="122"/>
        <v>11527</v>
      </c>
      <c r="F225" s="2">
        <f t="shared" si="123"/>
        <v>11459</v>
      </c>
      <c r="G225" s="2">
        <f t="shared" si="124"/>
        <v>12963</v>
      </c>
      <c r="H225" s="2">
        <f t="shared" si="125"/>
        <v>13483</v>
      </c>
      <c r="I225" s="2">
        <f t="shared" si="126"/>
        <v>14374</v>
      </c>
      <c r="J225" s="2">
        <f t="shared" si="127"/>
        <v>14664</v>
      </c>
      <c r="K225" s="2">
        <f t="shared" si="128"/>
        <v>15424</v>
      </c>
      <c r="L225" s="2">
        <f t="shared" si="129"/>
        <v>15657</v>
      </c>
      <c r="M225" s="2">
        <f t="shared" si="130"/>
        <v>15971</v>
      </c>
      <c r="N225" s="2">
        <f t="shared" si="131"/>
        <v>18054</v>
      </c>
      <c r="O225" s="2">
        <f t="shared" si="132"/>
        <v>17477</v>
      </c>
      <c r="P225" s="2">
        <f t="shared" si="133"/>
        <v>16609</v>
      </c>
      <c r="Q225" s="2">
        <f t="shared" si="134"/>
        <v>16291</v>
      </c>
      <c r="R225" s="2">
        <f t="shared" si="135"/>
        <v>15712</v>
      </c>
      <c r="S225" s="2">
        <f t="shared" si="136"/>
        <v>15139</v>
      </c>
      <c r="T225" s="2">
        <f t="shared" si="137"/>
        <v>13178</v>
      </c>
      <c r="U225" s="2">
        <f t="shared" si="138"/>
        <v>13148</v>
      </c>
      <c r="V225" s="2">
        <f t="shared" si="139"/>
        <v>12682</v>
      </c>
      <c r="W225" s="2">
        <f t="shared" si="140"/>
        <v>12597</v>
      </c>
      <c r="X225" s="2">
        <f t="shared" si="141"/>
        <v>12637</v>
      </c>
      <c r="Y225" s="2">
        <f t="shared" si="142"/>
        <v>12822</v>
      </c>
      <c r="AA225" s="2">
        <f t="shared" si="112"/>
        <v>15971</v>
      </c>
      <c r="AB225" s="2">
        <f t="shared" si="143"/>
        <v>18054</v>
      </c>
      <c r="AC225" s="2">
        <f t="shared" si="144"/>
        <v>13483</v>
      </c>
      <c r="AE225" s="10">
        <v>4</v>
      </c>
      <c r="AF225" s="2">
        <f t="shared" si="113"/>
        <v>133267</v>
      </c>
      <c r="AG225" s="2">
        <f t="shared" si="114"/>
        <v>68431</v>
      </c>
      <c r="AH225" s="2">
        <f t="shared" si="115"/>
        <v>137061</v>
      </c>
      <c r="AI225" s="2">
        <f t="shared" si="116"/>
        <v>338759</v>
      </c>
      <c r="AK225">
        <f t="shared" si="117"/>
        <v>8</v>
      </c>
      <c r="AL225">
        <f t="shared" si="118"/>
        <v>2021</v>
      </c>
      <c r="BL225" s="2">
        <v>12945</v>
      </c>
      <c r="BM225" s="2">
        <v>13112</v>
      </c>
      <c r="BN225" s="2">
        <v>13323</v>
      </c>
      <c r="BO225" s="2">
        <v>13417</v>
      </c>
      <c r="BP225" s="2">
        <v>14064</v>
      </c>
      <c r="BQ225" s="2">
        <v>14713</v>
      </c>
      <c r="BR225" s="2">
        <v>15702</v>
      </c>
      <c r="BS225" s="2">
        <v>16910</v>
      </c>
      <c r="BT225" s="2">
        <v>15549</v>
      </c>
      <c r="BU225" s="2">
        <v>15999</v>
      </c>
      <c r="BV225" s="2">
        <v>16308</v>
      </c>
      <c r="BW225" s="2">
        <v>16287</v>
      </c>
      <c r="BX225" s="2">
        <v>15869</v>
      </c>
      <c r="BY225" s="2">
        <v>15457</v>
      </c>
      <c r="BZ225" s="2">
        <v>15251</v>
      </c>
      <c r="CA225" s="2">
        <v>14726</v>
      </c>
      <c r="CB225" s="2">
        <v>14601</v>
      </c>
      <c r="CC225" s="2">
        <v>11883</v>
      </c>
      <c r="CD225" s="2">
        <v>12067</v>
      </c>
      <c r="CE225" s="2">
        <v>13184</v>
      </c>
      <c r="CF225" s="2">
        <v>12743</v>
      </c>
      <c r="CG225" s="2">
        <v>12482</v>
      </c>
      <c r="CH225" s="2">
        <v>12502</v>
      </c>
      <c r="CI225" s="2">
        <v>11904</v>
      </c>
    </row>
    <row r="226" spans="1:87" x14ac:dyDescent="0.2">
      <c r="A226" s="7">
        <v>44412</v>
      </c>
      <c r="B226" s="2">
        <f t="shared" si="119"/>
        <v>13251</v>
      </c>
      <c r="C226" s="2">
        <f t="shared" si="120"/>
        <v>13422</v>
      </c>
      <c r="D226" s="2">
        <f t="shared" si="121"/>
        <v>13638</v>
      </c>
      <c r="E226" s="2">
        <f t="shared" si="122"/>
        <v>13734</v>
      </c>
      <c r="F226" s="2">
        <f t="shared" si="123"/>
        <v>14396</v>
      </c>
      <c r="G226" s="2">
        <f t="shared" si="124"/>
        <v>15060</v>
      </c>
      <c r="H226" s="2">
        <f t="shared" si="125"/>
        <v>16073</v>
      </c>
      <c r="I226" s="2">
        <f t="shared" si="126"/>
        <v>17309</v>
      </c>
      <c r="J226" s="2">
        <f t="shared" si="127"/>
        <v>15916</v>
      </c>
      <c r="K226" s="2">
        <f t="shared" si="128"/>
        <v>16377</v>
      </c>
      <c r="L226" s="2">
        <f t="shared" si="129"/>
        <v>16693</v>
      </c>
      <c r="M226" s="2">
        <f t="shared" si="130"/>
        <v>16672</v>
      </c>
      <c r="N226" s="2">
        <f t="shared" si="131"/>
        <v>16244</v>
      </c>
      <c r="O226" s="2">
        <f t="shared" si="132"/>
        <v>15822</v>
      </c>
      <c r="P226" s="2">
        <f t="shared" si="133"/>
        <v>15611</v>
      </c>
      <c r="Q226" s="2">
        <f t="shared" si="134"/>
        <v>15074</v>
      </c>
      <c r="R226" s="2">
        <f t="shared" si="135"/>
        <v>14946</v>
      </c>
      <c r="S226" s="2">
        <f t="shared" si="136"/>
        <v>12164</v>
      </c>
      <c r="T226" s="2">
        <f t="shared" si="137"/>
        <v>12352</v>
      </c>
      <c r="U226" s="2">
        <f t="shared" si="138"/>
        <v>13495</v>
      </c>
      <c r="V226" s="2">
        <f t="shared" si="139"/>
        <v>13044</v>
      </c>
      <c r="W226" s="2">
        <f t="shared" si="140"/>
        <v>12777</v>
      </c>
      <c r="X226" s="2">
        <f t="shared" si="141"/>
        <v>12797</v>
      </c>
      <c r="Y226" s="2">
        <f t="shared" si="142"/>
        <v>12185</v>
      </c>
      <c r="AA226" s="2">
        <f t="shared" si="112"/>
        <v>17309</v>
      </c>
      <c r="AB226" s="2">
        <f t="shared" si="143"/>
        <v>16244</v>
      </c>
      <c r="AC226" s="2">
        <f t="shared" si="144"/>
        <v>16073</v>
      </c>
      <c r="AE226" s="10">
        <v>5</v>
      </c>
      <c r="AF226" s="2">
        <f t="shared" si="113"/>
        <v>135924</v>
      </c>
      <c r="AG226" s="2">
        <f t="shared" si="114"/>
        <v>62751</v>
      </c>
      <c r="AH226" s="2">
        <f t="shared" si="115"/>
        <v>150377</v>
      </c>
      <c r="AI226" s="2">
        <f t="shared" si="116"/>
        <v>349052</v>
      </c>
      <c r="AK226">
        <f t="shared" si="117"/>
        <v>8</v>
      </c>
      <c r="AL226">
        <f t="shared" si="118"/>
        <v>2021</v>
      </c>
      <c r="BL226" s="2">
        <v>11813</v>
      </c>
      <c r="BM226" s="2">
        <v>11721</v>
      </c>
      <c r="BN226" s="2">
        <v>11665</v>
      </c>
      <c r="BO226" s="2">
        <v>11536</v>
      </c>
      <c r="BP226" s="2">
        <v>12267</v>
      </c>
      <c r="BQ226" s="2">
        <v>12933</v>
      </c>
      <c r="BR226" s="2">
        <v>13232</v>
      </c>
      <c r="BS226" s="2">
        <v>14513</v>
      </c>
      <c r="BT226" s="2">
        <v>16532</v>
      </c>
      <c r="BU226" s="2">
        <v>16879</v>
      </c>
      <c r="BV226" s="2">
        <v>17260</v>
      </c>
      <c r="BW226" s="2">
        <v>17422</v>
      </c>
      <c r="BX226" s="2">
        <v>17041</v>
      </c>
      <c r="BY226" s="2">
        <v>16855</v>
      </c>
      <c r="BZ226" s="2">
        <v>16644</v>
      </c>
      <c r="CA226" s="2">
        <v>16133</v>
      </c>
      <c r="CB226" s="2">
        <v>15456</v>
      </c>
      <c r="CC226" s="2">
        <v>15165</v>
      </c>
      <c r="CD226" s="2">
        <v>14550</v>
      </c>
      <c r="CE226" s="2">
        <v>12361</v>
      </c>
      <c r="CF226" s="2">
        <v>12013</v>
      </c>
      <c r="CG226" s="2">
        <v>12031</v>
      </c>
      <c r="CH226" s="2">
        <v>12274</v>
      </c>
      <c r="CI226" s="2">
        <v>12191</v>
      </c>
    </row>
    <row r="227" spans="1:87" x14ac:dyDescent="0.2">
      <c r="A227" s="7">
        <v>44413</v>
      </c>
      <c r="B227" s="2">
        <f t="shared" si="119"/>
        <v>12092</v>
      </c>
      <c r="C227" s="2">
        <f t="shared" si="120"/>
        <v>11998</v>
      </c>
      <c r="D227" s="2">
        <f t="shared" si="121"/>
        <v>11940</v>
      </c>
      <c r="E227" s="2">
        <f t="shared" si="122"/>
        <v>11808</v>
      </c>
      <c r="F227" s="2">
        <f t="shared" si="123"/>
        <v>12557</v>
      </c>
      <c r="G227" s="2">
        <f t="shared" si="124"/>
        <v>13238</v>
      </c>
      <c r="H227" s="2">
        <f t="shared" si="125"/>
        <v>13544</v>
      </c>
      <c r="I227" s="2">
        <f t="shared" si="126"/>
        <v>14856</v>
      </c>
      <c r="J227" s="2">
        <f t="shared" si="127"/>
        <v>16922</v>
      </c>
      <c r="K227" s="2">
        <f t="shared" si="128"/>
        <v>17278</v>
      </c>
      <c r="L227" s="2">
        <f t="shared" si="129"/>
        <v>17668</v>
      </c>
      <c r="M227" s="2">
        <f t="shared" si="130"/>
        <v>17833</v>
      </c>
      <c r="N227" s="2">
        <f t="shared" si="131"/>
        <v>17443</v>
      </c>
      <c r="O227" s="2">
        <f t="shared" si="132"/>
        <v>17253</v>
      </c>
      <c r="P227" s="2">
        <f t="shared" si="133"/>
        <v>17037</v>
      </c>
      <c r="Q227" s="2">
        <f t="shared" si="134"/>
        <v>16514</v>
      </c>
      <c r="R227" s="2">
        <f t="shared" si="135"/>
        <v>15821</v>
      </c>
      <c r="S227" s="2">
        <f t="shared" si="136"/>
        <v>15523</v>
      </c>
      <c r="T227" s="2">
        <f t="shared" si="137"/>
        <v>14894</v>
      </c>
      <c r="U227" s="2">
        <f t="shared" si="138"/>
        <v>12653</v>
      </c>
      <c r="V227" s="2">
        <f t="shared" si="139"/>
        <v>12297</v>
      </c>
      <c r="W227" s="2">
        <f t="shared" si="140"/>
        <v>12315</v>
      </c>
      <c r="X227" s="2">
        <f t="shared" si="141"/>
        <v>12564</v>
      </c>
      <c r="Y227" s="2">
        <f t="shared" si="142"/>
        <v>12479</v>
      </c>
      <c r="AA227" s="2">
        <f t="shared" si="112"/>
        <v>17833</v>
      </c>
      <c r="AB227" s="2">
        <f t="shared" si="143"/>
        <v>17443</v>
      </c>
      <c r="AC227" s="2">
        <f t="shared" si="144"/>
        <v>13544</v>
      </c>
      <c r="AE227" s="10">
        <v>6</v>
      </c>
      <c r="AF227" s="2">
        <f t="shared" si="113"/>
        <v>143448</v>
      </c>
      <c r="AG227" s="2">
        <f t="shared" si="114"/>
        <v>68247</v>
      </c>
      <c r="AH227" s="2">
        <f t="shared" si="115"/>
        <v>136832</v>
      </c>
      <c r="AI227" s="2">
        <f t="shared" si="116"/>
        <v>348527</v>
      </c>
      <c r="AK227">
        <f t="shared" si="117"/>
        <v>8</v>
      </c>
      <c r="AL227">
        <f t="shared" si="118"/>
        <v>2021</v>
      </c>
      <c r="BL227" s="2">
        <v>12182</v>
      </c>
      <c r="BM227" s="2">
        <v>12155</v>
      </c>
      <c r="BN227" s="2">
        <v>11857</v>
      </c>
      <c r="BO227" s="2">
        <v>11507</v>
      </c>
      <c r="BP227" s="2">
        <v>11888</v>
      </c>
      <c r="BQ227" s="2">
        <v>12640</v>
      </c>
      <c r="BR227" s="2">
        <v>13372</v>
      </c>
      <c r="BS227" s="2">
        <v>15145</v>
      </c>
      <c r="BT227" s="2">
        <v>17415</v>
      </c>
      <c r="BU227" s="2">
        <v>18212</v>
      </c>
      <c r="BV227" s="2">
        <v>18484</v>
      </c>
      <c r="BW227" s="2">
        <v>18872</v>
      </c>
      <c r="BX227" s="2">
        <v>19853</v>
      </c>
      <c r="BY227" s="2">
        <v>19633</v>
      </c>
      <c r="BZ227" s="2">
        <v>19626</v>
      </c>
      <c r="CA227" s="2">
        <v>19452</v>
      </c>
      <c r="CB227" s="2">
        <v>18716</v>
      </c>
      <c r="CC227" s="2">
        <v>18415</v>
      </c>
      <c r="CD227" s="2">
        <v>18365</v>
      </c>
      <c r="CE227" s="2">
        <v>15319</v>
      </c>
      <c r="CF227" s="2">
        <v>14522</v>
      </c>
      <c r="CG227" s="2">
        <v>14536</v>
      </c>
      <c r="CH227" s="2">
        <v>14086</v>
      </c>
      <c r="CI227" s="2">
        <v>13439</v>
      </c>
    </row>
    <row r="228" spans="1:87" x14ac:dyDescent="0.2">
      <c r="A228" s="7">
        <v>44414</v>
      </c>
      <c r="B228" s="2">
        <f t="shared" si="119"/>
        <v>12470</v>
      </c>
      <c r="C228" s="2">
        <f t="shared" si="120"/>
        <v>12442</v>
      </c>
      <c r="D228" s="2">
        <f t="shared" si="121"/>
        <v>12137</v>
      </c>
      <c r="E228" s="2">
        <f t="shared" si="122"/>
        <v>11779</v>
      </c>
      <c r="F228" s="2">
        <f t="shared" si="123"/>
        <v>12169</v>
      </c>
      <c r="G228" s="2">
        <f t="shared" si="124"/>
        <v>12938</v>
      </c>
      <c r="H228" s="2">
        <f t="shared" si="125"/>
        <v>13688</v>
      </c>
      <c r="I228" s="2">
        <f t="shared" si="126"/>
        <v>15503</v>
      </c>
      <c r="J228" s="2">
        <f t="shared" si="127"/>
        <v>17826</v>
      </c>
      <c r="K228" s="2">
        <f t="shared" si="128"/>
        <v>18642</v>
      </c>
      <c r="L228" s="2">
        <f t="shared" si="129"/>
        <v>18920</v>
      </c>
      <c r="M228" s="2">
        <f t="shared" si="130"/>
        <v>19318</v>
      </c>
      <c r="N228" s="2">
        <f t="shared" si="131"/>
        <v>20322</v>
      </c>
      <c r="O228" s="2">
        <f t="shared" si="132"/>
        <v>20097</v>
      </c>
      <c r="P228" s="2">
        <f t="shared" si="133"/>
        <v>20089</v>
      </c>
      <c r="Q228" s="2">
        <f t="shared" si="134"/>
        <v>19911</v>
      </c>
      <c r="R228" s="2">
        <f t="shared" si="135"/>
        <v>19158</v>
      </c>
      <c r="S228" s="2">
        <f t="shared" si="136"/>
        <v>18850</v>
      </c>
      <c r="T228" s="2">
        <f t="shared" si="137"/>
        <v>18799</v>
      </c>
      <c r="U228" s="2">
        <f t="shared" si="138"/>
        <v>15681</v>
      </c>
      <c r="V228" s="2">
        <f t="shared" si="139"/>
        <v>14865</v>
      </c>
      <c r="W228" s="2">
        <f t="shared" si="140"/>
        <v>14879</v>
      </c>
      <c r="X228" s="2">
        <f t="shared" si="141"/>
        <v>14419</v>
      </c>
      <c r="Y228" s="2">
        <f t="shared" si="142"/>
        <v>13756</v>
      </c>
      <c r="AA228" s="2">
        <f t="shared" si="112"/>
        <v>0</v>
      </c>
      <c r="AB228" s="2">
        <f t="shared" si="143"/>
        <v>20322</v>
      </c>
      <c r="AC228" s="2">
        <f t="shared" si="144"/>
        <v>14879</v>
      </c>
      <c r="AE228" s="10">
        <v>7</v>
      </c>
      <c r="AF228" s="2">
        <f t="shared" si="113"/>
        <v>0</v>
      </c>
      <c r="AG228" s="2">
        <f t="shared" si="114"/>
        <v>243116</v>
      </c>
      <c r="AH228" s="2">
        <f t="shared" si="115"/>
        <v>145542</v>
      </c>
      <c r="AI228" s="2">
        <f t="shared" si="116"/>
        <v>388658</v>
      </c>
      <c r="AK228">
        <f t="shared" si="117"/>
        <v>8</v>
      </c>
      <c r="AL228">
        <f t="shared" si="118"/>
        <v>2021</v>
      </c>
      <c r="BL228" s="2">
        <v>13641</v>
      </c>
      <c r="BM228" s="2">
        <v>13608</v>
      </c>
      <c r="BN228" s="2">
        <v>13296</v>
      </c>
      <c r="BO228" s="2">
        <v>10634</v>
      </c>
      <c r="BP228" s="2">
        <v>9806</v>
      </c>
      <c r="BQ228" s="2">
        <v>10481</v>
      </c>
      <c r="BR228" s="2">
        <v>11317</v>
      </c>
      <c r="BS228" s="2">
        <v>13803</v>
      </c>
      <c r="BT228" s="2">
        <v>16291</v>
      </c>
      <c r="BU228" s="2">
        <v>16687</v>
      </c>
      <c r="BV228" s="2">
        <v>16889</v>
      </c>
      <c r="BW228" s="2">
        <v>16929</v>
      </c>
      <c r="BX228" s="2">
        <v>16759</v>
      </c>
      <c r="BY228" s="2">
        <v>17157</v>
      </c>
      <c r="BZ228" s="2">
        <v>18824</v>
      </c>
      <c r="CA228" s="2">
        <v>18737</v>
      </c>
      <c r="CB228" s="2">
        <v>18355</v>
      </c>
      <c r="CC228" s="2">
        <v>18388</v>
      </c>
      <c r="CD228" s="2">
        <v>17776</v>
      </c>
      <c r="CE228" s="2">
        <v>15882</v>
      </c>
      <c r="CF228" s="2">
        <v>15426</v>
      </c>
      <c r="CG228" s="2">
        <v>15200</v>
      </c>
      <c r="CH228" s="2">
        <v>14950</v>
      </c>
      <c r="CI228" s="2">
        <v>14367</v>
      </c>
    </row>
    <row r="229" spans="1:87" x14ac:dyDescent="0.2">
      <c r="A229" s="7">
        <v>44415</v>
      </c>
      <c r="B229" s="2">
        <f t="shared" si="119"/>
        <v>13963</v>
      </c>
      <c r="C229" s="2">
        <f t="shared" si="120"/>
        <v>13929</v>
      </c>
      <c r="D229" s="2">
        <f t="shared" si="121"/>
        <v>13610</v>
      </c>
      <c r="E229" s="2">
        <f t="shared" si="122"/>
        <v>10885</v>
      </c>
      <c r="F229" s="2">
        <f t="shared" si="123"/>
        <v>10038</v>
      </c>
      <c r="G229" s="2">
        <f t="shared" si="124"/>
        <v>10728</v>
      </c>
      <c r="H229" s="2">
        <f t="shared" si="125"/>
        <v>11584</v>
      </c>
      <c r="I229" s="2">
        <f t="shared" si="126"/>
        <v>14129</v>
      </c>
      <c r="J229" s="2">
        <f t="shared" si="127"/>
        <v>16676</v>
      </c>
      <c r="K229" s="2">
        <f t="shared" si="128"/>
        <v>17081</v>
      </c>
      <c r="L229" s="2">
        <f t="shared" si="129"/>
        <v>17288</v>
      </c>
      <c r="M229" s="2">
        <f t="shared" si="130"/>
        <v>17329</v>
      </c>
      <c r="N229" s="2">
        <f t="shared" si="131"/>
        <v>17155</v>
      </c>
      <c r="O229" s="2">
        <f t="shared" si="132"/>
        <v>17562</v>
      </c>
      <c r="P229" s="2">
        <f t="shared" si="133"/>
        <v>19268</v>
      </c>
      <c r="Q229" s="2">
        <f t="shared" si="134"/>
        <v>19179</v>
      </c>
      <c r="R229" s="2">
        <f t="shared" si="135"/>
        <v>18788</v>
      </c>
      <c r="S229" s="2">
        <f t="shared" si="136"/>
        <v>18822</v>
      </c>
      <c r="T229" s="2">
        <f t="shared" si="137"/>
        <v>18196</v>
      </c>
      <c r="U229" s="2">
        <f t="shared" si="138"/>
        <v>16257</v>
      </c>
      <c r="V229" s="2">
        <f t="shared" si="139"/>
        <v>15790</v>
      </c>
      <c r="W229" s="2">
        <f t="shared" si="140"/>
        <v>15559</v>
      </c>
      <c r="X229" s="2">
        <f t="shared" si="141"/>
        <v>15303</v>
      </c>
      <c r="Y229" s="2">
        <f t="shared" si="142"/>
        <v>14706</v>
      </c>
      <c r="AA229" s="2">
        <f t="shared" si="112"/>
        <v>0</v>
      </c>
      <c r="AB229" s="2">
        <f t="shared" si="143"/>
        <v>19268</v>
      </c>
      <c r="AC229" s="2">
        <f t="shared" si="144"/>
        <v>15790</v>
      </c>
      <c r="AE229" s="10">
        <v>1</v>
      </c>
      <c r="AF229" s="2">
        <f t="shared" si="113"/>
        <v>0</v>
      </c>
      <c r="AG229" s="2">
        <f t="shared" si="114"/>
        <v>227730</v>
      </c>
      <c r="AH229" s="2">
        <f t="shared" si="115"/>
        <v>146095</v>
      </c>
      <c r="AI229" s="2">
        <f t="shared" si="116"/>
        <v>373825</v>
      </c>
      <c r="AK229">
        <f t="shared" si="117"/>
        <v>8</v>
      </c>
      <c r="AL229">
        <f t="shared" si="118"/>
        <v>2021</v>
      </c>
      <c r="BL229" s="2">
        <v>14087</v>
      </c>
      <c r="BM229" s="2">
        <v>13897</v>
      </c>
      <c r="BN229" s="2">
        <v>13566</v>
      </c>
      <c r="BO229" s="2">
        <v>12666</v>
      </c>
      <c r="BP229" s="2">
        <v>12829</v>
      </c>
      <c r="BQ229" s="2">
        <v>12936</v>
      </c>
      <c r="BR229" s="2">
        <v>12877</v>
      </c>
      <c r="BS229" s="2">
        <v>15053</v>
      </c>
      <c r="BT229" s="2">
        <v>16574</v>
      </c>
      <c r="BU229" s="2">
        <v>21694</v>
      </c>
      <c r="BV229" s="2">
        <v>25734</v>
      </c>
      <c r="BW229" s="2">
        <v>25185</v>
      </c>
      <c r="BX229" s="2">
        <v>24530</v>
      </c>
      <c r="BY229" s="2">
        <v>22997</v>
      </c>
      <c r="BZ229" s="2">
        <v>22742</v>
      </c>
      <c r="CA229" s="2">
        <v>21577</v>
      </c>
      <c r="CB229" s="2">
        <v>21114</v>
      </c>
      <c r="CC229" s="2">
        <v>20997</v>
      </c>
      <c r="CD229" s="2">
        <v>19774</v>
      </c>
      <c r="CE229" s="2">
        <v>18324</v>
      </c>
      <c r="CF229" s="2">
        <v>17707</v>
      </c>
      <c r="CG229" s="2">
        <v>18198</v>
      </c>
      <c r="CH229" s="2">
        <v>15853</v>
      </c>
      <c r="CI229" s="2">
        <v>11289</v>
      </c>
    </row>
    <row r="230" spans="1:87" x14ac:dyDescent="0.2">
      <c r="A230" s="7">
        <v>44416</v>
      </c>
      <c r="B230" s="2">
        <f t="shared" si="119"/>
        <v>14420</v>
      </c>
      <c r="C230" s="2">
        <f t="shared" si="120"/>
        <v>14225</v>
      </c>
      <c r="D230" s="2">
        <f t="shared" si="121"/>
        <v>13886</v>
      </c>
      <c r="E230" s="2">
        <f t="shared" si="122"/>
        <v>12965</v>
      </c>
      <c r="F230" s="2">
        <f t="shared" si="123"/>
        <v>13132</v>
      </c>
      <c r="G230" s="2">
        <f t="shared" si="124"/>
        <v>13241</v>
      </c>
      <c r="H230" s="2">
        <f t="shared" si="125"/>
        <v>13181</v>
      </c>
      <c r="I230" s="2">
        <f t="shared" si="126"/>
        <v>15408</v>
      </c>
      <c r="J230" s="2">
        <f t="shared" si="127"/>
        <v>16965</v>
      </c>
      <c r="K230" s="2">
        <f t="shared" si="128"/>
        <v>22206</v>
      </c>
      <c r="L230" s="2">
        <f t="shared" si="129"/>
        <v>26342</v>
      </c>
      <c r="M230" s="2">
        <f t="shared" si="130"/>
        <v>25780</v>
      </c>
      <c r="N230" s="2">
        <f t="shared" si="131"/>
        <v>25109</v>
      </c>
      <c r="O230" s="2">
        <f t="shared" si="132"/>
        <v>23540</v>
      </c>
      <c r="P230" s="2">
        <f t="shared" si="133"/>
        <v>23279</v>
      </c>
      <c r="Q230" s="2">
        <f t="shared" si="134"/>
        <v>22086</v>
      </c>
      <c r="R230" s="2">
        <f t="shared" si="135"/>
        <v>21613</v>
      </c>
      <c r="S230" s="2">
        <f t="shared" si="136"/>
        <v>21493</v>
      </c>
      <c r="T230" s="2">
        <f t="shared" si="137"/>
        <v>20241</v>
      </c>
      <c r="U230" s="2">
        <f t="shared" si="138"/>
        <v>18757</v>
      </c>
      <c r="V230" s="2">
        <f t="shared" si="139"/>
        <v>18125</v>
      </c>
      <c r="W230" s="2">
        <f t="shared" si="140"/>
        <v>18628</v>
      </c>
      <c r="X230" s="2">
        <f t="shared" si="141"/>
        <v>16227</v>
      </c>
      <c r="Y230" s="2">
        <f t="shared" si="142"/>
        <v>11556</v>
      </c>
      <c r="AA230" s="2">
        <f t="shared" si="112"/>
        <v>26342</v>
      </c>
      <c r="AB230" s="2">
        <f t="shared" si="143"/>
        <v>25109</v>
      </c>
      <c r="AC230" s="2">
        <f t="shared" si="144"/>
        <v>18628</v>
      </c>
      <c r="AE230" s="10">
        <v>2</v>
      </c>
      <c r="AF230" s="2">
        <f t="shared" si="113"/>
        <v>188805</v>
      </c>
      <c r="AG230" s="2">
        <f t="shared" si="114"/>
        <v>94014</v>
      </c>
      <c r="AH230" s="2">
        <f t="shared" si="115"/>
        <v>159586</v>
      </c>
      <c r="AI230" s="2">
        <f t="shared" si="116"/>
        <v>442405</v>
      </c>
      <c r="AK230">
        <f t="shared" si="117"/>
        <v>8</v>
      </c>
      <c r="AL230">
        <f t="shared" si="118"/>
        <v>2021</v>
      </c>
      <c r="BL230" s="2">
        <v>11372</v>
      </c>
      <c r="BM230" s="2">
        <v>10928</v>
      </c>
      <c r="BN230" s="2">
        <v>10588</v>
      </c>
      <c r="BO230" s="2">
        <v>9959</v>
      </c>
      <c r="BP230" s="2">
        <v>9926</v>
      </c>
      <c r="BQ230" s="2">
        <v>10288</v>
      </c>
      <c r="BR230" s="2">
        <v>10499</v>
      </c>
      <c r="BS230" s="2">
        <v>11912</v>
      </c>
      <c r="BT230" s="2">
        <v>14551</v>
      </c>
      <c r="BU230" s="2">
        <v>17319</v>
      </c>
      <c r="BV230" s="2">
        <v>18147</v>
      </c>
      <c r="BW230" s="2">
        <v>19420</v>
      </c>
      <c r="BX230" s="2">
        <v>19473</v>
      </c>
      <c r="BY230" s="2">
        <v>19321</v>
      </c>
      <c r="BZ230" s="2">
        <v>17845</v>
      </c>
      <c r="CA230" s="2">
        <v>16646</v>
      </c>
      <c r="CB230" s="2">
        <v>17392</v>
      </c>
      <c r="CC230" s="2">
        <v>17319</v>
      </c>
      <c r="CD230" s="2">
        <v>16308</v>
      </c>
      <c r="CE230" s="2">
        <v>14214</v>
      </c>
      <c r="CF230" s="2">
        <v>13926</v>
      </c>
      <c r="CG230" s="2">
        <v>13955</v>
      </c>
      <c r="CH230" s="2">
        <v>13803</v>
      </c>
      <c r="CI230" s="2">
        <v>13167</v>
      </c>
    </row>
    <row r="231" spans="1:87" x14ac:dyDescent="0.2">
      <c r="A231" s="7">
        <v>44417</v>
      </c>
      <c r="B231" s="2">
        <f t="shared" si="119"/>
        <v>11640</v>
      </c>
      <c r="C231" s="2">
        <f t="shared" si="120"/>
        <v>11186</v>
      </c>
      <c r="D231" s="2">
        <f t="shared" si="121"/>
        <v>10838</v>
      </c>
      <c r="E231" s="2">
        <f t="shared" si="122"/>
        <v>10194</v>
      </c>
      <c r="F231" s="2">
        <f t="shared" si="123"/>
        <v>10160</v>
      </c>
      <c r="G231" s="2">
        <f t="shared" si="124"/>
        <v>10531</v>
      </c>
      <c r="H231" s="2">
        <f t="shared" si="125"/>
        <v>10747</v>
      </c>
      <c r="I231" s="2">
        <f t="shared" si="126"/>
        <v>12193</v>
      </c>
      <c r="J231" s="2">
        <f t="shared" si="127"/>
        <v>14895</v>
      </c>
      <c r="K231" s="2">
        <f t="shared" si="128"/>
        <v>17728</v>
      </c>
      <c r="L231" s="2">
        <f t="shared" si="129"/>
        <v>18575</v>
      </c>
      <c r="M231" s="2">
        <f t="shared" si="130"/>
        <v>19879</v>
      </c>
      <c r="N231" s="2">
        <f t="shared" si="131"/>
        <v>19933</v>
      </c>
      <c r="O231" s="2">
        <f t="shared" si="132"/>
        <v>19777</v>
      </c>
      <c r="P231" s="2">
        <f t="shared" si="133"/>
        <v>18266</v>
      </c>
      <c r="Q231" s="2">
        <f t="shared" si="134"/>
        <v>17039</v>
      </c>
      <c r="R231" s="2">
        <f t="shared" si="135"/>
        <v>17803</v>
      </c>
      <c r="S231" s="2">
        <f t="shared" si="136"/>
        <v>17728</v>
      </c>
      <c r="T231" s="2">
        <f t="shared" si="137"/>
        <v>16693</v>
      </c>
      <c r="U231" s="2">
        <f t="shared" si="138"/>
        <v>14550</v>
      </c>
      <c r="V231" s="2">
        <f t="shared" si="139"/>
        <v>14255</v>
      </c>
      <c r="W231" s="2">
        <f t="shared" si="140"/>
        <v>14284</v>
      </c>
      <c r="X231" s="2">
        <f t="shared" si="141"/>
        <v>14129</v>
      </c>
      <c r="Y231" s="2">
        <f t="shared" si="142"/>
        <v>13478</v>
      </c>
      <c r="AA231" s="2">
        <f t="shared" si="112"/>
        <v>19879</v>
      </c>
      <c r="AB231" s="2">
        <f t="shared" si="143"/>
        <v>19933</v>
      </c>
      <c r="AC231" s="2">
        <f t="shared" si="144"/>
        <v>14284</v>
      </c>
      <c r="AE231" s="10">
        <v>3</v>
      </c>
      <c r="AF231" s="2">
        <f t="shared" si="113"/>
        <v>150044</v>
      </c>
      <c r="AG231" s="2">
        <f t="shared" si="114"/>
        <v>75015</v>
      </c>
      <c r="AH231" s="2">
        <f t="shared" si="115"/>
        <v>131442</v>
      </c>
      <c r="AI231" s="2">
        <f t="shared" si="116"/>
        <v>356501</v>
      </c>
      <c r="AK231">
        <f t="shared" si="117"/>
        <v>8</v>
      </c>
      <c r="AL231">
        <f t="shared" si="118"/>
        <v>2021</v>
      </c>
      <c r="BL231" s="2">
        <v>13243</v>
      </c>
      <c r="BM231" s="2">
        <v>12279</v>
      </c>
      <c r="BN231" s="2">
        <v>10458</v>
      </c>
      <c r="BO231" s="2">
        <v>10688</v>
      </c>
      <c r="BP231" s="2">
        <v>11588</v>
      </c>
      <c r="BQ231" s="2">
        <v>12307</v>
      </c>
      <c r="BR231" s="2">
        <v>12723</v>
      </c>
      <c r="BS231" s="2">
        <v>14984</v>
      </c>
      <c r="BT231" s="2">
        <v>17652</v>
      </c>
      <c r="BU231" s="2">
        <v>19222</v>
      </c>
      <c r="BV231" s="2">
        <v>20169</v>
      </c>
      <c r="BW231" s="2">
        <v>20444</v>
      </c>
      <c r="BX231" s="2">
        <v>20588</v>
      </c>
      <c r="BY231" s="2">
        <v>20441</v>
      </c>
      <c r="BZ231" s="2">
        <v>20109</v>
      </c>
      <c r="CA231" s="2">
        <v>18695</v>
      </c>
      <c r="CB231" s="2">
        <v>19569</v>
      </c>
      <c r="CC231" s="2">
        <v>19739</v>
      </c>
      <c r="CD231" s="2">
        <v>19076</v>
      </c>
      <c r="CE231" s="2">
        <v>16936</v>
      </c>
      <c r="CF231" s="2">
        <v>16690</v>
      </c>
      <c r="CG231" s="2">
        <v>16525</v>
      </c>
      <c r="CH231" s="2">
        <v>15370</v>
      </c>
      <c r="CI231" s="2">
        <v>15439</v>
      </c>
    </row>
    <row r="232" spans="1:87" x14ac:dyDescent="0.2">
      <c r="A232" s="7">
        <v>44418</v>
      </c>
      <c r="B232" s="2">
        <f t="shared" si="119"/>
        <v>13556</v>
      </c>
      <c r="C232" s="2">
        <f t="shared" si="120"/>
        <v>12569</v>
      </c>
      <c r="D232" s="2">
        <f t="shared" si="121"/>
        <v>10705</v>
      </c>
      <c r="E232" s="2">
        <f t="shared" si="122"/>
        <v>10940</v>
      </c>
      <c r="F232" s="2">
        <f t="shared" si="123"/>
        <v>11862</v>
      </c>
      <c r="G232" s="2">
        <f t="shared" si="124"/>
        <v>12598</v>
      </c>
      <c r="H232" s="2">
        <f t="shared" si="125"/>
        <v>13023</v>
      </c>
      <c r="I232" s="2">
        <f t="shared" si="126"/>
        <v>15338</v>
      </c>
      <c r="J232" s="2">
        <f t="shared" si="127"/>
        <v>18069</v>
      </c>
      <c r="K232" s="2">
        <f t="shared" si="128"/>
        <v>19676</v>
      </c>
      <c r="L232" s="2">
        <f t="shared" si="129"/>
        <v>20645</v>
      </c>
      <c r="M232" s="2">
        <f t="shared" si="130"/>
        <v>20927</v>
      </c>
      <c r="N232" s="2">
        <f t="shared" si="131"/>
        <v>21074</v>
      </c>
      <c r="O232" s="2">
        <f t="shared" si="132"/>
        <v>20924</v>
      </c>
      <c r="P232" s="2">
        <f t="shared" si="133"/>
        <v>20584</v>
      </c>
      <c r="Q232" s="2">
        <f t="shared" si="134"/>
        <v>19136</v>
      </c>
      <c r="R232" s="2">
        <f t="shared" si="135"/>
        <v>20031</v>
      </c>
      <c r="S232" s="2">
        <f t="shared" si="136"/>
        <v>20205</v>
      </c>
      <c r="T232" s="2">
        <f t="shared" si="137"/>
        <v>19526</v>
      </c>
      <c r="U232" s="2">
        <f t="shared" si="138"/>
        <v>17336</v>
      </c>
      <c r="V232" s="2">
        <f t="shared" si="139"/>
        <v>17084</v>
      </c>
      <c r="W232" s="2">
        <f t="shared" si="140"/>
        <v>16915</v>
      </c>
      <c r="X232" s="2">
        <f t="shared" si="141"/>
        <v>15733</v>
      </c>
      <c r="Y232" s="2">
        <f t="shared" si="142"/>
        <v>15804</v>
      </c>
      <c r="AA232" s="2">
        <f t="shared" si="112"/>
        <v>20927</v>
      </c>
      <c r="AB232" s="2">
        <f t="shared" si="143"/>
        <v>21074</v>
      </c>
      <c r="AC232" s="2">
        <f t="shared" si="144"/>
        <v>17084</v>
      </c>
      <c r="AE232" s="10">
        <v>4</v>
      </c>
      <c r="AF232" s="2">
        <f t="shared" si="113"/>
        <v>171753</v>
      </c>
      <c r="AG232" s="2">
        <f t="shared" si="114"/>
        <v>81718</v>
      </c>
      <c r="AH232" s="2">
        <f t="shared" si="115"/>
        <v>150789</v>
      </c>
      <c r="AI232" s="2">
        <f t="shared" si="116"/>
        <v>404260</v>
      </c>
      <c r="AK232">
        <f t="shared" si="117"/>
        <v>8</v>
      </c>
      <c r="AL232">
        <f t="shared" si="118"/>
        <v>2021</v>
      </c>
      <c r="BL232" s="2">
        <v>15647</v>
      </c>
      <c r="BM232" s="2">
        <v>15655</v>
      </c>
      <c r="BN232" s="2">
        <v>15468</v>
      </c>
      <c r="BO232" s="2">
        <v>15088</v>
      </c>
      <c r="BP232" s="2">
        <v>13863</v>
      </c>
      <c r="BQ232" s="2">
        <v>14304</v>
      </c>
      <c r="BR232" s="2">
        <v>14182</v>
      </c>
      <c r="BS232" s="2">
        <v>16349</v>
      </c>
      <c r="BT232" s="2">
        <v>17787</v>
      </c>
      <c r="BU232" s="2">
        <v>19984</v>
      </c>
      <c r="BV232" s="2">
        <v>21168</v>
      </c>
      <c r="BW232" s="2">
        <v>21028</v>
      </c>
      <c r="BX232" s="2">
        <v>21276</v>
      </c>
      <c r="BY232" s="2">
        <v>21480</v>
      </c>
      <c r="BZ232" s="2">
        <v>21790</v>
      </c>
      <c r="CA232" s="2">
        <v>21226</v>
      </c>
      <c r="CB232" s="2">
        <v>20449</v>
      </c>
      <c r="CC232" s="2">
        <v>19384</v>
      </c>
      <c r="CD232" s="2">
        <v>18823</v>
      </c>
      <c r="CE232" s="2">
        <v>15799</v>
      </c>
      <c r="CF232" s="2">
        <v>14952</v>
      </c>
      <c r="CG232" s="2">
        <v>14685</v>
      </c>
      <c r="CH232" s="2">
        <v>14975</v>
      </c>
      <c r="CI232" s="2">
        <v>14599</v>
      </c>
    </row>
    <row r="233" spans="1:87" x14ac:dyDescent="0.2">
      <c r="A233" s="7">
        <v>44419</v>
      </c>
      <c r="B233" s="2">
        <f t="shared" si="119"/>
        <v>16016</v>
      </c>
      <c r="C233" s="2">
        <f t="shared" si="120"/>
        <v>16025</v>
      </c>
      <c r="D233" s="2">
        <f t="shared" si="121"/>
        <v>15833</v>
      </c>
      <c r="E233" s="2">
        <f t="shared" si="122"/>
        <v>15444</v>
      </c>
      <c r="F233" s="2">
        <f t="shared" si="123"/>
        <v>14190</v>
      </c>
      <c r="G233" s="2">
        <f t="shared" si="124"/>
        <v>14642</v>
      </c>
      <c r="H233" s="2">
        <f t="shared" si="125"/>
        <v>14517</v>
      </c>
      <c r="I233" s="2">
        <f t="shared" si="126"/>
        <v>16735</v>
      </c>
      <c r="J233" s="2">
        <f t="shared" si="127"/>
        <v>18207</v>
      </c>
      <c r="K233" s="2">
        <f t="shared" si="128"/>
        <v>20456</v>
      </c>
      <c r="L233" s="2">
        <f t="shared" si="129"/>
        <v>21668</v>
      </c>
      <c r="M233" s="2">
        <f t="shared" si="130"/>
        <v>21524</v>
      </c>
      <c r="N233" s="2">
        <f t="shared" si="131"/>
        <v>21778</v>
      </c>
      <c r="O233" s="2">
        <f t="shared" si="132"/>
        <v>21987</v>
      </c>
      <c r="P233" s="2">
        <f t="shared" si="133"/>
        <v>22304</v>
      </c>
      <c r="Q233" s="2">
        <f t="shared" si="134"/>
        <v>21727</v>
      </c>
      <c r="R233" s="2">
        <f t="shared" si="135"/>
        <v>20932</v>
      </c>
      <c r="S233" s="2">
        <f t="shared" si="136"/>
        <v>19842</v>
      </c>
      <c r="T233" s="2">
        <f t="shared" si="137"/>
        <v>19267</v>
      </c>
      <c r="U233" s="2">
        <f t="shared" si="138"/>
        <v>16172</v>
      </c>
      <c r="V233" s="2">
        <f t="shared" si="139"/>
        <v>15305</v>
      </c>
      <c r="W233" s="2">
        <f t="shared" si="140"/>
        <v>15032</v>
      </c>
      <c r="X233" s="2">
        <f t="shared" si="141"/>
        <v>15329</v>
      </c>
      <c r="Y233" s="2">
        <f t="shared" si="142"/>
        <v>14944</v>
      </c>
      <c r="AA233" s="2">
        <f t="shared" si="112"/>
        <v>21668</v>
      </c>
      <c r="AB233" s="2">
        <f t="shared" si="143"/>
        <v>22304</v>
      </c>
      <c r="AC233" s="2">
        <f t="shared" si="144"/>
        <v>16025</v>
      </c>
      <c r="AE233" s="10">
        <v>5</v>
      </c>
      <c r="AF233" s="2">
        <f t="shared" si="113"/>
        <v>174803</v>
      </c>
      <c r="AG233" s="2">
        <f t="shared" si="114"/>
        <v>87796</v>
      </c>
      <c r="AH233" s="2">
        <f t="shared" si="115"/>
        <v>167277</v>
      </c>
      <c r="AI233" s="2">
        <f t="shared" si="116"/>
        <v>429876</v>
      </c>
      <c r="AK233">
        <f t="shared" si="117"/>
        <v>8</v>
      </c>
      <c r="AL233">
        <f t="shared" si="118"/>
        <v>2021</v>
      </c>
      <c r="BL233" s="2">
        <v>13677</v>
      </c>
      <c r="BM233" s="2">
        <v>12805</v>
      </c>
      <c r="BN233" s="2">
        <v>12973</v>
      </c>
      <c r="BO233" s="2">
        <v>12598</v>
      </c>
      <c r="BP233" s="2">
        <v>13087</v>
      </c>
      <c r="BQ233" s="2">
        <v>12174</v>
      </c>
      <c r="BR233" s="2">
        <v>12149</v>
      </c>
      <c r="BS233" s="2">
        <v>13512</v>
      </c>
      <c r="BT233" s="2">
        <v>16894</v>
      </c>
      <c r="BU233" s="2">
        <v>18523</v>
      </c>
      <c r="BV233" s="2">
        <v>18822</v>
      </c>
      <c r="BW233" s="2">
        <v>19119</v>
      </c>
      <c r="BX233" s="2">
        <v>18760</v>
      </c>
      <c r="BY233" s="2">
        <v>21151</v>
      </c>
      <c r="BZ233" s="2">
        <v>21527</v>
      </c>
      <c r="CA233" s="2">
        <v>22105</v>
      </c>
      <c r="CB233" s="2">
        <v>21334</v>
      </c>
      <c r="CC233" s="2">
        <v>20125</v>
      </c>
      <c r="CD233" s="2">
        <v>19055</v>
      </c>
      <c r="CE233" s="2">
        <v>17426</v>
      </c>
      <c r="CF233" s="2">
        <v>17203</v>
      </c>
      <c r="CG233" s="2">
        <v>16799</v>
      </c>
      <c r="CH233" s="2">
        <v>16934</v>
      </c>
      <c r="CI233" s="2">
        <v>16316</v>
      </c>
    </row>
    <row r="234" spans="1:87" x14ac:dyDescent="0.2">
      <c r="A234" s="7">
        <v>44420</v>
      </c>
      <c r="B234" s="2">
        <f t="shared" si="119"/>
        <v>14000</v>
      </c>
      <c r="C234" s="2">
        <f t="shared" si="120"/>
        <v>13107</v>
      </c>
      <c r="D234" s="2">
        <f t="shared" si="121"/>
        <v>13279</v>
      </c>
      <c r="E234" s="2">
        <f t="shared" si="122"/>
        <v>12895</v>
      </c>
      <c r="F234" s="2">
        <f t="shared" si="123"/>
        <v>13396</v>
      </c>
      <c r="G234" s="2">
        <f t="shared" si="124"/>
        <v>12461</v>
      </c>
      <c r="H234" s="2">
        <f t="shared" si="125"/>
        <v>12436</v>
      </c>
      <c r="I234" s="2">
        <f t="shared" si="126"/>
        <v>13831</v>
      </c>
      <c r="J234" s="2">
        <f t="shared" si="127"/>
        <v>17293</v>
      </c>
      <c r="K234" s="2">
        <f t="shared" si="128"/>
        <v>18960</v>
      </c>
      <c r="L234" s="2">
        <f t="shared" si="129"/>
        <v>19266</v>
      </c>
      <c r="M234" s="2">
        <f t="shared" si="130"/>
        <v>19570</v>
      </c>
      <c r="N234" s="2">
        <f t="shared" si="131"/>
        <v>19203</v>
      </c>
      <c r="O234" s="2">
        <f t="shared" si="132"/>
        <v>21650</v>
      </c>
      <c r="P234" s="2">
        <f t="shared" si="133"/>
        <v>22035</v>
      </c>
      <c r="Q234" s="2">
        <f t="shared" si="134"/>
        <v>22627</v>
      </c>
      <c r="R234" s="2">
        <f t="shared" si="135"/>
        <v>21838</v>
      </c>
      <c r="S234" s="2">
        <f t="shared" si="136"/>
        <v>20600</v>
      </c>
      <c r="T234" s="2">
        <f t="shared" si="137"/>
        <v>19505</v>
      </c>
      <c r="U234" s="2">
        <f t="shared" si="138"/>
        <v>17837</v>
      </c>
      <c r="V234" s="2">
        <f t="shared" si="139"/>
        <v>17609</v>
      </c>
      <c r="W234" s="2">
        <f t="shared" si="140"/>
        <v>17196</v>
      </c>
      <c r="X234" s="2">
        <f t="shared" si="141"/>
        <v>17334</v>
      </c>
      <c r="Y234" s="2">
        <f t="shared" si="142"/>
        <v>16701</v>
      </c>
      <c r="AA234" s="2">
        <f t="shared" si="112"/>
        <v>21838</v>
      </c>
      <c r="AB234" s="2">
        <f t="shared" si="143"/>
        <v>22627</v>
      </c>
      <c r="AC234" s="2">
        <f t="shared" si="144"/>
        <v>17609</v>
      </c>
      <c r="AE234" s="10">
        <v>6</v>
      </c>
      <c r="AF234" s="2">
        <f t="shared" si="113"/>
        <v>168700</v>
      </c>
      <c r="AG234" s="2">
        <f t="shared" si="114"/>
        <v>85515</v>
      </c>
      <c r="AH234" s="2">
        <f t="shared" si="115"/>
        <v>160414</v>
      </c>
      <c r="AI234" s="2">
        <f t="shared" si="116"/>
        <v>414629</v>
      </c>
      <c r="AK234">
        <f t="shared" si="117"/>
        <v>8</v>
      </c>
      <c r="AL234">
        <f t="shared" si="118"/>
        <v>2021</v>
      </c>
      <c r="BL234" s="2">
        <v>15753</v>
      </c>
      <c r="BM234" s="2">
        <v>16286</v>
      </c>
      <c r="BN234" s="2">
        <v>16543</v>
      </c>
      <c r="BO234" s="2">
        <v>16675</v>
      </c>
      <c r="BP234" s="2">
        <v>16947</v>
      </c>
      <c r="BQ234" s="2">
        <v>16259</v>
      </c>
      <c r="BR234" s="2">
        <v>16003</v>
      </c>
      <c r="BS234" s="2">
        <v>17651</v>
      </c>
      <c r="BT234" s="2">
        <v>20668</v>
      </c>
      <c r="BU234" s="2">
        <v>21583</v>
      </c>
      <c r="BV234" s="2">
        <v>21183</v>
      </c>
      <c r="BW234" s="2">
        <v>20898</v>
      </c>
      <c r="BX234" s="2">
        <v>20526</v>
      </c>
      <c r="BY234" s="2">
        <v>21622</v>
      </c>
      <c r="BZ234" s="2">
        <v>22088</v>
      </c>
      <c r="CA234" s="2">
        <v>21480</v>
      </c>
      <c r="CB234" s="2">
        <v>20890</v>
      </c>
      <c r="CC234" s="2">
        <v>19388</v>
      </c>
      <c r="CD234" s="2">
        <v>18078</v>
      </c>
      <c r="CE234" s="2">
        <v>16433</v>
      </c>
      <c r="CF234" s="2">
        <v>15463</v>
      </c>
      <c r="CG234" s="2">
        <v>14964</v>
      </c>
      <c r="CH234" s="2">
        <v>14958</v>
      </c>
      <c r="CI234" s="2">
        <v>15592</v>
      </c>
    </row>
    <row r="235" spans="1:87" x14ac:dyDescent="0.2">
      <c r="A235" s="7">
        <v>44421</v>
      </c>
      <c r="B235" s="2">
        <f t="shared" si="119"/>
        <v>16125</v>
      </c>
      <c r="C235" s="2">
        <f t="shared" si="120"/>
        <v>16671</v>
      </c>
      <c r="D235" s="2">
        <f t="shared" si="121"/>
        <v>16934</v>
      </c>
      <c r="E235" s="2">
        <f t="shared" si="122"/>
        <v>17069</v>
      </c>
      <c r="F235" s="2">
        <f t="shared" si="123"/>
        <v>17347</v>
      </c>
      <c r="G235" s="2">
        <f t="shared" si="124"/>
        <v>16643</v>
      </c>
      <c r="H235" s="2">
        <f t="shared" si="125"/>
        <v>16381</v>
      </c>
      <c r="I235" s="2">
        <f t="shared" si="126"/>
        <v>18068</v>
      </c>
      <c r="J235" s="2">
        <f t="shared" si="127"/>
        <v>21156</v>
      </c>
      <c r="K235" s="2">
        <f t="shared" si="128"/>
        <v>22093</v>
      </c>
      <c r="L235" s="2">
        <f t="shared" si="129"/>
        <v>21683</v>
      </c>
      <c r="M235" s="2">
        <f t="shared" si="130"/>
        <v>21391</v>
      </c>
      <c r="N235" s="2">
        <f t="shared" si="131"/>
        <v>21011</v>
      </c>
      <c r="O235" s="2">
        <f t="shared" si="132"/>
        <v>22132</v>
      </c>
      <c r="P235" s="2">
        <f t="shared" si="133"/>
        <v>22609</v>
      </c>
      <c r="Q235" s="2">
        <f t="shared" si="134"/>
        <v>21987</v>
      </c>
      <c r="R235" s="2">
        <f t="shared" si="135"/>
        <v>21383</v>
      </c>
      <c r="S235" s="2">
        <f t="shared" si="136"/>
        <v>19846</v>
      </c>
      <c r="T235" s="2">
        <f t="shared" si="137"/>
        <v>18505</v>
      </c>
      <c r="U235" s="2">
        <f t="shared" si="138"/>
        <v>16821</v>
      </c>
      <c r="V235" s="2">
        <f t="shared" si="139"/>
        <v>15828</v>
      </c>
      <c r="W235" s="2">
        <f t="shared" si="140"/>
        <v>15317</v>
      </c>
      <c r="X235" s="2">
        <f t="shared" si="141"/>
        <v>15311</v>
      </c>
      <c r="Y235" s="2">
        <f t="shared" si="142"/>
        <v>15960</v>
      </c>
      <c r="AA235" s="2">
        <f t="shared" si="112"/>
        <v>0</v>
      </c>
      <c r="AB235" s="2">
        <f t="shared" si="143"/>
        <v>22609</v>
      </c>
      <c r="AC235" s="2">
        <f t="shared" si="144"/>
        <v>17347</v>
      </c>
      <c r="AE235" s="10">
        <v>7</v>
      </c>
      <c r="AF235" s="2">
        <f t="shared" si="113"/>
        <v>0</v>
      </c>
      <c r="AG235" s="2">
        <f t="shared" si="114"/>
        <v>268685</v>
      </c>
      <c r="AH235" s="2">
        <f t="shared" si="115"/>
        <v>179586</v>
      </c>
      <c r="AI235" s="2">
        <f t="shared" si="116"/>
        <v>448271</v>
      </c>
      <c r="AK235">
        <f t="shared" si="117"/>
        <v>8</v>
      </c>
      <c r="AL235">
        <f t="shared" si="118"/>
        <v>2021</v>
      </c>
      <c r="BL235" s="2">
        <v>15716</v>
      </c>
      <c r="BM235" s="2">
        <v>16349</v>
      </c>
      <c r="BN235" s="2">
        <v>16180</v>
      </c>
      <c r="BO235" s="2">
        <v>16689</v>
      </c>
      <c r="BP235" s="2">
        <v>16933</v>
      </c>
      <c r="BQ235" s="2">
        <v>15351</v>
      </c>
      <c r="BR235" s="2">
        <v>14270</v>
      </c>
      <c r="BS235" s="2">
        <v>16873</v>
      </c>
      <c r="BT235" s="2">
        <v>18964</v>
      </c>
      <c r="BU235" s="2">
        <v>20189</v>
      </c>
      <c r="BV235" s="2">
        <v>20720</v>
      </c>
      <c r="BW235" s="2">
        <v>20993</v>
      </c>
      <c r="BX235" s="2">
        <v>20612</v>
      </c>
      <c r="BY235" s="2">
        <v>19558</v>
      </c>
      <c r="BZ235" s="2">
        <v>20090</v>
      </c>
      <c r="CA235" s="2">
        <v>20214</v>
      </c>
      <c r="CB235" s="2">
        <v>18993</v>
      </c>
      <c r="CC235" s="2">
        <v>19247</v>
      </c>
      <c r="CD235" s="2">
        <v>18470</v>
      </c>
      <c r="CE235" s="2">
        <v>16212</v>
      </c>
      <c r="CF235" s="2">
        <v>15535</v>
      </c>
      <c r="CG235" s="2">
        <v>15309</v>
      </c>
      <c r="CH235" s="2">
        <v>15091</v>
      </c>
      <c r="CI235" s="2">
        <v>15505</v>
      </c>
    </row>
    <row r="236" spans="1:87" x14ac:dyDescent="0.2">
      <c r="A236" s="7">
        <v>44422</v>
      </c>
      <c r="B236" s="2">
        <f t="shared" si="119"/>
        <v>16087</v>
      </c>
      <c r="C236" s="2">
        <f t="shared" si="120"/>
        <v>16735</v>
      </c>
      <c r="D236" s="2">
        <f t="shared" si="121"/>
        <v>16562</v>
      </c>
      <c r="E236" s="2">
        <f t="shared" si="122"/>
        <v>17083</v>
      </c>
      <c r="F236" s="2">
        <f t="shared" si="123"/>
        <v>17333</v>
      </c>
      <c r="G236" s="2">
        <f t="shared" si="124"/>
        <v>15713</v>
      </c>
      <c r="H236" s="2">
        <f t="shared" si="125"/>
        <v>14607</v>
      </c>
      <c r="I236" s="2">
        <f t="shared" si="126"/>
        <v>17271</v>
      </c>
      <c r="J236" s="2">
        <f t="shared" si="127"/>
        <v>19412</v>
      </c>
      <c r="K236" s="2">
        <f t="shared" si="128"/>
        <v>20666</v>
      </c>
      <c r="L236" s="2">
        <f t="shared" si="129"/>
        <v>21209</v>
      </c>
      <c r="M236" s="2">
        <f t="shared" si="130"/>
        <v>21489</v>
      </c>
      <c r="N236" s="2">
        <f t="shared" si="131"/>
        <v>21099</v>
      </c>
      <c r="O236" s="2">
        <f t="shared" si="132"/>
        <v>20020</v>
      </c>
      <c r="P236" s="2">
        <f t="shared" si="133"/>
        <v>20564</v>
      </c>
      <c r="Q236" s="2">
        <f t="shared" si="134"/>
        <v>20691</v>
      </c>
      <c r="R236" s="2">
        <f t="shared" si="135"/>
        <v>19441</v>
      </c>
      <c r="S236" s="2">
        <f t="shared" si="136"/>
        <v>19701</v>
      </c>
      <c r="T236" s="2">
        <f t="shared" si="137"/>
        <v>18906</v>
      </c>
      <c r="U236" s="2">
        <f t="shared" si="138"/>
        <v>16595</v>
      </c>
      <c r="V236" s="2">
        <f t="shared" si="139"/>
        <v>15902</v>
      </c>
      <c r="W236" s="2">
        <f t="shared" si="140"/>
        <v>15670</v>
      </c>
      <c r="X236" s="2">
        <f t="shared" si="141"/>
        <v>15447</v>
      </c>
      <c r="Y236" s="2">
        <f t="shared" si="142"/>
        <v>15871</v>
      </c>
      <c r="AA236" s="2">
        <f t="shared" si="112"/>
        <v>0</v>
      </c>
      <c r="AB236" s="2">
        <f t="shared" si="143"/>
        <v>21489</v>
      </c>
      <c r="AC236" s="2">
        <f t="shared" si="144"/>
        <v>17333</v>
      </c>
      <c r="AE236" s="10">
        <v>1</v>
      </c>
      <c r="AF236" s="2">
        <f t="shared" si="113"/>
        <v>0</v>
      </c>
      <c r="AG236" s="2">
        <f t="shared" si="114"/>
        <v>257064</v>
      </c>
      <c r="AH236" s="2">
        <f t="shared" si="115"/>
        <v>177010</v>
      </c>
      <c r="AI236" s="2">
        <f t="shared" si="116"/>
        <v>434074</v>
      </c>
      <c r="AK236">
        <f t="shared" si="117"/>
        <v>8</v>
      </c>
      <c r="AL236">
        <f t="shared" si="118"/>
        <v>2021</v>
      </c>
      <c r="BL236" s="2">
        <v>15210</v>
      </c>
      <c r="BM236" s="2">
        <v>15149</v>
      </c>
      <c r="BN236" s="2">
        <v>14982</v>
      </c>
      <c r="BO236" s="2">
        <v>14651</v>
      </c>
      <c r="BP236" s="2">
        <v>14105</v>
      </c>
      <c r="BQ236" s="2">
        <v>13849</v>
      </c>
      <c r="BR236" s="2">
        <v>13273</v>
      </c>
      <c r="BS236" s="2">
        <v>15479</v>
      </c>
      <c r="BT236" s="2">
        <v>17524</v>
      </c>
      <c r="BU236" s="2">
        <v>18603</v>
      </c>
      <c r="BV236" s="2">
        <v>19576</v>
      </c>
      <c r="BW236" s="2">
        <v>19724</v>
      </c>
      <c r="BX236" s="2">
        <v>19518</v>
      </c>
      <c r="BY236" s="2">
        <v>19381</v>
      </c>
      <c r="BZ236" s="2">
        <v>19754</v>
      </c>
      <c r="CA236" s="2">
        <v>19530</v>
      </c>
      <c r="CB236" s="2">
        <v>18124</v>
      </c>
      <c r="CC236" s="2">
        <v>18160</v>
      </c>
      <c r="CD236" s="2">
        <v>17501</v>
      </c>
      <c r="CE236" s="2">
        <v>15538</v>
      </c>
      <c r="CF236" s="2">
        <v>15387</v>
      </c>
      <c r="CG236" s="2">
        <v>15217</v>
      </c>
      <c r="CH236" s="2">
        <v>15367</v>
      </c>
      <c r="CI236" s="2">
        <v>15576</v>
      </c>
    </row>
    <row r="237" spans="1:87" x14ac:dyDescent="0.2">
      <c r="A237" s="7">
        <v>44423</v>
      </c>
      <c r="B237" s="2">
        <f t="shared" si="119"/>
        <v>15569</v>
      </c>
      <c r="C237" s="2">
        <f t="shared" si="120"/>
        <v>15507</v>
      </c>
      <c r="D237" s="2">
        <f t="shared" si="121"/>
        <v>15336</v>
      </c>
      <c r="E237" s="2">
        <f t="shared" si="122"/>
        <v>14997</v>
      </c>
      <c r="F237" s="2">
        <f t="shared" si="123"/>
        <v>14438</v>
      </c>
      <c r="G237" s="2">
        <f t="shared" si="124"/>
        <v>14176</v>
      </c>
      <c r="H237" s="2">
        <f t="shared" si="125"/>
        <v>13586</v>
      </c>
      <c r="I237" s="2">
        <f t="shared" si="126"/>
        <v>15844</v>
      </c>
      <c r="J237" s="2">
        <f t="shared" si="127"/>
        <v>17938</v>
      </c>
      <c r="K237" s="2">
        <f t="shared" si="128"/>
        <v>19042</v>
      </c>
      <c r="L237" s="2">
        <f t="shared" si="129"/>
        <v>20038</v>
      </c>
      <c r="M237" s="2">
        <f t="shared" si="130"/>
        <v>20190</v>
      </c>
      <c r="N237" s="2">
        <f t="shared" si="131"/>
        <v>19979</v>
      </c>
      <c r="O237" s="2">
        <f t="shared" si="132"/>
        <v>19839</v>
      </c>
      <c r="P237" s="2">
        <f t="shared" si="133"/>
        <v>20220</v>
      </c>
      <c r="Q237" s="2">
        <f t="shared" si="134"/>
        <v>19991</v>
      </c>
      <c r="R237" s="2">
        <f t="shared" si="135"/>
        <v>18552</v>
      </c>
      <c r="S237" s="2">
        <f t="shared" si="136"/>
        <v>18589</v>
      </c>
      <c r="T237" s="2">
        <f t="shared" si="137"/>
        <v>17914</v>
      </c>
      <c r="U237" s="2">
        <f t="shared" si="138"/>
        <v>15905</v>
      </c>
      <c r="V237" s="2">
        <f t="shared" si="139"/>
        <v>15750</v>
      </c>
      <c r="W237" s="2">
        <f t="shared" si="140"/>
        <v>15576</v>
      </c>
      <c r="X237" s="2">
        <f t="shared" si="141"/>
        <v>15730</v>
      </c>
      <c r="Y237" s="2">
        <f t="shared" si="142"/>
        <v>15944</v>
      </c>
      <c r="AA237" s="2">
        <f t="shared" si="112"/>
        <v>20190</v>
      </c>
      <c r="AB237" s="2">
        <f t="shared" si="143"/>
        <v>20220</v>
      </c>
      <c r="AC237" s="2">
        <f t="shared" si="144"/>
        <v>15944</v>
      </c>
      <c r="AE237" s="10">
        <v>2</v>
      </c>
      <c r="AF237" s="2">
        <f t="shared" si="113"/>
        <v>164012</v>
      </c>
      <c r="AG237" s="2">
        <f t="shared" si="114"/>
        <v>80029</v>
      </c>
      <c r="AH237" s="2">
        <f t="shared" si="115"/>
        <v>166609</v>
      </c>
      <c r="AI237" s="2">
        <f t="shared" si="116"/>
        <v>410650</v>
      </c>
      <c r="AK237">
        <f t="shared" si="117"/>
        <v>8</v>
      </c>
      <c r="AL237">
        <f t="shared" si="118"/>
        <v>2021</v>
      </c>
      <c r="BL237" s="2">
        <v>15046</v>
      </c>
      <c r="BM237" s="2">
        <v>15164</v>
      </c>
      <c r="BN237" s="2">
        <v>15043</v>
      </c>
      <c r="BO237" s="2">
        <v>14838</v>
      </c>
      <c r="BP237" s="2">
        <v>14690</v>
      </c>
      <c r="BQ237" s="2">
        <v>13223</v>
      </c>
      <c r="BR237" s="2">
        <v>13215</v>
      </c>
      <c r="BS237" s="2">
        <v>15613</v>
      </c>
      <c r="BT237" s="2">
        <v>17931</v>
      </c>
      <c r="BU237" s="2">
        <v>18217</v>
      </c>
      <c r="BV237" s="2">
        <v>18375</v>
      </c>
      <c r="BW237" s="2">
        <v>18481</v>
      </c>
      <c r="BX237" s="2">
        <v>18525</v>
      </c>
      <c r="BY237" s="2">
        <v>19035</v>
      </c>
      <c r="BZ237" s="2">
        <v>19064</v>
      </c>
      <c r="CA237" s="2">
        <v>19164</v>
      </c>
      <c r="CB237" s="2">
        <v>18646</v>
      </c>
      <c r="CC237" s="2">
        <v>17827</v>
      </c>
      <c r="CD237" s="2">
        <v>17795</v>
      </c>
      <c r="CE237" s="2">
        <v>15617</v>
      </c>
      <c r="CF237" s="2">
        <v>15405</v>
      </c>
      <c r="CG237" s="2">
        <v>15458</v>
      </c>
      <c r="CH237" s="2">
        <v>15458</v>
      </c>
      <c r="CI237" s="2">
        <v>14993</v>
      </c>
    </row>
    <row r="238" spans="1:87" x14ac:dyDescent="0.2">
      <c r="A238" s="7">
        <v>44424</v>
      </c>
      <c r="B238" s="2">
        <f t="shared" si="119"/>
        <v>15401</v>
      </c>
      <c r="C238" s="2">
        <f t="shared" si="120"/>
        <v>15522</v>
      </c>
      <c r="D238" s="2">
        <f t="shared" si="121"/>
        <v>15398</v>
      </c>
      <c r="E238" s="2">
        <f t="shared" si="122"/>
        <v>15188</v>
      </c>
      <c r="F238" s="2">
        <f t="shared" si="123"/>
        <v>15037</v>
      </c>
      <c r="G238" s="2">
        <f t="shared" si="124"/>
        <v>13535</v>
      </c>
      <c r="H238" s="2">
        <f t="shared" si="125"/>
        <v>13527</v>
      </c>
      <c r="I238" s="2">
        <f t="shared" si="126"/>
        <v>15982</v>
      </c>
      <c r="J238" s="2">
        <f t="shared" si="127"/>
        <v>18354</v>
      </c>
      <c r="K238" s="2">
        <f t="shared" si="128"/>
        <v>18647</v>
      </c>
      <c r="L238" s="2">
        <f t="shared" si="129"/>
        <v>18809</v>
      </c>
      <c r="M238" s="2">
        <f t="shared" si="130"/>
        <v>18917</v>
      </c>
      <c r="N238" s="2">
        <f t="shared" si="131"/>
        <v>18962</v>
      </c>
      <c r="O238" s="2">
        <f t="shared" si="132"/>
        <v>19484</v>
      </c>
      <c r="P238" s="2">
        <f t="shared" si="133"/>
        <v>19514</v>
      </c>
      <c r="Q238" s="2">
        <f t="shared" si="134"/>
        <v>19616</v>
      </c>
      <c r="R238" s="2">
        <f t="shared" si="135"/>
        <v>19086</v>
      </c>
      <c r="S238" s="2">
        <f t="shared" si="136"/>
        <v>18248</v>
      </c>
      <c r="T238" s="2">
        <f t="shared" si="137"/>
        <v>18215</v>
      </c>
      <c r="U238" s="2">
        <f t="shared" si="138"/>
        <v>15986</v>
      </c>
      <c r="V238" s="2">
        <f t="shared" si="139"/>
        <v>15769</v>
      </c>
      <c r="W238" s="2">
        <f t="shared" si="140"/>
        <v>15823</v>
      </c>
      <c r="X238" s="2">
        <f t="shared" si="141"/>
        <v>15823</v>
      </c>
      <c r="Y238" s="2">
        <f t="shared" si="142"/>
        <v>15347</v>
      </c>
      <c r="AA238" s="2">
        <f t="shared" si="112"/>
        <v>19086</v>
      </c>
      <c r="AB238" s="2">
        <f t="shared" si="143"/>
        <v>19616</v>
      </c>
      <c r="AC238" s="2">
        <f t="shared" si="144"/>
        <v>15823</v>
      </c>
      <c r="AE238" s="10">
        <v>3</v>
      </c>
      <c r="AF238" s="2">
        <f t="shared" si="113"/>
        <v>162244</v>
      </c>
      <c r="AG238" s="2">
        <f t="shared" si="114"/>
        <v>77576</v>
      </c>
      <c r="AH238" s="2">
        <f t="shared" si="115"/>
        <v>166370</v>
      </c>
      <c r="AI238" s="2">
        <f t="shared" si="116"/>
        <v>406190</v>
      </c>
      <c r="AK238">
        <f t="shared" si="117"/>
        <v>8</v>
      </c>
      <c r="AL238">
        <f t="shared" si="118"/>
        <v>2021</v>
      </c>
      <c r="BL238" s="2">
        <v>14664</v>
      </c>
      <c r="BM238" s="2">
        <v>15041</v>
      </c>
      <c r="BN238" s="2">
        <v>14605</v>
      </c>
      <c r="BO238" s="2">
        <v>14403</v>
      </c>
      <c r="BP238" s="2">
        <v>14445</v>
      </c>
      <c r="BQ238" s="2">
        <v>13782</v>
      </c>
      <c r="BR238" s="2">
        <v>13017</v>
      </c>
      <c r="BS238" s="2">
        <v>14506</v>
      </c>
      <c r="BT238" s="2">
        <v>17301</v>
      </c>
      <c r="BU238" s="2">
        <v>18118</v>
      </c>
      <c r="BV238" s="2">
        <v>18388</v>
      </c>
      <c r="BW238" s="2">
        <v>18551</v>
      </c>
      <c r="BX238" s="2">
        <v>18380</v>
      </c>
      <c r="BY238" s="2">
        <v>17477</v>
      </c>
      <c r="BZ238" s="2">
        <v>16710</v>
      </c>
      <c r="CA238" s="2">
        <v>16261</v>
      </c>
      <c r="CB238" s="2">
        <v>15985</v>
      </c>
      <c r="CC238" s="2">
        <v>15745</v>
      </c>
      <c r="CD238" s="2">
        <v>15094</v>
      </c>
      <c r="CE238" s="2">
        <v>14007</v>
      </c>
      <c r="CF238" s="2">
        <v>13515</v>
      </c>
      <c r="CG238" s="2">
        <v>13324</v>
      </c>
      <c r="CH238" s="2">
        <v>13224</v>
      </c>
      <c r="CI238" s="2">
        <v>12846</v>
      </c>
    </row>
    <row r="239" spans="1:87" x14ac:dyDescent="0.2">
      <c r="A239" s="7">
        <v>44425</v>
      </c>
      <c r="B239" s="2">
        <f t="shared" si="119"/>
        <v>15010</v>
      </c>
      <c r="C239" s="2">
        <f t="shared" si="120"/>
        <v>15396</v>
      </c>
      <c r="D239" s="2">
        <f t="shared" si="121"/>
        <v>14950</v>
      </c>
      <c r="E239" s="2">
        <f t="shared" si="122"/>
        <v>14743</v>
      </c>
      <c r="F239" s="2">
        <f t="shared" si="123"/>
        <v>14786</v>
      </c>
      <c r="G239" s="2">
        <f t="shared" si="124"/>
        <v>14107</v>
      </c>
      <c r="H239" s="2">
        <f t="shared" si="125"/>
        <v>13324</v>
      </c>
      <c r="I239" s="2">
        <f t="shared" si="126"/>
        <v>14848</v>
      </c>
      <c r="J239" s="2">
        <f t="shared" si="127"/>
        <v>17709</v>
      </c>
      <c r="K239" s="2">
        <f t="shared" si="128"/>
        <v>18546</v>
      </c>
      <c r="L239" s="2">
        <f t="shared" si="129"/>
        <v>18822</v>
      </c>
      <c r="M239" s="2">
        <f t="shared" si="130"/>
        <v>18989</v>
      </c>
      <c r="N239" s="2">
        <f t="shared" si="131"/>
        <v>18814</v>
      </c>
      <c r="O239" s="2">
        <f t="shared" si="132"/>
        <v>17890</v>
      </c>
      <c r="P239" s="2">
        <f t="shared" si="133"/>
        <v>17105</v>
      </c>
      <c r="Q239" s="2">
        <f t="shared" si="134"/>
        <v>16645</v>
      </c>
      <c r="R239" s="2">
        <f t="shared" si="135"/>
        <v>16362</v>
      </c>
      <c r="S239" s="2">
        <f t="shared" si="136"/>
        <v>16117</v>
      </c>
      <c r="T239" s="2">
        <f t="shared" si="137"/>
        <v>15450</v>
      </c>
      <c r="U239" s="2">
        <f t="shared" si="138"/>
        <v>14338</v>
      </c>
      <c r="V239" s="2">
        <f t="shared" si="139"/>
        <v>13834</v>
      </c>
      <c r="W239" s="2">
        <f t="shared" si="140"/>
        <v>13639</v>
      </c>
      <c r="X239" s="2">
        <f t="shared" si="141"/>
        <v>13536</v>
      </c>
      <c r="Y239" s="2">
        <f t="shared" si="142"/>
        <v>13149</v>
      </c>
      <c r="AA239" s="2">
        <f t="shared" si="112"/>
        <v>18989</v>
      </c>
      <c r="AB239" s="2">
        <f t="shared" si="143"/>
        <v>18814</v>
      </c>
      <c r="AC239" s="2">
        <f t="shared" si="144"/>
        <v>15396</v>
      </c>
      <c r="AE239" s="10">
        <v>4</v>
      </c>
      <c r="AF239" s="2">
        <f t="shared" si="113"/>
        <v>151181</v>
      </c>
      <c r="AG239" s="2">
        <f t="shared" si="114"/>
        <v>70454</v>
      </c>
      <c r="AH239" s="2">
        <f t="shared" si="115"/>
        <v>156474</v>
      </c>
      <c r="AI239" s="2">
        <f t="shared" si="116"/>
        <v>378109</v>
      </c>
      <c r="AK239">
        <f t="shared" si="117"/>
        <v>8</v>
      </c>
      <c r="AL239">
        <f t="shared" si="118"/>
        <v>2021</v>
      </c>
      <c r="BL239" s="2">
        <v>12329</v>
      </c>
      <c r="BM239" s="2">
        <v>12069</v>
      </c>
      <c r="BN239" s="2">
        <v>12158</v>
      </c>
      <c r="BO239" s="2">
        <v>12665</v>
      </c>
      <c r="BP239" s="2">
        <v>12961</v>
      </c>
      <c r="BQ239" s="2">
        <v>11824</v>
      </c>
      <c r="BR239" s="2">
        <v>12064</v>
      </c>
      <c r="BS239" s="2">
        <v>15257</v>
      </c>
      <c r="BT239" s="2">
        <v>17829</v>
      </c>
      <c r="BU239" s="2">
        <v>18487</v>
      </c>
      <c r="BV239" s="2">
        <v>18752</v>
      </c>
      <c r="BW239" s="2">
        <v>18986</v>
      </c>
      <c r="BX239" s="2">
        <v>18614</v>
      </c>
      <c r="BY239" s="2">
        <v>19020</v>
      </c>
      <c r="BZ239" s="2">
        <v>19185</v>
      </c>
      <c r="CA239" s="2">
        <v>19004</v>
      </c>
      <c r="CB239" s="2">
        <v>18426</v>
      </c>
      <c r="CC239" s="2">
        <v>16203</v>
      </c>
      <c r="CD239" s="2">
        <v>14993</v>
      </c>
      <c r="CE239" s="2">
        <v>15002</v>
      </c>
      <c r="CF239" s="2">
        <v>15151</v>
      </c>
      <c r="CG239" s="2">
        <v>14923</v>
      </c>
      <c r="CH239" s="2">
        <v>14813</v>
      </c>
      <c r="CI239" s="2">
        <v>15353</v>
      </c>
    </row>
    <row r="240" spans="1:87" x14ac:dyDescent="0.2">
      <c r="A240" s="7">
        <v>44426</v>
      </c>
      <c r="B240" s="2">
        <f t="shared" si="119"/>
        <v>12620</v>
      </c>
      <c r="C240" s="2">
        <f t="shared" si="120"/>
        <v>12354</v>
      </c>
      <c r="D240" s="2">
        <f t="shared" si="121"/>
        <v>12445</v>
      </c>
      <c r="E240" s="2">
        <f t="shared" si="122"/>
        <v>12964</v>
      </c>
      <c r="F240" s="2">
        <f t="shared" si="123"/>
        <v>13267</v>
      </c>
      <c r="G240" s="2">
        <f t="shared" si="124"/>
        <v>12103</v>
      </c>
      <c r="H240" s="2">
        <f t="shared" si="125"/>
        <v>12349</v>
      </c>
      <c r="I240" s="2">
        <f t="shared" si="126"/>
        <v>15617</v>
      </c>
      <c r="J240" s="2">
        <f t="shared" si="127"/>
        <v>18250</v>
      </c>
      <c r="K240" s="2">
        <f t="shared" si="128"/>
        <v>18923</v>
      </c>
      <c r="L240" s="2">
        <f t="shared" si="129"/>
        <v>19195</v>
      </c>
      <c r="M240" s="2">
        <f t="shared" si="130"/>
        <v>19434</v>
      </c>
      <c r="N240" s="2">
        <f t="shared" si="131"/>
        <v>19053</v>
      </c>
      <c r="O240" s="2">
        <f t="shared" si="132"/>
        <v>19469</v>
      </c>
      <c r="P240" s="2">
        <f t="shared" si="133"/>
        <v>19638</v>
      </c>
      <c r="Q240" s="2">
        <f t="shared" si="134"/>
        <v>19453</v>
      </c>
      <c r="R240" s="2">
        <f t="shared" si="135"/>
        <v>18861</v>
      </c>
      <c r="S240" s="2">
        <f t="shared" si="136"/>
        <v>16586</v>
      </c>
      <c r="T240" s="2">
        <f t="shared" si="137"/>
        <v>15347</v>
      </c>
      <c r="U240" s="2">
        <f t="shared" si="138"/>
        <v>15356</v>
      </c>
      <c r="V240" s="2">
        <f t="shared" si="139"/>
        <v>15509</v>
      </c>
      <c r="W240" s="2">
        <f t="shared" si="140"/>
        <v>15275</v>
      </c>
      <c r="X240" s="2">
        <f t="shared" si="141"/>
        <v>15163</v>
      </c>
      <c r="Y240" s="2">
        <f t="shared" si="142"/>
        <v>15715</v>
      </c>
      <c r="AA240" s="2">
        <f t="shared" si="112"/>
        <v>19434</v>
      </c>
      <c r="AB240" s="2">
        <f t="shared" si="143"/>
        <v>19638</v>
      </c>
      <c r="AC240" s="2">
        <f t="shared" si="144"/>
        <v>15715</v>
      </c>
      <c r="AE240" s="10">
        <v>5</v>
      </c>
      <c r="AF240" s="2">
        <f t="shared" si="113"/>
        <v>157569</v>
      </c>
      <c r="AG240" s="2">
        <f t="shared" si="114"/>
        <v>77613</v>
      </c>
      <c r="AH240" s="2">
        <f t="shared" si="115"/>
        <v>149764</v>
      </c>
      <c r="AI240" s="2">
        <f t="shared" si="116"/>
        <v>384946</v>
      </c>
      <c r="AK240">
        <f t="shared" si="117"/>
        <v>8</v>
      </c>
      <c r="AL240">
        <f t="shared" si="118"/>
        <v>2021</v>
      </c>
      <c r="BL240" s="2">
        <v>15192</v>
      </c>
      <c r="BM240" s="2">
        <v>15284</v>
      </c>
      <c r="BN240" s="2">
        <v>15462</v>
      </c>
      <c r="BO240" s="2">
        <v>15348</v>
      </c>
      <c r="BP240" s="2">
        <v>15455</v>
      </c>
      <c r="BQ240" s="2">
        <v>14595</v>
      </c>
      <c r="BR240" s="2">
        <v>13694</v>
      </c>
      <c r="BS240" s="2">
        <v>14221</v>
      </c>
      <c r="BT240" s="2">
        <v>16900</v>
      </c>
      <c r="BU240" s="2">
        <v>18961</v>
      </c>
      <c r="BV240" s="2">
        <v>19806</v>
      </c>
      <c r="BW240" s="2">
        <v>19448</v>
      </c>
      <c r="BX240" s="2">
        <v>19463</v>
      </c>
      <c r="BY240" s="2">
        <v>19776</v>
      </c>
      <c r="BZ240" s="2">
        <v>19903</v>
      </c>
      <c r="CA240" s="2">
        <v>19751</v>
      </c>
      <c r="CB240" s="2">
        <v>18179</v>
      </c>
      <c r="CC240" s="2">
        <v>17891</v>
      </c>
      <c r="CD240" s="2">
        <v>17219</v>
      </c>
      <c r="CE240" s="2">
        <v>17534</v>
      </c>
      <c r="CF240" s="2">
        <v>17314</v>
      </c>
      <c r="CG240" s="2">
        <v>16941</v>
      </c>
      <c r="CH240" s="2">
        <v>16665</v>
      </c>
      <c r="CI240" s="2">
        <v>16600</v>
      </c>
    </row>
    <row r="241" spans="1:87" x14ac:dyDescent="0.2">
      <c r="A241" s="7">
        <v>44427</v>
      </c>
      <c r="B241" s="2">
        <f t="shared" si="119"/>
        <v>15551</v>
      </c>
      <c r="C241" s="2">
        <f t="shared" si="120"/>
        <v>15645</v>
      </c>
      <c r="D241" s="2">
        <f t="shared" si="121"/>
        <v>15827</v>
      </c>
      <c r="E241" s="2">
        <f t="shared" si="122"/>
        <v>15710</v>
      </c>
      <c r="F241" s="2">
        <f t="shared" si="123"/>
        <v>15820</v>
      </c>
      <c r="G241" s="2">
        <f t="shared" si="124"/>
        <v>14940</v>
      </c>
      <c r="H241" s="2">
        <f t="shared" si="125"/>
        <v>14017</v>
      </c>
      <c r="I241" s="2">
        <f t="shared" si="126"/>
        <v>14557</v>
      </c>
      <c r="J241" s="2">
        <f t="shared" si="127"/>
        <v>17299</v>
      </c>
      <c r="K241" s="2">
        <f t="shared" si="128"/>
        <v>19409</v>
      </c>
      <c r="L241" s="2">
        <f t="shared" si="129"/>
        <v>20274</v>
      </c>
      <c r="M241" s="2">
        <f t="shared" si="130"/>
        <v>19907</v>
      </c>
      <c r="N241" s="2">
        <f t="shared" si="131"/>
        <v>19923</v>
      </c>
      <c r="O241" s="2">
        <f t="shared" si="132"/>
        <v>20243</v>
      </c>
      <c r="P241" s="2">
        <f t="shared" si="133"/>
        <v>20373</v>
      </c>
      <c r="Q241" s="2">
        <f t="shared" si="134"/>
        <v>20217</v>
      </c>
      <c r="R241" s="2">
        <f t="shared" si="135"/>
        <v>18608</v>
      </c>
      <c r="S241" s="2">
        <f t="shared" si="136"/>
        <v>18313</v>
      </c>
      <c r="T241" s="2">
        <f t="shared" si="137"/>
        <v>17626</v>
      </c>
      <c r="U241" s="2">
        <f t="shared" si="138"/>
        <v>17948</v>
      </c>
      <c r="V241" s="2">
        <f t="shared" si="139"/>
        <v>17723</v>
      </c>
      <c r="W241" s="2">
        <f t="shared" si="140"/>
        <v>17341</v>
      </c>
      <c r="X241" s="2">
        <f t="shared" si="141"/>
        <v>17058</v>
      </c>
      <c r="Y241" s="2">
        <f t="shared" si="142"/>
        <v>16992</v>
      </c>
      <c r="AA241" s="2">
        <f t="shared" si="112"/>
        <v>20274</v>
      </c>
      <c r="AB241" s="2">
        <f t="shared" si="143"/>
        <v>20373</v>
      </c>
      <c r="AC241" s="2">
        <f t="shared" si="144"/>
        <v>17723</v>
      </c>
      <c r="AE241" s="10">
        <v>6</v>
      </c>
      <c r="AF241" s="2">
        <f t="shared" si="113"/>
        <v>163941</v>
      </c>
      <c r="AG241" s="2">
        <f t="shared" si="114"/>
        <v>80756</v>
      </c>
      <c r="AH241" s="2">
        <f t="shared" si="115"/>
        <v>176624</v>
      </c>
      <c r="AI241" s="2">
        <f t="shared" si="116"/>
        <v>421321</v>
      </c>
      <c r="AK241">
        <f t="shared" si="117"/>
        <v>8</v>
      </c>
      <c r="AL241">
        <f t="shared" si="118"/>
        <v>2021</v>
      </c>
      <c r="BL241" s="2">
        <v>16330</v>
      </c>
      <c r="BM241" s="2">
        <v>16797</v>
      </c>
      <c r="BN241" s="2">
        <v>16597</v>
      </c>
      <c r="BO241" s="2">
        <v>15264</v>
      </c>
      <c r="BP241" s="2">
        <v>14932</v>
      </c>
      <c r="BQ241" s="2">
        <v>14317</v>
      </c>
      <c r="BR241" s="2">
        <v>13088</v>
      </c>
      <c r="BS241" s="2">
        <v>14362</v>
      </c>
      <c r="BT241" s="2">
        <v>15972</v>
      </c>
      <c r="BU241" s="2">
        <v>17470</v>
      </c>
      <c r="BV241" s="2">
        <v>18307</v>
      </c>
      <c r="BW241" s="2">
        <v>18630</v>
      </c>
      <c r="BX241" s="2">
        <v>18724</v>
      </c>
      <c r="BY241" s="2">
        <v>18323</v>
      </c>
      <c r="BZ241" s="2">
        <v>18730</v>
      </c>
      <c r="CA241" s="2">
        <v>18522</v>
      </c>
      <c r="CB241" s="2">
        <v>17513</v>
      </c>
      <c r="CC241" s="2">
        <v>17303</v>
      </c>
      <c r="CD241" s="2">
        <v>14180</v>
      </c>
      <c r="CE241" s="2">
        <v>14142</v>
      </c>
      <c r="CF241" s="2">
        <v>14924</v>
      </c>
      <c r="CG241" s="2">
        <v>14805</v>
      </c>
      <c r="CH241" s="2">
        <v>14595</v>
      </c>
      <c r="CI241" s="2">
        <v>14507</v>
      </c>
    </row>
    <row r="242" spans="1:87" x14ac:dyDescent="0.2">
      <c r="A242" s="7">
        <v>44428</v>
      </c>
      <c r="B242" s="2">
        <f t="shared" si="119"/>
        <v>16716</v>
      </c>
      <c r="C242" s="2">
        <f t="shared" si="120"/>
        <v>17194</v>
      </c>
      <c r="D242" s="2">
        <f t="shared" si="121"/>
        <v>16989</v>
      </c>
      <c r="E242" s="2">
        <f t="shared" si="122"/>
        <v>15624</v>
      </c>
      <c r="F242" s="2">
        <f t="shared" si="123"/>
        <v>15285</v>
      </c>
      <c r="G242" s="2">
        <f t="shared" si="124"/>
        <v>14655</v>
      </c>
      <c r="H242" s="2">
        <f t="shared" si="125"/>
        <v>13397</v>
      </c>
      <c r="I242" s="2">
        <f t="shared" si="126"/>
        <v>14701</v>
      </c>
      <c r="J242" s="2">
        <f t="shared" si="127"/>
        <v>16349</v>
      </c>
      <c r="K242" s="2">
        <f t="shared" si="128"/>
        <v>17882</v>
      </c>
      <c r="L242" s="2">
        <f t="shared" si="129"/>
        <v>18739</v>
      </c>
      <c r="M242" s="2">
        <f t="shared" si="130"/>
        <v>19070</v>
      </c>
      <c r="N242" s="2">
        <f t="shared" si="131"/>
        <v>19166</v>
      </c>
      <c r="O242" s="2">
        <f t="shared" si="132"/>
        <v>18756</v>
      </c>
      <c r="P242" s="2">
        <f t="shared" si="133"/>
        <v>19172</v>
      </c>
      <c r="Q242" s="2">
        <f t="shared" si="134"/>
        <v>18959</v>
      </c>
      <c r="R242" s="2">
        <f t="shared" si="135"/>
        <v>17926</v>
      </c>
      <c r="S242" s="2">
        <f t="shared" si="136"/>
        <v>17712</v>
      </c>
      <c r="T242" s="2">
        <f t="shared" si="137"/>
        <v>14515</v>
      </c>
      <c r="U242" s="2">
        <f t="shared" si="138"/>
        <v>14476</v>
      </c>
      <c r="V242" s="2">
        <f t="shared" si="139"/>
        <v>15276</v>
      </c>
      <c r="W242" s="2">
        <f t="shared" si="140"/>
        <v>15155</v>
      </c>
      <c r="X242" s="2">
        <f t="shared" si="141"/>
        <v>14940</v>
      </c>
      <c r="Y242" s="2">
        <f t="shared" si="142"/>
        <v>14850</v>
      </c>
      <c r="AA242" s="2">
        <f t="shared" si="112"/>
        <v>0</v>
      </c>
      <c r="AB242" s="2">
        <f t="shared" si="143"/>
        <v>19172</v>
      </c>
      <c r="AC242" s="2">
        <f t="shared" si="144"/>
        <v>17194</v>
      </c>
      <c r="AE242" s="10">
        <v>7</v>
      </c>
      <c r="AF242" s="2">
        <f t="shared" si="113"/>
        <v>0</v>
      </c>
      <c r="AG242" s="2">
        <f t="shared" si="114"/>
        <v>227423</v>
      </c>
      <c r="AH242" s="2">
        <f t="shared" si="115"/>
        <v>170081</v>
      </c>
      <c r="AI242" s="2">
        <f t="shared" si="116"/>
        <v>397504</v>
      </c>
      <c r="AK242">
        <f t="shared" si="117"/>
        <v>8</v>
      </c>
      <c r="AL242">
        <f t="shared" si="118"/>
        <v>2021</v>
      </c>
      <c r="BL242" s="2">
        <v>13701</v>
      </c>
      <c r="BM242" s="2">
        <v>13929</v>
      </c>
      <c r="BN242" s="2">
        <v>14155</v>
      </c>
      <c r="BO242" s="2">
        <v>14019</v>
      </c>
      <c r="BP242" s="2">
        <v>11869</v>
      </c>
      <c r="BQ242" s="2">
        <v>10901</v>
      </c>
      <c r="BR242" s="2">
        <v>10730</v>
      </c>
      <c r="BS242" s="2">
        <v>12347</v>
      </c>
      <c r="BT242" s="2">
        <v>15056</v>
      </c>
      <c r="BU242" s="2">
        <v>16734</v>
      </c>
      <c r="BV242" s="2">
        <v>17619</v>
      </c>
      <c r="BW242" s="2">
        <v>17782</v>
      </c>
      <c r="BX242" s="2">
        <v>17493</v>
      </c>
      <c r="BY242" s="2">
        <v>17991</v>
      </c>
      <c r="BZ242" s="2">
        <v>18203</v>
      </c>
      <c r="CA242" s="2">
        <v>17884</v>
      </c>
      <c r="CB242" s="2">
        <v>17383</v>
      </c>
      <c r="CC242" s="2">
        <v>17290</v>
      </c>
      <c r="CD242" s="2">
        <v>16566</v>
      </c>
      <c r="CE242" s="2">
        <v>14616</v>
      </c>
      <c r="CF242" s="2">
        <v>14184</v>
      </c>
      <c r="CG242" s="2">
        <v>14423</v>
      </c>
      <c r="CH242" s="2">
        <v>14208</v>
      </c>
      <c r="CI242" s="2">
        <v>13842</v>
      </c>
    </row>
    <row r="243" spans="1:87" x14ac:dyDescent="0.2">
      <c r="A243" s="7">
        <v>44429</v>
      </c>
      <c r="B243" s="2">
        <f t="shared" si="119"/>
        <v>14024</v>
      </c>
      <c r="C243" s="2">
        <f t="shared" si="120"/>
        <v>14258</v>
      </c>
      <c r="D243" s="2">
        <f t="shared" si="121"/>
        <v>14489</v>
      </c>
      <c r="E243" s="2">
        <f t="shared" si="122"/>
        <v>14350</v>
      </c>
      <c r="F243" s="2">
        <f t="shared" si="123"/>
        <v>12149</v>
      </c>
      <c r="G243" s="2">
        <f t="shared" si="124"/>
        <v>11158</v>
      </c>
      <c r="H243" s="2">
        <f t="shared" si="125"/>
        <v>10983</v>
      </c>
      <c r="I243" s="2">
        <f t="shared" si="126"/>
        <v>12639</v>
      </c>
      <c r="J243" s="2">
        <f t="shared" si="127"/>
        <v>15411</v>
      </c>
      <c r="K243" s="2">
        <f t="shared" si="128"/>
        <v>17129</v>
      </c>
      <c r="L243" s="2">
        <f t="shared" si="129"/>
        <v>18035</v>
      </c>
      <c r="M243" s="2">
        <f t="shared" si="130"/>
        <v>18202</v>
      </c>
      <c r="N243" s="2">
        <f t="shared" si="131"/>
        <v>17906</v>
      </c>
      <c r="O243" s="2">
        <f t="shared" si="132"/>
        <v>18416</v>
      </c>
      <c r="P243" s="2">
        <f t="shared" si="133"/>
        <v>18633</v>
      </c>
      <c r="Q243" s="2">
        <f t="shared" si="134"/>
        <v>18306</v>
      </c>
      <c r="R243" s="2">
        <f t="shared" si="135"/>
        <v>17793</v>
      </c>
      <c r="S243" s="2">
        <f t="shared" si="136"/>
        <v>17698</v>
      </c>
      <c r="T243" s="2">
        <f t="shared" si="137"/>
        <v>16957</v>
      </c>
      <c r="U243" s="2">
        <f t="shared" si="138"/>
        <v>14961</v>
      </c>
      <c r="V243" s="2">
        <f t="shared" si="139"/>
        <v>14519</v>
      </c>
      <c r="W243" s="2">
        <f t="shared" si="140"/>
        <v>14764</v>
      </c>
      <c r="X243" s="2">
        <f t="shared" si="141"/>
        <v>14543</v>
      </c>
      <c r="Y243" s="2">
        <f t="shared" si="142"/>
        <v>14169</v>
      </c>
      <c r="AA243" s="2">
        <f t="shared" si="112"/>
        <v>0</v>
      </c>
      <c r="AB243" s="2">
        <f t="shared" si="143"/>
        <v>18633</v>
      </c>
      <c r="AC243" s="2">
        <f t="shared" si="144"/>
        <v>14764</v>
      </c>
      <c r="AE243" s="10">
        <v>1</v>
      </c>
      <c r="AF243" s="2">
        <f t="shared" si="113"/>
        <v>0</v>
      </c>
      <c r="AG243" s="2">
        <f t="shared" si="114"/>
        <v>222086</v>
      </c>
      <c r="AH243" s="2">
        <f t="shared" si="115"/>
        <v>149406</v>
      </c>
      <c r="AI243" s="2">
        <f t="shared" si="116"/>
        <v>371492</v>
      </c>
      <c r="AK243">
        <f t="shared" si="117"/>
        <v>8</v>
      </c>
      <c r="AL243">
        <f t="shared" si="118"/>
        <v>2021</v>
      </c>
      <c r="BL243" s="2">
        <v>13277</v>
      </c>
      <c r="BM243" s="2">
        <v>13944</v>
      </c>
      <c r="BN243" s="2">
        <v>13973</v>
      </c>
      <c r="BO243" s="2">
        <v>14133</v>
      </c>
      <c r="BP243" s="2">
        <v>14451</v>
      </c>
      <c r="BQ243" s="2">
        <v>13808</v>
      </c>
      <c r="BR243" s="2">
        <v>13198</v>
      </c>
      <c r="BS243" s="2">
        <v>14872</v>
      </c>
      <c r="BT243" s="2">
        <v>15726</v>
      </c>
      <c r="BU243" s="2">
        <v>16658</v>
      </c>
      <c r="BV243" s="2">
        <v>17571</v>
      </c>
      <c r="BW243" s="2">
        <v>18471</v>
      </c>
      <c r="BX243" s="2">
        <v>19676</v>
      </c>
      <c r="BY243" s="2">
        <v>20042</v>
      </c>
      <c r="BZ243" s="2">
        <v>20138</v>
      </c>
      <c r="CA243" s="2">
        <v>19008</v>
      </c>
      <c r="CB243" s="2">
        <v>19030</v>
      </c>
      <c r="CC243" s="2">
        <v>18891</v>
      </c>
      <c r="CD243" s="2">
        <v>17669</v>
      </c>
      <c r="CE243" s="2">
        <v>15634</v>
      </c>
      <c r="CF243" s="2">
        <v>15740</v>
      </c>
      <c r="CG243" s="2">
        <v>15780</v>
      </c>
      <c r="CH243" s="2">
        <v>15560</v>
      </c>
      <c r="CI243" s="2">
        <v>15351</v>
      </c>
    </row>
    <row r="244" spans="1:87" x14ac:dyDescent="0.2">
      <c r="A244" s="7">
        <v>44430</v>
      </c>
      <c r="B244" s="2">
        <f t="shared" si="119"/>
        <v>13590</v>
      </c>
      <c r="C244" s="2">
        <f t="shared" si="120"/>
        <v>14273</v>
      </c>
      <c r="D244" s="2">
        <f t="shared" si="121"/>
        <v>14303</v>
      </c>
      <c r="E244" s="2">
        <f t="shared" si="122"/>
        <v>14467</v>
      </c>
      <c r="F244" s="2">
        <f t="shared" si="123"/>
        <v>14792</v>
      </c>
      <c r="G244" s="2">
        <f t="shared" si="124"/>
        <v>14134</v>
      </c>
      <c r="H244" s="2">
        <f t="shared" si="125"/>
        <v>13510</v>
      </c>
      <c r="I244" s="2">
        <f t="shared" si="126"/>
        <v>15223</v>
      </c>
      <c r="J244" s="2">
        <f t="shared" si="127"/>
        <v>16097</v>
      </c>
      <c r="K244" s="2">
        <f t="shared" si="128"/>
        <v>17051</v>
      </c>
      <c r="L244" s="2">
        <f t="shared" si="129"/>
        <v>17986</v>
      </c>
      <c r="M244" s="2">
        <f t="shared" si="130"/>
        <v>18907</v>
      </c>
      <c r="N244" s="2">
        <f t="shared" si="131"/>
        <v>20141</v>
      </c>
      <c r="O244" s="2">
        <f t="shared" si="132"/>
        <v>20515</v>
      </c>
      <c r="P244" s="2">
        <f t="shared" si="133"/>
        <v>20613</v>
      </c>
      <c r="Q244" s="2">
        <f t="shared" si="134"/>
        <v>19457</v>
      </c>
      <c r="R244" s="2">
        <f t="shared" si="135"/>
        <v>19479</v>
      </c>
      <c r="S244" s="2">
        <f t="shared" si="136"/>
        <v>19337</v>
      </c>
      <c r="T244" s="2">
        <f t="shared" si="137"/>
        <v>18086</v>
      </c>
      <c r="U244" s="2">
        <f t="shared" si="138"/>
        <v>16003</v>
      </c>
      <c r="V244" s="2">
        <f t="shared" si="139"/>
        <v>16112</v>
      </c>
      <c r="W244" s="2">
        <f t="shared" si="140"/>
        <v>16153</v>
      </c>
      <c r="X244" s="2">
        <f t="shared" si="141"/>
        <v>15927</v>
      </c>
      <c r="Y244" s="2">
        <f t="shared" si="142"/>
        <v>15713</v>
      </c>
      <c r="AA244" s="2">
        <f t="shared" si="112"/>
        <v>19479</v>
      </c>
      <c r="AB244" s="2">
        <f t="shared" si="143"/>
        <v>20613</v>
      </c>
      <c r="AC244" s="2">
        <f t="shared" si="144"/>
        <v>16153</v>
      </c>
      <c r="AE244" s="10">
        <v>2</v>
      </c>
      <c r="AF244" s="2">
        <f t="shared" si="113"/>
        <v>158169</v>
      </c>
      <c r="AG244" s="2">
        <f t="shared" si="114"/>
        <v>80726</v>
      </c>
      <c r="AH244" s="2">
        <f t="shared" si="115"/>
        <v>162974</v>
      </c>
      <c r="AI244" s="2">
        <f t="shared" si="116"/>
        <v>401869</v>
      </c>
      <c r="AK244">
        <f t="shared" si="117"/>
        <v>8</v>
      </c>
      <c r="AL244">
        <f t="shared" si="118"/>
        <v>2021</v>
      </c>
      <c r="BL244" s="2">
        <v>14763</v>
      </c>
      <c r="BM244" s="2">
        <v>15154</v>
      </c>
      <c r="BN244" s="2">
        <v>15119</v>
      </c>
      <c r="BO244" s="2">
        <v>14893</v>
      </c>
      <c r="BP244" s="2">
        <v>14650</v>
      </c>
      <c r="BQ244" s="2">
        <v>13064</v>
      </c>
      <c r="BR244" s="2">
        <v>13973</v>
      </c>
      <c r="BS244" s="2">
        <v>17033</v>
      </c>
      <c r="BT244" s="2">
        <v>18415</v>
      </c>
      <c r="BU244" s="2">
        <v>18702</v>
      </c>
      <c r="BV244" s="2">
        <v>18649</v>
      </c>
      <c r="BW244" s="2">
        <v>18180</v>
      </c>
      <c r="BX244" s="2">
        <v>18266</v>
      </c>
      <c r="BY244" s="2">
        <v>18523</v>
      </c>
      <c r="BZ244" s="2">
        <v>17967</v>
      </c>
      <c r="CA244" s="2">
        <v>17860</v>
      </c>
      <c r="CB244" s="2">
        <v>17391</v>
      </c>
      <c r="CC244" s="2">
        <v>16989</v>
      </c>
      <c r="CD244" s="2">
        <v>15137</v>
      </c>
      <c r="CE244" s="2">
        <v>12421</v>
      </c>
      <c r="CF244" s="2">
        <v>12277</v>
      </c>
      <c r="CG244" s="2">
        <v>12122</v>
      </c>
      <c r="CH244" s="2">
        <v>12112</v>
      </c>
      <c r="CI244" s="2">
        <v>11996</v>
      </c>
    </row>
    <row r="245" spans="1:87" x14ac:dyDescent="0.2">
      <c r="A245" s="7">
        <v>44431</v>
      </c>
      <c r="B245" s="2">
        <f t="shared" si="119"/>
        <v>15112</v>
      </c>
      <c r="C245" s="2">
        <f t="shared" si="120"/>
        <v>15512</v>
      </c>
      <c r="D245" s="2">
        <f t="shared" si="121"/>
        <v>15476</v>
      </c>
      <c r="E245" s="2">
        <f t="shared" si="122"/>
        <v>15245</v>
      </c>
      <c r="F245" s="2">
        <f t="shared" si="123"/>
        <v>14996</v>
      </c>
      <c r="G245" s="2">
        <f t="shared" si="124"/>
        <v>13372</v>
      </c>
      <c r="H245" s="2">
        <f t="shared" si="125"/>
        <v>14303</v>
      </c>
      <c r="I245" s="2">
        <f t="shared" si="126"/>
        <v>17435</v>
      </c>
      <c r="J245" s="2">
        <f t="shared" si="127"/>
        <v>18850</v>
      </c>
      <c r="K245" s="2">
        <f t="shared" si="128"/>
        <v>19144</v>
      </c>
      <c r="L245" s="2">
        <f t="shared" si="129"/>
        <v>19089</v>
      </c>
      <c r="M245" s="2">
        <f t="shared" si="130"/>
        <v>18609</v>
      </c>
      <c r="N245" s="2">
        <f t="shared" si="131"/>
        <v>18697</v>
      </c>
      <c r="O245" s="2">
        <f t="shared" si="132"/>
        <v>18960</v>
      </c>
      <c r="P245" s="2">
        <f t="shared" si="133"/>
        <v>18391</v>
      </c>
      <c r="Q245" s="2">
        <f t="shared" si="134"/>
        <v>18282</v>
      </c>
      <c r="R245" s="2">
        <f t="shared" si="135"/>
        <v>17802</v>
      </c>
      <c r="S245" s="2">
        <f t="shared" si="136"/>
        <v>17390</v>
      </c>
      <c r="T245" s="2">
        <f t="shared" si="137"/>
        <v>15494</v>
      </c>
      <c r="U245" s="2">
        <f t="shared" si="138"/>
        <v>12714</v>
      </c>
      <c r="V245" s="2">
        <f t="shared" si="139"/>
        <v>12567</v>
      </c>
      <c r="W245" s="2">
        <f t="shared" si="140"/>
        <v>12408</v>
      </c>
      <c r="X245" s="2">
        <f t="shared" si="141"/>
        <v>12398</v>
      </c>
      <c r="Y245" s="2">
        <f t="shared" si="142"/>
        <v>12279</v>
      </c>
      <c r="AA245" s="2">
        <f t="shared" si="112"/>
        <v>19144</v>
      </c>
      <c r="AB245" s="2">
        <f t="shared" si="143"/>
        <v>18960</v>
      </c>
      <c r="AC245" s="2">
        <f t="shared" si="144"/>
        <v>15512</v>
      </c>
      <c r="AE245" s="10">
        <v>3</v>
      </c>
      <c r="AF245" s="2">
        <f t="shared" si="113"/>
        <v>156527</v>
      </c>
      <c r="AG245" s="2">
        <f t="shared" si="114"/>
        <v>74330</v>
      </c>
      <c r="AH245" s="2">
        <f t="shared" si="115"/>
        <v>153668</v>
      </c>
      <c r="AI245" s="2">
        <f t="shared" si="116"/>
        <v>384525</v>
      </c>
      <c r="AK245">
        <f t="shared" si="117"/>
        <v>8</v>
      </c>
      <c r="AL245">
        <f t="shared" si="118"/>
        <v>2021</v>
      </c>
      <c r="BL245" s="2">
        <v>11889</v>
      </c>
      <c r="BM245" s="2">
        <v>11853</v>
      </c>
      <c r="BN245" s="2">
        <v>11585</v>
      </c>
      <c r="BO245" s="2">
        <v>11453</v>
      </c>
      <c r="BP245" s="2">
        <v>11755</v>
      </c>
      <c r="BQ245" s="2">
        <v>11998</v>
      </c>
      <c r="BR245" s="2">
        <v>12957</v>
      </c>
      <c r="BS245" s="2">
        <v>13966</v>
      </c>
      <c r="BT245" s="2">
        <v>15047</v>
      </c>
      <c r="BU245" s="2">
        <v>15611</v>
      </c>
      <c r="BV245" s="2">
        <v>16074</v>
      </c>
      <c r="BW245" s="2">
        <v>16234</v>
      </c>
      <c r="BX245" s="2">
        <v>16185</v>
      </c>
      <c r="BY245" s="2">
        <v>16202</v>
      </c>
      <c r="BZ245" s="2">
        <v>15982</v>
      </c>
      <c r="CA245" s="2">
        <v>15769</v>
      </c>
      <c r="CB245" s="2">
        <v>15561</v>
      </c>
      <c r="CC245" s="2">
        <v>15154</v>
      </c>
      <c r="CD245" s="2">
        <v>14192</v>
      </c>
      <c r="CE245" s="2">
        <v>13107</v>
      </c>
      <c r="CF245" s="2">
        <v>13204</v>
      </c>
      <c r="CG245" s="2">
        <v>13199</v>
      </c>
      <c r="CH245" s="2">
        <v>12747</v>
      </c>
      <c r="CI245" s="2">
        <v>12185</v>
      </c>
    </row>
    <row r="246" spans="1:87" x14ac:dyDescent="0.2">
      <c r="A246" s="7">
        <v>44432</v>
      </c>
      <c r="B246" s="2">
        <f t="shared" si="119"/>
        <v>12170</v>
      </c>
      <c r="C246" s="2">
        <f t="shared" si="120"/>
        <v>12133</v>
      </c>
      <c r="D246" s="2">
        <f t="shared" si="121"/>
        <v>11859</v>
      </c>
      <c r="E246" s="2">
        <f t="shared" si="122"/>
        <v>11723</v>
      </c>
      <c r="F246" s="2">
        <f t="shared" si="123"/>
        <v>12033</v>
      </c>
      <c r="G246" s="2">
        <f t="shared" si="124"/>
        <v>12281</v>
      </c>
      <c r="H246" s="2">
        <f t="shared" si="125"/>
        <v>13263</v>
      </c>
      <c r="I246" s="2">
        <f t="shared" si="126"/>
        <v>14296</v>
      </c>
      <c r="J246" s="2">
        <f t="shared" si="127"/>
        <v>15402</v>
      </c>
      <c r="K246" s="2">
        <f t="shared" si="128"/>
        <v>15980</v>
      </c>
      <c r="L246" s="2">
        <f t="shared" si="129"/>
        <v>16454</v>
      </c>
      <c r="M246" s="2">
        <f t="shared" si="130"/>
        <v>16617</v>
      </c>
      <c r="N246" s="2">
        <f t="shared" si="131"/>
        <v>16567</v>
      </c>
      <c r="O246" s="2">
        <f t="shared" si="132"/>
        <v>16585</v>
      </c>
      <c r="P246" s="2">
        <f t="shared" si="133"/>
        <v>16359</v>
      </c>
      <c r="Q246" s="2">
        <f t="shared" si="134"/>
        <v>16141</v>
      </c>
      <c r="R246" s="2">
        <f t="shared" si="135"/>
        <v>15928</v>
      </c>
      <c r="S246" s="2">
        <f t="shared" si="136"/>
        <v>15512</v>
      </c>
      <c r="T246" s="2">
        <f t="shared" si="137"/>
        <v>14527</v>
      </c>
      <c r="U246" s="2">
        <f t="shared" si="138"/>
        <v>13416</v>
      </c>
      <c r="V246" s="2">
        <f t="shared" si="139"/>
        <v>13516</v>
      </c>
      <c r="W246" s="2">
        <f t="shared" si="140"/>
        <v>13511</v>
      </c>
      <c r="X246" s="2">
        <f t="shared" si="141"/>
        <v>13048</v>
      </c>
      <c r="Y246" s="2">
        <f t="shared" si="142"/>
        <v>12473</v>
      </c>
      <c r="AA246" s="2">
        <f t="shared" si="112"/>
        <v>16617</v>
      </c>
      <c r="AB246" s="2">
        <f t="shared" si="143"/>
        <v>16585</v>
      </c>
      <c r="AC246" s="2">
        <f t="shared" si="144"/>
        <v>13516</v>
      </c>
      <c r="AE246" s="10">
        <v>4</v>
      </c>
      <c r="AF246" s="2">
        <f t="shared" si="113"/>
        <v>138132</v>
      </c>
      <c r="AG246" s="2">
        <f t="shared" si="114"/>
        <v>65652</v>
      </c>
      <c r="AH246" s="2">
        <f t="shared" si="115"/>
        <v>138010</v>
      </c>
      <c r="AI246" s="2">
        <f t="shared" si="116"/>
        <v>341794</v>
      </c>
      <c r="AK246">
        <f t="shared" si="117"/>
        <v>8</v>
      </c>
      <c r="AL246">
        <f t="shared" si="118"/>
        <v>2021</v>
      </c>
      <c r="BL246" s="2">
        <v>12289</v>
      </c>
      <c r="BM246" s="2">
        <v>12413</v>
      </c>
      <c r="BN246" s="2">
        <v>11985</v>
      </c>
      <c r="BO246" s="2">
        <v>11688</v>
      </c>
      <c r="BP246" s="2">
        <v>12165</v>
      </c>
      <c r="BQ246" s="2">
        <v>12384</v>
      </c>
      <c r="BR246" s="2">
        <v>13210</v>
      </c>
      <c r="BS246" s="2">
        <v>15158</v>
      </c>
      <c r="BT246" s="2">
        <v>16805</v>
      </c>
      <c r="BU246" s="2">
        <v>17186</v>
      </c>
      <c r="BV246" s="2">
        <v>17255</v>
      </c>
      <c r="BW246" s="2">
        <v>18031</v>
      </c>
      <c r="BX246" s="2">
        <v>17802</v>
      </c>
      <c r="BY246" s="2">
        <v>17946</v>
      </c>
      <c r="BZ246" s="2">
        <v>17359</v>
      </c>
      <c r="CA246" s="2">
        <v>16998</v>
      </c>
      <c r="CB246" s="2">
        <v>16660</v>
      </c>
      <c r="CC246" s="2">
        <v>15790</v>
      </c>
      <c r="CD246" s="2">
        <v>14799</v>
      </c>
      <c r="CE246" s="2">
        <v>13394</v>
      </c>
      <c r="CF246" s="2">
        <v>12957</v>
      </c>
      <c r="CG246" s="2">
        <v>12968</v>
      </c>
      <c r="CH246" s="2">
        <v>12794</v>
      </c>
      <c r="CI246" s="2">
        <v>12534</v>
      </c>
    </row>
    <row r="247" spans="1:87" x14ac:dyDescent="0.2">
      <c r="A247" s="7">
        <v>44433</v>
      </c>
      <c r="B247" s="2">
        <f t="shared" si="119"/>
        <v>12579</v>
      </c>
      <c r="C247" s="2">
        <f t="shared" si="120"/>
        <v>12706</v>
      </c>
      <c r="D247" s="2">
        <f t="shared" si="121"/>
        <v>12268</v>
      </c>
      <c r="E247" s="2">
        <f t="shared" si="122"/>
        <v>11964</v>
      </c>
      <c r="F247" s="2">
        <f t="shared" si="123"/>
        <v>12452</v>
      </c>
      <c r="G247" s="2">
        <f t="shared" si="124"/>
        <v>12676</v>
      </c>
      <c r="H247" s="2">
        <f t="shared" si="125"/>
        <v>13522</v>
      </c>
      <c r="I247" s="2">
        <f t="shared" si="126"/>
        <v>15516</v>
      </c>
      <c r="J247" s="2">
        <f t="shared" si="127"/>
        <v>17202</v>
      </c>
      <c r="K247" s="2">
        <f t="shared" si="128"/>
        <v>17592</v>
      </c>
      <c r="L247" s="2">
        <f t="shared" si="129"/>
        <v>17662</v>
      </c>
      <c r="M247" s="2">
        <f t="shared" si="130"/>
        <v>18457</v>
      </c>
      <c r="N247" s="2">
        <f t="shared" si="131"/>
        <v>18222</v>
      </c>
      <c r="O247" s="2">
        <f t="shared" si="132"/>
        <v>18370</v>
      </c>
      <c r="P247" s="2">
        <f t="shared" si="133"/>
        <v>17769</v>
      </c>
      <c r="Q247" s="2">
        <f t="shared" si="134"/>
        <v>17399</v>
      </c>
      <c r="R247" s="2">
        <f t="shared" si="135"/>
        <v>17053</v>
      </c>
      <c r="S247" s="2">
        <f t="shared" si="136"/>
        <v>16163</v>
      </c>
      <c r="T247" s="2">
        <f t="shared" si="137"/>
        <v>15148</v>
      </c>
      <c r="U247" s="2">
        <f t="shared" si="138"/>
        <v>13710</v>
      </c>
      <c r="V247" s="2">
        <f t="shared" si="139"/>
        <v>13263</v>
      </c>
      <c r="W247" s="2">
        <f t="shared" si="140"/>
        <v>13274</v>
      </c>
      <c r="X247" s="2">
        <f t="shared" si="141"/>
        <v>13096</v>
      </c>
      <c r="Y247" s="2">
        <f t="shared" si="142"/>
        <v>12830</v>
      </c>
      <c r="AA247" s="2">
        <f t="shared" si="112"/>
        <v>18457</v>
      </c>
      <c r="AB247" s="2">
        <f t="shared" si="143"/>
        <v>18370</v>
      </c>
      <c r="AC247" s="2">
        <f t="shared" si="144"/>
        <v>13522</v>
      </c>
      <c r="AE247" s="10">
        <v>5</v>
      </c>
      <c r="AF247" s="2">
        <f t="shared" si="113"/>
        <v>148503</v>
      </c>
      <c r="AG247" s="2">
        <f t="shared" si="114"/>
        <v>71760</v>
      </c>
      <c r="AH247" s="2">
        <f t="shared" si="115"/>
        <v>140630</v>
      </c>
      <c r="AI247" s="2">
        <f t="shared" si="116"/>
        <v>360893</v>
      </c>
      <c r="AK247">
        <f t="shared" si="117"/>
        <v>8</v>
      </c>
      <c r="AL247">
        <f t="shared" si="118"/>
        <v>2021</v>
      </c>
      <c r="BL247" s="2">
        <v>12140</v>
      </c>
      <c r="BM247" s="2">
        <v>12423</v>
      </c>
      <c r="BN247" s="2">
        <v>12435</v>
      </c>
      <c r="BO247" s="2">
        <v>12055</v>
      </c>
      <c r="BP247" s="2">
        <v>12732</v>
      </c>
      <c r="BQ247" s="2">
        <v>13394</v>
      </c>
      <c r="BR247" s="2">
        <v>15440</v>
      </c>
      <c r="BS247" s="2">
        <v>17115</v>
      </c>
      <c r="BT247" s="2">
        <v>18611</v>
      </c>
      <c r="BU247" s="2">
        <v>18588</v>
      </c>
      <c r="BV247" s="2">
        <v>19837</v>
      </c>
      <c r="BW247" s="2">
        <v>20302</v>
      </c>
      <c r="BX247" s="2">
        <v>20027</v>
      </c>
      <c r="BY247" s="2">
        <v>19527</v>
      </c>
      <c r="BZ247" s="2">
        <v>19751</v>
      </c>
      <c r="CA247" s="2">
        <v>19824</v>
      </c>
      <c r="CB247" s="2">
        <v>16122</v>
      </c>
      <c r="CC247" s="2">
        <v>11957</v>
      </c>
      <c r="CD247" s="2">
        <v>14383</v>
      </c>
      <c r="CE247" s="2">
        <v>14565</v>
      </c>
      <c r="CF247" s="2">
        <v>14370</v>
      </c>
      <c r="CG247" s="2">
        <v>13351</v>
      </c>
      <c r="CH247" s="2">
        <v>12320</v>
      </c>
      <c r="CI247" s="2">
        <v>11641</v>
      </c>
    </row>
    <row r="248" spans="1:87" x14ac:dyDescent="0.2">
      <c r="A248" s="7">
        <v>44434</v>
      </c>
      <c r="B248" s="2">
        <f t="shared" si="119"/>
        <v>12427</v>
      </c>
      <c r="C248" s="2">
        <f t="shared" si="120"/>
        <v>12716</v>
      </c>
      <c r="D248" s="2">
        <f t="shared" si="121"/>
        <v>12729</v>
      </c>
      <c r="E248" s="2">
        <f t="shared" si="122"/>
        <v>12340</v>
      </c>
      <c r="F248" s="2">
        <f t="shared" si="123"/>
        <v>13033</v>
      </c>
      <c r="G248" s="2">
        <f t="shared" si="124"/>
        <v>13710</v>
      </c>
      <c r="H248" s="2">
        <f t="shared" si="125"/>
        <v>15805</v>
      </c>
      <c r="I248" s="2">
        <f t="shared" si="126"/>
        <v>17519</v>
      </c>
      <c r="J248" s="2">
        <f t="shared" si="127"/>
        <v>19050</v>
      </c>
      <c r="K248" s="2">
        <f t="shared" si="128"/>
        <v>19027</v>
      </c>
      <c r="L248" s="2">
        <f t="shared" si="129"/>
        <v>20305</v>
      </c>
      <c r="M248" s="2">
        <f t="shared" si="130"/>
        <v>20781</v>
      </c>
      <c r="N248" s="2">
        <f t="shared" si="131"/>
        <v>20500</v>
      </c>
      <c r="O248" s="2">
        <f t="shared" si="132"/>
        <v>19988</v>
      </c>
      <c r="P248" s="2">
        <f t="shared" si="133"/>
        <v>20217</v>
      </c>
      <c r="Q248" s="2">
        <f t="shared" si="134"/>
        <v>20292</v>
      </c>
      <c r="R248" s="2">
        <f t="shared" si="135"/>
        <v>16503</v>
      </c>
      <c r="S248" s="2">
        <f t="shared" si="136"/>
        <v>12239</v>
      </c>
      <c r="T248" s="2">
        <f t="shared" si="137"/>
        <v>14723</v>
      </c>
      <c r="U248" s="2">
        <f t="shared" si="138"/>
        <v>14909</v>
      </c>
      <c r="V248" s="2">
        <f t="shared" si="139"/>
        <v>14709</v>
      </c>
      <c r="W248" s="2">
        <f t="shared" si="140"/>
        <v>13666</v>
      </c>
      <c r="X248" s="2">
        <f t="shared" si="141"/>
        <v>12611</v>
      </c>
      <c r="Y248" s="2">
        <f t="shared" si="142"/>
        <v>11916</v>
      </c>
      <c r="AA248" s="2">
        <f t="shared" si="112"/>
        <v>20781</v>
      </c>
      <c r="AB248" s="2">
        <f t="shared" si="143"/>
        <v>20500</v>
      </c>
      <c r="AC248" s="2">
        <f t="shared" si="144"/>
        <v>15805</v>
      </c>
      <c r="AE248" s="10">
        <v>6</v>
      </c>
      <c r="AF248" s="2">
        <f t="shared" si="113"/>
        <v>155056</v>
      </c>
      <c r="AG248" s="2">
        <f t="shared" si="114"/>
        <v>80997</v>
      </c>
      <c r="AH248" s="2">
        <f t="shared" si="115"/>
        <v>145662</v>
      </c>
      <c r="AI248" s="2">
        <f t="shared" si="116"/>
        <v>381715</v>
      </c>
      <c r="AK248">
        <f t="shared" si="117"/>
        <v>8</v>
      </c>
      <c r="AL248">
        <f t="shared" si="118"/>
        <v>2021</v>
      </c>
      <c r="BL248" s="2">
        <v>11412</v>
      </c>
      <c r="BM248" s="2">
        <v>10921</v>
      </c>
      <c r="BN248" s="2">
        <v>10959</v>
      </c>
      <c r="BO248" s="2">
        <v>10508</v>
      </c>
      <c r="BP248" s="2">
        <v>10398</v>
      </c>
      <c r="BQ248" s="2">
        <v>11032</v>
      </c>
      <c r="BR248" s="2">
        <v>11394</v>
      </c>
      <c r="BS248" s="2">
        <v>13239</v>
      </c>
      <c r="BT248" s="2">
        <v>14900</v>
      </c>
      <c r="BU248" s="2">
        <v>14803</v>
      </c>
      <c r="BV248" s="2">
        <v>15757</v>
      </c>
      <c r="BW248" s="2">
        <v>15219</v>
      </c>
      <c r="BX248" s="2">
        <v>15378</v>
      </c>
      <c r="BY248" s="2">
        <v>14674</v>
      </c>
      <c r="BZ248" s="2">
        <v>15022</v>
      </c>
      <c r="CA248" s="2">
        <v>15082</v>
      </c>
      <c r="CB248" s="2">
        <v>14059</v>
      </c>
      <c r="CC248" s="2">
        <v>12848</v>
      </c>
      <c r="CD248" s="2">
        <v>10662</v>
      </c>
      <c r="CE248" s="2">
        <v>10093</v>
      </c>
      <c r="CF248" s="2">
        <v>9685</v>
      </c>
      <c r="CG248" s="2">
        <v>9550</v>
      </c>
      <c r="CH248" s="2">
        <v>9819</v>
      </c>
      <c r="CI248" s="2">
        <v>9285</v>
      </c>
    </row>
    <row r="249" spans="1:87" x14ac:dyDescent="0.2">
      <c r="A249" s="7">
        <v>44435</v>
      </c>
      <c r="B249" s="2">
        <f t="shared" si="119"/>
        <v>11681</v>
      </c>
      <c r="C249" s="2">
        <f t="shared" si="120"/>
        <v>11179</v>
      </c>
      <c r="D249" s="2">
        <f t="shared" si="121"/>
        <v>11218</v>
      </c>
      <c r="E249" s="2">
        <f t="shared" si="122"/>
        <v>10756</v>
      </c>
      <c r="F249" s="2">
        <f t="shared" si="123"/>
        <v>10643</v>
      </c>
      <c r="G249" s="2">
        <f t="shared" si="124"/>
        <v>11292</v>
      </c>
      <c r="H249" s="2">
        <f t="shared" si="125"/>
        <v>11663</v>
      </c>
      <c r="I249" s="2">
        <f t="shared" si="126"/>
        <v>13552</v>
      </c>
      <c r="J249" s="2">
        <f t="shared" si="127"/>
        <v>15252</v>
      </c>
      <c r="K249" s="2">
        <f t="shared" si="128"/>
        <v>15152</v>
      </c>
      <c r="L249" s="2">
        <f t="shared" si="129"/>
        <v>16129</v>
      </c>
      <c r="M249" s="2">
        <f t="shared" si="130"/>
        <v>15578</v>
      </c>
      <c r="N249" s="2">
        <f t="shared" si="131"/>
        <v>15741</v>
      </c>
      <c r="O249" s="2">
        <f t="shared" si="132"/>
        <v>15020</v>
      </c>
      <c r="P249" s="2">
        <f t="shared" si="133"/>
        <v>15377</v>
      </c>
      <c r="Q249" s="2">
        <f t="shared" si="134"/>
        <v>15438</v>
      </c>
      <c r="R249" s="2">
        <f t="shared" si="135"/>
        <v>14391</v>
      </c>
      <c r="S249" s="2">
        <f t="shared" si="136"/>
        <v>13151</v>
      </c>
      <c r="T249" s="2">
        <f t="shared" si="137"/>
        <v>10914</v>
      </c>
      <c r="U249" s="2">
        <f t="shared" si="138"/>
        <v>10331</v>
      </c>
      <c r="V249" s="2">
        <f t="shared" si="139"/>
        <v>9914</v>
      </c>
      <c r="W249" s="2">
        <f t="shared" si="140"/>
        <v>9775</v>
      </c>
      <c r="X249" s="2">
        <f t="shared" si="141"/>
        <v>10051</v>
      </c>
      <c r="Y249" s="2">
        <f t="shared" si="142"/>
        <v>9504</v>
      </c>
      <c r="AA249" s="2">
        <f t="shared" si="112"/>
        <v>0</v>
      </c>
      <c r="AB249" s="2">
        <f t="shared" si="143"/>
        <v>16129</v>
      </c>
      <c r="AC249" s="2">
        <f t="shared" si="144"/>
        <v>11681</v>
      </c>
      <c r="AE249" s="10">
        <v>7</v>
      </c>
      <c r="AF249" s="2">
        <f t="shared" si="113"/>
        <v>0</v>
      </c>
      <c r="AG249" s="2">
        <f t="shared" si="114"/>
        <v>186026</v>
      </c>
      <c r="AH249" s="2">
        <f t="shared" si="115"/>
        <v>117676</v>
      </c>
      <c r="AI249" s="2">
        <f t="shared" si="116"/>
        <v>303702</v>
      </c>
      <c r="AK249">
        <f t="shared" si="117"/>
        <v>8</v>
      </c>
      <c r="AL249">
        <f t="shared" si="118"/>
        <v>2021</v>
      </c>
      <c r="BL249" s="2">
        <v>9077</v>
      </c>
      <c r="BM249" s="2">
        <v>9154</v>
      </c>
      <c r="BN249" s="2">
        <v>9088</v>
      </c>
      <c r="BO249" s="2">
        <v>9417</v>
      </c>
      <c r="BP249" s="2">
        <v>9859</v>
      </c>
      <c r="BQ249" s="2">
        <v>10411</v>
      </c>
      <c r="BR249" s="2">
        <v>11263</v>
      </c>
      <c r="BS249" s="2">
        <v>13616</v>
      </c>
      <c r="BT249" s="2">
        <v>14992</v>
      </c>
      <c r="BU249" s="2">
        <v>15352</v>
      </c>
      <c r="BV249" s="2">
        <v>15858</v>
      </c>
      <c r="BW249" s="2">
        <v>16128</v>
      </c>
      <c r="BX249" s="2">
        <v>16305</v>
      </c>
      <c r="BY249" s="2">
        <v>15845</v>
      </c>
      <c r="BZ249" s="2">
        <v>15537</v>
      </c>
      <c r="CA249" s="2">
        <v>15249</v>
      </c>
      <c r="CB249" s="2">
        <v>14804</v>
      </c>
      <c r="CC249" s="2">
        <v>13054</v>
      </c>
      <c r="CD249" s="2">
        <v>11992</v>
      </c>
      <c r="CE249" s="2">
        <v>10433</v>
      </c>
      <c r="CF249" s="2">
        <v>10664</v>
      </c>
      <c r="CG249" s="2">
        <v>10395</v>
      </c>
      <c r="CH249" s="2">
        <v>10542</v>
      </c>
      <c r="CI249" s="2">
        <v>10077</v>
      </c>
    </row>
    <row r="250" spans="1:87" x14ac:dyDescent="0.2">
      <c r="A250" s="7">
        <v>44436</v>
      </c>
      <c r="B250" s="2">
        <f t="shared" si="119"/>
        <v>9291</v>
      </c>
      <c r="C250" s="2">
        <f t="shared" si="120"/>
        <v>9370</v>
      </c>
      <c r="D250" s="2">
        <f t="shared" si="121"/>
        <v>9303</v>
      </c>
      <c r="E250" s="2">
        <f t="shared" si="122"/>
        <v>9639</v>
      </c>
      <c r="F250" s="2">
        <f t="shared" si="123"/>
        <v>10092</v>
      </c>
      <c r="G250" s="2">
        <f t="shared" si="124"/>
        <v>10657</v>
      </c>
      <c r="H250" s="2">
        <f t="shared" si="125"/>
        <v>11529</v>
      </c>
      <c r="I250" s="2">
        <f t="shared" si="126"/>
        <v>13937</v>
      </c>
      <c r="J250" s="2">
        <f t="shared" si="127"/>
        <v>15346</v>
      </c>
      <c r="K250" s="2">
        <f t="shared" si="128"/>
        <v>15714</v>
      </c>
      <c r="L250" s="2">
        <f t="shared" si="129"/>
        <v>16232</v>
      </c>
      <c r="M250" s="2">
        <f t="shared" si="130"/>
        <v>16509</v>
      </c>
      <c r="N250" s="2">
        <f t="shared" si="131"/>
        <v>16690</v>
      </c>
      <c r="O250" s="2">
        <f t="shared" si="132"/>
        <v>16219</v>
      </c>
      <c r="P250" s="2">
        <f t="shared" si="133"/>
        <v>15904</v>
      </c>
      <c r="Q250" s="2">
        <f t="shared" si="134"/>
        <v>15609</v>
      </c>
      <c r="R250" s="2">
        <f t="shared" si="135"/>
        <v>15154</v>
      </c>
      <c r="S250" s="2">
        <f t="shared" si="136"/>
        <v>13362</v>
      </c>
      <c r="T250" s="2">
        <f t="shared" si="137"/>
        <v>12275</v>
      </c>
      <c r="U250" s="2">
        <f t="shared" si="138"/>
        <v>10679</v>
      </c>
      <c r="V250" s="2">
        <f t="shared" si="139"/>
        <v>10916</v>
      </c>
      <c r="W250" s="2">
        <f t="shared" si="140"/>
        <v>10640</v>
      </c>
      <c r="X250" s="2">
        <f t="shared" si="141"/>
        <v>10791</v>
      </c>
      <c r="Y250" s="2">
        <f t="shared" si="142"/>
        <v>10315</v>
      </c>
      <c r="AA250" s="2">
        <f t="shared" si="112"/>
        <v>0</v>
      </c>
      <c r="AB250" s="2">
        <f t="shared" si="143"/>
        <v>16690</v>
      </c>
      <c r="AC250" s="2">
        <f t="shared" si="144"/>
        <v>11529</v>
      </c>
      <c r="AE250" s="10">
        <v>1</v>
      </c>
      <c r="AF250" s="2">
        <f t="shared" si="113"/>
        <v>0</v>
      </c>
      <c r="AG250" s="2">
        <f t="shared" si="114"/>
        <v>193630</v>
      </c>
      <c r="AH250" s="2">
        <f t="shared" si="115"/>
        <v>112543</v>
      </c>
      <c r="AI250" s="2">
        <f t="shared" si="116"/>
        <v>306173</v>
      </c>
      <c r="AK250">
        <f t="shared" si="117"/>
        <v>8</v>
      </c>
      <c r="AL250">
        <f t="shared" si="118"/>
        <v>2021</v>
      </c>
      <c r="BL250" s="2">
        <v>9928</v>
      </c>
      <c r="BM250" s="2">
        <v>9817</v>
      </c>
      <c r="BN250" s="2">
        <v>9748</v>
      </c>
      <c r="BO250" s="2">
        <v>9594</v>
      </c>
      <c r="BP250" s="2">
        <v>9566</v>
      </c>
      <c r="BQ250" s="2">
        <v>10492</v>
      </c>
      <c r="BR250" s="2">
        <v>11135</v>
      </c>
      <c r="BS250" s="2">
        <v>13919</v>
      </c>
      <c r="BT250" s="2">
        <v>15283</v>
      </c>
      <c r="BU250" s="2">
        <v>15561</v>
      </c>
      <c r="BV250" s="2">
        <v>15744</v>
      </c>
      <c r="BW250" s="2">
        <v>16044</v>
      </c>
      <c r="BX250" s="2">
        <v>16436</v>
      </c>
      <c r="BY250" s="2">
        <v>16688</v>
      </c>
      <c r="BZ250" s="2">
        <v>16550</v>
      </c>
      <c r="CA250" s="2">
        <v>16536</v>
      </c>
      <c r="CB250" s="2">
        <v>14808</v>
      </c>
      <c r="CC250" s="2">
        <v>13417</v>
      </c>
      <c r="CD250" s="2">
        <v>12351</v>
      </c>
      <c r="CE250" s="2">
        <v>10422</v>
      </c>
      <c r="CF250" s="2">
        <v>10341</v>
      </c>
      <c r="CG250" s="2">
        <v>10665</v>
      </c>
      <c r="CH250" s="2">
        <v>10221</v>
      </c>
      <c r="CI250" s="2">
        <v>9570</v>
      </c>
    </row>
    <row r="251" spans="1:87" x14ac:dyDescent="0.2">
      <c r="A251" s="7">
        <v>44437</v>
      </c>
      <c r="B251" s="2">
        <f t="shared" si="119"/>
        <v>10162</v>
      </c>
      <c r="C251" s="2">
        <f t="shared" si="120"/>
        <v>10049</v>
      </c>
      <c r="D251" s="2">
        <f t="shared" si="121"/>
        <v>9978</v>
      </c>
      <c r="E251" s="2">
        <f t="shared" si="122"/>
        <v>9821</v>
      </c>
      <c r="F251" s="2">
        <f t="shared" si="123"/>
        <v>9792</v>
      </c>
      <c r="G251" s="2">
        <f t="shared" si="124"/>
        <v>10740</v>
      </c>
      <c r="H251" s="2">
        <f t="shared" si="125"/>
        <v>11398</v>
      </c>
      <c r="I251" s="2">
        <f t="shared" si="126"/>
        <v>14248</v>
      </c>
      <c r="J251" s="2">
        <f t="shared" si="127"/>
        <v>15644</v>
      </c>
      <c r="K251" s="2">
        <f t="shared" si="128"/>
        <v>15928</v>
      </c>
      <c r="L251" s="2">
        <f t="shared" si="129"/>
        <v>16116</v>
      </c>
      <c r="M251" s="2">
        <f t="shared" si="130"/>
        <v>16423</v>
      </c>
      <c r="N251" s="2">
        <f t="shared" si="131"/>
        <v>16824</v>
      </c>
      <c r="O251" s="2">
        <f t="shared" si="132"/>
        <v>17082</v>
      </c>
      <c r="P251" s="2">
        <f t="shared" si="133"/>
        <v>16941</v>
      </c>
      <c r="Q251" s="2">
        <f t="shared" si="134"/>
        <v>16926</v>
      </c>
      <c r="R251" s="2">
        <f t="shared" si="135"/>
        <v>15158</v>
      </c>
      <c r="S251" s="2">
        <f t="shared" si="136"/>
        <v>13734</v>
      </c>
      <c r="T251" s="2">
        <f t="shared" si="137"/>
        <v>12643</v>
      </c>
      <c r="U251" s="2">
        <f t="shared" si="138"/>
        <v>10668</v>
      </c>
      <c r="V251" s="2">
        <f t="shared" si="139"/>
        <v>10585</v>
      </c>
      <c r="W251" s="2">
        <f t="shared" si="140"/>
        <v>10917</v>
      </c>
      <c r="X251" s="2">
        <f t="shared" si="141"/>
        <v>10462</v>
      </c>
      <c r="Y251" s="2">
        <f t="shared" si="142"/>
        <v>9796</v>
      </c>
      <c r="AA251" s="2">
        <f t="shared" si="112"/>
        <v>16423</v>
      </c>
      <c r="AB251" s="2">
        <f t="shared" si="143"/>
        <v>17082</v>
      </c>
      <c r="AC251" s="2">
        <f t="shared" si="144"/>
        <v>11398</v>
      </c>
      <c r="AE251" s="10">
        <v>2</v>
      </c>
      <c r="AF251" s="2">
        <f t="shared" si="113"/>
        <v>130562</v>
      </c>
      <c r="AG251" s="2">
        <f t="shared" si="114"/>
        <v>67773</v>
      </c>
      <c r="AH251" s="2">
        <f t="shared" si="115"/>
        <v>113700</v>
      </c>
      <c r="AI251" s="2">
        <f t="shared" si="116"/>
        <v>312035</v>
      </c>
      <c r="AK251">
        <f t="shared" si="117"/>
        <v>8</v>
      </c>
      <c r="AL251">
        <f t="shared" si="118"/>
        <v>2021</v>
      </c>
      <c r="BL251" s="2">
        <v>9263</v>
      </c>
      <c r="BM251" s="2">
        <v>8583</v>
      </c>
      <c r="BN251" s="2">
        <v>8270</v>
      </c>
      <c r="BO251" s="2">
        <v>8208</v>
      </c>
      <c r="BP251" s="2">
        <v>8190</v>
      </c>
      <c r="BQ251" s="2">
        <v>8745</v>
      </c>
      <c r="BR251" s="2">
        <v>9786</v>
      </c>
      <c r="BS251" s="2">
        <v>11570</v>
      </c>
      <c r="BT251" s="2">
        <v>12958</v>
      </c>
      <c r="BU251" s="2">
        <v>13014</v>
      </c>
      <c r="BV251" s="2">
        <v>13111</v>
      </c>
      <c r="BW251" s="2">
        <v>13239</v>
      </c>
      <c r="BX251" s="2">
        <v>13200</v>
      </c>
      <c r="BY251" s="2">
        <v>13543</v>
      </c>
      <c r="BZ251" s="2">
        <v>13869</v>
      </c>
      <c r="CA251" s="2">
        <v>13869</v>
      </c>
      <c r="CB251" s="2">
        <v>13255</v>
      </c>
      <c r="CC251" s="2">
        <v>13390</v>
      </c>
      <c r="CD251" s="2">
        <v>13187</v>
      </c>
      <c r="CE251" s="2">
        <v>11213</v>
      </c>
      <c r="CF251" s="2">
        <v>11087</v>
      </c>
      <c r="CG251" s="2">
        <v>10761</v>
      </c>
      <c r="CH251" s="2">
        <v>10273</v>
      </c>
      <c r="CI251" s="2">
        <v>10114</v>
      </c>
    </row>
    <row r="252" spans="1:87" x14ac:dyDescent="0.2">
      <c r="A252" s="7">
        <v>44438</v>
      </c>
      <c r="B252" s="2">
        <f t="shared" si="119"/>
        <v>9482</v>
      </c>
      <c r="C252" s="2">
        <f t="shared" si="120"/>
        <v>8786</v>
      </c>
      <c r="D252" s="2">
        <f t="shared" si="121"/>
        <v>8465</v>
      </c>
      <c r="E252" s="2">
        <f t="shared" si="122"/>
        <v>8402</v>
      </c>
      <c r="F252" s="2">
        <f t="shared" si="123"/>
        <v>8383</v>
      </c>
      <c r="G252" s="2">
        <f t="shared" si="124"/>
        <v>8951</v>
      </c>
      <c r="H252" s="2">
        <f t="shared" si="125"/>
        <v>10017</v>
      </c>
      <c r="I252" s="2">
        <f t="shared" si="126"/>
        <v>11843</v>
      </c>
      <c r="J252" s="2">
        <f t="shared" si="127"/>
        <v>13264</v>
      </c>
      <c r="K252" s="2">
        <f t="shared" si="128"/>
        <v>13321</v>
      </c>
      <c r="L252" s="2">
        <f t="shared" si="129"/>
        <v>13421</v>
      </c>
      <c r="M252" s="2">
        <f t="shared" si="130"/>
        <v>13552</v>
      </c>
      <c r="N252" s="2">
        <f t="shared" si="131"/>
        <v>13512</v>
      </c>
      <c r="O252" s="2">
        <f t="shared" si="132"/>
        <v>13863</v>
      </c>
      <c r="P252" s="2">
        <f t="shared" si="133"/>
        <v>14196</v>
      </c>
      <c r="Q252" s="2">
        <f t="shared" si="134"/>
        <v>14196</v>
      </c>
      <c r="R252" s="2">
        <f t="shared" si="135"/>
        <v>13568</v>
      </c>
      <c r="S252" s="2">
        <f t="shared" si="136"/>
        <v>13706</v>
      </c>
      <c r="T252" s="2">
        <f t="shared" si="137"/>
        <v>13498</v>
      </c>
      <c r="U252" s="2">
        <f t="shared" si="138"/>
        <v>11478</v>
      </c>
      <c r="V252" s="2">
        <f t="shared" si="139"/>
        <v>11349</v>
      </c>
      <c r="W252" s="2">
        <f t="shared" si="140"/>
        <v>11015</v>
      </c>
      <c r="X252" s="2">
        <f t="shared" si="141"/>
        <v>10516</v>
      </c>
      <c r="Y252" s="2">
        <f t="shared" si="142"/>
        <v>10353</v>
      </c>
      <c r="AA252" s="2">
        <f t="shared" si="112"/>
        <v>13706</v>
      </c>
      <c r="AB252" s="2">
        <f t="shared" si="143"/>
        <v>14196</v>
      </c>
      <c r="AC252" s="2">
        <f t="shared" si="144"/>
        <v>11349</v>
      </c>
      <c r="AE252" s="10">
        <v>3</v>
      </c>
      <c r="AF252" s="2">
        <f t="shared" si="113"/>
        <v>117651</v>
      </c>
      <c r="AG252" s="2">
        <f t="shared" si="114"/>
        <v>55767</v>
      </c>
      <c r="AH252" s="2">
        <f t="shared" si="115"/>
        <v>105719</v>
      </c>
      <c r="AI252" s="2">
        <f t="shared" si="116"/>
        <v>279137</v>
      </c>
      <c r="AK252">
        <f t="shared" si="117"/>
        <v>8</v>
      </c>
      <c r="AL252">
        <f t="shared" si="118"/>
        <v>2021</v>
      </c>
      <c r="BL252" s="2">
        <v>10188</v>
      </c>
      <c r="BM252" s="2">
        <v>10298</v>
      </c>
      <c r="BN252" s="2">
        <v>9966</v>
      </c>
      <c r="BO252" s="2">
        <v>9655</v>
      </c>
      <c r="BP252" s="2">
        <v>9940</v>
      </c>
      <c r="BQ252" s="2">
        <v>10211</v>
      </c>
      <c r="BR252" s="2">
        <v>11635</v>
      </c>
      <c r="BS252" s="2">
        <v>12466</v>
      </c>
      <c r="BT252" s="2">
        <v>12575</v>
      </c>
      <c r="BU252" s="2">
        <v>12548</v>
      </c>
      <c r="BV252" s="2">
        <v>12728</v>
      </c>
      <c r="BW252" s="2">
        <v>11332</v>
      </c>
      <c r="BX252" s="2">
        <v>9896</v>
      </c>
      <c r="BY252" s="2">
        <v>9804</v>
      </c>
      <c r="BZ252" s="2">
        <v>10394</v>
      </c>
      <c r="CA252" s="2">
        <v>9550</v>
      </c>
      <c r="CB252" s="2">
        <v>9174</v>
      </c>
      <c r="CC252" s="2">
        <v>9319</v>
      </c>
      <c r="CD252" s="2">
        <v>9072</v>
      </c>
      <c r="CE252" s="2">
        <v>9543</v>
      </c>
      <c r="CF252" s="2">
        <v>9485</v>
      </c>
      <c r="CG252" s="2">
        <v>9189</v>
      </c>
      <c r="CH252" s="2">
        <v>9204</v>
      </c>
      <c r="CI252" s="2">
        <v>8959</v>
      </c>
    </row>
    <row r="253" spans="1:87" x14ac:dyDescent="0.2">
      <c r="A253" s="7">
        <v>44439</v>
      </c>
      <c r="B253" s="2">
        <f t="shared" si="119"/>
        <v>10429</v>
      </c>
      <c r="C253" s="2">
        <f t="shared" si="120"/>
        <v>10541</v>
      </c>
      <c r="D253" s="2">
        <f t="shared" si="121"/>
        <v>10201</v>
      </c>
      <c r="E253" s="2">
        <f t="shared" si="122"/>
        <v>9883</v>
      </c>
      <c r="F253" s="2">
        <f t="shared" si="123"/>
        <v>10175</v>
      </c>
      <c r="G253" s="2">
        <f t="shared" si="124"/>
        <v>10452</v>
      </c>
      <c r="H253" s="2">
        <f t="shared" si="125"/>
        <v>11910</v>
      </c>
      <c r="I253" s="2">
        <f t="shared" si="126"/>
        <v>12760</v>
      </c>
      <c r="J253" s="2">
        <f t="shared" si="127"/>
        <v>12872</v>
      </c>
      <c r="K253" s="2">
        <f t="shared" si="128"/>
        <v>12844</v>
      </c>
      <c r="L253" s="2">
        <f t="shared" si="129"/>
        <v>13029</v>
      </c>
      <c r="M253" s="2">
        <f t="shared" si="130"/>
        <v>11600</v>
      </c>
      <c r="N253" s="2">
        <f t="shared" si="131"/>
        <v>10130</v>
      </c>
      <c r="O253" s="2">
        <f t="shared" si="132"/>
        <v>10035</v>
      </c>
      <c r="P253" s="2">
        <f t="shared" si="133"/>
        <v>10639</v>
      </c>
      <c r="Q253" s="2">
        <f t="shared" si="134"/>
        <v>9775</v>
      </c>
      <c r="R253" s="2">
        <f t="shared" si="135"/>
        <v>9391</v>
      </c>
      <c r="S253" s="2">
        <f t="shared" si="136"/>
        <v>9539</v>
      </c>
      <c r="T253" s="2">
        <f t="shared" si="137"/>
        <v>9286</v>
      </c>
      <c r="U253" s="2">
        <f t="shared" si="138"/>
        <v>9768</v>
      </c>
      <c r="V253" s="2">
        <f t="shared" si="139"/>
        <v>9709</v>
      </c>
      <c r="W253" s="2">
        <f t="shared" si="140"/>
        <v>9406</v>
      </c>
      <c r="X253" s="2">
        <f t="shared" si="141"/>
        <v>9421</v>
      </c>
      <c r="Y253" s="2">
        <f t="shared" si="142"/>
        <v>9171</v>
      </c>
      <c r="AA253" s="2">
        <f t="shared" si="112"/>
        <v>13029</v>
      </c>
      <c r="AB253" s="2">
        <f t="shared" si="143"/>
        <v>10639</v>
      </c>
      <c r="AC253" s="2">
        <f t="shared" si="144"/>
        <v>11910</v>
      </c>
      <c r="AE253" s="10">
        <v>4</v>
      </c>
      <c r="AF253" s="2">
        <f t="shared" si="113"/>
        <v>101089</v>
      </c>
      <c r="AG253" s="2">
        <f t="shared" si="114"/>
        <v>40579</v>
      </c>
      <c r="AH253" s="2">
        <f t="shared" si="115"/>
        <v>111298</v>
      </c>
      <c r="AI253" s="2">
        <f t="shared" si="116"/>
        <v>252966</v>
      </c>
      <c r="AK253">
        <f t="shared" si="117"/>
        <v>8</v>
      </c>
      <c r="AL253">
        <f t="shared" si="118"/>
        <v>2021</v>
      </c>
      <c r="BL253" s="2">
        <v>8984</v>
      </c>
      <c r="BM253" s="2">
        <v>8434</v>
      </c>
      <c r="BN253" s="2">
        <v>8453</v>
      </c>
      <c r="BO253" s="2">
        <v>8368</v>
      </c>
      <c r="BP253" s="2">
        <v>8975</v>
      </c>
      <c r="BQ253" s="2">
        <v>9544</v>
      </c>
      <c r="BR253" s="2">
        <v>10850</v>
      </c>
      <c r="BS253" s="2">
        <v>13238</v>
      </c>
      <c r="BT253" s="2">
        <v>14093</v>
      </c>
      <c r="BU253" s="2">
        <v>14234</v>
      </c>
      <c r="BV253" s="2">
        <v>14679</v>
      </c>
      <c r="BW253" s="2">
        <v>14171</v>
      </c>
      <c r="BX253" s="2">
        <v>14829</v>
      </c>
      <c r="BY253" s="2">
        <v>14479</v>
      </c>
      <c r="BZ253" s="2">
        <v>13588</v>
      </c>
      <c r="CA253" s="2">
        <v>13122</v>
      </c>
      <c r="CB253" s="2">
        <v>12980</v>
      </c>
      <c r="CC253" s="2">
        <v>12744</v>
      </c>
      <c r="CD253" s="2">
        <v>12119</v>
      </c>
      <c r="CE253" s="2">
        <v>10236</v>
      </c>
      <c r="CF253" s="2">
        <v>9757</v>
      </c>
      <c r="CG253" s="2">
        <v>9630</v>
      </c>
      <c r="CH253" s="2">
        <v>9624</v>
      </c>
      <c r="CI253" s="2">
        <v>9320</v>
      </c>
    </row>
    <row r="254" spans="1:87" x14ac:dyDescent="0.2">
      <c r="A254" s="7">
        <v>44440</v>
      </c>
      <c r="B254" s="2">
        <f t="shared" si="119"/>
        <v>9196</v>
      </c>
      <c r="C254" s="2">
        <f t="shared" si="120"/>
        <v>8633</v>
      </c>
      <c r="D254" s="2">
        <f t="shared" si="121"/>
        <v>8653</v>
      </c>
      <c r="E254" s="2">
        <f t="shared" si="122"/>
        <v>8566</v>
      </c>
      <c r="F254" s="2">
        <f t="shared" si="123"/>
        <v>9187</v>
      </c>
      <c r="G254" s="2">
        <f t="shared" si="124"/>
        <v>9769</v>
      </c>
      <c r="H254" s="2">
        <f t="shared" si="125"/>
        <v>11106</v>
      </c>
      <c r="I254" s="2">
        <f t="shared" si="126"/>
        <v>13551</v>
      </c>
      <c r="J254" s="2">
        <f t="shared" si="127"/>
        <v>14426</v>
      </c>
      <c r="K254" s="2">
        <f t="shared" si="128"/>
        <v>14570</v>
      </c>
      <c r="L254" s="2">
        <f t="shared" si="129"/>
        <v>15026</v>
      </c>
      <c r="M254" s="2">
        <f t="shared" si="130"/>
        <v>14506</v>
      </c>
      <c r="N254" s="2">
        <f t="shared" si="131"/>
        <v>15179</v>
      </c>
      <c r="O254" s="2">
        <f t="shared" si="132"/>
        <v>14821</v>
      </c>
      <c r="P254" s="2">
        <f t="shared" si="133"/>
        <v>13909</v>
      </c>
      <c r="Q254" s="2">
        <f t="shared" si="134"/>
        <v>13432</v>
      </c>
      <c r="R254" s="2">
        <f t="shared" si="135"/>
        <v>13286</v>
      </c>
      <c r="S254" s="2">
        <f t="shared" si="136"/>
        <v>13045</v>
      </c>
      <c r="T254" s="2">
        <f t="shared" si="137"/>
        <v>12405</v>
      </c>
      <c r="U254" s="2">
        <f t="shared" si="138"/>
        <v>10478</v>
      </c>
      <c r="V254" s="2">
        <f t="shared" si="139"/>
        <v>9987</v>
      </c>
      <c r="W254" s="2">
        <f t="shared" si="140"/>
        <v>9857</v>
      </c>
      <c r="X254" s="2">
        <f t="shared" si="141"/>
        <v>9851</v>
      </c>
      <c r="Y254" s="2">
        <f t="shared" si="142"/>
        <v>9540</v>
      </c>
      <c r="AA254" s="2">
        <f t="shared" si="112"/>
        <v>15026</v>
      </c>
      <c r="AB254" s="2">
        <f t="shared" si="143"/>
        <v>15179</v>
      </c>
      <c r="AC254" s="2">
        <f t="shared" si="144"/>
        <v>11106</v>
      </c>
      <c r="AE254" s="10">
        <v>5</v>
      </c>
      <c r="AF254" s="2">
        <f t="shared" si="113"/>
        <v>121293</v>
      </c>
      <c r="AG254" s="2">
        <f t="shared" si="114"/>
        <v>57341</v>
      </c>
      <c r="AH254" s="2">
        <f t="shared" si="115"/>
        <v>104345</v>
      </c>
      <c r="AI254" s="2">
        <f t="shared" si="116"/>
        <v>282979</v>
      </c>
      <c r="AK254">
        <f t="shared" si="117"/>
        <v>9</v>
      </c>
      <c r="AL254">
        <f t="shared" si="118"/>
        <v>2021</v>
      </c>
      <c r="BL254" s="2">
        <v>8932</v>
      </c>
      <c r="BM254" s="2">
        <v>8848</v>
      </c>
      <c r="BN254" s="2">
        <v>8920</v>
      </c>
      <c r="BO254" s="2">
        <v>9491</v>
      </c>
      <c r="BP254" s="2">
        <v>9598</v>
      </c>
      <c r="BQ254" s="2">
        <v>10403</v>
      </c>
      <c r="BR254" s="2">
        <v>12279</v>
      </c>
      <c r="BS254" s="2">
        <v>13271</v>
      </c>
      <c r="BT254" s="2">
        <v>14425</v>
      </c>
      <c r="BU254" s="2">
        <v>14841</v>
      </c>
      <c r="BV254" s="2">
        <v>15092</v>
      </c>
      <c r="BW254" s="2">
        <v>14730</v>
      </c>
      <c r="BX254" s="2">
        <v>14759</v>
      </c>
      <c r="BY254" s="2">
        <v>14470</v>
      </c>
      <c r="BZ254" s="2">
        <v>14556</v>
      </c>
      <c r="CA254" s="2">
        <v>13988</v>
      </c>
      <c r="CB254" s="2">
        <v>13495</v>
      </c>
      <c r="CC254" s="2">
        <v>12146</v>
      </c>
      <c r="CD254" s="2">
        <v>10311</v>
      </c>
      <c r="CE254" s="2">
        <v>9997</v>
      </c>
      <c r="CF254" s="2">
        <v>10001</v>
      </c>
      <c r="CG254" s="2">
        <v>9949</v>
      </c>
      <c r="CH254" s="2">
        <v>9990</v>
      </c>
      <c r="CI254" s="2">
        <v>9576</v>
      </c>
    </row>
    <row r="255" spans="1:87" x14ac:dyDescent="0.2">
      <c r="A255" s="7">
        <v>44441</v>
      </c>
      <c r="B255" s="2">
        <f t="shared" si="119"/>
        <v>9143</v>
      </c>
      <c r="C255" s="2">
        <f t="shared" si="120"/>
        <v>9057</v>
      </c>
      <c r="D255" s="2">
        <f t="shared" si="121"/>
        <v>9131</v>
      </c>
      <c r="E255" s="2">
        <f t="shared" si="122"/>
        <v>9715</v>
      </c>
      <c r="F255" s="2">
        <f t="shared" si="123"/>
        <v>9825</v>
      </c>
      <c r="G255" s="2">
        <f t="shared" si="124"/>
        <v>10649</v>
      </c>
      <c r="H255" s="2">
        <f t="shared" si="125"/>
        <v>12569</v>
      </c>
      <c r="I255" s="2">
        <f t="shared" si="126"/>
        <v>13584</v>
      </c>
      <c r="J255" s="2">
        <f t="shared" si="127"/>
        <v>14766</v>
      </c>
      <c r="K255" s="2">
        <f t="shared" si="128"/>
        <v>15191</v>
      </c>
      <c r="L255" s="2">
        <f t="shared" si="129"/>
        <v>15448</v>
      </c>
      <c r="M255" s="2">
        <f t="shared" si="130"/>
        <v>15078</v>
      </c>
      <c r="N255" s="2">
        <f t="shared" si="131"/>
        <v>15107</v>
      </c>
      <c r="O255" s="2">
        <f t="shared" si="132"/>
        <v>14812</v>
      </c>
      <c r="P255" s="2">
        <f t="shared" si="133"/>
        <v>14900</v>
      </c>
      <c r="Q255" s="2">
        <f t="shared" si="134"/>
        <v>14318</v>
      </c>
      <c r="R255" s="2">
        <f t="shared" si="135"/>
        <v>13814</v>
      </c>
      <c r="S255" s="2">
        <f t="shared" si="136"/>
        <v>12433</v>
      </c>
      <c r="T255" s="2">
        <f t="shared" si="137"/>
        <v>10554</v>
      </c>
      <c r="U255" s="2">
        <f t="shared" si="138"/>
        <v>10233</v>
      </c>
      <c r="V255" s="2">
        <f t="shared" si="139"/>
        <v>10237</v>
      </c>
      <c r="W255" s="2">
        <f t="shared" si="140"/>
        <v>10184</v>
      </c>
      <c r="X255" s="2">
        <f t="shared" si="141"/>
        <v>10226</v>
      </c>
      <c r="Y255" s="2">
        <f t="shared" si="142"/>
        <v>9802</v>
      </c>
      <c r="AA255" s="2">
        <f t="shared" si="112"/>
        <v>15448</v>
      </c>
      <c r="AB255" s="2">
        <f t="shared" si="143"/>
        <v>15107</v>
      </c>
      <c r="AC255" s="2">
        <f t="shared" si="144"/>
        <v>12569</v>
      </c>
      <c r="AE255" s="10">
        <v>6</v>
      </c>
      <c r="AF255" s="2">
        <f t="shared" si="113"/>
        <v>121101</v>
      </c>
      <c r="AG255" s="2">
        <f t="shared" si="114"/>
        <v>59137</v>
      </c>
      <c r="AH255" s="2">
        <f t="shared" si="115"/>
        <v>110538</v>
      </c>
      <c r="AI255" s="2">
        <f t="shared" si="116"/>
        <v>290776</v>
      </c>
      <c r="AK255">
        <f t="shared" si="117"/>
        <v>9</v>
      </c>
      <c r="AL255">
        <f t="shared" si="118"/>
        <v>2021</v>
      </c>
      <c r="BL255" s="2">
        <v>9315</v>
      </c>
      <c r="BM255" s="2">
        <v>9257</v>
      </c>
      <c r="BN255" s="2">
        <v>9453</v>
      </c>
      <c r="BO255" s="2">
        <v>9497</v>
      </c>
      <c r="BP255" s="2">
        <v>10159</v>
      </c>
      <c r="BQ255" s="2">
        <v>10935</v>
      </c>
      <c r="BR255" s="2">
        <v>11779</v>
      </c>
      <c r="BS255" s="2">
        <v>12806</v>
      </c>
      <c r="BT255" s="2">
        <v>13251</v>
      </c>
      <c r="BU255" s="2">
        <v>13250</v>
      </c>
      <c r="BV255" s="2">
        <v>13719</v>
      </c>
      <c r="BW255" s="2">
        <v>14083</v>
      </c>
      <c r="BX255" s="2">
        <v>13905</v>
      </c>
      <c r="BY255" s="2">
        <v>14101</v>
      </c>
      <c r="BZ255" s="2">
        <v>13928</v>
      </c>
      <c r="CA255" s="2">
        <v>13587</v>
      </c>
      <c r="CB255" s="2">
        <v>12131</v>
      </c>
      <c r="CC255" s="2">
        <v>10849</v>
      </c>
      <c r="CD255" s="2">
        <v>10498</v>
      </c>
      <c r="CE255" s="2">
        <v>10315</v>
      </c>
      <c r="CF255" s="2">
        <v>10133</v>
      </c>
      <c r="CG255" s="2">
        <v>10021</v>
      </c>
      <c r="CH255" s="2">
        <v>10145</v>
      </c>
      <c r="CI255" s="2">
        <v>9718</v>
      </c>
    </row>
    <row r="256" spans="1:87" x14ac:dyDescent="0.2">
      <c r="A256" s="7">
        <v>44442</v>
      </c>
      <c r="B256" s="2">
        <f t="shared" si="119"/>
        <v>9535</v>
      </c>
      <c r="C256" s="2">
        <f t="shared" si="120"/>
        <v>9476</v>
      </c>
      <c r="D256" s="2">
        <f t="shared" si="121"/>
        <v>9676</v>
      </c>
      <c r="E256" s="2">
        <f t="shared" si="122"/>
        <v>9721</v>
      </c>
      <c r="F256" s="2">
        <f t="shared" si="123"/>
        <v>10399</v>
      </c>
      <c r="G256" s="2">
        <f t="shared" si="124"/>
        <v>11193</v>
      </c>
      <c r="H256" s="2">
        <f t="shared" si="125"/>
        <v>12057</v>
      </c>
      <c r="I256" s="2">
        <f t="shared" si="126"/>
        <v>13108</v>
      </c>
      <c r="J256" s="2">
        <f t="shared" si="127"/>
        <v>13564</v>
      </c>
      <c r="K256" s="2">
        <f t="shared" si="128"/>
        <v>13563</v>
      </c>
      <c r="L256" s="2">
        <f t="shared" si="129"/>
        <v>14043</v>
      </c>
      <c r="M256" s="2">
        <f t="shared" si="130"/>
        <v>14415</v>
      </c>
      <c r="N256" s="2">
        <f t="shared" si="131"/>
        <v>14233</v>
      </c>
      <c r="O256" s="2">
        <f t="shared" si="132"/>
        <v>14434</v>
      </c>
      <c r="P256" s="2">
        <f t="shared" si="133"/>
        <v>14257</v>
      </c>
      <c r="Q256" s="2">
        <f t="shared" si="134"/>
        <v>13908</v>
      </c>
      <c r="R256" s="2">
        <f t="shared" si="135"/>
        <v>12417</v>
      </c>
      <c r="S256" s="2">
        <f t="shared" si="136"/>
        <v>11105</v>
      </c>
      <c r="T256" s="2">
        <f t="shared" si="137"/>
        <v>10746</v>
      </c>
      <c r="U256" s="2">
        <f t="shared" si="138"/>
        <v>10559</v>
      </c>
      <c r="V256" s="2">
        <f t="shared" si="139"/>
        <v>10372</v>
      </c>
      <c r="W256" s="2">
        <f t="shared" si="140"/>
        <v>10258</v>
      </c>
      <c r="X256" s="2">
        <f t="shared" si="141"/>
        <v>10385</v>
      </c>
      <c r="Y256" s="2">
        <f t="shared" si="142"/>
        <v>9947</v>
      </c>
      <c r="AA256" s="2">
        <f t="shared" si="112"/>
        <v>0</v>
      </c>
      <c r="AB256" s="2">
        <f t="shared" si="143"/>
        <v>14434</v>
      </c>
      <c r="AC256" s="2">
        <f t="shared" si="144"/>
        <v>12057</v>
      </c>
      <c r="AE256" s="10">
        <v>7</v>
      </c>
      <c r="AF256" s="2">
        <f t="shared" si="113"/>
        <v>0</v>
      </c>
      <c r="AG256" s="2">
        <f t="shared" si="114"/>
        <v>170352</v>
      </c>
      <c r="AH256" s="2">
        <f t="shared" si="115"/>
        <v>113019</v>
      </c>
      <c r="AI256" s="2">
        <f t="shared" si="116"/>
        <v>283371</v>
      </c>
      <c r="AK256">
        <f t="shared" si="117"/>
        <v>9</v>
      </c>
      <c r="AL256">
        <f t="shared" si="118"/>
        <v>2021</v>
      </c>
      <c r="BL256" s="2">
        <v>9907</v>
      </c>
      <c r="BM256" s="2">
        <v>10068</v>
      </c>
      <c r="BN256" s="2">
        <v>10256</v>
      </c>
      <c r="BO256" s="2">
        <v>10510</v>
      </c>
      <c r="BP256" s="2">
        <v>11320</v>
      </c>
      <c r="BQ256" s="2">
        <v>11891</v>
      </c>
      <c r="BR256" s="2">
        <v>12255</v>
      </c>
      <c r="BS256" s="2">
        <v>13450</v>
      </c>
      <c r="BT256" s="2">
        <v>13944</v>
      </c>
      <c r="BU256" s="2">
        <v>13511</v>
      </c>
      <c r="BV256" s="2">
        <v>13424</v>
      </c>
      <c r="BW256" s="2">
        <v>13108</v>
      </c>
      <c r="BX256" s="2">
        <v>13395</v>
      </c>
      <c r="BY256" s="2">
        <v>13957</v>
      </c>
      <c r="BZ256" s="2">
        <v>14058</v>
      </c>
      <c r="CA256" s="2">
        <v>13241</v>
      </c>
      <c r="CB256" s="2">
        <v>12574</v>
      </c>
      <c r="CC256" s="2">
        <v>11953</v>
      </c>
      <c r="CD256" s="2">
        <v>11465</v>
      </c>
      <c r="CE256" s="2">
        <v>11268</v>
      </c>
      <c r="CF256" s="2">
        <v>11106</v>
      </c>
      <c r="CG256" s="2">
        <v>10777</v>
      </c>
      <c r="CH256" s="2">
        <v>10645</v>
      </c>
      <c r="CI256" s="2">
        <v>10048</v>
      </c>
    </row>
    <row r="257" spans="1:87" x14ac:dyDescent="0.2">
      <c r="A257" s="7">
        <v>44443</v>
      </c>
      <c r="B257" s="2">
        <f t="shared" si="119"/>
        <v>10141</v>
      </c>
      <c r="C257" s="2">
        <f t="shared" si="120"/>
        <v>10306</v>
      </c>
      <c r="D257" s="2">
        <f t="shared" si="121"/>
        <v>10498</v>
      </c>
      <c r="E257" s="2">
        <f t="shared" si="122"/>
        <v>10758</v>
      </c>
      <c r="F257" s="2">
        <f t="shared" si="123"/>
        <v>11587</v>
      </c>
      <c r="G257" s="2">
        <f t="shared" si="124"/>
        <v>12172</v>
      </c>
      <c r="H257" s="2">
        <f t="shared" si="125"/>
        <v>12544</v>
      </c>
      <c r="I257" s="2">
        <f t="shared" si="126"/>
        <v>13768</v>
      </c>
      <c r="J257" s="2">
        <f t="shared" si="127"/>
        <v>14273</v>
      </c>
      <c r="K257" s="2">
        <f t="shared" si="128"/>
        <v>13830</v>
      </c>
      <c r="L257" s="2">
        <f t="shared" si="129"/>
        <v>13741</v>
      </c>
      <c r="M257" s="2">
        <f t="shared" si="130"/>
        <v>13417</v>
      </c>
      <c r="N257" s="2">
        <f t="shared" si="131"/>
        <v>13711</v>
      </c>
      <c r="O257" s="2">
        <f t="shared" si="132"/>
        <v>14287</v>
      </c>
      <c r="P257" s="2">
        <f t="shared" si="133"/>
        <v>14390</v>
      </c>
      <c r="Q257" s="2">
        <f t="shared" si="134"/>
        <v>13554</v>
      </c>
      <c r="R257" s="2">
        <f t="shared" si="135"/>
        <v>12871</v>
      </c>
      <c r="S257" s="2">
        <f t="shared" si="136"/>
        <v>12235</v>
      </c>
      <c r="T257" s="2">
        <f t="shared" si="137"/>
        <v>11736</v>
      </c>
      <c r="U257" s="2">
        <f t="shared" si="138"/>
        <v>11534</v>
      </c>
      <c r="V257" s="2">
        <f t="shared" si="139"/>
        <v>11368</v>
      </c>
      <c r="W257" s="2">
        <f t="shared" si="140"/>
        <v>11031</v>
      </c>
      <c r="X257" s="2">
        <f t="shared" si="141"/>
        <v>10896</v>
      </c>
      <c r="Y257" s="2">
        <f t="shared" si="142"/>
        <v>10285</v>
      </c>
      <c r="AA257" s="2">
        <f t="shared" si="112"/>
        <v>0</v>
      </c>
      <c r="AB257" s="2">
        <f t="shared" si="143"/>
        <v>14390</v>
      </c>
      <c r="AC257" s="2">
        <f t="shared" si="144"/>
        <v>12544</v>
      </c>
      <c r="AE257" s="10">
        <v>8</v>
      </c>
      <c r="AF257" s="2">
        <f t="shared" si="113"/>
        <v>0</v>
      </c>
      <c r="AG257" s="2">
        <f t="shared" si="114"/>
        <v>173347</v>
      </c>
      <c r="AH257" s="2">
        <f t="shared" si="115"/>
        <v>121586</v>
      </c>
      <c r="AI257" s="2">
        <f t="shared" si="116"/>
        <v>294933</v>
      </c>
      <c r="AK257">
        <f t="shared" si="117"/>
        <v>9</v>
      </c>
      <c r="AL257">
        <f t="shared" si="118"/>
        <v>2021</v>
      </c>
      <c r="BL257" s="2">
        <v>9988</v>
      </c>
      <c r="BM257" s="2">
        <v>10055</v>
      </c>
      <c r="BN257" s="2">
        <v>9920</v>
      </c>
      <c r="BO257" s="2">
        <v>10053</v>
      </c>
      <c r="BP257" s="2">
        <v>10794</v>
      </c>
      <c r="BQ257" s="2">
        <v>11497</v>
      </c>
      <c r="BR257" s="2">
        <v>11723</v>
      </c>
      <c r="BS257" s="2">
        <v>13063</v>
      </c>
      <c r="BT257" s="2">
        <v>13422</v>
      </c>
      <c r="BU257" s="2">
        <v>13756</v>
      </c>
      <c r="BV257" s="2">
        <v>14753</v>
      </c>
      <c r="BW257" s="2">
        <v>15002</v>
      </c>
      <c r="BX257" s="2">
        <v>14622</v>
      </c>
      <c r="BY257" s="2">
        <v>14380</v>
      </c>
      <c r="BZ257" s="2">
        <v>14339</v>
      </c>
      <c r="CA257" s="2">
        <v>13854</v>
      </c>
      <c r="CB257" s="2">
        <v>12834</v>
      </c>
      <c r="CC257" s="2">
        <v>11949</v>
      </c>
      <c r="CD257" s="2">
        <v>11432</v>
      </c>
      <c r="CE257" s="2">
        <v>10911</v>
      </c>
      <c r="CF257" s="2">
        <v>10532</v>
      </c>
      <c r="CG257" s="2">
        <v>10281</v>
      </c>
      <c r="CH257" s="2">
        <v>10147</v>
      </c>
      <c r="CI257" s="2">
        <v>9722</v>
      </c>
    </row>
    <row r="258" spans="1:87" x14ac:dyDescent="0.2">
      <c r="A258" s="7">
        <v>44444</v>
      </c>
      <c r="B258" s="2">
        <f t="shared" si="119"/>
        <v>10224</v>
      </c>
      <c r="C258" s="2">
        <f t="shared" si="120"/>
        <v>10292</v>
      </c>
      <c r="D258" s="2">
        <f t="shared" si="121"/>
        <v>10154</v>
      </c>
      <c r="E258" s="2">
        <f t="shared" si="122"/>
        <v>10290</v>
      </c>
      <c r="F258" s="2">
        <f t="shared" si="123"/>
        <v>11049</v>
      </c>
      <c r="G258" s="2">
        <f t="shared" si="124"/>
        <v>11768</v>
      </c>
      <c r="H258" s="2">
        <f t="shared" si="125"/>
        <v>12000</v>
      </c>
      <c r="I258" s="2">
        <f t="shared" si="126"/>
        <v>13371</v>
      </c>
      <c r="J258" s="2">
        <f t="shared" si="127"/>
        <v>13739</v>
      </c>
      <c r="K258" s="2">
        <f t="shared" si="128"/>
        <v>14081</v>
      </c>
      <c r="L258" s="2">
        <f t="shared" si="129"/>
        <v>15101</v>
      </c>
      <c r="M258" s="2">
        <f t="shared" si="130"/>
        <v>15356</v>
      </c>
      <c r="N258" s="2">
        <f t="shared" si="131"/>
        <v>14967</v>
      </c>
      <c r="O258" s="2">
        <f t="shared" si="132"/>
        <v>14720</v>
      </c>
      <c r="P258" s="2">
        <f t="shared" si="133"/>
        <v>14678</v>
      </c>
      <c r="Q258" s="2">
        <f t="shared" si="134"/>
        <v>14181</v>
      </c>
      <c r="R258" s="2">
        <f t="shared" si="135"/>
        <v>13137</v>
      </c>
      <c r="S258" s="2">
        <f t="shared" si="136"/>
        <v>12231</v>
      </c>
      <c r="T258" s="2">
        <f t="shared" si="137"/>
        <v>11702</v>
      </c>
      <c r="U258" s="2">
        <f t="shared" si="138"/>
        <v>11169</v>
      </c>
      <c r="V258" s="2">
        <f t="shared" si="139"/>
        <v>10781</v>
      </c>
      <c r="W258" s="2">
        <f t="shared" si="140"/>
        <v>10524</v>
      </c>
      <c r="X258" s="2">
        <f t="shared" si="141"/>
        <v>10387</v>
      </c>
      <c r="Y258" s="2">
        <f t="shared" si="142"/>
        <v>9952</v>
      </c>
      <c r="AA258" s="2">
        <f t="shared" si="112"/>
        <v>15356</v>
      </c>
      <c r="AB258" s="2">
        <f t="shared" si="143"/>
        <v>14967</v>
      </c>
      <c r="AC258" s="2">
        <f t="shared" si="144"/>
        <v>12000</v>
      </c>
      <c r="AE258" s="10">
        <v>2</v>
      </c>
      <c r="AF258" s="2">
        <f t="shared" si="113"/>
        <v>119887</v>
      </c>
      <c r="AG258" s="2">
        <f t="shared" si="114"/>
        <v>58546</v>
      </c>
      <c r="AH258" s="2">
        <f t="shared" si="115"/>
        <v>117421</v>
      </c>
      <c r="AI258" s="2">
        <f t="shared" si="116"/>
        <v>295854</v>
      </c>
      <c r="AK258">
        <f t="shared" si="117"/>
        <v>9</v>
      </c>
      <c r="AL258">
        <f t="shared" si="118"/>
        <v>2021</v>
      </c>
      <c r="BL258" s="2">
        <v>9415</v>
      </c>
      <c r="BM258" s="2">
        <v>9363</v>
      </c>
      <c r="BN258" s="2">
        <v>9281</v>
      </c>
      <c r="BO258" s="2">
        <v>9361</v>
      </c>
      <c r="BP258" s="2">
        <v>9528</v>
      </c>
      <c r="BQ258" s="2">
        <v>9484</v>
      </c>
      <c r="BR258" s="2">
        <v>9387</v>
      </c>
      <c r="BS258" s="2">
        <v>10052</v>
      </c>
      <c r="BT258" s="2">
        <v>10124</v>
      </c>
      <c r="BU258" s="2">
        <v>10312</v>
      </c>
      <c r="BV258" s="2">
        <v>10452</v>
      </c>
      <c r="BW258" s="2">
        <v>10529</v>
      </c>
      <c r="BX258" s="2">
        <v>10437</v>
      </c>
      <c r="BY258" s="2">
        <v>10680</v>
      </c>
      <c r="BZ258" s="2">
        <v>10661</v>
      </c>
      <c r="CA258" s="2">
        <v>10607</v>
      </c>
      <c r="CB258" s="2">
        <v>9981</v>
      </c>
      <c r="CC258" s="2">
        <v>9791</v>
      </c>
      <c r="CD258" s="2">
        <v>9478</v>
      </c>
      <c r="CE258" s="2">
        <v>9390</v>
      </c>
      <c r="CF258" s="2">
        <v>9425</v>
      </c>
      <c r="CG258" s="2">
        <v>9368</v>
      </c>
      <c r="CH258" s="2">
        <v>9345</v>
      </c>
      <c r="CI258" s="2">
        <v>9323</v>
      </c>
    </row>
    <row r="259" spans="1:87" x14ac:dyDescent="0.2">
      <c r="A259" s="7">
        <v>44445</v>
      </c>
      <c r="B259" s="2">
        <f t="shared" si="119"/>
        <v>9637</v>
      </c>
      <c r="C259" s="2">
        <f t="shared" si="120"/>
        <v>9584</v>
      </c>
      <c r="D259" s="2">
        <f t="shared" si="121"/>
        <v>9500</v>
      </c>
      <c r="E259" s="2">
        <f t="shared" si="122"/>
        <v>9582</v>
      </c>
      <c r="F259" s="2">
        <f t="shared" si="123"/>
        <v>9753</v>
      </c>
      <c r="G259" s="2">
        <f t="shared" si="124"/>
        <v>9708</v>
      </c>
      <c r="H259" s="2">
        <f t="shared" si="125"/>
        <v>9609</v>
      </c>
      <c r="I259" s="2">
        <f t="shared" si="126"/>
        <v>10289</v>
      </c>
      <c r="J259" s="2">
        <f t="shared" si="127"/>
        <v>10363</v>
      </c>
      <c r="K259" s="2">
        <f t="shared" si="128"/>
        <v>10555</v>
      </c>
      <c r="L259" s="2">
        <f t="shared" si="129"/>
        <v>10699</v>
      </c>
      <c r="M259" s="2">
        <f t="shared" si="130"/>
        <v>10778</v>
      </c>
      <c r="N259" s="2">
        <f t="shared" si="131"/>
        <v>10683</v>
      </c>
      <c r="O259" s="2">
        <f t="shared" si="132"/>
        <v>10932</v>
      </c>
      <c r="P259" s="2">
        <f t="shared" si="133"/>
        <v>10913</v>
      </c>
      <c r="Q259" s="2">
        <f t="shared" si="134"/>
        <v>10857</v>
      </c>
      <c r="R259" s="2">
        <f t="shared" si="135"/>
        <v>10217</v>
      </c>
      <c r="S259" s="2">
        <f t="shared" si="136"/>
        <v>10022</v>
      </c>
      <c r="T259" s="2">
        <f t="shared" si="137"/>
        <v>9702</v>
      </c>
      <c r="U259" s="2">
        <f t="shared" si="138"/>
        <v>9612</v>
      </c>
      <c r="V259" s="2">
        <f t="shared" si="139"/>
        <v>9648</v>
      </c>
      <c r="W259" s="2">
        <f t="shared" si="140"/>
        <v>9589</v>
      </c>
      <c r="X259" s="2">
        <f t="shared" si="141"/>
        <v>9566</v>
      </c>
      <c r="Y259" s="2">
        <f t="shared" si="142"/>
        <v>9543</v>
      </c>
      <c r="AA259" s="2">
        <f t="shared" si="112"/>
        <v>10778</v>
      </c>
      <c r="AB259" s="2">
        <f t="shared" si="143"/>
        <v>10932</v>
      </c>
      <c r="AC259" s="2">
        <f t="shared" si="144"/>
        <v>9753</v>
      </c>
      <c r="AE259" s="10">
        <v>3</v>
      </c>
      <c r="AF259" s="2">
        <f t="shared" si="113"/>
        <v>92237</v>
      </c>
      <c r="AG259" s="2">
        <f t="shared" si="114"/>
        <v>43385</v>
      </c>
      <c r="AH259" s="2">
        <f t="shared" si="115"/>
        <v>105719</v>
      </c>
      <c r="AI259" s="2">
        <f t="shared" si="116"/>
        <v>241341</v>
      </c>
      <c r="AK259">
        <f t="shared" si="117"/>
        <v>9</v>
      </c>
      <c r="AL259">
        <f t="shared" si="118"/>
        <v>2021</v>
      </c>
      <c r="BL259" s="2">
        <v>9223</v>
      </c>
      <c r="BM259" s="2">
        <v>9023</v>
      </c>
      <c r="BN259" s="2">
        <v>8937</v>
      </c>
      <c r="BO259" s="2">
        <v>9061</v>
      </c>
      <c r="BP259" s="2">
        <v>9033</v>
      </c>
      <c r="BQ259" s="2">
        <v>9158</v>
      </c>
      <c r="BR259" s="2">
        <v>9220</v>
      </c>
      <c r="BS259" s="2">
        <v>9939</v>
      </c>
      <c r="BT259" s="2">
        <v>9687</v>
      </c>
      <c r="BU259" s="2">
        <v>8946</v>
      </c>
      <c r="BV259" s="2">
        <v>8582</v>
      </c>
      <c r="BW259" s="2">
        <v>8531</v>
      </c>
      <c r="BX259" s="2">
        <v>8027</v>
      </c>
      <c r="BY259" s="2">
        <v>8049</v>
      </c>
      <c r="BZ259" s="2">
        <v>7899</v>
      </c>
      <c r="CA259" s="2">
        <v>7782</v>
      </c>
      <c r="CB259" s="2">
        <v>8236</v>
      </c>
      <c r="CC259" s="2">
        <v>9119</v>
      </c>
      <c r="CD259" s="2">
        <v>9200</v>
      </c>
      <c r="CE259" s="2">
        <v>9537</v>
      </c>
      <c r="CF259" s="2">
        <v>9510</v>
      </c>
      <c r="CG259" s="2">
        <v>9448</v>
      </c>
      <c r="CH259" s="2">
        <v>9377</v>
      </c>
      <c r="CI259" s="2">
        <v>9440</v>
      </c>
    </row>
    <row r="260" spans="1:87" x14ac:dyDescent="0.2">
      <c r="A260" s="7">
        <v>44446</v>
      </c>
      <c r="B260" s="2">
        <f t="shared" si="119"/>
        <v>9441</v>
      </c>
      <c r="C260" s="2">
        <f t="shared" si="120"/>
        <v>9236</v>
      </c>
      <c r="D260" s="2">
        <f t="shared" si="121"/>
        <v>9148</v>
      </c>
      <c r="E260" s="2">
        <f t="shared" si="122"/>
        <v>9275</v>
      </c>
      <c r="F260" s="2">
        <f t="shared" si="123"/>
        <v>9246</v>
      </c>
      <c r="G260" s="2">
        <f t="shared" si="124"/>
        <v>9374</v>
      </c>
      <c r="H260" s="2">
        <f t="shared" si="125"/>
        <v>9438</v>
      </c>
      <c r="I260" s="2">
        <f t="shared" si="126"/>
        <v>10174</v>
      </c>
      <c r="J260" s="2">
        <f t="shared" si="127"/>
        <v>9916</v>
      </c>
      <c r="K260" s="2">
        <f t="shared" si="128"/>
        <v>9157</v>
      </c>
      <c r="L260" s="2">
        <f t="shared" si="129"/>
        <v>8785</v>
      </c>
      <c r="M260" s="2">
        <f t="shared" si="130"/>
        <v>8732</v>
      </c>
      <c r="N260" s="2">
        <f t="shared" si="131"/>
        <v>8217</v>
      </c>
      <c r="O260" s="2">
        <f t="shared" si="132"/>
        <v>8239</v>
      </c>
      <c r="P260" s="2">
        <f t="shared" si="133"/>
        <v>8085</v>
      </c>
      <c r="Q260" s="2">
        <f t="shared" si="134"/>
        <v>7966</v>
      </c>
      <c r="R260" s="2">
        <f t="shared" si="135"/>
        <v>8430</v>
      </c>
      <c r="S260" s="2">
        <f t="shared" si="136"/>
        <v>9334</v>
      </c>
      <c r="T260" s="2">
        <f t="shared" si="137"/>
        <v>9417</v>
      </c>
      <c r="U260" s="2">
        <f t="shared" si="138"/>
        <v>9762</v>
      </c>
      <c r="V260" s="2">
        <f t="shared" si="139"/>
        <v>9735</v>
      </c>
      <c r="W260" s="2">
        <f t="shared" si="140"/>
        <v>9671</v>
      </c>
      <c r="X260" s="2">
        <f t="shared" si="141"/>
        <v>9598</v>
      </c>
      <c r="Y260" s="2">
        <f t="shared" si="142"/>
        <v>9663</v>
      </c>
      <c r="AA260" s="2">
        <f t="shared" si="112"/>
        <v>10174</v>
      </c>
      <c r="AB260" s="2">
        <f t="shared" si="143"/>
        <v>8239</v>
      </c>
      <c r="AC260" s="2">
        <f t="shared" si="144"/>
        <v>9735</v>
      </c>
      <c r="AE260" s="10">
        <v>4</v>
      </c>
      <c r="AF260" s="2">
        <f t="shared" si="113"/>
        <v>83707</v>
      </c>
      <c r="AG260" s="2">
        <f t="shared" si="114"/>
        <v>32507</v>
      </c>
      <c r="AH260" s="2">
        <f t="shared" si="115"/>
        <v>103825</v>
      </c>
      <c r="AI260" s="2">
        <f t="shared" si="116"/>
        <v>220039</v>
      </c>
      <c r="AK260">
        <f t="shared" si="117"/>
        <v>9</v>
      </c>
      <c r="AL260">
        <f t="shared" si="118"/>
        <v>2021</v>
      </c>
      <c r="BL260" s="2">
        <v>9431</v>
      </c>
      <c r="BM260" s="2">
        <v>9350</v>
      </c>
      <c r="BN260" s="2">
        <v>9324</v>
      </c>
      <c r="BO260" s="2">
        <v>8822</v>
      </c>
      <c r="BP260" s="2">
        <v>9128</v>
      </c>
      <c r="BQ260" s="2">
        <v>10042</v>
      </c>
      <c r="BR260" s="2">
        <v>10685</v>
      </c>
      <c r="BS260" s="2">
        <v>10695</v>
      </c>
      <c r="BT260" s="2">
        <v>10710</v>
      </c>
      <c r="BU260" s="2">
        <v>10956</v>
      </c>
      <c r="BV260" s="2">
        <v>11289</v>
      </c>
      <c r="BW260" s="2">
        <v>11449</v>
      </c>
      <c r="BX260" s="2">
        <v>11461</v>
      </c>
      <c r="BY260" s="2">
        <v>11184</v>
      </c>
      <c r="BZ260" s="2">
        <v>11080</v>
      </c>
      <c r="CA260" s="2">
        <v>10889</v>
      </c>
      <c r="CB260" s="2">
        <v>10617</v>
      </c>
      <c r="CC260" s="2">
        <v>10322</v>
      </c>
      <c r="CD260" s="2">
        <v>10059</v>
      </c>
      <c r="CE260" s="2">
        <v>10152</v>
      </c>
      <c r="CF260" s="2">
        <v>10063</v>
      </c>
      <c r="CG260" s="2">
        <v>10009</v>
      </c>
      <c r="CH260" s="2">
        <v>10047</v>
      </c>
      <c r="CI260" s="2">
        <v>9687</v>
      </c>
    </row>
    <row r="261" spans="1:87" x14ac:dyDescent="0.2">
      <c r="A261" s="7">
        <v>44447</v>
      </c>
      <c r="B261" s="2">
        <f t="shared" si="119"/>
        <v>9654</v>
      </c>
      <c r="C261" s="2">
        <f t="shared" si="120"/>
        <v>9571</v>
      </c>
      <c r="D261" s="2">
        <f t="shared" si="121"/>
        <v>9544</v>
      </c>
      <c r="E261" s="2">
        <f t="shared" si="122"/>
        <v>9030</v>
      </c>
      <c r="F261" s="2">
        <f t="shared" si="123"/>
        <v>9344</v>
      </c>
      <c r="G261" s="2">
        <f t="shared" si="124"/>
        <v>10279</v>
      </c>
      <c r="H261" s="2">
        <f t="shared" si="125"/>
        <v>10937</v>
      </c>
      <c r="I261" s="2">
        <f t="shared" si="126"/>
        <v>10948</v>
      </c>
      <c r="J261" s="2">
        <f t="shared" si="127"/>
        <v>10963</v>
      </c>
      <c r="K261" s="2">
        <f t="shared" si="128"/>
        <v>11215</v>
      </c>
      <c r="L261" s="2">
        <f t="shared" si="129"/>
        <v>11556</v>
      </c>
      <c r="M261" s="2">
        <f t="shared" si="130"/>
        <v>11719</v>
      </c>
      <c r="N261" s="2">
        <f t="shared" si="131"/>
        <v>11732</v>
      </c>
      <c r="O261" s="2">
        <f t="shared" si="132"/>
        <v>11448</v>
      </c>
      <c r="P261" s="2">
        <f t="shared" si="133"/>
        <v>11342</v>
      </c>
      <c r="Q261" s="2">
        <f t="shared" si="134"/>
        <v>11146</v>
      </c>
      <c r="R261" s="2">
        <f t="shared" si="135"/>
        <v>10868</v>
      </c>
      <c r="S261" s="2">
        <f t="shared" si="136"/>
        <v>10566</v>
      </c>
      <c r="T261" s="2">
        <f t="shared" si="137"/>
        <v>10296</v>
      </c>
      <c r="U261" s="2">
        <f t="shared" si="138"/>
        <v>10392</v>
      </c>
      <c r="V261" s="2">
        <f t="shared" si="139"/>
        <v>10301</v>
      </c>
      <c r="W261" s="2">
        <f t="shared" si="140"/>
        <v>10245</v>
      </c>
      <c r="X261" s="2">
        <f t="shared" si="141"/>
        <v>10284</v>
      </c>
      <c r="Y261" s="2">
        <f t="shared" si="142"/>
        <v>9916</v>
      </c>
      <c r="AA261" s="2">
        <f t="shared" si="112"/>
        <v>11719</v>
      </c>
      <c r="AB261" s="2">
        <f t="shared" si="143"/>
        <v>11732</v>
      </c>
      <c r="AC261" s="2">
        <f t="shared" si="144"/>
        <v>10937</v>
      </c>
      <c r="AE261" s="10">
        <v>5</v>
      </c>
      <c r="AF261" s="2">
        <f t="shared" si="113"/>
        <v>98523</v>
      </c>
      <c r="AG261" s="2">
        <f t="shared" si="114"/>
        <v>45668</v>
      </c>
      <c r="AH261" s="2">
        <f t="shared" si="115"/>
        <v>109105</v>
      </c>
      <c r="AI261" s="2">
        <f t="shared" si="116"/>
        <v>253296</v>
      </c>
      <c r="AK261">
        <f t="shared" si="117"/>
        <v>9</v>
      </c>
      <c r="AL261">
        <f t="shared" si="118"/>
        <v>2021</v>
      </c>
      <c r="BL261" s="2">
        <v>9486</v>
      </c>
      <c r="BM261" s="2">
        <v>9619</v>
      </c>
      <c r="BN261" s="2">
        <v>9697</v>
      </c>
      <c r="BO261" s="2">
        <v>9830</v>
      </c>
      <c r="BP261" s="2">
        <v>10407</v>
      </c>
      <c r="BQ261" s="2">
        <v>11381</v>
      </c>
      <c r="BR261" s="2">
        <v>12122</v>
      </c>
      <c r="BS261" s="2">
        <v>13402</v>
      </c>
      <c r="BT261" s="2">
        <v>14156</v>
      </c>
      <c r="BU261" s="2">
        <v>13968</v>
      </c>
      <c r="BV261" s="2">
        <v>14247</v>
      </c>
      <c r="BW261" s="2">
        <v>14635</v>
      </c>
      <c r="BX261" s="2">
        <v>14570</v>
      </c>
      <c r="BY261" s="2">
        <v>14421</v>
      </c>
      <c r="BZ261" s="2">
        <v>14968</v>
      </c>
      <c r="CA261" s="2">
        <v>15145</v>
      </c>
      <c r="CB261" s="2">
        <v>13836</v>
      </c>
      <c r="CC261" s="2">
        <v>12108</v>
      </c>
      <c r="CD261" s="2">
        <v>11330</v>
      </c>
      <c r="CE261" s="2">
        <v>10892</v>
      </c>
      <c r="CF261" s="2">
        <v>10512</v>
      </c>
      <c r="CG261" s="2">
        <v>10252</v>
      </c>
      <c r="CH261" s="2">
        <v>9675</v>
      </c>
      <c r="CI261" s="2">
        <v>8877</v>
      </c>
    </row>
    <row r="262" spans="1:87" x14ac:dyDescent="0.2">
      <c r="A262" s="7">
        <v>44448</v>
      </c>
      <c r="B262" s="2">
        <f t="shared" si="119"/>
        <v>9710</v>
      </c>
      <c r="C262" s="2">
        <f t="shared" si="120"/>
        <v>9846</v>
      </c>
      <c r="D262" s="2">
        <f t="shared" si="121"/>
        <v>9926</v>
      </c>
      <c r="E262" s="2">
        <f t="shared" si="122"/>
        <v>10062</v>
      </c>
      <c r="F262" s="2">
        <f t="shared" si="123"/>
        <v>10653</v>
      </c>
      <c r="G262" s="2">
        <f t="shared" si="124"/>
        <v>11650</v>
      </c>
      <c r="H262" s="2">
        <f t="shared" si="125"/>
        <v>12408</v>
      </c>
      <c r="I262" s="2">
        <f t="shared" si="126"/>
        <v>13718</v>
      </c>
      <c r="J262" s="2">
        <f t="shared" si="127"/>
        <v>14490</v>
      </c>
      <c r="K262" s="2">
        <f t="shared" si="128"/>
        <v>14298</v>
      </c>
      <c r="L262" s="2">
        <f t="shared" si="129"/>
        <v>14583</v>
      </c>
      <c r="M262" s="2">
        <f t="shared" si="130"/>
        <v>14981</v>
      </c>
      <c r="N262" s="2">
        <f t="shared" si="131"/>
        <v>14914</v>
      </c>
      <c r="O262" s="2">
        <f t="shared" si="132"/>
        <v>14761</v>
      </c>
      <c r="P262" s="2">
        <f t="shared" si="133"/>
        <v>15321</v>
      </c>
      <c r="Q262" s="2">
        <f t="shared" si="134"/>
        <v>15503</v>
      </c>
      <c r="R262" s="2">
        <f t="shared" si="135"/>
        <v>14163</v>
      </c>
      <c r="S262" s="2">
        <f t="shared" si="136"/>
        <v>12394</v>
      </c>
      <c r="T262" s="2">
        <f t="shared" si="137"/>
        <v>11598</v>
      </c>
      <c r="U262" s="2">
        <f t="shared" si="138"/>
        <v>11149</v>
      </c>
      <c r="V262" s="2">
        <f t="shared" si="139"/>
        <v>10760</v>
      </c>
      <c r="W262" s="2">
        <f t="shared" si="140"/>
        <v>10494</v>
      </c>
      <c r="X262" s="2">
        <f t="shared" si="141"/>
        <v>9903</v>
      </c>
      <c r="Y262" s="2">
        <f t="shared" si="142"/>
        <v>9087</v>
      </c>
      <c r="AA262" s="2">
        <f t="shared" si="112"/>
        <v>14981</v>
      </c>
      <c r="AB262" s="2">
        <f t="shared" si="143"/>
        <v>15503</v>
      </c>
      <c r="AC262" s="2">
        <f t="shared" si="144"/>
        <v>12408</v>
      </c>
      <c r="AE262" s="10">
        <v>6</v>
      </c>
      <c r="AF262" s="2">
        <f t="shared" si="113"/>
        <v>121374</v>
      </c>
      <c r="AG262" s="2">
        <f t="shared" si="114"/>
        <v>60499</v>
      </c>
      <c r="AH262" s="2">
        <f t="shared" si="115"/>
        <v>114499</v>
      </c>
      <c r="AI262" s="2">
        <f t="shared" si="116"/>
        <v>296372</v>
      </c>
      <c r="AK262">
        <f t="shared" si="117"/>
        <v>9</v>
      </c>
      <c r="AL262">
        <f t="shared" si="118"/>
        <v>2021</v>
      </c>
      <c r="BL262" s="2">
        <v>8823</v>
      </c>
      <c r="BM262" s="2">
        <v>8860</v>
      </c>
      <c r="BN262" s="2">
        <v>8912</v>
      </c>
      <c r="BO262" s="2">
        <v>8767</v>
      </c>
      <c r="BP262" s="2">
        <v>9301</v>
      </c>
      <c r="BQ262" s="2">
        <v>10162</v>
      </c>
      <c r="BR262" s="2">
        <v>11151</v>
      </c>
      <c r="BS262" s="2">
        <v>12543</v>
      </c>
      <c r="BT262" s="2">
        <v>14041</v>
      </c>
      <c r="BU262" s="2">
        <v>13712</v>
      </c>
      <c r="BV262" s="2">
        <v>14172</v>
      </c>
      <c r="BW262" s="2">
        <v>14161</v>
      </c>
      <c r="BX262" s="2">
        <v>14711</v>
      </c>
      <c r="BY262" s="2">
        <v>14272</v>
      </c>
      <c r="BZ262" s="2">
        <v>13410</v>
      </c>
      <c r="CA262" s="2">
        <v>13315</v>
      </c>
      <c r="CB262" s="2">
        <v>12695</v>
      </c>
      <c r="CC262" s="2">
        <v>11740</v>
      </c>
      <c r="CD262" s="2">
        <v>10749</v>
      </c>
      <c r="CE262" s="2">
        <v>10311</v>
      </c>
      <c r="CF262" s="2">
        <v>10367</v>
      </c>
      <c r="CG262" s="2">
        <v>10273</v>
      </c>
      <c r="CH262" s="2">
        <v>10260</v>
      </c>
      <c r="CI262" s="2">
        <v>10010</v>
      </c>
    </row>
    <row r="263" spans="1:87" x14ac:dyDescent="0.2">
      <c r="A263" s="7">
        <v>44449</v>
      </c>
      <c r="B263" s="2">
        <f t="shared" si="119"/>
        <v>9031</v>
      </c>
      <c r="C263" s="2">
        <f t="shared" si="120"/>
        <v>9069</v>
      </c>
      <c r="D263" s="2">
        <f t="shared" si="121"/>
        <v>9122</v>
      </c>
      <c r="E263" s="2">
        <f t="shared" si="122"/>
        <v>8974</v>
      </c>
      <c r="F263" s="2">
        <f t="shared" si="123"/>
        <v>9521</v>
      </c>
      <c r="G263" s="2">
        <f t="shared" si="124"/>
        <v>10402</v>
      </c>
      <c r="H263" s="2">
        <f t="shared" si="125"/>
        <v>11414</v>
      </c>
      <c r="I263" s="2">
        <f t="shared" si="126"/>
        <v>12839</v>
      </c>
      <c r="J263" s="2">
        <f t="shared" si="127"/>
        <v>14373</v>
      </c>
      <c r="K263" s="2">
        <f t="shared" si="128"/>
        <v>14036</v>
      </c>
      <c r="L263" s="2">
        <f t="shared" si="129"/>
        <v>14507</v>
      </c>
      <c r="M263" s="2">
        <f t="shared" si="130"/>
        <v>14495</v>
      </c>
      <c r="N263" s="2">
        <f t="shared" si="131"/>
        <v>15058</v>
      </c>
      <c r="O263" s="2">
        <f t="shared" si="132"/>
        <v>14609</v>
      </c>
      <c r="P263" s="2">
        <f t="shared" si="133"/>
        <v>13727</v>
      </c>
      <c r="Q263" s="2">
        <f t="shared" si="134"/>
        <v>13629</v>
      </c>
      <c r="R263" s="2">
        <f t="shared" si="135"/>
        <v>12995</v>
      </c>
      <c r="S263" s="2">
        <f t="shared" si="136"/>
        <v>12017</v>
      </c>
      <c r="T263" s="2">
        <f t="shared" si="137"/>
        <v>11003</v>
      </c>
      <c r="U263" s="2">
        <f t="shared" si="138"/>
        <v>10554</v>
      </c>
      <c r="V263" s="2">
        <f t="shared" si="139"/>
        <v>10612</v>
      </c>
      <c r="W263" s="2">
        <f t="shared" si="140"/>
        <v>10516</v>
      </c>
      <c r="X263" s="2">
        <f t="shared" si="141"/>
        <v>10502</v>
      </c>
      <c r="Y263" s="2">
        <f t="shared" si="142"/>
        <v>10246</v>
      </c>
      <c r="AA263" s="2">
        <f t="shared" si="112"/>
        <v>0</v>
      </c>
      <c r="AB263" s="2">
        <f t="shared" si="143"/>
        <v>15058</v>
      </c>
      <c r="AC263" s="2">
        <f t="shared" si="144"/>
        <v>11414</v>
      </c>
      <c r="AE263" s="10">
        <v>7</v>
      </c>
      <c r="AF263" s="2">
        <f t="shared" si="113"/>
        <v>0</v>
      </c>
      <c r="AG263" s="2">
        <f t="shared" si="114"/>
        <v>173842</v>
      </c>
      <c r="AH263" s="2">
        <f t="shared" si="115"/>
        <v>109409</v>
      </c>
      <c r="AI263" s="2">
        <f t="shared" si="116"/>
        <v>283251</v>
      </c>
      <c r="AK263">
        <f t="shared" si="117"/>
        <v>9</v>
      </c>
      <c r="AL263">
        <f t="shared" si="118"/>
        <v>2021</v>
      </c>
      <c r="BL263" s="2">
        <v>9525</v>
      </c>
      <c r="BM263" s="2">
        <v>9694</v>
      </c>
      <c r="BN263" s="2">
        <v>9540</v>
      </c>
      <c r="BO263" s="2">
        <v>9632</v>
      </c>
      <c r="BP263" s="2">
        <v>9731</v>
      </c>
      <c r="BQ263" s="2">
        <v>10995</v>
      </c>
      <c r="BR263" s="2">
        <v>12051</v>
      </c>
      <c r="BS263" s="2">
        <v>13198</v>
      </c>
      <c r="BT263" s="2">
        <v>13559</v>
      </c>
      <c r="BU263" s="2">
        <v>13859</v>
      </c>
      <c r="BV263" s="2">
        <v>14819</v>
      </c>
      <c r="BW263" s="2">
        <v>14706</v>
      </c>
      <c r="BX263" s="2">
        <v>14407</v>
      </c>
      <c r="BY263" s="2">
        <v>14974</v>
      </c>
      <c r="BZ263" s="2">
        <v>14884</v>
      </c>
      <c r="CA263" s="2">
        <v>14071</v>
      </c>
      <c r="CB263" s="2">
        <v>12616</v>
      </c>
      <c r="CC263" s="2">
        <v>12125</v>
      </c>
      <c r="CD263" s="2">
        <v>12458</v>
      </c>
      <c r="CE263" s="2">
        <v>12107</v>
      </c>
      <c r="CF263" s="2">
        <v>11909</v>
      </c>
      <c r="CG263" s="2">
        <v>13709</v>
      </c>
      <c r="CH263" s="2">
        <v>13389</v>
      </c>
      <c r="CI263" s="2">
        <v>11779</v>
      </c>
    </row>
    <row r="264" spans="1:87" x14ac:dyDescent="0.2">
      <c r="A264" s="7">
        <v>44450</v>
      </c>
      <c r="B264" s="2">
        <f t="shared" si="119"/>
        <v>9750</v>
      </c>
      <c r="C264" s="2">
        <f t="shared" si="120"/>
        <v>9923</v>
      </c>
      <c r="D264" s="2">
        <f t="shared" si="121"/>
        <v>9765</v>
      </c>
      <c r="E264" s="2">
        <f t="shared" si="122"/>
        <v>9859</v>
      </c>
      <c r="F264" s="2">
        <f t="shared" si="123"/>
        <v>9961</v>
      </c>
      <c r="G264" s="2">
        <f t="shared" si="124"/>
        <v>11255</v>
      </c>
      <c r="H264" s="2">
        <f t="shared" si="125"/>
        <v>12336</v>
      </c>
      <c r="I264" s="2">
        <f t="shared" si="126"/>
        <v>13510</v>
      </c>
      <c r="J264" s="2">
        <f t="shared" si="127"/>
        <v>13879</v>
      </c>
      <c r="K264" s="2">
        <f t="shared" si="128"/>
        <v>14186</v>
      </c>
      <c r="L264" s="2">
        <f t="shared" si="129"/>
        <v>15169</v>
      </c>
      <c r="M264" s="2">
        <f t="shared" si="130"/>
        <v>15053</v>
      </c>
      <c r="N264" s="2">
        <f t="shared" si="131"/>
        <v>14747</v>
      </c>
      <c r="O264" s="2">
        <f t="shared" si="132"/>
        <v>15328</v>
      </c>
      <c r="P264" s="2">
        <f t="shared" si="133"/>
        <v>15235</v>
      </c>
      <c r="Q264" s="2">
        <f t="shared" si="134"/>
        <v>14403</v>
      </c>
      <c r="R264" s="2">
        <f t="shared" si="135"/>
        <v>12914</v>
      </c>
      <c r="S264" s="2">
        <f t="shared" si="136"/>
        <v>12411</v>
      </c>
      <c r="T264" s="2">
        <f t="shared" si="137"/>
        <v>12752</v>
      </c>
      <c r="U264" s="2">
        <f t="shared" si="138"/>
        <v>12393</v>
      </c>
      <c r="V264" s="2">
        <f t="shared" si="139"/>
        <v>12190</v>
      </c>
      <c r="W264" s="2">
        <f t="shared" si="140"/>
        <v>14033</v>
      </c>
      <c r="X264" s="2">
        <f t="shared" si="141"/>
        <v>13705</v>
      </c>
      <c r="Y264" s="2">
        <f t="shared" si="142"/>
        <v>12057</v>
      </c>
      <c r="AA264" s="2">
        <f t="shared" si="112"/>
        <v>0</v>
      </c>
      <c r="AB264" s="2">
        <f t="shared" si="143"/>
        <v>15328</v>
      </c>
      <c r="AC264" s="2">
        <f t="shared" si="144"/>
        <v>14033</v>
      </c>
      <c r="AE264" s="10">
        <v>1</v>
      </c>
      <c r="AF264" s="2">
        <f t="shared" si="113"/>
        <v>0</v>
      </c>
      <c r="AG264" s="2">
        <f t="shared" si="114"/>
        <v>181980</v>
      </c>
      <c r="AH264" s="2">
        <f t="shared" si="115"/>
        <v>124834</v>
      </c>
      <c r="AI264" s="2">
        <f t="shared" si="116"/>
        <v>306814</v>
      </c>
      <c r="AK264">
        <f t="shared" si="117"/>
        <v>9</v>
      </c>
      <c r="AL264">
        <f t="shared" si="118"/>
        <v>2021</v>
      </c>
      <c r="BL264" s="2">
        <v>10585</v>
      </c>
      <c r="BM264" s="2">
        <v>13911</v>
      </c>
      <c r="BN264" s="2">
        <v>15504</v>
      </c>
      <c r="BO264" s="2">
        <v>15275</v>
      </c>
      <c r="BP264" s="2">
        <v>14639</v>
      </c>
      <c r="BQ264" s="2">
        <v>14608</v>
      </c>
      <c r="BR264" s="2">
        <v>13878</v>
      </c>
      <c r="BS264" s="2">
        <v>13448</v>
      </c>
      <c r="BT264" s="2">
        <v>13338</v>
      </c>
      <c r="BU264" s="2">
        <v>13987</v>
      </c>
      <c r="BV264" s="2">
        <v>14003</v>
      </c>
      <c r="BW264" s="2">
        <v>13538</v>
      </c>
      <c r="BX264" s="2">
        <v>12907</v>
      </c>
      <c r="BY264" s="2">
        <v>12181</v>
      </c>
      <c r="BZ264" s="2">
        <v>12584</v>
      </c>
      <c r="CA264" s="2">
        <v>11722</v>
      </c>
      <c r="CB264" s="2">
        <v>11250</v>
      </c>
      <c r="CC264" s="2">
        <v>11198</v>
      </c>
      <c r="CD264" s="2">
        <v>10836</v>
      </c>
      <c r="CE264" s="2">
        <v>10584</v>
      </c>
      <c r="CF264" s="2">
        <v>10462</v>
      </c>
      <c r="CG264" s="2">
        <v>10456</v>
      </c>
      <c r="CH264" s="2">
        <v>10511</v>
      </c>
      <c r="CI264" s="2">
        <v>9697</v>
      </c>
    </row>
    <row r="265" spans="1:87" x14ac:dyDescent="0.2">
      <c r="A265" s="7">
        <v>44451</v>
      </c>
      <c r="B265" s="2">
        <f t="shared" si="119"/>
        <v>10835</v>
      </c>
      <c r="C265" s="2">
        <f t="shared" si="120"/>
        <v>14239</v>
      </c>
      <c r="D265" s="2">
        <f t="shared" si="121"/>
        <v>15870</v>
      </c>
      <c r="E265" s="2">
        <f t="shared" si="122"/>
        <v>15636</v>
      </c>
      <c r="F265" s="2">
        <f t="shared" si="123"/>
        <v>14985</v>
      </c>
      <c r="G265" s="2">
        <f t="shared" si="124"/>
        <v>14953</v>
      </c>
      <c r="H265" s="2">
        <f t="shared" si="125"/>
        <v>14206</v>
      </c>
      <c r="I265" s="2">
        <f t="shared" si="126"/>
        <v>13766</v>
      </c>
      <c r="J265" s="2">
        <f t="shared" si="127"/>
        <v>13653</v>
      </c>
      <c r="K265" s="2">
        <f t="shared" si="128"/>
        <v>14317</v>
      </c>
      <c r="L265" s="2">
        <f t="shared" si="129"/>
        <v>14334</v>
      </c>
      <c r="M265" s="2">
        <f t="shared" si="130"/>
        <v>13858</v>
      </c>
      <c r="N265" s="2">
        <f t="shared" si="131"/>
        <v>13212</v>
      </c>
      <c r="O265" s="2">
        <f t="shared" si="132"/>
        <v>12469</v>
      </c>
      <c r="P265" s="2">
        <f t="shared" si="133"/>
        <v>12881</v>
      </c>
      <c r="Q265" s="2">
        <f t="shared" si="134"/>
        <v>11999</v>
      </c>
      <c r="R265" s="2">
        <f t="shared" si="135"/>
        <v>11516</v>
      </c>
      <c r="S265" s="2">
        <f t="shared" si="136"/>
        <v>11462</v>
      </c>
      <c r="T265" s="2">
        <f t="shared" si="137"/>
        <v>11092</v>
      </c>
      <c r="U265" s="2">
        <f t="shared" si="138"/>
        <v>10834</v>
      </c>
      <c r="V265" s="2">
        <f t="shared" si="139"/>
        <v>10709</v>
      </c>
      <c r="W265" s="2">
        <f t="shared" si="140"/>
        <v>10703</v>
      </c>
      <c r="X265" s="2">
        <f t="shared" si="141"/>
        <v>10759</v>
      </c>
      <c r="Y265" s="2">
        <f t="shared" si="142"/>
        <v>9926</v>
      </c>
      <c r="AA265" s="2">
        <f t="shared" si="112"/>
        <v>14334</v>
      </c>
      <c r="AB265" s="2">
        <f t="shared" si="143"/>
        <v>13212</v>
      </c>
      <c r="AC265" s="2">
        <f t="shared" si="144"/>
        <v>15870</v>
      </c>
      <c r="AE265" s="10">
        <v>2</v>
      </c>
      <c r="AF265" s="2">
        <f t="shared" si="113"/>
        <v>114832</v>
      </c>
      <c r="AG265" s="2">
        <f t="shared" si="114"/>
        <v>50561</v>
      </c>
      <c r="AH265" s="2">
        <f t="shared" si="115"/>
        <v>142821</v>
      </c>
      <c r="AI265" s="2">
        <f t="shared" si="116"/>
        <v>308214</v>
      </c>
      <c r="AK265">
        <f t="shared" si="117"/>
        <v>9</v>
      </c>
      <c r="AL265">
        <f t="shared" si="118"/>
        <v>2021</v>
      </c>
      <c r="BL265" s="2">
        <v>9676</v>
      </c>
      <c r="BM265" s="2">
        <v>9659</v>
      </c>
      <c r="BN265" s="2">
        <v>9593</v>
      </c>
      <c r="BO265" s="2">
        <v>9585</v>
      </c>
      <c r="BP265" s="2">
        <v>9631</v>
      </c>
      <c r="BQ265" s="2">
        <v>9621</v>
      </c>
      <c r="BR265" s="2">
        <v>9690</v>
      </c>
      <c r="BS265" s="2">
        <v>9899</v>
      </c>
      <c r="BT265" s="2">
        <v>10063</v>
      </c>
      <c r="BU265" s="2">
        <v>9941</v>
      </c>
      <c r="BV265" s="2">
        <v>9874</v>
      </c>
      <c r="BW265" s="2">
        <v>10129</v>
      </c>
      <c r="BX265" s="2">
        <v>10085</v>
      </c>
      <c r="BY265" s="2">
        <v>10099</v>
      </c>
      <c r="BZ265" s="2">
        <v>9859</v>
      </c>
      <c r="CA265" s="2">
        <v>9770</v>
      </c>
      <c r="CB265" s="2">
        <v>9551</v>
      </c>
      <c r="CC265" s="2">
        <v>9387</v>
      </c>
      <c r="CD265" s="2">
        <v>9147</v>
      </c>
      <c r="CE265" s="2">
        <v>9181</v>
      </c>
      <c r="CF265" s="2">
        <v>9137</v>
      </c>
      <c r="CG265" s="2">
        <v>9116</v>
      </c>
      <c r="CH265" s="2">
        <v>8981</v>
      </c>
      <c r="CI265" s="2">
        <v>8968</v>
      </c>
    </row>
    <row r="266" spans="1:87" x14ac:dyDescent="0.2">
      <c r="A266" s="7">
        <v>44452</v>
      </c>
      <c r="B266" s="2">
        <f t="shared" si="119"/>
        <v>9904</v>
      </c>
      <c r="C266" s="2">
        <f t="shared" si="120"/>
        <v>9887</v>
      </c>
      <c r="D266" s="2">
        <f t="shared" si="121"/>
        <v>9819</v>
      </c>
      <c r="E266" s="2">
        <f t="shared" si="122"/>
        <v>9811</v>
      </c>
      <c r="F266" s="2">
        <f t="shared" si="123"/>
        <v>9858</v>
      </c>
      <c r="G266" s="2">
        <f t="shared" si="124"/>
        <v>9848</v>
      </c>
      <c r="H266" s="2">
        <f t="shared" si="125"/>
        <v>9919</v>
      </c>
      <c r="I266" s="2">
        <f t="shared" si="126"/>
        <v>10133</v>
      </c>
      <c r="J266" s="2">
        <f t="shared" si="127"/>
        <v>10301</v>
      </c>
      <c r="K266" s="2">
        <f t="shared" si="128"/>
        <v>10176</v>
      </c>
      <c r="L266" s="2">
        <f t="shared" si="129"/>
        <v>10107</v>
      </c>
      <c r="M266" s="2">
        <f t="shared" si="130"/>
        <v>10368</v>
      </c>
      <c r="N266" s="2">
        <f t="shared" si="131"/>
        <v>10323</v>
      </c>
      <c r="O266" s="2">
        <f t="shared" si="132"/>
        <v>10337</v>
      </c>
      <c r="P266" s="2">
        <f t="shared" si="133"/>
        <v>10092</v>
      </c>
      <c r="Q266" s="2">
        <f t="shared" si="134"/>
        <v>10001</v>
      </c>
      <c r="R266" s="2">
        <f t="shared" si="135"/>
        <v>9776</v>
      </c>
      <c r="S266" s="2">
        <f t="shared" si="136"/>
        <v>9609</v>
      </c>
      <c r="T266" s="2">
        <f t="shared" si="137"/>
        <v>9363</v>
      </c>
      <c r="U266" s="2">
        <f t="shared" si="138"/>
        <v>9398</v>
      </c>
      <c r="V266" s="2">
        <f t="shared" si="139"/>
        <v>9353</v>
      </c>
      <c r="W266" s="2">
        <f t="shared" si="140"/>
        <v>9331</v>
      </c>
      <c r="X266" s="2">
        <f t="shared" si="141"/>
        <v>9193</v>
      </c>
      <c r="Y266" s="2">
        <f t="shared" si="142"/>
        <v>9180</v>
      </c>
      <c r="AA266" s="2">
        <f t="shared" si="112"/>
        <v>10368</v>
      </c>
      <c r="AB266" s="2">
        <f t="shared" si="143"/>
        <v>10337</v>
      </c>
      <c r="AC266" s="2">
        <f t="shared" si="144"/>
        <v>9919</v>
      </c>
      <c r="AE266" s="10">
        <v>3</v>
      </c>
      <c r="AF266" s="2">
        <f t="shared" si="113"/>
        <v>89231</v>
      </c>
      <c r="AG266" s="2">
        <f t="shared" si="114"/>
        <v>40753</v>
      </c>
      <c r="AH266" s="2">
        <f t="shared" si="115"/>
        <v>106103</v>
      </c>
      <c r="AI266" s="2">
        <f t="shared" si="116"/>
        <v>236087</v>
      </c>
      <c r="AK266">
        <f t="shared" si="117"/>
        <v>9</v>
      </c>
      <c r="AL266">
        <f t="shared" si="118"/>
        <v>2021</v>
      </c>
      <c r="BL266" s="2">
        <v>8987</v>
      </c>
      <c r="BM266" s="2">
        <v>8962</v>
      </c>
      <c r="BN266" s="2">
        <v>8960</v>
      </c>
      <c r="BO266" s="2">
        <v>8903</v>
      </c>
      <c r="BP266" s="2">
        <v>9075</v>
      </c>
      <c r="BQ266" s="2">
        <v>9078</v>
      </c>
      <c r="BR266" s="2">
        <v>9041</v>
      </c>
      <c r="BS266" s="2">
        <v>9172</v>
      </c>
      <c r="BT266" s="2">
        <v>9297</v>
      </c>
      <c r="BU266" s="2">
        <v>9282</v>
      </c>
      <c r="BV266" s="2">
        <v>9342</v>
      </c>
      <c r="BW266" s="2">
        <v>9286</v>
      </c>
      <c r="BX266" s="2">
        <v>9400</v>
      </c>
      <c r="BY266" s="2">
        <v>9547</v>
      </c>
      <c r="BZ266" s="2">
        <v>9415</v>
      </c>
      <c r="CA266" s="2">
        <v>9318</v>
      </c>
      <c r="CB266" s="2">
        <v>9182</v>
      </c>
      <c r="CC266" s="2">
        <v>9137</v>
      </c>
      <c r="CD266" s="2">
        <v>9001</v>
      </c>
      <c r="CE266" s="2">
        <v>9110</v>
      </c>
      <c r="CF266" s="2">
        <v>9122</v>
      </c>
      <c r="CG266" s="2">
        <v>9129</v>
      </c>
      <c r="CH266" s="2">
        <v>9179</v>
      </c>
      <c r="CI266" s="2">
        <v>9235</v>
      </c>
    </row>
    <row r="267" spans="1:87" x14ac:dyDescent="0.2">
      <c r="A267" s="7">
        <v>44453</v>
      </c>
      <c r="B267" s="2">
        <f t="shared" si="119"/>
        <v>9199</v>
      </c>
      <c r="C267" s="2">
        <f t="shared" si="120"/>
        <v>9174</v>
      </c>
      <c r="D267" s="2">
        <f t="shared" si="121"/>
        <v>9172</v>
      </c>
      <c r="E267" s="2">
        <f t="shared" si="122"/>
        <v>9113</v>
      </c>
      <c r="F267" s="2">
        <f t="shared" si="123"/>
        <v>9289</v>
      </c>
      <c r="G267" s="2">
        <f t="shared" si="124"/>
        <v>9292</v>
      </c>
      <c r="H267" s="2">
        <f t="shared" si="125"/>
        <v>9254</v>
      </c>
      <c r="I267" s="2">
        <f t="shared" si="126"/>
        <v>9389</v>
      </c>
      <c r="J267" s="2">
        <f t="shared" si="127"/>
        <v>9517</v>
      </c>
      <c r="K267" s="2">
        <f t="shared" si="128"/>
        <v>9501</v>
      </c>
      <c r="L267" s="2">
        <f t="shared" si="129"/>
        <v>9563</v>
      </c>
      <c r="M267" s="2">
        <f t="shared" si="130"/>
        <v>9505</v>
      </c>
      <c r="N267" s="2">
        <f t="shared" si="131"/>
        <v>9622</v>
      </c>
      <c r="O267" s="2">
        <f t="shared" si="132"/>
        <v>9772</v>
      </c>
      <c r="P267" s="2">
        <f t="shared" si="133"/>
        <v>9637</v>
      </c>
      <c r="Q267" s="2">
        <f t="shared" si="134"/>
        <v>9538</v>
      </c>
      <c r="R267" s="2">
        <f t="shared" si="135"/>
        <v>9399</v>
      </c>
      <c r="S267" s="2">
        <f t="shared" si="136"/>
        <v>9353</v>
      </c>
      <c r="T267" s="2">
        <f t="shared" si="137"/>
        <v>9214</v>
      </c>
      <c r="U267" s="2">
        <f t="shared" si="138"/>
        <v>9325</v>
      </c>
      <c r="V267" s="2">
        <f t="shared" si="139"/>
        <v>9337</v>
      </c>
      <c r="W267" s="2">
        <f t="shared" si="140"/>
        <v>9345</v>
      </c>
      <c r="X267" s="2">
        <f t="shared" si="141"/>
        <v>9396</v>
      </c>
      <c r="Y267" s="2">
        <f t="shared" si="142"/>
        <v>9453</v>
      </c>
      <c r="AA267" s="2">
        <f t="shared" ref="AA267:AA330" si="145">IF(AND(AE267&gt;1,AE267&lt;7),MAX(I267:M267,R267:U267),0)</f>
        <v>9563</v>
      </c>
      <c r="AB267" s="2">
        <f t="shared" si="143"/>
        <v>9772</v>
      </c>
      <c r="AC267" s="2">
        <f t="shared" si="144"/>
        <v>9453</v>
      </c>
      <c r="AE267" s="10">
        <v>4</v>
      </c>
      <c r="AF267" s="2">
        <f t="shared" ref="AF267:AF330" si="146">IF(AND(AE267&gt;1,AE267&lt;7),SUM(I267:M267,R267:U267),0)</f>
        <v>84766</v>
      </c>
      <c r="AG267" s="2">
        <f t="shared" ref="AG267:AG330" si="147">IF(AND(AE267&gt;1,AE267&lt;7),SUM(N267:Q267),SUM(I267:U267))</f>
        <v>38569</v>
      </c>
      <c r="AH267" s="2">
        <f t="shared" ref="AH267:AH330" si="148">SUM(B267:Y267)-AF267-AG267</f>
        <v>102024</v>
      </c>
      <c r="AI267" s="2">
        <f t="shared" ref="AI267:AI330" si="149">SUM(B267:Y267)</f>
        <v>225359</v>
      </c>
      <c r="AK267">
        <f t="shared" ref="AK267:AK330" si="150">MONTH(A267)</f>
        <v>9</v>
      </c>
      <c r="AL267">
        <f t="shared" ref="AL267:AL330" si="151">YEAR(A267)</f>
        <v>2021</v>
      </c>
      <c r="BL267" s="2">
        <v>9245</v>
      </c>
      <c r="BM267" s="2">
        <v>9250</v>
      </c>
      <c r="BN267" s="2">
        <v>9241</v>
      </c>
      <c r="BO267" s="2">
        <v>9320</v>
      </c>
      <c r="BP267" s="2">
        <v>9550</v>
      </c>
      <c r="BQ267" s="2">
        <v>10335</v>
      </c>
      <c r="BR267" s="2">
        <v>10860</v>
      </c>
      <c r="BS267" s="2">
        <v>11327</v>
      </c>
      <c r="BT267" s="2">
        <v>11613</v>
      </c>
      <c r="BU267" s="2">
        <v>11756</v>
      </c>
      <c r="BV267" s="2">
        <v>11689</v>
      </c>
      <c r="BW267" s="2">
        <v>11659</v>
      </c>
      <c r="BX267" s="2">
        <v>11319</v>
      </c>
      <c r="BY267" s="2">
        <v>11428</v>
      </c>
      <c r="BZ267" s="2">
        <v>11199</v>
      </c>
      <c r="CA267" s="2">
        <v>10886</v>
      </c>
      <c r="CB267" s="2">
        <v>10289</v>
      </c>
      <c r="CC267" s="2">
        <v>9863</v>
      </c>
      <c r="CD267" s="2">
        <v>9453</v>
      </c>
      <c r="CE267" s="2">
        <v>9260</v>
      </c>
      <c r="CF267" s="2">
        <v>9072</v>
      </c>
      <c r="CG267" s="2">
        <v>8850</v>
      </c>
      <c r="CH267" s="2">
        <v>8668</v>
      </c>
      <c r="CI267" s="2">
        <v>8239</v>
      </c>
    </row>
    <row r="268" spans="1:87" x14ac:dyDescent="0.2">
      <c r="A268" s="7">
        <v>44454</v>
      </c>
      <c r="B268" s="2">
        <f t="shared" ref="B268:B331" si="152">ROUND(BL267*$H$7,0)</f>
        <v>9463</v>
      </c>
      <c r="C268" s="2">
        <f t="shared" ref="C268:C331" si="153">ROUND(BM267*$H$7,0)</f>
        <v>9468</v>
      </c>
      <c r="D268" s="2">
        <f t="shared" ref="D268:D331" si="154">ROUND(BN267*$H$7,0)</f>
        <v>9459</v>
      </c>
      <c r="E268" s="2">
        <f t="shared" ref="E268:E331" si="155">ROUND(BO267*$H$7,0)</f>
        <v>9540</v>
      </c>
      <c r="F268" s="2">
        <f t="shared" ref="F268:F331" si="156">ROUND(BP267*$H$7,0)</f>
        <v>9775</v>
      </c>
      <c r="G268" s="2">
        <f t="shared" ref="G268:G331" si="157">ROUND(BQ267*$H$7,0)</f>
        <v>10579</v>
      </c>
      <c r="H268" s="2">
        <f t="shared" ref="H268:H331" si="158">ROUND(BR267*$H$7,0)</f>
        <v>11116</v>
      </c>
      <c r="I268" s="2">
        <f t="shared" ref="I268:I331" si="159">ROUND(BS267*$H$7,0)</f>
        <v>11594</v>
      </c>
      <c r="J268" s="2">
        <f t="shared" ref="J268:J331" si="160">ROUND(BT267*$H$7,0)</f>
        <v>11887</v>
      </c>
      <c r="K268" s="2">
        <f t="shared" ref="K268:K331" si="161">ROUND(BU267*$H$7,0)</f>
        <v>12034</v>
      </c>
      <c r="L268" s="2">
        <f t="shared" ref="L268:L331" si="162">ROUND(BV267*$H$7,0)</f>
        <v>11965</v>
      </c>
      <c r="M268" s="2">
        <f t="shared" ref="M268:M331" si="163">ROUND(BW267*$H$7,0)</f>
        <v>11934</v>
      </c>
      <c r="N268" s="2">
        <f t="shared" ref="N268:N331" si="164">ROUND(BX267*$H$7,0)</f>
        <v>11586</v>
      </c>
      <c r="O268" s="2">
        <f t="shared" ref="O268:O331" si="165">ROUND(BY267*$H$7,0)</f>
        <v>11698</v>
      </c>
      <c r="P268" s="2">
        <f t="shared" ref="P268:P331" si="166">ROUND(BZ267*$H$7,0)</f>
        <v>11463</v>
      </c>
      <c r="Q268" s="2">
        <f t="shared" ref="Q268:Q331" si="167">ROUND(CA267*$H$7,0)</f>
        <v>11143</v>
      </c>
      <c r="R268" s="2">
        <f t="shared" ref="R268:R331" si="168">ROUND(CB267*$H$7,0)</f>
        <v>10532</v>
      </c>
      <c r="S268" s="2">
        <f t="shared" ref="S268:S331" si="169">ROUND(CC267*$H$7,0)</f>
        <v>10096</v>
      </c>
      <c r="T268" s="2">
        <f t="shared" ref="T268:T331" si="170">ROUND(CD267*$H$7,0)</f>
        <v>9676</v>
      </c>
      <c r="U268" s="2">
        <f t="shared" ref="U268:U331" si="171">ROUND(CE267*$H$7,0)</f>
        <v>9479</v>
      </c>
      <c r="V268" s="2">
        <f t="shared" ref="V268:V331" si="172">ROUND(CF267*$H$7,0)</f>
        <v>9286</v>
      </c>
      <c r="W268" s="2">
        <f t="shared" ref="W268:W331" si="173">ROUND(CG267*$H$7,0)</f>
        <v>9059</v>
      </c>
      <c r="X268" s="2">
        <f t="shared" ref="X268:X331" si="174">ROUND(CH267*$H$7,0)</f>
        <v>8873</v>
      </c>
      <c r="Y268" s="2">
        <f t="shared" ref="Y268:Y331" si="175">ROUND(CI267*$H$7,0)</f>
        <v>8434</v>
      </c>
      <c r="AA268" s="2">
        <f t="shared" si="145"/>
        <v>12034</v>
      </c>
      <c r="AB268" s="2">
        <f t="shared" ref="AB268:AB331" si="176">IF(AND(AE268&gt;1,AE268&lt;7),MAX(N268:Q268),MAX(I268:U268))</f>
        <v>11698</v>
      </c>
      <c r="AC268" s="2">
        <f t="shared" ref="AC268:AC331" si="177">MAX(B268:H268,V268:Y268)</f>
        <v>11116</v>
      </c>
      <c r="AE268" s="10">
        <v>5</v>
      </c>
      <c r="AF268" s="2">
        <f t="shared" si="146"/>
        <v>99197</v>
      </c>
      <c r="AG268" s="2">
        <f t="shared" si="147"/>
        <v>45890</v>
      </c>
      <c r="AH268" s="2">
        <f t="shared" si="148"/>
        <v>105052</v>
      </c>
      <c r="AI268" s="2">
        <f t="shared" si="149"/>
        <v>250139</v>
      </c>
      <c r="AK268">
        <f t="shared" si="150"/>
        <v>9</v>
      </c>
      <c r="AL268">
        <f t="shared" si="151"/>
        <v>2021</v>
      </c>
      <c r="BL268" s="2">
        <v>7951</v>
      </c>
      <c r="BM268" s="2">
        <v>7894</v>
      </c>
      <c r="BN268" s="2">
        <v>7876</v>
      </c>
      <c r="BO268" s="2">
        <v>7917</v>
      </c>
      <c r="BP268" s="2">
        <v>8125</v>
      </c>
      <c r="BQ268" s="2">
        <v>8915</v>
      </c>
      <c r="BR268" s="2">
        <v>9302</v>
      </c>
      <c r="BS268" s="2">
        <v>9348</v>
      </c>
      <c r="BT268" s="2">
        <v>9408</v>
      </c>
      <c r="BU268" s="2">
        <v>10351</v>
      </c>
      <c r="BV268" s="2">
        <v>10117</v>
      </c>
      <c r="BW268" s="2">
        <v>10197</v>
      </c>
      <c r="BX268" s="2">
        <v>10332</v>
      </c>
      <c r="BY268" s="2">
        <v>10666</v>
      </c>
      <c r="BZ268" s="2">
        <v>10451</v>
      </c>
      <c r="CA268" s="2">
        <v>10190</v>
      </c>
      <c r="CB268" s="2">
        <v>9815</v>
      </c>
      <c r="CC268" s="2">
        <v>9645</v>
      </c>
      <c r="CD268" s="2">
        <v>9288</v>
      </c>
      <c r="CE268" s="2">
        <v>8957</v>
      </c>
      <c r="CF268" s="2">
        <v>8757</v>
      </c>
      <c r="CG268" s="2">
        <v>8959</v>
      </c>
      <c r="CH268" s="2">
        <v>8566</v>
      </c>
      <c r="CI268" s="2">
        <v>8299</v>
      </c>
    </row>
    <row r="269" spans="1:87" x14ac:dyDescent="0.2">
      <c r="A269" s="7">
        <v>44455</v>
      </c>
      <c r="B269" s="2">
        <f t="shared" si="152"/>
        <v>8139</v>
      </c>
      <c r="C269" s="2">
        <f t="shared" si="153"/>
        <v>8080</v>
      </c>
      <c r="D269" s="2">
        <f t="shared" si="154"/>
        <v>8062</v>
      </c>
      <c r="E269" s="2">
        <f t="shared" si="155"/>
        <v>8104</v>
      </c>
      <c r="F269" s="2">
        <f t="shared" si="156"/>
        <v>8317</v>
      </c>
      <c r="G269" s="2">
        <f t="shared" si="157"/>
        <v>9125</v>
      </c>
      <c r="H269" s="2">
        <f t="shared" si="158"/>
        <v>9522</v>
      </c>
      <c r="I269" s="2">
        <f t="shared" si="159"/>
        <v>9569</v>
      </c>
      <c r="J269" s="2">
        <f t="shared" si="160"/>
        <v>9630</v>
      </c>
      <c r="K269" s="2">
        <f t="shared" si="161"/>
        <v>10595</v>
      </c>
      <c r="L269" s="2">
        <f t="shared" si="162"/>
        <v>10356</v>
      </c>
      <c r="M269" s="2">
        <f t="shared" si="163"/>
        <v>10438</v>
      </c>
      <c r="N269" s="2">
        <f t="shared" si="164"/>
        <v>10576</v>
      </c>
      <c r="O269" s="2">
        <f t="shared" si="165"/>
        <v>10918</v>
      </c>
      <c r="P269" s="2">
        <f t="shared" si="166"/>
        <v>10698</v>
      </c>
      <c r="Q269" s="2">
        <f t="shared" si="167"/>
        <v>10431</v>
      </c>
      <c r="R269" s="2">
        <f t="shared" si="168"/>
        <v>10047</v>
      </c>
      <c r="S269" s="2">
        <f t="shared" si="169"/>
        <v>9873</v>
      </c>
      <c r="T269" s="2">
        <f t="shared" si="170"/>
        <v>9507</v>
      </c>
      <c r="U269" s="2">
        <f t="shared" si="171"/>
        <v>9168</v>
      </c>
      <c r="V269" s="2">
        <f t="shared" si="172"/>
        <v>8964</v>
      </c>
      <c r="W269" s="2">
        <f t="shared" si="173"/>
        <v>9171</v>
      </c>
      <c r="X269" s="2">
        <f t="shared" si="174"/>
        <v>8768</v>
      </c>
      <c r="Y269" s="2">
        <f t="shared" si="175"/>
        <v>8495</v>
      </c>
      <c r="AA269" s="2">
        <f t="shared" si="145"/>
        <v>10595</v>
      </c>
      <c r="AB269" s="2">
        <f t="shared" si="176"/>
        <v>10918</v>
      </c>
      <c r="AC269" s="2">
        <f t="shared" si="177"/>
        <v>9522</v>
      </c>
      <c r="AE269" s="10">
        <v>6</v>
      </c>
      <c r="AF269" s="2">
        <f t="shared" si="146"/>
        <v>89183</v>
      </c>
      <c r="AG269" s="2">
        <f t="shared" si="147"/>
        <v>42623</v>
      </c>
      <c r="AH269" s="2">
        <f t="shared" si="148"/>
        <v>94747</v>
      </c>
      <c r="AI269" s="2">
        <f t="shared" si="149"/>
        <v>226553</v>
      </c>
      <c r="AK269">
        <f t="shared" si="150"/>
        <v>9</v>
      </c>
      <c r="AL269">
        <f t="shared" si="151"/>
        <v>2021</v>
      </c>
      <c r="BL269" s="2">
        <v>8110</v>
      </c>
      <c r="BM269" s="2">
        <v>8023</v>
      </c>
      <c r="BN269" s="2">
        <v>7955</v>
      </c>
      <c r="BO269" s="2">
        <v>8055</v>
      </c>
      <c r="BP269" s="2">
        <v>8566</v>
      </c>
      <c r="BQ269" s="2">
        <v>8823</v>
      </c>
      <c r="BR269" s="2">
        <v>8478</v>
      </c>
      <c r="BS269" s="2">
        <v>8955</v>
      </c>
      <c r="BT269" s="2">
        <v>8456</v>
      </c>
      <c r="BU269" s="2">
        <v>7958</v>
      </c>
      <c r="BV269" s="2">
        <v>8381</v>
      </c>
      <c r="BW269" s="2">
        <v>8327</v>
      </c>
      <c r="BX269" s="2">
        <v>8096</v>
      </c>
      <c r="BY269" s="2">
        <v>8249</v>
      </c>
      <c r="BZ269" s="2">
        <v>8362</v>
      </c>
      <c r="CA269" s="2">
        <v>7817</v>
      </c>
      <c r="CB269" s="2">
        <v>7552</v>
      </c>
      <c r="CC269" s="2">
        <v>7216</v>
      </c>
      <c r="CD269" s="2">
        <v>6856</v>
      </c>
      <c r="CE269" s="2">
        <v>7227</v>
      </c>
      <c r="CF269" s="2">
        <v>7786</v>
      </c>
      <c r="CG269" s="2">
        <v>7704</v>
      </c>
      <c r="CH269" s="2">
        <v>7660</v>
      </c>
      <c r="CI269" s="2">
        <v>7294</v>
      </c>
    </row>
    <row r="270" spans="1:87" x14ac:dyDescent="0.2">
      <c r="A270" s="7">
        <v>44456</v>
      </c>
      <c r="B270" s="2">
        <f t="shared" si="152"/>
        <v>8301</v>
      </c>
      <c r="C270" s="2">
        <f t="shared" si="153"/>
        <v>8212</v>
      </c>
      <c r="D270" s="2">
        <f t="shared" si="154"/>
        <v>8143</v>
      </c>
      <c r="E270" s="2">
        <f t="shared" si="155"/>
        <v>8245</v>
      </c>
      <c r="F270" s="2">
        <f t="shared" si="156"/>
        <v>8768</v>
      </c>
      <c r="G270" s="2">
        <f t="shared" si="157"/>
        <v>9031</v>
      </c>
      <c r="H270" s="2">
        <f t="shared" si="158"/>
        <v>8678</v>
      </c>
      <c r="I270" s="2">
        <f t="shared" si="159"/>
        <v>9166</v>
      </c>
      <c r="J270" s="2">
        <f t="shared" si="160"/>
        <v>8656</v>
      </c>
      <c r="K270" s="2">
        <f t="shared" si="161"/>
        <v>8146</v>
      </c>
      <c r="L270" s="2">
        <f t="shared" si="162"/>
        <v>8579</v>
      </c>
      <c r="M270" s="2">
        <f t="shared" si="163"/>
        <v>8524</v>
      </c>
      <c r="N270" s="2">
        <f t="shared" si="164"/>
        <v>8287</v>
      </c>
      <c r="O270" s="2">
        <f t="shared" si="165"/>
        <v>8444</v>
      </c>
      <c r="P270" s="2">
        <f t="shared" si="166"/>
        <v>8559</v>
      </c>
      <c r="Q270" s="2">
        <f t="shared" si="167"/>
        <v>8002</v>
      </c>
      <c r="R270" s="2">
        <f t="shared" si="168"/>
        <v>7730</v>
      </c>
      <c r="S270" s="2">
        <f t="shared" si="169"/>
        <v>7386</v>
      </c>
      <c r="T270" s="2">
        <f t="shared" si="170"/>
        <v>7018</v>
      </c>
      <c r="U270" s="2">
        <f t="shared" si="171"/>
        <v>7398</v>
      </c>
      <c r="V270" s="2">
        <f t="shared" si="172"/>
        <v>7970</v>
      </c>
      <c r="W270" s="2">
        <f t="shared" si="173"/>
        <v>7886</v>
      </c>
      <c r="X270" s="2">
        <f t="shared" si="174"/>
        <v>7841</v>
      </c>
      <c r="Y270" s="2">
        <f t="shared" si="175"/>
        <v>7466</v>
      </c>
      <c r="AA270" s="2">
        <f t="shared" si="145"/>
        <v>0</v>
      </c>
      <c r="AB270" s="2">
        <f t="shared" si="176"/>
        <v>9166</v>
      </c>
      <c r="AC270" s="2">
        <f t="shared" si="177"/>
        <v>9031</v>
      </c>
      <c r="AE270" s="10">
        <v>7</v>
      </c>
      <c r="AF270" s="2">
        <f t="shared" si="146"/>
        <v>0</v>
      </c>
      <c r="AG270" s="2">
        <f t="shared" si="147"/>
        <v>105895</v>
      </c>
      <c r="AH270" s="2">
        <f t="shared" si="148"/>
        <v>90541</v>
      </c>
      <c r="AI270" s="2">
        <f t="shared" si="149"/>
        <v>196436</v>
      </c>
      <c r="AK270">
        <f t="shared" si="150"/>
        <v>9</v>
      </c>
      <c r="AL270">
        <f t="shared" si="151"/>
        <v>2021</v>
      </c>
      <c r="BL270" s="2">
        <v>7110</v>
      </c>
      <c r="BM270" s="2">
        <v>7115</v>
      </c>
      <c r="BN270" s="2">
        <v>7029</v>
      </c>
      <c r="BO270" s="2">
        <v>7115</v>
      </c>
      <c r="BP270" s="2">
        <v>7354</v>
      </c>
      <c r="BQ270" s="2">
        <v>8143</v>
      </c>
      <c r="BR270" s="2">
        <v>8695</v>
      </c>
      <c r="BS270" s="2">
        <v>8306</v>
      </c>
      <c r="BT270" s="2">
        <v>8918</v>
      </c>
      <c r="BU270" s="2">
        <v>8563</v>
      </c>
      <c r="BV270" s="2">
        <v>9094</v>
      </c>
      <c r="BW270" s="2">
        <v>9289</v>
      </c>
      <c r="BX270" s="2">
        <v>9179</v>
      </c>
      <c r="BY270" s="2">
        <v>9536</v>
      </c>
      <c r="BZ270" s="2">
        <v>9294</v>
      </c>
      <c r="CA270" s="2">
        <v>9080</v>
      </c>
      <c r="CB270" s="2">
        <v>8019</v>
      </c>
      <c r="CC270" s="2">
        <v>8333</v>
      </c>
      <c r="CD270" s="2">
        <v>8283</v>
      </c>
      <c r="CE270" s="2">
        <v>8223</v>
      </c>
      <c r="CF270" s="2">
        <v>8119</v>
      </c>
      <c r="CG270" s="2">
        <v>8495</v>
      </c>
      <c r="CH270" s="2">
        <v>8840</v>
      </c>
      <c r="CI270" s="2">
        <v>8720</v>
      </c>
    </row>
    <row r="271" spans="1:87" x14ac:dyDescent="0.2">
      <c r="A271" s="7">
        <v>44457</v>
      </c>
      <c r="B271" s="2">
        <f t="shared" si="152"/>
        <v>7278</v>
      </c>
      <c r="C271" s="2">
        <f t="shared" si="153"/>
        <v>7283</v>
      </c>
      <c r="D271" s="2">
        <f t="shared" si="154"/>
        <v>7195</v>
      </c>
      <c r="E271" s="2">
        <f t="shared" si="155"/>
        <v>7283</v>
      </c>
      <c r="F271" s="2">
        <f t="shared" si="156"/>
        <v>7528</v>
      </c>
      <c r="G271" s="2">
        <f t="shared" si="157"/>
        <v>8335</v>
      </c>
      <c r="H271" s="2">
        <f t="shared" si="158"/>
        <v>8900</v>
      </c>
      <c r="I271" s="2">
        <f t="shared" si="159"/>
        <v>8502</v>
      </c>
      <c r="J271" s="2">
        <f t="shared" si="160"/>
        <v>9129</v>
      </c>
      <c r="K271" s="2">
        <f t="shared" si="161"/>
        <v>8765</v>
      </c>
      <c r="L271" s="2">
        <f t="shared" si="162"/>
        <v>9309</v>
      </c>
      <c r="M271" s="2">
        <f t="shared" si="163"/>
        <v>9508</v>
      </c>
      <c r="N271" s="2">
        <f t="shared" si="164"/>
        <v>9396</v>
      </c>
      <c r="O271" s="2">
        <f t="shared" si="165"/>
        <v>9761</v>
      </c>
      <c r="P271" s="2">
        <f t="shared" si="166"/>
        <v>9513</v>
      </c>
      <c r="Q271" s="2">
        <f t="shared" si="167"/>
        <v>9294</v>
      </c>
      <c r="R271" s="2">
        <f t="shared" si="168"/>
        <v>8208</v>
      </c>
      <c r="S271" s="2">
        <f t="shared" si="169"/>
        <v>8530</v>
      </c>
      <c r="T271" s="2">
        <f t="shared" si="170"/>
        <v>8479</v>
      </c>
      <c r="U271" s="2">
        <f t="shared" si="171"/>
        <v>8417</v>
      </c>
      <c r="V271" s="2">
        <f t="shared" si="172"/>
        <v>8311</v>
      </c>
      <c r="W271" s="2">
        <f t="shared" si="173"/>
        <v>8696</v>
      </c>
      <c r="X271" s="2">
        <f t="shared" si="174"/>
        <v>9049</v>
      </c>
      <c r="Y271" s="2">
        <f t="shared" si="175"/>
        <v>8926</v>
      </c>
      <c r="AA271" s="2">
        <f t="shared" si="145"/>
        <v>0</v>
      </c>
      <c r="AB271" s="2">
        <f t="shared" si="176"/>
        <v>9761</v>
      </c>
      <c r="AC271" s="2">
        <f t="shared" si="177"/>
        <v>9049</v>
      </c>
      <c r="AE271" s="10">
        <v>1</v>
      </c>
      <c r="AF271" s="2">
        <f t="shared" si="146"/>
        <v>0</v>
      </c>
      <c r="AG271" s="2">
        <f t="shared" si="147"/>
        <v>116811</v>
      </c>
      <c r="AH271" s="2">
        <f t="shared" si="148"/>
        <v>88784</v>
      </c>
      <c r="AI271" s="2">
        <f t="shared" si="149"/>
        <v>205595</v>
      </c>
      <c r="AK271">
        <f t="shared" si="150"/>
        <v>9</v>
      </c>
      <c r="AL271">
        <f t="shared" si="151"/>
        <v>2021</v>
      </c>
      <c r="BL271" s="2">
        <v>8443</v>
      </c>
      <c r="BM271" s="2">
        <v>8330</v>
      </c>
      <c r="BN271" s="2">
        <v>8270</v>
      </c>
      <c r="BO271" s="2">
        <v>8310</v>
      </c>
      <c r="BP271" s="2">
        <v>8468</v>
      </c>
      <c r="BQ271" s="2">
        <v>9095</v>
      </c>
      <c r="BR271" s="2">
        <v>9325</v>
      </c>
      <c r="BS271" s="2">
        <v>9330</v>
      </c>
      <c r="BT271" s="2">
        <v>9315</v>
      </c>
      <c r="BU271" s="2">
        <v>9637</v>
      </c>
      <c r="BV271" s="2">
        <v>9481</v>
      </c>
      <c r="BW271" s="2">
        <v>9358</v>
      </c>
      <c r="BX271" s="2">
        <v>8996</v>
      </c>
      <c r="BY271" s="2">
        <v>9272</v>
      </c>
      <c r="BZ271" s="2">
        <v>9432</v>
      </c>
      <c r="CA271" s="2">
        <v>8906</v>
      </c>
      <c r="CB271" s="2">
        <v>8573</v>
      </c>
      <c r="CC271" s="2">
        <v>8444</v>
      </c>
      <c r="CD271" s="2">
        <v>8273</v>
      </c>
      <c r="CE271" s="2">
        <v>8238</v>
      </c>
      <c r="CF271" s="2">
        <v>8141</v>
      </c>
      <c r="CG271" s="2">
        <v>7963</v>
      </c>
      <c r="CH271" s="2">
        <v>8015</v>
      </c>
      <c r="CI271" s="2">
        <v>7851</v>
      </c>
    </row>
    <row r="272" spans="1:87" x14ac:dyDescent="0.2">
      <c r="A272" s="7">
        <v>44458</v>
      </c>
      <c r="B272" s="2">
        <f t="shared" si="152"/>
        <v>8642</v>
      </c>
      <c r="C272" s="2">
        <f t="shared" si="153"/>
        <v>8527</v>
      </c>
      <c r="D272" s="2">
        <f t="shared" si="154"/>
        <v>8465</v>
      </c>
      <c r="E272" s="2">
        <f t="shared" si="155"/>
        <v>8506</v>
      </c>
      <c r="F272" s="2">
        <f t="shared" si="156"/>
        <v>8668</v>
      </c>
      <c r="G272" s="2">
        <f t="shared" si="157"/>
        <v>9310</v>
      </c>
      <c r="H272" s="2">
        <f t="shared" si="158"/>
        <v>9545</v>
      </c>
      <c r="I272" s="2">
        <f t="shared" si="159"/>
        <v>9550</v>
      </c>
      <c r="J272" s="2">
        <f t="shared" si="160"/>
        <v>9535</v>
      </c>
      <c r="K272" s="2">
        <f t="shared" si="161"/>
        <v>9865</v>
      </c>
      <c r="L272" s="2">
        <f t="shared" si="162"/>
        <v>9705</v>
      </c>
      <c r="M272" s="2">
        <f t="shared" si="163"/>
        <v>9579</v>
      </c>
      <c r="N272" s="2">
        <f t="shared" si="164"/>
        <v>9208</v>
      </c>
      <c r="O272" s="2">
        <f t="shared" si="165"/>
        <v>9491</v>
      </c>
      <c r="P272" s="2">
        <f t="shared" si="166"/>
        <v>9655</v>
      </c>
      <c r="Q272" s="2">
        <f t="shared" si="167"/>
        <v>9116</v>
      </c>
      <c r="R272" s="2">
        <f t="shared" si="168"/>
        <v>8775</v>
      </c>
      <c r="S272" s="2">
        <f t="shared" si="169"/>
        <v>8643</v>
      </c>
      <c r="T272" s="2">
        <f t="shared" si="170"/>
        <v>8468</v>
      </c>
      <c r="U272" s="2">
        <f t="shared" si="171"/>
        <v>8432</v>
      </c>
      <c r="V272" s="2">
        <f t="shared" si="172"/>
        <v>8333</v>
      </c>
      <c r="W272" s="2">
        <f t="shared" si="173"/>
        <v>8151</v>
      </c>
      <c r="X272" s="2">
        <f t="shared" si="174"/>
        <v>8204</v>
      </c>
      <c r="Y272" s="2">
        <f t="shared" si="175"/>
        <v>8036</v>
      </c>
      <c r="AA272" s="2">
        <f t="shared" si="145"/>
        <v>9865</v>
      </c>
      <c r="AB272" s="2">
        <f t="shared" si="176"/>
        <v>9655</v>
      </c>
      <c r="AC272" s="2">
        <f t="shared" si="177"/>
        <v>9545</v>
      </c>
      <c r="AE272" s="10">
        <v>2</v>
      </c>
      <c r="AF272" s="2">
        <f t="shared" si="146"/>
        <v>82552</v>
      </c>
      <c r="AG272" s="2">
        <f t="shared" si="147"/>
        <v>37470</v>
      </c>
      <c r="AH272" s="2">
        <f t="shared" si="148"/>
        <v>94387</v>
      </c>
      <c r="AI272" s="2">
        <f t="shared" si="149"/>
        <v>214409</v>
      </c>
      <c r="AK272">
        <f t="shared" si="150"/>
        <v>9</v>
      </c>
      <c r="AL272">
        <f t="shared" si="151"/>
        <v>2021</v>
      </c>
      <c r="BL272" s="2">
        <v>7450</v>
      </c>
      <c r="BM272" s="2">
        <v>7665</v>
      </c>
      <c r="BN272" s="2">
        <v>7669</v>
      </c>
      <c r="BO272" s="2">
        <v>7821</v>
      </c>
      <c r="BP272" s="2">
        <v>7716</v>
      </c>
      <c r="BQ272" s="2">
        <v>7718</v>
      </c>
      <c r="BR272" s="2">
        <v>7627</v>
      </c>
      <c r="BS272" s="2">
        <v>7621</v>
      </c>
      <c r="BT272" s="2">
        <v>7438</v>
      </c>
      <c r="BU272" s="2">
        <v>7501</v>
      </c>
      <c r="BV272" s="2">
        <v>8238</v>
      </c>
      <c r="BW272" s="2">
        <v>8080</v>
      </c>
      <c r="BX272" s="2">
        <v>8037</v>
      </c>
      <c r="BY272" s="2">
        <v>8261</v>
      </c>
      <c r="BZ272" s="2">
        <v>8341</v>
      </c>
      <c r="CA272" s="2">
        <v>8392</v>
      </c>
      <c r="CB272" s="2">
        <v>8165</v>
      </c>
      <c r="CC272" s="2">
        <v>8441</v>
      </c>
      <c r="CD272" s="2">
        <v>8188</v>
      </c>
      <c r="CE272" s="2">
        <v>8013</v>
      </c>
      <c r="CF272" s="2">
        <v>7946</v>
      </c>
      <c r="CG272" s="2">
        <v>7752</v>
      </c>
      <c r="CH272" s="2">
        <v>7746</v>
      </c>
      <c r="CI272" s="2">
        <v>7669</v>
      </c>
    </row>
    <row r="273" spans="1:87" x14ac:dyDescent="0.2">
      <c r="A273" s="7">
        <v>44459</v>
      </c>
      <c r="B273" s="2">
        <f t="shared" si="152"/>
        <v>7626</v>
      </c>
      <c r="C273" s="2">
        <f t="shared" si="153"/>
        <v>7846</v>
      </c>
      <c r="D273" s="2">
        <f t="shared" si="154"/>
        <v>7850</v>
      </c>
      <c r="E273" s="2">
        <f t="shared" si="155"/>
        <v>8006</v>
      </c>
      <c r="F273" s="2">
        <f t="shared" si="156"/>
        <v>7898</v>
      </c>
      <c r="G273" s="2">
        <f t="shared" si="157"/>
        <v>7900</v>
      </c>
      <c r="H273" s="2">
        <f t="shared" si="158"/>
        <v>7807</v>
      </c>
      <c r="I273" s="2">
        <f t="shared" si="159"/>
        <v>7801</v>
      </c>
      <c r="J273" s="2">
        <f t="shared" si="160"/>
        <v>7614</v>
      </c>
      <c r="K273" s="2">
        <f t="shared" si="161"/>
        <v>7678</v>
      </c>
      <c r="L273" s="2">
        <f t="shared" si="162"/>
        <v>8432</v>
      </c>
      <c r="M273" s="2">
        <f t="shared" si="163"/>
        <v>8271</v>
      </c>
      <c r="N273" s="2">
        <f t="shared" si="164"/>
        <v>8227</v>
      </c>
      <c r="O273" s="2">
        <f t="shared" si="165"/>
        <v>8456</v>
      </c>
      <c r="P273" s="2">
        <f t="shared" si="166"/>
        <v>8538</v>
      </c>
      <c r="Q273" s="2">
        <f t="shared" si="167"/>
        <v>8590</v>
      </c>
      <c r="R273" s="2">
        <f t="shared" si="168"/>
        <v>8358</v>
      </c>
      <c r="S273" s="2">
        <f t="shared" si="169"/>
        <v>8640</v>
      </c>
      <c r="T273" s="2">
        <f t="shared" si="170"/>
        <v>8381</v>
      </c>
      <c r="U273" s="2">
        <f t="shared" si="171"/>
        <v>8202</v>
      </c>
      <c r="V273" s="2">
        <f t="shared" si="172"/>
        <v>8134</v>
      </c>
      <c r="W273" s="2">
        <f t="shared" si="173"/>
        <v>7935</v>
      </c>
      <c r="X273" s="2">
        <f t="shared" si="174"/>
        <v>7929</v>
      </c>
      <c r="Y273" s="2">
        <f t="shared" si="175"/>
        <v>7850</v>
      </c>
      <c r="AA273" s="2">
        <f t="shared" si="145"/>
        <v>8640</v>
      </c>
      <c r="AB273" s="2">
        <f t="shared" si="176"/>
        <v>8590</v>
      </c>
      <c r="AC273" s="2">
        <f t="shared" si="177"/>
        <v>8134</v>
      </c>
      <c r="AE273" s="10">
        <v>3</v>
      </c>
      <c r="AF273" s="2">
        <f t="shared" si="146"/>
        <v>73377</v>
      </c>
      <c r="AG273" s="2">
        <f t="shared" si="147"/>
        <v>33811</v>
      </c>
      <c r="AH273" s="2">
        <f t="shared" si="148"/>
        <v>86781</v>
      </c>
      <c r="AI273" s="2">
        <f t="shared" si="149"/>
        <v>193969</v>
      </c>
      <c r="AK273">
        <f t="shared" si="150"/>
        <v>9</v>
      </c>
      <c r="AL273">
        <f t="shared" si="151"/>
        <v>2021</v>
      </c>
      <c r="BL273" s="2">
        <v>7385</v>
      </c>
      <c r="BM273" s="2">
        <v>7366</v>
      </c>
      <c r="BN273" s="2">
        <v>7407</v>
      </c>
      <c r="BO273" s="2">
        <v>7603</v>
      </c>
      <c r="BP273" s="2">
        <v>7804</v>
      </c>
      <c r="BQ273" s="2">
        <v>7921</v>
      </c>
      <c r="BR273" s="2">
        <v>7882</v>
      </c>
      <c r="BS273" s="2">
        <v>7852</v>
      </c>
      <c r="BT273" s="2">
        <v>8097</v>
      </c>
      <c r="BU273" s="2">
        <v>8149</v>
      </c>
      <c r="BV273" s="2">
        <v>8704</v>
      </c>
      <c r="BW273" s="2">
        <v>9025</v>
      </c>
      <c r="BX273" s="2">
        <v>9237</v>
      </c>
      <c r="BY273" s="2">
        <v>9212</v>
      </c>
      <c r="BZ273" s="2">
        <v>9011</v>
      </c>
      <c r="CA273" s="2">
        <v>8970</v>
      </c>
      <c r="CB273" s="2">
        <v>8980</v>
      </c>
      <c r="CC273" s="2">
        <v>8944</v>
      </c>
      <c r="CD273" s="2">
        <v>8809</v>
      </c>
      <c r="CE273" s="2">
        <v>8675</v>
      </c>
      <c r="CF273" s="2">
        <v>8835</v>
      </c>
      <c r="CG273" s="2">
        <v>8782</v>
      </c>
      <c r="CH273" s="2">
        <v>8843</v>
      </c>
      <c r="CI273" s="2">
        <v>9094</v>
      </c>
    </row>
    <row r="274" spans="1:87" x14ac:dyDescent="0.2">
      <c r="A274" s="7">
        <v>44460</v>
      </c>
      <c r="B274" s="2">
        <f t="shared" si="152"/>
        <v>7559</v>
      </c>
      <c r="C274" s="2">
        <f t="shared" si="153"/>
        <v>7540</v>
      </c>
      <c r="D274" s="2">
        <f t="shared" si="154"/>
        <v>7582</v>
      </c>
      <c r="E274" s="2">
        <f t="shared" si="155"/>
        <v>7783</v>
      </c>
      <c r="F274" s="2">
        <f t="shared" si="156"/>
        <v>7988</v>
      </c>
      <c r="G274" s="2">
        <f t="shared" si="157"/>
        <v>8108</v>
      </c>
      <c r="H274" s="2">
        <f t="shared" si="158"/>
        <v>8068</v>
      </c>
      <c r="I274" s="2">
        <f t="shared" si="159"/>
        <v>8037</v>
      </c>
      <c r="J274" s="2">
        <f t="shared" si="160"/>
        <v>8288</v>
      </c>
      <c r="K274" s="2">
        <f t="shared" si="161"/>
        <v>8341</v>
      </c>
      <c r="L274" s="2">
        <f t="shared" si="162"/>
        <v>8910</v>
      </c>
      <c r="M274" s="2">
        <f t="shared" si="163"/>
        <v>9238</v>
      </c>
      <c r="N274" s="2">
        <f t="shared" si="164"/>
        <v>9455</v>
      </c>
      <c r="O274" s="2">
        <f t="shared" si="165"/>
        <v>9429</v>
      </c>
      <c r="P274" s="2">
        <f t="shared" si="166"/>
        <v>9224</v>
      </c>
      <c r="Q274" s="2">
        <f t="shared" si="167"/>
        <v>9182</v>
      </c>
      <c r="R274" s="2">
        <f t="shared" si="168"/>
        <v>9192</v>
      </c>
      <c r="S274" s="2">
        <f t="shared" si="169"/>
        <v>9155</v>
      </c>
      <c r="T274" s="2">
        <f t="shared" si="170"/>
        <v>9017</v>
      </c>
      <c r="U274" s="2">
        <f t="shared" si="171"/>
        <v>8880</v>
      </c>
      <c r="V274" s="2">
        <f t="shared" si="172"/>
        <v>9044</v>
      </c>
      <c r="W274" s="2">
        <f t="shared" si="173"/>
        <v>8989</v>
      </c>
      <c r="X274" s="2">
        <f t="shared" si="174"/>
        <v>9052</v>
      </c>
      <c r="Y274" s="2">
        <f t="shared" si="175"/>
        <v>9309</v>
      </c>
      <c r="AA274" s="2">
        <f t="shared" si="145"/>
        <v>9238</v>
      </c>
      <c r="AB274" s="2">
        <f t="shared" si="176"/>
        <v>9455</v>
      </c>
      <c r="AC274" s="2">
        <f t="shared" si="177"/>
        <v>9309</v>
      </c>
      <c r="AE274" s="10">
        <v>4</v>
      </c>
      <c r="AF274" s="2">
        <f t="shared" si="146"/>
        <v>79058</v>
      </c>
      <c r="AG274" s="2">
        <f t="shared" si="147"/>
        <v>37290</v>
      </c>
      <c r="AH274" s="2">
        <f t="shared" si="148"/>
        <v>91022</v>
      </c>
      <c r="AI274" s="2">
        <f t="shared" si="149"/>
        <v>207370</v>
      </c>
      <c r="AK274">
        <f t="shared" si="150"/>
        <v>9</v>
      </c>
      <c r="AL274">
        <f t="shared" si="151"/>
        <v>2021</v>
      </c>
      <c r="BL274" s="2">
        <v>9150</v>
      </c>
      <c r="BM274" s="2">
        <v>8684</v>
      </c>
      <c r="BN274" s="2">
        <v>8655</v>
      </c>
      <c r="BO274" s="2">
        <v>8829</v>
      </c>
      <c r="BP274" s="2">
        <v>8795</v>
      </c>
      <c r="BQ274" s="2">
        <v>9440</v>
      </c>
      <c r="BR274" s="2">
        <v>9952</v>
      </c>
      <c r="BS274" s="2">
        <v>10308</v>
      </c>
      <c r="BT274" s="2">
        <v>10093</v>
      </c>
      <c r="BU274" s="2">
        <v>10070</v>
      </c>
      <c r="BV274" s="2">
        <v>10651</v>
      </c>
      <c r="BW274" s="2">
        <v>10629</v>
      </c>
      <c r="BX274" s="2">
        <v>10925</v>
      </c>
      <c r="BY274" s="2">
        <v>10884</v>
      </c>
      <c r="BZ274" s="2">
        <v>10622</v>
      </c>
      <c r="CA274" s="2">
        <v>10942</v>
      </c>
      <c r="CB274" s="2">
        <v>10514</v>
      </c>
      <c r="CC274" s="2">
        <v>9822</v>
      </c>
      <c r="CD274" s="2">
        <v>9551</v>
      </c>
      <c r="CE274" s="2">
        <v>9309</v>
      </c>
      <c r="CF274" s="2">
        <v>9075</v>
      </c>
      <c r="CG274" s="2">
        <v>8882</v>
      </c>
      <c r="CH274" s="2">
        <v>8734</v>
      </c>
      <c r="CI274" s="2">
        <v>8398</v>
      </c>
    </row>
    <row r="275" spans="1:87" x14ac:dyDescent="0.2">
      <c r="A275" s="7">
        <v>44461</v>
      </c>
      <c r="B275" s="2">
        <f t="shared" si="152"/>
        <v>9366</v>
      </c>
      <c r="C275" s="2">
        <f t="shared" si="153"/>
        <v>8889</v>
      </c>
      <c r="D275" s="2">
        <f t="shared" si="154"/>
        <v>8859</v>
      </c>
      <c r="E275" s="2">
        <f t="shared" si="155"/>
        <v>9037</v>
      </c>
      <c r="F275" s="2">
        <f t="shared" si="156"/>
        <v>9003</v>
      </c>
      <c r="G275" s="2">
        <f t="shared" si="157"/>
        <v>9663</v>
      </c>
      <c r="H275" s="2">
        <f t="shared" si="158"/>
        <v>10187</v>
      </c>
      <c r="I275" s="2">
        <f t="shared" si="159"/>
        <v>10551</v>
      </c>
      <c r="J275" s="2">
        <f t="shared" si="160"/>
        <v>10331</v>
      </c>
      <c r="K275" s="2">
        <f t="shared" si="161"/>
        <v>10308</v>
      </c>
      <c r="L275" s="2">
        <f t="shared" si="162"/>
        <v>10902</v>
      </c>
      <c r="M275" s="2">
        <f t="shared" si="163"/>
        <v>10880</v>
      </c>
      <c r="N275" s="2">
        <f t="shared" si="164"/>
        <v>11183</v>
      </c>
      <c r="O275" s="2">
        <f t="shared" si="165"/>
        <v>11141</v>
      </c>
      <c r="P275" s="2">
        <f t="shared" si="166"/>
        <v>10873</v>
      </c>
      <c r="Q275" s="2">
        <f t="shared" si="167"/>
        <v>11200</v>
      </c>
      <c r="R275" s="2">
        <f t="shared" si="168"/>
        <v>10762</v>
      </c>
      <c r="S275" s="2">
        <f t="shared" si="169"/>
        <v>10054</v>
      </c>
      <c r="T275" s="2">
        <f t="shared" si="170"/>
        <v>9776</v>
      </c>
      <c r="U275" s="2">
        <f t="shared" si="171"/>
        <v>9529</v>
      </c>
      <c r="V275" s="2">
        <f t="shared" si="172"/>
        <v>9289</v>
      </c>
      <c r="W275" s="2">
        <f t="shared" si="173"/>
        <v>9092</v>
      </c>
      <c r="X275" s="2">
        <f t="shared" si="174"/>
        <v>8940</v>
      </c>
      <c r="Y275" s="2">
        <f t="shared" si="175"/>
        <v>8596</v>
      </c>
      <c r="AA275" s="2">
        <f t="shared" si="145"/>
        <v>10902</v>
      </c>
      <c r="AB275" s="2">
        <f t="shared" si="176"/>
        <v>11200</v>
      </c>
      <c r="AC275" s="2">
        <f t="shared" si="177"/>
        <v>10187</v>
      </c>
      <c r="AE275" s="10">
        <v>5</v>
      </c>
      <c r="AF275" s="2">
        <f t="shared" si="146"/>
        <v>93093</v>
      </c>
      <c r="AG275" s="2">
        <f t="shared" si="147"/>
        <v>44397</v>
      </c>
      <c r="AH275" s="2">
        <f t="shared" si="148"/>
        <v>100921</v>
      </c>
      <c r="AI275" s="2">
        <f t="shared" si="149"/>
        <v>238411</v>
      </c>
      <c r="AK275">
        <f t="shared" si="150"/>
        <v>9</v>
      </c>
      <c r="AL275">
        <f t="shared" si="151"/>
        <v>2021</v>
      </c>
      <c r="BL275" s="2">
        <v>8406</v>
      </c>
      <c r="BM275" s="2">
        <v>8173</v>
      </c>
      <c r="BN275" s="2">
        <v>8218</v>
      </c>
      <c r="BO275" s="2">
        <v>8393</v>
      </c>
      <c r="BP275" s="2">
        <v>8594</v>
      </c>
      <c r="BQ275" s="2">
        <v>9215</v>
      </c>
      <c r="BR275" s="2">
        <v>9999</v>
      </c>
      <c r="BS275" s="2">
        <v>10224</v>
      </c>
      <c r="BT275" s="2">
        <v>10368</v>
      </c>
      <c r="BU275" s="2">
        <v>10518</v>
      </c>
      <c r="BV275" s="2">
        <v>11044</v>
      </c>
      <c r="BW275" s="2">
        <v>9562</v>
      </c>
      <c r="BX275" s="2">
        <v>9963</v>
      </c>
      <c r="BY275" s="2">
        <v>10928</v>
      </c>
      <c r="BZ275" s="2">
        <v>10610</v>
      </c>
      <c r="CA275" s="2">
        <v>10893</v>
      </c>
      <c r="CB275" s="2">
        <v>10518</v>
      </c>
      <c r="CC275" s="2">
        <v>9962</v>
      </c>
      <c r="CD275" s="2">
        <v>9605</v>
      </c>
      <c r="CE275" s="2">
        <v>9515</v>
      </c>
      <c r="CF275" s="2">
        <v>9529</v>
      </c>
      <c r="CG275" s="2">
        <v>9562</v>
      </c>
      <c r="CH275" s="2">
        <v>9417</v>
      </c>
      <c r="CI275" s="2">
        <v>9460</v>
      </c>
    </row>
    <row r="276" spans="1:87" x14ac:dyDescent="0.2">
      <c r="A276" s="7">
        <v>44462</v>
      </c>
      <c r="B276" s="2">
        <f t="shared" si="152"/>
        <v>8604</v>
      </c>
      <c r="C276" s="2">
        <f t="shared" si="153"/>
        <v>8366</v>
      </c>
      <c r="D276" s="2">
        <f t="shared" si="154"/>
        <v>8412</v>
      </c>
      <c r="E276" s="2">
        <f t="shared" si="155"/>
        <v>8591</v>
      </c>
      <c r="F276" s="2">
        <f t="shared" si="156"/>
        <v>8797</v>
      </c>
      <c r="G276" s="2">
        <f t="shared" si="157"/>
        <v>9433</v>
      </c>
      <c r="H276" s="2">
        <f t="shared" si="158"/>
        <v>10235</v>
      </c>
      <c r="I276" s="2">
        <f t="shared" si="159"/>
        <v>10465</v>
      </c>
      <c r="J276" s="2">
        <f t="shared" si="160"/>
        <v>10613</v>
      </c>
      <c r="K276" s="2">
        <f t="shared" si="161"/>
        <v>10766</v>
      </c>
      <c r="L276" s="2">
        <f t="shared" si="162"/>
        <v>11305</v>
      </c>
      <c r="M276" s="2">
        <f t="shared" si="163"/>
        <v>9788</v>
      </c>
      <c r="N276" s="2">
        <f t="shared" si="164"/>
        <v>10198</v>
      </c>
      <c r="O276" s="2">
        <f t="shared" si="165"/>
        <v>11186</v>
      </c>
      <c r="P276" s="2">
        <f t="shared" si="166"/>
        <v>10861</v>
      </c>
      <c r="Q276" s="2">
        <f t="shared" si="167"/>
        <v>11150</v>
      </c>
      <c r="R276" s="2">
        <f t="shared" si="168"/>
        <v>10766</v>
      </c>
      <c r="S276" s="2">
        <f t="shared" si="169"/>
        <v>10197</v>
      </c>
      <c r="T276" s="2">
        <f t="shared" si="170"/>
        <v>9832</v>
      </c>
      <c r="U276" s="2">
        <f t="shared" si="171"/>
        <v>9740</v>
      </c>
      <c r="V276" s="2">
        <f t="shared" si="172"/>
        <v>9754</v>
      </c>
      <c r="W276" s="2">
        <f t="shared" si="173"/>
        <v>9788</v>
      </c>
      <c r="X276" s="2">
        <f t="shared" si="174"/>
        <v>9639</v>
      </c>
      <c r="Y276" s="2">
        <f t="shared" si="175"/>
        <v>9683</v>
      </c>
      <c r="AA276" s="2">
        <f t="shared" si="145"/>
        <v>11305</v>
      </c>
      <c r="AB276" s="2">
        <f t="shared" si="176"/>
        <v>11186</v>
      </c>
      <c r="AC276" s="2">
        <f t="shared" si="177"/>
        <v>10235</v>
      </c>
      <c r="AE276" s="10">
        <v>6</v>
      </c>
      <c r="AF276" s="2">
        <f t="shared" si="146"/>
        <v>93472</v>
      </c>
      <c r="AG276" s="2">
        <f t="shared" si="147"/>
        <v>43395</v>
      </c>
      <c r="AH276" s="2">
        <f t="shared" si="148"/>
        <v>101302</v>
      </c>
      <c r="AI276" s="2">
        <f t="shared" si="149"/>
        <v>238169</v>
      </c>
      <c r="AK276">
        <f t="shared" si="150"/>
        <v>9</v>
      </c>
      <c r="AL276">
        <f t="shared" si="151"/>
        <v>2021</v>
      </c>
      <c r="BL276" s="2">
        <v>10011</v>
      </c>
      <c r="BM276" s="2">
        <v>10319</v>
      </c>
      <c r="BN276" s="2">
        <v>10784</v>
      </c>
      <c r="BO276" s="2">
        <v>10396</v>
      </c>
      <c r="BP276" s="2">
        <v>10735</v>
      </c>
      <c r="BQ276" s="2">
        <v>11438</v>
      </c>
      <c r="BR276" s="2">
        <v>11499</v>
      </c>
      <c r="BS276" s="2">
        <v>12086</v>
      </c>
      <c r="BT276" s="2">
        <v>12722</v>
      </c>
      <c r="BU276" s="2">
        <v>13072</v>
      </c>
      <c r="BV276" s="2">
        <v>14061</v>
      </c>
      <c r="BW276" s="2">
        <v>13839</v>
      </c>
      <c r="BX276" s="2">
        <v>13793</v>
      </c>
      <c r="BY276" s="2">
        <v>13808</v>
      </c>
      <c r="BZ276" s="2">
        <v>13015</v>
      </c>
      <c r="CA276" s="2">
        <v>13461</v>
      </c>
      <c r="CB276" s="2">
        <v>13800</v>
      </c>
      <c r="CC276" s="2">
        <v>13200</v>
      </c>
      <c r="CD276" s="2">
        <v>12188</v>
      </c>
      <c r="CE276" s="2">
        <v>11986</v>
      </c>
      <c r="CF276" s="2">
        <v>11967</v>
      </c>
      <c r="CG276" s="2">
        <v>11705</v>
      </c>
      <c r="CH276" s="2">
        <v>11630</v>
      </c>
      <c r="CI276" s="2">
        <v>11268</v>
      </c>
    </row>
    <row r="277" spans="1:87" x14ac:dyDescent="0.2">
      <c r="A277" s="7">
        <v>44463</v>
      </c>
      <c r="B277" s="2">
        <f t="shared" si="152"/>
        <v>10247</v>
      </c>
      <c r="C277" s="2">
        <f t="shared" si="153"/>
        <v>10563</v>
      </c>
      <c r="D277" s="2">
        <f t="shared" si="154"/>
        <v>11039</v>
      </c>
      <c r="E277" s="2">
        <f t="shared" si="155"/>
        <v>10641</v>
      </c>
      <c r="F277" s="2">
        <f t="shared" si="156"/>
        <v>10988</v>
      </c>
      <c r="G277" s="2">
        <f t="shared" si="157"/>
        <v>11708</v>
      </c>
      <c r="H277" s="2">
        <f t="shared" si="158"/>
        <v>11770</v>
      </c>
      <c r="I277" s="2">
        <f t="shared" si="159"/>
        <v>12371</v>
      </c>
      <c r="J277" s="2">
        <f t="shared" si="160"/>
        <v>13022</v>
      </c>
      <c r="K277" s="2">
        <f t="shared" si="161"/>
        <v>13381</v>
      </c>
      <c r="L277" s="2">
        <f t="shared" si="162"/>
        <v>14393</v>
      </c>
      <c r="M277" s="2">
        <f t="shared" si="163"/>
        <v>14166</v>
      </c>
      <c r="N277" s="2">
        <f t="shared" si="164"/>
        <v>14119</v>
      </c>
      <c r="O277" s="2">
        <f t="shared" si="165"/>
        <v>14134</v>
      </c>
      <c r="P277" s="2">
        <f t="shared" si="166"/>
        <v>13322</v>
      </c>
      <c r="Q277" s="2">
        <f t="shared" si="167"/>
        <v>13779</v>
      </c>
      <c r="R277" s="2">
        <f t="shared" si="168"/>
        <v>14126</v>
      </c>
      <c r="S277" s="2">
        <f t="shared" si="169"/>
        <v>13512</v>
      </c>
      <c r="T277" s="2">
        <f t="shared" si="170"/>
        <v>12476</v>
      </c>
      <c r="U277" s="2">
        <f t="shared" si="171"/>
        <v>12269</v>
      </c>
      <c r="V277" s="2">
        <f t="shared" si="172"/>
        <v>12250</v>
      </c>
      <c r="W277" s="2">
        <f t="shared" si="173"/>
        <v>11981</v>
      </c>
      <c r="X277" s="2">
        <f t="shared" si="174"/>
        <v>11905</v>
      </c>
      <c r="Y277" s="2">
        <f t="shared" si="175"/>
        <v>11534</v>
      </c>
      <c r="AA277" s="2">
        <f t="shared" si="145"/>
        <v>0</v>
      </c>
      <c r="AB277" s="2">
        <f t="shared" si="176"/>
        <v>14393</v>
      </c>
      <c r="AC277" s="2">
        <f t="shared" si="177"/>
        <v>12250</v>
      </c>
      <c r="AE277" s="10">
        <v>7</v>
      </c>
      <c r="AF277" s="2">
        <f t="shared" si="146"/>
        <v>0</v>
      </c>
      <c r="AG277" s="2">
        <f t="shared" si="147"/>
        <v>175070</v>
      </c>
      <c r="AH277" s="2">
        <f t="shared" si="148"/>
        <v>124626</v>
      </c>
      <c r="AI277" s="2">
        <f t="shared" si="149"/>
        <v>299696</v>
      </c>
      <c r="AK277">
        <f t="shared" si="150"/>
        <v>9</v>
      </c>
      <c r="AL277">
        <f t="shared" si="151"/>
        <v>2021</v>
      </c>
      <c r="BL277" s="2">
        <v>11269</v>
      </c>
      <c r="BM277" s="2">
        <v>11133</v>
      </c>
      <c r="BN277" s="2">
        <v>11152</v>
      </c>
      <c r="BO277" s="2">
        <v>11244</v>
      </c>
      <c r="BP277" s="2">
        <v>11739</v>
      </c>
      <c r="BQ277" s="2">
        <v>12497</v>
      </c>
      <c r="BR277" s="2">
        <v>13018</v>
      </c>
      <c r="BS277" s="2">
        <v>13160</v>
      </c>
      <c r="BT277" s="2">
        <v>13372</v>
      </c>
      <c r="BU277" s="2">
        <v>13686</v>
      </c>
      <c r="BV277" s="2">
        <v>14228</v>
      </c>
      <c r="BW277" s="2">
        <v>13470</v>
      </c>
      <c r="BX277" s="2">
        <v>13670</v>
      </c>
      <c r="BY277" s="2">
        <v>14108</v>
      </c>
      <c r="BZ277" s="2">
        <v>13289</v>
      </c>
      <c r="CA277" s="2">
        <v>12889</v>
      </c>
      <c r="CB277" s="2">
        <v>12773</v>
      </c>
      <c r="CC277" s="2">
        <v>12292</v>
      </c>
      <c r="CD277" s="2">
        <v>11779</v>
      </c>
      <c r="CE277" s="2">
        <v>11452</v>
      </c>
      <c r="CF277" s="2">
        <v>11336</v>
      </c>
      <c r="CG277" s="2">
        <v>11306</v>
      </c>
      <c r="CH277" s="2">
        <v>11267</v>
      </c>
      <c r="CI277" s="2">
        <v>11538</v>
      </c>
    </row>
    <row r="278" spans="1:87" x14ac:dyDescent="0.2">
      <c r="A278" s="7">
        <v>44464</v>
      </c>
      <c r="B278" s="2">
        <f t="shared" si="152"/>
        <v>11535</v>
      </c>
      <c r="C278" s="2">
        <f t="shared" si="153"/>
        <v>11396</v>
      </c>
      <c r="D278" s="2">
        <f t="shared" si="154"/>
        <v>11415</v>
      </c>
      <c r="E278" s="2">
        <f t="shared" si="155"/>
        <v>11509</v>
      </c>
      <c r="F278" s="2">
        <f t="shared" si="156"/>
        <v>12016</v>
      </c>
      <c r="G278" s="2">
        <f t="shared" si="157"/>
        <v>12792</v>
      </c>
      <c r="H278" s="2">
        <f t="shared" si="158"/>
        <v>13325</v>
      </c>
      <c r="I278" s="2">
        <f t="shared" si="159"/>
        <v>13471</v>
      </c>
      <c r="J278" s="2">
        <f t="shared" si="160"/>
        <v>13688</v>
      </c>
      <c r="K278" s="2">
        <f t="shared" si="161"/>
        <v>14009</v>
      </c>
      <c r="L278" s="2">
        <f t="shared" si="162"/>
        <v>14564</v>
      </c>
      <c r="M278" s="2">
        <f t="shared" si="163"/>
        <v>13788</v>
      </c>
      <c r="N278" s="2">
        <f t="shared" si="164"/>
        <v>13993</v>
      </c>
      <c r="O278" s="2">
        <f t="shared" si="165"/>
        <v>14441</v>
      </c>
      <c r="P278" s="2">
        <f t="shared" si="166"/>
        <v>13603</v>
      </c>
      <c r="Q278" s="2">
        <f t="shared" si="167"/>
        <v>13193</v>
      </c>
      <c r="R278" s="2">
        <f t="shared" si="168"/>
        <v>13075</v>
      </c>
      <c r="S278" s="2">
        <f t="shared" si="169"/>
        <v>12582</v>
      </c>
      <c r="T278" s="2">
        <f t="shared" si="170"/>
        <v>12057</v>
      </c>
      <c r="U278" s="2">
        <f t="shared" si="171"/>
        <v>11722</v>
      </c>
      <c r="V278" s="2">
        <f t="shared" si="172"/>
        <v>11604</v>
      </c>
      <c r="W278" s="2">
        <f t="shared" si="173"/>
        <v>11573</v>
      </c>
      <c r="X278" s="2">
        <f t="shared" si="174"/>
        <v>11533</v>
      </c>
      <c r="Y278" s="2">
        <f t="shared" si="175"/>
        <v>11810</v>
      </c>
      <c r="AA278" s="2">
        <f t="shared" si="145"/>
        <v>0</v>
      </c>
      <c r="AB278" s="2">
        <f t="shared" si="176"/>
        <v>14564</v>
      </c>
      <c r="AC278" s="2">
        <f t="shared" si="177"/>
        <v>13325</v>
      </c>
      <c r="AE278" s="10">
        <v>1</v>
      </c>
      <c r="AF278" s="2">
        <f t="shared" si="146"/>
        <v>0</v>
      </c>
      <c r="AG278" s="2">
        <f t="shared" si="147"/>
        <v>174186</v>
      </c>
      <c r="AH278" s="2">
        <f t="shared" si="148"/>
        <v>130508</v>
      </c>
      <c r="AI278" s="2">
        <f t="shared" si="149"/>
        <v>304694</v>
      </c>
      <c r="AK278">
        <f t="shared" si="150"/>
        <v>9</v>
      </c>
      <c r="AL278">
        <f t="shared" si="151"/>
        <v>2021</v>
      </c>
      <c r="BL278" s="2">
        <v>12218</v>
      </c>
      <c r="BM278" s="2">
        <v>12370</v>
      </c>
      <c r="BN278" s="2">
        <v>13050</v>
      </c>
      <c r="BO278" s="2">
        <v>14163</v>
      </c>
      <c r="BP278" s="2">
        <v>14889</v>
      </c>
      <c r="BQ278" s="2">
        <v>15368</v>
      </c>
      <c r="BR278" s="2">
        <v>15056</v>
      </c>
      <c r="BS278" s="2">
        <v>16107</v>
      </c>
      <c r="BT278" s="2">
        <v>16636</v>
      </c>
      <c r="BU278" s="2">
        <v>16003</v>
      </c>
      <c r="BV278" s="2">
        <v>15787</v>
      </c>
      <c r="BW278" s="2">
        <v>15836</v>
      </c>
      <c r="BX278" s="2">
        <v>16371</v>
      </c>
      <c r="BY278" s="2">
        <v>14724</v>
      </c>
      <c r="BZ278" s="2">
        <v>12854</v>
      </c>
      <c r="CA278" s="2">
        <v>15195</v>
      </c>
      <c r="CB278" s="2">
        <v>15591</v>
      </c>
      <c r="CC278" s="2">
        <v>15344</v>
      </c>
      <c r="CD278" s="2">
        <v>14502</v>
      </c>
      <c r="CE278" s="2">
        <v>14244</v>
      </c>
      <c r="CF278" s="2">
        <v>14579</v>
      </c>
      <c r="CG278" s="2">
        <v>15026</v>
      </c>
      <c r="CH278" s="2">
        <v>14969</v>
      </c>
      <c r="CI278" s="2">
        <v>14606</v>
      </c>
    </row>
    <row r="279" spans="1:87" x14ac:dyDescent="0.2">
      <c r="A279" s="7">
        <v>44465</v>
      </c>
      <c r="B279" s="2">
        <f t="shared" si="152"/>
        <v>12506</v>
      </c>
      <c r="C279" s="2">
        <f t="shared" si="153"/>
        <v>12662</v>
      </c>
      <c r="D279" s="2">
        <f t="shared" si="154"/>
        <v>13358</v>
      </c>
      <c r="E279" s="2">
        <f t="shared" si="155"/>
        <v>14497</v>
      </c>
      <c r="F279" s="2">
        <f t="shared" si="156"/>
        <v>15241</v>
      </c>
      <c r="G279" s="2">
        <f t="shared" si="157"/>
        <v>15731</v>
      </c>
      <c r="H279" s="2">
        <f t="shared" si="158"/>
        <v>15411</v>
      </c>
      <c r="I279" s="2">
        <f t="shared" si="159"/>
        <v>16487</v>
      </c>
      <c r="J279" s="2">
        <f t="shared" si="160"/>
        <v>17029</v>
      </c>
      <c r="K279" s="2">
        <f t="shared" si="161"/>
        <v>16381</v>
      </c>
      <c r="L279" s="2">
        <f t="shared" si="162"/>
        <v>16160</v>
      </c>
      <c r="M279" s="2">
        <f t="shared" si="163"/>
        <v>16210</v>
      </c>
      <c r="N279" s="2">
        <f t="shared" si="164"/>
        <v>16758</v>
      </c>
      <c r="O279" s="2">
        <f t="shared" si="165"/>
        <v>15072</v>
      </c>
      <c r="P279" s="2">
        <f t="shared" si="166"/>
        <v>13157</v>
      </c>
      <c r="Q279" s="2">
        <f t="shared" si="167"/>
        <v>15554</v>
      </c>
      <c r="R279" s="2">
        <f t="shared" si="168"/>
        <v>15959</v>
      </c>
      <c r="S279" s="2">
        <f t="shared" si="169"/>
        <v>15706</v>
      </c>
      <c r="T279" s="2">
        <f t="shared" si="170"/>
        <v>14844</v>
      </c>
      <c r="U279" s="2">
        <f t="shared" si="171"/>
        <v>14580</v>
      </c>
      <c r="V279" s="2">
        <f t="shared" si="172"/>
        <v>14923</v>
      </c>
      <c r="W279" s="2">
        <f t="shared" si="173"/>
        <v>15381</v>
      </c>
      <c r="X279" s="2">
        <f t="shared" si="174"/>
        <v>15322</v>
      </c>
      <c r="Y279" s="2">
        <f t="shared" si="175"/>
        <v>14951</v>
      </c>
      <c r="AA279" s="2">
        <f t="shared" si="145"/>
        <v>17029</v>
      </c>
      <c r="AB279" s="2">
        <f t="shared" si="176"/>
        <v>16758</v>
      </c>
      <c r="AC279" s="2">
        <f t="shared" si="177"/>
        <v>15731</v>
      </c>
      <c r="AE279" s="10">
        <v>2</v>
      </c>
      <c r="AF279" s="2">
        <f t="shared" si="146"/>
        <v>143356</v>
      </c>
      <c r="AG279" s="2">
        <f t="shared" si="147"/>
        <v>60541</v>
      </c>
      <c r="AH279" s="2">
        <f t="shared" si="148"/>
        <v>159983</v>
      </c>
      <c r="AI279" s="2">
        <f t="shared" si="149"/>
        <v>363880</v>
      </c>
      <c r="AK279">
        <f t="shared" si="150"/>
        <v>9</v>
      </c>
      <c r="AL279">
        <f t="shared" si="151"/>
        <v>2021</v>
      </c>
      <c r="BL279" s="2">
        <v>14051</v>
      </c>
      <c r="BM279" s="2">
        <v>14244</v>
      </c>
      <c r="BN279" s="2">
        <v>14392</v>
      </c>
      <c r="BO279" s="2">
        <v>14227</v>
      </c>
      <c r="BP279" s="2">
        <v>14193</v>
      </c>
      <c r="BQ279" s="2">
        <v>13274</v>
      </c>
      <c r="BR279" s="2">
        <v>12200</v>
      </c>
      <c r="BS279" s="2">
        <v>10957</v>
      </c>
      <c r="BT279" s="2">
        <v>11190</v>
      </c>
      <c r="BU279" s="2">
        <v>11169</v>
      </c>
      <c r="BV279" s="2">
        <v>11343</v>
      </c>
      <c r="BW279" s="2">
        <v>11389</v>
      </c>
      <c r="BX279" s="2">
        <v>11774</v>
      </c>
      <c r="BY279" s="2">
        <v>12113</v>
      </c>
      <c r="BZ279" s="2">
        <v>11809</v>
      </c>
      <c r="CA279" s="2">
        <v>11446</v>
      </c>
      <c r="CB279" s="2">
        <v>11158</v>
      </c>
      <c r="CC279" s="2">
        <v>10970</v>
      </c>
      <c r="CD279" s="2">
        <v>10694</v>
      </c>
      <c r="CE279" s="2">
        <v>10617</v>
      </c>
      <c r="CF279" s="2">
        <v>10379</v>
      </c>
      <c r="CG279" s="2">
        <v>10295</v>
      </c>
      <c r="CH279" s="2">
        <v>10281</v>
      </c>
      <c r="CI279" s="2">
        <v>10141</v>
      </c>
    </row>
    <row r="280" spans="1:87" x14ac:dyDescent="0.2">
      <c r="A280" s="7">
        <v>44466</v>
      </c>
      <c r="B280" s="2">
        <f t="shared" si="152"/>
        <v>14383</v>
      </c>
      <c r="C280" s="2">
        <f t="shared" si="153"/>
        <v>14580</v>
      </c>
      <c r="D280" s="2">
        <f t="shared" si="154"/>
        <v>14732</v>
      </c>
      <c r="E280" s="2">
        <f t="shared" si="155"/>
        <v>14563</v>
      </c>
      <c r="F280" s="2">
        <f t="shared" si="156"/>
        <v>14528</v>
      </c>
      <c r="G280" s="2">
        <f t="shared" si="157"/>
        <v>13587</v>
      </c>
      <c r="H280" s="2">
        <f t="shared" si="158"/>
        <v>12488</v>
      </c>
      <c r="I280" s="2">
        <f t="shared" si="159"/>
        <v>11216</v>
      </c>
      <c r="J280" s="2">
        <f t="shared" si="160"/>
        <v>11454</v>
      </c>
      <c r="K280" s="2">
        <f t="shared" si="161"/>
        <v>11433</v>
      </c>
      <c r="L280" s="2">
        <f t="shared" si="162"/>
        <v>11611</v>
      </c>
      <c r="M280" s="2">
        <f t="shared" si="163"/>
        <v>11658</v>
      </c>
      <c r="N280" s="2">
        <f t="shared" si="164"/>
        <v>12052</v>
      </c>
      <c r="O280" s="2">
        <f t="shared" si="165"/>
        <v>12399</v>
      </c>
      <c r="P280" s="2">
        <f t="shared" si="166"/>
        <v>12088</v>
      </c>
      <c r="Q280" s="2">
        <f t="shared" si="167"/>
        <v>11716</v>
      </c>
      <c r="R280" s="2">
        <f t="shared" si="168"/>
        <v>11421</v>
      </c>
      <c r="S280" s="2">
        <f t="shared" si="169"/>
        <v>11229</v>
      </c>
      <c r="T280" s="2">
        <f t="shared" si="170"/>
        <v>10946</v>
      </c>
      <c r="U280" s="2">
        <f t="shared" si="171"/>
        <v>10868</v>
      </c>
      <c r="V280" s="2">
        <f t="shared" si="172"/>
        <v>10624</v>
      </c>
      <c r="W280" s="2">
        <f t="shared" si="173"/>
        <v>10538</v>
      </c>
      <c r="X280" s="2">
        <f t="shared" si="174"/>
        <v>10524</v>
      </c>
      <c r="Y280" s="2">
        <f t="shared" si="175"/>
        <v>10380</v>
      </c>
      <c r="AA280" s="2">
        <f t="shared" si="145"/>
        <v>11658</v>
      </c>
      <c r="AB280" s="2">
        <f t="shared" si="176"/>
        <v>12399</v>
      </c>
      <c r="AC280" s="2">
        <f t="shared" si="177"/>
        <v>14732</v>
      </c>
      <c r="AE280" s="10">
        <v>3</v>
      </c>
      <c r="AF280" s="2">
        <f t="shared" si="146"/>
        <v>101836</v>
      </c>
      <c r="AG280" s="2">
        <f t="shared" si="147"/>
        <v>48255</v>
      </c>
      <c r="AH280" s="2">
        <f t="shared" si="148"/>
        <v>140927</v>
      </c>
      <c r="AI280" s="2">
        <f t="shared" si="149"/>
        <v>291018</v>
      </c>
      <c r="AK280">
        <f t="shared" si="150"/>
        <v>9</v>
      </c>
      <c r="AL280">
        <f t="shared" si="151"/>
        <v>2021</v>
      </c>
      <c r="BL280" s="2">
        <v>9992</v>
      </c>
      <c r="BM280" s="2">
        <v>9903</v>
      </c>
      <c r="BN280" s="2">
        <v>10121</v>
      </c>
      <c r="BO280" s="2">
        <v>10189</v>
      </c>
      <c r="BP280" s="2">
        <v>10545</v>
      </c>
      <c r="BQ280" s="2">
        <v>10716</v>
      </c>
      <c r="BR280" s="2">
        <v>10793</v>
      </c>
      <c r="BS280" s="2">
        <v>10657</v>
      </c>
      <c r="BT280" s="2">
        <v>10897</v>
      </c>
      <c r="BU280" s="2">
        <v>11677</v>
      </c>
      <c r="BV280" s="2">
        <v>12015</v>
      </c>
      <c r="BW280" s="2">
        <v>12299</v>
      </c>
      <c r="BX280" s="2">
        <v>12722</v>
      </c>
      <c r="BY280" s="2">
        <v>12969</v>
      </c>
      <c r="BZ280" s="2">
        <v>12514</v>
      </c>
      <c r="CA280" s="2">
        <v>11995</v>
      </c>
      <c r="CB280" s="2">
        <v>11658</v>
      </c>
      <c r="CC280" s="2">
        <v>11363</v>
      </c>
      <c r="CD280" s="2">
        <v>11233</v>
      </c>
      <c r="CE280" s="2">
        <v>10899</v>
      </c>
      <c r="CF280" s="2">
        <v>10772</v>
      </c>
      <c r="CG280" s="2">
        <v>10826</v>
      </c>
      <c r="CH280" s="2">
        <v>10934</v>
      </c>
      <c r="CI280" s="2">
        <v>10867</v>
      </c>
    </row>
    <row r="281" spans="1:87" x14ac:dyDescent="0.2">
      <c r="A281" s="7">
        <v>44467</v>
      </c>
      <c r="B281" s="2">
        <f t="shared" si="152"/>
        <v>10228</v>
      </c>
      <c r="C281" s="2">
        <f t="shared" si="153"/>
        <v>10137</v>
      </c>
      <c r="D281" s="2">
        <f t="shared" si="154"/>
        <v>10360</v>
      </c>
      <c r="E281" s="2">
        <f t="shared" si="155"/>
        <v>10430</v>
      </c>
      <c r="F281" s="2">
        <f t="shared" si="156"/>
        <v>10794</v>
      </c>
      <c r="G281" s="2">
        <f t="shared" si="157"/>
        <v>10969</v>
      </c>
      <c r="H281" s="2">
        <f t="shared" si="158"/>
        <v>11048</v>
      </c>
      <c r="I281" s="2">
        <f t="shared" si="159"/>
        <v>10909</v>
      </c>
      <c r="J281" s="2">
        <f t="shared" si="160"/>
        <v>11154</v>
      </c>
      <c r="K281" s="2">
        <f t="shared" si="161"/>
        <v>11953</v>
      </c>
      <c r="L281" s="2">
        <f t="shared" si="162"/>
        <v>12299</v>
      </c>
      <c r="M281" s="2">
        <f t="shared" si="163"/>
        <v>12589</v>
      </c>
      <c r="N281" s="2">
        <f t="shared" si="164"/>
        <v>13022</v>
      </c>
      <c r="O281" s="2">
        <f t="shared" si="165"/>
        <v>13275</v>
      </c>
      <c r="P281" s="2">
        <f t="shared" si="166"/>
        <v>12809</v>
      </c>
      <c r="Q281" s="2">
        <f t="shared" si="167"/>
        <v>12278</v>
      </c>
      <c r="R281" s="2">
        <f t="shared" si="168"/>
        <v>11933</v>
      </c>
      <c r="S281" s="2">
        <f t="shared" si="169"/>
        <v>11631</v>
      </c>
      <c r="T281" s="2">
        <f t="shared" si="170"/>
        <v>11498</v>
      </c>
      <c r="U281" s="2">
        <f t="shared" si="171"/>
        <v>11156</v>
      </c>
      <c r="V281" s="2">
        <f t="shared" si="172"/>
        <v>11026</v>
      </c>
      <c r="W281" s="2">
        <f t="shared" si="173"/>
        <v>11082</v>
      </c>
      <c r="X281" s="2">
        <f t="shared" si="174"/>
        <v>11192</v>
      </c>
      <c r="Y281" s="2">
        <f t="shared" si="175"/>
        <v>11124</v>
      </c>
      <c r="AA281" s="2">
        <f t="shared" si="145"/>
        <v>12589</v>
      </c>
      <c r="AB281" s="2">
        <f t="shared" si="176"/>
        <v>13275</v>
      </c>
      <c r="AC281" s="2">
        <f t="shared" si="177"/>
        <v>11192</v>
      </c>
      <c r="AE281" s="10">
        <v>4</v>
      </c>
      <c r="AF281" s="2">
        <f t="shared" si="146"/>
        <v>105122</v>
      </c>
      <c r="AG281" s="2">
        <f t="shared" si="147"/>
        <v>51384</v>
      </c>
      <c r="AH281" s="2">
        <f t="shared" si="148"/>
        <v>118390</v>
      </c>
      <c r="AI281" s="2">
        <f t="shared" si="149"/>
        <v>274896</v>
      </c>
      <c r="AK281">
        <f t="shared" si="150"/>
        <v>9</v>
      </c>
      <c r="AL281">
        <f t="shared" si="151"/>
        <v>2021</v>
      </c>
      <c r="BL281" s="2">
        <v>11223</v>
      </c>
      <c r="BM281" s="2">
        <v>11187</v>
      </c>
      <c r="BN281" s="2">
        <v>12022</v>
      </c>
      <c r="BO281" s="2">
        <v>12617</v>
      </c>
      <c r="BP281" s="2">
        <v>13060</v>
      </c>
      <c r="BQ281" s="2">
        <v>14737</v>
      </c>
      <c r="BR281" s="2">
        <v>15452</v>
      </c>
      <c r="BS281" s="2">
        <v>15735</v>
      </c>
      <c r="BT281" s="2">
        <v>15552</v>
      </c>
      <c r="BU281" s="2">
        <v>15774</v>
      </c>
      <c r="BV281" s="2">
        <v>16672</v>
      </c>
      <c r="BW281" s="2">
        <v>16937</v>
      </c>
      <c r="BX281" s="2">
        <v>17759</v>
      </c>
      <c r="BY281" s="2">
        <v>18629</v>
      </c>
      <c r="BZ281" s="2">
        <v>19358</v>
      </c>
      <c r="CA281" s="2">
        <v>17316</v>
      </c>
      <c r="CB281" s="2">
        <v>14899</v>
      </c>
      <c r="CC281" s="2">
        <v>14011</v>
      </c>
      <c r="CD281" s="2">
        <v>13178</v>
      </c>
      <c r="CE281" s="2">
        <v>11747</v>
      </c>
      <c r="CF281" s="2">
        <v>10715</v>
      </c>
      <c r="CG281" s="2">
        <v>10317</v>
      </c>
      <c r="CH281" s="2">
        <v>10036</v>
      </c>
      <c r="CI281" s="2">
        <v>9841</v>
      </c>
    </row>
    <row r="282" spans="1:87" x14ac:dyDescent="0.2">
      <c r="A282" s="7">
        <v>44468</v>
      </c>
      <c r="B282" s="2">
        <f t="shared" si="152"/>
        <v>11488</v>
      </c>
      <c r="C282" s="2">
        <f t="shared" si="153"/>
        <v>11451</v>
      </c>
      <c r="D282" s="2">
        <f t="shared" si="154"/>
        <v>12306</v>
      </c>
      <c r="E282" s="2">
        <f t="shared" si="155"/>
        <v>12915</v>
      </c>
      <c r="F282" s="2">
        <f t="shared" si="156"/>
        <v>13368</v>
      </c>
      <c r="G282" s="2">
        <f t="shared" si="157"/>
        <v>15085</v>
      </c>
      <c r="H282" s="2">
        <f t="shared" si="158"/>
        <v>15817</v>
      </c>
      <c r="I282" s="2">
        <f t="shared" si="159"/>
        <v>16107</v>
      </c>
      <c r="J282" s="2">
        <f t="shared" si="160"/>
        <v>15919</v>
      </c>
      <c r="K282" s="2">
        <f t="shared" si="161"/>
        <v>16146</v>
      </c>
      <c r="L282" s="2">
        <f t="shared" si="162"/>
        <v>17066</v>
      </c>
      <c r="M282" s="2">
        <f t="shared" si="163"/>
        <v>17337</v>
      </c>
      <c r="N282" s="2">
        <f t="shared" si="164"/>
        <v>18178</v>
      </c>
      <c r="O282" s="2">
        <f t="shared" si="165"/>
        <v>19069</v>
      </c>
      <c r="P282" s="2">
        <f t="shared" si="166"/>
        <v>19815</v>
      </c>
      <c r="Q282" s="2">
        <f t="shared" si="167"/>
        <v>17725</v>
      </c>
      <c r="R282" s="2">
        <f t="shared" si="168"/>
        <v>15251</v>
      </c>
      <c r="S282" s="2">
        <f t="shared" si="169"/>
        <v>14342</v>
      </c>
      <c r="T282" s="2">
        <f t="shared" si="170"/>
        <v>13489</v>
      </c>
      <c r="U282" s="2">
        <f t="shared" si="171"/>
        <v>12024</v>
      </c>
      <c r="V282" s="2">
        <f t="shared" si="172"/>
        <v>10968</v>
      </c>
      <c r="W282" s="2">
        <f t="shared" si="173"/>
        <v>10561</v>
      </c>
      <c r="X282" s="2">
        <f t="shared" si="174"/>
        <v>10273</v>
      </c>
      <c r="Y282" s="2">
        <f t="shared" si="175"/>
        <v>10073</v>
      </c>
      <c r="AA282" s="2">
        <f t="shared" si="145"/>
        <v>17337</v>
      </c>
      <c r="AB282" s="2">
        <f t="shared" si="176"/>
        <v>19815</v>
      </c>
      <c r="AC282" s="2">
        <f t="shared" si="177"/>
        <v>15817</v>
      </c>
      <c r="AE282" s="10">
        <v>5</v>
      </c>
      <c r="AF282" s="2">
        <f t="shared" si="146"/>
        <v>137681</v>
      </c>
      <c r="AG282" s="2">
        <f t="shared" si="147"/>
        <v>74787</v>
      </c>
      <c r="AH282" s="2">
        <f t="shared" si="148"/>
        <v>134305</v>
      </c>
      <c r="AI282" s="2">
        <f t="shared" si="149"/>
        <v>346773</v>
      </c>
      <c r="AK282">
        <f t="shared" si="150"/>
        <v>9</v>
      </c>
      <c r="AL282">
        <f t="shared" si="151"/>
        <v>2021</v>
      </c>
      <c r="BL282" s="2">
        <v>9802</v>
      </c>
      <c r="BM282" s="2">
        <v>9376</v>
      </c>
      <c r="BN282" s="2">
        <v>9033</v>
      </c>
      <c r="BO282" s="2">
        <v>9232</v>
      </c>
      <c r="BP282" s="2">
        <v>9941</v>
      </c>
      <c r="BQ282" s="2">
        <v>10495</v>
      </c>
      <c r="BR282" s="2">
        <v>11661</v>
      </c>
      <c r="BS282" s="2">
        <v>11895</v>
      </c>
      <c r="BT282" s="2">
        <v>12057</v>
      </c>
      <c r="BU282" s="2">
        <v>11800</v>
      </c>
      <c r="BV282" s="2">
        <v>11896</v>
      </c>
      <c r="BW282" s="2">
        <v>11579</v>
      </c>
      <c r="BX282" s="2">
        <v>11936</v>
      </c>
      <c r="BY282" s="2">
        <v>11937</v>
      </c>
      <c r="BZ282" s="2">
        <v>11585</v>
      </c>
      <c r="CA282" s="2">
        <v>11348</v>
      </c>
      <c r="CB282" s="2">
        <v>10697</v>
      </c>
      <c r="CC282" s="2">
        <v>10088</v>
      </c>
      <c r="CD282" s="2">
        <v>9823</v>
      </c>
      <c r="CE282" s="2">
        <v>9869</v>
      </c>
      <c r="CF282" s="2">
        <v>9496</v>
      </c>
      <c r="CG282" s="2">
        <v>9459</v>
      </c>
      <c r="CH282" s="2">
        <v>8927</v>
      </c>
      <c r="CI282" s="2">
        <v>8619</v>
      </c>
    </row>
    <row r="283" spans="1:87" x14ac:dyDescent="0.2">
      <c r="A283" s="7">
        <v>44469</v>
      </c>
      <c r="B283" s="2">
        <f t="shared" si="152"/>
        <v>10033</v>
      </c>
      <c r="C283" s="2">
        <f t="shared" si="153"/>
        <v>9597</v>
      </c>
      <c r="D283" s="2">
        <f t="shared" si="154"/>
        <v>9246</v>
      </c>
      <c r="E283" s="2">
        <f t="shared" si="155"/>
        <v>9450</v>
      </c>
      <c r="F283" s="2">
        <f t="shared" si="156"/>
        <v>10176</v>
      </c>
      <c r="G283" s="2">
        <f t="shared" si="157"/>
        <v>10743</v>
      </c>
      <c r="H283" s="2">
        <f t="shared" si="158"/>
        <v>11936</v>
      </c>
      <c r="I283" s="2">
        <f t="shared" si="159"/>
        <v>12176</v>
      </c>
      <c r="J283" s="2">
        <f t="shared" si="160"/>
        <v>12342</v>
      </c>
      <c r="K283" s="2">
        <f t="shared" si="161"/>
        <v>12079</v>
      </c>
      <c r="L283" s="2">
        <f t="shared" si="162"/>
        <v>12177</v>
      </c>
      <c r="M283" s="2">
        <f t="shared" si="163"/>
        <v>11852</v>
      </c>
      <c r="N283" s="2">
        <f t="shared" si="164"/>
        <v>12218</v>
      </c>
      <c r="O283" s="2">
        <f t="shared" si="165"/>
        <v>12219</v>
      </c>
      <c r="P283" s="2">
        <f t="shared" si="166"/>
        <v>11859</v>
      </c>
      <c r="Q283" s="2">
        <f t="shared" si="167"/>
        <v>11616</v>
      </c>
      <c r="R283" s="2">
        <f t="shared" si="168"/>
        <v>10950</v>
      </c>
      <c r="S283" s="2">
        <f t="shared" si="169"/>
        <v>10326</v>
      </c>
      <c r="T283" s="2">
        <f t="shared" si="170"/>
        <v>10055</v>
      </c>
      <c r="U283" s="2">
        <f t="shared" si="171"/>
        <v>10102</v>
      </c>
      <c r="V283" s="2">
        <f t="shared" si="172"/>
        <v>9720</v>
      </c>
      <c r="W283" s="2">
        <f t="shared" si="173"/>
        <v>9682</v>
      </c>
      <c r="X283" s="2">
        <f t="shared" si="174"/>
        <v>9138</v>
      </c>
      <c r="Y283" s="2">
        <f t="shared" si="175"/>
        <v>8822</v>
      </c>
      <c r="AA283" s="2">
        <f t="shared" si="145"/>
        <v>12342</v>
      </c>
      <c r="AB283" s="2">
        <f t="shared" si="176"/>
        <v>12219</v>
      </c>
      <c r="AC283" s="2">
        <f t="shared" si="177"/>
        <v>11936</v>
      </c>
      <c r="AE283" s="10">
        <v>6</v>
      </c>
      <c r="AF283" s="2">
        <f t="shared" si="146"/>
        <v>102059</v>
      </c>
      <c r="AG283" s="2">
        <f t="shared" si="147"/>
        <v>47912</v>
      </c>
      <c r="AH283" s="2">
        <f t="shared" si="148"/>
        <v>108543</v>
      </c>
      <c r="AI283" s="2">
        <f t="shared" si="149"/>
        <v>258514</v>
      </c>
      <c r="AK283">
        <f t="shared" si="150"/>
        <v>9</v>
      </c>
      <c r="AL283">
        <f t="shared" si="151"/>
        <v>2021</v>
      </c>
      <c r="BL283" s="2">
        <v>8745</v>
      </c>
      <c r="BM283" s="2">
        <v>8777</v>
      </c>
      <c r="BN283" s="2">
        <v>8408</v>
      </c>
      <c r="BO283" s="2">
        <v>8569</v>
      </c>
      <c r="BP283" s="2">
        <v>9163</v>
      </c>
      <c r="BQ283" s="2">
        <v>10439</v>
      </c>
      <c r="BR283" s="2">
        <v>11815</v>
      </c>
      <c r="BS283" s="2">
        <v>12523</v>
      </c>
      <c r="BT283" s="2">
        <v>12643</v>
      </c>
      <c r="BU283" s="2">
        <v>12839</v>
      </c>
      <c r="BV283" s="2">
        <v>12900</v>
      </c>
      <c r="BW283" s="2">
        <v>11480</v>
      </c>
      <c r="BX283" s="2">
        <v>8808</v>
      </c>
      <c r="BY283" s="2">
        <v>8097</v>
      </c>
      <c r="BZ283" s="2">
        <v>7902</v>
      </c>
      <c r="CA283" s="2">
        <v>11216</v>
      </c>
      <c r="CB283" s="2">
        <v>10894</v>
      </c>
      <c r="CC283" s="2">
        <v>9369</v>
      </c>
      <c r="CD283" s="2">
        <v>8509</v>
      </c>
      <c r="CE283" s="2">
        <v>8585</v>
      </c>
      <c r="CF283" s="2">
        <v>8565</v>
      </c>
      <c r="CG283" s="2">
        <v>8175</v>
      </c>
      <c r="CH283" s="2">
        <v>7887</v>
      </c>
      <c r="CI283" s="2">
        <v>7652</v>
      </c>
    </row>
    <row r="284" spans="1:87" x14ac:dyDescent="0.2">
      <c r="A284" s="7">
        <v>44470</v>
      </c>
      <c r="B284" s="2">
        <f t="shared" si="152"/>
        <v>8951</v>
      </c>
      <c r="C284" s="2">
        <f t="shared" si="153"/>
        <v>8984</v>
      </c>
      <c r="D284" s="2">
        <f t="shared" si="154"/>
        <v>8607</v>
      </c>
      <c r="E284" s="2">
        <f t="shared" si="155"/>
        <v>8771</v>
      </c>
      <c r="F284" s="2">
        <f t="shared" si="156"/>
        <v>9379</v>
      </c>
      <c r="G284" s="2">
        <f t="shared" si="157"/>
        <v>10685</v>
      </c>
      <c r="H284" s="2">
        <f t="shared" si="158"/>
        <v>12094</v>
      </c>
      <c r="I284" s="2">
        <f t="shared" si="159"/>
        <v>12819</v>
      </c>
      <c r="J284" s="2">
        <f t="shared" si="160"/>
        <v>12942</v>
      </c>
      <c r="K284" s="2">
        <f t="shared" si="161"/>
        <v>13142</v>
      </c>
      <c r="L284" s="2">
        <f t="shared" si="162"/>
        <v>13205</v>
      </c>
      <c r="M284" s="2">
        <f t="shared" si="163"/>
        <v>11751</v>
      </c>
      <c r="N284" s="2">
        <f t="shared" si="164"/>
        <v>9016</v>
      </c>
      <c r="O284" s="2">
        <f t="shared" si="165"/>
        <v>8288</v>
      </c>
      <c r="P284" s="2">
        <f t="shared" si="166"/>
        <v>8089</v>
      </c>
      <c r="Q284" s="2">
        <f t="shared" si="167"/>
        <v>11481</v>
      </c>
      <c r="R284" s="2">
        <f t="shared" si="168"/>
        <v>11151</v>
      </c>
      <c r="S284" s="2">
        <f t="shared" si="169"/>
        <v>9590</v>
      </c>
      <c r="T284" s="2">
        <f t="shared" si="170"/>
        <v>8710</v>
      </c>
      <c r="U284" s="2">
        <f t="shared" si="171"/>
        <v>8788</v>
      </c>
      <c r="V284" s="2">
        <f t="shared" si="172"/>
        <v>8767</v>
      </c>
      <c r="W284" s="2">
        <f t="shared" si="173"/>
        <v>8368</v>
      </c>
      <c r="X284" s="2">
        <f t="shared" si="174"/>
        <v>8073</v>
      </c>
      <c r="Y284" s="2">
        <f t="shared" si="175"/>
        <v>7833</v>
      </c>
      <c r="AA284" s="2">
        <f t="shared" si="145"/>
        <v>0</v>
      </c>
      <c r="AB284" s="2">
        <f t="shared" si="176"/>
        <v>13205</v>
      </c>
      <c r="AC284" s="2">
        <f t="shared" si="177"/>
        <v>12094</v>
      </c>
      <c r="AE284" s="10">
        <v>7</v>
      </c>
      <c r="AF284" s="2">
        <f t="shared" si="146"/>
        <v>0</v>
      </c>
      <c r="AG284" s="2">
        <f t="shared" si="147"/>
        <v>138972</v>
      </c>
      <c r="AH284" s="2">
        <f t="shared" si="148"/>
        <v>100512</v>
      </c>
      <c r="AI284" s="2">
        <f t="shared" si="149"/>
        <v>239484</v>
      </c>
      <c r="AK284">
        <f t="shared" si="150"/>
        <v>10</v>
      </c>
      <c r="AL284">
        <f t="shared" si="151"/>
        <v>2021</v>
      </c>
      <c r="BL284" s="2">
        <v>8188</v>
      </c>
      <c r="BM284" s="2">
        <v>8110</v>
      </c>
      <c r="BN284" s="2">
        <v>7892</v>
      </c>
      <c r="BO284" s="2">
        <v>8151</v>
      </c>
      <c r="BP284" s="2">
        <v>8291</v>
      </c>
      <c r="BQ284" s="2">
        <v>8487</v>
      </c>
      <c r="BR284" s="2">
        <v>9210</v>
      </c>
      <c r="BS284" s="2">
        <v>9547</v>
      </c>
      <c r="BT284" s="2">
        <v>9466</v>
      </c>
      <c r="BU284" s="2">
        <v>9811</v>
      </c>
      <c r="BV284" s="2">
        <v>10073</v>
      </c>
      <c r="BW284" s="2">
        <v>10162</v>
      </c>
      <c r="BX284" s="2">
        <v>9887</v>
      </c>
      <c r="BY284" s="2">
        <v>9853</v>
      </c>
      <c r="BZ284" s="2">
        <v>10276</v>
      </c>
      <c r="CA284" s="2">
        <v>10334</v>
      </c>
      <c r="CB284" s="2">
        <v>10089</v>
      </c>
      <c r="CC284" s="2">
        <v>9673</v>
      </c>
      <c r="CD284" s="2">
        <v>9334</v>
      </c>
      <c r="CE284" s="2">
        <v>9255</v>
      </c>
      <c r="CF284" s="2">
        <v>9262</v>
      </c>
      <c r="CG284" s="2">
        <v>9563</v>
      </c>
      <c r="CH284" s="2">
        <v>9484</v>
      </c>
      <c r="CI284" s="2">
        <v>9092</v>
      </c>
    </row>
    <row r="285" spans="1:87" x14ac:dyDescent="0.2">
      <c r="A285" s="7">
        <v>44471</v>
      </c>
      <c r="B285" s="2">
        <f t="shared" si="152"/>
        <v>8381</v>
      </c>
      <c r="C285" s="2">
        <f t="shared" si="153"/>
        <v>8301</v>
      </c>
      <c r="D285" s="2">
        <f t="shared" si="154"/>
        <v>8078</v>
      </c>
      <c r="E285" s="2">
        <f t="shared" si="155"/>
        <v>8343</v>
      </c>
      <c r="F285" s="2">
        <f t="shared" si="156"/>
        <v>8487</v>
      </c>
      <c r="G285" s="2">
        <f t="shared" si="157"/>
        <v>8687</v>
      </c>
      <c r="H285" s="2">
        <f t="shared" si="158"/>
        <v>9427</v>
      </c>
      <c r="I285" s="2">
        <f t="shared" si="159"/>
        <v>9772</v>
      </c>
      <c r="J285" s="2">
        <f t="shared" si="160"/>
        <v>9689</v>
      </c>
      <c r="K285" s="2">
        <f t="shared" si="161"/>
        <v>10043</v>
      </c>
      <c r="L285" s="2">
        <f t="shared" si="162"/>
        <v>10311</v>
      </c>
      <c r="M285" s="2">
        <f t="shared" si="163"/>
        <v>10402</v>
      </c>
      <c r="N285" s="2">
        <f t="shared" si="164"/>
        <v>10120</v>
      </c>
      <c r="O285" s="2">
        <f t="shared" si="165"/>
        <v>10086</v>
      </c>
      <c r="P285" s="2">
        <f t="shared" si="166"/>
        <v>10519</v>
      </c>
      <c r="Q285" s="2">
        <f t="shared" si="167"/>
        <v>10578</v>
      </c>
      <c r="R285" s="2">
        <f t="shared" si="168"/>
        <v>10327</v>
      </c>
      <c r="S285" s="2">
        <f t="shared" si="169"/>
        <v>9901</v>
      </c>
      <c r="T285" s="2">
        <f t="shared" si="170"/>
        <v>9554</v>
      </c>
      <c r="U285" s="2">
        <f t="shared" si="171"/>
        <v>9474</v>
      </c>
      <c r="V285" s="2">
        <f t="shared" si="172"/>
        <v>9481</v>
      </c>
      <c r="W285" s="2">
        <f t="shared" si="173"/>
        <v>9789</v>
      </c>
      <c r="X285" s="2">
        <f t="shared" si="174"/>
        <v>9708</v>
      </c>
      <c r="Y285" s="2">
        <f t="shared" si="175"/>
        <v>9307</v>
      </c>
      <c r="AA285" s="2">
        <f t="shared" si="145"/>
        <v>0</v>
      </c>
      <c r="AB285" s="2">
        <f t="shared" si="176"/>
        <v>10578</v>
      </c>
      <c r="AC285" s="2">
        <f t="shared" si="177"/>
        <v>9789</v>
      </c>
      <c r="AE285" s="10">
        <v>1</v>
      </c>
      <c r="AF285" s="2">
        <f t="shared" si="146"/>
        <v>0</v>
      </c>
      <c r="AG285" s="2">
        <f t="shared" si="147"/>
        <v>130776</v>
      </c>
      <c r="AH285" s="2">
        <f t="shared" si="148"/>
        <v>97989</v>
      </c>
      <c r="AI285" s="2">
        <f t="shared" si="149"/>
        <v>228765</v>
      </c>
      <c r="AK285">
        <f t="shared" si="150"/>
        <v>10</v>
      </c>
      <c r="AL285">
        <f t="shared" si="151"/>
        <v>2021</v>
      </c>
      <c r="BL285" s="2">
        <v>8406</v>
      </c>
      <c r="BM285" s="2">
        <v>8177</v>
      </c>
      <c r="BN285" s="2">
        <v>8454</v>
      </c>
      <c r="BO285" s="2">
        <v>8904</v>
      </c>
      <c r="BP285" s="2">
        <v>8237</v>
      </c>
      <c r="BQ285" s="2">
        <v>9823</v>
      </c>
      <c r="BR285" s="2">
        <v>10476</v>
      </c>
      <c r="BS285" s="2">
        <v>15068</v>
      </c>
      <c r="BT285" s="2">
        <v>14552</v>
      </c>
      <c r="BU285" s="2">
        <v>13841</v>
      </c>
      <c r="BV285" s="2">
        <v>14962</v>
      </c>
      <c r="BW285" s="2">
        <v>15042</v>
      </c>
      <c r="BX285" s="2">
        <v>14574</v>
      </c>
      <c r="BY285" s="2">
        <v>14655</v>
      </c>
      <c r="BZ285" s="2">
        <v>13628</v>
      </c>
      <c r="CA285" s="2">
        <v>13654</v>
      </c>
      <c r="CB285" s="2">
        <v>12919</v>
      </c>
      <c r="CC285" s="2">
        <v>9655</v>
      </c>
      <c r="CD285" s="2">
        <v>9175</v>
      </c>
      <c r="CE285" s="2">
        <v>9261</v>
      </c>
      <c r="CF285" s="2">
        <v>8108</v>
      </c>
      <c r="CG285" s="2">
        <v>7492</v>
      </c>
      <c r="CH285" s="2">
        <v>7728</v>
      </c>
      <c r="CI285" s="2">
        <v>7233</v>
      </c>
    </row>
    <row r="286" spans="1:87" x14ac:dyDescent="0.2">
      <c r="A286" s="7">
        <v>44472</v>
      </c>
      <c r="B286" s="2">
        <f t="shared" si="152"/>
        <v>8604</v>
      </c>
      <c r="C286" s="2">
        <f t="shared" si="153"/>
        <v>8370</v>
      </c>
      <c r="D286" s="2">
        <f t="shared" si="154"/>
        <v>8654</v>
      </c>
      <c r="E286" s="2">
        <f t="shared" si="155"/>
        <v>9114</v>
      </c>
      <c r="F286" s="2">
        <f t="shared" si="156"/>
        <v>8431</v>
      </c>
      <c r="G286" s="2">
        <f t="shared" si="157"/>
        <v>10055</v>
      </c>
      <c r="H286" s="2">
        <f t="shared" si="158"/>
        <v>10723</v>
      </c>
      <c r="I286" s="2">
        <f t="shared" si="159"/>
        <v>15424</v>
      </c>
      <c r="J286" s="2">
        <f t="shared" si="160"/>
        <v>14896</v>
      </c>
      <c r="K286" s="2">
        <f t="shared" si="161"/>
        <v>14168</v>
      </c>
      <c r="L286" s="2">
        <f t="shared" si="162"/>
        <v>15315</v>
      </c>
      <c r="M286" s="2">
        <f t="shared" si="163"/>
        <v>15397</v>
      </c>
      <c r="N286" s="2">
        <f t="shared" si="164"/>
        <v>14918</v>
      </c>
      <c r="O286" s="2">
        <f t="shared" si="165"/>
        <v>15001</v>
      </c>
      <c r="P286" s="2">
        <f t="shared" si="166"/>
        <v>13950</v>
      </c>
      <c r="Q286" s="2">
        <f t="shared" si="167"/>
        <v>13976</v>
      </c>
      <c r="R286" s="2">
        <f t="shared" si="168"/>
        <v>13224</v>
      </c>
      <c r="S286" s="2">
        <f t="shared" si="169"/>
        <v>9883</v>
      </c>
      <c r="T286" s="2">
        <f t="shared" si="170"/>
        <v>9392</v>
      </c>
      <c r="U286" s="2">
        <f t="shared" si="171"/>
        <v>9480</v>
      </c>
      <c r="V286" s="2">
        <f t="shared" si="172"/>
        <v>8299</v>
      </c>
      <c r="W286" s="2">
        <f t="shared" si="173"/>
        <v>7669</v>
      </c>
      <c r="X286" s="2">
        <f t="shared" si="174"/>
        <v>7910</v>
      </c>
      <c r="Y286" s="2">
        <f t="shared" si="175"/>
        <v>7404</v>
      </c>
      <c r="AA286" s="2">
        <f t="shared" si="145"/>
        <v>15424</v>
      </c>
      <c r="AB286" s="2">
        <f t="shared" si="176"/>
        <v>15001</v>
      </c>
      <c r="AC286" s="2">
        <f t="shared" si="177"/>
        <v>10723</v>
      </c>
      <c r="AE286" s="10">
        <v>2</v>
      </c>
      <c r="AF286" s="2">
        <f t="shared" si="146"/>
        <v>117179</v>
      </c>
      <c r="AG286" s="2">
        <f t="shared" si="147"/>
        <v>57845</v>
      </c>
      <c r="AH286" s="2">
        <f t="shared" si="148"/>
        <v>95233</v>
      </c>
      <c r="AI286" s="2">
        <f t="shared" si="149"/>
        <v>270257</v>
      </c>
      <c r="AK286">
        <f t="shared" si="150"/>
        <v>10</v>
      </c>
      <c r="AL286">
        <f t="shared" si="151"/>
        <v>2021</v>
      </c>
      <c r="BL286" s="2">
        <v>6945</v>
      </c>
      <c r="BM286" s="2">
        <v>7042</v>
      </c>
      <c r="BN286" s="2">
        <v>7057</v>
      </c>
      <c r="BO286" s="2">
        <v>7156</v>
      </c>
      <c r="BP286" s="2">
        <v>7357</v>
      </c>
      <c r="BQ286" s="2">
        <v>7728</v>
      </c>
      <c r="BR286" s="2">
        <v>7946</v>
      </c>
      <c r="BS286" s="2">
        <v>8004</v>
      </c>
      <c r="BT286" s="2">
        <v>8124</v>
      </c>
      <c r="BU286" s="2">
        <v>8547</v>
      </c>
      <c r="BV286" s="2">
        <v>8844</v>
      </c>
      <c r="BW286" s="2">
        <v>7770</v>
      </c>
      <c r="BX286" s="2">
        <v>7747</v>
      </c>
      <c r="BY286" s="2">
        <v>8741</v>
      </c>
      <c r="BZ286" s="2">
        <v>8481</v>
      </c>
      <c r="CA286" s="2">
        <v>8355</v>
      </c>
      <c r="CB286" s="2">
        <v>8214</v>
      </c>
      <c r="CC286" s="2">
        <v>8112</v>
      </c>
      <c r="CD286" s="2">
        <v>8016</v>
      </c>
      <c r="CE286" s="2">
        <v>8907</v>
      </c>
      <c r="CF286" s="2">
        <v>9145</v>
      </c>
      <c r="CG286" s="2">
        <v>9123</v>
      </c>
      <c r="CH286" s="2">
        <v>7617</v>
      </c>
      <c r="CI286" s="2">
        <v>7797</v>
      </c>
    </row>
    <row r="287" spans="1:87" x14ac:dyDescent="0.2">
      <c r="A287" s="7">
        <v>44473</v>
      </c>
      <c r="B287" s="2">
        <f t="shared" si="152"/>
        <v>7109</v>
      </c>
      <c r="C287" s="2">
        <f t="shared" si="153"/>
        <v>7208</v>
      </c>
      <c r="D287" s="2">
        <f t="shared" si="154"/>
        <v>7224</v>
      </c>
      <c r="E287" s="2">
        <f t="shared" si="155"/>
        <v>7325</v>
      </c>
      <c r="F287" s="2">
        <f t="shared" si="156"/>
        <v>7531</v>
      </c>
      <c r="G287" s="2">
        <f t="shared" si="157"/>
        <v>7910</v>
      </c>
      <c r="H287" s="2">
        <f t="shared" si="158"/>
        <v>8134</v>
      </c>
      <c r="I287" s="2">
        <f t="shared" si="159"/>
        <v>8193</v>
      </c>
      <c r="J287" s="2">
        <f t="shared" si="160"/>
        <v>8316</v>
      </c>
      <c r="K287" s="2">
        <f t="shared" si="161"/>
        <v>8749</v>
      </c>
      <c r="L287" s="2">
        <f t="shared" si="162"/>
        <v>9053</v>
      </c>
      <c r="M287" s="2">
        <f t="shared" si="163"/>
        <v>7953</v>
      </c>
      <c r="N287" s="2">
        <f t="shared" si="164"/>
        <v>7930</v>
      </c>
      <c r="O287" s="2">
        <f t="shared" si="165"/>
        <v>8947</v>
      </c>
      <c r="P287" s="2">
        <f t="shared" si="166"/>
        <v>8681</v>
      </c>
      <c r="Q287" s="2">
        <f t="shared" si="167"/>
        <v>8552</v>
      </c>
      <c r="R287" s="2">
        <f t="shared" si="168"/>
        <v>8408</v>
      </c>
      <c r="S287" s="2">
        <f t="shared" si="169"/>
        <v>8304</v>
      </c>
      <c r="T287" s="2">
        <f t="shared" si="170"/>
        <v>8205</v>
      </c>
      <c r="U287" s="2">
        <f t="shared" si="171"/>
        <v>9117</v>
      </c>
      <c r="V287" s="2">
        <f t="shared" si="172"/>
        <v>9361</v>
      </c>
      <c r="W287" s="2">
        <f t="shared" si="173"/>
        <v>9338</v>
      </c>
      <c r="X287" s="2">
        <f t="shared" si="174"/>
        <v>7797</v>
      </c>
      <c r="Y287" s="2">
        <f t="shared" si="175"/>
        <v>7981</v>
      </c>
      <c r="AA287" s="2">
        <f t="shared" si="145"/>
        <v>9117</v>
      </c>
      <c r="AB287" s="2">
        <f t="shared" si="176"/>
        <v>8947</v>
      </c>
      <c r="AC287" s="2">
        <f t="shared" si="177"/>
        <v>9361</v>
      </c>
      <c r="AE287" s="10">
        <v>3</v>
      </c>
      <c r="AF287" s="2">
        <f t="shared" si="146"/>
        <v>76298</v>
      </c>
      <c r="AG287" s="2">
        <f t="shared" si="147"/>
        <v>34110</v>
      </c>
      <c r="AH287" s="2">
        <f t="shared" si="148"/>
        <v>86918</v>
      </c>
      <c r="AI287" s="2">
        <f t="shared" si="149"/>
        <v>197326</v>
      </c>
      <c r="AK287">
        <f t="shared" si="150"/>
        <v>10</v>
      </c>
      <c r="AL287">
        <f t="shared" si="151"/>
        <v>2021</v>
      </c>
      <c r="BL287" s="2">
        <v>7790</v>
      </c>
      <c r="BM287" s="2">
        <v>7822</v>
      </c>
      <c r="BN287" s="2">
        <v>7138</v>
      </c>
      <c r="BO287" s="2">
        <v>7691</v>
      </c>
      <c r="BP287" s="2">
        <v>7920</v>
      </c>
      <c r="BQ287" s="2">
        <v>8011</v>
      </c>
      <c r="BR287" s="2">
        <v>8186</v>
      </c>
      <c r="BS287" s="2">
        <v>8168</v>
      </c>
      <c r="BT287" s="2">
        <v>8072</v>
      </c>
      <c r="BU287" s="2">
        <v>13046</v>
      </c>
      <c r="BV287" s="2">
        <v>15649</v>
      </c>
      <c r="BW287" s="2">
        <v>15576</v>
      </c>
      <c r="BX287" s="2">
        <v>15575</v>
      </c>
      <c r="BY287" s="2">
        <v>15576</v>
      </c>
      <c r="BZ287" s="2">
        <v>15573</v>
      </c>
      <c r="CA287" s="2">
        <v>15517</v>
      </c>
      <c r="CB287" s="2">
        <v>15286</v>
      </c>
      <c r="CC287" s="2">
        <v>15160</v>
      </c>
      <c r="CD287" s="2">
        <v>14102</v>
      </c>
      <c r="CE287" s="2">
        <v>11725</v>
      </c>
      <c r="CF287" s="2">
        <v>10418</v>
      </c>
      <c r="CG287" s="2">
        <v>10705</v>
      </c>
      <c r="CH287" s="2">
        <v>10713</v>
      </c>
      <c r="CI287" s="2">
        <v>10487</v>
      </c>
    </row>
    <row r="288" spans="1:87" x14ac:dyDescent="0.2">
      <c r="A288" s="7">
        <v>44474</v>
      </c>
      <c r="B288" s="2">
        <f t="shared" si="152"/>
        <v>7974</v>
      </c>
      <c r="C288" s="2">
        <f t="shared" si="153"/>
        <v>8007</v>
      </c>
      <c r="D288" s="2">
        <f t="shared" si="154"/>
        <v>7307</v>
      </c>
      <c r="E288" s="2">
        <f t="shared" si="155"/>
        <v>7873</v>
      </c>
      <c r="F288" s="2">
        <f t="shared" si="156"/>
        <v>8107</v>
      </c>
      <c r="G288" s="2">
        <f t="shared" si="157"/>
        <v>8200</v>
      </c>
      <c r="H288" s="2">
        <f t="shared" si="158"/>
        <v>8379</v>
      </c>
      <c r="I288" s="2">
        <f t="shared" si="159"/>
        <v>8361</v>
      </c>
      <c r="J288" s="2">
        <f t="shared" si="160"/>
        <v>8263</v>
      </c>
      <c r="K288" s="2">
        <f t="shared" si="161"/>
        <v>13354</v>
      </c>
      <c r="L288" s="2">
        <f t="shared" si="162"/>
        <v>16018</v>
      </c>
      <c r="M288" s="2">
        <f t="shared" si="163"/>
        <v>15944</v>
      </c>
      <c r="N288" s="2">
        <f t="shared" si="164"/>
        <v>15943</v>
      </c>
      <c r="O288" s="2">
        <f t="shared" si="165"/>
        <v>15944</v>
      </c>
      <c r="P288" s="2">
        <f t="shared" si="166"/>
        <v>15941</v>
      </c>
      <c r="Q288" s="2">
        <f t="shared" si="167"/>
        <v>15883</v>
      </c>
      <c r="R288" s="2">
        <f t="shared" si="168"/>
        <v>15647</v>
      </c>
      <c r="S288" s="2">
        <f t="shared" si="169"/>
        <v>15518</v>
      </c>
      <c r="T288" s="2">
        <f t="shared" si="170"/>
        <v>14435</v>
      </c>
      <c r="U288" s="2">
        <f t="shared" si="171"/>
        <v>12002</v>
      </c>
      <c r="V288" s="2">
        <f t="shared" si="172"/>
        <v>10664</v>
      </c>
      <c r="W288" s="2">
        <f t="shared" si="173"/>
        <v>10958</v>
      </c>
      <c r="X288" s="2">
        <f t="shared" si="174"/>
        <v>10966</v>
      </c>
      <c r="Y288" s="2">
        <f t="shared" si="175"/>
        <v>10735</v>
      </c>
      <c r="AA288" s="2">
        <f t="shared" si="145"/>
        <v>16018</v>
      </c>
      <c r="AB288" s="2">
        <f t="shared" si="176"/>
        <v>15944</v>
      </c>
      <c r="AC288" s="2">
        <f t="shared" si="177"/>
        <v>10966</v>
      </c>
      <c r="AE288" s="10">
        <v>4</v>
      </c>
      <c r="AF288" s="2">
        <f t="shared" si="146"/>
        <v>119542</v>
      </c>
      <c r="AG288" s="2">
        <f t="shared" si="147"/>
        <v>63711</v>
      </c>
      <c r="AH288" s="2">
        <f t="shared" si="148"/>
        <v>99170</v>
      </c>
      <c r="AI288" s="2">
        <f t="shared" si="149"/>
        <v>282423</v>
      </c>
      <c r="AK288">
        <f t="shared" si="150"/>
        <v>10</v>
      </c>
      <c r="AL288">
        <f t="shared" si="151"/>
        <v>2021</v>
      </c>
      <c r="BL288" s="2">
        <v>10640</v>
      </c>
      <c r="BM288" s="2">
        <v>10699</v>
      </c>
      <c r="BN288" s="2">
        <v>10919</v>
      </c>
      <c r="BO288" s="2">
        <v>11626</v>
      </c>
      <c r="BP288" s="2">
        <v>12799</v>
      </c>
      <c r="BQ288" s="2">
        <v>13054</v>
      </c>
      <c r="BR288" s="2">
        <v>14294</v>
      </c>
      <c r="BS288" s="2">
        <v>14845</v>
      </c>
      <c r="BT288" s="2">
        <v>14682</v>
      </c>
      <c r="BU288" s="2">
        <v>14030</v>
      </c>
      <c r="BV288" s="2">
        <v>14095</v>
      </c>
      <c r="BW288" s="2">
        <v>14174</v>
      </c>
      <c r="BX288" s="2">
        <v>14454</v>
      </c>
      <c r="BY288" s="2">
        <v>15587</v>
      </c>
      <c r="BZ288" s="2">
        <v>15388</v>
      </c>
      <c r="CA288" s="2">
        <v>14468</v>
      </c>
      <c r="CB288" s="2">
        <v>13941</v>
      </c>
      <c r="CC288" s="2">
        <v>14137</v>
      </c>
      <c r="CD288" s="2">
        <v>14020</v>
      </c>
      <c r="CE288" s="2">
        <v>14118</v>
      </c>
      <c r="CF288" s="2">
        <v>15488</v>
      </c>
      <c r="CG288" s="2">
        <v>16097</v>
      </c>
      <c r="CH288" s="2">
        <v>15995</v>
      </c>
      <c r="CI288" s="2">
        <v>15645</v>
      </c>
    </row>
    <row r="289" spans="1:87" x14ac:dyDescent="0.2">
      <c r="A289" s="7">
        <v>44475</v>
      </c>
      <c r="B289" s="2">
        <f t="shared" si="152"/>
        <v>10891</v>
      </c>
      <c r="C289" s="2">
        <f t="shared" si="153"/>
        <v>10952</v>
      </c>
      <c r="D289" s="2">
        <f t="shared" si="154"/>
        <v>11177</v>
      </c>
      <c r="E289" s="2">
        <f t="shared" si="155"/>
        <v>11900</v>
      </c>
      <c r="F289" s="2">
        <f t="shared" si="156"/>
        <v>13101</v>
      </c>
      <c r="G289" s="2">
        <f t="shared" si="157"/>
        <v>13362</v>
      </c>
      <c r="H289" s="2">
        <f t="shared" si="158"/>
        <v>14631</v>
      </c>
      <c r="I289" s="2">
        <f t="shared" si="159"/>
        <v>15195</v>
      </c>
      <c r="J289" s="2">
        <f t="shared" si="160"/>
        <v>15029</v>
      </c>
      <c r="K289" s="2">
        <f t="shared" si="161"/>
        <v>14361</v>
      </c>
      <c r="L289" s="2">
        <f t="shared" si="162"/>
        <v>14428</v>
      </c>
      <c r="M289" s="2">
        <f t="shared" si="163"/>
        <v>14509</v>
      </c>
      <c r="N289" s="2">
        <f t="shared" si="164"/>
        <v>14795</v>
      </c>
      <c r="O289" s="2">
        <f t="shared" si="165"/>
        <v>15955</v>
      </c>
      <c r="P289" s="2">
        <f t="shared" si="166"/>
        <v>15751</v>
      </c>
      <c r="Q289" s="2">
        <f t="shared" si="167"/>
        <v>14810</v>
      </c>
      <c r="R289" s="2">
        <f t="shared" si="168"/>
        <v>14270</v>
      </c>
      <c r="S289" s="2">
        <f t="shared" si="169"/>
        <v>14471</v>
      </c>
      <c r="T289" s="2">
        <f t="shared" si="170"/>
        <v>14351</v>
      </c>
      <c r="U289" s="2">
        <f t="shared" si="171"/>
        <v>14451</v>
      </c>
      <c r="V289" s="2">
        <f t="shared" si="172"/>
        <v>15854</v>
      </c>
      <c r="W289" s="2">
        <f t="shared" si="173"/>
        <v>16477</v>
      </c>
      <c r="X289" s="2">
        <f t="shared" si="174"/>
        <v>16373</v>
      </c>
      <c r="Y289" s="2">
        <f t="shared" si="175"/>
        <v>16014</v>
      </c>
      <c r="AA289" s="2">
        <f t="shared" si="145"/>
        <v>15195</v>
      </c>
      <c r="AB289" s="2">
        <f t="shared" si="176"/>
        <v>15955</v>
      </c>
      <c r="AC289" s="2">
        <f t="shared" si="177"/>
        <v>16477</v>
      </c>
      <c r="AE289" s="10">
        <v>5</v>
      </c>
      <c r="AF289" s="2">
        <f t="shared" si="146"/>
        <v>131065</v>
      </c>
      <c r="AG289" s="2">
        <f t="shared" si="147"/>
        <v>61311</v>
      </c>
      <c r="AH289" s="2">
        <f t="shared" si="148"/>
        <v>150732</v>
      </c>
      <c r="AI289" s="2">
        <f t="shared" si="149"/>
        <v>343108</v>
      </c>
      <c r="AK289">
        <f t="shared" si="150"/>
        <v>10</v>
      </c>
      <c r="AL289">
        <f t="shared" si="151"/>
        <v>2021</v>
      </c>
      <c r="BL289" s="2">
        <v>15438</v>
      </c>
      <c r="BM289" s="2">
        <v>15148</v>
      </c>
      <c r="BN289" s="2">
        <v>15235</v>
      </c>
      <c r="BO289" s="2">
        <v>15355</v>
      </c>
      <c r="BP289" s="2">
        <v>15604</v>
      </c>
      <c r="BQ289" s="2">
        <v>16401</v>
      </c>
      <c r="BR289" s="2">
        <v>17888</v>
      </c>
      <c r="BS289" s="2">
        <v>17559</v>
      </c>
      <c r="BT289" s="2">
        <v>15769</v>
      </c>
      <c r="BU289" s="2">
        <v>15101</v>
      </c>
      <c r="BV289" s="2">
        <v>17249</v>
      </c>
      <c r="BW289" s="2">
        <v>18334</v>
      </c>
      <c r="BX289" s="2">
        <v>16931</v>
      </c>
      <c r="BY289" s="2">
        <v>15379</v>
      </c>
      <c r="BZ289" s="2">
        <v>13025</v>
      </c>
      <c r="CA289" s="2">
        <v>13230</v>
      </c>
      <c r="CB289" s="2">
        <v>14967</v>
      </c>
      <c r="CC289" s="2">
        <v>15094</v>
      </c>
      <c r="CD289" s="2">
        <v>15887</v>
      </c>
      <c r="CE289" s="2">
        <v>16301</v>
      </c>
      <c r="CF289" s="2">
        <v>16280</v>
      </c>
      <c r="CG289" s="2">
        <v>16175</v>
      </c>
      <c r="CH289" s="2">
        <v>16162</v>
      </c>
      <c r="CI289" s="2">
        <v>15894</v>
      </c>
    </row>
    <row r="290" spans="1:87" x14ac:dyDescent="0.2">
      <c r="A290" s="7">
        <v>44476</v>
      </c>
      <c r="B290" s="2">
        <f t="shared" si="152"/>
        <v>15802</v>
      </c>
      <c r="C290" s="2">
        <f t="shared" si="153"/>
        <v>15506</v>
      </c>
      <c r="D290" s="2">
        <f t="shared" si="154"/>
        <v>15595</v>
      </c>
      <c r="E290" s="2">
        <f t="shared" si="155"/>
        <v>15718</v>
      </c>
      <c r="F290" s="2">
        <f t="shared" si="156"/>
        <v>15972</v>
      </c>
      <c r="G290" s="2">
        <f t="shared" si="157"/>
        <v>16788</v>
      </c>
      <c r="H290" s="2">
        <f t="shared" si="158"/>
        <v>18310</v>
      </c>
      <c r="I290" s="2">
        <f t="shared" si="159"/>
        <v>17974</v>
      </c>
      <c r="J290" s="2">
        <f t="shared" si="160"/>
        <v>16141</v>
      </c>
      <c r="K290" s="2">
        <f t="shared" si="161"/>
        <v>15458</v>
      </c>
      <c r="L290" s="2">
        <f t="shared" si="162"/>
        <v>17656</v>
      </c>
      <c r="M290" s="2">
        <f t="shared" si="163"/>
        <v>18767</v>
      </c>
      <c r="N290" s="2">
        <f t="shared" si="164"/>
        <v>17331</v>
      </c>
      <c r="O290" s="2">
        <f t="shared" si="165"/>
        <v>15742</v>
      </c>
      <c r="P290" s="2">
        <f t="shared" si="166"/>
        <v>13333</v>
      </c>
      <c r="Q290" s="2">
        <f t="shared" si="167"/>
        <v>13542</v>
      </c>
      <c r="R290" s="2">
        <f t="shared" si="168"/>
        <v>15320</v>
      </c>
      <c r="S290" s="2">
        <f t="shared" si="169"/>
        <v>15450</v>
      </c>
      <c r="T290" s="2">
        <f t="shared" si="170"/>
        <v>16262</v>
      </c>
      <c r="U290" s="2">
        <f t="shared" si="171"/>
        <v>16686</v>
      </c>
      <c r="V290" s="2">
        <f t="shared" si="172"/>
        <v>16664</v>
      </c>
      <c r="W290" s="2">
        <f t="shared" si="173"/>
        <v>16557</v>
      </c>
      <c r="X290" s="2">
        <f t="shared" si="174"/>
        <v>16544</v>
      </c>
      <c r="Y290" s="2">
        <f t="shared" si="175"/>
        <v>16269</v>
      </c>
      <c r="AA290" s="2">
        <f t="shared" si="145"/>
        <v>18767</v>
      </c>
      <c r="AB290" s="2">
        <f t="shared" si="176"/>
        <v>17331</v>
      </c>
      <c r="AC290" s="2">
        <f t="shared" si="177"/>
        <v>18310</v>
      </c>
      <c r="AE290" s="10">
        <v>6</v>
      </c>
      <c r="AF290" s="2">
        <f t="shared" si="146"/>
        <v>149714</v>
      </c>
      <c r="AG290" s="2">
        <f t="shared" si="147"/>
        <v>59948</v>
      </c>
      <c r="AH290" s="2">
        <f t="shared" si="148"/>
        <v>179725</v>
      </c>
      <c r="AI290" s="2">
        <f t="shared" si="149"/>
        <v>389387</v>
      </c>
      <c r="AK290">
        <f t="shared" si="150"/>
        <v>10</v>
      </c>
      <c r="AL290">
        <f t="shared" si="151"/>
        <v>2021</v>
      </c>
      <c r="BL290" s="2">
        <v>15825</v>
      </c>
      <c r="BM290" s="2">
        <v>15755</v>
      </c>
      <c r="BN290" s="2">
        <v>15789</v>
      </c>
      <c r="BO290" s="2">
        <v>15835</v>
      </c>
      <c r="BP290" s="2">
        <v>16041</v>
      </c>
      <c r="BQ290" s="2">
        <v>16831</v>
      </c>
      <c r="BR290" s="2">
        <v>17827</v>
      </c>
      <c r="BS290" s="2">
        <v>18148</v>
      </c>
      <c r="BT290" s="2">
        <v>18550</v>
      </c>
      <c r="BU290" s="2">
        <v>18974</v>
      </c>
      <c r="BV290" s="2">
        <v>19468</v>
      </c>
      <c r="BW290" s="2">
        <v>19579</v>
      </c>
      <c r="BX290" s="2">
        <v>19104</v>
      </c>
      <c r="BY290" s="2">
        <v>19278</v>
      </c>
      <c r="BZ290" s="2">
        <v>16436</v>
      </c>
      <c r="CA290" s="2">
        <v>11845</v>
      </c>
      <c r="CB290" s="2">
        <v>10649</v>
      </c>
      <c r="CC290" s="2">
        <v>10382</v>
      </c>
      <c r="CD290" s="2">
        <v>11229</v>
      </c>
      <c r="CE290" s="2">
        <v>14528</v>
      </c>
      <c r="CF290" s="2">
        <v>12361</v>
      </c>
      <c r="CG290" s="2">
        <v>14226</v>
      </c>
      <c r="CH290" s="2">
        <v>10308</v>
      </c>
      <c r="CI290" s="2">
        <v>9096</v>
      </c>
    </row>
    <row r="291" spans="1:87" x14ac:dyDescent="0.2">
      <c r="A291" s="7">
        <v>44477</v>
      </c>
      <c r="B291" s="2">
        <f t="shared" si="152"/>
        <v>16199</v>
      </c>
      <c r="C291" s="2">
        <f t="shared" si="153"/>
        <v>16127</v>
      </c>
      <c r="D291" s="2">
        <f t="shared" si="154"/>
        <v>16162</v>
      </c>
      <c r="E291" s="2">
        <f t="shared" si="155"/>
        <v>16209</v>
      </c>
      <c r="F291" s="2">
        <f t="shared" si="156"/>
        <v>16420</v>
      </c>
      <c r="G291" s="2">
        <f t="shared" si="157"/>
        <v>17228</v>
      </c>
      <c r="H291" s="2">
        <f t="shared" si="158"/>
        <v>18248</v>
      </c>
      <c r="I291" s="2">
        <f t="shared" si="159"/>
        <v>18576</v>
      </c>
      <c r="J291" s="2">
        <f t="shared" si="160"/>
        <v>18988</v>
      </c>
      <c r="K291" s="2">
        <f t="shared" si="161"/>
        <v>19422</v>
      </c>
      <c r="L291" s="2">
        <f t="shared" si="162"/>
        <v>19928</v>
      </c>
      <c r="M291" s="2">
        <f t="shared" si="163"/>
        <v>20041</v>
      </c>
      <c r="N291" s="2">
        <f t="shared" si="164"/>
        <v>19555</v>
      </c>
      <c r="O291" s="2">
        <f t="shared" si="165"/>
        <v>19733</v>
      </c>
      <c r="P291" s="2">
        <f t="shared" si="166"/>
        <v>16824</v>
      </c>
      <c r="Q291" s="2">
        <f t="shared" si="167"/>
        <v>12125</v>
      </c>
      <c r="R291" s="2">
        <f t="shared" si="168"/>
        <v>10900</v>
      </c>
      <c r="S291" s="2">
        <f t="shared" si="169"/>
        <v>10627</v>
      </c>
      <c r="T291" s="2">
        <f t="shared" si="170"/>
        <v>11494</v>
      </c>
      <c r="U291" s="2">
        <f t="shared" si="171"/>
        <v>14871</v>
      </c>
      <c r="V291" s="2">
        <f t="shared" si="172"/>
        <v>12653</v>
      </c>
      <c r="W291" s="2">
        <f t="shared" si="173"/>
        <v>14562</v>
      </c>
      <c r="X291" s="2">
        <f t="shared" si="174"/>
        <v>10551</v>
      </c>
      <c r="Y291" s="2">
        <f t="shared" si="175"/>
        <v>9311</v>
      </c>
      <c r="AA291" s="2">
        <f t="shared" si="145"/>
        <v>0</v>
      </c>
      <c r="AB291" s="2">
        <f t="shared" si="176"/>
        <v>20041</v>
      </c>
      <c r="AC291" s="2">
        <f t="shared" si="177"/>
        <v>18248</v>
      </c>
      <c r="AE291" s="10">
        <v>7</v>
      </c>
      <c r="AF291" s="2">
        <f t="shared" si="146"/>
        <v>0</v>
      </c>
      <c r="AG291" s="2">
        <f t="shared" si="147"/>
        <v>213084</v>
      </c>
      <c r="AH291" s="2">
        <f t="shared" si="148"/>
        <v>163670</v>
      </c>
      <c r="AI291" s="2">
        <f t="shared" si="149"/>
        <v>376754</v>
      </c>
      <c r="AK291">
        <f t="shared" si="150"/>
        <v>10</v>
      </c>
      <c r="AL291">
        <f t="shared" si="151"/>
        <v>2021</v>
      </c>
      <c r="BL291" s="2">
        <v>10431</v>
      </c>
      <c r="BM291" s="2">
        <v>11237</v>
      </c>
      <c r="BN291" s="2">
        <v>11156</v>
      </c>
      <c r="BO291" s="2">
        <v>10938</v>
      </c>
      <c r="BP291" s="2">
        <v>10649</v>
      </c>
      <c r="BQ291" s="2">
        <v>11401</v>
      </c>
      <c r="BR291" s="2">
        <v>11825</v>
      </c>
      <c r="BS291" s="2">
        <v>11244</v>
      </c>
      <c r="BT291" s="2">
        <v>10038</v>
      </c>
      <c r="BU291" s="2">
        <v>10145</v>
      </c>
      <c r="BV291" s="2">
        <v>10103</v>
      </c>
      <c r="BW291" s="2">
        <v>9923</v>
      </c>
      <c r="BX291" s="2">
        <v>10169</v>
      </c>
      <c r="BY291" s="2">
        <v>9837</v>
      </c>
      <c r="BZ291" s="2">
        <v>9635</v>
      </c>
      <c r="CA291" s="2">
        <v>9689</v>
      </c>
      <c r="CB291" s="2">
        <v>9354</v>
      </c>
      <c r="CC291" s="2">
        <v>8933</v>
      </c>
      <c r="CD291" s="2">
        <v>8869</v>
      </c>
      <c r="CE291" s="2">
        <v>8575</v>
      </c>
      <c r="CF291" s="2">
        <v>8203</v>
      </c>
      <c r="CG291" s="2">
        <v>8203</v>
      </c>
      <c r="CH291" s="2">
        <v>8024</v>
      </c>
      <c r="CI291" s="2">
        <v>7691</v>
      </c>
    </row>
    <row r="292" spans="1:87" x14ac:dyDescent="0.2">
      <c r="A292" s="7">
        <v>44478</v>
      </c>
      <c r="B292" s="2">
        <f t="shared" si="152"/>
        <v>10677</v>
      </c>
      <c r="C292" s="2">
        <f t="shared" si="153"/>
        <v>11502</v>
      </c>
      <c r="D292" s="2">
        <f t="shared" si="154"/>
        <v>11419</v>
      </c>
      <c r="E292" s="2">
        <f t="shared" si="155"/>
        <v>11196</v>
      </c>
      <c r="F292" s="2">
        <f t="shared" si="156"/>
        <v>10900</v>
      </c>
      <c r="G292" s="2">
        <f t="shared" si="157"/>
        <v>11670</v>
      </c>
      <c r="H292" s="2">
        <f t="shared" si="158"/>
        <v>12104</v>
      </c>
      <c r="I292" s="2">
        <f t="shared" si="159"/>
        <v>11509</v>
      </c>
      <c r="J292" s="2">
        <f t="shared" si="160"/>
        <v>10275</v>
      </c>
      <c r="K292" s="2">
        <f t="shared" si="161"/>
        <v>10385</v>
      </c>
      <c r="L292" s="2">
        <f t="shared" si="162"/>
        <v>10342</v>
      </c>
      <c r="M292" s="2">
        <f t="shared" si="163"/>
        <v>10157</v>
      </c>
      <c r="N292" s="2">
        <f t="shared" si="164"/>
        <v>10409</v>
      </c>
      <c r="O292" s="2">
        <f t="shared" si="165"/>
        <v>10069</v>
      </c>
      <c r="P292" s="2">
        <f t="shared" si="166"/>
        <v>9862</v>
      </c>
      <c r="Q292" s="2">
        <f t="shared" si="167"/>
        <v>9918</v>
      </c>
      <c r="R292" s="2">
        <f t="shared" si="168"/>
        <v>9575</v>
      </c>
      <c r="S292" s="2">
        <f t="shared" si="169"/>
        <v>9144</v>
      </c>
      <c r="T292" s="2">
        <f t="shared" si="170"/>
        <v>9078</v>
      </c>
      <c r="U292" s="2">
        <f t="shared" si="171"/>
        <v>8777</v>
      </c>
      <c r="V292" s="2">
        <f t="shared" si="172"/>
        <v>8397</v>
      </c>
      <c r="W292" s="2">
        <f t="shared" si="173"/>
        <v>8397</v>
      </c>
      <c r="X292" s="2">
        <f t="shared" si="174"/>
        <v>8213</v>
      </c>
      <c r="Y292" s="2">
        <f t="shared" si="175"/>
        <v>7873</v>
      </c>
      <c r="AA292" s="2">
        <f t="shared" si="145"/>
        <v>0</v>
      </c>
      <c r="AB292" s="2">
        <f t="shared" si="176"/>
        <v>11509</v>
      </c>
      <c r="AC292" s="2">
        <f t="shared" si="177"/>
        <v>12104</v>
      </c>
      <c r="AE292" s="10">
        <v>8</v>
      </c>
      <c r="AF292" s="2">
        <f t="shared" si="146"/>
        <v>0</v>
      </c>
      <c r="AG292" s="2">
        <f t="shared" si="147"/>
        <v>129500</v>
      </c>
      <c r="AH292" s="2">
        <f t="shared" si="148"/>
        <v>112348</v>
      </c>
      <c r="AI292" s="2">
        <f t="shared" si="149"/>
        <v>241848</v>
      </c>
      <c r="AK292">
        <f t="shared" si="150"/>
        <v>10</v>
      </c>
      <c r="AL292">
        <f t="shared" si="151"/>
        <v>2021</v>
      </c>
      <c r="BL292" s="2">
        <v>7618</v>
      </c>
      <c r="BM292" s="2">
        <v>7623</v>
      </c>
      <c r="BN292" s="2">
        <v>7497</v>
      </c>
      <c r="BO292" s="2">
        <v>7534</v>
      </c>
      <c r="BP292" s="2">
        <v>7716</v>
      </c>
      <c r="BQ292" s="2">
        <v>8097</v>
      </c>
      <c r="BR292" s="2">
        <v>8610</v>
      </c>
      <c r="BS292" s="2">
        <v>9046</v>
      </c>
      <c r="BT292" s="2">
        <v>9663</v>
      </c>
      <c r="BU292" s="2">
        <v>9658</v>
      </c>
      <c r="BV292" s="2">
        <v>9698</v>
      </c>
      <c r="BW292" s="2">
        <v>9884</v>
      </c>
      <c r="BX292" s="2">
        <v>10423</v>
      </c>
      <c r="BY292" s="2">
        <v>10397</v>
      </c>
      <c r="BZ292" s="2">
        <v>10166</v>
      </c>
      <c r="CA292" s="2">
        <v>9993</v>
      </c>
      <c r="CB292" s="2">
        <v>9748</v>
      </c>
      <c r="CC292" s="2">
        <v>9618</v>
      </c>
      <c r="CD292" s="2">
        <v>9419</v>
      </c>
      <c r="CE292" s="2">
        <v>9308</v>
      </c>
      <c r="CF292" s="2">
        <v>9169</v>
      </c>
      <c r="CG292" s="2">
        <v>9215</v>
      </c>
      <c r="CH292" s="2">
        <v>9064</v>
      </c>
      <c r="CI292" s="2">
        <v>8796</v>
      </c>
    </row>
    <row r="293" spans="1:87" x14ac:dyDescent="0.2">
      <c r="A293" s="7">
        <v>44479</v>
      </c>
      <c r="B293" s="2">
        <f t="shared" si="152"/>
        <v>7798</v>
      </c>
      <c r="C293" s="2">
        <f t="shared" si="153"/>
        <v>7803</v>
      </c>
      <c r="D293" s="2">
        <f t="shared" si="154"/>
        <v>7674</v>
      </c>
      <c r="E293" s="2">
        <f t="shared" si="155"/>
        <v>7712</v>
      </c>
      <c r="F293" s="2">
        <f t="shared" si="156"/>
        <v>7898</v>
      </c>
      <c r="G293" s="2">
        <f t="shared" si="157"/>
        <v>8288</v>
      </c>
      <c r="H293" s="2">
        <f t="shared" si="158"/>
        <v>8813</v>
      </c>
      <c r="I293" s="2">
        <f t="shared" si="159"/>
        <v>9260</v>
      </c>
      <c r="J293" s="2">
        <f t="shared" si="160"/>
        <v>9891</v>
      </c>
      <c r="K293" s="2">
        <f t="shared" si="161"/>
        <v>9886</v>
      </c>
      <c r="L293" s="2">
        <f t="shared" si="162"/>
        <v>9927</v>
      </c>
      <c r="M293" s="2">
        <f t="shared" si="163"/>
        <v>10117</v>
      </c>
      <c r="N293" s="2">
        <f t="shared" si="164"/>
        <v>10669</v>
      </c>
      <c r="O293" s="2">
        <f t="shared" si="165"/>
        <v>10642</v>
      </c>
      <c r="P293" s="2">
        <f t="shared" si="166"/>
        <v>10406</v>
      </c>
      <c r="Q293" s="2">
        <f t="shared" si="167"/>
        <v>10229</v>
      </c>
      <c r="R293" s="2">
        <f t="shared" si="168"/>
        <v>9978</v>
      </c>
      <c r="S293" s="2">
        <f t="shared" si="169"/>
        <v>9845</v>
      </c>
      <c r="T293" s="2">
        <f t="shared" si="170"/>
        <v>9641</v>
      </c>
      <c r="U293" s="2">
        <f t="shared" si="171"/>
        <v>9528</v>
      </c>
      <c r="V293" s="2">
        <f t="shared" si="172"/>
        <v>9385</v>
      </c>
      <c r="W293" s="2">
        <f t="shared" si="173"/>
        <v>9433</v>
      </c>
      <c r="X293" s="2">
        <f t="shared" si="174"/>
        <v>9278</v>
      </c>
      <c r="Y293" s="2">
        <f t="shared" si="175"/>
        <v>9004</v>
      </c>
      <c r="AA293" s="2">
        <f t="shared" si="145"/>
        <v>10117</v>
      </c>
      <c r="AB293" s="2">
        <f t="shared" si="176"/>
        <v>10669</v>
      </c>
      <c r="AC293" s="2">
        <f t="shared" si="177"/>
        <v>9433</v>
      </c>
      <c r="AE293" s="10">
        <v>2</v>
      </c>
      <c r="AF293" s="2">
        <f t="shared" si="146"/>
        <v>88073</v>
      </c>
      <c r="AG293" s="2">
        <f t="shared" si="147"/>
        <v>41946</v>
      </c>
      <c r="AH293" s="2">
        <f t="shared" si="148"/>
        <v>93086</v>
      </c>
      <c r="AI293" s="2">
        <f t="shared" si="149"/>
        <v>223105</v>
      </c>
      <c r="AK293">
        <f t="shared" si="150"/>
        <v>10</v>
      </c>
      <c r="AL293">
        <f t="shared" si="151"/>
        <v>2021</v>
      </c>
      <c r="BL293" s="2">
        <v>8822</v>
      </c>
      <c r="BM293" s="2">
        <v>8798</v>
      </c>
      <c r="BN293" s="2">
        <v>8772</v>
      </c>
      <c r="BO293" s="2">
        <v>8812</v>
      </c>
      <c r="BP293" s="2">
        <v>8957</v>
      </c>
      <c r="BQ293" s="2">
        <v>9081</v>
      </c>
      <c r="BR293" s="2">
        <v>9239</v>
      </c>
      <c r="BS293" s="2">
        <v>9511</v>
      </c>
      <c r="BT293" s="2">
        <v>9417</v>
      </c>
      <c r="BU293" s="2">
        <v>9393</v>
      </c>
      <c r="BV293" s="2">
        <v>9498</v>
      </c>
      <c r="BW293" s="2">
        <v>9540</v>
      </c>
      <c r="BX293" s="2">
        <v>9692</v>
      </c>
      <c r="BY293" s="2">
        <v>9795</v>
      </c>
      <c r="BZ293" s="2">
        <v>9752</v>
      </c>
      <c r="CA293" s="2">
        <v>9602</v>
      </c>
      <c r="CB293" s="2">
        <v>9433</v>
      </c>
      <c r="CC293" s="2">
        <v>9439</v>
      </c>
      <c r="CD293" s="2">
        <v>9371</v>
      </c>
      <c r="CE293" s="2">
        <v>8676</v>
      </c>
      <c r="CF293" s="2">
        <v>8610</v>
      </c>
      <c r="CG293" s="2">
        <v>8574</v>
      </c>
      <c r="CH293" s="2">
        <v>8418</v>
      </c>
      <c r="CI293" s="2">
        <v>8557</v>
      </c>
    </row>
    <row r="294" spans="1:87" x14ac:dyDescent="0.2">
      <c r="A294" s="7">
        <v>44480</v>
      </c>
      <c r="B294" s="2">
        <f t="shared" si="152"/>
        <v>9030</v>
      </c>
      <c r="C294" s="2">
        <f t="shared" si="153"/>
        <v>9006</v>
      </c>
      <c r="D294" s="2">
        <f t="shared" si="154"/>
        <v>8979</v>
      </c>
      <c r="E294" s="2">
        <f t="shared" si="155"/>
        <v>9020</v>
      </c>
      <c r="F294" s="2">
        <f t="shared" si="156"/>
        <v>9168</v>
      </c>
      <c r="G294" s="2">
        <f t="shared" si="157"/>
        <v>9295</v>
      </c>
      <c r="H294" s="2">
        <f t="shared" si="158"/>
        <v>9457</v>
      </c>
      <c r="I294" s="2">
        <f t="shared" si="159"/>
        <v>9736</v>
      </c>
      <c r="J294" s="2">
        <f t="shared" si="160"/>
        <v>9639</v>
      </c>
      <c r="K294" s="2">
        <f t="shared" si="161"/>
        <v>9615</v>
      </c>
      <c r="L294" s="2">
        <f t="shared" si="162"/>
        <v>9722</v>
      </c>
      <c r="M294" s="2">
        <f t="shared" si="163"/>
        <v>9765</v>
      </c>
      <c r="N294" s="2">
        <f t="shared" si="164"/>
        <v>9921</v>
      </c>
      <c r="O294" s="2">
        <f t="shared" si="165"/>
        <v>10026</v>
      </c>
      <c r="P294" s="2">
        <f t="shared" si="166"/>
        <v>9982</v>
      </c>
      <c r="Q294" s="2">
        <f t="shared" si="167"/>
        <v>9829</v>
      </c>
      <c r="R294" s="2">
        <f t="shared" si="168"/>
        <v>9656</v>
      </c>
      <c r="S294" s="2">
        <f t="shared" si="169"/>
        <v>9662</v>
      </c>
      <c r="T294" s="2">
        <f t="shared" si="170"/>
        <v>9592</v>
      </c>
      <c r="U294" s="2">
        <f t="shared" si="171"/>
        <v>8881</v>
      </c>
      <c r="V294" s="2">
        <f t="shared" si="172"/>
        <v>8813</v>
      </c>
      <c r="W294" s="2">
        <f t="shared" si="173"/>
        <v>8776</v>
      </c>
      <c r="X294" s="2">
        <f t="shared" si="174"/>
        <v>8617</v>
      </c>
      <c r="Y294" s="2">
        <f t="shared" si="175"/>
        <v>8759</v>
      </c>
      <c r="AA294" s="2">
        <f t="shared" si="145"/>
        <v>9765</v>
      </c>
      <c r="AB294" s="2">
        <f t="shared" si="176"/>
        <v>10026</v>
      </c>
      <c r="AC294" s="2">
        <f t="shared" si="177"/>
        <v>9457</v>
      </c>
      <c r="AE294" s="10">
        <v>3</v>
      </c>
      <c r="AF294" s="2">
        <f t="shared" si="146"/>
        <v>86268</v>
      </c>
      <c r="AG294" s="2">
        <f t="shared" si="147"/>
        <v>39758</v>
      </c>
      <c r="AH294" s="2">
        <f t="shared" si="148"/>
        <v>98920</v>
      </c>
      <c r="AI294" s="2">
        <f t="shared" si="149"/>
        <v>224946</v>
      </c>
      <c r="AK294">
        <f t="shared" si="150"/>
        <v>10</v>
      </c>
      <c r="AL294">
        <f t="shared" si="151"/>
        <v>2021</v>
      </c>
      <c r="BL294" s="2">
        <v>8494</v>
      </c>
      <c r="BM294" s="2">
        <v>8405</v>
      </c>
      <c r="BN294" s="2">
        <v>8070</v>
      </c>
      <c r="BO294" s="2">
        <v>7862</v>
      </c>
      <c r="BP294" s="2">
        <v>7896</v>
      </c>
      <c r="BQ294" s="2">
        <v>7840</v>
      </c>
      <c r="BR294" s="2">
        <v>7886</v>
      </c>
      <c r="BS294" s="2">
        <v>8241</v>
      </c>
      <c r="BT294" s="2">
        <v>8304</v>
      </c>
      <c r="BU294" s="2">
        <v>8301</v>
      </c>
      <c r="BV294" s="2">
        <v>8564</v>
      </c>
      <c r="BW294" s="2">
        <v>8520</v>
      </c>
      <c r="BX294" s="2">
        <v>8490</v>
      </c>
      <c r="BY294" s="2">
        <v>8541</v>
      </c>
      <c r="BZ294" s="2">
        <v>8523</v>
      </c>
      <c r="CA294" s="2">
        <v>8440</v>
      </c>
      <c r="CB294" s="2">
        <v>8403</v>
      </c>
      <c r="CC294" s="2">
        <v>8283</v>
      </c>
      <c r="CD294" s="2">
        <v>8263</v>
      </c>
      <c r="CE294" s="2">
        <v>7978</v>
      </c>
      <c r="CF294" s="2">
        <v>7905</v>
      </c>
      <c r="CG294" s="2">
        <v>7921</v>
      </c>
      <c r="CH294" s="2">
        <v>7858</v>
      </c>
      <c r="CI294" s="2">
        <v>7875</v>
      </c>
    </row>
    <row r="295" spans="1:87" x14ac:dyDescent="0.2">
      <c r="A295" s="7">
        <v>44481</v>
      </c>
      <c r="B295" s="2">
        <f t="shared" si="152"/>
        <v>8695</v>
      </c>
      <c r="C295" s="2">
        <f t="shared" si="153"/>
        <v>8603</v>
      </c>
      <c r="D295" s="2">
        <f t="shared" si="154"/>
        <v>8261</v>
      </c>
      <c r="E295" s="2">
        <f t="shared" si="155"/>
        <v>8048</v>
      </c>
      <c r="F295" s="2">
        <f t="shared" si="156"/>
        <v>8082</v>
      </c>
      <c r="G295" s="2">
        <f t="shared" si="157"/>
        <v>8025</v>
      </c>
      <c r="H295" s="2">
        <f t="shared" si="158"/>
        <v>8072</v>
      </c>
      <c r="I295" s="2">
        <f t="shared" si="159"/>
        <v>8436</v>
      </c>
      <c r="J295" s="2">
        <f t="shared" si="160"/>
        <v>8500</v>
      </c>
      <c r="K295" s="2">
        <f t="shared" si="161"/>
        <v>8497</v>
      </c>
      <c r="L295" s="2">
        <f t="shared" si="162"/>
        <v>8766</v>
      </c>
      <c r="M295" s="2">
        <f t="shared" si="163"/>
        <v>8721</v>
      </c>
      <c r="N295" s="2">
        <f t="shared" si="164"/>
        <v>8690</v>
      </c>
      <c r="O295" s="2">
        <f t="shared" si="165"/>
        <v>8743</v>
      </c>
      <c r="P295" s="2">
        <f t="shared" si="166"/>
        <v>8724</v>
      </c>
      <c r="Q295" s="2">
        <f t="shared" si="167"/>
        <v>8639</v>
      </c>
      <c r="R295" s="2">
        <f t="shared" si="168"/>
        <v>8601</v>
      </c>
      <c r="S295" s="2">
        <f t="shared" si="169"/>
        <v>8479</v>
      </c>
      <c r="T295" s="2">
        <f t="shared" si="170"/>
        <v>8458</v>
      </c>
      <c r="U295" s="2">
        <f t="shared" si="171"/>
        <v>8166</v>
      </c>
      <c r="V295" s="2">
        <f t="shared" si="172"/>
        <v>8092</v>
      </c>
      <c r="W295" s="2">
        <f t="shared" si="173"/>
        <v>8108</v>
      </c>
      <c r="X295" s="2">
        <f t="shared" si="174"/>
        <v>8044</v>
      </c>
      <c r="Y295" s="2">
        <f t="shared" si="175"/>
        <v>8061</v>
      </c>
      <c r="AA295" s="2">
        <f t="shared" si="145"/>
        <v>8766</v>
      </c>
      <c r="AB295" s="2">
        <f t="shared" si="176"/>
        <v>8743</v>
      </c>
      <c r="AC295" s="2">
        <f t="shared" si="177"/>
        <v>8695</v>
      </c>
      <c r="AE295" s="10">
        <v>4</v>
      </c>
      <c r="AF295" s="2">
        <f t="shared" si="146"/>
        <v>76624</v>
      </c>
      <c r="AG295" s="2">
        <f t="shared" si="147"/>
        <v>34796</v>
      </c>
      <c r="AH295" s="2">
        <f t="shared" si="148"/>
        <v>90091</v>
      </c>
      <c r="AI295" s="2">
        <f t="shared" si="149"/>
        <v>201511</v>
      </c>
      <c r="AK295">
        <f t="shared" si="150"/>
        <v>10</v>
      </c>
      <c r="AL295">
        <f t="shared" si="151"/>
        <v>2021</v>
      </c>
      <c r="BL295" s="2">
        <v>7828</v>
      </c>
      <c r="BM295" s="2">
        <v>7803</v>
      </c>
      <c r="BN295" s="2">
        <v>7814</v>
      </c>
      <c r="BO295" s="2">
        <v>7810</v>
      </c>
      <c r="BP295" s="2">
        <v>8006</v>
      </c>
      <c r="BQ295" s="2">
        <v>8342</v>
      </c>
      <c r="BR295" s="2">
        <v>8450</v>
      </c>
      <c r="BS295" s="2">
        <v>8734</v>
      </c>
      <c r="BT295" s="2">
        <v>8748</v>
      </c>
      <c r="BU295" s="2">
        <v>8772</v>
      </c>
      <c r="BV295" s="2">
        <v>9388</v>
      </c>
      <c r="BW295" s="2">
        <v>9387</v>
      </c>
      <c r="BX295" s="2">
        <v>9700</v>
      </c>
      <c r="BY295" s="2">
        <v>9921</v>
      </c>
      <c r="BZ295" s="2">
        <v>10005</v>
      </c>
      <c r="CA295" s="2">
        <v>9347</v>
      </c>
      <c r="CB295" s="2">
        <v>9254</v>
      </c>
      <c r="CC295" s="2">
        <v>9016</v>
      </c>
      <c r="CD295" s="2">
        <v>8728</v>
      </c>
      <c r="CE295" s="2">
        <v>8762</v>
      </c>
      <c r="CF295" s="2">
        <v>8626</v>
      </c>
      <c r="CG295" s="2">
        <v>8635</v>
      </c>
      <c r="CH295" s="2">
        <v>8491</v>
      </c>
      <c r="CI295" s="2">
        <v>8432</v>
      </c>
    </row>
    <row r="296" spans="1:87" x14ac:dyDescent="0.2">
      <c r="A296" s="7">
        <v>44482</v>
      </c>
      <c r="B296" s="2">
        <f t="shared" si="152"/>
        <v>8013</v>
      </c>
      <c r="C296" s="2">
        <f t="shared" si="153"/>
        <v>7987</v>
      </c>
      <c r="D296" s="2">
        <f t="shared" si="154"/>
        <v>7998</v>
      </c>
      <c r="E296" s="2">
        <f t="shared" si="155"/>
        <v>7994</v>
      </c>
      <c r="F296" s="2">
        <f t="shared" si="156"/>
        <v>8195</v>
      </c>
      <c r="G296" s="2">
        <f t="shared" si="157"/>
        <v>8539</v>
      </c>
      <c r="H296" s="2">
        <f t="shared" si="158"/>
        <v>8650</v>
      </c>
      <c r="I296" s="2">
        <f t="shared" si="159"/>
        <v>8940</v>
      </c>
      <c r="J296" s="2">
        <f t="shared" si="160"/>
        <v>8955</v>
      </c>
      <c r="K296" s="2">
        <f t="shared" si="161"/>
        <v>8979</v>
      </c>
      <c r="L296" s="2">
        <f t="shared" si="162"/>
        <v>9610</v>
      </c>
      <c r="M296" s="2">
        <f t="shared" si="163"/>
        <v>9609</v>
      </c>
      <c r="N296" s="2">
        <f t="shared" si="164"/>
        <v>9929</v>
      </c>
      <c r="O296" s="2">
        <f t="shared" si="165"/>
        <v>10155</v>
      </c>
      <c r="P296" s="2">
        <f t="shared" si="166"/>
        <v>10241</v>
      </c>
      <c r="Q296" s="2">
        <f t="shared" si="167"/>
        <v>9568</v>
      </c>
      <c r="R296" s="2">
        <f t="shared" si="168"/>
        <v>9472</v>
      </c>
      <c r="S296" s="2">
        <f t="shared" si="169"/>
        <v>9229</v>
      </c>
      <c r="T296" s="2">
        <f t="shared" si="170"/>
        <v>8934</v>
      </c>
      <c r="U296" s="2">
        <f t="shared" si="171"/>
        <v>8969</v>
      </c>
      <c r="V296" s="2">
        <f t="shared" si="172"/>
        <v>8830</v>
      </c>
      <c r="W296" s="2">
        <f t="shared" si="173"/>
        <v>8839</v>
      </c>
      <c r="X296" s="2">
        <f t="shared" si="174"/>
        <v>8691</v>
      </c>
      <c r="Y296" s="2">
        <f t="shared" si="175"/>
        <v>8631</v>
      </c>
      <c r="AA296" s="2">
        <f t="shared" si="145"/>
        <v>9610</v>
      </c>
      <c r="AB296" s="2">
        <f t="shared" si="176"/>
        <v>10241</v>
      </c>
      <c r="AC296" s="2">
        <f t="shared" si="177"/>
        <v>8839</v>
      </c>
      <c r="AE296" s="10">
        <v>5</v>
      </c>
      <c r="AF296" s="2">
        <f t="shared" si="146"/>
        <v>82697</v>
      </c>
      <c r="AG296" s="2">
        <f t="shared" si="147"/>
        <v>39893</v>
      </c>
      <c r="AH296" s="2">
        <f t="shared" si="148"/>
        <v>92367</v>
      </c>
      <c r="AI296" s="2">
        <f t="shared" si="149"/>
        <v>214957</v>
      </c>
      <c r="AK296">
        <f t="shared" si="150"/>
        <v>10</v>
      </c>
      <c r="AL296">
        <f t="shared" si="151"/>
        <v>2021</v>
      </c>
      <c r="BL296" s="2">
        <v>8448</v>
      </c>
      <c r="BM296" s="2">
        <v>8470</v>
      </c>
      <c r="BN296" s="2">
        <v>8501</v>
      </c>
      <c r="BO296" s="2">
        <v>8495</v>
      </c>
      <c r="BP296" s="2">
        <v>8684</v>
      </c>
      <c r="BQ296" s="2">
        <v>9356</v>
      </c>
      <c r="BR296" s="2">
        <v>10469</v>
      </c>
      <c r="BS296" s="2">
        <v>10679</v>
      </c>
      <c r="BT296" s="2">
        <v>10201</v>
      </c>
      <c r="BU296" s="2">
        <v>10308</v>
      </c>
      <c r="BV296" s="2">
        <v>11086</v>
      </c>
      <c r="BW296" s="2">
        <v>10684</v>
      </c>
      <c r="BX296" s="2">
        <v>10868</v>
      </c>
      <c r="BY296" s="2">
        <v>10832</v>
      </c>
      <c r="BZ296" s="2">
        <v>10578</v>
      </c>
      <c r="CA296" s="2">
        <v>10118</v>
      </c>
      <c r="CB296" s="2">
        <v>8980</v>
      </c>
      <c r="CC296" s="2">
        <v>8966</v>
      </c>
      <c r="CD296" s="2">
        <v>8771</v>
      </c>
      <c r="CE296" s="2">
        <v>8782</v>
      </c>
      <c r="CF296" s="2">
        <v>8871</v>
      </c>
      <c r="CG296" s="2">
        <v>8832</v>
      </c>
      <c r="CH296" s="2">
        <v>8944</v>
      </c>
      <c r="CI296" s="2">
        <v>8578</v>
      </c>
    </row>
    <row r="297" spans="1:87" x14ac:dyDescent="0.2">
      <c r="A297" s="7">
        <v>44483</v>
      </c>
      <c r="B297" s="2">
        <f t="shared" si="152"/>
        <v>8647</v>
      </c>
      <c r="C297" s="2">
        <f t="shared" si="153"/>
        <v>8670</v>
      </c>
      <c r="D297" s="2">
        <f t="shared" si="154"/>
        <v>8702</v>
      </c>
      <c r="E297" s="2">
        <f t="shared" si="155"/>
        <v>8696</v>
      </c>
      <c r="F297" s="2">
        <f t="shared" si="156"/>
        <v>8889</v>
      </c>
      <c r="G297" s="2">
        <f t="shared" si="157"/>
        <v>9577</v>
      </c>
      <c r="H297" s="2">
        <f t="shared" si="158"/>
        <v>10716</v>
      </c>
      <c r="I297" s="2">
        <f t="shared" si="159"/>
        <v>10931</v>
      </c>
      <c r="J297" s="2">
        <f t="shared" si="160"/>
        <v>10442</v>
      </c>
      <c r="K297" s="2">
        <f t="shared" si="161"/>
        <v>10551</v>
      </c>
      <c r="L297" s="2">
        <f t="shared" si="162"/>
        <v>11348</v>
      </c>
      <c r="M297" s="2">
        <f t="shared" si="163"/>
        <v>10936</v>
      </c>
      <c r="N297" s="2">
        <f t="shared" si="164"/>
        <v>11125</v>
      </c>
      <c r="O297" s="2">
        <f t="shared" si="165"/>
        <v>11088</v>
      </c>
      <c r="P297" s="2">
        <f t="shared" si="166"/>
        <v>10828</v>
      </c>
      <c r="Q297" s="2">
        <f t="shared" si="167"/>
        <v>10357</v>
      </c>
      <c r="R297" s="2">
        <f t="shared" si="168"/>
        <v>9192</v>
      </c>
      <c r="S297" s="2">
        <f t="shared" si="169"/>
        <v>9178</v>
      </c>
      <c r="T297" s="2">
        <f t="shared" si="170"/>
        <v>8978</v>
      </c>
      <c r="U297" s="2">
        <f t="shared" si="171"/>
        <v>8989</v>
      </c>
      <c r="V297" s="2">
        <f t="shared" si="172"/>
        <v>9080</v>
      </c>
      <c r="W297" s="2">
        <f t="shared" si="173"/>
        <v>9041</v>
      </c>
      <c r="X297" s="2">
        <f t="shared" si="174"/>
        <v>9155</v>
      </c>
      <c r="Y297" s="2">
        <f t="shared" si="175"/>
        <v>8781</v>
      </c>
      <c r="AA297" s="2">
        <f t="shared" si="145"/>
        <v>11348</v>
      </c>
      <c r="AB297" s="2">
        <f t="shared" si="176"/>
        <v>11125</v>
      </c>
      <c r="AC297" s="2">
        <f t="shared" si="177"/>
        <v>10716</v>
      </c>
      <c r="AE297" s="10">
        <v>6</v>
      </c>
      <c r="AF297" s="2">
        <f t="shared" si="146"/>
        <v>90545</v>
      </c>
      <c r="AG297" s="2">
        <f t="shared" si="147"/>
        <v>43398</v>
      </c>
      <c r="AH297" s="2">
        <f t="shared" si="148"/>
        <v>99954</v>
      </c>
      <c r="AI297" s="2">
        <f t="shared" si="149"/>
        <v>233897</v>
      </c>
      <c r="AK297">
        <f t="shared" si="150"/>
        <v>10</v>
      </c>
      <c r="AL297">
        <f t="shared" si="151"/>
        <v>2021</v>
      </c>
      <c r="BL297" s="2">
        <v>8437</v>
      </c>
      <c r="BM297" s="2">
        <v>8439</v>
      </c>
      <c r="BN297" s="2">
        <v>8420</v>
      </c>
      <c r="BO297" s="2">
        <v>8474</v>
      </c>
      <c r="BP297" s="2">
        <v>8652</v>
      </c>
      <c r="BQ297" s="2">
        <v>9055</v>
      </c>
      <c r="BR297" s="2">
        <v>9571</v>
      </c>
      <c r="BS297" s="2">
        <v>9398</v>
      </c>
      <c r="BT297" s="2">
        <v>9442</v>
      </c>
      <c r="BU297" s="2">
        <v>9498</v>
      </c>
      <c r="BV297" s="2">
        <v>9689</v>
      </c>
      <c r="BW297" s="2">
        <v>10097</v>
      </c>
      <c r="BX297" s="2">
        <v>9966</v>
      </c>
      <c r="BY297" s="2">
        <v>10046</v>
      </c>
      <c r="BZ297" s="2">
        <v>10073</v>
      </c>
      <c r="CA297" s="2">
        <v>9919</v>
      </c>
      <c r="CB297" s="2">
        <v>9465</v>
      </c>
      <c r="CC297" s="2">
        <v>9108</v>
      </c>
      <c r="CD297" s="2">
        <v>8821</v>
      </c>
      <c r="CE297" s="2">
        <v>8713</v>
      </c>
      <c r="CF297" s="2">
        <v>8676</v>
      </c>
      <c r="CG297" s="2">
        <v>8666</v>
      </c>
      <c r="CH297" s="2">
        <v>8608</v>
      </c>
      <c r="CI297" s="2">
        <v>8338</v>
      </c>
    </row>
    <row r="298" spans="1:87" x14ac:dyDescent="0.2">
      <c r="A298" s="7">
        <v>44484</v>
      </c>
      <c r="B298" s="2">
        <f t="shared" si="152"/>
        <v>8636</v>
      </c>
      <c r="C298" s="2">
        <f t="shared" si="153"/>
        <v>8638</v>
      </c>
      <c r="D298" s="2">
        <f t="shared" si="154"/>
        <v>8619</v>
      </c>
      <c r="E298" s="2">
        <f t="shared" si="155"/>
        <v>8674</v>
      </c>
      <c r="F298" s="2">
        <f t="shared" si="156"/>
        <v>8856</v>
      </c>
      <c r="G298" s="2">
        <f t="shared" si="157"/>
        <v>9269</v>
      </c>
      <c r="H298" s="2">
        <f t="shared" si="158"/>
        <v>9797</v>
      </c>
      <c r="I298" s="2">
        <f t="shared" si="159"/>
        <v>9620</v>
      </c>
      <c r="J298" s="2">
        <f t="shared" si="160"/>
        <v>9665</v>
      </c>
      <c r="K298" s="2">
        <f t="shared" si="161"/>
        <v>9722</v>
      </c>
      <c r="L298" s="2">
        <f t="shared" si="162"/>
        <v>9918</v>
      </c>
      <c r="M298" s="2">
        <f t="shared" si="163"/>
        <v>10335</v>
      </c>
      <c r="N298" s="2">
        <f t="shared" si="164"/>
        <v>10201</v>
      </c>
      <c r="O298" s="2">
        <f t="shared" si="165"/>
        <v>10283</v>
      </c>
      <c r="P298" s="2">
        <f t="shared" si="166"/>
        <v>10311</v>
      </c>
      <c r="Q298" s="2">
        <f t="shared" si="167"/>
        <v>10153</v>
      </c>
      <c r="R298" s="2">
        <f t="shared" si="168"/>
        <v>9688</v>
      </c>
      <c r="S298" s="2">
        <f t="shared" si="169"/>
        <v>9323</v>
      </c>
      <c r="T298" s="2">
        <f t="shared" si="170"/>
        <v>9029</v>
      </c>
      <c r="U298" s="2">
        <f t="shared" si="171"/>
        <v>8919</v>
      </c>
      <c r="V298" s="2">
        <f t="shared" si="172"/>
        <v>8881</v>
      </c>
      <c r="W298" s="2">
        <f t="shared" si="173"/>
        <v>8871</v>
      </c>
      <c r="X298" s="2">
        <f t="shared" si="174"/>
        <v>8811</v>
      </c>
      <c r="Y298" s="2">
        <f t="shared" si="175"/>
        <v>8535</v>
      </c>
      <c r="AA298" s="2">
        <f t="shared" si="145"/>
        <v>0</v>
      </c>
      <c r="AB298" s="2">
        <f t="shared" si="176"/>
        <v>10335</v>
      </c>
      <c r="AC298" s="2">
        <f t="shared" si="177"/>
        <v>9797</v>
      </c>
      <c r="AE298" s="10">
        <v>7</v>
      </c>
      <c r="AF298" s="2">
        <f t="shared" si="146"/>
        <v>0</v>
      </c>
      <c r="AG298" s="2">
        <f t="shared" si="147"/>
        <v>127167</v>
      </c>
      <c r="AH298" s="2">
        <f t="shared" si="148"/>
        <v>97587</v>
      </c>
      <c r="AI298" s="2">
        <f t="shared" si="149"/>
        <v>224754</v>
      </c>
      <c r="AK298">
        <f t="shared" si="150"/>
        <v>10</v>
      </c>
      <c r="AL298">
        <f t="shared" si="151"/>
        <v>2021</v>
      </c>
      <c r="BL298" s="2">
        <v>8004</v>
      </c>
      <c r="BM298" s="2">
        <v>7879</v>
      </c>
      <c r="BN298" s="2">
        <v>7801</v>
      </c>
      <c r="BO298" s="2">
        <v>7929</v>
      </c>
      <c r="BP298" s="2">
        <v>8114</v>
      </c>
      <c r="BQ298" s="2">
        <v>8816</v>
      </c>
      <c r="BR298" s="2">
        <v>10215</v>
      </c>
      <c r="BS298" s="2">
        <v>10348</v>
      </c>
      <c r="BT298" s="2">
        <v>10839</v>
      </c>
      <c r="BU298" s="2">
        <v>10848</v>
      </c>
      <c r="BV298" s="2">
        <v>11182</v>
      </c>
      <c r="BW298" s="2">
        <v>11599</v>
      </c>
      <c r="BX298" s="2">
        <v>12081</v>
      </c>
      <c r="BY298" s="2">
        <v>11893</v>
      </c>
      <c r="BZ298" s="2">
        <v>11656</v>
      </c>
      <c r="CA298" s="2">
        <v>11139</v>
      </c>
      <c r="CB298" s="2">
        <v>10308</v>
      </c>
      <c r="CC298" s="2">
        <v>9482</v>
      </c>
      <c r="CD298" s="2">
        <v>9311</v>
      </c>
      <c r="CE298" s="2">
        <v>9194</v>
      </c>
      <c r="CF298" s="2">
        <v>9066</v>
      </c>
      <c r="CG298" s="2">
        <v>9024</v>
      </c>
      <c r="CH298" s="2">
        <v>9016</v>
      </c>
      <c r="CI298" s="2">
        <v>8691</v>
      </c>
    </row>
    <row r="299" spans="1:87" x14ac:dyDescent="0.2">
      <c r="A299" s="7">
        <v>44485</v>
      </c>
      <c r="B299" s="2">
        <f t="shared" si="152"/>
        <v>8193</v>
      </c>
      <c r="C299" s="2">
        <f t="shared" si="153"/>
        <v>8065</v>
      </c>
      <c r="D299" s="2">
        <f t="shared" si="154"/>
        <v>7985</v>
      </c>
      <c r="E299" s="2">
        <f t="shared" si="155"/>
        <v>8116</v>
      </c>
      <c r="F299" s="2">
        <f t="shared" si="156"/>
        <v>8306</v>
      </c>
      <c r="G299" s="2">
        <f t="shared" si="157"/>
        <v>9024</v>
      </c>
      <c r="H299" s="2">
        <f t="shared" si="158"/>
        <v>10456</v>
      </c>
      <c r="I299" s="2">
        <f t="shared" si="159"/>
        <v>10592</v>
      </c>
      <c r="J299" s="2">
        <f t="shared" si="160"/>
        <v>11095</v>
      </c>
      <c r="K299" s="2">
        <f t="shared" si="161"/>
        <v>11104</v>
      </c>
      <c r="L299" s="2">
        <f t="shared" si="162"/>
        <v>11446</v>
      </c>
      <c r="M299" s="2">
        <f t="shared" si="163"/>
        <v>11873</v>
      </c>
      <c r="N299" s="2">
        <f t="shared" si="164"/>
        <v>12366</v>
      </c>
      <c r="O299" s="2">
        <f t="shared" si="165"/>
        <v>12174</v>
      </c>
      <c r="P299" s="2">
        <f t="shared" si="166"/>
        <v>11931</v>
      </c>
      <c r="Q299" s="2">
        <f t="shared" si="167"/>
        <v>11402</v>
      </c>
      <c r="R299" s="2">
        <f t="shared" si="168"/>
        <v>10551</v>
      </c>
      <c r="S299" s="2">
        <f t="shared" si="169"/>
        <v>9706</v>
      </c>
      <c r="T299" s="2">
        <f t="shared" si="170"/>
        <v>9531</v>
      </c>
      <c r="U299" s="2">
        <f t="shared" si="171"/>
        <v>9411</v>
      </c>
      <c r="V299" s="2">
        <f t="shared" si="172"/>
        <v>9280</v>
      </c>
      <c r="W299" s="2">
        <f t="shared" si="173"/>
        <v>9237</v>
      </c>
      <c r="X299" s="2">
        <f t="shared" si="174"/>
        <v>9229</v>
      </c>
      <c r="Y299" s="2">
        <f t="shared" si="175"/>
        <v>8896</v>
      </c>
      <c r="AA299" s="2">
        <f t="shared" si="145"/>
        <v>0</v>
      </c>
      <c r="AB299" s="2">
        <f t="shared" si="176"/>
        <v>12366</v>
      </c>
      <c r="AC299" s="2">
        <f t="shared" si="177"/>
        <v>10456</v>
      </c>
      <c r="AE299" s="10">
        <v>1</v>
      </c>
      <c r="AF299" s="2">
        <f t="shared" si="146"/>
        <v>0</v>
      </c>
      <c r="AG299" s="2">
        <f t="shared" si="147"/>
        <v>143182</v>
      </c>
      <c r="AH299" s="2">
        <f t="shared" si="148"/>
        <v>96787</v>
      </c>
      <c r="AI299" s="2">
        <f t="shared" si="149"/>
        <v>239969</v>
      </c>
      <c r="AK299">
        <f t="shared" si="150"/>
        <v>10</v>
      </c>
      <c r="AL299">
        <f t="shared" si="151"/>
        <v>2021</v>
      </c>
      <c r="BL299" s="2">
        <v>8709</v>
      </c>
      <c r="BM299" s="2">
        <v>8621</v>
      </c>
      <c r="BN299" s="2">
        <v>8559</v>
      </c>
      <c r="BO299" s="2">
        <v>8687</v>
      </c>
      <c r="BP299" s="2">
        <v>8927</v>
      </c>
      <c r="BQ299" s="2">
        <v>9773</v>
      </c>
      <c r="BR299" s="2">
        <v>10489</v>
      </c>
      <c r="BS299" s="2">
        <v>10954</v>
      </c>
      <c r="BT299" s="2">
        <v>11405</v>
      </c>
      <c r="BU299" s="2">
        <v>11758</v>
      </c>
      <c r="BV299" s="2">
        <v>11591</v>
      </c>
      <c r="BW299" s="2">
        <v>11107</v>
      </c>
      <c r="BX299" s="2">
        <v>10821</v>
      </c>
      <c r="BY299" s="2">
        <v>11325</v>
      </c>
      <c r="BZ299" s="2">
        <v>11234</v>
      </c>
      <c r="CA299" s="2">
        <v>10851</v>
      </c>
      <c r="CB299" s="2">
        <v>9643</v>
      </c>
      <c r="CC299" s="2">
        <v>9325</v>
      </c>
      <c r="CD299" s="2">
        <v>9093</v>
      </c>
      <c r="CE299" s="2">
        <v>8937</v>
      </c>
      <c r="CF299" s="2">
        <v>12108</v>
      </c>
      <c r="CG299" s="2">
        <v>12485</v>
      </c>
      <c r="CH299" s="2">
        <v>12249</v>
      </c>
      <c r="CI299" s="2">
        <v>11944</v>
      </c>
    </row>
    <row r="300" spans="1:87" x14ac:dyDescent="0.2">
      <c r="A300" s="7">
        <v>44486</v>
      </c>
      <c r="B300" s="2">
        <f t="shared" si="152"/>
        <v>8915</v>
      </c>
      <c r="C300" s="2">
        <f t="shared" si="153"/>
        <v>8825</v>
      </c>
      <c r="D300" s="2">
        <f t="shared" si="154"/>
        <v>8761</v>
      </c>
      <c r="E300" s="2">
        <f t="shared" si="155"/>
        <v>8892</v>
      </c>
      <c r="F300" s="2">
        <f t="shared" si="156"/>
        <v>9138</v>
      </c>
      <c r="G300" s="2">
        <f t="shared" si="157"/>
        <v>10004</v>
      </c>
      <c r="H300" s="2">
        <f t="shared" si="158"/>
        <v>10737</v>
      </c>
      <c r="I300" s="2">
        <f t="shared" si="159"/>
        <v>11213</v>
      </c>
      <c r="J300" s="2">
        <f t="shared" si="160"/>
        <v>11674</v>
      </c>
      <c r="K300" s="2">
        <f t="shared" si="161"/>
        <v>12036</v>
      </c>
      <c r="L300" s="2">
        <f t="shared" si="162"/>
        <v>11865</v>
      </c>
      <c r="M300" s="2">
        <f t="shared" si="163"/>
        <v>11369</v>
      </c>
      <c r="N300" s="2">
        <f t="shared" si="164"/>
        <v>11076</v>
      </c>
      <c r="O300" s="2">
        <f t="shared" si="165"/>
        <v>11592</v>
      </c>
      <c r="P300" s="2">
        <f t="shared" si="166"/>
        <v>11499</v>
      </c>
      <c r="Q300" s="2">
        <f t="shared" si="167"/>
        <v>11107</v>
      </c>
      <c r="R300" s="2">
        <f t="shared" si="168"/>
        <v>9871</v>
      </c>
      <c r="S300" s="2">
        <f t="shared" si="169"/>
        <v>9545</v>
      </c>
      <c r="T300" s="2">
        <f t="shared" si="170"/>
        <v>9308</v>
      </c>
      <c r="U300" s="2">
        <f t="shared" si="171"/>
        <v>9148</v>
      </c>
      <c r="V300" s="2">
        <f t="shared" si="172"/>
        <v>12394</v>
      </c>
      <c r="W300" s="2">
        <f t="shared" si="173"/>
        <v>12780</v>
      </c>
      <c r="X300" s="2">
        <f t="shared" si="174"/>
        <v>12538</v>
      </c>
      <c r="Y300" s="2">
        <f t="shared" si="175"/>
        <v>12226</v>
      </c>
      <c r="AA300" s="2">
        <f t="shared" si="145"/>
        <v>12036</v>
      </c>
      <c r="AB300" s="2">
        <f t="shared" si="176"/>
        <v>11592</v>
      </c>
      <c r="AC300" s="2">
        <f t="shared" si="177"/>
        <v>12780</v>
      </c>
      <c r="AE300" s="10">
        <v>2</v>
      </c>
      <c r="AF300" s="2">
        <f t="shared" si="146"/>
        <v>96029</v>
      </c>
      <c r="AG300" s="2">
        <f t="shared" si="147"/>
        <v>45274</v>
      </c>
      <c r="AH300" s="2">
        <f t="shared" si="148"/>
        <v>115210</v>
      </c>
      <c r="AI300" s="2">
        <f t="shared" si="149"/>
        <v>256513</v>
      </c>
      <c r="AK300">
        <f t="shared" si="150"/>
        <v>10</v>
      </c>
      <c r="AL300">
        <f t="shared" si="151"/>
        <v>2021</v>
      </c>
      <c r="BL300" s="2">
        <v>11805</v>
      </c>
      <c r="BM300" s="2">
        <v>11725</v>
      </c>
      <c r="BN300" s="2">
        <v>11707</v>
      </c>
      <c r="BO300" s="2">
        <v>11752</v>
      </c>
      <c r="BP300" s="2">
        <v>11919</v>
      </c>
      <c r="BQ300" s="2">
        <v>12100</v>
      </c>
      <c r="BR300" s="2">
        <v>12672</v>
      </c>
      <c r="BS300" s="2">
        <v>12807</v>
      </c>
      <c r="BT300" s="2">
        <v>12773</v>
      </c>
      <c r="BU300" s="2">
        <v>12507</v>
      </c>
      <c r="BV300" s="2">
        <v>12075</v>
      </c>
      <c r="BW300" s="2">
        <v>11986</v>
      </c>
      <c r="BX300" s="2">
        <v>11815</v>
      </c>
      <c r="BY300" s="2">
        <v>11848</v>
      </c>
      <c r="BZ300" s="2">
        <v>11750</v>
      </c>
      <c r="CA300" s="2">
        <v>11768</v>
      </c>
      <c r="CB300" s="2">
        <v>11651</v>
      </c>
      <c r="CC300" s="2">
        <v>11557</v>
      </c>
      <c r="CD300" s="2">
        <v>11638</v>
      </c>
      <c r="CE300" s="2">
        <v>11781</v>
      </c>
      <c r="CF300" s="2">
        <v>11707</v>
      </c>
      <c r="CG300" s="2">
        <v>11687</v>
      </c>
      <c r="CH300" s="2">
        <v>11512</v>
      </c>
      <c r="CI300" s="2">
        <v>11247</v>
      </c>
    </row>
    <row r="301" spans="1:87" x14ac:dyDescent="0.2">
      <c r="A301" s="7">
        <v>44487</v>
      </c>
      <c r="B301" s="2">
        <f t="shared" si="152"/>
        <v>12084</v>
      </c>
      <c r="C301" s="2">
        <f t="shared" si="153"/>
        <v>12002</v>
      </c>
      <c r="D301" s="2">
        <f t="shared" si="154"/>
        <v>11983</v>
      </c>
      <c r="E301" s="2">
        <f t="shared" si="155"/>
        <v>12029</v>
      </c>
      <c r="F301" s="2">
        <f t="shared" si="156"/>
        <v>12200</v>
      </c>
      <c r="G301" s="2">
        <f t="shared" si="157"/>
        <v>12386</v>
      </c>
      <c r="H301" s="2">
        <f t="shared" si="158"/>
        <v>12971</v>
      </c>
      <c r="I301" s="2">
        <f t="shared" si="159"/>
        <v>13109</v>
      </c>
      <c r="J301" s="2">
        <f t="shared" si="160"/>
        <v>13075</v>
      </c>
      <c r="K301" s="2">
        <f t="shared" si="161"/>
        <v>12802</v>
      </c>
      <c r="L301" s="2">
        <f t="shared" si="162"/>
        <v>12360</v>
      </c>
      <c r="M301" s="2">
        <f t="shared" si="163"/>
        <v>12269</v>
      </c>
      <c r="N301" s="2">
        <f t="shared" si="164"/>
        <v>12094</v>
      </c>
      <c r="O301" s="2">
        <f t="shared" si="165"/>
        <v>12128</v>
      </c>
      <c r="P301" s="2">
        <f t="shared" si="166"/>
        <v>12027</v>
      </c>
      <c r="Q301" s="2">
        <f t="shared" si="167"/>
        <v>12046</v>
      </c>
      <c r="R301" s="2">
        <f t="shared" si="168"/>
        <v>11926</v>
      </c>
      <c r="S301" s="2">
        <f t="shared" si="169"/>
        <v>11830</v>
      </c>
      <c r="T301" s="2">
        <f t="shared" si="170"/>
        <v>11913</v>
      </c>
      <c r="U301" s="2">
        <f t="shared" si="171"/>
        <v>12059</v>
      </c>
      <c r="V301" s="2">
        <f t="shared" si="172"/>
        <v>11983</v>
      </c>
      <c r="W301" s="2">
        <f t="shared" si="173"/>
        <v>11963</v>
      </c>
      <c r="X301" s="2">
        <f t="shared" si="174"/>
        <v>11784</v>
      </c>
      <c r="Y301" s="2">
        <f t="shared" si="175"/>
        <v>11513</v>
      </c>
      <c r="AA301" s="2">
        <f t="shared" si="145"/>
        <v>13109</v>
      </c>
      <c r="AB301" s="2">
        <f t="shared" si="176"/>
        <v>12128</v>
      </c>
      <c r="AC301" s="2">
        <f t="shared" si="177"/>
        <v>12971</v>
      </c>
      <c r="AE301" s="10">
        <v>3</v>
      </c>
      <c r="AF301" s="2">
        <f t="shared" si="146"/>
        <v>111343</v>
      </c>
      <c r="AG301" s="2">
        <f t="shared" si="147"/>
        <v>48295</v>
      </c>
      <c r="AH301" s="2">
        <f t="shared" si="148"/>
        <v>132898</v>
      </c>
      <c r="AI301" s="2">
        <f t="shared" si="149"/>
        <v>292536</v>
      </c>
      <c r="AK301">
        <f t="shared" si="150"/>
        <v>10</v>
      </c>
      <c r="AL301">
        <f t="shared" si="151"/>
        <v>2021</v>
      </c>
      <c r="BL301" s="2">
        <v>11164</v>
      </c>
      <c r="BM301" s="2">
        <v>11092</v>
      </c>
      <c r="BN301" s="2">
        <v>11100</v>
      </c>
      <c r="BO301" s="2">
        <v>11189</v>
      </c>
      <c r="BP301" s="2">
        <v>11411</v>
      </c>
      <c r="BQ301" s="2">
        <v>11651</v>
      </c>
      <c r="BR301" s="2">
        <v>11816</v>
      </c>
      <c r="BS301" s="2">
        <v>11526</v>
      </c>
      <c r="BT301" s="2">
        <v>11572</v>
      </c>
      <c r="BU301" s="2">
        <v>11613</v>
      </c>
      <c r="BV301" s="2">
        <v>12487</v>
      </c>
      <c r="BW301" s="2">
        <v>12624</v>
      </c>
      <c r="BX301" s="2">
        <v>11725</v>
      </c>
      <c r="BY301" s="2">
        <v>12507</v>
      </c>
      <c r="BZ301" s="2">
        <v>12056</v>
      </c>
      <c r="CA301" s="2">
        <v>11837</v>
      </c>
      <c r="CB301" s="2">
        <v>11728</v>
      </c>
      <c r="CC301" s="2">
        <v>12463</v>
      </c>
      <c r="CD301" s="2">
        <v>12152</v>
      </c>
      <c r="CE301" s="2">
        <v>12009</v>
      </c>
      <c r="CF301" s="2">
        <v>12148</v>
      </c>
      <c r="CG301" s="2">
        <v>12343</v>
      </c>
      <c r="CH301" s="2">
        <v>12170</v>
      </c>
      <c r="CI301" s="2">
        <v>12209</v>
      </c>
    </row>
    <row r="302" spans="1:87" x14ac:dyDescent="0.2">
      <c r="A302" s="7">
        <v>44488</v>
      </c>
      <c r="B302" s="2">
        <f t="shared" si="152"/>
        <v>11428</v>
      </c>
      <c r="C302" s="2">
        <f t="shared" si="153"/>
        <v>11354</v>
      </c>
      <c r="D302" s="2">
        <f t="shared" si="154"/>
        <v>11362</v>
      </c>
      <c r="E302" s="2">
        <f t="shared" si="155"/>
        <v>11453</v>
      </c>
      <c r="F302" s="2">
        <f t="shared" si="156"/>
        <v>11680</v>
      </c>
      <c r="G302" s="2">
        <f t="shared" si="157"/>
        <v>11926</v>
      </c>
      <c r="H302" s="2">
        <f t="shared" si="158"/>
        <v>12095</v>
      </c>
      <c r="I302" s="2">
        <f t="shared" si="159"/>
        <v>11798</v>
      </c>
      <c r="J302" s="2">
        <f t="shared" si="160"/>
        <v>11845</v>
      </c>
      <c r="K302" s="2">
        <f t="shared" si="161"/>
        <v>11887</v>
      </c>
      <c r="L302" s="2">
        <f t="shared" si="162"/>
        <v>12782</v>
      </c>
      <c r="M302" s="2">
        <f t="shared" si="163"/>
        <v>12922</v>
      </c>
      <c r="N302" s="2">
        <f t="shared" si="164"/>
        <v>12002</v>
      </c>
      <c r="O302" s="2">
        <f t="shared" si="165"/>
        <v>12802</v>
      </c>
      <c r="P302" s="2">
        <f t="shared" si="166"/>
        <v>12341</v>
      </c>
      <c r="Q302" s="2">
        <f t="shared" si="167"/>
        <v>12116</v>
      </c>
      <c r="R302" s="2">
        <f t="shared" si="168"/>
        <v>12005</v>
      </c>
      <c r="S302" s="2">
        <f t="shared" si="169"/>
        <v>12757</v>
      </c>
      <c r="T302" s="2">
        <f t="shared" si="170"/>
        <v>12439</v>
      </c>
      <c r="U302" s="2">
        <f t="shared" si="171"/>
        <v>12293</v>
      </c>
      <c r="V302" s="2">
        <f t="shared" si="172"/>
        <v>12435</v>
      </c>
      <c r="W302" s="2">
        <f t="shared" si="173"/>
        <v>12634</v>
      </c>
      <c r="X302" s="2">
        <f t="shared" si="174"/>
        <v>12457</v>
      </c>
      <c r="Y302" s="2">
        <f t="shared" si="175"/>
        <v>12497</v>
      </c>
      <c r="AA302" s="2">
        <f t="shared" si="145"/>
        <v>12922</v>
      </c>
      <c r="AB302" s="2">
        <f t="shared" si="176"/>
        <v>12802</v>
      </c>
      <c r="AC302" s="2">
        <f t="shared" si="177"/>
        <v>12634</v>
      </c>
      <c r="AE302" s="10">
        <v>4</v>
      </c>
      <c r="AF302" s="2">
        <f t="shared" si="146"/>
        <v>110728</v>
      </c>
      <c r="AG302" s="2">
        <f t="shared" si="147"/>
        <v>49261</v>
      </c>
      <c r="AH302" s="2">
        <f t="shared" si="148"/>
        <v>131321</v>
      </c>
      <c r="AI302" s="2">
        <f t="shared" si="149"/>
        <v>291310</v>
      </c>
      <c r="AK302">
        <f t="shared" si="150"/>
        <v>10</v>
      </c>
      <c r="AL302">
        <f t="shared" si="151"/>
        <v>2021</v>
      </c>
      <c r="BL302" s="2">
        <v>12175</v>
      </c>
      <c r="BM302" s="2">
        <v>11924</v>
      </c>
      <c r="BN302" s="2">
        <v>11820</v>
      </c>
      <c r="BO302" s="2">
        <v>11998</v>
      </c>
      <c r="BP302" s="2">
        <v>12252</v>
      </c>
      <c r="BQ302" s="2">
        <v>13454</v>
      </c>
      <c r="BR302" s="2">
        <v>15024</v>
      </c>
      <c r="BS302" s="2">
        <v>15259</v>
      </c>
      <c r="BT302" s="2">
        <v>15948</v>
      </c>
      <c r="BU302" s="2">
        <v>17420</v>
      </c>
      <c r="BV302" s="2">
        <v>18840</v>
      </c>
      <c r="BW302" s="2">
        <v>19316</v>
      </c>
      <c r="BX302" s="2">
        <v>19774</v>
      </c>
      <c r="BY302" s="2">
        <v>20094</v>
      </c>
      <c r="BZ302" s="2">
        <v>13754</v>
      </c>
      <c r="CA302" s="2">
        <v>11688</v>
      </c>
      <c r="CB302" s="2">
        <v>12376</v>
      </c>
      <c r="CC302" s="2">
        <v>13704</v>
      </c>
      <c r="CD302" s="2">
        <v>14399</v>
      </c>
      <c r="CE302" s="2">
        <v>15493</v>
      </c>
      <c r="CF302" s="2">
        <v>15460</v>
      </c>
      <c r="CG302" s="2">
        <v>15294</v>
      </c>
      <c r="CH302" s="2">
        <v>15236</v>
      </c>
      <c r="CI302" s="2">
        <v>13584</v>
      </c>
    </row>
    <row r="303" spans="1:87" x14ac:dyDescent="0.2">
      <c r="A303" s="7">
        <v>44489</v>
      </c>
      <c r="B303" s="2">
        <f t="shared" si="152"/>
        <v>12462</v>
      </c>
      <c r="C303" s="2">
        <f t="shared" si="153"/>
        <v>12206</v>
      </c>
      <c r="D303" s="2">
        <f t="shared" si="154"/>
        <v>12099</v>
      </c>
      <c r="E303" s="2">
        <f t="shared" si="155"/>
        <v>12281</v>
      </c>
      <c r="F303" s="2">
        <f t="shared" si="156"/>
        <v>12541</v>
      </c>
      <c r="G303" s="2">
        <f t="shared" si="157"/>
        <v>13772</v>
      </c>
      <c r="H303" s="2">
        <f t="shared" si="158"/>
        <v>15379</v>
      </c>
      <c r="I303" s="2">
        <f t="shared" si="159"/>
        <v>15619</v>
      </c>
      <c r="J303" s="2">
        <f t="shared" si="160"/>
        <v>16325</v>
      </c>
      <c r="K303" s="2">
        <f t="shared" si="161"/>
        <v>17831</v>
      </c>
      <c r="L303" s="2">
        <f t="shared" si="162"/>
        <v>19285</v>
      </c>
      <c r="M303" s="2">
        <f t="shared" si="163"/>
        <v>19772</v>
      </c>
      <c r="N303" s="2">
        <f t="shared" si="164"/>
        <v>20241</v>
      </c>
      <c r="O303" s="2">
        <f t="shared" si="165"/>
        <v>20568</v>
      </c>
      <c r="P303" s="2">
        <f t="shared" si="166"/>
        <v>14079</v>
      </c>
      <c r="Q303" s="2">
        <f t="shared" si="167"/>
        <v>11964</v>
      </c>
      <c r="R303" s="2">
        <f t="shared" si="168"/>
        <v>12668</v>
      </c>
      <c r="S303" s="2">
        <f t="shared" si="169"/>
        <v>14028</v>
      </c>
      <c r="T303" s="2">
        <f t="shared" si="170"/>
        <v>14739</v>
      </c>
      <c r="U303" s="2">
        <f t="shared" si="171"/>
        <v>15859</v>
      </c>
      <c r="V303" s="2">
        <f t="shared" si="172"/>
        <v>15825</v>
      </c>
      <c r="W303" s="2">
        <f t="shared" si="173"/>
        <v>15655</v>
      </c>
      <c r="X303" s="2">
        <f t="shared" si="174"/>
        <v>15596</v>
      </c>
      <c r="Y303" s="2">
        <f t="shared" si="175"/>
        <v>13905</v>
      </c>
      <c r="AA303" s="2">
        <f t="shared" si="145"/>
        <v>19772</v>
      </c>
      <c r="AB303" s="2">
        <f t="shared" si="176"/>
        <v>20568</v>
      </c>
      <c r="AC303" s="2">
        <f t="shared" si="177"/>
        <v>15825</v>
      </c>
      <c r="AE303" s="10">
        <v>5</v>
      </c>
      <c r="AF303" s="2">
        <f t="shared" si="146"/>
        <v>146126</v>
      </c>
      <c r="AG303" s="2">
        <f t="shared" si="147"/>
        <v>66852</v>
      </c>
      <c r="AH303" s="2">
        <f t="shared" si="148"/>
        <v>151721</v>
      </c>
      <c r="AI303" s="2">
        <f t="shared" si="149"/>
        <v>364699</v>
      </c>
      <c r="AK303">
        <f t="shared" si="150"/>
        <v>10</v>
      </c>
      <c r="AL303">
        <f t="shared" si="151"/>
        <v>2021</v>
      </c>
      <c r="BL303" s="2">
        <v>10969</v>
      </c>
      <c r="BM303" s="2">
        <v>10269</v>
      </c>
      <c r="BN303" s="2">
        <v>8688</v>
      </c>
      <c r="BO303" s="2">
        <v>8172</v>
      </c>
      <c r="BP303" s="2">
        <v>8859</v>
      </c>
      <c r="BQ303" s="2">
        <v>8292</v>
      </c>
      <c r="BR303" s="2">
        <v>9575</v>
      </c>
      <c r="BS303" s="2">
        <v>11198</v>
      </c>
      <c r="BT303" s="2">
        <v>11082</v>
      </c>
      <c r="BU303" s="2">
        <v>10474</v>
      </c>
      <c r="BV303" s="2">
        <v>10435</v>
      </c>
      <c r="BW303" s="2">
        <v>10287</v>
      </c>
      <c r="BX303" s="2">
        <v>10245</v>
      </c>
      <c r="BY303" s="2">
        <v>14504</v>
      </c>
      <c r="BZ303" s="2">
        <v>15642</v>
      </c>
      <c r="CA303" s="2">
        <v>15163</v>
      </c>
      <c r="CB303" s="2">
        <v>14832</v>
      </c>
      <c r="CC303" s="2">
        <v>14636</v>
      </c>
      <c r="CD303" s="2">
        <v>13910</v>
      </c>
      <c r="CE303" s="2">
        <v>13724</v>
      </c>
      <c r="CF303" s="2">
        <v>13639</v>
      </c>
      <c r="CG303" s="2">
        <v>13647</v>
      </c>
      <c r="CH303" s="2">
        <v>14195</v>
      </c>
      <c r="CI303" s="2">
        <v>14105</v>
      </c>
    </row>
    <row r="304" spans="1:87" x14ac:dyDescent="0.2">
      <c r="A304" s="7">
        <v>44490</v>
      </c>
      <c r="B304" s="2">
        <f t="shared" si="152"/>
        <v>11228</v>
      </c>
      <c r="C304" s="2">
        <f t="shared" si="153"/>
        <v>10511</v>
      </c>
      <c r="D304" s="2">
        <f t="shared" si="154"/>
        <v>8893</v>
      </c>
      <c r="E304" s="2">
        <f t="shared" si="155"/>
        <v>8365</v>
      </c>
      <c r="F304" s="2">
        <f t="shared" si="156"/>
        <v>9068</v>
      </c>
      <c r="G304" s="2">
        <f t="shared" si="157"/>
        <v>8488</v>
      </c>
      <c r="H304" s="2">
        <f t="shared" si="158"/>
        <v>9801</v>
      </c>
      <c r="I304" s="2">
        <f t="shared" si="159"/>
        <v>11462</v>
      </c>
      <c r="J304" s="2">
        <f t="shared" si="160"/>
        <v>11344</v>
      </c>
      <c r="K304" s="2">
        <f t="shared" si="161"/>
        <v>10721</v>
      </c>
      <c r="L304" s="2">
        <f t="shared" si="162"/>
        <v>10681</v>
      </c>
      <c r="M304" s="2">
        <f t="shared" si="163"/>
        <v>10530</v>
      </c>
      <c r="N304" s="2">
        <f t="shared" si="164"/>
        <v>10487</v>
      </c>
      <c r="O304" s="2">
        <f t="shared" si="165"/>
        <v>14846</v>
      </c>
      <c r="P304" s="2">
        <f t="shared" si="166"/>
        <v>16011</v>
      </c>
      <c r="Q304" s="2">
        <f t="shared" si="167"/>
        <v>15521</v>
      </c>
      <c r="R304" s="2">
        <f t="shared" si="168"/>
        <v>15182</v>
      </c>
      <c r="S304" s="2">
        <f t="shared" si="169"/>
        <v>14982</v>
      </c>
      <c r="T304" s="2">
        <f t="shared" si="170"/>
        <v>14238</v>
      </c>
      <c r="U304" s="2">
        <f t="shared" si="171"/>
        <v>14048</v>
      </c>
      <c r="V304" s="2">
        <f t="shared" si="172"/>
        <v>13961</v>
      </c>
      <c r="W304" s="2">
        <f t="shared" si="173"/>
        <v>13969</v>
      </c>
      <c r="X304" s="2">
        <f t="shared" si="174"/>
        <v>14530</v>
      </c>
      <c r="Y304" s="2">
        <f t="shared" si="175"/>
        <v>14438</v>
      </c>
      <c r="AA304" s="2">
        <f t="shared" si="145"/>
        <v>15182</v>
      </c>
      <c r="AB304" s="2">
        <f t="shared" si="176"/>
        <v>16011</v>
      </c>
      <c r="AC304" s="2">
        <f t="shared" si="177"/>
        <v>14530</v>
      </c>
      <c r="AE304" s="10">
        <v>6</v>
      </c>
      <c r="AF304" s="2">
        <f t="shared" si="146"/>
        <v>113188</v>
      </c>
      <c r="AG304" s="2">
        <f t="shared" si="147"/>
        <v>56865</v>
      </c>
      <c r="AH304" s="2">
        <f t="shared" si="148"/>
        <v>123252</v>
      </c>
      <c r="AI304" s="2">
        <f t="shared" si="149"/>
        <v>293305</v>
      </c>
      <c r="AK304">
        <f t="shared" si="150"/>
        <v>10</v>
      </c>
      <c r="AL304">
        <f t="shared" si="151"/>
        <v>2021</v>
      </c>
      <c r="BL304" s="2">
        <v>13990</v>
      </c>
      <c r="BM304" s="2">
        <v>13760</v>
      </c>
      <c r="BN304" s="2">
        <v>9931</v>
      </c>
      <c r="BO304" s="2">
        <v>9818</v>
      </c>
      <c r="BP304" s="2">
        <v>9825</v>
      </c>
      <c r="BQ304" s="2">
        <v>9778</v>
      </c>
      <c r="BR304" s="2">
        <v>9301</v>
      </c>
      <c r="BS304" s="2">
        <v>9403</v>
      </c>
      <c r="BT304" s="2">
        <v>9838</v>
      </c>
      <c r="BU304" s="2">
        <v>10480</v>
      </c>
      <c r="BV304" s="2">
        <v>11012</v>
      </c>
      <c r="BW304" s="2">
        <v>10824</v>
      </c>
      <c r="BX304" s="2">
        <v>11055</v>
      </c>
      <c r="BY304" s="2">
        <v>11160</v>
      </c>
      <c r="BZ304" s="2">
        <v>12795</v>
      </c>
      <c r="CA304" s="2">
        <v>13061</v>
      </c>
      <c r="CB304" s="2">
        <v>11783</v>
      </c>
      <c r="CC304" s="2">
        <v>10665</v>
      </c>
      <c r="CD304" s="2">
        <v>9879</v>
      </c>
      <c r="CE304" s="2">
        <v>9983</v>
      </c>
      <c r="CF304" s="2">
        <v>9636</v>
      </c>
      <c r="CG304" s="2">
        <v>8947</v>
      </c>
      <c r="CH304" s="2">
        <v>9547</v>
      </c>
      <c r="CI304" s="2">
        <v>11023</v>
      </c>
    </row>
    <row r="305" spans="1:87" x14ac:dyDescent="0.2">
      <c r="A305" s="7">
        <v>44491</v>
      </c>
      <c r="B305" s="2">
        <f t="shared" si="152"/>
        <v>14320</v>
      </c>
      <c r="C305" s="2">
        <f t="shared" si="153"/>
        <v>14085</v>
      </c>
      <c r="D305" s="2">
        <f t="shared" si="154"/>
        <v>10165</v>
      </c>
      <c r="E305" s="2">
        <f t="shared" si="155"/>
        <v>10050</v>
      </c>
      <c r="F305" s="2">
        <f t="shared" si="156"/>
        <v>10057</v>
      </c>
      <c r="G305" s="2">
        <f t="shared" si="157"/>
        <v>10009</v>
      </c>
      <c r="H305" s="2">
        <f t="shared" si="158"/>
        <v>9521</v>
      </c>
      <c r="I305" s="2">
        <f t="shared" si="159"/>
        <v>9625</v>
      </c>
      <c r="J305" s="2">
        <f t="shared" si="160"/>
        <v>10070</v>
      </c>
      <c r="K305" s="2">
        <f t="shared" si="161"/>
        <v>10727</v>
      </c>
      <c r="L305" s="2">
        <f t="shared" si="162"/>
        <v>11272</v>
      </c>
      <c r="M305" s="2">
        <f t="shared" si="163"/>
        <v>11080</v>
      </c>
      <c r="N305" s="2">
        <f t="shared" si="164"/>
        <v>11316</v>
      </c>
      <c r="O305" s="2">
        <f t="shared" si="165"/>
        <v>11423</v>
      </c>
      <c r="P305" s="2">
        <f t="shared" si="166"/>
        <v>13097</v>
      </c>
      <c r="Q305" s="2">
        <f t="shared" si="167"/>
        <v>13369</v>
      </c>
      <c r="R305" s="2">
        <f t="shared" si="168"/>
        <v>12061</v>
      </c>
      <c r="S305" s="2">
        <f t="shared" si="169"/>
        <v>10917</v>
      </c>
      <c r="T305" s="2">
        <f t="shared" si="170"/>
        <v>10112</v>
      </c>
      <c r="U305" s="2">
        <f t="shared" si="171"/>
        <v>10219</v>
      </c>
      <c r="V305" s="2">
        <f t="shared" si="172"/>
        <v>9864</v>
      </c>
      <c r="W305" s="2">
        <f t="shared" si="173"/>
        <v>9158</v>
      </c>
      <c r="X305" s="2">
        <f t="shared" si="174"/>
        <v>9772</v>
      </c>
      <c r="Y305" s="2">
        <f t="shared" si="175"/>
        <v>11283</v>
      </c>
      <c r="AA305" s="2">
        <f t="shared" si="145"/>
        <v>0</v>
      </c>
      <c r="AB305" s="2">
        <f t="shared" si="176"/>
        <v>13369</v>
      </c>
      <c r="AC305" s="2">
        <f t="shared" si="177"/>
        <v>14320</v>
      </c>
      <c r="AE305" s="10">
        <v>7</v>
      </c>
      <c r="AF305" s="2">
        <f t="shared" si="146"/>
        <v>0</v>
      </c>
      <c r="AG305" s="2">
        <f t="shared" si="147"/>
        <v>145288</v>
      </c>
      <c r="AH305" s="2">
        <f t="shared" si="148"/>
        <v>118284</v>
      </c>
      <c r="AI305" s="2">
        <f t="shared" si="149"/>
        <v>263572</v>
      </c>
      <c r="AK305">
        <f t="shared" si="150"/>
        <v>10</v>
      </c>
      <c r="AL305">
        <f t="shared" si="151"/>
        <v>2021</v>
      </c>
      <c r="BL305" s="2">
        <v>10675</v>
      </c>
      <c r="BM305" s="2">
        <v>10266</v>
      </c>
      <c r="BN305" s="2">
        <v>9956</v>
      </c>
      <c r="BO305" s="2">
        <v>9933</v>
      </c>
      <c r="BP305" s="2">
        <v>10236</v>
      </c>
      <c r="BQ305" s="2">
        <v>11042</v>
      </c>
      <c r="BR305" s="2">
        <v>11830</v>
      </c>
      <c r="BS305" s="2">
        <v>11723</v>
      </c>
      <c r="BT305" s="2">
        <v>11959</v>
      </c>
      <c r="BU305" s="2">
        <v>11753</v>
      </c>
      <c r="BV305" s="2">
        <v>12188</v>
      </c>
      <c r="BW305" s="2">
        <v>12221</v>
      </c>
      <c r="BX305" s="2">
        <v>11945</v>
      </c>
      <c r="BY305" s="2">
        <v>11829</v>
      </c>
      <c r="BZ305" s="2">
        <v>11696</v>
      </c>
      <c r="CA305" s="2">
        <v>11457</v>
      </c>
      <c r="CB305" s="2">
        <v>10538</v>
      </c>
      <c r="CC305" s="2">
        <v>9682</v>
      </c>
      <c r="CD305" s="2">
        <v>9506</v>
      </c>
      <c r="CE305" s="2">
        <v>9518</v>
      </c>
      <c r="CF305" s="2">
        <v>9373</v>
      </c>
      <c r="CG305" s="2">
        <v>9400</v>
      </c>
      <c r="CH305" s="2">
        <v>9351</v>
      </c>
      <c r="CI305" s="2">
        <v>9099</v>
      </c>
    </row>
    <row r="306" spans="1:87" x14ac:dyDescent="0.2">
      <c r="A306" s="7">
        <v>44492</v>
      </c>
      <c r="B306" s="2">
        <f t="shared" si="152"/>
        <v>10927</v>
      </c>
      <c r="C306" s="2">
        <f t="shared" si="153"/>
        <v>10508</v>
      </c>
      <c r="D306" s="2">
        <f t="shared" si="154"/>
        <v>10191</v>
      </c>
      <c r="E306" s="2">
        <f t="shared" si="155"/>
        <v>10168</v>
      </c>
      <c r="F306" s="2">
        <f t="shared" si="156"/>
        <v>10478</v>
      </c>
      <c r="G306" s="2">
        <f t="shared" si="157"/>
        <v>11303</v>
      </c>
      <c r="H306" s="2">
        <f t="shared" si="158"/>
        <v>12109</v>
      </c>
      <c r="I306" s="2">
        <f t="shared" si="159"/>
        <v>12000</v>
      </c>
      <c r="J306" s="2">
        <f t="shared" si="160"/>
        <v>12241</v>
      </c>
      <c r="K306" s="2">
        <f t="shared" si="161"/>
        <v>12030</v>
      </c>
      <c r="L306" s="2">
        <f t="shared" si="162"/>
        <v>12476</v>
      </c>
      <c r="M306" s="2">
        <f t="shared" si="163"/>
        <v>12510</v>
      </c>
      <c r="N306" s="2">
        <f t="shared" si="164"/>
        <v>12227</v>
      </c>
      <c r="O306" s="2">
        <f t="shared" si="165"/>
        <v>12108</v>
      </c>
      <c r="P306" s="2">
        <f t="shared" si="166"/>
        <v>11972</v>
      </c>
      <c r="Q306" s="2">
        <f t="shared" si="167"/>
        <v>11727</v>
      </c>
      <c r="R306" s="2">
        <f t="shared" si="168"/>
        <v>10787</v>
      </c>
      <c r="S306" s="2">
        <f t="shared" si="169"/>
        <v>9911</v>
      </c>
      <c r="T306" s="2">
        <f t="shared" si="170"/>
        <v>9730</v>
      </c>
      <c r="U306" s="2">
        <f t="shared" si="171"/>
        <v>9743</v>
      </c>
      <c r="V306" s="2">
        <f t="shared" si="172"/>
        <v>9594</v>
      </c>
      <c r="W306" s="2">
        <f t="shared" si="173"/>
        <v>9622</v>
      </c>
      <c r="X306" s="2">
        <f t="shared" si="174"/>
        <v>9572</v>
      </c>
      <c r="Y306" s="2">
        <f t="shared" si="175"/>
        <v>9314</v>
      </c>
      <c r="AA306" s="2">
        <f t="shared" si="145"/>
        <v>0</v>
      </c>
      <c r="AB306" s="2">
        <f t="shared" si="176"/>
        <v>12510</v>
      </c>
      <c r="AC306" s="2">
        <f t="shared" si="177"/>
        <v>12109</v>
      </c>
      <c r="AE306" s="10">
        <v>1</v>
      </c>
      <c r="AF306" s="2">
        <f t="shared" si="146"/>
        <v>0</v>
      </c>
      <c r="AG306" s="2">
        <f t="shared" si="147"/>
        <v>149462</v>
      </c>
      <c r="AH306" s="2">
        <f t="shared" si="148"/>
        <v>113786</v>
      </c>
      <c r="AI306" s="2">
        <f t="shared" si="149"/>
        <v>263248</v>
      </c>
      <c r="AK306">
        <f t="shared" si="150"/>
        <v>10</v>
      </c>
      <c r="AL306">
        <f t="shared" si="151"/>
        <v>2021</v>
      </c>
      <c r="BL306" s="2">
        <v>9161</v>
      </c>
      <c r="BM306" s="2">
        <v>9102</v>
      </c>
      <c r="BN306" s="2">
        <v>9054</v>
      </c>
      <c r="BO306" s="2">
        <v>8963</v>
      </c>
      <c r="BP306" s="2">
        <v>9153</v>
      </c>
      <c r="BQ306" s="2">
        <v>9935</v>
      </c>
      <c r="BR306" s="2">
        <v>11277</v>
      </c>
      <c r="BS306" s="2">
        <v>11413</v>
      </c>
      <c r="BT306" s="2">
        <v>11823</v>
      </c>
      <c r="BU306" s="2">
        <v>11957</v>
      </c>
      <c r="BV306" s="2">
        <v>12007</v>
      </c>
      <c r="BW306" s="2">
        <v>11566</v>
      </c>
      <c r="BX306" s="2">
        <v>11643</v>
      </c>
      <c r="BY306" s="2">
        <v>11586</v>
      </c>
      <c r="BZ306" s="2">
        <v>11431</v>
      </c>
      <c r="CA306" s="2">
        <v>11266</v>
      </c>
      <c r="CB306" s="2">
        <v>10587</v>
      </c>
      <c r="CC306" s="2">
        <v>9784</v>
      </c>
      <c r="CD306" s="2">
        <v>9663</v>
      </c>
      <c r="CE306" s="2">
        <v>9683</v>
      </c>
      <c r="CF306" s="2">
        <v>9552</v>
      </c>
      <c r="CG306" s="2">
        <v>9519</v>
      </c>
      <c r="CH306" s="2">
        <v>9495</v>
      </c>
      <c r="CI306" s="2">
        <v>9209</v>
      </c>
    </row>
    <row r="307" spans="1:87" x14ac:dyDescent="0.2">
      <c r="A307" s="7">
        <v>44493</v>
      </c>
      <c r="B307" s="2">
        <f t="shared" si="152"/>
        <v>9377</v>
      </c>
      <c r="C307" s="2">
        <f t="shared" si="153"/>
        <v>9317</v>
      </c>
      <c r="D307" s="2">
        <f t="shared" si="154"/>
        <v>9268</v>
      </c>
      <c r="E307" s="2">
        <f t="shared" si="155"/>
        <v>9175</v>
      </c>
      <c r="F307" s="2">
        <f t="shared" si="156"/>
        <v>9369</v>
      </c>
      <c r="G307" s="2">
        <f t="shared" si="157"/>
        <v>10170</v>
      </c>
      <c r="H307" s="2">
        <f t="shared" si="158"/>
        <v>11543</v>
      </c>
      <c r="I307" s="2">
        <f t="shared" si="159"/>
        <v>11682</v>
      </c>
      <c r="J307" s="2">
        <f t="shared" si="160"/>
        <v>12102</v>
      </c>
      <c r="K307" s="2">
        <f t="shared" si="161"/>
        <v>12239</v>
      </c>
      <c r="L307" s="2">
        <f t="shared" si="162"/>
        <v>12290</v>
      </c>
      <c r="M307" s="2">
        <f t="shared" si="163"/>
        <v>11839</v>
      </c>
      <c r="N307" s="2">
        <f t="shared" si="164"/>
        <v>11918</v>
      </c>
      <c r="O307" s="2">
        <f t="shared" si="165"/>
        <v>11860</v>
      </c>
      <c r="P307" s="2">
        <f t="shared" si="166"/>
        <v>11701</v>
      </c>
      <c r="Q307" s="2">
        <f t="shared" si="167"/>
        <v>11532</v>
      </c>
      <c r="R307" s="2">
        <f t="shared" si="168"/>
        <v>10837</v>
      </c>
      <c r="S307" s="2">
        <f t="shared" si="169"/>
        <v>10015</v>
      </c>
      <c r="T307" s="2">
        <f t="shared" si="170"/>
        <v>9891</v>
      </c>
      <c r="U307" s="2">
        <f t="shared" si="171"/>
        <v>9912</v>
      </c>
      <c r="V307" s="2">
        <f t="shared" si="172"/>
        <v>9778</v>
      </c>
      <c r="W307" s="2">
        <f t="shared" si="173"/>
        <v>9744</v>
      </c>
      <c r="X307" s="2">
        <f t="shared" si="174"/>
        <v>9719</v>
      </c>
      <c r="Y307" s="2">
        <f t="shared" si="175"/>
        <v>9426</v>
      </c>
      <c r="AA307" s="2">
        <f t="shared" si="145"/>
        <v>12290</v>
      </c>
      <c r="AB307" s="2">
        <f t="shared" si="176"/>
        <v>11918</v>
      </c>
      <c r="AC307" s="2">
        <f t="shared" si="177"/>
        <v>11543</v>
      </c>
      <c r="AE307" s="10">
        <v>2</v>
      </c>
      <c r="AF307" s="2">
        <f t="shared" si="146"/>
        <v>100807</v>
      </c>
      <c r="AG307" s="2">
        <f t="shared" si="147"/>
        <v>47011</v>
      </c>
      <c r="AH307" s="2">
        <f t="shared" si="148"/>
        <v>106886</v>
      </c>
      <c r="AI307" s="2">
        <f t="shared" si="149"/>
        <v>254704</v>
      </c>
      <c r="AK307">
        <f t="shared" si="150"/>
        <v>10</v>
      </c>
      <c r="AL307">
        <f t="shared" si="151"/>
        <v>2021</v>
      </c>
      <c r="BL307" s="2">
        <v>9081</v>
      </c>
      <c r="BM307" s="2">
        <v>9001</v>
      </c>
      <c r="BN307" s="2">
        <v>8978</v>
      </c>
      <c r="BO307" s="2">
        <v>9013</v>
      </c>
      <c r="BP307" s="2">
        <v>9155</v>
      </c>
      <c r="BQ307" s="2">
        <v>9235</v>
      </c>
      <c r="BR307" s="2">
        <v>9375</v>
      </c>
      <c r="BS307" s="2">
        <v>9397</v>
      </c>
      <c r="BT307" s="2">
        <v>9629</v>
      </c>
      <c r="BU307" s="2">
        <v>10418</v>
      </c>
      <c r="BV307" s="2">
        <v>10636</v>
      </c>
      <c r="BW307" s="2">
        <v>10825</v>
      </c>
      <c r="BX307" s="2">
        <v>10811</v>
      </c>
      <c r="BY307" s="2">
        <v>10723</v>
      </c>
      <c r="BZ307" s="2">
        <v>10744</v>
      </c>
      <c r="CA307" s="2">
        <v>10643</v>
      </c>
      <c r="CB307" s="2">
        <v>10082</v>
      </c>
      <c r="CC307" s="2">
        <v>9384</v>
      </c>
      <c r="CD307" s="2">
        <v>9297</v>
      </c>
      <c r="CE307" s="2">
        <v>9003</v>
      </c>
      <c r="CF307" s="2">
        <v>8771</v>
      </c>
      <c r="CG307" s="2">
        <v>8772</v>
      </c>
      <c r="CH307" s="2">
        <v>8730</v>
      </c>
      <c r="CI307" s="2">
        <v>8475</v>
      </c>
    </row>
    <row r="308" spans="1:87" x14ac:dyDescent="0.2">
      <c r="A308" s="7">
        <v>44494</v>
      </c>
      <c r="B308" s="2">
        <f t="shared" si="152"/>
        <v>9295</v>
      </c>
      <c r="C308" s="2">
        <f t="shared" si="153"/>
        <v>9214</v>
      </c>
      <c r="D308" s="2">
        <f t="shared" si="154"/>
        <v>9190</v>
      </c>
      <c r="E308" s="2">
        <f t="shared" si="155"/>
        <v>9226</v>
      </c>
      <c r="F308" s="2">
        <f t="shared" si="156"/>
        <v>9371</v>
      </c>
      <c r="G308" s="2">
        <f t="shared" si="157"/>
        <v>9453</v>
      </c>
      <c r="H308" s="2">
        <f t="shared" si="158"/>
        <v>9596</v>
      </c>
      <c r="I308" s="2">
        <f t="shared" si="159"/>
        <v>9619</v>
      </c>
      <c r="J308" s="2">
        <f t="shared" si="160"/>
        <v>9856</v>
      </c>
      <c r="K308" s="2">
        <f t="shared" si="161"/>
        <v>10664</v>
      </c>
      <c r="L308" s="2">
        <f t="shared" si="162"/>
        <v>10887</v>
      </c>
      <c r="M308" s="2">
        <f t="shared" si="163"/>
        <v>11081</v>
      </c>
      <c r="N308" s="2">
        <f t="shared" si="164"/>
        <v>11066</v>
      </c>
      <c r="O308" s="2">
        <f t="shared" si="165"/>
        <v>10976</v>
      </c>
      <c r="P308" s="2">
        <f t="shared" si="166"/>
        <v>10998</v>
      </c>
      <c r="Q308" s="2">
        <f t="shared" si="167"/>
        <v>10894</v>
      </c>
      <c r="R308" s="2">
        <f t="shared" si="168"/>
        <v>10320</v>
      </c>
      <c r="S308" s="2">
        <f t="shared" si="169"/>
        <v>9606</v>
      </c>
      <c r="T308" s="2">
        <f t="shared" si="170"/>
        <v>9517</v>
      </c>
      <c r="U308" s="2">
        <f t="shared" si="171"/>
        <v>9216</v>
      </c>
      <c r="V308" s="2">
        <f t="shared" si="172"/>
        <v>8978</v>
      </c>
      <c r="W308" s="2">
        <f t="shared" si="173"/>
        <v>8979</v>
      </c>
      <c r="X308" s="2">
        <f t="shared" si="174"/>
        <v>8936</v>
      </c>
      <c r="Y308" s="2">
        <f t="shared" si="175"/>
        <v>8675</v>
      </c>
      <c r="AA308" s="2">
        <f t="shared" si="145"/>
        <v>11081</v>
      </c>
      <c r="AB308" s="2">
        <f t="shared" si="176"/>
        <v>11066</v>
      </c>
      <c r="AC308" s="2">
        <f t="shared" si="177"/>
        <v>9596</v>
      </c>
      <c r="AE308" s="10">
        <v>3</v>
      </c>
      <c r="AF308" s="2">
        <f t="shared" si="146"/>
        <v>90766</v>
      </c>
      <c r="AG308" s="2">
        <f t="shared" si="147"/>
        <v>43934</v>
      </c>
      <c r="AH308" s="2">
        <f t="shared" si="148"/>
        <v>100913</v>
      </c>
      <c r="AI308" s="2">
        <f t="shared" si="149"/>
        <v>235613</v>
      </c>
      <c r="AK308">
        <f t="shared" si="150"/>
        <v>10</v>
      </c>
      <c r="AL308">
        <f t="shared" si="151"/>
        <v>2021</v>
      </c>
      <c r="BL308" s="2">
        <v>8386</v>
      </c>
      <c r="BM308" s="2">
        <v>8386</v>
      </c>
      <c r="BN308" s="2">
        <v>8336</v>
      </c>
      <c r="BO308" s="2">
        <v>8456</v>
      </c>
      <c r="BP308" s="2">
        <v>8610</v>
      </c>
      <c r="BQ308" s="2">
        <v>9128</v>
      </c>
      <c r="BR308" s="2">
        <v>9930</v>
      </c>
      <c r="BS308" s="2">
        <v>9968</v>
      </c>
      <c r="BT308" s="2">
        <v>9961</v>
      </c>
      <c r="BU308" s="2">
        <v>9927</v>
      </c>
      <c r="BV308" s="2">
        <v>9839</v>
      </c>
      <c r="BW308" s="2">
        <v>9918</v>
      </c>
      <c r="BX308" s="2">
        <v>9930</v>
      </c>
      <c r="BY308" s="2">
        <v>9880</v>
      </c>
      <c r="BZ308" s="2">
        <v>9909</v>
      </c>
      <c r="CA308" s="2">
        <v>10385</v>
      </c>
      <c r="CB308" s="2">
        <v>9617</v>
      </c>
      <c r="CC308" s="2">
        <v>8673</v>
      </c>
      <c r="CD308" s="2">
        <v>8561</v>
      </c>
      <c r="CE308" s="2">
        <v>8536</v>
      </c>
      <c r="CF308" s="2">
        <v>8446</v>
      </c>
      <c r="CG308" s="2">
        <v>8291</v>
      </c>
      <c r="CH308" s="2">
        <v>8196</v>
      </c>
      <c r="CI308" s="2">
        <v>8110</v>
      </c>
    </row>
    <row r="309" spans="1:87" x14ac:dyDescent="0.2">
      <c r="A309" s="7">
        <v>44495</v>
      </c>
      <c r="B309" s="2">
        <f t="shared" si="152"/>
        <v>8584</v>
      </c>
      <c r="C309" s="2">
        <f t="shared" si="153"/>
        <v>8584</v>
      </c>
      <c r="D309" s="2">
        <f t="shared" si="154"/>
        <v>8533</v>
      </c>
      <c r="E309" s="2">
        <f t="shared" si="155"/>
        <v>8656</v>
      </c>
      <c r="F309" s="2">
        <f t="shared" si="156"/>
        <v>8813</v>
      </c>
      <c r="G309" s="2">
        <f t="shared" si="157"/>
        <v>9344</v>
      </c>
      <c r="H309" s="2">
        <f t="shared" si="158"/>
        <v>10164</v>
      </c>
      <c r="I309" s="2">
        <f t="shared" si="159"/>
        <v>10203</v>
      </c>
      <c r="J309" s="2">
        <f t="shared" si="160"/>
        <v>10196</v>
      </c>
      <c r="K309" s="2">
        <f t="shared" si="161"/>
        <v>10161</v>
      </c>
      <c r="L309" s="2">
        <f t="shared" si="162"/>
        <v>10071</v>
      </c>
      <c r="M309" s="2">
        <f t="shared" si="163"/>
        <v>10152</v>
      </c>
      <c r="N309" s="2">
        <f t="shared" si="164"/>
        <v>10164</v>
      </c>
      <c r="O309" s="2">
        <f t="shared" si="165"/>
        <v>10113</v>
      </c>
      <c r="P309" s="2">
        <f t="shared" si="166"/>
        <v>10143</v>
      </c>
      <c r="Q309" s="2">
        <f t="shared" si="167"/>
        <v>10630</v>
      </c>
      <c r="R309" s="2">
        <f t="shared" si="168"/>
        <v>9844</v>
      </c>
      <c r="S309" s="2">
        <f t="shared" si="169"/>
        <v>8878</v>
      </c>
      <c r="T309" s="2">
        <f t="shared" si="170"/>
        <v>8763</v>
      </c>
      <c r="U309" s="2">
        <f t="shared" si="171"/>
        <v>8738</v>
      </c>
      <c r="V309" s="2">
        <f t="shared" si="172"/>
        <v>8645</v>
      </c>
      <c r="W309" s="2">
        <f t="shared" si="173"/>
        <v>8487</v>
      </c>
      <c r="X309" s="2">
        <f t="shared" si="174"/>
        <v>8390</v>
      </c>
      <c r="Y309" s="2">
        <f t="shared" si="175"/>
        <v>8301</v>
      </c>
      <c r="AA309" s="2">
        <f t="shared" si="145"/>
        <v>10203</v>
      </c>
      <c r="AB309" s="2">
        <f t="shared" si="176"/>
        <v>10630</v>
      </c>
      <c r="AC309" s="2">
        <f t="shared" si="177"/>
        <v>10164</v>
      </c>
      <c r="AE309" s="10">
        <v>4</v>
      </c>
      <c r="AF309" s="2">
        <f t="shared" si="146"/>
        <v>87006</v>
      </c>
      <c r="AG309" s="2">
        <f t="shared" si="147"/>
        <v>41050</v>
      </c>
      <c r="AH309" s="2">
        <f t="shared" si="148"/>
        <v>96501</v>
      </c>
      <c r="AI309" s="2">
        <f t="shared" si="149"/>
        <v>224557</v>
      </c>
      <c r="AK309">
        <f t="shared" si="150"/>
        <v>10</v>
      </c>
      <c r="AL309">
        <f t="shared" si="151"/>
        <v>2021</v>
      </c>
      <c r="BL309" s="2">
        <v>8107</v>
      </c>
      <c r="BM309" s="2">
        <v>8165</v>
      </c>
      <c r="BN309" s="2">
        <v>8164</v>
      </c>
      <c r="BO309" s="2">
        <v>8284</v>
      </c>
      <c r="BP309" s="2">
        <v>8481</v>
      </c>
      <c r="BQ309" s="2">
        <v>9803</v>
      </c>
      <c r="BR309" s="2">
        <v>11497</v>
      </c>
      <c r="BS309" s="2">
        <v>11783</v>
      </c>
      <c r="BT309" s="2">
        <v>11481</v>
      </c>
      <c r="BU309" s="2">
        <v>11601</v>
      </c>
      <c r="BV309" s="2">
        <v>11382</v>
      </c>
      <c r="BW309" s="2">
        <v>11441</v>
      </c>
      <c r="BX309" s="2">
        <v>11636</v>
      </c>
      <c r="BY309" s="2">
        <v>11568</v>
      </c>
      <c r="BZ309" s="2">
        <v>10905</v>
      </c>
      <c r="CA309" s="2">
        <v>10384</v>
      </c>
      <c r="CB309" s="2">
        <v>10332</v>
      </c>
      <c r="CC309" s="2">
        <v>10263</v>
      </c>
      <c r="CD309" s="2">
        <v>9871</v>
      </c>
      <c r="CE309" s="2">
        <v>10004</v>
      </c>
      <c r="CF309" s="2">
        <v>10859</v>
      </c>
      <c r="CG309" s="2">
        <v>10551</v>
      </c>
      <c r="CH309" s="2">
        <v>10425</v>
      </c>
      <c r="CI309" s="2">
        <v>10473</v>
      </c>
    </row>
    <row r="310" spans="1:87" x14ac:dyDescent="0.2">
      <c r="A310" s="7">
        <v>44496</v>
      </c>
      <c r="B310" s="2">
        <f t="shared" si="152"/>
        <v>8298</v>
      </c>
      <c r="C310" s="2">
        <f t="shared" si="153"/>
        <v>8358</v>
      </c>
      <c r="D310" s="2">
        <f t="shared" si="154"/>
        <v>8357</v>
      </c>
      <c r="E310" s="2">
        <f t="shared" si="155"/>
        <v>8480</v>
      </c>
      <c r="F310" s="2">
        <f t="shared" si="156"/>
        <v>8681</v>
      </c>
      <c r="G310" s="2">
        <f t="shared" si="157"/>
        <v>10034</v>
      </c>
      <c r="H310" s="2">
        <f t="shared" si="158"/>
        <v>11768</v>
      </c>
      <c r="I310" s="2">
        <f t="shared" si="159"/>
        <v>12061</v>
      </c>
      <c r="J310" s="2">
        <f t="shared" si="160"/>
        <v>11752</v>
      </c>
      <c r="K310" s="2">
        <f t="shared" si="161"/>
        <v>11875</v>
      </c>
      <c r="L310" s="2">
        <f t="shared" si="162"/>
        <v>11651</v>
      </c>
      <c r="M310" s="2">
        <f t="shared" si="163"/>
        <v>11711</v>
      </c>
      <c r="N310" s="2">
        <f t="shared" si="164"/>
        <v>11911</v>
      </c>
      <c r="O310" s="2">
        <f t="shared" si="165"/>
        <v>11841</v>
      </c>
      <c r="P310" s="2">
        <f t="shared" si="166"/>
        <v>11162</v>
      </c>
      <c r="Q310" s="2">
        <f t="shared" si="167"/>
        <v>10629</v>
      </c>
      <c r="R310" s="2">
        <f t="shared" si="168"/>
        <v>10576</v>
      </c>
      <c r="S310" s="2">
        <f t="shared" si="169"/>
        <v>10505</v>
      </c>
      <c r="T310" s="2">
        <f t="shared" si="170"/>
        <v>10104</v>
      </c>
      <c r="U310" s="2">
        <f t="shared" si="171"/>
        <v>10240</v>
      </c>
      <c r="V310" s="2">
        <f t="shared" si="172"/>
        <v>11115</v>
      </c>
      <c r="W310" s="2">
        <f t="shared" si="173"/>
        <v>10800</v>
      </c>
      <c r="X310" s="2">
        <f t="shared" si="174"/>
        <v>10671</v>
      </c>
      <c r="Y310" s="2">
        <f t="shared" si="175"/>
        <v>10720</v>
      </c>
      <c r="AA310" s="2">
        <f t="shared" si="145"/>
        <v>12061</v>
      </c>
      <c r="AB310" s="2">
        <f t="shared" si="176"/>
        <v>11911</v>
      </c>
      <c r="AC310" s="2">
        <f t="shared" si="177"/>
        <v>11768</v>
      </c>
      <c r="AE310" s="10">
        <v>5</v>
      </c>
      <c r="AF310" s="2">
        <f t="shared" si="146"/>
        <v>100475</v>
      </c>
      <c r="AG310" s="2">
        <f t="shared" si="147"/>
        <v>45543</v>
      </c>
      <c r="AH310" s="2">
        <f t="shared" si="148"/>
        <v>107282</v>
      </c>
      <c r="AI310" s="2">
        <f t="shared" si="149"/>
        <v>253300</v>
      </c>
      <c r="AK310">
        <f t="shared" si="150"/>
        <v>10</v>
      </c>
      <c r="AL310">
        <f t="shared" si="151"/>
        <v>2021</v>
      </c>
      <c r="BL310" s="2">
        <v>10505</v>
      </c>
      <c r="BM310" s="2">
        <v>10188</v>
      </c>
      <c r="BN310" s="2">
        <v>9581</v>
      </c>
      <c r="BO310" s="2">
        <v>9489</v>
      </c>
      <c r="BP310" s="2">
        <v>9549</v>
      </c>
      <c r="BQ310" s="2">
        <v>9893</v>
      </c>
      <c r="BR310" s="2">
        <v>10906</v>
      </c>
      <c r="BS310" s="2">
        <v>11422</v>
      </c>
      <c r="BT310" s="2">
        <v>11688</v>
      </c>
      <c r="BU310" s="2">
        <v>12196</v>
      </c>
      <c r="BV310" s="2">
        <v>12265</v>
      </c>
      <c r="BW310" s="2">
        <v>12335</v>
      </c>
      <c r="BX310" s="2">
        <v>12394</v>
      </c>
      <c r="BY310" s="2">
        <v>12479</v>
      </c>
      <c r="BZ310" s="2">
        <v>12387</v>
      </c>
      <c r="CA310" s="2">
        <v>12228</v>
      </c>
      <c r="CB310" s="2">
        <v>11299</v>
      </c>
      <c r="CC310" s="2">
        <v>10836</v>
      </c>
      <c r="CD310" s="2">
        <v>10825</v>
      </c>
      <c r="CE310" s="2">
        <v>11469</v>
      </c>
      <c r="CF310" s="2">
        <v>11244</v>
      </c>
      <c r="CG310" s="2">
        <v>10688</v>
      </c>
      <c r="CH310" s="2">
        <v>10468</v>
      </c>
      <c r="CI310" s="2">
        <v>11996</v>
      </c>
    </row>
    <row r="311" spans="1:87" x14ac:dyDescent="0.2">
      <c r="A311" s="7">
        <v>44497</v>
      </c>
      <c r="B311" s="2">
        <f t="shared" si="152"/>
        <v>10753</v>
      </c>
      <c r="C311" s="2">
        <f t="shared" si="153"/>
        <v>10429</v>
      </c>
      <c r="D311" s="2">
        <f t="shared" si="154"/>
        <v>9807</v>
      </c>
      <c r="E311" s="2">
        <f t="shared" si="155"/>
        <v>9713</v>
      </c>
      <c r="F311" s="2">
        <f t="shared" si="156"/>
        <v>9774</v>
      </c>
      <c r="G311" s="2">
        <f t="shared" si="157"/>
        <v>10127</v>
      </c>
      <c r="H311" s="2">
        <f t="shared" si="158"/>
        <v>11163</v>
      </c>
      <c r="I311" s="2">
        <f t="shared" si="159"/>
        <v>11692</v>
      </c>
      <c r="J311" s="2">
        <f t="shared" si="160"/>
        <v>11964</v>
      </c>
      <c r="K311" s="2">
        <f t="shared" si="161"/>
        <v>12484</v>
      </c>
      <c r="L311" s="2">
        <f t="shared" si="162"/>
        <v>12555</v>
      </c>
      <c r="M311" s="2">
        <f t="shared" si="163"/>
        <v>12626</v>
      </c>
      <c r="N311" s="2">
        <f t="shared" si="164"/>
        <v>12687</v>
      </c>
      <c r="O311" s="2">
        <f t="shared" si="165"/>
        <v>12774</v>
      </c>
      <c r="P311" s="2">
        <f t="shared" si="166"/>
        <v>12679</v>
      </c>
      <c r="Q311" s="2">
        <f t="shared" si="167"/>
        <v>12517</v>
      </c>
      <c r="R311" s="2">
        <f t="shared" si="168"/>
        <v>11566</v>
      </c>
      <c r="S311" s="2">
        <f t="shared" si="169"/>
        <v>11092</v>
      </c>
      <c r="T311" s="2">
        <f t="shared" si="170"/>
        <v>11081</v>
      </c>
      <c r="U311" s="2">
        <f t="shared" si="171"/>
        <v>11740</v>
      </c>
      <c r="V311" s="2">
        <f t="shared" si="172"/>
        <v>11509</v>
      </c>
      <c r="W311" s="2">
        <f t="shared" si="173"/>
        <v>10940</v>
      </c>
      <c r="X311" s="2">
        <f t="shared" si="174"/>
        <v>10715</v>
      </c>
      <c r="Y311" s="2">
        <f t="shared" si="175"/>
        <v>12279</v>
      </c>
      <c r="AA311" s="2">
        <f t="shared" si="145"/>
        <v>12626</v>
      </c>
      <c r="AB311" s="2">
        <f t="shared" si="176"/>
        <v>12774</v>
      </c>
      <c r="AC311" s="2">
        <f t="shared" si="177"/>
        <v>12279</v>
      </c>
      <c r="AE311" s="10">
        <v>6</v>
      </c>
      <c r="AF311" s="2">
        <f t="shared" si="146"/>
        <v>106800</v>
      </c>
      <c r="AG311" s="2">
        <f t="shared" si="147"/>
        <v>50657</v>
      </c>
      <c r="AH311" s="2">
        <f t="shared" si="148"/>
        <v>117209</v>
      </c>
      <c r="AI311" s="2">
        <f t="shared" si="149"/>
        <v>274666</v>
      </c>
      <c r="AK311">
        <f t="shared" si="150"/>
        <v>10</v>
      </c>
      <c r="AL311">
        <f t="shared" si="151"/>
        <v>2021</v>
      </c>
      <c r="BL311" s="2">
        <v>13405</v>
      </c>
      <c r="BM311" s="2">
        <v>13356</v>
      </c>
      <c r="BN311" s="2">
        <v>13321</v>
      </c>
      <c r="BO311" s="2">
        <v>13763</v>
      </c>
      <c r="BP311" s="2">
        <v>14096</v>
      </c>
      <c r="BQ311" s="2">
        <v>14754</v>
      </c>
      <c r="BR311" s="2">
        <v>16800</v>
      </c>
      <c r="BS311" s="2">
        <v>17470</v>
      </c>
      <c r="BT311" s="2">
        <v>17044</v>
      </c>
      <c r="BU311" s="2">
        <v>14129</v>
      </c>
      <c r="BV311" s="2">
        <v>13298</v>
      </c>
      <c r="BW311" s="2">
        <v>12595</v>
      </c>
      <c r="BX311" s="2">
        <v>12072</v>
      </c>
      <c r="BY311" s="2">
        <v>12026</v>
      </c>
      <c r="BZ311" s="2">
        <v>11206</v>
      </c>
      <c r="CA311" s="2">
        <v>10697</v>
      </c>
      <c r="CB311" s="2">
        <v>10512</v>
      </c>
      <c r="CC311" s="2">
        <v>10423</v>
      </c>
      <c r="CD311" s="2">
        <v>10138</v>
      </c>
      <c r="CE311" s="2">
        <v>9896</v>
      </c>
      <c r="CF311" s="2">
        <v>9755</v>
      </c>
      <c r="CG311" s="2">
        <v>9536</v>
      </c>
      <c r="CH311" s="2">
        <v>9010</v>
      </c>
      <c r="CI311" s="2">
        <v>8932</v>
      </c>
    </row>
    <row r="312" spans="1:87" x14ac:dyDescent="0.2">
      <c r="A312" s="7">
        <v>44498</v>
      </c>
      <c r="B312" s="2">
        <f t="shared" si="152"/>
        <v>13721</v>
      </c>
      <c r="C312" s="2">
        <f t="shared" si="153"/>
        <v>13671</v>
      </c>
      <c r="D312" s="2">
        <f t="shared" si="154"/>
        <v>13636</v>
      </c>
      <c r="E312" s="2">
        <f t="shared" si="155"/>
        <v>14088</v>
      </c>
      <c r="F312" s="2">
        <f t="shared" si="156"/>
        <v>14429</v>
      </c>
      <c r="G312" s="2">
        <f t="shared" si="157"/>
        <v>15102</v>
      </c>
      <c r="H312" s="2">
        <f t="shared" si="158"/>
        <v>17197</v>
      </c>
      <c r="I312" s="2">
        <f t="shared" si="159"/>
        <v>17882</v>
      </c>
      <c r="J312" s="2">
        <f t="shared" si="160"/>
        <v>17446</v>
      </c>
      <c r="K312" s="2">
        <f t="shared" si="161"/>
        <v>14463</v>
      </c>
      <c r="L312" s="2">
        <f t="shared" si="162"/>
        <v>13612</v>
      </c>
      <c r="M312" s="2">
        <f t="shared" si="163"/>
        <v>12892</v>
      </c>
      <c r="N312" s="2">
        <f t="shared" si="164"/>
        <v>12357</v>
      </c>
      <c r="O312" s="2">
        <f t="shared" si="165"/>
        <v>12310</v>
      </c>
      <c r="P312" s="2">
        <f t="shared" si="166"/>
        <v>11471</v>
      </c>
      <c r="Q312" s="2">
        <f t="shared" si="167"/>
        <v>10950</v>
      </c>
      <c r="R312" s="2">
        <f t="shared" si="168"/>
        <v>10760</v>
      </c>
      <c r="S312" s="2">
        <f t="shared" si="169"/>
        <v>10669</v>
      </c>
      <c r="T312" s="2">
        <f t="shared" si="170"/>
        <v>10377</v>
      </c>
      <c r="U312" s="2">
        <f t="shared" si="171"/>
        <v>10130</v>
      </c>
      <c r="V312" s="2">
        <f t="shared" si="172"/>
        <v>9985</v>
      </c>
      <c r="W312" s="2">
        <f t="shared" si="173"/>
        <v>9761</v>
      </c>
      <c r="X312" s="2">
        <f t="shared" si="174"/>
        <v>9223</v>
      </c>
      <c r="Y312" s="2">
        <f t="shared" si="175"/>
        <v>9143</v>
      </c>
      <c r="AA312" s="2">
        <f t="shared" si="145"/>
        <v>0</v>
      </c>
      <c r="AB312" s="2">
        <f t="shared" si="176"/>
        <v>17882</v>
      </c>
      <c r="AC312" s="2">
        <f t="shared" si="177"/>
        <v>17197</v>
      </c>
      <c r="AE312" s="10">
        <v>7</v>
      </c>
      <c r="AF312" s="2">
        <f t="shared" si="146"/>
        <v>0</v>
      </c>
      <c r="AG312" s="2">
        <f t="shared" si="147"/>
        <v>165319</v>
      </c>
      <c r="AH312" s="2">
        <f t="shared" si="148"/>
        <v>139956</v>
      </c>
      <c r="AI312" s="2">
        <f t="shared" si="149"/>
        <v>305275</v>
      </c>
      <c r="AK312">
        <f t="shared" si="150"/>
        <v>10</v>
      </c>
      <c r="AL312">
        <f t="shared" si="151"/>
        <v>2021</v>
      </c>
      <c r="BL312" s="2">
        <v>8616</v>
      </c>
      <c r="BM312" s="2">
        <v>8376</v>
      </c>
      <c r="BN312" s="2">
        <v>7731</v>
      </c>
      <c r="BO312" s="2">
        <v>7719</v>
      </c>
      <c r="BP312" s="2">
        <v>8069</v>
      </c>
      <c r="BQ312" s="2">
        <v>8889</v>
      </c>
      <c r="BR312" s="2">
        <v>10123</v>
      </c>
      <c r="BS312" s="2">
        <v>10412</v>
      </c>
      <c r="BT312" s="2">
        <v>10289</v>
      </c>
      <c r="BU312" s="2">
        <v>10531</v>
      </c>
      <c r="BV312" s="2">
        <v>10759</v>
      </c>
      <c r="BW312" s="2">
        <v>10601</v>
      </c>
      <c r="BX312" s="2">
        <v>10595</v>
      </c>
      <c r="BY312" s="2">
        <v>10787</v>
      </c>
      <c r="BZ312" s="2">
        <v>10305</v>
      </c>
      <c r="CA312" s="2">
        <v>9562</v>
      </c>
      <c r="CB312" s="2">
        <v>8622</v>
      </c>
      <c r="CC312" s="2">
        <v>8554</v>
      </c>
      <c r="CD312" s="2">
        <v>8407</v>
      </c>
      <c r="CE312" s="2">
        <v>8530</v>
      </c>
      <c r="CF312" s="2">
        <v>8468</v>
      </c>
      <c r="CG312" s="2">
        <v>8440</v>
      </c>
      <c r="CH312" s="2">
        <v>8520</v>
      </c>
      <c r="CI312" s="2">
        <v>8182</v>
      </c>
    </row>
    <row r="313" spans="1:87" x14ac:dyDescent="0.2">
      <c r="A313" s="7">
        <v>44499</v>
      </c>
      <c r="B313" s="2">
        <f t="shared" si="152"/>
        <v>8819</v>
      </c>
      <c r="C313" s="2">
        <f t="shared" si="153"/>
        <v>8574</v>
      </c>
      <c r="D313" s="2">
        <f t="shared" si="154"/>
        <v>7914</v>
      </c>
      <c r="E313" s="2">
        <f t="shared" si="155"/>
        <v>7901</v>
      </c>
      <c r="F313" s="2">
        <f t="shared" si="156"/>
        <v>8260</v>
      </c>
      <c r="G313" s="2">
        <f t="shared" si="157"/>
        <v>9099</v>
      </c>
      <c r="H313" s="2">
        <f t="shared" si="158"/>
        <v>10362</v>
      </c>
      <c r="I313" s="2">
        <f t="shared" si="159"/>
        <v>10658</v>
      </c>
      <c r="J313" s="2">
        <f t="shared" si="160"/>
        <v>10532</v>
      </c>
      <c r="K313" s="2">
        <f t="shared" si="161"/>
        <v>10780</v>
      </c>
      <c r="L313" s="2">
        <f t="shared" si="162"/>
        <v>11013</v>
      </c>
      <c r="M313" s="2">
        <f t="shared" si="163"/>
        <v>10851</v>
      </c>
      <c r="N313" s="2">
        <f t="shared" si="164"/>
        <v>10845</v>
      </c>
      <c r="O313" s="2">
        <f t="shared" si="165"/>
        <v>11042</v>
      </c>
      <c r="P313" s="2">
        <f t="shared" si="166"/>
        <v>10548</v>
      </c>
      <c r="Q313" s="2">
        <f t="shared" si="167"/>
        <v>9788</v>
      </c>
      <c r="R313" s="2">
        <f t="shared" si="168"/>
        <v>8826</v>
      </c>
      <c r="S313" s="2">
        <f t="shared" si="169"/>
        <v>8756</v>
      </c>
      <c r="T313" s="2">
        <f t="shared" si="170"/>
        <v>8605</v>
      </c>
      <c r="U313" s="2">
        <f t="shared" si="171"/>
        <v>8731</v>
      </c>
      <c r="V313" s="2">
        <f t="shared" si="172"/>
        <v>8668</v>
      </c>
      <c r="W313" s="2">
        <f t="shared" si="173"/>
        <v>8639</v>
      </c>
      <c r="X313" s="2">
        <f t="shared" si="174"/>
        <v>8721</v>
      </c>
      <c r="Y313" s="2">
        <f t="shared" si="175"/>
        <v>8375</v>
      </c>
      <c r="AA313" s="2">
        <f t="shared" si="145"/>
        <v>0</v>
      </c>
      <c r="AB313" s="2">
        <f t="shared" si="176"/>
        <v>11042</v>
      </c>
      <c r="AC313" s="2">
        <f t="shared" si="177"/>
        <v>10362</v>
      </c>
      <c r="AE313" s="10">
        <v>1</v>
      </c>
      <c r="AF313" s="2">
        <f t="shared" si="146"/>
        <v>0</v>
      </c>
      <c r="AG313" s="2">
        <f t="shared" si="147"/>
        <v>130975</v>
      </c>
      <c r="AH313" s="2">
        <f t="shared" si="148"/>
        <v>95332</v>
      </c>
      <c r="AI313" s="2">
        <f t="shared" si="149"/>
        <v>226307</v>
      </c>
      <c r="AK313">
        <f t="shared" si="150"/>
        <v>10</v>
      </c>
      <c r="AL313">
        <f t="shared" si="151"/>
        <v>2021</v>
      </c>
      <c r="BL313" s="2">
        <v>7971</v>
      </c>
      <c r="BM313" s="2">
        <v>8042</v>
      </c>
      <c r="BN313" s="2">
        <v>7869</v>
      </c>
      <c r="BO313" s="2">
        <v>7899</v>
      </c>
      <c r="BP313" s="2">
        <v>8322</v>
      </c>
      <c r="BQ313" s="2">
        <v>9192</v>
      </c>
      <c r="BR313" s="2">
        <v>10024</v>
      </c>
      <c r="BS313" s="2">
        <v>10484</v>
      </c>
      <c r="BT313" s="2">
        <v>10805</v>
      </c>
      <c r="BU313" s="2">
        <v>10782</v>
      </c>
      <c r="BV313" s="2">
        <v>10647</v>
      </c>
      <c r="BW313" s="2">
        <v>9842</v>
      </c>
      <c r="BX313" s="2">
        <v>10891</v>
      </c>
      <c r="BY313" s="2">
        <v>15109</v>
      </c>
      <c r="BZ313" s="2">
        <v>14767</v>
      </c>
      <c r="CA313" s="2">
        <v>13891</v>
      </c>
      <c r="CB313" s="2">
        <v>13539</v>
      </c>
      <c r="CC313" s="2">
        <v>13727</v>
      </c>
      <c r="CD313" s="2">
        <v>13616</v>
      </c>
      <c r="CE313" s="2">
        <v>13560</v>
      </c>
      <c r="CF313" s="2">
        <v>15056</v>
      </c>
      <c r="CG313" s="2">
        <v>12814</v>
      </c>
      <c r="CH313" s="2">
        <v>8725</v>
      </c>
      <c r="CI313" s="2">
        <v>8344</v>
      </c>
    </row>
    <row r="314" spans="1:87" x14ac:dyDescent="0.2">
      <c r="A314" s="7">
        <v>44500</v>
      </c>
      <c r="B314" s="2">
        <f t="shared" si="152"/>
        <v>8159</v>
      </c>
      <c r="C314" s="2">
        <f t="shared" si="153"/>
        <v>8232</v>
      </c>
      <c r="D314" s="2">
        <f t="shared" si="154"/>
        <v>8055</v>
      </c>
      <c r="E314" s="2">
        <f t="shared" si="155"/>
        <v>8085</v>
      </c>
      <c r="F314" s="2">
        <f t="shared" si="156"/>
        <v>8518</v>
      </c>
      <c r="G314" s="2">
        <f t="shared" si="157"/>
        <v>9409</v>
      </c>
      <c r="H314" s="2">
        <f t="shared" si="158"/>
        <v>10261</v>
      </c>
      <c r="I314" s="2">
        <f t="shared" si="159"/>
        <v>10732</v>
      </c>
      <c r="J314" s="2">
        <f t="shared" si="160"/>
        <v>11060</v>
      </c>
      <c r="K314" s="2">
        <f t="shared" si="161"/>
        <v>11037</v>
      </c>
      <c r="L314" s="2">
        <f t="shared" si="162"/>
        <v>10898</v>
      </c>
      <c r="M314" s="2">
        <f t="shared" si="163"/>
        <v>10074</v>
      </c>
      <c r="N314" s="2">
        <f t="shared" si="164"/>
        <v>11148</v>
      </c>
      <c r="O314" s="2">
        <f t="shared" si="165"/>
        <v>15466</v>
      </c>
      <c r="P314" s="2">
        <f t="shared" si="166"/>
        <v>15116</v>
      </c>
      <c r="Q314" s="2">
        <f t="shared" si="167"/>
        <v>14219</v>
      </c>
      <c r="R314" s="2">
        <f t="shared" si="168"/>
        <v>13859</v>
      </c>
      <c r="S314" s="2">
        <f t="shared" si="169"/>
        <v>14051</v>
      </c>
      <c r="T314" s="2">
        <f t="shared" si="170"/>
        <v>13937</v>
      </c>
      <c r="U314" s="2">
        <f t="shared" si="171"/>
        <v>13880</v>
      </c>
      <c r="V314" s="2">
        <f t="shared" si="172"/>
        <v>15411</v>
      </c>
      <c r="W314" s="2">
        <f t="shared" si="173"/>
        <v>13117</v>
      </c>
      <c r="X314" s="2">
        <f t="shared" si="174"/>
        <v>8931</v>
      </c>
      <c r="Y314" s="2">
        <f t="shared" si="175"/>
        <v>8541</v>
      </c>
      <c r="AA314" s="2">
        <f t="shared" si="145"/>
        <v>14051</v>
      </c>
      <c r="AB314" s="2">
        <f t="shared" si="176"/>
        <v>15466</v>
      </c>
      <c r="AC314" s="2">
        <f t="shared" si="177"/>
        <v>15411</v>
      </c>
      <c r="AE314" s="10">
        <v>2</v>
      </c>
      <c r="AF314" s="2">
        <f t="shared" si="146"/>
        <v>109528</v>
      </c>
      <c r="AG314" s="2">
        <f t="shared" si="147"/>
        <v>55949</v>
      </c>
      <c r="AH314" s="2">
        <f t="shared" si="148"/>
        <v>106719</v>
      </c>
      <c r="AI314" s="2">
        <f t="shared" si="149"/>
        <v>272196</v>
      </c>
      <c r="AK314">
        <f t="shared" si="150"/>
        <v>10</v>
      </c>
      <c r="AL314">
        <f t="shared" si="151"/>
        <v>2021</v>
      </c>
      <c r="BL314" s="2">
        <v>8367</v>
      </c>
      <c r="BM314" s="2">
        <v>8163</v>
      </c>
      <c r="BN314" s="2">
        <v>7946</v>
      </c>
      <c r="BO314" s="2">
        <v>7991</v>
      </c>
      <c r="BP314" s="2">
        <v>8249</v>
      </c>
      <c r="BQ314" s="2">
        <v>8756</v>
      </c>
      <c r="BR314" s="2">
        <v>8659</v>
      </c>
      <c r="BS314" s="2">
        <v>7280</v>
      </c>
      <c r="BT314" s="2">
        <v>7174</v>
      </c>
      <c r="BU314" s="2">
        <v>7480</v>
      </c>
      <c r="BV314" s="2">
        <v>7814</v>
      </c>
      <c r="BW314" s="2">
        <v>7563</v>
      </c>
      <c r="BX314" s="2">
        <v>7280</v>
      </c>
      <c r="BY314" s="2">
        <v>7555</v>
      </c>
      <c r="BZ314" s="2">
        <v>7334</v>
      </c>
      <c r="CA314" s="2">
        <v>7252</v>
      </c>
      <c r="CB314" s="2">
        <v>7035</v>
      </c>
      <c r="CC314" s="2">
        <v>6066</v>
      </c>
      <c r="CD314" s="2">
        <v>6453</v>
      </c>
      <c r="CE314" s="2">
        <v>7578</v>
      </c>
      <c r="CF314" s="2">
        <v>8042</v>
      </c>
      <c r="CG314" s="2">
        <v>8220</v>
      </c>
      <c r="CH314" s="2">
        <v>7361</v>
      </c>
      <c r="CI314" s="2">
        <v>7612</v>
      </c>
    </row>
    <row r="315" spans="1:87" x14ac:dyDescent="0.2">
      <c r="A315" s="7">
        <v>44501</v>
      </c>
      <c r="B315" s="2">
        <f t="shared" si="152"/>
        <v>8565</v>
      </c>
      <c r="C315" s="2">
        <f t="shared" si="153"/>
        <v>8356</v>
      </c>
      <c r="D315" s="2">
        <f t="shared" si="154"/>
        <v>8134</v>
      </c>
      <c r="E315" s="2">
        <f t="shared" si="155"/>
        <v>8180</v>
      </c>
      <c r="F315" s="2">
        <f t="shared" si="156"/>
        <v>8444</v>
      </c>
      <c r="G315" s="2">
        <f t="shared" si="157"/>
        <v>8963</v>
      </c>
      <c r="H315" s="2">
        <f t="shared" si="158"/>
        <v>8863</v>
      </c>
      <c r="I315" s="2">
        <f t="shared" si="159"/>
        <v>7452</v>
      </c>
      <c r="J315" s="2">
        <f t="shared" si="160"/>
        <v>7343</v>
      </c>
      <c r="K315" s="2">
        <f t="shared" si="161"/>
        <v>7657</v>
      </c>
      <c r="L315" s="2">
        <f t="shared" si="162"/>
        <v>7998</v>
      </c>
      <c r="M315" s="2">
        <f t="shared" si="163"/>
        <v>7742</v>
      </c>
      <c r="N315" s="2">
        <f t="shared" si="164"/>
        <v>7452</v>
      </c>
      <c r="O315" s="2">
        <f t="shared" si="165"/>
        <v>7733</v>
      </c>
      <c r="P315" s="2">
        <f t="shared" si="166"/>
        <v>7507</v>
      </c>
      <c r="Q315" s="2">
        <f t="shared" si="167"/>
        <v>7423</v>
      </c>
      <c r="R315" s="2">
        <f t="shared" si="168"/>
        <v>7201</v>
      </c>
      <c r="S315" s="2">
        <f t="shared" si="169"/>
        <v>6209</v>
      </c>
      <c r="T315" s="2">
        <f t="shared" si="170"/>
        <v>6605</v>
      </c>
      <c r="U315" s="2">
        <f t="shared" si="171"/>
        <v>7757</v>
      </c>
      <c r="V315" s="2">
        <f t="shared" si="172"/>
        <v>8232</v>
      </c>
      <c r="W315" s="2">
        <f t="shared" si="173"/>
        <v>8414</v>
      </c>
      <c r="X315" s="2">
        <f t="shared" si="174"/>
        <v>7535</v>
      </c>
      <c r="Y315" s="2">
        <f t="shared" si="175"/>
        <v>7792</v>
      </c>
      <c r="AA315" s="2">
        <f t="shared" si="145"/>
        <v>7998</v>
      </c>
      <c r="AB315" s="2">
        <f t="shared" si="176"/>
        <v>7733</v>
      </c>
      <c r="AC315" s="2">
        <f t="shared" si="177"/>
        <v>8963</v>
      </c>
      <c r="AE315" s="10">
        <v>3</v>
      </c>
      <c r="AF315" s="2">
        <f t="shared" si="146"/>
        <v>65964</v>
      </c>
      <c r="AG315" s="2">
        <f t="shared" si="147"/>
        <v>30115</v>
      </c>
      <c r="AH315" s="2">
        <f t="shared" si="148"/>
        <v>91478</v>
      </c>
      <c r="AI315" s="2">
        <f t="shared" si="149"/>
        <v>187557</v>
      </c>
      <c r="AK315">
        <f t="shared" si="150"/>
        <v>11</v>
      </c>
      <c r="AL315">
        <f t="shared" si="151"/>
        <v>2021</v>
      </c>
      <c r="BL315" s="2">
        <v>5228.9440000000004</v>
      </c>
      <c r="BM315" s="2">
        <v>5244.5470000000005</v>
      </c>
      <c r="BN315" s="2">
        <v>5084.2259999999997</v>
      </c>
      <c r="BO315" s="2">
        <v>5115.607</v>
      </c>
      <c r="BP315" s="2">
        <v>5257.0540000000001</v>
      </c>
      <c r="BQ315" s="2">
        <v>5373.7150000000001</v>
      </c>
      <c r="BR315" s="2">
        <v>5398.23</v>
      </c>
      <c r="BS315" s="2">
        <v>5339.4319999999998</v>
      </c>
      <c r="BT315" s="2">
        <v>5564.4349999999995</v>
      </c>
      <c r="BU315" s="2">
        <v>5939.0439999999999</v>
      </c>
      <c r="BV315" s="2">
        <v>5427.83</v>
      </c>
      <c r="BW315" s="2">
        <v>5361.6420000000007</v>
      </c>
      <c r="BX315" s="2">
        <v>6721.0349999999999</v>
      </c>
      <c r="BY315" s="2">
        <v>5856.0290000000005</v>
      </c>
      <c r="BZ315" s="2">
        <v>5878.4189999999999</v>
      </c>
      <c r="CA315" s="2">
        <v>5834.728000000001</v>
      </c>
      <c r="CB315" s="2">
        <v>5707.393</v>
      </c>
      <c r="CC315" s="2">
        <v>5899.6470000000008</v>
      </c>
      <c r="CD315" s="2">
        <v>5727.6270000000004</v>
      </c>
      <c r="CE315" s="2">
        <v>5582.9740000000002</v>
      </c>
      <c r="CF315" s="2">
        <v>5295.5320000000002</v>
      </c>
      <c r="CG315" s="2">
        <v>5283.7430000000004</v>
      </c>
      <c r="CH315" s="2">
        <v>5151.2250000000004</v>
      </c>
      <c r="CI315" s="2">
        <v>5289.8720000000003</v>
      </c>
    </row>
    <row r="316" spans="1:87" x14ac:dyDescent="0.2">
      <c r="A316" s="7">
        <v>44502</v>
      </c>
      <c r="B316" s="2">
        <f>ROUND(BL315*$H$7,0)</f>
        <v>5352</v>
      </c>
      <c r="C316" s="2">
        <f t="shared" si="153"/>
        <v>5368</v>
      </c>
      <c r="D316" s="2">
        <f t="shared" si="154"/>
        <v>5204</v>
      </c>
      <c r="E316" s="2">
        <f t="shared" si="155"/>
        <v>5236</v>
      </c>
      <c r="F316" s="2">
        <f t="shared" si="156"/>
        <v>5381</v>
      </c>
      <c r="G316" s="2">
        <f t="shared" si="157"/>
        <v>5501</v>
      </c>
      <c r="H316" s="2">
        <f t="shared" si="158"/>
        <v>5526</v>
      </c>
      <c r="I316" s="2">
        <f t="shared" si="159"/>
        <v>5465</v>
      </c>
      <c r="J316" s="2">
        <f t="shared" si="160"/>
        <v>5696</v>
      </c>
      <c r="K316" s="2">
        <f t="shared" si="161"/>
        <v>6079</v>
      </c>
      <c r="L316" s="2">
        <f t="shared" si="162"/>
        <v>5556</v>
      </c>
      <c r="M316" s="2">
        <f t="shared" si="163"/>
        <v>5488</v>
      </c>
      <c r="N316" s="2">
        <f t="shared" si="164"/>
        <v>6880</v>
      </c>
      <c r="O316" s="2">
        <f t="shared" si="165"/>
        <v>5994</v>
      </c>
      <c r="P316" s="2">
        <f t="shared" si="166"/>
        <v>6017</v>
      </c>
      <c r="Q316" s="2">
        <f t="shared" si="167"/>
        <v>5972</v>
      </c>
      <c r="R316" s="2">
        <f t="shared" si="168"/>
        <v>5842</v>
      </c>
      <c r="S316" s="2">
        <f t="shared" si="169"/>
        <v>6039</v>
      </c>
      <c r="T316" s="2">
        <f t="shared" si="170"/>
        <v>5863</v>
      </c>
      <c r="U316" s="2">
        <f t="shared" si="171"/>
        <v>5715</v>
      </c>
      <c r="V316" s="2">
        <f t="shared" si="172"/>
        <v>5421</v>
      </c>
      <c r="W316" s="2">
        <f t="shared" si="173"/>
        <v>5408</v>
      </c>
      <c r="X316" s="2">
        <f t="shared" si="174"/>
        <v>5273</v>
      </c>
      <c r="Y316" s="2">
        <f t="shared" si="175"/>
        <v>5415</v>
      </c>
      <c r="AA316" s="2">
        <f t="shared" si="145"/>
        <v>6079</v>
      </c>
      <c r="AB316" s="2">
        <f t="shared" si="176"/>
        <v>6880</v>
      </c>
      <c r="AC316" s="2">
        <f t="shared" si="177"/>
        <v>5526</v>
      </c>
      <c r="AE316" s="10">
        <v>4</v>
      </c>
      <c r="AF316" s="2">
        <f t="shared" si="146"/>
        <v>51743</v>
      </c>
      <c r="AG316" s="2">
        <f t="shared" si="147"/>
        <v>24863</v>
      </c>
      <c r="AH316" s="2">
        <f t="shared" si="148"/>
        <v>59085</v>
      </c>
      <c r="AI316" s="2">
        <f t="shared" si="149"/>
        <v>135691</v>
      </c>
      <c r="AK316">
        <f t="shared" si="150"/>
        <v>11</v>
      </c>
      <c r="AL316">
        <f t="shared" si="151"/>
        <v>2021</v>
      </c>
      <c r="BL316" s="2">
        <v>7570.7439999999997</v>
      </c>
      <c r="BM316" s="2">
        <v>7594.1469999999999</v>
      </c>
      <c r="BN316" s="2">
        <v>7258.0259999999998</v>
      </c>
      <c r="BO316" s="2">
        <v>7277.4070000000002</v>
      </c>
      <c r="BP316" s="2">
        <v>7406.2539999999999</v>
      </c>
      <c r="BQ316" s="2">
        <v>7594.915</v>
      </c>
      <c r="BR316" s="2">
        <v>7573.23</v>
      </c>
      <c r="BS316" s="2">
        <v>7440.0320000000002</v>
      </c>
      <c r="BT316" s="2">
        <v>7890.0349999999999</v>
      </c>
      <c r="BU316" s="2">
        <v>8541.2440000000006</v>
      </c>
      <c r="BV316" s="2">
        <v>7495.4299999999994</v>
      </c>
      <c r="BW316" s="2">
        <v>7385.442</v>
      </c>
      <c r="BX316" s="2">
        <v>8888.8350000000009</v>
      </c>
      <c r="BY316" s="2">
        <v>7966.8290000000006</v>
      </c>
      <c r="BZ316" s="2">
        <v>8026.4189999999999</v>
      </c>
      <c r="CA316" s="2">
        <v>7973.728000000001</v>
      </c>
      <c r="CB316" s="2">
        <v>7774.393</v>
      </c>
      <c r="CC316" s="2">
        <v>8040.447000000001</v>
      </c>
      <c r="CD316" s="2">
        <v>7751.4270000000006</v>
      </c>
      <c r="CE316" s="2">
        <v>7525.1740000000009</v>
      </c>
      <c r="CF316" s="2">
        <v>7232.9320000000007</v>
      </c>
      <c r="CG316" s="2">
        <v>7240.3430000000008</v>
      </c>
      <c r="CH316" s="2">
        <v>6870.2250000000004</v>
      </c>
      <c r="CI316" s="2">
        <v>7193.6720000000005</v>
      </c>
    </row>
    <row r="317" spans="1:87" x14ac:dyDescent="0.2">
      <c r="A317" s="7">
        <v>44503</v>
      </c>
      <c r="B317" s="2">
        <f t="shared" si="152"/>
        <v>7749</v>
      </c>
      <c r="C317" s="2">
        <f t="shared" si="153"/>
        <v>7773</v>
      </c>
      <c r="D317" s="2">
        <f t="shared" si="154"/>
        <v>7429</v>
      </c>
      <c r="E317" s="2">
        <f t="shared" si="155"/>
        <v>7449</v>
      </c>
      <c r="F317" s="2">
        <f t="shared" si="156"/>
        <v>7581</v>
      </c>
      <c r="G317" s="2">
        <f t="shared" si="157"/>
        <v>7774</v>
      </c>
      <c r="H317" s="2">
        <f t="shared" si="158"/>
        <v>7752</v>
      </c>
      <c r="I317" s="2">
        <f t="shared" si="159"/>
        <v>7616</v>
      </c>
      <c r="J317" s="2">
        <f t="shared" si="160"/>
        <v>8076</v>
      </c>
      <c r="K317" s="2">
        <f t="shared" si="161"/>
        <v>8743</v>
      </c>
      <c r="L317" s="2">
        <f t="shared" si="162"/>
        <v>7672</v>
      </c>
      <c r="M317" s="2">
        <f t="shared" si="163"/>
        <v>7560</v>
      </c>
      <c r="N317" s="2">
        <f t="shared" si="164"/>
        <v>9099</v>
      </c>
      <c r="O317" s="2">
        <f t="shared" si="165"/>
        <v>8155</v>
      </c>
      <c r="P317" s="2">
        <f t="shared" si="166"/>
        <v>8216</v>
      </c>
      <c r="Q317" s="2">
        <f t="shared" si="167"/>
        <v>8162</v>
      </c>
      <c r="R317" s="2">
        <f t="shared" si="168"/>
        <v>7958</v>
      </c>
      <c r="S317" s="2">
        <f t="shared" si="169"/>
        <v>8230</v>
      </c>
      <c r="T317" s="2">
        <f t="shared" si="170"/>
        <v>7934</v>
      </c>
      <c r="U317" s="2">
        <f t="shared" si="171"/>
        <v>7703</v>
      </c>
      <c r="V317" s="2">
        <f t="shared" si="172"/>
        <v>7404</v>
      </c>
      <c r="W317" s="2">
        <f t="shared" si="173"/>
        <v>7411</v>
      </c>
      <c r="X317" s="2">
        <f t="shared" si="174"/>
        <v>7032</v>
      </c>
      <c r="Y317" s="2">
        <f t="shared" si="175"/>
        <v>7364</v>
      </c>
      <c r="AA317" s="2">
        <f t="shared" si="145"/>
        <v>8743</v>
      </c>
      <c r="AB317" s="2">
        <f t="shared" si="176"/>
        <v>9099</v>
      </c>
      <c r="AC317" s="2">
        <f t="shared" si="177"/>
        <v>7774</v>
      </c>
      <c r="AE317" s="10">
        <v>5</v>
      </c>
      <c r="AF317" s="2">
        <f t="shared" si="146"/>
        <v>71492</v>
      </c>
      <c r="AG317" s="2">
        <f t="shared" si="147"/>
        <v>33632</v>
      </c>
      <c r="AH317" s="2">
        <f t="shared" si="148"/>
        <v>82718</v>
      </c>
      <c r="AI317" s="2">
        <f t="shared" si="149"/>
        <v>187842</v>
      </c>
      <c r="AK317">
        <f t="shared" si="150"/>
        <v>11</v>
      </c>
      <c r="AL317">
        <f t="shared" si="151"/>
        <v>2021</v>
      </c>
      <c r="BL317" s="2">
        <v>7273.8640000000005</v>
      </c>
      <c r="BM317" s="2">
        <v>7329.3940000000002</v>
      </c>
      <c r="BN317" s="2">
        <v>7414.2899999999991</v>
      </c>
      <c r="BO317" s="2">
        <v>8034.6909999999998</v>
      </c>
      <c r="BP317" s="2">
        <v>7455.0330000000004</v>
      </c>
      <c r="BQ317" s="2">
        <v>8307.3260000000009</v>
      </c>
      <c r="BR317" s="2">
        <v>9519.3379999999997</v>
      </c>
      <c r="BS317" s="2">
        <v>10285.576000000001</v>
      </c>
      <c r="BT317" s="2">
        <v>10077.050000000001</v>
      </c>
      <c r="BU317" s="2">
        <v>10502.383</v>
      </c>
      <c r="BV317" s="2">
        <v>10260.987999999999</v>
      </c>
      <c r="BW317" s="2">
        <v>10112.625</v>
      </c>
      <c r="BX317" s="2">
        <v>10316.25</v>
      </c>
      <c r="BY317" s="2">
        <v>9829.3819999999996</v>
      </c>
      <c r="BZ317" s="2">
        <v>10444.565999999999</v>
      </c>
      <c r="CA317" s="2">
        <v>10472.295999999998</v>
      </c>
      <c r="CB317" s="2">
        <v>11140.385999999999</v>
      </c>
      <c r="CC317" s="2">
        <v>10534.323</v>
      </c>
      <c r="CD317" s="2">
        <v>10618.566999999999</v>
      </c>
      <c r="CE317" s="2">
        <v>10520.644</v>
      </c>
      <c r="CF317" s="2">
        <v>10545.724</v>
      </c>
      <c r="CG317" s="2">
        <v>10112.987000000001</v>
      </c>
      <c r="CH317" s="2">
        <v>9965.58</v>
      </c>
      <c r="CI317" s="2">
        <v>17094.013999999999</v>
      </c>
    </row>
    <row r="318" spans="1:87" x14ac:dyDescent="0.2">
      <c r="A318" s="7">
        <v>44504</v>
      </c>
      <c r="B318" s="2">
        <f t="shared" si="152"/>
        <v>7446</v>
      </c>
      <c r="C318" s="2">
        <f t="shared" si="153"/>
        <v>7502</v>
      </c>
      <c r="D318" s="2">
        <f t="shared" si="154"/>
        <v>7589</v>
      </c>
      <c r="E318" s="2">
        <f t="shared" si="155"/>
        <v>8224</v>
      </c>
      <c r="F318" s="2">
        <f t="shared" si="156"/>
        <v>7631</v>
      </c>
      <c r="G318" s="2">
        <f t="shared" si="157"/>
        <v>8503</v>
      </c>
      <c r="H318" s="2">
        <f t="shared" si="158"/>
        <v>9744</v>
      </c>
      <c r="I318" s="2">
        <f t="shared" si="159"/>
        <v>10528</v>
      </c>
      <c r="J318" s="2">
        <f t="shared" si="160"/>
        <v>10315</v>
      </c>
      <c r="K318" s="2">
        <f t="shared" si="161"/>
        <v>10750</v>
      </c>
      <c r="L318" s="2">
        <f t="shared" si="162"/>
        <v>10503</v>
      </c>
      <c r="M318" s="2">
        <f t="shared" si="163"/>
        <v>10351</v>
      </c>
      <c r="N318" s="2">
        <f t="shared" si="164"/>
        <v>10560</v>
      </c>
      <c r="O318" s="2">
        <f t="shared" si="165"/>
        <v>10061</v>
      </c>
      <c r="P318" s="2">
        <f t="shared" si="166"/>
        <v>10691</v>
      </c>
      <c r="Q318" s="2">
        <f t="shared" si="167"/>
        <v>10720</v>
      </c>
      <c r="R318" s="2">
        <f t="shared" si="168"/>
        <v>11403</v>
      </c>
      <c r="S318" s="2">
        <f t="shared" si="169"/>
        <v>10783</v>
      </c>
      <c r="T318" s="2">
        <f t="shared" si="170"/>
        <v>10869</v>
      </c>
      <c r="U318" s="2">
        <f t="shared" si="171"/>
        <v>10769</v>
      </c>
      <c r="V318" s="2">
        <f t="shared" si="172"/>
        <v>10795</v>
      </c>
      <c r="W318" s="2">
        <f t="shared" si="173"/>
        <v>10352</v>
      </c>
      <c r="X318" s="2">
        <f t="shared" si="174"/>
        <v>10201</v>
      </c>
      <c r="Y318" s="2">
        <f t="shared" si="175"/>
        <v>17498</v>
      </c>
      <c r="AA318" s="2">
        <f t="shared" si="145"/>
        <v>11403</v>
      </c>
      <c r="AB318" s="2">
        <f t="shared" si="176"/>
        <v>10720</v>
      </c>
      <c r="AC318" s="2">
        <f t="shared" si="177"/>
        <v>17498</v>
      </c>
      <c r="AE318" s="10">
        <v>6</v>
      </c>
      <c r="AF318" s="2">
        <f t="shared" si="146"/>
        <v>96271</v>
      </c>
      <c r="AG318" s="2">
        <f t="shared" si="147"/>
        <v>42032</v>
      </c>
      <c r="AH318" s="2">
        <f t="shared" si="148"/>
        <v>105485</v>
      </c>
      <c r="AI318" s="2">
        <f t="shared" si="149"/>
        <v>243788</v>
      </c>
      <c r="AK318">
        <f t="shared" si="150"/>
        <v>11</v>
      </c>
      <c r="AL318">
        <f t="shared" si="151"/>
        <v>2021</v>
      </c>
      <c r="BL318" s="2">
        <v>25366.920000000002</v>
      </c>
      <c r="BM318" s="2">
        <v>23798.880000000001</v>
      </c>
      <c r="BN318" s="2">
        <v>24133.351999999999</v>
      </c>
      <c r="BO318" s="2">
        <v>24217.273999999998</v>
      </c>
      <c r="BP318" s="2">
        <v>25467.934999999998</v>
      </c>
      <c r="BQ318" s="2">
        <v>25088.684000000001</v>
      </c>
      <c r="BR318" s="2">
        <v>25543.531999999999</v>
      </c>
      <c r="BS318" s="2">
        <v>26757.788999999997</v>
      </c>
      <c r="BT318" s="2">
        <v>26476.876999999997</v>
      </c>
      <c r="BU318" s="2">
        <v>27071.875999999997</v>
      </c>
      <c r="BV318" s="2">
        <v>27155.108</v>
      </c>
      <c r="BW318" s="2">
        <v>26704.618000000002</v>
      </c>
      <c r="BX318" s="2">
        <v>26846.174999999999</v>
      </c>
      <c r="BY318" s="2">
        <v>26963.511000000002</v>
      </c>
      <c r="BZ318" s="2">
        <v>24134.79</v>
      </c>
      <c r="CA318" s="2">
        <v>16214.075000000001</v>
      </c>
      <c r="CB318" s="2">
        <v>12534.429</v>
      </c>
      <c r="CC318" s="2">
        <v>11887.594000000001</v>
      </c>
      <c r="CD318" s="2">
        <v>12323.071</v>
      </c>
      <c r="CE318" s="2">
        <v>12259.618</v>
      </c>
      <c r="CF318" s="2">
        <v>10845.862999999999</v>
      </c>
      <c r="CG318" s="2">
        <v>10811.502999999999</v>
      </c>
      <c r="CH318" s="2">
        <v>10789.725</v>
      </c>
      <c r="CI318" s="2">
        <v>10929.406000000001</v>
      </c>
    </row>
    <row r="319" spans="1:87" x14ac:dyDescent="0.2">
      <c r="A319" s="7">
        <v>44505</v>
      </c>
      <c r="B319" s="2">
        <f t="shared" si="152"/>
        <v>25966</v>
      </c>
      <c r="C319" s="2">
        <f t="shared" si="153"/>
        <v>24361</v>
      </c>
      <c r="D319" s="2">
        <f t="shared" si="154"/>
        <v>24703</v>
      </c>
      <c r="E319" s="2">
        <f t="shared" si="155"/>
        <v>24789</v>
      </c>
      <c r="F319" s="2">
        <f t="shared" si="156"/>
        <v>26069</v>
      </c>
      <c r="G319" s="2">
        <f t="shared" si="157"/>
        <v>25681</v>
      </c>
      <c r="H319" s="2">
        <f t="shared" si="158"/>
        <v>26147</v>
      </c>
      <c r="I319" s="2">
        <f t="shared" si="159"/>
        <v>27390</v>
      </c>
      <c r="J319" s="2">
        <f t="shared" si="160"/>
        <v>27102</v>
      </c>
      <c r="K319" s="2">
        <f t="shared" si="161"/>
        <v>27711</v>
      </c>
      <c r="L319" s="2">
        <f t="shared" si="162"/>
        <v>27796</v>
      </c>
      <c r="M319" s="2">
        <f t="shared" si="163"/>
        <v>27335</v>
      </c>
      <c r="N319" s="2">
        <f t="shared" si="164"/>
        <v>27480</v>
      </c>
      <c r="O319" s="2">
        <f t="shared" si="165"/>
        <v>27600</v>
      </c>
      <c r="P319" s="2">
        <f t="shared" si="166"/>
        <v>24705</v>
      </c>
      <c r="Q319" s="2">
        <f t="shared" si="167"/>
        <v>16597</v>
      </c>
      <c r="R319" s="2">
        <f t="shared" si="168"/>
        <v>12830</v>
      </c>
      <c r="S319" s="2">
        <f t="shared" si="169"/>
        <v>12168</v>
      </c>
      <c r="T319" s="2">
        <f t="shared" si="170"/>
        <v>12614</v>
      </c>
      <c r="U319" s="2">
        <f t="shared" si="171"/>
        <v>12549</v>
      </c>
      <c r="V319" s="2">
        <f t="shared" si="172"/>
        <v>11102</v>
      </c>
      <c r="W319" s="2">
        <f t="shared" si="173"/>
        <v>11067</v>
      </c>
      <c r="X319" s="2">
        <f t="shared" si="174"/>
        <v>11044</v>
      </c>
      <c r="Y319" s="2">
        <f t="shared" si="175"/>
        <v>11187</v>
      </c>
      <c r="AA319" s="2">
        <f t="shared" si="145"/>
        <v>0</v>
      </c>
      <c r="AB319" s="2">
        <f t="shared" si="176"/>
        <v>27796</v>
      </c>
      <c r="AC319" s="2">
        <f t="shared" si="177"/>
        <v>26147</v>
      </c>
      <c r="AE319" s="10">
        <v>7</v>
      </c>
      <c r="AF319" s="2">
        <f t="shared" si="146"/>
        <v>0</v>
      </c>
      <c r="AG319" s="2">
        <f t="shared" si="147"/>
        <v>283877</v>
      </c>
      <c r="AH319" s="2">
        <f t="shared" si="148"/>
        <v>222116</v>
      </c>
      <c r="AI319" s="2">
        <f t="shared" si="149"/>
        <v>505993</v>
      </c>
      <c r="AK319">
        <f t="shared" si="150"/>
        <v>11</v>
      </c>
      <c r="AL319">
        <f t="shared" si="151"/>
        <v>2021</v>
      </c>
      <c r="BL319" s="2">
        <v>10948.035</v>
      </c>
      <c r="BM319" s="2">
        <v>10807.457999999999</v>
      </c>
      <c r="BN319" s="2">
        <v>10819.804</v>
      </c>
      <c r="BO319" s="2">
        <v>10842.48</v>
      </c>
      <c r="BP319" s="2">
        <v>11113.119000000001</v>
      </c>
      <c r="BQ319" s="2">
        <v>11627.235000000001</v>
      </c>
      <c r="BR319" s="2">
        <v>12416.238999999998</v>
      </c>
      <c r="BS319" s="2">
        <v>12531.048999999999</v>
      </c>
      <c r="BT319" s="2">
        <v>12484.062999999998</v>
      </c>
      <c r="BU319" s="2">
        <v>11957.298999999999</v>
      </c>
      <c r="BV319" s="2">
        <v>11236.063</v>
      </c>
      <c r="BW319" s="2">
        <v>11424.535999999998</v>
      </c>
      <c r="BX319" s="2">
        <v>11355.518</v>
      </c>
      <c r="BY319" s="2">
        <v>12746.543999999998</v>
      </c>
      <c r="BZ319" s="2">
        <v>12733.545000000002</v>
      </c>
      <c r="CA319" s="2">
        <v>11512.962</v>
      </c>
      <c r="CB319" s="2">
        <v>11421</v>
      </c>
      <c r="CC319" s="2">
        <v>10485.504000000001</v>
      </c>
      <c r="CD319" s="2">
        <v>10118.07</v>
      </c>
      <c r="CE319" s="2">
        <v>9721.9580000000005</v>
      </c>
      <c r="CF319" s="2">
        <v>9425.9189999999999</v>
      </c>
      <c r="CG319" s="2">
        <v>9026.851999999999</v>
      </c>
      <c r="CH319" s="2">
        <v>9192.8930000000018</v>
      </c>
      <c r="CI319" s="2">
        <v>9184.2559999999994</v>
      </c>
    </row>
    <row r="320" spans="1:87" x14ac:dyDescent="0.2">
      <c r="A320" s="7">
        <v>44506</v>
      </c>
      <c r="B320" s="2">
        <f t="shared" si="152"/>
        <v>11207</v>
      </c>
      <c r="C320" s="2">
        <f t="shared" si="153"/>
        <v>11063</v>
      </c>
      <c r="D320" s="2">
        <f t="shared" si="154"/>
        <v>11075</v>
      </c>
      <c r="E320" s="2">
        <f t="shared" si="155"/>
        <v>11098</v>
      </c>
      <c r="F320" s="2">
        <f t="shared" si="156"/>
        <v>11375</v>
      </c>
      <c r="G320" s="2">
        <f t="shared" si="157"/>
        <v>11902</v>
      </c>
      <c r="H320" s="2">
        <f t="shared" si="158"/>
        <v>12709</v>
      </c>
      <c r="I320" s="2">
        <f t="shared" si="159"/>
        <v>12827</v>
      </c>
      <c r="J320" s="2">
        <f t="shared" si="160"/>
        <v>12779</v>
      </c>
      <c r="K320" s="2">
        <f t="shared" si="161"/>
        <v>12240</v>
      </c>
      <c r="L320" s="2">
        <f t="shared" si="162"/>
        <v>11501</v>
      </c>
      <c r="M320" s="2">
        <f t="shared" si="163"/>
        <v>11694</v>
      </c>
      <c r="N320" s="2">
        <f t="shared" si="164"/>
        <v>11624</v>
      </c>
      <c r="O320" s="2">
        <f t="shared" si="165"/>
        <v>13047</v>
      </c>
      <c r="P320" s="2">
        <f t="shared" si="166"/>
        <v>13034</v>
      </c>
      <c r="Q320" s="2">
        <f t="shared" si="167"/>
        <v>11785</v>
      </c>
      <c r="R320" s="2">
        <f t="shared" si="168"/>
        <v>11691</v>
      </c>
      <c r="S320" s="2">
        <f t="shared" si="169"/>
        <v>10733</v>
      </c>
      <c r="T320" s="2">
        <f t="shared" si="170"/>
        <v>10357</v>
      </c>
      <c r="U320" s="2">
        <f t="shared" si="171"/>
        <v>9951</v>
      </c>
      <c r="V320" s="2">
        <f t="shared" si="172"/>
        <v>9648</v>
      </c>
      <c r="W320" s="2">
        <f t="shared" si="173"/>
        <v>9240</v>
      </c>
      <c r="X320" s="2">
        <f t="shared" si="174"/>
        <v>9410</v>
      </c>
      <c r="Y320" s="2">
        <f t="shared" si="175"/>
        <v>9401</v>
      </c>
      <c r="AA320" s="2">
        <f t="shared" si="145"/>
        <v>0</v>
      </c>
      <c r="AB320" s="2">
        <f t="shared" si="176"/>
        <v>13047</v>
      </c>
      <c r="AC320" s="2">
        <f t="shared" si="177"/>
        <v>12709</v>
      </c>
      <c r="AE320" s="10">
        <v>1</v>
      </c>
      <c r="AF320" s="2">
        <f t="shared" si="146"/>
        <v>0</v>
      </c>
      <c r="AG320" s="2">
        <f t="shared" si="147"/>
        <v>153263</v>
      </c>
      <c r="AH320" s="2">
        <f t="shared" si="148"/>
        <v>118128</v>
      </c>
      <c r="AI320" s="2">
        <f t="shared" si="149"/>
        <v>271391</v>
      </c>
      <c r="AK320">
        <f t="shared" si="150"/>
        <v>11</v>
      </c>
      <c r="AL320">
        <f t="shared" si="151"/>
        <v>2021</v>
      </c>
      <c r="BL320" s="2">
        <v>9191.2330000000002</v>
      </c>
      <c r="BM320" s="2">
        <v>9701.0349999999999</v>
      </c>
      <c r="BN320" s="2">
        <v>9783.5720000000001</v>
      </c>
      <c r="BO320" s="2">
        <v>9450.2330000000002</v>
      </c>
      <c r="BP320" s="2">
        <v>9490.610999999999</v>
      </c>
      <c r="BQ320" s="2">
        <v>9963.3589999999986</v>
      </c>
      <c r="BR320" s="2">
        <v>10428.774999999998</v>
      </c>
      <c r="BS320" s="2">
        <v>11081.454999999998</v>
      </c>
      <c r="BT320" s="2">
        <v>10246.967000000002</v>
      </c>
      <c r="BU320" s="2">
        <v>10558.956</v>
      </c>
      <c r="BV320" s="2">
        <v>11025.111999999999</v>
      </c>
      <c r="BW320" s="2">
        <v>11199.758</v>
      </c>
      <c r="BX320" s="2">
        <v>10673.458000000001</v>
      </c>
      <c r="BY320" s="2">
        <v>12521.974000000002</v>
      </c>
      <c r="BZ320" s="2">
        <v>12507.955000000002</v>
      </c>
      <c r="CA320" s="2">
        <v>11481.562</v>
      </c>
      <c r="CB320" s="2">
        <v>11054.438999999998</v>
      </c>
      <c r="CC320" s="2">
        <v>10583.651</v>
      </c>
      <c r="CD320" s="2">
        <v>10532.300999999999</v>
      </c>
      <c r="CE320" s="2">
        <v>10391.176000000001</v>
      </c>
      <c r="CF320" s="2">
        <v>8883.634</v>
      </c>
      <c r="CG320" s="2">
        <v>8894.6980000000003</v>
      </c>
      <c r="CH320" s="2">
        <v>8996.7560000000012</v>
      </c>
      <c r="CI320" s="2">
        <v>8714.5840000000007</v>
      </c>
    </row>
    <row r="321" spans="1:87" x14ac:dyDescent="0.2">
      <c r="A321" s="7">
        <v>44507</v>
      </c>
      <c r="B321" s="2">
        <f t="shared" si="152"/>
        <v>9408</v>
      </c>
      <c r="C321" s="2">
        <f t="shared" si="153"/>
        <v>9930</v>
      </c>
      <c r="D321" s="2">
        <f t="shared" si="154"/>
        <v>10015</v>
      </c>
      <c r="E321" s="2">
        <f t="shared" si="155"/>
        <v>9673</v>
      </c>
      <c r="F321" s="2">
        <f t="shared" si="156"/>
        <v>9715</v>
      </c>
      <c r="G321" s="2">
        <f t="shared" si="157"/>
        <v>10199</v>
      </c>
      <c r="H321" s="2">
        <f t="shared" si="158"/>
        <v>10675</v>
      </c>
      <c r="I321" s="2">
        <f t="shared" si="159"/>
        <v>11343</v>
      </c>
      <c r="J321" s="2">
        <f t="shared" si="160"/>
        <v>10489</v>
      </c>
      <c r="K321" s="2">
        <f t="shared" si="161"/>
        <v>10808</v>
      </c>
      <c r="L321" s="2">
        <f t="shared" si="162"/>
        <v>11285</v>
      </c>
      <c r="M321" s="2">
        <f t="shared" si="163"/>
        <v>11464</v>
      </c>
      <c r="N321" s="2">
        <f t="shared" si="164"/>
        <v>10925</v>
      </c>
      <c r="O321" s="2">
        <f t="shared" si="165"/>
        <v>12818</v>
      </c>
      <c r="P321" s="2">
        <f t="shared" si="166"/>
        <v>12803</v>
      </c>
      <c r="Q321" s="2">
        <f t="shared" si="167"/>
        <v>11753</v>
      </c>
      <c r="R321" s="2">
        <f t="shared" si="168"/>
        <v>11315</v>
      </c>
      <c r="S321" s="2">
        <f t="shared" si="169"/>
        <v>10834</v>
      </c>
      <c r="T321" s="2">
        <f t="shared" si="170"/>
        <v>10781</v>
      </c>
      <c r="U321" s="2">
        <f t="shared" si="171"/>
        <v>10637</v>
      </c>
      <c r="V321" s="2">
        <f t="shared" si="172"/>
        <v>9093</v>
      </c>
      <c r="W321" s="2">
        <f t="shared" si="173"/>
        <v>9105</v>
      </c>
      <c r="X321" s="2">
        <f t="shared" si="174"/>
        <v>9209</v>
      </c>
      <c r="Y321" s="2">
        <f t="shared" si="175"/>
        <v>8920</v>
      </c>
      <c r="AA321" s="2">
        <f t="shared" si="145"/>
        <v>11464</v>
      </c>
      <c r="AB321" s="2">
        <f t="shared" si="176"/>
        <v>12818</v>
      </c>
      <c r="AC321" s="2">
        <f t="shared" si="177"/>
        <v>10675</v>
      </c>
      <c r="AE321" s="10">
        <v>2</v>
      </c>
      <c r="AF321" s="2">
        <f t="shared" si="146"/>
        <v>98956</v>
      </c>
      <c r="AG321" s="2">
        <f t="shared" si="147"/>
        <v>48299</v>
      </c>
      <c r="AH321" s="2">
        <f t="shared" si="148"/>
        <v>105942</v>
      </c>
      <c r="AI321" s="2">
        <f t="shared" si="149"/>
        <v>253197</v>
      </c>
      <c r="AK321">
        <f t="shared" si="150"/>
        <v>11</v>
      </c>
      <c r="AL321">
        <f t="shared" si="151"/>
        <v>2021</v>
      </c>
      <c r="BL321" s="2">
        <v>8722.7489999999998</v>
      </c>
      <c r="BM321" s="2">
        <v>8624.3209999999999</v>
      </c>
      <c r="BN321" s="2">
        <v>8603.223</v>
      </c>
      <c r="BO321" s="2">
        <v>8776.4320000000007</v>
      </c>
      <c r="BP321" s="2">
        <v>9491.9650000000001</v>
      </c>
      <c r="BQ321" s="2">
        <v>10092.634999999998</v>
      </c>
      <c r="BR321" s="2">
        <v>9762.235999999999</v>
      </c>
      <c r="BS321" s="2">
        <v>11208.287999999999</v>
      </c>
      <c r="BT321" s="2">
        <v>11610.742999999999</v>
      </c>
      <c r="BU321" s="2">
        <v>11316.647000000001</v>
      </c>
      <c r="BV321" s="2">
        <v>11566.762999999999</v>
      </c>
      <c r="BW321" s="2">
        <v>11863.819</v>
      </c>
      <c r="BX321" s="2">
        <v>11466.112999999998</v>
      </c>
      <c r="BY321" s="2">
        <v>11325.601000000001</v>
      </c>
      <c r="BZ321" s="2">
        <v>11448.45</v>
      </c>
      <c r="CA321" s="2">
        <v>11394.487000000001</v>
      </c>
      <c r="CB321" s="2">
        <v>10348.572999999999</v>
      </c>
      <c r="CC321" s="2">
        <v>9407.4570000000003</v>
      </c>
      <c r="CD321" s="2">
        <v>10334.773999999998</v>
      </c>
      <c r="CE321" s="2">
        <v>10847.013999999999</v>
      </c>
      <c r="CF321" s="2">
        <v>10459.937</v>
      </c>
      <c r="CG321" s="2">
        <v>10056.770999999999</v>
      </c>
      <c r="CH321" s="2">
        <v>9660.42</v>
      </c>
      <c r="CI321" s="2">
        <v>9342.1460000000006</v>
      </c>
    </row>
    <row r="322" spans="1:87" x14ac:dyDescent="0.2">
      <c r="A322" s="7">
        <v>44508</v>
      </c>
      <c r="B322" s="2">
        <f t="shared" si="152"/>
        <v>8929</v>
      </c>
      <c r="C322" s="2">
        <f t="shared" si="153"/>
        <v>8828</v>
      </c>
      <c r="D322" s="2">
        <f t="shared" si="154"/>
        <v>8806</v>
      </c>
      <c r="E322" s="2">
        <f t="shared" si="155"/>
        <v>8984</v>
      </c>
      <c r="F322" s="2">
        <f t="shared" si="156"/>
        <v>9716</v>
      </c>
      <c r="G322" s="2">
        <f t="shared" si="157"/>
        <v>10331</v>
      </c>
      <c r="H322" s="2">
        <f t="shared" si="158"/>
        <v>9993</v>
      </c>
      <c r="I322" s="2">
        <f t="shared" si="159"/>
        <v>11473</v>
      </c>
      <c r="J322" s="2">
        <f t="shared" si="160"/>
        <v>11885</v>
      </c>
      <c r="K322" s="2">
        <f t="shared" si="161"/>
        <v>11584</v>
      </c>
      <c r="L322" s="2">
        <f t="shared" si="162"/>
        <v>11840</v>
      </c>
      <c r="M322" s="2">
        <f t="shared" si="163"/>
        <v>12144</v>
      </c>
      <c r="N322" s="2">
        <f t="shared" si="164"/>
        <v>11737</v>
      </c>
      <c r="O322" s="2">
        <f t="shared" si="165"/>
        <v>11593</v>
      </c>
      <c r="P322" s="2">
        <f t="shared" si="166"/>
        <v>11719</v>
      </c>
      <c r="Q322" s="2">
        <f t="shared" si="167"/>
        <v>11664</v>
      </c>
      <c r="R322" s="2">
        <f t="shared" si="168"/>
        <v>10593</v>
      </c>
      <c r="S322" s="2">
        <f t="shared" si="169"/>
        <v>9630</v>
      </c>
      <c r="T322" s="2">
        <f t="shared" si="170"/>
        <v>10579</v>
      </c>
      <c r="U322" s="2">
        <f t="shared" si="171"/>
        <v>11103</v>
      </c>
      <c r="V322" s="2">
        <f t="shared" si="172"/>
        <v>10707</v>
      </c>
      <c r="W322" s="2">
        <f t="shared" si="173"/>
        <v>10294</v>
      </c>
      <c r="X322" s="2">
        <f t="shared" si="174"/>
        <v>9889</v>
      </c>
      <c r="Y322" s="2">
        <f t="shared" si="175"/>
        <v>9563</v>
      </c>
      <c r="AA322" s="2">
        <f t="shared" si="145"/>
        <v>12144</v>
      </c>
      <c r="AB322" s="2">
        <f t="shared" si="176"/>
        <v>11737</v>
      </c>
      <c r="AC322" s="2">
        <f t="shared" si="177"/>
        <v>10707</v>
      </c>
      <c r="AE322" s="10">
        <v>3</v>
      </c>
      <c r="AF322" s="2">
        <f t="shared" si="146"/>
        <v>100831</v>
      </c>
      <c r="AG322" s="2">
        <f t="shared" si="147"/>
        <v>46713</v>
      </c>
      <c r="AH322" s="2">
        <f t="shared" si="148"/>
        <v>106040</v>
      </c>
      <c r="AI322" s="2">
        <f t="shared" si="149"/>
        <v>253584</v>
      </c>
      <c r="AK322">
        <f t="shared" si="150"/>
        <v>11</v>
      </c>
      <c r="AL322">
        <f t="shared" si="151"/>
        <v>2021</v>
      </c>
      <c r="BL322" s="2">
        <v>9865.8690000000006</v>
      </c>
      <c r="BM322" s="2">
        <v>10175.917000000001</v>
      </c>
      <c r="BN322" s="2">
        <v>10089.863000000001</v>
      </c>
      <c r="BO322" s="2">
        <v>10102.74</v>
      </c>
      <c r="BP322" s="2">
        <v>9539.505000000001</v>
      </c>
      <c r="BQ322" s="2">
        <v>7848.7530000000006</v>
      </c>
      <c r="BR322" s="2">
        <v>9965.6229999999996</v>
      </c>
      <c r="BS322" s="2">
        <v>10226.599</v>
      </c>
      <c r="BT322" s="2">
        <v>10242.159</v>
      </c>
      <c r="BU322" s="2">
        <v>10550.477999999999</v>
      </c>
      <c r="BV322" s="2">
        <v>10810.883000000002</v>
      </c>
      <c r="BW322" s="2">
        <v>10843.562000000002</v>
      </c>
      <c r="BX322" s="2">
        <v>11141.296999999999</v>
      </c>
      <c r="BY322" s="2">
        <v>11442.148000000001</v>
      </c>
      <c r="BZ322" s="2">
        <v>11551.984</v>
      </c>
      <c r="CA322" s="2">
        <v>11522.891</v>
      </c>
      <c r="CB322" s="2">
        <v>11384.522000000001</v>
      </c>
      <c r="CC322" s="2">
        <v>11438.922999999999</v>
      </c>
      <c r="CD322" s="2">
        <v>11464.636999999999</v>
      </c>
      <c r="CE322" s="2">
        <v>11410.940999999999</v>
      </c>
      <c r="CF322" s="2">
        <v>11372.93</v>
      </c>
      <c r="CG322" s="2">
        <v>11323.16</v>
      </c>
      <c r="CH322" s="2">
        <v>11143.830000000002</v>
      </c>
      <c r="CI322" s="2">
        <v>10596.14</v>
      </c>
    </row>
    <row r="323" spans="1:87" x14ac:dyDescent="0.2">
      <c r="A323" s="7">
        <v>44509</v>
      </c>
      <c r="B323" s="2">
        <f t="shared" si="152"/>
        <v>10099</v>
      </c>
      <c r="C323" s="2">
        <f t="shared" si="153"/>
        <v>10416</v>
      </c>
      <c r="D323" s="2">
        <f t="shared" si="154"/>
        <v>10328</v>
      </c>
      <c r="E323" s="2">
        <f t="shared" si="155"/>
        <v>10341</v>
      </c>
      <c r="F323" s="2">
        <f t="shared" si="156"/>
        <v>9765</v>
      </c>
      <c r="G323" s="2">
        <f t="shared" si="157"/>
        <v>8034</v>
      </c>
      <c r="H323" s="2">
        <f t="shared" si="158"/>
        <v>10201</v>
      </c>
      <c r="I323" s="2">
        <f t="shared" si="159"/>
        <v>10468</v>
      </c>
      <c r="J323" s="2">
        <f t="shared" si="160"/>
        <v>10484</v>
      </c>
      <c r="K323" s="2">
        <f t="shared" si="161"/>
        <v>10800</v>
      </c>
      <c r="L323" s="2">
        <f t="shared" si="162"/>
        <v>11066</v>
      </c>
      <c r="M323" s="2">
        <f t="shared" si="163"/>
        <v>11100</v>
      </c>
      <c r="N323" s="2">
        <f t="shared" si="164"/>
        <v>11404</v>
      </c>
      <c r="O323" s="2">
        <f t="shared" si="165"/>
        <v>11712</v>
      </c>
      <c r="P323" s="2">
        <f t="shared" si="166"/>
        <v>11825</v>
      </c>
      <c r="Q323" s="2">
        <f t="shared" si="167"/>
        <v>11795</v>
      </c>
      <c r="R323" s="2">
        <f t="shared" si="168"/>
        <v>11653</v>
      </c>
      <c r="S323" s="2">
        <f t="shared" si="169"/>
        <v>11709</v>
      </c>
      <c r="T323" s="2">
        <f t="shared" si="170"/>
        <v>11735</v>
      </c>
      <c r="U323" s="2">
        <f t="shared" si="171"/>
        <v>11680</v>
      </c>
      <c r="V323" s="2">
        <f t="shared" si="172"/>
        <v>11641</v>
      </c>
      <c r="W323" s="2">
        <f t="shared" si="173"/>
        <v>11590</v>
      </c>
      <c r="X323" s="2">
        <f t="shared" si="174"/>
        <v>11407</v>
      </c>
      <c r="Y323" s="2">
        <f t="shared" si="175"/>
        <v>10846</v>
      </c>
      <c r="AA323" s="2">
        <f t="shared" si="145"/>
        <v>11735</v>
      </c>
      <c r="AB323" s="2">
        <f t="shared" si="176"/>
        <v>11825</v>
      </c>
      <c r="AC323" s="2">
        <f t="shared" si="177"/>
        <v>11641</v>
      </c>
      <c r="AE323" s="10">
        <v>4</v>
      </c>
      <c r="AF323" s="2">
        <f t="shared" si="146"/>
        <v>100695</v>
      </c>
      <c r="AG323" s="2">
        <f t="shared" si="147"/>
        <v>46736</v>
      </c>
      <c r="AH323" s="2">
        <f t="shared" si="148"/>
        <v>114668</v>
      </c>
      <c r="AI323" s="2">
        <f t="shared" si="149"/>
        <v>262099</v>
      </c>
      <c r="AK323">
        <f t="shared" si="150"/>
        <v>11</v>
      </c>
      <c r="AL323">
        <f t="shared" si="151"/>
        <v>2021</v>
      </c>
      <c r="BL323" s="2">
        <v>10624.46</v>
      </c>
      <c r="BM323" s="2">
        <v>10591.349999999999</v>
      </c>
      <c r="BN323" s="2">
        <v>10385.974</v>
      </c>
      <c r="BO323" s="2">
        <v>9981.51</v>
      </c>
      <c r="BP323" s="2">
        <v>9257.4580000000005</v>
      </c>
      <c r="BQ323" s="2">
        <v>9155.0959999999995</v>
      </c>
      <c r="BR323" s="2">
        <v>9274.6129999999994</v>
      </c>
      <c r="BS323" s="2">
        <v>8260.027</v>
      </c>
      <c r="BT323" s="2">
        <v>9120.0079999999998</v>
      </c>
      <c r="BU323" s="2">
        <v>9566.1939999999995</v>
      </c>
      <c r="BV323" s="2">
        <v>9549.1489999999994</v>
      </c>
      <c r="BW323" s="2">
        <v>9573.0370000000003</v>
      </c>
      <c r="BX323" s="2">
        <v>9705.4699999999993</v>
      </c>
      <c r="BY323" s="2">
        <v>9564.6749999999993</v>
      </c>
      <c r="BZ323" s="2">
        <v>9721.8379999999997</v>
      </c>
      <c r="CA323" s="2">
        <v>9651.7219999999998</v>
      </c>
      <c r="CB323" s="2">
        <v>9633.5950000000012</v>
      </c>
      <c r="CC323" s="2">
        <v>9510.9309999999987</v>
      </c>
      <c r="CD323" s="2">
        <v>9502.2239999999983</v>
      </c>
      <c r="CE323" s="2">
        <v>9474.4689999999991</v>
      </c>
      <c r="CF323" s="2">
        <v>9360.7110000000011</v>
      </c>
      <c r="CG323" s="2">
        <v>9389.0059999999994</v>
      </c>
      <c r="CH323" s="2">
        <v>9111.8510000000006</v>
      </c>
      <c r="CI323" s="2">
        <v>8197.5519999999997</v>
      </c>
    </row>
    <row r="324" spans="1:87" x14ac:dyDescent="0.2">
      <c r="A324" s="7">
        <v>44510</v>
      </c>
      <c r="B324" s="2">
        <f t="shared" si="152"/>
        <v>10875</v>
      </c>
      <c r="C324" s="2">
        <f t="shared" si="153"/>
        <v>10841</v>
      </c>
      <c r="D324" s="2">
        <f t="shared" si="154"/>
        <v>10631</v>
      </c>
      <c r="E324" s="2">
        <f t="shared" si="155"/>
        <v>10217</v>
      </c>
      <c r="F324" s="2">
        <f t="shared" si="156"/>
        <v>9476</v>
      </c>
      <c r="G324" s="2">
        <f t="shared" si="157"/>
        <v>9371</v>
      </c>
      <c r="H324" s="2">
        <f t="shared" si="158"/>
        <v>9494</v>
      </c>
      <c r="I324" s="2">
        <f t="shared" si="159"/>
        <v>8455</v>
      </c>
      <c r="J324" s="2">
        <f t="shared" si="160"/>
        <v>9335</v>
      </c>
      <c r="K324" s="2">
        <f t="shared" si="161"/>
        <v>9792</v>
      </c>
      <c r="L324" s="2">
        <f t="shared" si="162"/>
        <v>9775</v>
      </c>
      <c r="M324" s="2">
        <f t="shared" si="163"/>
        <v>9799</v>
      </c>
      <c r="N324" s="2">
        <f t="shared" si="164"/>
        <v>9935</v>
      </c>
      <c r="O324" s="2">
        <f t="shared" si="165"/>
        <v>9790</v>
      </c>
      <c r="P324" s="2">
        <f t="shared" si="166"/>
        <v>9951</v>
      </c>
      <c r="Q324" s="2">
        <f t="shared" si="167"/>
        <v>9880</v>
      </c>
      <c r="R324" s="2">
        <f t="shared" si="168"/>
        <v>9861</v>
      </c>
      <c r="S324" s="2">
        <f t="shared" si="169"/>
        <v>9735</v>
      </c>
      <c r="T324" s="2">
        <f t="shared" si="170"/>
        <v>9727</v>
      </c>
      <c r="U324" s="2">
        <f t="shared" si="171"/>
        <v>9698</v>
      </c>
      <c r="V324" s="2">
        <f t="shared" si="172"/>
        <v>9582</v>
      </c>
      <c r="W324" s="2">
        <f t="shared" si="173"/>
        <v>9611</v>
      </c>
      <c r="X324" s="2">
        <f t="shared" si="174"/>
        <v>9327</v>
      </c>
      <c r="Y324" s="2">
        <f t="shared" si="175"/>
        <v>8391</v>
      </c>
      <c r="AA324" s="2">
        <f t="shared" si="145"/>
        <v>9861</v>
      </c>
      <c r="AB324" s="2">
        <f t="shared" si="176"/>
        <v>9951</v>
      </c>
      <c r="AC324" s="2">
        <f t="shared" si="177"/>
        <v>10875</v>
      </c>
      <c r="AE324" s="10">
        <v>5</v>
      </c>
      <c r="AF324" s="2">
        <f t="shared" si="146"/>
        <v>86177</v>
      </c>
      <c r="AG324" s="2">
        <f t="shared" si="147"/>
        <v>39556</v>
      </c>
      <c r="AH324" s="2">
        <f t="shared" si="148"/>
        <v>107816</v>
      </c>
      <c r="AI324" s="2">
        <f t="shared" si="149"/>
        <v>233549</v>
      </c>
      <c r="AK324">
        <f t="shared" si="150"/>
        <v>11</v>
      </c>
      <c r="AL324">
        <f t="shared" si="151"/>
        <v>2021</v>
      </c>
      <c r="BL324" s="2">
        <v>8716.4249999999993</v>
      </c>
      <c r="BM324" s="2">
        <v>8828.4419999999991</v>
      </c>
      <c r="BN324" s="2">
        <v>9034.6949999999997</v>
      </c>
      <c r="BO324" s="2">
        <v>10805.237000000001</v>
      </c>
      <c r="BP324" s="2">
        <v>10874.722</v>
      </c>
      <c r="BQ324" s="2">
        <v>11833.268</v>
      </c>
      <c r="BR324" s="2">
        <v>12245.904999999999</v>
      </c>
      <c r="BS324" s="2">
        <v>10798.200999999999</v>
      </c>
      <c r="BT324" s="2">
        <v>10480.949000000001</v>
      </c>
      <c r="BU324" s="2">
        <v>10017.135</v>
      </c>
      <c r="BV324" s="2">
        <v>10442.830000000002</v>
      </c>
      <c r="BW324" s="2">
        <v>9660.6810000000005</v>
      </c>
      <c r="BX324" s="2">
        <v>9549.6610000000001</v>
      </c>
      <c r="BY324" s="2">
        <v>10261.529999999999</v>
      </c>
      <c r="BZ324" s="2">
        <v>10620.760999999999</v>
      </c>
      <c r="CA324" s="2">
        <v>11968.388000000001</v>
      </c>
      <c r="CB324" s="2">
        <v>11480.168999999998</v>
      </c>
      <c r="CC324" s="2">
        <v>10625.505000000001</v>
      </c>
      <c r="CD324" s="2">
        <v>10197.106</v>
      </c>
      <c r="CE324" s="2">
        <v>10538.349</v>
      </c>
      <c r="CF324" s="2">
        <v>10398.675999999999</v>
      </c>
      <c r="CG324" s="2">
        <v>10127.502</v>
      </c>
      <c r="CH324" s="2">
        <v>9742.0609999999997</v>
      </c>
      <c r="CI324" s="2">
        <v>9422.9310000000005</v>
      </c>
    </row>
    <row r="325" spans="1:87" x14ac:dyDescent="0.2">
      <c r="A325" s="7">
        <v>44511</v>
      </c>
      <c r="B325" s="2">
        <f t="shared" si="152"/>
        <v>8922</v>
      </c>
      <c r="C325" s="2">
        <f t="shared" si="153"/>
        <v>9037</v>
      </c>
      <c r="D325" s="2">
        <f t="shared" si="154"/>
        <v>9248</v>
      </c>
      <c r="E325" s="2">
        <f t="shared" si="155"/>
        <v>11060</v>
      </c>
      <c r="F325" s="2">
        <f t="shared" si="156"/>
        <v>11131</v>
      </c>
      <c r="G325" s="2">
        <f t="shared" si="157"/>
        <v>12113</v>
      </c>
      <c r="H325" s="2">
        <f t="shared" si="158"/>
        <v>12535</v>
      </c>
      <c r="I325" s="2">
        <f t="shared" si="159"/>
        <v>11053</v>
      </c>
      <c r="J325" s="2">
        <f t="shared" si="160"/>
        <v>10728</v>
      </c>
      <c r="K325" s="2">
        <f t="shared" si="161"/>
        <v>10254</v>
      </c>
      <c r="L325" s="2">
        <f t="shared" si="162"/>
        <v>10689</v>
      </c>
      <c r="M325" s="2">
        <f t="shared" si="163"/>
        <v>9889</v>
      </c>
      <c r="N325" s="2">
        <f t="shared" si="164"/>
        <v>9775</v>
      </c>
      <c r="O325" s="2">
        <f t="shared" si="165"/>
        <v>10504</v>
      </c>
      <c r="P325" s="2">
        <f t="shared" si="166"/>
        <v>10872</v>
      </c>
      <c r="Q325" s="2">
        <f t="shared" si="167"/>
        <v>12251</v>
      </c>
      <c r="R325" s="2">
        <f t="shared" si="168"/>
        <v>11751</v>
      </c>
      <c r="S325" s="2">
        <f t="shared" si="169"/>
        <v>10876</v>
      </c>
      <c r="T325" s="2">
        <f t="shared" si="170"/>
        <v>10438</v>
      </c>
      <c r="U325" s="2">
        <f t="shared" si="171"/>
        <v>10787</v>
      </c>
      <c r="V325" s="2">
        <f t="shared" si="172"/>
        <v>10644</v>
      </c>
      <c r="W325" s="2">
        <f t="shared" si="173"/>
        <v>10367</v>
      </c>
      <c r="X325" s="2">
        <f t="shared" si="174"/>
        <v>9972</v>
      </c>
      <c r="Y325" s="2">
        <f t="shared" si="175"/>
        <v>9645</v>
      </c>
      <c r="AA325" s="2">
        <f t="shared" si="145"/>
        <v>0</v>
      </c>
      <c r="AB325" s="2">
        <f t="shared" si="176"/>
        <v>12251</v>
      </c>
      <c r="AC325" s="2">
        <f t="shared" si="177"/>
        <v>12535</v>
      </c>
      <c r="AE325" s="10">
        <v>8</v>
      </c>
      <c r="AF325" s="2">
        <f t="shared" si="146"/>
        <v>0</v>
      </c>
      <c r="AG325" s="2">
        <f t="shared" si="147"/>
        <v>139867</v>
      </c>
      <c r="AH325" s="2">
        <f t="shared" si="148"/>
        <v>114674</v>
      </c>
      <c r="AI325" s="2">
        <f t="shared" si="149"/>
        <v>254541</v>
      </c>
      <c r="AK325">
        <f t="shared" si="150"/>
        <v>11</v>
      </c>
      <c r="AL325">
        <f t="shared" si="151"/>
        <v>2021</v>
      </c>
      <c r="BL325" s="2">
        <v>9294.7749999999996</v>
      </c>
      <c r="BM325" s="2">
        <v>9297.5869999999995</v>
      </c>
      <c r="BN325" s="2">
        <v>9413.9049999999988</v>
      </c>
      <c r="BO325" s="2">
        <v>9413.3070000000007</v>
      </c>
      <c r="BP325" s="2">
        <v>9735.6970000000001</v>
      </c>
      <c r="BQ325" s="2">
        <v>10725.174999999999</v>
      </c>
      <c r="BR325" s="2">
        <v>11412.925999999999</v>
      </c>
      <c r="BS325" s="2">
        <v>11457.319</v>
      </c>
      <c r="BT325" s="2">
        <v>11798.514000000001</v>
      </c>
      <c r="BU325" s="2">
        <v>11202.338000000002</v>
      </c>
      <c r="BV325" s="2">
        <v>11687.300999999999</v>
      </c>
      <c r="BW325" s="2">
        <v>11882.344000000001</v>
      </c>
      <c r="BX325" s="2">
        <v>11683.181999999999</v>
      </c>
      <c r="BY325" s="2">
        <v>11359.228999999999</v>
      </c>
      <c r="BZ325" s="2">
        <v>10854.666000000001</v>
      </c>
      <c r="CA325" s="2">
        <v>10600.423000000001</v>
      </c>
      <c r="CB325" s="2">
        <v>10057.359</v>
      </c>
      <c r="CC325" s="2">
        <v>9451.746000000001</v>
      </c>
      <c r="CD325" s="2">
        <v>9082.5990000000002</v>
      </c>
      <c r="CE325" s="2">
        <v>9629.7039999999997</v>
      </c>
      <c r="CF325" s="2">
        <v>9817.7530000000006</v>
      </c>
      <c r="CG325" s="2">
        <v>9897.4599999999991</v>
      </c>
      <c r="CH325" s="2">
        <v>9903.3369999999995</v>
      </c>
      <c r="CI325" s="2">
        <v>9793.7910000000011</v>
      </c>
    </row>
    <row r="326" spans="1:87" x14ac:dyDescent="0.2">
      <c r="A326" s="7">
        <v>44512</v>
      </c>
      <c r="B326" s="2">
        <f t="shared" si="152"/>
        <v>9514</v>
      </c>
      <c r="C326" s="2">
        <f t="shared" si="153"/>
        <v>9517</v>
      </c>
      <c r="D326" s="2">
        <f t="shared" si="154"/>
        <v>9636</v>
      </c>
      <c r="E326" s="2">
        <f t="shared" si="155"/>
        <v>9636</v>
      </c>
      <c r="F326" s="2">
        <f t="shared" si="156"/>
        <v>9966</v>
      </c>
      <c r="G326" s="2">
        <f t="shared" si="157"/>
        <v>10978</v>
      </c>
      <c r="H326" s="2">
        <f t="shared" si="158"/>
        <v>11682</v>
      </c>
      <c r="I326" s="2">
        <f t="shared" si="159"/>
        <v>11728</v>
      </c>
      <c r="J326" s="2">
        <f t="shared" si="160"/>
        <v>12077</v>
      </c>
      <c r="K326" s="2">
        <f t="shared" si="161"/>
        <v>11467</v>
      </c>
      <c r="L326" s="2">
        <f t="shared" si="162"/>
        <v>11963</v>
      </c>
      <c r="M326" s="2">
        <f t="shared" si="163"/>
        <v>12163</v>
      </c>
      <c r="N326" s="2">
        <f t="shared" si="164"/>
        <v>11959</v>
      </c>
      <c r="O326" s="2">
        <f t="shared" si="165"/>
        <v>11627</v>
      </c>
      <c r="P326" s="2">
        <f t="shared" si="166"/>
        <v>11111</v>
      </c>
      <c r="Q326" s="2">
        <f t="shared" si="167"/>
        <v>10851</v>
      </c>
      <c r="R326" s="2">
        <f t="shared" si="168"/>
        <v>10295</v>
      </c>
      <c r="S326" s="2">
        <f t="shared" si="169"/>
        <v>9675</v>
      </c>
      <c r="T326" s="2">
        <f t="shared" si="170"/>
        <v>9297</v>
      </c>
      <c r="U326" s="2">
        <f t="shared" si="171"/>
        <v>9857</v>
      </c>
      <c r="V326" s="2">
        <f t="shared" si="172"/>
        <v>10050</v>
      </c>
      <c r="W326" s="2">
        <f t="shared" si="173"/>
        <v>10131</v>
      </c>
      <c r="X326" s="2">
        <f t="shared" si="174"/>
        <v>10137</v>
      </c>
      <c r="Y326" s="2">
        <f t="shared" si="175"/>
        <v>10025</v>
      </c>
      <c r="AA326" s="2">
        <f t="shared" si="145"/>
        <v>0</v>
      </c>
      <c r="AB326" s="2">
        <f t="shared" si="176"/>
        <v>12163</v>
      </c>
      <c r="AC326" s="2">
        <f t="shared" si="177"/>
        <v>11682</v>
      </c>
      <c r="AE326" s="10">
        <v>7</v>
      </c>
      <c r="AF326" s="2">
        <f t="shared" si="146"/>
        <v>0</v>
      </c>
      <c r="AG326" s="2">
        <f t="shared" si="147"/>
        <v>144070</v>
      </c>
      <c r="AH326" s="2">
        <f t="shared" si="148"/>
        <v>111272</v>
      </c>
      <c r="AI326" s="2">
        <f t="shared" si="149"/>
        <v>255342</v>
      </c>
      <c r="AK326">
        <f t="shared" si="150"/>
        <v>11</v>
      </c>
      <c r="AL326">
        <f t="shared" si="151"/>
        <v>2021</v>
      </c>
      <c r="BL326" s="2">
        <v>9767.07</v>
      </c>
      <c r="BM326" s="2">
        <v>9575.1729999999989</v>
      </c>
      <c r="BN326" s="2">
        <v>9679.16</v>
      </c>
      <c r="BO326" s="2">
        <v>9681.7279999999992</v>
      </c>
      <c r="BP326" s="2">
        <v>10074.973</v>
      </c>
      <c r="BQ326" s="2">
        <v>11061.437</v>
      </c>
      <c r="BR326" s="2">
        <v>11873.381000000001</v>
      </c>
      <c r="BS326" s="2">
        <v>12010.789000000001</v>
      </c>
      <c r="BT326" s="2">
        <v>11080.792999999998</v>
      </c>
      <c r="BU326" s="2">
        <v>11814.54</v>
      </c>
      <c r="BV326" s="2">
        <v>12240.638999999999</v>
      </c>
      <c r="BW326" s="2">
        <v>12423.199000000001</v>
      </c>
      <c r="BX326" s="2">
        <v>12440.297</v>
      </c>
      <c r="BY326" s="2">
        <v>12260.473000000002</v>
      </c>
      <c r="BZ326" s="2">
        <v>13021.025999999998</v>
      </c>
      <c r="CA326" s="2">
        <v>12342.702000000001</v>
      </c>
      <c r="CB326" s="2">
        <v>11772.529</v>
      </c>
      <c r="CC326" s="2">
        <v>11430.754000000001</v>
      </c>
      <c r="CD326" s="2">
        <v>11121.082</v>
      </c>
      <c r="CE326" s="2">
        <v>11072.853000000001</v>
      </c>
      <c r="CF326" s="2">
        <v>11029.839</v>
      </c>
      <c r="CG326" s="2">
        <v>10631.378000000001</v>
      </c>
      <c r="CH326" s="2">
        <v>10956.819</v>
      </c>
      <c r="CI326" s="2">
        <v>10455.393999999998</v>
      </c>
    </row>
    <row r="327" spans="1:87" x14ac:dyDescent="0.2">
      <c r="A327" s="7">
        <v>44513</v>
      </c>
      <c r="B327" s="2">
        <f t="shared" si="152"/>
        <v>9998</v>
      </c>
      <c r="C327" s="2">
        <f t="shared" si="153"/>
        <v>9801</v>
      </c>
      <c r="D327" s="2">
        <f t="shared" si="154"/>
        <v>9908</v>
      </c>
      <c r="E327" s="2">
        <f t="shared" si="155"/>
        <v>9910</v>
      </c>
      <c r="F327" s="2">
        <f t="shared" si="156"/>
        <v>10313</v>
      </c>
      <c r="G327" s="2">
        <f t="shared" si="157"/>
        <v>11323</v>
      </c>
      <c r="H327" s="2">
        <f t="shared" si="158"/>
        <v>12154</v>
      </c>
      <c r="I327" s="2">
        <f t="shared" si="159"/>
        <v>12294</v>
      </c>
      <c r="J327" s="2">
        <f t="shared" si="160"/>
        <v>11342</v>
      </c>
      <c r="K327" s="2">
        <f t="shared" si="161"/>
        <v>12093</v>
      </c>
      <c r="L327" s="2">
        <f t="shared" si="162"/>
        <v>12530</v>
      </c>
      <c r="M327" s="2">
        <f t="shared" si="163"/>
        <v>12717</v>
      </c>
      <c r="N327" s="2">
        <f t="shared" si="164"/>
        <v>12734</v>
      </c>
      <c r="O327" s="2">
        <f t="shared" si="165"/>
        <v>12550</v>
      </c>
      <c r="P327" s="2">
        <f t="shared" si="166"/>
        <v>13328</v>
      </c>
      <c r="Q327" s="2">
        <f t="shared" si="167"/>
        <v>12634</v>
      </c>
      <c r="R327" s="2">
        <f t="shared" si="168"/>
        <v>12050</v>
      </c>
      <c r="S327" s="2">
        <f t="shared" si="169"/>
        <v>11701</v>
      </c>
      <c r="T327" s="2">
        <f t="shared" si="170"/>
        <v>11384</v>
      </c>
      <c r="U327" s="2">
        <f t="shared" si="171"/>
        <v>11334</v>
      </c>
      <c r="V327" s="2">
        <f t="shared" si="172"/>
        <v>11290</v>
      </c>
      <c r="W327" s="2">
        <f t="shared" si="173"/>
        <v>10882</v>
      </c>
      <c r="X327" s="2">
        <f t="shared" si="174"/>
        <v>11216</v>
      </c>
      <c r="Y327" s="2">
        <f t="shared" si="175"/>
        <v>10702</v>
      </c>
      <c r="AA327" s="2">
        <f t="shared" si="145"/>
        <v>0</v>
      </c>
      <c r="AB327" s="2">
        <f t="shared" si="176"/>
        <v>13328</v>
      </c>
      <c r="AC327" s="2">
        <f t="shared" si="177"/>
        <v>12154</v>
      </c>
      <c r="AE327" s="10">
        <v>1</v>
      </c>
      <c r="AF327" s="2">
        <f t="shared" si="146"/>
        <v>0</v>
      </c>
      <c r="AG327" s="2">
        <f t="shared" si="147"/>
        <v>158691</v>
      </c>
      <c r="AH327" s="2">
        <f t="shared" si="148"/>
        <v>117497</v>
      </c>
      <c r="AI327" s="2">
        <f t="shared" si="149"/>
        <v>276188</v>
      </c>
      <c r="AK327">
        <f t="shared" si="150"/>
        <v>11</v>
      </c>
      <c r="AL327">
        <f t="shared" si="151"/>
        <v>2021</v>
      </c>
      <c r="BL327" s="2">
        <v>10334.867</v>
      </c>
      <c r="BM327" s="2">
        <v>10196.317000000001</v>
      </c>
      <c r="BN327" s="2">
        <v>10064.922999999999</v>
      </c>
      <c r="BO327" s="2">
        <v>10050</v>
      </c>
      <c r="BP327" s="2">
        <v>10616.386</v>
      </c>
      <c r="BQ327" s="2">
        <v>11784.056</v>
      </c>
      <c r="BR327" s="2">
        <v>12171.339</v>
      </c>
      <c r="BS327" s="2">
        <v>12137.280999999999</v>
      </c>
      <c r="BT327" s="2">
        <v>12028.546999999999</v>
      </c>
      <c r="BU327" s="2">
        <v>12244.420999999998</v>
      </c>
      <c r="BV327" s="2">
        <v>11002.472</v>
      </c>
      <c r="BW327" s="2">
        <v>11866.666999999999</v>
      </c>
      <c r="BX327" s="2">
        <v>11496.399000000001</v>
      </c>
      <c r="BY327" s="2">
        <v>11440.189999999999</v>
      </c>
      <c r="BZ327" s="2">
        <v>10987.626</v>
      </c>
      <c r="CA327" s="2">
        <v>11039.922</v>
      </c>
      <c r="CB327" s="2">
        <v>10829.290999999999</v>
      </c>
      <c r="CC327" s="2">
        <v>9976.1779999999999</v>
      </c>
      <c r="CD327" s="2">
        <v>9694.9969999999994</v>
      </c>
      <c r="CE327" s="2">
        <v>7988.3259999999991</v>
      </c>
      <c r="CF327" s="2">
        <v>9097.1799999999985</v>
      </c>
      <c r="CG327" s="2">
        <v>9854.4979999999996</v>
      </c>
      <c r="CH327" s="2">
        <v>9997.3109999999997</v>
      </c>
      <c r="CI327" s="2">
        <v>9245.2400000000016</v>
      </c>
    </row>
    <row r="328" spans="1:87" x14ac:dyDescent="0.2">
      <c r="A328" s="7">
        <v>44514</v>
      </c>
      <c r="B328" s="2">
        <f t="shared" si="152"/>
        <v>10579</v>
      </c>
      <c r="C328" s="2">
        <f t="shared" si="153"/>
        <v>10437</v>
      </c>
      <c r="D328" s="2">
        <f t="shared" si="154"/>
        <v>10303</v>
      </c>
      <c r="E328" s="2">
        <f t="shared" si="155"/>
        <v>10287</v>
      </c>
      <c r="F328" s="2">
        <f t="shared" si="156"/>
        <v>10867</v>
      </c>
      <c r="G328" s="2">
        <f t="shared" si="157"/>
        <v>12062</v>
      </c>
      <c r="H328" s="2">
        <f t="shared" si="158"/>
        <v>12459</v>
      </c>
      <c r="I328" s="2">
        <f t="shared" si="159"/>
        <v>12424</v>
      </c>
      <c r="J328" s="2">
        <f t="shared" si="160"/>
        <v>12313</v>
      </c>
      <c r="K328" s="2">
        <f t="shared" si="161"/>
        <v>12534</v>
      </c>
      <c r="L328" s="2">
        <f t="shared" si="162"/>
        <v>11262</v>
      </c>
      <c r="M328" s="2">
        <f t="shared" si="163"/>
        <v>12147</v>
      </c>
      <c r="N328" s="2">
        <f t="shared" si="164"/>
        <v>11768</v>
      </c>
      <c r="O328" s="2">
        <f t="shared" si="165"/>
        <v>11710</v>
      </c>
      <c r="P328" s="2">
        <f t="shared" si="166"/>
        <v>11247</v>
      </c>
      <c r="Q328" s="2">
        <f t="shared" si="167"/>
        <v>11301</v>
      </c>
      <c r="R328" s="2">
        <f t="shared" si="168"/>
        <v>11085</v>
      </c>
      <c r="S328" s="2">
        <f t="shared" si="169"/>
        <v>10212</v>
      </c>
      <c r="T328" s="2">
        <f t="shared" si="170"/>
        <v>9924</v>
      </c>
      <c r="U328" s="2">
        <f t="shared" si="171"/>
        <v>8177</v>
      </c>
      <c r="V328" s="2">
        <f t="shared" si="172"/>
        <v>9312</v>
      </c>
      <c r="W328" s="2">
        <f t="shared" si="173"/>
        <v>10087</v>
      </c>
      <c r="X328" s="2">
        <f t="shared" si="174"/>
        <v>10233</v>
      </c>
      <c r="Y328" s="2">
        <f t="shared" si="175"/>
        <v>9464</v>
      </c>
      <c r="AA328" s="2">
        <f t="shared" si="145"/>
        <v>12534</v>
      </c>
      <c r="AB328" s="2">
        <f t="shared" si="176"/>
        <v>11768</v>
      </c>
      <c r="AC328" s="2">
        <f t="shared" si="177"/>
        <v>12459</v>
      </c>
      <c r="AE328" s="10">
        <v>2</v>
      </c>
      <c r="AF328" s="2">
        <f t="shared" si="146"/>
        <v>100078</v>
      </c>
      <c r="AG328" s="2">
        <f t="shared" si="147"/>
        <v>46026</v>
      </c>
      <c r="AH328" s="2">
        <f t="shared" si="148"/>
        <v>116090</v>
      </c>
      <c r="AI328" s="2">
        <f t="shared" si="149"/>
        <v>262194</v>
      </c>
      <c r="AK328">
        <f t="shared" si="150"/>
        <v>11</v>
      </c>
      <c r="AL328">
        <f t="shared" si="151"/>
        <v>2021</v>
      </c>
      <c r="BL328" s="2">
        <v>9157.7160000000003</v>
      </c>
      <c r="BM328" s="2">
        <v>9010.6630000000005</v>
      </c>
      <c r="BN328" s="2">
        <v>9054.8349999999991</v>
      </c>
      <c r="BO328" s="2">
        <v>9103.2530000000006</v>
      </c>
      <c r="BP328" s="2">
        <v>9449.4019999999982</v>
      </c>
      <c r="BQ328" s="2">
        <v>10405.545999999998</v>
      </c>
      <c r="BR328" s="2">
        <v>11036.675999999999</v>
      </c>
      <c r="BS328" s="2">
        <v>11181.932999999999</v>
      </c>
      <c r="BT328" s="2">
        <v>11269.77</v>
      </c>
      <c r="BU328" s="2">
        <v>11493.236000000001</v>
      </c>
      <c r="BV328" s="2">
        <v>11857.8</v>
      </c>
      <c r="BW328" s="2">
        <v>11189.498</v>
      </c>
      <c r="BX328" s="2">
        <v>11692.147999999999</v>
      </c>
      <c r="BY328" s="2">
        <v>11465.379000000001</v>
      </c>
      <c r="BZ328" s="2">
        <v>11687.797999999999</v>
      </c>
      <c r="CA328" s="2">
        <v>11127.249</v>
      </c>
      <c r="CB328" s="2">
        <v>10878.545000000002</v>
      </c>
      <c r="CC328" s="2">
        <v>10867.588</v>
      </c>
      <c r="CD328" s="2">
        <v>10578.722000000002</v>
      </c>
      <c r="CE328" s="2">
        <v>10434.063</v>
      </c>
      <c r="CF328" s="2">
        <v>10301.757000000001</v>
      </c>
      <c r="CG328" s="2">
        <v>10306.040000000003</v>
      </c>
      <c r="CH328" s="2">
        <v>10448.667999999998</v>
      </c>
      <c r="CI328" s="2">
        <v>10984.236000000001</v>
      </c>
    </row>
    <row r="329" spans="1:87" x14ac:dyDescent="0.2">
      <c r="A329" s="7">
        <v>44515</v>
      </c>
      <c r="B329" s="2">
        <f t="shared" si="152"/>
        <v>9374</v>
      </c>
      <c r="C329" s="2">
        <f t="shared" si="153"/>
        <v>9223</v>
      </c>
      <c r="D329" s="2">
        <f t="shared" si="154"/>
        <v>9269</v>
      </c>
      <c r="E329" s="2">
        <f t="shared" si="155"/>
        <v>9318</v>
      </c>
      <c r="F329" s="2">
        <f t="shared" si="156"/>
        <v>9673</v>
      </c>
      <c r="G329" s="2">
        <f t="shared" si="157"/>
        <v>10651</v>
      </c>
      <c r="H329" s="2">
        <f t="shared" si="158"/>
        <v>11297</v>
      </c>
      <c r="I329" s="2">
        <f t="shared" si="159"/>
        <v>11446</v>
      </c>
      <c r="J329" s="2">
        <f t="shared" si="160"/>
        <v>11536</v>
      </c>
      <c r="K329" s="2">
        <f t="shared" si="161"/>
        <v>11765</v>
      </c>
      <c r="L329" s="2">
        <f t="shared" si="162"/>
        <v>12138</v>
      </c>
      <c r="M329" s="2">
        <f t="shared" si="163"/>
        <v>11454</v>
      </c>
      <c r="N329" s="2">
        <f t="shared" si="164"/>
        <v>11968</v>
      </c>
      <c r="O329" s="2">
        <f t="shared" si="165"/>
        <v>11736</v>
      </c>
      <c r="P329" s="2">
        <f t="shared" si="166"/>
        <v>11964</v>
      </c>
      <c r="Q329" s="2">
        <f t="shared" si="167"/>
        <v>11390</v>
      </c>
      <c r="R329" s="2">
        <f t="shared" si="168"/>
        <v>11135</v>
      </c>
      <c r="S329" s="2">
        <f t="shared" si="169"/>
        <v>11124</v>
      </c>
      <c r="T329" s="2">
        <f t="shared" si="170"/>
        <v>10828</v>
      </c>
      <c r="U329" s="2">
        <f t="shared" si="171"/>
        <v>10680</v>
      </c>
      <c r="V329" s="2">
        <f t="shared" si="172"/>
        <v>10545</v>
      </c>
      <c r="W329" s="2">
        <f t="shared" si="173"/>
        <v>10549</v>
      </c>
      <c r="X329" s="2">
        <f t="shared" si="174"/>
        <v>10695</v>
      </c>
      <c r="Y329" s="2">
        <f t="shared" si="175"/>
        <v>11244</v>
      </c>
      <c r="AA329" s="2">
        <f t="shared" si="145"/>
        <v>12138</v>
      </c>
      <c r="AB329" s="2">
        <f t="shared" si="176"/>
        <v>11968</v>
      </c>
      <c r="AC329" s="2">
        <f t="shared" si="177"/>
        <v>11297</v>
      </c>
      <c r="AE329" s="10">
        <v>3</v>
      </c>
      <c r="AF329" s="2">
        <f t="shared" si="146"/>
        <v>102106</v>
      </c>
      <c r="AG329" s="2">
        <f t="shared" si="147"/>
        <v>47058</v>
      </c>
      <c r="AH329" s="2">
        <f t="shared" si="148"/>
        <v>111838</v>
      </c>
      <c r="AI329" s="2">
        <f t="shared" si="149"/>
        <v>261002</v>
      </c>
      <c r="AK329">
        <f t="shared" si="150"/>
        <v>11</v>
      </c>
      <c r="AL329">
        <f t="shared" si="151"/>
        <v>2021</v>
      </c>
      <c r="BL329" s="2">
        <v>10622.752999999999</v>
      </c>
      <c r="BM329" s="2">
        <v>8347.0910000000003</v>
      </c>
      <c r="BN329" s="2">
        <v>8635.969000000001</v>
      </c>
      <c r="BO329" s="2">
        <v>10910.455</v>
      </c>
      <c r="BP329" s="2">
        <v>10699.146000000001</v>
      </c>
      <c r="BQ329" s="2">
        <v>11283.448</v>
      </c>
      <c r="BR329" s="2">
        <v>11554.608</v>
      </c>
      <c r="BS329" s="2">
        <v>11240.595000000001</v>
      </c>
      <c r="BT329" s="2">
        <v>11248.235000000001</v>
      </c>
      <c r="BU329" s="2">
        <v>11107.738000000001</v>
      </c>
      <c r="BV329" s="2">
        <v>11128.277000000002</v>
      </c>
      <c r="BW329" s="2">
        <v>11335.661</v>
      </c>
      <c r="BX329" s="2">
        <v>11283.865000000002</v>
      </c>
      <c r="BY329" s="2">
        <v>11581.539000000001</v>
      </c>
      <c r="BZ329" s="2">
        <v>11885.125</v>
      </c>
      <c r="CA329" s="2">
        <v>11892.300000000001</v>
      </c>
      <c r="CB329" s="2">
        <v>11587.627999999999</v>
      </c>
      <c r="CC329" s="2">
        <v>11849.092000000001</v>
      </c>
      <c r="CD329" s="2">
        <v>11921.305</v>
      </c>
      <c r="CE329" s="2">
        <v>11140.271999999999</v>
      </c>
      <c r="CF329" s="2">
        <v>10768.95</v>
      </c>
      <c r="CG329" s="2">
        <v>11114.615000000002</v>
      </c>
      <c r="CH329" s="2">
        <v>11078.403999999999</v>
      </c>
      <c r="CI329" s="2">
        <v>10670.263999999999</v>
      </c>
    </row>
    <row r="330" spans="1:87" x14ac:dyDescent="0.2">
      <c r="A330" s="7">
        <v>44516</v>
      </c>
      <c r="B330" s="2">
        <f t="shared" si="152"/>
        <v>10874</v>
      </c>
      <c r="C330" s="2">
        <f t="shared" si="153"/>
        <v>8544</v>
      </c>
      <c r="D330" s="2">
        <f t="shared" si="154"/>
        <v>8840</v>
      </c>
      <c r="E330" s="2">
        <f t="shared" si="155"/>
        <v>11168</v>
      </c>
      <c r="F330" s="2">
        <f t="shared" si="156"/>
        <v>10952</v>
      </c>
      <c r="G330" s="2">
        <f t="shared" si="157"/>
        <v>11550</v>
      </c>
      <c r="H330" s="2">
        <f t="shared" si="158"/>
        <v>11827</v>
      </c>
      <c r="I330" s="2">
        <f t="shared" si="159"/>
        <v>11506</v>
      </c>
      <c r="J330" s="2">
        <f t="shared" si="160"/>
        <v>11514</v>
      </c>
      <c r="K330" s="2">
        <f t="shared" si="161"/>
        <v>11370</v>
      </c>
      <c r="L330" s="2">
        <f t="shared" si="162"/>
        <v>11391</v>
      </c>
      <c r="M330" s="2">
        <f t="shared" si="163"/>
        <v>11603</v>
      </c>
      <c r="N330" s="2">
        <f t="shared" si="164"/>
        <v>11550</v>
      </c>
      <c r="O330" s="2">
        <f t="shared" si="165"/>
        <v>11855</v>
      </c>
      <c r="P330" s="2">
        <f t="shared" si="166"/>
        <v>12166</v>
      </c>
      <c r="Q330" s="2">
        <f t="shared" si="167"/>
        <v>12173</v>
      </c>
      <c r="R330" s="2">
        <f t="shared" si="168"/>
        <v>11861</v>
      </c>
      <c r="S330" s="2">
        <f t="shared" si="169"/>
        <v>12129</v>
      </c>
      <c r="T330" s="2">
        <f t="shared" si="170"/>
        <v>12203</v>
      </c>
      <c r="U330" s="2">
        <f t="shared" si="171"/>
        <v>11403</v>
      </c>
      <c r="V330" s="2">
        <f t="shared" si="172"/>
        <v>11023</v>
      </c>
      <c r="W330" s="2">
        <f t="shared" si="173"/>
        <v>11377</v>
      </c>
      <c r="X330" s="2">
        <f t="shared" si="174"/>
        <v>11340</v>
      </c>
      <c r="Y330" s="2">
        <f t="shared" si="175"/>
        <v>10922</v>
      </c>
      <c r="AA330" s="2">
        <f t="shared" si="145"/>
        <v>12203</v>
      </c>
      <c r="AB330" s="2">
        <f t="shared" si="176"/>
        <v>12173</v>
      </c>
      <c r="AC330" s="2">
        <f t="shared" si="177"/>
        <v>11827</v>
      </c>
      <c r="AE330" s="10">
        <v>4</v>
      </c>
      <c r="AF330" s="2">
        <f t="shared" si="146"/>
        <v>104980</v>
      </c>
      <c r="AG330" s="2">
        <f t="shared" si="147"/>
        <v>47744</v>
      </c>
      <c r="AH330" s="2">
        <f t="shared" si="148"/>
        <v>118417</v>
      </c>
      <c r="AI330" s="2">
        <f t="shared" si="149"/>
        <v>271141</v>
      </c>
      <c r="AK330">
        <f t="shared" si="150"/>
        <v>11</v>
      </c>
      <c r="AL330">
        <f t="shared" si="151"/>
        <v>2021</v>
      </c>
      <c r="BL330" s="2">
        <v>10600.316999999999</v>
      </c>
      <c r="BM330" s="2">
        <v>10470.971</v>
      </c>
      <c r="BN330" s="2">
        <v>11001.51</v>
      </c>
      <c r="BO330" s="2">
        <v>10979.616</v>
      </c>
      <c r="BP330" s="2">
        <v>11351.859</v>
      </c>
      <c r="BQ330" s="2">
        <v>10558.694</v>
      </c>
      <c r="BR330" s="2">
        <v>10812.492</v>
      </c>
      <c r="BS330" s="2">
        <v>10838.784</v>
      </c>
      <c r="BT330" s="2">
        <v>11149.337000000001</v>
      </c>
      <c r="BU330" s="2">
        <v>11381.867999999999</v>
      </c>
      <c r="BV330" s="2">
        <v>10581.358000000002</v>
      </c>
      <c r="BW330" s="2">
        <v>8691.8590000000004</v>
      </c>
      <c r="BX330" s="2">
        <v>8634.6750000000011</v>
      </c>
      <c r="BY330" s="2">
        <v>9945.4520000000011</v>
      </c>
      <c r="BZ330" s="2">
        <v>10557.876</v>
      </c>
      <c r="CA330" s="2">
        <v>10049.977999999999</v>
      </c>
      <c r="CB330" s="2">
        <v>10233.499</v>
      </c>
      <c r="CC330" s="2">
        <v>10125.406999999999</v>
      </c>
      <c r="CD330" s="2">
        <v>9660.8379999999997</v>
      </c>
      <c r="CE330" s="2">
        <v>9757.7929999999997</v>
      </c>
      <c r="CF330" s="2">
        <v>9318.3169999999991</v>
      </c>
      <c r="CG330" s="2">
        <v>9897.9490000000005</v>
      </c>
      <c r="CH330" s="2">
        <v>9849.3300000000017</v>
      </c>
      <c r="CI330" s="2">
        <v>10223.868999999999</v>
      </c>
    </row>
    <row r="331" spans="1:87" x14ac:dyDescent="0.2">
      <c r="A331" s="7">
        <v>44517</v>
      </c>
      <c r="B331" s="2">
        <f t="shared" si="152"/>
        <v>10851</v>
      </c>
      <c r="C331" s="2">
        <f t="shared" si="153"/>
        <v>10718</v>
      </c>
      <c r="D331" s="2">
        <f t="shared" si="154"/>
        <v>11261</v>
      </c>
      <c r="E331" s="2">
        <f t="shared" si="155"/>
        <v>11239</v>
      </c>
      <c r="F331" s="2">
        <f t="shared" si="156"/>
        <v>11620</v>
      </c>
      <c r="G331" s="2">
        <f t="shared" si="157"/>
        <v>10808</v>
      </c>
      <c r="H331" s="2">
        <f t="shared" si="158"/>
        <v>11068</v>
      </c>
      <c r="I331" s="2">
        <f t="shared" si="159"/>
        <v>11095</v>
      </c>
      <c r="J331" s="2">
        <f t="shared" si="160"/>
        <v>11413</v>
      </c>
      <c r="K331" s="2">
        <f t="shared" si="161"/>
        <v>11651</v>
      </c>
      <c r="L331" s="2">
        <f t="shared" si="162"/>
        <v>10831</v>
      </c>
      <c r="M331" s="2">
        <f t="shared" si="163"/>
        <v>8897</v>
      </c>
      <c r="N331" s="2">
        <f t="shared" si="164"/>
        <v>8839</v>
      </c>
      <c r="O331" s="2">
        <f t="shared" si="165"/>
        <v>10180</v>
      </c>
      <c r="P331" s="2">
        <f t="shared" si="166"/>
        <v>10807</v>
      </c>
      <c r="Q331" s="2">
        <f t="shared" si="167"/>
        <v>10287</v>
      </c>
      <c r="R331" s="2">
        <f t="shared" si="168"/>
        <v>10475</v>
      </c>
      <c r="S331" s="2">
        <f t="shared" si="169"/>
        <v>10364</v>
      </c>
      <c r="T331" s="2">
        <f t="shared" si="170"/>
        <v>9889</v>
      </c>
      <c r="U331" s="2">
        <f t="shared" si="171"/>
        <v>9988</v>
      </c>
      <c r="V331" s="2">
        <f t="shared" si="172"/>
        <v>9538</v>
      </c>
      <c r="W331" s="2">
        <f t="shared" si="173"/>
        <v>10132</v>
      </c>
      <c r="X331" s="2">
        <f t="shared" si="174"/>
        <v>10082</v>
      </c>
      <c r="Y331" s="2">
        <f t="shared" si="175"/>
        <v>10465</v>
      </c>
      <c r="AA331" s="2">
        <f t="shared" ref="AA331:AA394" si="178">IF(AND(AE331&gt;1,AE331&lt;7),MAX(I331:M331,R331:U331),0)</f>
        <v>11651</v>
      </c>
      <c r="AB331" s="2">
        <f t="shared" si="176"/>
        <v>10807</v>
      </c>
      <c r="AC331" s="2">
        <f t="shared" si="177"/>
        <v>11620</v>
      </c>
      <c r="AE331" s="10">
        <v>5</v>
      </c>
      <c r="AF331" s="2">
        <f t="shared" ref="AF331:AF394" si="179">IF(AND(AE331&gt;1,AE331&lt;7),SUM(I331:M331,R331:U331),0)</f>
        <v>94603</v>
      </c>
      <c r="AG331" s="2">
        <f t="shared" ref="AG331:AG394" si="180">IF(AND(AE331&gt;1,AE331&lt;7),SUM(N331:Q331),SUM(I331:U331))</f>
        <v>40113</v>
      </c>
      <c r="AH331" s="2">
        <f t="shared" ref="AH331:AH394" si="181">SUM(B331:Y331)-AF331-AG331</f>
        <v>117782</v>
      </c>
      <c r="AI331" s="2">
        <f t="shared" ref="AI331:AI394" si="182">SUM(B331:Y331)</f>
        <v>252498</v>
      </c>
      <c r="AK331">
        <f t="shared" ref="AK331:AK394" si="183">MONTH(A331)</f>
        <v>11</v>
      </c>
      <c r="AL331">
        <f t="shared" ref="AL331:AL394" si="184">YEAR(A331)</f>
        <v>2021</v>
      </c>
      <c r="BL331" s="2">
        <v>10249.108</v>
      </c>
      <c r="BM331" s="2">
        <v>10576.130999999999</v>
      </c>
      <c r="BN331" s="2">
        <v>9706.9089999999997</v>
      </c>
      <c r="BO331" s="2">
        <v>8294.7129999999997</v>
      </c>
      <c r="BP331" s="2">
        <v>8364.0049999999992</v>
      </c>
      <c r="BQ331" s="2">
        <v>10436.244999999999</v>
      </c>
      <c r="BR331" s="2">
        <v>8763.6320000000014</v>
      </c>
      <c r="BS331" s="2">
        <v>8364.8179999999993</v>
      </c>
      <c r="BT331" s="2">
        <v>8866.1679999999997</v>
      </c>
      <c r="BU331" s="2">
        <v>8484.1810000000005</v>
      </c>
      <c r="BV331" s="2">
        <v>9021.7880000000005</v>
      </c>
      <c r="BW331" s="2">
        <v>9179.9310000000005</v>
      </c>
      <c r="BX331" s="2">
        <v>8963.5110000000004</v>
      </c>
      <c r="BY331" s="2">
        <v>9813.7109999999993</v>
      </c>
      <c r="BZ331" s="2">
        <v>9306.2909999999993</v>
      </c>
      <c r="CA331" s="2">
        <v>10137.077000000001</v>
      </c>
      <c r="CB331" s="2">
        <v>9927.4070000000011</v>
      </c>
      <c r="CC331" s="2">
        <v>9268.3330000000005</v>
      </c>
      <c r="CD331" s="2">
        <v>9272.9199999999983</v>
      </c>
      <c r="CE331" s="2">
        <v>8979.6549999999988</v>
      </c>
      <c r="CF331" s="2">
        <v>9774.6580000000013</v>
      </c>
      <c r="CG331" s="2">
        <v>10203.823</v>
      </c>
      <c r="CH331" s="2">
        <v>10190.213</v>
      </c>
      <c r="CI331" s="2">
        <v>9801.9969999999994</v>
      </c>
    </row>
    <row r="332" spans="1:87" x14ac:dyDescent="0.2">
      <c r="A332" s="7">
        <v>44518</v>
      </c>
      <c r="B332" s="2">
        <f t="shared" ref="B332:B395" si="185">ROUND(BL331*$H$7,0)</f>
        <v>10491</v>
      </c>
      <c r="C332" s="2">
        <f t="shared" ref="C332:C395" si="186">ROUND(BM331*$H$7,0)</f>
        <v>10826</v>
      </c>
      <c r="D332" s="2">
        <f t="shared" ref="D332:D395" si="187">ROUND(BN331*$H$7,0)</f>
        <v>9936</v>
      </c>
      <c r="E332" s="2">
        <f t="shared" ref="E332:E395" si="188">ROUND(BO331*$H$7,0)</f>
        <v>8491</v>
      </c>
      <c r="F332" s="2">
        <f t="shared" ref="F332:F395" si="189">ROUND(BP331*$H$7,0)</f>
        <v>8561</v>
      </c>
      <c r="G332" s="2">
        <f t="shared" ref="G332:G395" si="190">ROUND(BQ331*$H$7,0)</f>
        <v>10683</v>
      </c>
      <c r="H332" s="2">
        <f t="shared" ref="H332:H395" si="191">ROUND(BR331*$H$7,0)</f>
        <v>8971</v>
      </c>
      <c r="I332" s="2">
        <f t="shared" ref="I332:I395" si="192">ROUND(BS331*$H$7,0)</f>
        <v>8562</v>
      </c>
      <c r="J332" s="2">
        <f t="shared" ref="J332:J395" si="193">ROUND(BT331*$H$7,0)</f>
        <v>9075</v>
      </c>
      <c r="K332" s="2">
        <f t="shared" ref="K332:K395" si="194">ROUND(BU331*$H$7,0)</f>
        <v>8684</v>
      </c>
      <c r="L332" s="2">
        <f t="shared" ref="L332:L395" si="195">ROUND(BV331*$H$7,0)</f>
        <v>9235</v>
      </c>
      <c r="M332" s="2">
        <f t="shared" ref="M332:M395" si="196">ROUND(BW331*$H$7,0)</f>
        <v>9397</v>
      </c>
      <c r="N332" s="2">
        <f t="shared" ref="N332:N395" si="197">ROUND(BX331*$H$7,0)</f>
        <v>9175</v>
      </c>
      <c r="O332" s="2">
        <f t="shared" ref="O332:O395" si="198">ROUND(BY331*$H$7,0)</f>
        <v>10045</v>
      </c>
      <c r="P332" s="2">
        <f t="shared" ref="P332:P395" si="199">ROUND(BZ331*$H$7,0)</f>
        <v>9526</v>
      </c>
      <c r="Q332" s="2">
        <f t="shared" ref="Q332:Q395" si="200">ROUND(CA331*$H$7,0)</f>
        <v>10376</v>
      </c>
      <c r="R332" s="2">
        <f t="shared" ref="R332:R395" si="201">ROUND(CB331*$H$7,0)</f>
        <v>10162</v>
      </c>
      <c r="S332" s="2">
        <f t="shared" ref="S332:S395" si="202">ROUND(CC331*$H$7,0)</f>
        <v>9487</v>
      </c>
      <c r="T332" s="2">
        <f t="shared" ref="T332:T395" si="203">ROUND(CD331*$H$7,0)</f>
        <v>9492</v>
      </c>
      <c r="U332" s="2">
        <f t="shared" ref="U332:U395" si="204">ROUND(CE331*$H$7,0)</f>
        <v>9192</v>
      </c>
      <c r="V332" s="2">
        <f t="shared" ref="V332:V395" si="205">ROUND(CF331*$H$7,0)</f>
        <v>10005</v>
      </c>
      <c r="W332" s="2">
        <f t="shared" ref="W332:W395" si="206">ROUND(CG331*$H$7,0)</f>
        <v>10445</v>
      </c>
      <c r="X332" s="2">
        <f t="shared" ref="X332:X395" si="207">ROUND(CH331*$H$7,0)</f>
        <v>10431</v>
      </c>
      <c r="Y332" s="2">
        <f t="shared" ref="Y332:Y395" si="208">ROUND(CI331*$H$7,0)</f>
        <v>10033</v>
      </c>
      <c r="AA332" s="2">
        <f t="shared" si="178"/>
        <v>10162</v>
      </c>
      <c r="AB332" s="2">
        <f t="shared" ref="AB332:AB395" si="209">IF(AND(AE332&gt;1,AE332&lt;7),MAX(N332:Q332),MAX(I332:U332))</f>
        <v>10376</v>
      </c>
      <c r="AC332" s="2">
        <f t="shared" ref="AC332:AC395" si="210">MAX(B332:H332,V332:Y332)</f>
        <v>10826</v>
      </c>
      <c r="AE332" s="10">
        <v>6</v>
      </c>
      <c r="AF332" s="2">
        <f t="shared" si="179"/>
        <v>83286</v>
      </c>
      <c r="AG332" s="2">
        <f t="shared" si="180"/>
        <v>39122</v>
      </c>
      <c r="AH332" s="2">
        <f t="shared" si="181"/>
        <v>108873</v>
      </c>
      <c r="AI332" s="2">
        <f t="shared" si="182"/>
        <v>231281</v>
      </c>
      <c r="AK332">
        <f t="shared" si="183"/>
        <v>11</v>
      </c>
      <c r="AL332">
        <f t="shared" si="184"/>
        <v>2021</v>
      </c>
      <c r="BL332" s="2">
        <v>9405.9680000000008</v>
      </c>
      <c r="BM332" s="2">
        <v>9469.2530000000006</v>
      </c>
      <c r="BN332" s="2">
        <v>9431.9159999999993</v>
      </c>
      <c r="BO332" s="2">
        <v>9528.0509999999995</v>
      </c>
      <c r="BP332" s="2">
        <v>9853.3709999999992</v>
      </c>
      <c r="BQ332" s="2">
        <v>10834.133000000002</v>
      </c>
      <c r="BR332" s="2">
        <v>11289.231</v>
      </c>
      <c r="BS332" s="2">
        <v>11271.446</v>
      </c>
      <c r="BT332" s="2">
        <v>11934.781000000001</v>
      </c>
      <c r="BU332" s="2">
        <v>11197.285999999998</v>
      </c>
      <c r="BV332" s="2">
        <v>11932.790999999999</v>
      </c>
      <c r="BW332" s="2">
        <v>12117.321000000002</v>
      </c>
      <c r="BX332" s="2">
        <v>11855.852000000001</v>
      </c>
      <c r="BY332" s="2">
        <v>12207.042999999998</v>
      </c>
      <c r="BZ332" s="2">
        <v>12363.530999999999</v>
      </c>
      <c r="CA332" s="2">
        <v>12344.599000000002</v>
      </c>
      <c r="CB332" s="2">
        <v>12281.969000000001</v>
      </c>
      <c r="CC332" s="2">
        <v>11188.142</v>
      </c>
      <c r="CD332" s="2">
        <v>11176.65</v>
      </c>
      <c r="CE332" s="2">
        <v>10792.205</v>
      </c>
      <c r="CF332" s="2">
        <v>10445.150000000001</v>
      </c>
      <c r="CG332" s="2">
        <v>10371.776999999998</v>
      </c>
      <c r="CH332" s="2">
        <v>10447.598</v>
      </c>
      <c r="CI332" s="2">
        <v>10174.768</v>
      </c>
    </row>
    <row r="333" spans="1:87" x14ac:dyDescent="0.2">
      <c r="A333" s="7">
        <v>44519</v>
      </c>
      <c r="B333" s="2">
        <f t="shared" si="185"/>
        <v>9628</v>
      </c>
      <c r="C333" s="2">
        <f t="shared" si="186"/>
        <v>9693</v>
      </c>
      <c r="D333" s="2">
        <f t="shared" si="187"/>
        <v>9655</v>
      </c>
      <c r="E333" s="2">
        <f t="shared" si="188"/>
        <v>9753</v>
      </c>
      <c r="F333" s="2">
        <f t="shared" si="189"/>
        <v>10086</v>
      </c>
      <c r="G333" s="2">
        <f t="shared" si="190"/>
        <v>11090</v>
      </c>
      <c r="H333" s="2">
        <f t="shared" si="191"/>
        <v>11556</v>
      </c>
      <c r="I333" s="2">
        <f t="shared" si="192"/>
        <v>11538</v>
      </c>
      <c r="J333" s="2">
        <f t="shared" si="193"/>
        <v>12217</v>
      </c>
      <c r="K333" s="2">
        <f t="shared" si="194"/>
        <v>11462</v>
      </c>
      <c r="L333" s="2">
        <f t="shared" si="195"/>
        <v>12215</v>
      </c>
      <c r="M333" s="2">
        <f t="shared" si="196"/>
        <v>12403</v>
      </c>
      <c r="N333" s="2">
        <f t="shared" si="197"/>
        <v>12136</v>
      </c>
      <c r="O333" s="2">
        <f t="shared" si="198"/>
        <v>12495</v>
      </c>
      <c r="P333" s="2">
        <f t="shared" si="199"/>
        <v>12655</v>
      </c>
      <c r="Q333" s="2">
        <f t="shared" si="200"/>
        <v>12636</v>
      </c>
      <c r="R333" s="2">
        <f t="shared" si="201"/>
        <v>12572</v>
      </c>
      <c r="S333" s="2">
        <f t="shared" si="202"/>
        <v>11452</v>
      </c>
      <c r="T333" s="2">
        <f t="shared" si="203"/>
        <v>11441</v>
      </c>
      <c r="U333" s="2">
        <f t="shared" si="204"/>
        <v>11047</v>
      </c>
      <c r="V333" s="2">
        <f t="shared" si="205"/>
        <v>10692</v>
      </c>
      <c r="W333" s="2">
        <f t="shared" si="206"/>
        <v>10617</v>
      </c>
      <c r="X333" s="2">
        <f t="shared" si="207"/>
        <v>10694</v>
      </c>
      <c r="Y333" s="2">
        <f t="shared" si="208"/>
        <v>10415</v>
      </c>
      <c r="AA333" s="2">
        <f t="shared" si="178"/>
        <v>0</v>
      </c>
      <c r="AB333" s="2">
        <f t="shared" si="209"/>
        <v>12655</v>
      </c>
      <c r="AC333" s="2">
        <f t="shared" si="210"/>
        <v>11556</v>
      </c>
      <c r="AE333" s="10">
        <v>7</v>
      </c>
      <c r="AF333" s="2">
        <f t="shared" si="179"/>
        <v>0</v>
      </c>
      <c r="AG333" s="2">
        <f t="shared" si="180"/>
        <v>156269</v>
      </c>
      <c r="AH333" s="2">
        <f t="shared" si="181"/>
        <v>113879</v>
      </c>
      <c r="AI333" s="2">
        <f t="shared" si="182"/>
        <v>270148</v>
      </c>
      <c r="AK333">
        <f t="shared" si="183"/>
        <v>11</v>
      </c>
      <c r="AL333">
        <f t="shared" si="184"/>
        <v>2021</v>
      </c>
      <c r="BL333" s="2">
        <v>10133.330999999998</v>
      </c>
      <c r="BM333" s="2">
        <v>9368.965000000002</v>
      </c>
      <c r="BN333" s="2">
        <v>8973.0280000000002</v>
      </c>
      <c r="BO333" s="2">
        <v>8977.7019999999993</v>
      </c>
      <c r="BP333" s="2">
        <v>9957.8930000000018</v>
      </c>
      <c r="BQ333" s="2">
        <v>10601.213000000002</v>
      </c>
      <c r="BR333" s="2">
        <v>11660.047999999999</v>
      </c>
      <c r="BS333" s="2">
        <v>12104.730000000003</v>
      </c>
      <c r="BT333" s="2">
        <v>11489.352999999999</v>
      </c>
      <c r="BU333" s="2">
        <v>10873.528</v>
      </c>
      <c r="BV333" s="2">
        <v>10776.538000000002</v>
      </c>
      <c r="BW333" s="2">
        <v>11024.905000000001</v>
      </c>
      <c r="BX333" s="2">
        <v>10983.07</v>
      </c>
      <c r="BY333" s="2">
        <v>11811.218000000001</v>
      </c>
      <c r="BZ333" s="2">
        <v>11412.406000000001</v>
      </c>
      <c r="CA333" s="2">
        <v>11004.538</v>
      </c>
      <c r="CB333" s="2">
        <v>10881.732</v>
      </c>
      <c r="CC333" s="2">
        <v>9942.2170000000006</v>
      </c>
      <c r="CD333" s="2">
        <v>10149.376</v>
      </c>
      <c r="CE333" s="2">
        <v>9385</v>
      </c>
      <c r="CF333" s="2">
        <v>9546.3379999999997</v>
      </c>
      <c r="CG333" s="2">
        <v>9572.9850000000006</v>
      </c>
      <c r="CH333" s="2">
        <v>9617.3909999999996</v>
      </c>
      <c r="CI333" s="2">
        <v>8960.5589999999993</v>
      </c>
    </row>
    <row r="334" spans="1:87" x14ac:dyDescent="0.2">
      <c r="A334" s="7">
        <v>44520</v>
      </c>
      <c r="B334" s="2">
        <f t="shared" si="185"/>
        <v>10373</v>
      </c>
      <c r="C334" s="2">
        <f t="shared" si="186"/>
        <v>9590</v>
      </c>
      <c r="D334" s="2">
        <f t="shared" si="187"/>
        <v>9185</v>
      </c>
      <c r="E334" s="2">
        <f t="shared" si="188"/>
        <v>9190</v>
      </c>
      <c r="F334" s="2">
        <f t="shared" si="189"/>
        <v>10193</v>
      </c>
      <c r="G334" s="2">
        <f t="shared" si="190"/>
        <v>10852</v>
      </c>
      <c r="H334" s="2">
        <f t="shared" si="191"/>
        <v>11935</v>
      </c>
      <c r="I334" s="2">
        <f t="shared" si="192"/>
        <v>12391</v>
      </c>
      <c r="J334" s="2">
        <f t="shared" si="193"/>
        <v>11761</v>
      </c>
      <c r="K334" s="2">
        <f t="shared" si="194"/>
        <v>11130</v>
      </c>
      <c r="L334" s="2">
        <f t="shared" si="195"/>
        <v>11031</v>
      </c>
      <c r="M334" s="2">
        <f t="shared" si="196"/>
        <v>11285</v>
      </c>
      <c r="N334" s="2">
        <f t="shared" si="197"/>
        <v>11242</v>
      </c>
      <c r="O334" s="2">
        <f t="shared" si="198"/>
        <v>12090</v>
      </c>
      <c r="P334" s="2">
        <f t="shared" si="199"/>
        <v>11682</v>
      </c>
      <c r="Q334" s="2">
        <f t="shared" si="200"/>
        <v>11264</v>
      </c>
      <c r="R334" s="2">
        <f t="shared" si="201"/>
        <v>11139</v>
      </c>
      <c r="S334" s="2">
        <f t="shared" si="202"/>
        <v>10177</v>
      </c>
      <c r="T334" s="2">
        <f t="shared" si="203"/>
        <v>10389</v>
      </c>
      <c r="U334" s="2">
        <f t="shared" si="204"/>
        <v>9607</v>
      </c>
      <c r="V334" s="2">
        <f t="shared" si="205"/>
        <v>9772</v>
      </c>
      <c r="W334" s="2">
        <f t="shared" si="206"/>
        <v>9799</v>
      </c>
      <c r="X334" s="2">
        <f t="shared" si="207"/>
        <v>9844</v>
      </c>
      <c r="Y334" s="2">
        <f t="shared" si="208"/>
        <v>9172</v>
      </c>
      <c r="AA334" s="2">
        <f t="shared" si="178"/>
        <v>0</v>
      </c>
      <c r="AB334" s="2">
        <f t="shared" si="209"/>
        <v>12391</v>
      </c>
      <c r="AC334" s="2">
        <f t="shared" si="210"/>
        <v>11935</v>
      </c>
      <c r="AE334" s="10">
        <v>1</v>
      </c>
      <c r="AF334" s="2">
        <f t="shared" si="179"/>
        <v>0</v>
      </c>
      <c r="AG334" s="2">
        <f t="shared" si="180"/>
        <v>145188</v>
      </c>
      <c r="AH334" s="2">
        <f t="shared" si="181"/>
        <v>109905</v>
      </c>
      <c r="AI334" s="2">
        <f t="shared" si="182"/>
        <v>255093</v>
      </c>
      <c r="AK334">
        <f t="shared" si="183"/>
        <v>11</v>
      </c>
      <c r="AL334">
        <f t="shared" si="184"/>
        <v>2021</v>
      </c>
      <c r="BL334" s="2">
        <v>8839.3559999999998</v>
      </c>
      <c r="BM334" s="2">
        <v>8278.487000000001</v>
      </c>
      <c r="BN334" s="2">
        <v>8689.5879999999997</v>
      </c>
      <c r="BO334" s="2">
        <v>8729.1280000000006</v>
      </c>
      <c r="BP334" s="2">
        <v>8568.8910000000014</v>
      </c>
      <c r="BQ334" s="2">
        <v>9347.9050000000007</v>
      </c>
      <c r="BR334" s="2">
        <v>10255.976000000002</v>
      </c>
      <c r="BS334" s="2">
        <v>10706.902</v>
      </c>
      <c r="BT334" s="2">
        <v>11214.227000000003</v>
      </c>
      <c r="BU334" s="2">
        <v>11326.788999999999</v>
      </c>
      <c r="BV334" s="2">
        <v>10512.912</v>
      </c>
      <c r="BW334" s="2">
        <v>10307.989</v>
      </c>
      <c r="BX334" s="2">
        <v>10226.574999999999</v>
      </c>
      <c r="BY334" s="2">
        <v>10159.239000000001</v>
      </c>
      <c r="BZ334" s="2">
        <v>10068.601999999999</v>
      </c>
      <c r="CA334" s="2">
        <v>9990.6959999999981</v>
      </c>
      <c r="CB334" s="2">
        <v>10159.544</v>
      </c>
      <c r="CC334" s="2">
        <v>9632.4529999999995</v>
      </c>
      <c r="CD334" s="2">
        <v>9415.0949999999993</v>
      </c>
      <c r="CE334" s="2">
        <v>9106.4500000000007</v>
      </c>
      <c r="CF334" s="2">
        <v>8903.11</v>
      </c>
      <c r="CG334" s="2">
        <v>8740.5410000000011</v>
      </c>
      <c r="CH334" s="2">
        <v>9021.1220000000012</v>
      </c>
      <c r="CI334" s="2">
        <v>8526.17</v>
      </c>
    </row>
    <row r="335" spans="1:87" x14ac:dyDescent="0.2">
      <c r="A335" s="7">
        <v>44521</v>
      </c>
      <c r="B335" s="2">
        <f t="shared" si="185"/>
        <v>9048</v>
      </c>
      <c r="C335" s="2">
        <f t="shared" si="186"/>
        <v>8474</v>
      </c>
      <c r="D335" s="2">
        <f t="shared" si="187"/>
        <v>8895</v>
      </c>
      <c r="E335" s="2">
        <f t="shared" si="188"/>
        <v>8935</v>
      </c>
      <c r="F335" s="2">
        <f t="shared" si="189"/>
        <v>8771</v>
      </c>
      <c r="G335" s="2">
        <f t="shared" si="190"/>
        <v>9569</v>
      </c>
      <c r="H335" s="2">
        <f t="shared" si="191"/>
        <v>10498</v>
      </c>
      <c r="I335" s="2">
        <f t="shared" si="192"/>
        <v>10960</v>
      </c>
      <c r="J335" s="2">
        <f t="shared" si="193"/>
        <v>11479</v>
      </c>
      <c r="K335" s="2">
        <f t="shared" si="194"/>
        <v>11594</v>
      </c>
      <c r="L335" s="2">
        <f t="shared" si="195"/>
        <v>10761</v>
      </c>
      <c r="M335" s="2">
        <f t="shared" si="196"/>
        <v>10551</v>
      </c>
      <c r="N335" s="2">
        <f t="shared" si="197"/>
        <v>10468</v>
      </c>
      <c r="O335" s="2">
        <f t="shared" si="198"/>
        <v>10399</v>
      </c>
      <c r="P335" s="2">
        <f t="shared" si="199"/>
        <v>10306</v>
      </c>
      <c r="Q335" s="2">
        <f t="shared" si="200"/>
        <v>10227</v>
      </c>
      <c r="R335" s="2">
        <f t="shared" si="201"/>
        <v>10399</v>
      </c>
      <c r="S335" s="2">
        <f t="shared" si="202"/>
        <v>9860</v>
      </c>
      <c r="T335" s="2">
        <f t="shared" si="203"/>
        <v>9637</v>
      </c>
      <c r="U335" s="2">
        <f t="shared" si="204"/>
        <v>9321</v>
      </c>
      <c r="V335" s="2">
        <f t="shared" si="205"/>
        <v>9113</v>
      </c>
      <c r="W335" s="2">
        <f t="shared" si="206"/>
        <v>8947</v>
      </c>
      <c r="X335" s="2">
        <f t="shared" si="207"/>
        <v>9234</v>
      </c>
      <c r="Y335" s="2">
        <f t="shared" si="208"/>
        <v>8727</v>
      </c>
      <c r="AA335" s="2">
        <f t="shared" si="178"/>
        <v>11594</v>
      </c>
      <c r="AB335" s="2">
        <f t="shared" si="209"/>
        <v>10468</v>
      </c>
      <c r="AC335" s="2">
        <f t="shared" si="210"/>
        <v>10498</v>
      </c>
      <c r="AE335" s="10">
        <v>2</v>
      </c>
      <c r="AF335" s="2">
        <f t="shared" si="179"/>
        <v>94562</v>
      </c>
      <c r="AG335" s="2">
        <f t="shared" si="180"/>
        <v>41400</v>
      </c>
      <c r="AH335" s="2">
        <f t="shared" si="181"/>
        <v>100211</v>
      </c>
      <c r="AI335" s="2">
        <f t="shared" si="182"/>
        <v>236173</v>
      </c>
      <c r="AK335">
        <f t="shared" si="183"/>
        <v>11</v>
      </c>
      <c r="AL335">
        <f t="shared" si="184"/>
        <v>2021</v>
      </c>
      <c r="BL335" s="2">
        <v>8527.9860000000008</v>
      </c>
      <c r="BM335" s="2">
        <v>8606.6270000000004</v>
      </c>
      <c r="BN335" s="2">
        <v>8617.9169999999995</v>
      </c>
      <c r="BO335" s="2">
        <v>8551.134</v>
      </c>
      <c r="BP335" s="2">
        <v>7707.8119999999999</v>
      </c>
      <c r="BQ335" s="2">
        <v>9199.9279999999999</v>
      </c>
      <c r="BR335" s="2">
        <v>10586.942000000001</v>
      </c>
      <c r="BS335" s="2">
        <v>10795.261999999999</v>
      </c>
      <c r="BT335" s="2">
        <v>10928.79</v>
      </c>
      <c r="BU335" s="2">
        <v>10574.102999999999</v>
      </c>
      <c r="BV335" s="2">
        <v>10530.863000000001</v>
      </c>
      <c r="BW335" s="2">
        <v>10335.014999999999</v>
      </c>
      <c r="BX335" s="2">
        <v>10149.266</v>
      </c>
      <c r="BY335" s="2">
        <v>9898.7910000000011</v>
      </c>
      <c r="BZ335" s="2">
        <v>10087.211000000001</v>
      </c>
      <c r="CA335" s="2">
        <v>9549.4679999999989</v>
      </c>
      <c r="CB335" s="2">
        <v>9582.5360000000001</v>
      </c>
      <c r="CC335" s="2">
        <v>9394.6579999999994</v>
      </c>
      <c r="CD335" s="2">
        <v>9185.8780000000006</v>
      </c>
      <c r="CE335" s="2">
        <v>9310.0650000000005</v>
      </c>
      <c r="CF335" s="2">
        <v>9260.4959999999992</v>
      </c>
      <c r="CG335" s="2">
        <v>9167.1830000000009</v>
      </c>
      <c r="CH335" s="2">
        <v>9101.5480000000007</v>
      </c>
      <c r="CI335" s="2">
        <v>8658.9210000000003</v>
      </c>
    </row>
    <row r="336" spans="1:87" x14ac:dyDescent="0.2">
      <c r="A336" s="7">
        <v>44522</v>
      </c>
      <c r="B336" s="2">
        <f t="shared" si="185"/>
        <v>8729</v>
      </c>
      <c r="C336" s="2">
        <f t="shared" si="186"/>
        <v>8810</v>
      </c>
      <c r="D336" s="2">
        <f t="shared" si="187"/>
        <v>8821</v>
      </c>
      <c r="E336" s="2">
        <f t="shared" si="188"/>
        <v>8753</v>
      </c>
      <c r="F336" s="2">
        <f t="shared" si="189"/>
        <v>7890</v>
      </c>
      <c r="G336" s="2">
        <f t="shared" si="190"/>
        <v>9417</v>
      </c>
      <c r="H336" s="2">
        <f t="shared" si="191"/>
        <v>10837</v>
      </c>
      <c r="I336" s="2">
        <f t="shared" si="192"/>
        <v>11050</v>
      </c>
      <c r="J336" s="2">
        <f t="shared" si="193"/>
        <v>11187</v>
      </c>
      <c r="K336" s="2">
        <f t="shared" si="194"/>
        <v>10824</v>
      </c>
      <c r="L336" s="2">
        <f t="shared" si="195"/>
        <v>10779</v>
      </c>
      <c r="M336" s="2">
        <f t="shared" si="196"/>
        <v>10579</v>
      </c>
      <c r="N336" s="2">
        <f t="shared" si="197"/>
        <v>10389</v>
      </c>
      <c r="O336" s="2">
        <f t="shared" si="198"/>
        <v>10133</v>
      </c>
      <c r="P336" s="2">
        <f t="shared" si="199"/>
        <v>10325</v>
      </c>
      <c r="Q336" s="2">
        <f t="shared" si="200"/>
        <v>9775</v>
      </c>
      <c r="R336" s="2">
        <f t="shared" si="201"/>
        <v>9809</v>
      </c>
      <c r="S336" s="2">
        <f t="shared" si="202"/>
        <v>9616</v>
      </c>
      <c r="T336" s="2">
        <f t="shared" si="203"/>
        <v>9403</v>
      </c>
      <c r="U336" s="2">
        <f t="shared" si="204"/>
        <v>9530</v>
      </c>
      <c r="V336" s="2">
        <f t="shared" si="205"/>
        <v>9479</v>
      </c>
      <c r="W336" s="2">
        <f t="shared" si="206"/>
        <v>9384</v>
      </c>
      <c r="X336" s="2">
        <f t="shared" si="207"/>
        <v>9316</v>
      </c>
      <c r="Y336" s="2">
        <f t="shared" si="208"/>
        <v>8863</v>
      </c>
      <c r="AA336" s="2">
        <f t="shared" si="178"/>
        <v>11187</v>
      </c>
      <c r="AB336" s="2">
        <f t="shared" si="209"/>
        <v>10389</v>
      </c>
      <c r="AC336" s="2">
        <f t="shared" si="210"/>
        <v>10837</v>
      </c>
      <c r="AE336" s="10">
        <v>3</v>
      </c>
      <c r="AF336" s="2">
        <f t="shared" si="179"/>
        <v>92777</v>
      </c>
      <c r="AG336" s="2">
        <f t="shared" si="180"/>
        <v>40622</v>
      </c>
      <c r="AH336" s="2">
        <f t="shared" si="181"/>
        <v>100299</v>
      </c>
      <c r="AI336" s="2">
        <f t="shared" si="182"/>
        <v>233698</v>
      </c>
      <c r="AK336">
        <f t="shared" si="183"/>
        <v>11</v>
      </c>
      <c r="AL336">
        <f t="shared" si="184"/>
        <v>2021</v>
      </c>
      <c r="BL336" s="2">
        <v>8838.6909999999989</v>
      </c>
      <c r="BM336" s="2">
        <v>8710.2759999999998</v>
      </c>
      <c r="BN336" s="2">
        <v>8816.1659999999993</v>
      </c>
      <c r="BO336" s="2">
        <v>8694.5450000000001</v>
      </c>
      <c r="BP336" s="2">
        <v>7930.616</v>
      </c>
      <c r="BQ336" s="2">
        <v>8035.6080000000002</v>
      </c>
      <c r="BR336" s="2">
        <v>8362.9549999999999</v>
      </c>
      <c r="BS336" s="2">
        <v>8530.2290000000012</v>
      </c>
      <c r="BT336" s="2">
        <v>9186.9499999999989</v>
      </c>
      <c r="BU336" s="2">
        <v>10453.448</v>
      </c>
      <c r="BV336" s="2">
        <v>10318.333999999999</v>
      </c>
      <c r="BW336" s="2">
        <v>10584.695</v>
      </c>
      <c r="BX336" s="2">
        <v>9563.5390000000007</v>
      </c>
      <c r="BY336" s="2">
        <v>8325.2689999999984</v>
      </c>
      <c r="BZ336" s="2">
        <v>9051.1820000000007</v>
      </c>
      <c r="CA336" s="2">
        <v>10024.275</v>
      </c>
      <c r="CB336" s="2">
        <v>8662.4480000000003</v>
      </c>
      <c r="CC336" s="2">
        <v>8873.0649999999987</v>
      </c>
      <c r="CD336" s="2">
        <v>7161.8990000000003</v>
      </c>
      <c r="CE336" s="2">
        <v>6856.5770000000002</v>
      </c>
      <c r="CF336" s="2">
        <v>7141.6970000000001</v>
      </c>
      <c r="CG336" s="2">
        <v>6619.4870000000001</v>
      </c>
      <c r="CH336" s="2">
        <v>6286.3290000000006</v>
      </c>
      <c r="CI336" s="2">
        <v>8152.2729999999992</v>
      </c>
    </row>
    <row r="337" spans="1:87" x14ac:dyDescent="0.2">
      <c r="A337" s="7">
        <v>44523</v>
      </c>
      <c r="B337" s="2">
        <f t="shared" si="185"/>
        <v>9047</v>
      </c>
      <c r="C337" s="2">
        <f t="shared" si="186"/>
        <v>8916</v>
      </c>
      <c r="D337" s="2">
        <f t="shared" si="187"/>
        <v>9024</v>
      </c>
      <c r="E337" s="2">
        <f t="shared" si="188"/>
        <v>8900</v>
      </c>
      <c r="F337" s="2">
        <f t="shared" si="189"/>
        <v>8118</v>
      </c>
      <c r="G337" s="2">
        <f t="shared" si="190"/>
        <v>8225</v>
      </c>
      <c r="H337" s="2">
        <f t="shared" si="191"/>
        <v>8560</v>
      </c>
      <c r="I337" s="2">
        <f t="shared" si="192"/>
        <v>8732</v>
      </c>
      <c r="J337" s="2">
        <f t="shared" si="193"/>
        <v>9404</v>
      </c>
      <c r="K337" s="2">
        <f t="shared" si="194"/>
        <v>10700</v>
      </c>
      <c r="L337" s="2">
        <f t="shared" si="195"/>
        <v>10562</v>
      </c>
      <c r="M337" s="2">
        <f t="shared" si="196"/>
        <v>10835</v>
      </c>
      <c r="N337" s="2">
        <f t="shared" si="197"/>
        <v>9789</v>
      </c>
      <c r="O337" s="2">
        <f t="shared" si="198"/>
        <v>8522</v>
      </c>
      <c r="P337" s="2">
        <f t="shared" si="199"/>
        <v>9265</v>
      </c>
      <c r="Q337" s="2">
        <f t="shared" si="200"/>
        <v>10261</v>
      </c>
      <c r="R337" s="2">
        <f t="shared" si="201"/>
        <v>8867</v>
      </c>
      <c r="S337" s="2">
        <f t="shared" si="202"/>
        <v>9083</v>
      </c>
      <c r="T337" s="2">
        <f t="shared" si="203"/>
        <v>7331</v>
      </c>
      <c r="U337" s="2">
        <f t="shared" si="204"/>
        <v>7018</v>
      </c>
      <c r="V337" s="2">
        <f t="shared" si="205"/>
        <v>7310</v>
      </c>
      <c r="W337" s="2">
        <f t="shared" si="206"/>
        <v>6776</v>
      </c>
      <c r="X337" s="2">
        <f t="shared" si="207"/>
        <v>6435</v>
      </c>
      <c r="Y337" s="2">
        <f t="shared" si="208"/>
        <v>8345</v>
      </c>
      <c r="AA337" s="2">
        <f t="shared" si="178"/>
        <v>10835</v>
      </c>
      <c r="AB337" s="2">
        <f t="shared" si="209"/>
        <v>10261</v>
      </c>
      <c r="AC337" s="2">
        <f t="shared" si="210"/>
        <v>9047</v>
      </c>
      <c r="AE337" s="10">
        <v>4</v>
      </c>
      <c r="AF337" s="2">
        <f t="shared" si="179"/>
        <v>82532</v>
      </c>
      <c r="AG337" s="2">
        <f t="shared" si="180"/>
        <v>37837</v>
      </c>
      <c r="AH337" s="2">
        <f t="shared" si="181"/>
        <v>89656</v>
      </c>
      <c r="AI337" s="2">
        <f t="shared" si="182"/>
        <v>210025</v>
      </c>
      <c r="AK337">
        <f t="shared" si="183"/>
        <v>11</v>
      </c>
      <c r="AL337">
        <f t="shared" si="184"/>
        <v>2021</v>
      </c>
      <c r="BL337" s="2">
        <v>8393.7109999999993</v>
      </c>
      <c r="BM337" s="2">
        <v>8500.0750000000007</v>
      </c>
      <c r="BN337" s="2">
        <v>8267.4490000000005</v>
      </c>
      <c r="BO337" s="2">
        <v>8628.8140000000003</v>
      </c>
      <c r="BP337" s="2">
        <v>8862.5640000000003</v>
      </c>
      <c r="BQ337" s="2">
        <v>9000.5079999999998</v>
      </c>
      <c r="BR337" s="2">
        <v>9640.2939999999999</v>
      </c>
      <c r="BS337" s="2">
        <v>9994.1660000000011</v>
      </c>
      <c r="BT337" s="2">
        <v>10005.823</v>
      </c>
      <c r="BU337" s="2">
        <v>10097.179000000002</v>
      </c>
      <c r="BV337" s="2">
        <v>11419.251</v>
      </c>
      <c r="BW337" s="2">
        <v>11226.039999999997</v>
      </c>
      <c r="BX337" s="2">
        <v>11500.431</v>
      </c>
      <c r="BY337" s="2">
        <v>10897.534000000001</v>
      </c>
      <c r="BZ337" s="2">
        <v>11030.146000000001</v>
      </c>
      <c r="CA337" s="2">
        <v>9849.6649999999991</v>
      </c>
      <c r="CB337" s="2">
        <v>9722.5159999999996</v>
      </c>
      <c r="CC337" s="2">
        <v>9509.3310000000001</v>
      </c>
      <c r="CD337" s="2">
        <v>9609.8209999999999</v>
      </c>
      <c r="CE337" s="2">
        <v>9532.0830000000005</v>
      </c>
      <c r="CF337" s="2">
        <v>9648.5540000000001</v>
      </c>
      <c r="CG337" s="2">
        <v>9337.226999999999</v>
      </c>
      <c r="CH337" s="2">
        <v>8844.2739999999994</v>
      </c>
      <c r="CI337" s="2">
        <v>9073.83</v>
      </c>
    </row>
    <row r="338" spans="1:87" x14ac:dyDescent="0.2">
      <c r="A338" s="7">
        <v>44524</v>
      </c>
      <c r="B338" s="2">
        <f t="shared" si="185"/>
        <v>8592</v>
      </c>
      <c r="C338" s="2">
        <f t="shared" si="186"/>
        <v>8701</v>
      </c>
      <c r="D338" s="2">
        <f t="shared" si="187"/>
        <v>8463</v>
      </c>
      <c r="E338" s="2">
        <f t="shared" si="188"/>
        <v>8833</v>
      </c>
      <c r="F338" s="2">
        <f t="shared" si="189"/>
        <v>9072</v>
      </c>
      <c r="G338" s="2">
        <f t="shared" si="190"/>
        <v>9213</v>
      </c>
      <c r="H338" s="2">
        <f t="shared" si="191"/>
        <v>9868</v>
      </c>
      <c r="I338" s="2">
        <f t="shared" si="192"/>
        <v>10230</v>
      </c>
      <c r="J338" s="2">
        <f t="shared" si="193"/>
        <v>10242</v>
      </c>
      <c r="K338" s="2">
        <f t="shared" si="194"/>
        <v>10336</v>
      </c>
      <c r="L338" s="2">
        <f t="shared" si="195"/>
        <v>11689</v>
      </c>
      <c r="M338" s="2">
        <f t="shared" si="196"/>
        <v>11491</v>
      </c>
      <c r="N338" s="2">
        <f t="shared" si="197"/>
        <v>11772</v>
      </c>
      <c r="O338" s="2">
        <f t="shared" si="198"/>
        <v>11155</v>
      </c>
      <c r="P338" s="2">
        <f t="shared" si="199"/>
        <v>11291</v>
      </c>
      <c r="Q338" s="2">
        <f t="shared" si="200"/>
        <v>10082</v>
      </c>
      <c r="R338" s="2">
        <f t="shared" si="201"/>
        <v>9952</v>
      </c>
      <c r="S338" s="2">
        <f t="shared" si="202"/>
        <v>9734</v>
      </c>
      <c r="T338" s="2">
        <f t="shared" si="203"/>
        <v>9837</v>
      </c>
      <c r="U338" s="2">
        <f t="shared" si="204"/>
        <v>9757</v>
      </c>
      <c r="V338" s="2">
        <f t="shared" si="205"/>
        <v>9876</v>
      </c>
      <c r="W338" s="2">
        <f t="shared" si="206"/>
        <v>9558</v>
      </c>
      <c r="X338" s="2">
        <f t="shared" si="207"/>
        <v>9053</v>
      </c>
      <c r="Y338" s="2">
        <f t="shared" si="208"/>
        <v>9288</v>
      </c>
      <c r="AA338" s="2">
        <f t="shared" si="178"/>
        <v>0</v>
      </c>
      <c r="AB338" s="2">
        <f t="shared" si="209"/>
        <v>11772</v>
      </c>
      <c r="AC338" s="2">
        <f t="shared" si="210"/>
        <v>9876</v>
      </c>
      <c r="AE338" s="10">
        <v>8</v>
      </c>
      <c r="AF338" s="2">
        <f t="shared" si="179"/>
        <v>0</v>
      </c>
      <c r="AG338" s="2">
        <f t="shared" si="180"/>
        <v>137568</v>
      </c>
      <c r="AH338" s="2">
        <f t="shared" si="181"/>
        <v>100517</v>
      </c>
      <c r="AI338" s="2">
        <f t="shared" si="182"/>
        <v>238085</v>
      </c>
      <c r="AK338">
        <f t="shared" si="183"/>
        <v>11</v>
      </c>
      <c r="AL338">
        <f t="shared" si="184"/>
        <v>2021</v>
      </c>
      <c r="BL338" s="2">
        <v>8989.4410000000007</v>
      </c>
      <c r="BM338" s="2">
        <v>7607.3220000000001</v>
      </c>
      <c r="BN338" s="2">
        <v>7335.2269999999999</v>
      </c>
      <c r="BO338" s="2">
        <v>7540.4959999999992</v>
      </c>
      <c r="BP338" s="2">
        <v>8173.6190000000006</v>
      </c>
      <c r="BQ338" s="2">
        <v>8749.3859999999986</v>
      </c>
      <c r="BR338" s="2">
        <v>9221.994999999999</v>
      </c>
      <c r="BS338" s="2">
        <v>7777.228000000001</v>
      </c>
      <c r="BT338" s="2">
        <v>7946.2659999999996</v>
      </c>
      <c r="BU338" s="2">
        <v>8060.4310000000005</v>
      </c>
      <c r="BV338" s="2">
        <v>8422.3760000000002</v>
      </c>
      <c r="BW338" s="2">
        <v>8315.1149999999998</v>
      </c>
      <c r="BX338" s="2">
        <v>8942.7639999999992</v>
      </c>
      <c r="BY338" s="2">
        <v>9081.3700000000008</v>
      </c>
      <c r="BZ338" s="2">
        <v>9794.1400000000012</v>
      </c>
      <c r="CA338" s="2">
        <v>10670.357</v>
      </c>
      <c r="CB338" s="2">
        <v>10267.002</v>
      </c>
      <c r="CC338" s="2">
        <v>9958.9290000000001</v>
      </c>
      <c r="CD338" s="2">
        <v>9706.6479999999992</v>
      </c>
      <c r="CE338" s="2">
        <v>9913.6910000000007</v>
      </c>
      <c r="CF338" s="2">
        <v>9992.5730000000003</v>
      </c>
      <c r="CG338" s="2">
        <v>9988.6029999999992</v>
      </c>
      <c r="CH338" s="2">
        <v>9925.1620000000003</v>
      </c>
      <c r="CI338" s="2">
        <v>9537.0260000000017</v>
      </c>
    </row>
    <row r="339" spans="1:87" x14ac:dyDescent="0.2">
      <c r="A339" s="7">
        <v>44525</v>
      </c>
      <c r="B339" s="2">
        <f t="shared" si="185"/>
        <v>9202</v>
      </c>
      <c r="C339" s="2">
        <f t="shared" si="186"/>
        <v>7787</v>
      </c>
      <c r="D339" s="2">
        <f t="shared" si="187"/>
        <v>7508</v>
      </c>
      <c r="E339" s="2">
        <f t="shared" si="188"/>
        <v>7719</v>
      </c>
      <c r="F339" s="2">
        <f t="shared" si="189"/>
        <v>8367</v>
      </c>
      <c r="G339" s="2">
        <f t="shared" si="190"/>
        <v>8956</v>
      </c>
      <c r="H339" s="2">
        <f t="shared" si="191"/>
        <v>9440</v>
      </c>
      <c r="I339" s="2">
        <f t="shared" si="192"/>
        <v>7961</v>
      </c>
      <c r="J339" s="2">
        <f t="shared" si="193"/>
        <v>8134</v>
      </c>
      <c r="K339" s="2">
        <f t="shared" si="194"/>
        <v>8251</v>
      </c>
      <c r="L339" s="2">
        <f t="shared" si="195"/>
        <v>8621</v>
      </c>
      <c r="M339" s="2">
        <f t="shared" si="196"/>
        <v>8511</v>
      </c>
      <c r="N339" s="2">
        <f t="shared" si="197"/>
        <v>9154</v>
      </c>
      <c r="O339" s="2">
        <f t="shared" si="198"/>
        <v>9296</v>
      </c>
      <c r="P339" s="2">
        <f t="shared" si="199"/>
        <v>10025</v>
      </c>
      <c r="Q339" s="2">
        <f t="shared" si="200"/>
        <v>10922</v>
      </c>
      <c r="R339" s="2">
        <f t="shared" si="201"/>
        <v>10509</v>
      </c>
      <c r="S339" s="2">
        <f t="shared" si="202"/>
        <v>10194</v>
      </c>
      <c r="T339" s="2">
        <f t="shared" si="203"/>
        <v>9936</v>
      </c>
      <c r="U339" s="2">
        <f t="shared" si="204"/>
        <v>10148</v>
      </c>
      <c r="V339" s="2">
        <f t="shared" si="205"/>
        <v>10228</v>
      </c>
      <c r="W339" s="2">
        <f t="shared" si="206"/>
        <v>10224</v>
      </c>
      <c r="X339" s="2">
        <f t="shared" si="207"/>
        <v>10159</v>
      </c>
      <c r="Y339" s="2">
        <f t="shared" si="208"/>
        <v>9762</v>
      </c>
      <c r="AA339" s="2">
        <f t="shared" si="178"/>
        <v>10509</v>
      </c>
      <c r="AB339" s="2">
        <f t="shared" si="209"/>
        <v>10922</v>
      </c>
      <c r="AC339" s="2">
        <f t="shared" si="210"/>
        <v>10228</v>
      </c>
      <c r="AE339" s="10">
        <v>6</v>
      </c>
      <c r="AF339" s="2">
        <f t="shared" si="179"/>
        <v>82265</v>
      </c>
      <c r="AG339" s="2">
        <f t="shared" si="180"/>
        <v>39397</v>
      </c>
      <c r="AH339" s="2">
        <f t="shared" si="181"/>
        <v>99352</v>
      </c>
      <c r="AI339" s="2">
        <f t="shared" si="182"/>
        <v>221014</v>
      </c>
      <c r="AK339">
        <f t="shared" si="183"/>
        <v>11</v>
      </c>
      <c r="AL339">
        <f t="shared" si="184"/>
        <v>2021</v>
      </c>
      <c r="BL339" s="2">
        <v>9441.3059999999987</v>
      </c>
      <c r="BM339" s="2">
        <v>9439.3829999999998</v>
      </c>
      <c r="BN339" s="2">
        <v>9637.6299999999992</v>
      </c>
      <c r="BO339" s="2">
        <v>9697.5689999999995</v>
      </c>
      <c r="BP339" s="2">
        <v>10051.737000000001</v>
      </c>
      <c r="BQ339" s="2">
        <v>10723.119000000001</v>
      </c>
      <c r="BR339" s="2">
        <v>10162.087</v>
      </c>
      <c r="BS339" s="2">
        <v>8144.1040000000003</v>
      </c>
      <c r="BT339" s="2">
        <v>8124.8689999999988</v>
      </c>
      <c r="BU339" s="2">
        <v>8294.1280000000006</v>
      </c>
      <c r="BV339" s="2">
        <v>8820.4520000000011</v>
      </c>
      <c r="BW339" s="2">
        <v>9586.65</v>
      </c>
      <c r="BX339" s="2">
        <v>10277.256000000001</v>
      </c>
      <c r="BY339" s="2">
        <v>11026.452000000001</v>
      </c>
      <c r="BZ339" s="2">
        <v>11934.666000000001</v>
      </c>
      <c r="CA339" s="2">
        <v>11455.285</v>
      </c>
      <c r="CB339" s="2">
        <v>9519.6530000000002</v>
      </c>
      <c r="CC339" s="2">
        <v>8413.8960000000006</v>
      </c>
      <c r="CD339" s="2">
        <v>8424.6949999999997</v>
      </c>
      <c r="CE339" s="2">
        <v>8452.4390000000003</v>
      </c>
      <c r="CF339" s="2">
        <v>8254.81</v>
      </c>
      <c r="CG339" s="2">
        <v>8037.0419999999995</v>
      </c>
      <c r="CH339" s="2">
        <v>8686.4589999999989</v>
      </c>
      <c r="CI339" s="2">
        <v>8523.0920000000006</v>
      </c>
    </row>
    <row r="340" spans="1:87" x14ac:dyDescent="0.2">
      <c r="A340" s="7">
        <v>44526</v>
      </c>
      <c r="B340" s="2">
        <f t="shared" si="185"/>
        <v>9664</v>
      </c>
      <c r="C340" s="2">
        <f t="shared" si="186"/>
        <v>9662</v>
      </c>
      <c r="D340" s="2">
        <f t="shared" si="187"/>
        <v>9865</v>
      </c>
      <c r="E340" s="2">
        <f t="shared" si="188"/>
        <v>9927</v>
      </c>
      <c r="F340" s="2">
        <f t="shared" si="189"/>
        <v>10289</v>
      </c>
      <c r="G340" s="2">
        <f t="shared" si="190"/>
        <v>10976</v>
      </c>
      <c r="H340" s="2">
        <f t="shared" si="191"/>
        <v>10402</v>
      </c>
      <c r="I340" s="2">
        <f t="shared" si="192"/>
        <v>8336</v>
      </c>
      <c r="J340" s="2">
        <f t="shared" si="193"/>
        <v>8317</v>
      </c>
      <c r="K340" s="2">
        <f t="shared" si="194"/>
        <v>8490</v>
      </c>
      <c r="L340" s="2">
        <f t="shared" si="195"/>
        <v>9029</v>
      </c>
      <c r="M340" s="2">
        <f t="shared" si="196"/>
        <v>9813</v>
      </c>
      <c r="N340" s="2">
        <f t="shared" si="197"/>
        <v>10520</v>
      </c>
      <c r="O340" s="2">
        <f t="shared" si="198"/>
        <v>11287</v>
      </c>
      <c r="P340" s="2">
        <f t="shared" si="199"/>
        <v>12216</v>
      </c>
      <c r="Q340" s="2">
        <f t="shared" si="200"/>
        <v>11726</v>
      </c>
      <c r="R340" s="2">
        <f t="shared" si="201"/>
        <v>9744</v>
      </c>
      <c r="S340" s="2">
        <f t="shared" si="202"/>
        <v>8613</v>
      </c>
      <c r="T340" s="2">
        <f t="shared" si="203"/>
        <v>8624</v>
      </c>
      <c r="U340" s="2">
        <f t="shared" si="204"/>
        <v>8652</v>
      </c>
      <c r="V340" s="2">
        <f t="shared" si="205"/>
        <v>8450</v>
      </c>
      <c r="W340" s="2">
        <f t="shared" si="206"/>
        <v>8227</v>
      </c>
      <c r="X340" s="2">
        <f t="shared" si="207"/>
        <v>8892</v>
      </c>
      <c r="Y340" s="2">
        <f t="shared" si="208"/>
        <v>8724</v>
      </c>
      <c r="AA340" s="2">
        <f t="shared" si="178"/>
        <v>0</v>
      </c>
      <c r="AB340" s="2">
        <f t="shared" si="209"/>
        <v>12216</v>
      </c>
      <c r="AC340" s="2">
        <f t="shared" si="210"/>
        <v>10976</v>
      </c>
      <c r="AE340" s="10">
        <v>7</v>
      </c>
      <c r="AF340" s="2">
        <f t="shared" si="179"/>
        <v>0</v>
      </c>
      <c r="AG340" s="2">
        <f t="shared" si="180"/>
        <v>125367</v>
      </c>
      <c r="AH340" s="2">
        <f t="shared" si="181"/>
        <v>105078</v>
      </c>
      <c r="AI340" s="2">
        <f t="shared" si="182"/>
        <v>230445</v>
      </c>
      <c r="AK340">
        <f t="shared" si="183"/>
        <v>11</v>
      </c>
      <c r="AL340">
        <f t="shared" si="184"/>
        <v>2021</v>
      </c>
      <c r="BL340" s="2">
        <v>8645.0060000000012</v>
      </c>
      <c r="BM340" s="2">
        <v>8741.2260000000006</v>
      </c>
      <c r="BN340" s="2">
        <v>8795.8649999999998</v>
      </c>
      <c r="BO340" s="2">
        <v>9007.3069999999989</v>
      </c>
      <c r="BP340" s="2">
        <v>9488.3489999999983</v>
      </c>
      <c r="BQ340" s="2">
        <v>10835.967999999999</v>
      </c>
      <c r="BR340" s="2">
        <v>10624.861000000001</v>
      </c>
      <c r="BS340" s="2">
        <v>10360.933999999999</v>
      </c>
      <c r="BT340" s="2">
        <v>10360.717000000001</v>
      </c>
      <c r="BU340" s="2">
        <v>10752.507</v>
      </c>
      <c r="BV340" s="2">
        <v>10630.088000000002</v>
      </c>
      <c r="BW340" s="2">
        <v>10467.145999999999</v>
      </c>
      <c r="BX340" s="2">
        <v>10173.408000000001</v>
      </c>
      <c r="BY340" s="2">
        <v>10019.486000000001</v>
      </c>
      <c r="BZ340" s="2">
        <v>10316.592000000001</v>
      </c>
      <c r="CA340" s="2">
        <v>9921.42</v>
      </c>
      <c r="CB340" s="2">
        <v>9601.8079999999991</v>
      </c>
      <c r="CC340" s="2">
        <v>9189.0730000000003</v>
      </c>
      <c r="CD340" s="2">
        <v>8909.3529999999992</v>
      </c>
      <c r="CE340" s="2">
        <v>8764.875</v>
      </c>
      <c r="CF340" s="2">
        <v>8678.1409999999996</v>
      </c>
      <c r="CG340" s="2">
        <v>8374.4479999999985</v>
      </c>
      <c r="CH340" s="2">
        <v>8357.6929999999993</v>
      </c>
      <c r="CI340" s="2">
        <v>8528.2799999999988</v>
      </c>
    </row>
    <row r="341" spans="1:87" x14ac:dyDescent="0.2">
      <c r="A341" s="7">
        <v>44527</v>
      </c>
      <c r="B341" s="2">
        <f t="shared" si="185"/>
        <v>8849</v>
      </c>
      <c r="C341" s="2">
        <f t="shared" si="186"/>
        <v>8948</v>
      </c>
      <c r="D341" s="2">
        <f t="shared" si="187"/>
        <v>9004</v>
      </c>
      <c r="E341" s="2">
        <f t="shared" si="188"/>
        <v>9220</v>
      </c>
      <c r="F341" s="2">
        <f t="shared" si="189"/>
        <v>9712</v>
      </c>
      <c r="G341" s="2">
        <f t="shared" si="190"/>
        <v>11092</v>
      </c>
      <c r="H341" s="2">
        <f t="shared" si="191"/>
        <v>10876</v>
      </c>
      <c r="I341" s="2">
        <f t="shared" si="192"/>
        <v>10606</v>
      </c>
      <c r="J341" s="2">
        <f t="shared" si="193"/>
        <v>10605</v>
      </c>
      <c r="K341" s="2">
        <f t="shared" si="194"/>
        <v>11006</v>
      </c>
      <c r="L341" s="2">
        <f t="shared" si="195"/>
        <v>10881</v>
      </c>
      <c r="M341" s="2">
        <f t="shared" si="196"/>
        <v>10714</v>
      </c>
      <c r="N341" s="2">
        <f t="shared" si="197"/>
        <v>10414</v>
      </c>
      <c r="O341" s="2">
        <f t="shared" si="198"/>
        <v>10256</v>
      </c>
      <c r="P341" s="2">
        <f t="shared" si="199"/>
        <v>10560</v>
      </c>
      <c r="Q341" s="2">
        <f t="shared" si="200"/>
        <v>10156</v>
      </c>
      <c r="R341" s="2">
        <f t="shared" si="201"/>
        <v>9829</v>
      </c>
      <c r="S341" s="2">
        <f t="shared" si="202"/>
        <v>9406</v>
      </c>
      <c r="T341" s="2">
        <f t="shared" si="203"/>
        <v>9120</v>
      </c>
      <c r="U341" s="2">
        <f t="shared" si="204"/>
        <v>8972</v>
      </c>
      <c r="V341" s="2">
        <f t="shared" si="205"/>
        <v>8883</v>
      </c>
      <c r="W341" s="2">
        <f t="shared" si="206"/>
        <v>8572</v>
      </c>
      <c r="X341" s="2">
        <f t="shared" si="207"/>
        <v>8555</v>
      </c>
      <c r="Y341" s="2">
        <f t="shared" si="208"/>
        <v>8730</v>
      </c>
      <c r="AA341" s="2">
        <f t="shared" si="178"/>
        <v>0</v>
      </c>
      <c r="AB341" s="2">
        <f t="shared" si="209"/>
        <v>11006</v>
      </c>
      <c r="AC341" s="2">
        <f t="shared" si="210"/>
        <v>11092</v>
      </c>
      <c r="AE341" s="10">
        <v>1</v>
      </c>
      <c r="AF341" s="2">
        <f t="shared" si="179"/>
        <v>0</v>
      </c>
      <c r="AG341" s="2">
        <f t="shared" si="180"/>
        <v>132525</v>
      </c>
      <c r="AH341" s="2">
        <f t="shared" si="181"/>
        <v>102441</v>
      </c>
      <c r="AI341" s="2">
        <f t="shared" si="182"/>
        <v>234966</v>
      </c>
      <c r="AK341">
        <f t="shared" si="183"/>
        <v>11</v>
      </c>
      <c r="AL341">
        <f t="shared" si="184"/>
        <v>2021</v>
      </c>
      <c r="BL341" s="2">
        <v>8507.6139999999996</v>
      </c>
      <c r="BM341" s="2">
        <v>9670.9849999999988</v>
      </c>
      <c r="BN341" s="2">
        <v>9830.9409999999989</v>
      </c>
      <c r="BO341" s="2">
        <v>9852.8069999999989</v>
      </c>
      <c r="BP341" s="2">
        <v>9702.8179999999993</v>
      </c>
      <c r="BQ341" s="2">
        <v>9127.7780000000021</v>
      </c>
      <c r="BR341" s="2">
        <v>8868.2999999999993</v>
      </c>
      <c r="BS341" s="2">
        <v>9151.9989999999998</v>
      </c>
      <c r="BT341" s="2">
        <v>8835.9770000000008</v>
      </c>
      <c r="BU341" s="2">
        <v>9008.7939999999999</v>
      </c>
      <c r="BV341" s="2">
        <v>9071.8860000000004</v>
      </c>
      <c r="BW341" s="2">
        <v>9476.2049999999999</v>
      </c>
      <c r="BX341" s="2">
        <v>8803.348</v>
      </c>
      <c r="BY341" s="2">
        <v>8943.9750000000004</v>
      </c>
      <c r="BZ341" s="2">
        <v>9171.1139999999996</v>
      </c>
      <c r="CA341" s="2">
        <v>8650.7610000000004</v>
      </c>
      <c r="CB341" s="2">
        <v>8687.1540000000005</v>
      </c>
      <c r="CC341" s="2">
        <v>8543.0759999999991</v>
      </c>
      <c r="CD341" s="2">
        <v>8243.244999999999</v>
      </c>
      <c r="CE341" s="2">
        <v>8336.23</v>
      </c>
      <c r="CF341" s="2">
        <v>8488.7060000000001</v>
      </c>
      <c r="CG341" s="2">
        <v>8172.2310000000007</v>
      </c>
      <c r="CH341" s="2">
        <v>7998.8259999999991</v>
      </c>
      <c r="CI341" s="2">
        <v>8436.0239999999994</v>
      </c>
    </row>
    <row r="342" spans="1:87" x14ac:dyDescent="0.2">
      <c r="A342" s="7">
        <v>44528</v>
      </c>
      <c r="B342" s="2">
        <f t="shared" si="185"/>
        <v>8708</v>
      </c>
      <c r="C342" s="2">
        <f t="shared" si="186"/>
        <v>9899</v>
      </c>
      <c r="D342" s="2">
        <f t="shared" si="187"/>
        <v>10063</v>
      </c>
      <c r="E342" s="2">
        <f t="shared" si="188"/>
        <v>10085</v>
      </c>
      <c r="F342" s="2">
        <f t="shared" si="189"/>
        <v>9932</v>
      </c>
      <c r="G342" s="2">
        <f t="shared" si="190"/>
        <v>9343</v>
      </c>
      <c r="H342" s="2">
        <f t="shared" si="191"/>
        <v>9078</v>
      </c>
      <c r="I342" s="2">
        <f t="shared" si="192"/>
        <v>9368</v>
      </c>
      <c r="J342" s="2">
        <f t="shared" si="193"/>
        <v>9045</v>
      </c>
      <c r="K342" s="2">
        <f t="shared" si="194"/>
        <v>9221</v>
      </c>
      <c r="L342" s="2">
        <f t="shared" si="195"/>
        <v>9286</v>
      </c>
      <c r="M342" s="2">
        <f t="shared" si="196"/>
        <v>9700</v>
      </c>
      <c r="N342" s="2">
        <f t="shared" si="197"/>
        <v>9011</v>
      </c>
      <c r="O342" s="2">
        <f t="shared" si="198"/>
        <v>9155</v>
      </c>
      <c r="P342" s="2">
        <f t="shared" si="199"/>
        <v>9388</v>
      </c>
      <c r="Q342" s="2">
        <f t="shared" si="200"/>
        <v>8855</v>
      </c>
      <c r="R342" s="2">
        <f t="shared" si="201"/>
        <v>8892</v>
      </c>
      <c r="S342" s="2">
        <f t="shared" si="202"/>
        <v>8745</v>
      </c>
      <c r="T342" s="2">
        <f t="shared" si="203"/>
        <v>8438</v>
      </c>
      <c r="U342" s="2">
        <f t="shared" si="204"/>
        <v>8533</v>
      </c>
      <c r="V342" s="2">
        <f t="shared" si="205"/>
        <v>8689</v>
      </c>
      <c r="W342" s="2">
        <f t="shared" si="206"/>
        <v>8365</v>
      </c>
      <c r="X342" s="2">
        <f t="shared" si="207"/>
        <v>8188</v>
      </c>
      <c r="Y342" s="2">
        <f t="shared" si="208"/>
        <v>8635</v>
      </c>
      <c r="AA342" s="2">
        <f t="shared" si="178"/>
        <v>9700</v>
      </c>
      <c r="AB342" s="2">
        <f t="shared" si="209"/>
        <v>9388</v>
      </c>
      <c r="AC342" s="2">
        <f t="shared" si="210"/>
        <v>10085</v>
      </c>
      <c r="AE342" s="10">
        <v>2</v>
      </c>
      <c r="AF342" s="2">
        <f t="shared" si="179"/>
        <v>81228</v>
      </c>
      <c r="AG342" s="2">
        <f t="shared" si="180"/>
        <v>36409</v>
      </c>
      <c r="AH342" s="2">
        <f t="shared" si="181"/>
        <v>100985</v>
      </c>
      <c r="AI342" s="2">
        <f t="shared" si="182"/>
        <v>218622</v>
      </c>
      <c r="AK342">
        <f t="shared" si="183"/>
        <v>11</v>
      </c>
      <c r="AL342">
        <f t="shared" si="184"/>
        <v>2021</v>
      </c>
      <c r="BL342" s="2">
        <v>8398.0630000000001</v>
      </c>
      <c r="BM342" s="2">
        <v>8324.5519999999997</v>
      </c>
      <c r="BN342" s="2">
        <v>8432.348</v>
      </c>
      <c r="BO342" s="2">
        <v>8394.5330000000013</v>
      </c>
      <c r="BP342" s="2">
        <v>8706.3330000000005</v>
      </c>
      <c r="BQ342" s="2">
        <v>8839.5380000000005</v>
      </c>
      <c r="BR342" s="2">
        <v>9393.476999999999</v>
      </c>
      <c r="BS342" s="2">
        <v>9560.4549999999999</v>
      </c>
      <c r="BT342" s="2">
        <v>9575.59</v>
      </c>
      <c r="BU342" s="2">
        <v>9519.2659999999996</v>
      </c>
      <c r="BV342" s="2">
        <v>9137.2970000000005</v>
      </c>
      <c r="BW342" s="2">
        <v>9120.7219999999998</v>
      </c>
      <c r="BX342" s="2">
        <v>8806.4079999999994</v>
      </c>
      <c r="BY342" s="2">
        <v>8740.773000000001</v>
      </c>
      <c r="BZ342" s="2">
        <v>8006.3040000000001</v>
      </c>
      <c r="CA342" s="2">
        <v>6497.8729999999996</v>
      </c>
      <c r="CB342" s="2">
        <v>6044.4769999999999</v>
      </c>
      <c r="CC342" s="2">
        <v>6560.4390000000003</v>
      </c>
      <c r="CD342" s="2">
        <v>6991.6630000000005</v>
      </c>
      <c r="CE342" s="2">
        <v>6676.280999999999</v>
      </c>
      <c r="CF342" s="2">
        <v>7143.8340000000007</v>
      </c>
      <c r="CG342" s="2">
        <v>7310.7330000000002</v>
      </c>
      <c r="CH342" s="2">
        <v>7401.2029999999995</v>
      </c>
      <c r="CI342" s="2">
        <v>7497.4750000000004</v>
      </c>
    </row>
    <row r="343" spans="1:87" x14ac:dyDescent="0.2">
      <c r="A343" s="7">
        <v>44529</v>
      </c>
      <c r="B343" s="2">
        <f t="shared" si="185"/>
        <v>8596</v>
      </c>
      <c r="C343" s="2">
        <f t="shared" si="186"/>
        <v>8521</v>
      </c>
      <c r="D343" s="2">
        <f t="shared" si="187"/>
        <v>8631</v>
      </c>
      <c r="E343" s="2">
        <f t="shared" si="188"/>
        <v>8593</v>
      </c>
      <c r="F343" s="2">
        <f t="shared" si="189"/>
        <v>8912</v>
      </c>
      <c r="G343" s="2">
        <f t="shared" si="190"/>
        <v>9048</v>
      </c>
      <c r="H343" s="2">
        <f t="shared" si="191"/>
        <v>9615</v>
      </c>
      <c r="I343" s="2">
        <f t="shared" si="192"/>
        <v>9786</v>
      </c>
      <c r="J343" s="2">
        <f t="shared" si="193"/>
        <v>9802</v>
      </c>
      <c r="K343" s="2">
        <f t="shared" si="194"/>
        <v>9744</v>
      </c>
      <c r="L343" s="2">
        <f t="shared" si="195"/>
        <v>9353</v>
      </c>
      <c r="M343" s="2">
        <f t="shared" si="196"/>
        <v>9336</v>
      </c>
      <c r="N343" s="2">
        <f t="shared" si="197"/>
        <v>9014</v>
      </c>
      <c r="O343" s="2">
        <f t="shared" si="198"/>
        <v>8947</v>
      </c>
      <c r="P343" s="2">
        <f t="shared" si="199"/>
        <v>8195</v>
      </c>
      <c r="Q343" s="2">
        <f t="shared" si="200"/>
        <v>6651</v>
      </c>
      <c r="R343" s="2">
        <f t="shared" si="201"/>
        <v>6187</v>
      </c>
      <c r="S343" s="2">
        <f t="shared" si="202"/>
        <v>6715</v>
      </c>
      <c r="T343" s="2">
        <f t="shared" si="203"/>
        <v>7157</v>
      </c>
      <c r="U343" s="2">
        <f t="shared" si="204"/>
        <v>6834</v>
      </c>
      <c r="V343" s="2">
        <f t="shared" si="205"/>
        <v>7312</v>
      </c>
      <c r="W343" s="2">
        <f t="shared" si="206"/>
        <v>7483</v>
      </c>
      <c r="X343" s="2">
        <f t="shared" si="207"/>
        <v>7576</v>
      </c>
      <c r="Y343" s="2">
        <f t="shared" si="208"/>
        <v>7674</v>
      </c>
      <c r="AA343" s="2">
        <f t="shared" si="178"/>
        <v>9802</v>
      </c>
      <c r="AB343" s="2">
        <f t="shared" si="209"/>
        <v>9014</v>
      </c>
      <c r="AC343" s="2">
        <f t="shared" si="210"/>
        <v>9615</v>
      </c>
      <c r="AE343" s="10">
        <v>3</v>
      </c>
      <c r="AF343" s="2">
        <f t="shared" si="179"/>
        <v>74914</v>
      </c>
      <c r="AG343" s="2">
        <f t="shared" si="180"/>
        <v>32807</v>
      </c>
      <c r="AH343" s="2">
        <f t="shared" si="181"/>
        <v>91961</v>
      </c>
      <c r="AI343" s="2">
        <f t="shared" si="182"/>
        <v>199682</v>
      </c>
      <c r="AK343">
        <f t="shared" si="183"/>
        <v>11</v>
      </c>
      <c r="AL343">
        <f t="shared" si="184"/>
        <v>2021</v>
      </c>
      <c r="BL343" s="2">
        <v>7344.1279999999997</v>
      </c>
      <c r="BM343" s="2">
        <v>7295.4939999999997</v>
      </c>
      <c r="BN343" s="2">
        <v>7076.9989999999998</v>
      </c>
      <c r="BO343" s="2">
        <v>7039.3899999999994</v>
      </c>
      <c r="BP343" s="2">
        <v>6962.1979999999994</v>
      </c>
      <c r="BQ343" s="2">
        <v>7538.1679999999997</v>
      </c>
      <c r="BR343" s="2">
        <v>7755.9710000000005</v>
      </c>
      <c r="BS343" s="2">
        <v>7655.389000000001</v>
      </c>
      <c r="BT343" s="2">
        <v>7546.5630000000001</v>
      </c>
      <c r="BU343" s="2">
        <v>7501.9129999999996</v>
      </c>
      <c r="BV343" s="2">
        <v>7429.0629999999992</v>
      </c>
      <c r="BW343" s="2">
        <v>7246.1859999999997</v>
      </c>
      <c r="BX343" s="2">
        <v>6984.0280000000002</v>
      </c>
      <c r="BY343" s="2">
        <v>7017.262999999999</v>
      </c>
      <c r="BZ343" s="2">
        <v>6462.2240000000002</v>
      </c>
      <c r="CA343" s="2">
        <v>6389.0439999999999</v>
      </c>
      <c r="CB343" s="2">
        <v>6365.2070000000003</v>
      </c>
      <c r="CC343" s="2">
        <v>6434.5019999999986</v>
      </c>
      <c r="CD343" s="2">
        <v>6458.6529999999993</v>
      </c>
      <c r="CE343" s="2">
        <v>11075.018</v>
      </c>
      <c r="CF343" s="2">
        <v>13362.14</v>
      </c>
      <c r="CG343" s="2">
        <v>13338.544</v>
      </c>
      <c r="CH343" s="2">
        <v>13303.329999999998</v>
      </c>
      <c r="CI343" s="2">
        <v>13348.007</v>
      </c>
    </row>
    <row r="344" spans="1:87" x14ac:dyDescent="0.2">
      <c r="A344" s="7">
        <v>44530</v>
      </c>
      <c r="B344" s="2">
        <f t="shared" si="185"/>
        <v>7518</v>
      </c>
      <c r="C344" s="2">
        <f t="shared" si="186"/>
        <v>7468</v>
      </c>
      <c r="D344" s="2">
        <f t="shared" si="187"/>
        <v>7244</v>
      </c>
      <c r="E344" s="2">
        <f t="shared" si="188"/>
        <v>7206</v>
      </c>
      <c r="F344" s="2">
        <f t="shared" si="189"/>
        <v>7127</v>
      </c>
      <c r="G344" s="2">
        <f t="shared" si="190"/>
        <v>7716</v>
      </c>
      <c r="H344" s="2">
        <f t="shared" si="191"/>
        <v>7939</v>
      </c>
      <c r="I344" s="2">
        <f t="shared" si="192"/>
        <v>7836</v>
      </c>
      <c r="J344" s="2">
        <f t="shared" si="193"/>
        <v>7725</v>
      </c>
      <c r="K344" s="2">
        <f t="shared" si="194"/>
        <v>7679</v>
      </c>
      <c r="L344" s="2">
        <f t="shared" si="195"/>
        <v>7604</v>
      </c>
      <c r="M344" s="2">
        <f t="shared" si="196"/>
        <v>7417</v>
      </c>
      <c r="N344" s="2">
        <f t="shared" si="197"/>
        <v>7149</v>
      </c>
      <c r="O344" s="2">
        <f t="shared" si="198"/>
        <v>7183</v>
      </c>
      <c r="P344" s="2">
        <f t="shared" si="199"/>
        <v>6615</v>
      </c>
      <c r="Q344" s="2">
        <f t="shared" si="200"/>
        <v>6540</v>
      </c>
      <c r="R344" s="2">
        <f t="shared" si="201"/>
        <v>6515</v>
      </c>
      <c r="S344" s="2">
        <f t="shared" si="202"/>
        <v>6586</v>
      </c>
      <c r="T344" s="2">
        <f t="shared" si="203"/>
        <v>6611</v>
      </c>
      <c r="U344" s="2">
        <f t="shared" si="204"/>
        <v>11336</v>
      </c>
      <c r="V344" s="2">
        <f t="shared" si="205"/>
        <v>13678</v>
      </c>
      <c r="W344" s="2">
        <f t="shared" si="206"/>
        <v>13653</v>
      </c>
      <c r="X344" s="2">
        <f t="shared" si="207"/>
        <v>13617</v>
      </c>
      <c r="Y344" s="2">
        <f t="shared" si="208"/>
        <v>13663</v>
      </c>
      <c r="AA344" s="2">
        <f t="shared" si="178"/>
        <v>11336</v>
      </c>
      <c r="AB344" s="2">
        <f t="shared" si="209"/>
        <v>7183</v>
      </c>
      <c r="AC344" s="2">
        <f t="shared" si="210"/>
        <v>13678</v>
      </c>
      <c r="AE344" s="10">
        <v>4</v>
      </c>
      <c r="AF344" s="2">
        <f t="shared" si="179"/>
        <v>69309</v>
      </c>
      <c r="AG344" s="2">
        <f t="shared" si="180"/>
        <v>27487</v>
      </c>
      <c r="AH344" s="2">
        <f t="shared" si="181"/>
        <v>106829</v>
      </c>
      <c r="AI344" s="2">
        <f t="shared" si="182"/>
        <v>203625</v>
      </c>
      <c r="AK344">
        <f t="shared" si="183"/>
        <v>11</v>
      </c>
      <c r="AL344">
        <f t="shared" si="184"/>
        <v>2021</v>
      </c>
      <c r="BL344" s="2">
        <v>13350.306</v>
      </c>
      <c r="BM344" s="2">
        <v>13310.407999999999</v>
      </c>
      <c r="BN344" s="2">
        <v>13295.618999999999</v>
      </c>
      <c r="BO344" s="2">
        <v>13375.898000000001</v>
      </c>
      <c r="BP344" s="2">
        <v>13537.107</v>
      </c>
      <c r="BQ344" s="2">
        <v>13653.831</v>
      </c>
      <c r="BR344" s="2">
        <v>13669.060000000001</v>
      </c>
      <c r="BS344" s="2">
        <v>13489.742000000002</v>
      </c>
      <c r="BT344" s="2">
        <v>13546.26</v>
      </c>
      <c r="BU344" s="2">
        <v>13442.384000000002</v>
      </c>
      <c r="BV344" s="2">
        <v>13440.888999999999</v>
      </c>
      <c r="BW344" s="2">
        <v>13454.656999999999</v>
      </c>
      <c r="BX344" s="2">
        <v>13415.361000000001</v>
      </c>
      <c r="BY344" s="2">
        <v>13172.065999999999</v>
      </c>
      <c r="BZ344" s="2">
        <v>13293.463</v>
      </c>
      <c r="CA344" s="2">
        <v>13323.257000000001</v>
      </c>
      <c r="CB344" s="2">
        <v>13440.516</v>
      </c>
      <c r="CC344" s="2">
        <v>13427.435000000001</v>
      </c>
      <c r="CD344" s="2">
        <v>13210.716</v>
      </c>
      <c r="CE344" s="2">
        <v>13208.998</v>
      </c>
      <c r="CF344" s="2">
        <v>13258.159000000001</v>
      </c>
      <c r="CG344" s="2">
        <v>13216.289000000001</v>
      </c>
      <c r="CH344" s="2">
        <v>13116.412</v>
      </c>
      <c r="CI344" s="2">
        <v>13115.11</v>
      </c>
    </row>
    <row r="345" spans="1:87" x14ac:dyDescent="0.2">
      <c r="A345" s="7">
        <v>44531</v>
      </c>
      <c r="B345" s="2">
        <f t="shared" si="185"/>
        <v>13666</v>
      </c>
      <c r="C345" s="2">
        <f t="shared" si="186"/>
        <v>13625</v>
      </c>
      <c r="D345" s="2">
        <f t="shared" si="187"/>
        <v>13610</v>
      </c>
      <c r="E345" s="2">
        <f t="shared" si="188"/>
        <v>13692</v>
      </c>
      <c r="F345" s="2">
        <f t="shared" si="189"/>
        <v>13857</v>
      </c>
      <c r="G345" s="2">
        <f t="shared" si="190"/>
        <v>13976</v>
      </c>
      <c r="H345" s="2">
        <f t="shared" si="191"/>
        <v>13992</v>
      </c>
      <c r="I345" s="2">
        <f t="shared" si="192"/>
        <v>13808</v>
      </c>
      <c r="J345" s="2">
        <f t="shared" si="193"/>
        <v>13866</v>
      </c>
      <c r="K345" s="2">
        <f t="shared" si="194"/>
        <v>13760</v>
      </c>
      <c r="L345" s="2">
        <f t="shared" si="195"/>
        <v>13758</v>
      </c>
      <c r="M345" s="2">
        <f t="shared" si="196"/>
        <v>13772</v>
      </c>
      <c r="N345" s="2">
        <f t="shared" si="197"/>
        <v>13732</v>
      </c>
      <c r="O345" s="2">
        <f t="shared" si="198"/>
        <v>13483</v>
      </c>
      <c r="P345" s="2">
        <f t="shared" si="199"/>
        <v>13607</v>
      </c>
      <c r="Q345" s="2">
        <f t="shared" si="200"/>
        <v>13638</v>
      </c>
      <c r="R345" s="2">
        <f t="shared" si="201"/>
        <v>13758</v>
      </c>
      <c r="S345" s="2">
        <f t="shared" si="202"/>
        <v>13744</v>
      </c>
      <c r="T345" s="2">
        <f t="shared" si="203"/>
        <v>13523</v>
      </c>
      <c r="U345" s="2">
        <f t="shared" si="204"/>
        <v>13521</v>
      </c>
      <c r="V345" s="2">
        <f t="shared" si="205"/>
        <v>13571</v>
      </c>
      <c r="W345" s="2">
        <f t="shared" si="206"/>
        <v>13528</v>
      </c>
      <c r="X345" s="2">
        <f t="shared" si="207"/>
        <v>13426</v>
      </c>
      <c r="Y345" s="2">
        <f t="shared" si="208"/>
        <v>13425</v>
      </c>
      <c r="AA345" s="2">
        <f t="shared" si="178"/>
        <v>13866</v>
      </c>
      <c r="AB345" s="2">
        <f t="shared" si="209"/>
        <v>13732</v>
      </c>
      <c r="AC345" s="2">
        <f t="shared" si="210"/>
        <v>13992</v>
      </c>
      <c r="AE345" s="10">
        <v>5</v>
      </c>
      <c r="AF345" s="2">
        <f t="shared" si="179"/>
        <v>123510</v>
      </c>
      <c r="AG345" s="2">
        <f t="shared" si="180"/>
        <v>54460</v>
      </c>
      <c r="AH345" s="2">
        <f t="shared" si="181"/>
        <v>150368</v>
      </c>
      <c r="AI345" s="2">
        <f t="shared" si="182"/>
        <v>328338</v>
      </c>
      <c r="AK345">
        <f t="shared" si="183"/>
        <v>12</v>
      </c>
      <c r="AL345">
        <f t="shared" si="184"/>
        <v>2021</v>
      </c>
      <c r="BL345" s="2">
        <v>13839.888999999997</v>
      </c>
      <c r="BM345" s="2">
        <v>15841.381000000001</v>
      </c>
      <c r="BN345" s="2">
        <v>17336.037</v>
      </c>
      <c r="BO345" s="2">
        <v>16839.471000000001</v>
      </c>
      <c r="BP345" s="2">
        <v>16951.088</v>
      </c>
      <c r="BQ345" s="2">
        <v>17230.396999999997</v>
      </c>
      <c r="BR345" s="2">
        <v>16457.656000000003</v>
      </c>
      <c r="BS345" s="2">
        <v>15258.767</v>
      </c>
      <c r="BT345" s="2">
        <v>14987.298999999999</v>
      </c>
      <c r="BU345" s="2">
        <v>14865.041000000001</v>
      </c>
      <c r="BV345" s="2">
        <v>15523.365</v>
      </c>
      <c r="BW345" s="2">
        <v>16677.5</v>
      </c>
      <c r="BX345" s="2">
        <v>16883.381000000001</v>
      </c>
      <c r="BY345" s="2">
        <v>16322.824000000001</v>
      </c>
      <c r="BZ345" s="2">
        <v>15942.897000000001</v>
      </c>
      <c r="CA345" s="2">
        <v>16942.648000000001</v>
      </c>
      <c r="CB345" s="2">
        <v>17361.171000000002</v>
      </c>
      <c r="CC345" s="2">
        <v>17142.825000000001</v>
      </c>
      <c r="CD345" s="2">
        <v>16927.710999999999</v>
      </c>
      <c r="CE345" s="2">
        <v>18893.503000000001</v>
      </c>
      <c r="CF345" s="2">
        <v>19622.383000000002</v>
      </c>
      <c r="CG345" s="2">
        <v>13847.356</v>
      </c>
      <c r="CH345" s="2">
        <v>11347.388000000001</v>
      </c>
      <c r="CI345" s="2">
        <v>11398.519</v>
      </c>
    </row>
    <row r="346" spans="1:87" x14ac:dyDescent="0.2">
      <c r="A346" s="7">
        <v>44532</v>
      </c>
      <c r="B346" s="2">
        <f t="shared" si="185"/>
        <v>14167</v>
      </c>
      <c r="C346" s="2">
        <f t="shared" si="186"/>
        <v>16215</v>
      </c>
      <c r="D346" s="2">
        <f t="shared" si="187"/>
        <v>17745</v>
      </c>
      <c r="E346" s="2">
        <f t="shared" si="188"/>
        <v>17237</v>
      </c>
      <c r="F346" s="2">
        <f t="shared" si="189"/>
        <v>17351</v>
      </c>
      <c r="G346" s="2">
        <f t="shared" si="190"/>
        <v>17637</v>
      </c>
      <c r="H346" s="2">
        <f t="shared" si="191"/>
        <v>16846</v>
      </c>
      <c r="I346" s="2">
        <f t="shared" si="192"/>
        <v>15619</v>
      </c>
      <c r="J346" s="2">
        <f t="shared" si="193"/>
        <v>15341</v>
      </c>
      <c r="K346" s="2">
        <f t="shared" si="194"/>
        <v>15216</v>
      </c>
      <c r="L346" s="2">
        <f t="shared" si="195"/>
        <v>15890</v>
      </c>
      <c r="M346" s="2">
        <f t="shared" si="196"/>
        <v>17071</v>
      </c>
      <c r="N346" s="2">
        <f t="shared" si="197"/>
        <v>17282</v>
      </c>
      <c r="O346" s="2">
        <f t="shared" si="198"/>
        <v>16708</v>
      </c>
      <c r="P346" s="2">
        <f t="shared" si="199"/>
        <v>16319</v>
      </c>
      <c r="Q346" s="2">
        <f t="shared" si="200"/>
        <v>17343</v>
      </c>
      <c r="R346" s="2">
        <f t="shared" si="201"/>
        <v>17771</v>
      </c>
      <c r="S346" s="2">
        <f t="shared" si="202"/>
        <v>17548</v>
      </c>
      <c r="T346" s="2">
        <f t="shared" si="203"/>
        <v>17327</v>
      </c>
      <c r="U346" s="2">
        <f t="shared" si="204"/>
        <v>19340</v>
      </c>
      <c r="V346" s="2">
        <f t="shared" si="205"/>
        <v>20086</v>
      </c>
      <c r="W346" s="2">
        <f t="shared" si="206"/>
        <v>14174</v>
      </c>
      <c r="X346" s="2">
        <f t="shared" si="207"/>
        <v>11615</v>
      </c>
      <c r="Y346" s="2">
        <f t="shared" si="208"/>
        <v>11668</v>
      </c>
      <c r="AA346" s="2">
        <f t="shared" si="178"/>
        <v>19340</v>
      </c>
      <c r="AB346" s="2">
        <f t="shared" si="209"/>
        <v>17343</v>
      </c>
      <c r="AC346" s="2">
        <f t="shared" si="210"/>
        <v>20086</v>
      </c>
      <c r="AE346" s="10">
        <v>6</v>
      </c>
      <c r="AF346" s="2">
        <f t="shared" si="179"/>
        <v>151123</v>
      </c>
      <c r="AG346" s="2">
        <f t="shared" si="180"/>
        <v>67652</v>
      </c>
      <c r="AH346" s="2">
        <f t="shared" si="181"/>
        <v>174741</v>
      </c>
      <c r="AI346" s="2">
        <f t="shared" si="182"/>
        <v>393516</v>
      </c>
      <c r="AK346">
        <f t="shared" si="183"/>
        <v>12</v>
      </c>
      <c r="AL346">
        <f t="shared" si="184"/>
        <v>2021</v>
      </c>
      <c r="BL346" s="2">
        <v>11419.438</v>
      </c>
      <c r="BM346" s="2">
        <v>9618.8270000000011</v>
      </c>
      <c r="BN346" s="2">
        <v>10429.982</v>
      </c>
      <c r="BO346" s="2">
        <v>9123.3449999999993</v>
      </c>
      <c r="BP346" s="2">
        <v>8942.3410000000003</v>
      </c>
      <c r="BQ346" s="2">
        <v>9850.4110000000001</v>
      </c>
      <c r="BR346" s="2">
        <v>10647.081</v>
      </c>
      <c r="BS346" s="2">
        <v>11194.382</v>
      </c>
      <c r="BT346" s="2">
        <v>9349.8429999999989</v>
      </c>
      <c r="BU346" s="2">
        <v>9745.0360000000001</v>
      </c>
      <c r="BV346" s="2">
        <v>10401.784</v>
      </c>
      <c r="BW346" s="2">
        <v>8888.9699999999993</v>
      </c>
      <c r="BX346" s="2">
        <v>9249.0279999999984</v>
      </c>
      <c r="BY346" s="2">
        <v>10091.226000000002</v>
      </c>
      <c r="BZ346" s="2">
        <v>9856.59</v>
      </c>
      <c r="CA346" s="2">
        <v>9505.898000000001</v>
      </c>
      <c r="CB346" s="2">
        <v>10158.206</v>
      </c>
      <c r="CC346" s="2">
        <v>10931.311999999998</v>
      </c>
      <c r="CD346" s="2">
        <v>10471.746999999999</v>
      </c>
      <c r="CE346" s="2">
        <v>7796.93</v>
      </c>
      <c r="CF346" s="2">
        <v>7894.1659999999993</v>
      </c>
      <c r="CG346" s="2">
        <v>8241.4319999999989</v>
      </c>
      <c r="CH346" s="2">
        <v>7912.0339999999997</v>
      </c>
      <c r="CI346" s="2">
        <v>8206.3850000000002</v>
      </c>
    </row>
    <row r="347" spans="1:87" x14ac:dyDescent="0.2">
      <c r="A347" s="7">
        <v>44533</v>
      </c>
      <c r="B347" s="2">
        <f t="shared" si="185"/>
        <v>11689</v>
      </c>
      <c r="C347" s="2">
        <f t="shared" si="186"/>
        <v>9846</v>
      </c>
      <c r="D347" s="2">
        <f t="shared" si="187"/>
        <v>10676</v>
      </c>
      <c r="E347" s="2">
        <f t="shared" si="188"/>
        <v>9339</v>
      </c>
      <c r="F347" s="2">
        <f t="shared" si="189"/>
        <v>9153</v>
      </c>
      <c r="G347" s="2">
        <f t="shared" si="190"/>
        <v>10083</v>
      </c>
      <c r="H347" s="2">
        <f t="shared" si="191"/>
        <v>10898</v>
      </c>
      <c r="I347" s="2">
        <f t="shared" si="192"/>
        <v>11459</v>
      </c>
      <c r="J347" s="2">
        <f t="shared" si="193"/>
        <v>9571</v>
      </c>
      <c r="K347" s="2">
        <f t="shared" si="194"/>
        <v>9975</v>
      </c>
      <c r="L347" s="2">
        <f t="shared" si="195"/>
        <v>10647</v>
      </c>
      <c r="M347" s="2">
        <f t="shared" si="196"/>
        <v>9099</v>
      </c>
      <c r="N347" s="2">
        <f t="shared" si="197"/>
        <v>9467</v>
      </c>
      <c r="O347" s="2">
        <f t="shared" si="198"/>
        <v>10329</v>
      </c>
      <c r="P347" s="2">
        <f t="shared" si="199"/>
        <v>10089</v>
      </c>
      <c r="Q347" s="2">
        <f t="shared" si="200"/>
        <v>9730</v>
      </c>
      <c r="R347" s="2">
        <f t="shared" si="201"/>
        <v>10398</v>
      </c>
      <c r="S347" s="2">
        <f t="shared" si="202"/>
        <v>11189</v>
      </c>
      <c r="T347" s="2">
        <f t="shared" si="203"/>
        <v>10719</v>
      </c>
      <c r="U347" s="2">
        <f t="shared" si="204"/>
        <v>7981</v>
      </c>
      <c r="V347" s="2">
        <f t="shared" si="205"/>
        <v>8081</v>
      </c>
      <c r="W347" s="2">
        <f t="shared" si="206"/>
        <v>8436</v>
      </c>
      <c r="X347" s="2">
        <f t="shared" si="207"/>
        <v>8099</v>
      </c>
      <c r="Y347" s="2">
        <f t="shared" si="208"/>
        <v>8400</v>
      </c>
      <c r="AA347" s="2">
        <f t="shared" si="178"/>
        <v>0</v>
      </c>
      <c r="AB347" s="2">
        <f t="shared" si="209"/>
        <v>11459</v>
      </c>
      <c r="AC347" s="2">
        <f t="shared" si="210"/>
        <v>11689</v>
      </c>
      <c r="AE347" s="10">
        <v>7</v>
      </c>
      <c r="AF347" s="2">
        <f t="shared" si="179"/>
        <v>0</v>
      </c>
      <c r="AG347" s="2">
        <f t="shared" si="180"/>
        <v>130653</v>
      </c>
      <c r="AH347" s="2">
        <f t="shared" si="181"/>
        <v>104700</v>
      </c>
      <c r="AI347" s="2">
        <f t="shared" si="182"/>
        <v>235353</v>
      </c>
      <c r="AK347">
        <f t="shared" si="183"/>
        <v>12</v>
      </c>
      <c r="AL347">
        <f t="shared" si="184"/>
        <v>2021</v>
      </c>
      <c r="BL347" s="2">
        <v>8241.9660000000003</v>
      </c>
      <c r="BM347" s="2">
        <v>7758.7480000000014</v>
      </c>
      <c r="BN347" s="2">
        <v>8406.2829999999994</v>
      </c>
      <c r="BO347" s="2">
        <v>8620.4159999999993</v>
      </c>
      <c r="BP347" s="2">
        <v>8700.8060000000005</v>
      </c>
      <c r="BQ347" s="2">
        <v>9488.9310000000005</v>
      </c>
      <c r="BR347" s="2">
        <v>9637.3070000000007</v>
      </c>
      <c r="BS347" s="2">
        <v>9495.7089999999989</v>
      </c>
      <c r="BT347" s="2">
        <v>8951.7020000000011</v>
      </c>
      <c r="BU347" s="2">
        <v>9575.9140000000007</v>
      </c>
      <c r="BV347" s="2">
        <v>9281.3370000000014</v>
      </c>
      <c r="BW347" s="2">
        <v>8302.598</v>
      </c>
      <c r="BX347" s="2">
        <v>7746.1689999999999</v>
      </c>
      <c r="BY347" s="2">
        <v>7846.4319999999998</v>
      </c>
      <c r="BZ347" s="2">
        <v>9208.1650000000009</v>
      </c>
      <c r="CA347" s="2">
        <v>9453.8140000000003</v>
      </c>
      <c r="CB347" s="2">
        <v>7011.1109999999999</v>
      </c>
      <c r="CC347" s="2">
        <v>7976.1769999999997</v>
      </c>
      <c r="CD347" s="2">
        <v>8882.8729999999996</v>
      </c>
      <c r="CE347" s="2">
        <v>7702.8409999999994</v>
      </c>
      <c r="CF347" s="2">
        <v>6435.6909999999998</v>
      </c>
      <c r="CG347" s="2">
        <v>6323.9670000000006</v>
      </c>
      <c r="CH347" s="2">
        <v>6693.2029999999995</v>
      </c>
      <c r="CI347" s="2">
        <v>5910.6540000000005</v>
      </c>
    </row>
    <row r="348" spans="1:87" x14ac:dyDescent="0.2">
      <c r="A348" s="7">
        <v>44534</v>
      </c>
      <c r="B348" s="2">
        <f t="shared" si="185"/>
        <v>8437</v>
      </c>
      <c r="C348" s="2">
        <f t="shared" si="186"/>
        <v>7942</v>
      </c>
      <c r="D348" s="2">
        <f t="shared" si="187"/>
        <v>8605</v>
      </c>
      <c r="E348" s="2">
        <f t="shared" si="188"/>
        <v>8824</v>
      </c>
      <c r="F348" s="2">
        <f t="shared" si="189"/>
        <v>8906</v>
      </c>
      <c r="G348" s="2">
        <f t="shared" si="190"/>
        <v>9713</v>
      </c>
      <c r="H348" s="2">
        <f t="shared" si="191"/>
        <v>9865</v>
      </c>
      <c r="I348" s="2">
        <f t="shared" si="192"/>
        <v>9720</v>
      </c>
      <c r="J348" s="2">
        <f t="shared" si="193"/>
        <v>9163</v>
      </c>
      <c r="K348" s="2">
        <f t="shared" si="194"/>
        <v>9802</v>
      </c>
      <c r="L348" s="2">
        <f t="shared" si="195"/>
        <v>9500</v>
      </c>
      <c r="M348" s="2">
        <f t="shared" si="196"/>
        <v>8499</v>
      </c>
      <c r="N348" s="2">
        <f t="shared" si="197"/>
        <v>7929</v>
      </c>
      <c r="O348" s="2">
        <f t="shared" si="198"/>
        <v>8032</v>
      </c>
      <c r="P348" s="2">
        <f t="shared" si="199"/>
        <v>9426</v>
      </c>
      <c r="Q348" s="2">
        <f t="shared" si="200"/>
        <v>9677</v>
      </c>
      <c r="R348" s="2">
        <f t="shared" si="201"/>
        <v>7177</v>
      </c>
      <c r="S348" s="2">
        <f t="shared" si="202"/>
        <v>8164</v>
      </c>
      <c r="T348" s="2">
        <f t="shared" si="203"/>
        <v>9093</v>
      </c>
      <c r="U348" s="2">
        <f t="shared" si="204"/>
        <v>7885</v>
      </c>
      <c r="V348" s="2">
        <f t="shared" si="205"/>
        <v>6588</v>
      </c>
      <c r="W348" s="2">
        <f t="shared" si="206"/>
        <v>6473</v>
      </c>
      <c r="X348" s="2">
        <f t="shared" si="207"/>
        <v>6851</v>
      </c>
      <c r="Y348" s="2">
        <f t="shared" si="208"/>
        <v>6050</v>
      </c>
      <c r="AA348" s="2">
        <f t="shared" si="178"/>
        <v>0</v>
      </c>
      <c r="AB348" s="2">
        <f t="shared" si="209"/>
        <v>9802</v>
      </c>
      <c r="AC348" s="2">
        <f t="shared" si="210"/>
        <v>9865</v>
      </c>
      <c r="AE348" s="10">
        <v>1</v>
      </c>
      <c r="AF348" s="2">
        <f t="shared" si="179"/>
        <v>0</v>
      </c>
      <c r="AG348" s="2">
        <f t="shared" si="180"/>
        <v>114067</v>
      </c>
      <c r="AH348" s="2">
        <f t="shared" si="181"/>
        <v>88254</v>
      </c>
      <c r="AI348" s="2">
        <f t="shared" si="182"/>
        <v>202321</v>
      </c>
      <c r="AK348">
        <f t="shared" si="183"/>
        <v>12</v>
      </c>
      <c r="AL348">
        <f t="shared" si="184"/>
        <v>2021</v>
      </c>
      <c r="BL348" s="2">
        <v>6080.2280000000001</v>
      </c>
      <c r="BM348" s="2">
        <v>4881.3109999999997</v>
      </c>
      <c r="BN348" s="2">
        <v>4650.3860000000004</v>
      </c>
      <c r="BO348" s="2">
        <v>6581.4349999999995</v>
      </c>
      <c r="BP348" s="2">
        <v>6961.1719999999996</v>
      </c>
      <c r="BQ348" s="2">
        <v>7693.9290000000001</v>
      </c>
      <c r="BR348" s="2">
        <v>8339.6610000000001</v>
      </c>
      <c r="BS348" s="2">
        <v>8661.4590000000007</v>
      </c>
      <c r="BT348" s="2">
        <v>8674.8359999999993</v>
      </c>
      <c r="BU348" s="2">
        <v>8844.9979999999996</v>
      </c>
      <c r="BV348" s="2">
        <v>8657.1049999999996</v>
      </c>
      <c r="BW348" s="2">
        <v>8301.1550000000007</v>
      </c>
      <c r="BX348" s="2">
        <v>8245.1280000000006</v>
      </c>
      <c r="BY348" s="2">
        <v>8752.4639999999999</v>
      </c>
      <c r="BZ348" s="2">
        <v>8644.898000000001</v>
      </c>
      <c r="CA348" s="2">
        <v>8506.9399999999987</v>
      </c>
      <c r="CB348" s="2">
        <v>8392.2890000000007</v>
      </c>
      <c r="CC348" s="2">
        <v>7611.0160000000005</v>
      </c>
      <c r="CD348" s="2">
        <v>7375.116</v>
      </c>
      <c r="CE348" s="2">
        <v>7875.2890000000007</v>
      </c>
      <c r="CF348" s="2">
        <v>7990.2879999999986</v>
      </c>
      <c r="CG348" s="2">
        <v>8044.4210000000003</v>
      </c>
      <c r="CH348" s="2">
        <v>7624.3629999999994</v>
      </c>
      <c r="CI348" s="2">
        <v>7896.2860000000001</v>
      </c>
    </row>
    <row r="349" spans="1:87" x14ac:dyDescent="0.2">
      <c r="A349" s="7">
        <v>44535</v>
      </c>
      <c r="B349" s="2">
        <f t="shared" si="185"/>
        <v>6224</v>
      </c>
      <c r="C349" s="2">
        <f t="shared" si="186"/>
        <v>4997</v>
      </c>
      <c r="D349" s="2">
        <f t="shared" si="187"/>
        <v>4760</v>
      </c>
      <c r="E349" s="2">
        <f t="shared" si="188"/>
        <v>6737</v>
      </c>
      <c r="F349" s="2">
        <f t="shared" si="189"/>
        <v>7126</v>
      </c>
      <c r="G349" s="2">
        <f t="shared" si="190"/>
        <v>7876</v>
      </c>
      <c r="H349" s="2">
        <f t="shared" si="191"/>
        <v>8537</v>
      </c>
      <c r="I349" s="2">
        <f t="shared" si="192"/>
        <v>8866</v>
      </c>
      <c r="J349" s="2">
        <f t="shared" si="193"/>
        <v>8880</v>
      </c>
      <c r="K349" s="2">
        <f t="shared" si="194"/>
        <v>9054</v>
      </c>
      <c r="L349" s="2">
        <f t="shared" si="195"/>
        <v>8861</v>
      </c>
      <c r="M349" s="2">
        <f t="shared" si="196"/>
        <v>8497</v>
      </c>
      <c r="N349" s="2">
        <f t="shared" si="197"/>
        <v>8440</v>
      </c>
      <c r="O349" s="2">
        <f t="shared" si="198"/>
        <v>8959</v>
      </c>
      <c r="P349" s="2">
        <f t="shared" si="199"/>
        <v>8849</v>
      </c>
      <c r="Q349" s="2">
        <f t="shared" si="200"/>
        <v>8708</v>
      </c>
      <c r="R349" s="2">
        <f t="shared" si="201"/>
        <v>8590</v>
      </c>
      <c r="S349" s="2">
        <f t="shared" si="202"/>
        <v>7791</v>
      </c>
      <c r="T349" s="2">
        <f t="shared" si="203"/>
        <v>7549</v>
      </c>
      <c r="U349" s="2">
        <f t="shared" si="204"/>
        <v>8061</v>
      </c>
      <c r="V349" s="2">
        <f t="shared" si="205"/>
        <v>8179</v>
      </c>
      <c r="W349" s="2">
        <f t="shared" si="206"/>
        <v>8234</v>
      </c>
      <c r="X349" s="2">
        <f t="shared" si="207"/>
        <v>7804</v>
      </c>
      <c r="Y349" s="2">
        <f t="shared" si="208"/>
        <v>8083</v>
      </c>
      <c r="AA349" s="2">
        <f t="shared" si="178"/>
        <v>9054</v>
      </c>
      <c r="AB349" s="2">
        <f t="shared" si="209"/>
        <v>8959</v>
      </c>
      <c r="AC349" s="2">
        <f t="shared" si="210"/>
        <v>8537</v>
      </c>
      <c r="AE349" s="10">
        <v>2</v>
      </c>
      <c r="AF349" s="2">
        <f t="shared" si="179"/>
        <v>76149</v>
      </c>
      <c r="AG349" s="2">
        <f t="shared" si="180"/>
        <v>34956</v>
      </c>
      <c r="AH349" s="2">
        <f t="shared" si="181"/>
        <v>78557</v>
      </c>
      <c r="AI349" s="2">
        <f t="shared" si="182"/>
        <v>189662</v>
      </c>
      <c r="AK349">
        <f t="shared" si="183"/>
        <v>12</v>
      </c>
      <c r="AL349">
        <f t="shared" si="184"/>
        <v>2021</v>
      </c>
      <c r="BL349" s="2">
        <v>7247.0849999999991</v>
      </c>
      <c r="BM349" s="2">
        <v>6570.5209999999997</v>
      </c>
      <c r="BN349" s="2">
        <v>8058.4120000000003</v>
      </c>
      <c r="BO349" s="2">
        <v>6934.4159999999993</v>
      </c>
      <c r="BP349" s="2">
        <v>5196.1930000000002</v>
      </c>
      <c r="BQ349" s="2">
        <v>5457.1779999999999</v>
      </c>
      <c r="BR349" s="2">
        <v>6365.567</v>
      </c>
      <c r="BS349" s="2">
        <v>6233.4040000000005</v>
      </c>
      <c r="BT349" s="2">
        <v>7908.8239999999996</v>
      </c>
      <c r="BU349" s="2">
        <v>8918.6569999999992</v>
      </c>
      <c r="BV349" s="2">
        <v>10484.732</v>
      </c>
      <c r="BW349" s="2">
        <v>10677.262999999999</v>
      </c>
      <c r="BX349" s="2">
        <v>10095.111000000001</v>
      </c>
      <c r="BY349" s="2">
        <v>9827.8230000000003</v>
      </c>
      <c r="BZ349" s="2">
        <v>9545.6440000000002</v>
      </c>
      <c r="CA349" s="2">
        <v>8934.380000000001</v>
      </c>
      <c r="CB349" s="2">
        <v>8386.7530000000006</v>
      </c>
      <c r="CC349" s="2">
        <v>8181.8710000000001</v>
      </c>
      <c r="CD349" s="2">
        <v>6595.8050000000003</v>
      </c>
      <c r="CE349" s="2">
        <v>7607.9449999999997</v>
      </c>
      <c r="CF349" s="2">
        <v>7312.0969999999998</v>
      </c>
      <c r="CG349" s="2">
        <v>7377.9310000000005</v>
      </c>
      <c r="CH349" s="2">
        <v>7255.384</v>
      </c>
      <c r="CI349" s="2">
        <v>5495.3330000000005</v>
      </c>
    </row>
    <row r="350" spans="1:87" x14ac:dyDescent="0.2">
      <c r="A350" s="7">
        <v>44536</v>
      </c>
      <c r="B350" s="2">
        <f t="shared" si="185"/>
        <v>7418</v>
      </c>
      <c r="C350" s="2">
        <f t="shared" si="186"/>
        <v>6726</v>
      </c>
      <c r="D350" s="2">
        <f t="shared" si="187"/>
        <v>8249</v>
      </c>
      <c r="E350" s="2">
        <f t="shared" si="188"/>
        <v>7098</v>
      </c>
      <c r="F350" s="2">
        <f t="shared" si="189"/>
        <v>5319</v>
      </c>
      <c r="G350" s="2">
        <f t="shared" si="190"/>
        <v>5586</v>
      </c>
      <c r="H350" s="2">
        <f t="shared" si="191"/>
        <v>6516</v>
      </c>
      <c r="I350" s="2">
        <f t="shared" si="192"/>
        <v>6381</v>
      </c>
      <c r="J350" s="2">
        <f t="shared" si="193"/>
        <v>8096</v>
      </c>
      <c r="K350" s="2">
        <f t="shared" si="194"/>
        <v>9129</v>
      </c>
      <c r="L350" s="2">
        <f t="shared" si="195"/>
        <v>10732</v>
      </c>
      <c r="M350" s="2">
        <f t="shared" si="196"/>
        <v>10929</v>
      </c>
      <c r="N350" s="2">
        <f t="shared" si="197"/>
        <v>10333</v>
      </c>
      <c r="O350" s="2">
        <f t="shared" si="198"/>
        <v>10060</v>
      </c>
      <c r="P350" s="2">
        <f t="shared" si="199"/>
        <v>9771</v>
      </c>
      <c r="Q350" s="2">
        <f t="shared" si="200"/>
        <v>9145</v>
      </c>
      <c r="R350" s="2">
        <f t="shared" si="201"/>
        <v>8585</v>
      </c>
      <c r="S350" s="2">
        <f t="shared" si="202"/>
        <v>8375</v>
      </c>
      <c r="T350" s="2">
        <f t="shared" si="203"/>
        <v>6752</v>
      </c>
      <c r="U350" s="2">
        <f t="shared" si="204"/>
        <v>7788</v>
      </c>
      <c r="V350" s="2">
        <f t="shared" si="205"/>
        <v>7485</v>
      </c>
      <c r="W350" s="2">
        <f t="shared" si="206"/>
        <v>7552</v>
      </c>
      <c r="X350" s="2">
        <f t="shared" si="207"/>
        <v>7427</v>
      </c>
      <c r="Y350" s="2">
        <f t="shared" si="208"/>
        <v>5625</v>
      </c>
      <c r="AA350" s="2">
        <f t="shared" si="178"/>
        <v>10929</v>
      </c>
      <c r="AB350" s="2">
        <f t="shared" si="209"/>
        <v>10333</v>
      </c>
      <c r="AC350" s="2">
        <f t="shared" si="210"/>
        <v>8249</v>
      </c>
      <c r="AE350" s="10">
        <v>3</v>
      </c>
      <c r="AF350" s="2">
        <f t="shared" si="179"/>
        <v>76767</v>
      </c>
      <c r="AG350" s="2">
        <f t="shared" si="180"/>
        <v>39309</v>
      </c>
      <c r="AH350" s="2">
        <f t="shared" si="181"/>
        <v>75001</v>
      </c>
      <c r="AI350" s="2">
        <f t="shared" si="182"/>
        <v>191077</v>
      </c>
      <c r="AK350">
        <f t="shared" si="183"/>
        <v>12</v>
      </c>
      <c r="AL350">
        <f t="shared" si="184"/>
        <v>2021</v>
      </c>
      <c r="BL350" s="2">
        <v>5271.8719999999994</v>
      </c>
      <c r="BM350" s="2">
        <v>5831.2759999999998</v>
      </c>
      <c r="BN350" s="2">
        <v>6409.1249999999991</v>
      </c>
      <c r="BO350" s="2">
        <v>6461.561999999999</v>
      </c>
      <c r="BP350" s="2">
        <v>6466.3140000000003</v>
      </c>
      <c r="BQ350" s="2">
        <v>6480.3710000000001</v>
      </c>
      <c r="BR350" s="2">
        <v>6925.3189999999995</v>
      </c>
      <c r="BS350" s="2">
        <v>6802.7119999999995</v>
      </c>
      <c r="BT350" s="2">
        <v>6530.2759999999998</v>
      </c>
      <c r="BU350" s="2">
        <v>11721.124</v>
      </c>
      <c r="BV350" s="2">
        <v>11836.469000000001</v>
      </c>
      <c r="BW350" s="2">
        <v>11754.246999999999</v>
      </c>
      <c r="BX350" s="2">
        <v>11743.728999999999</v>
      </c>
      <c r="BY350" s="2">
        <v>11952.198</v>
      </c>
      <c r="BZ350" s="2">
        <v>11977.71</v>
      </c>
      <c r="CA350" s="2">
        <v>11928.136999999999</v>
      </c>
      <c r="CB350" s="2">
        <v>11829.073</v>
      </c>
      <c r="CC350" s="2">
        <v>11765.744000000001</v>
      </c>
      <c r="CD350" s="2">
        <v>11706.596</v>
      </c>
      <c r="CE350" s="2">
        <v>11686.022000000001</v>
      </c>
      <c r="CF350" s="2">
        <v>11672.921</v>
      </c>
      <c r="CG350" s="2">
        <v>11604.525</v>
      </c>
      <c r="CH350" s="2">
        <v>11613.636999999999</v>
      </c>
      <c r="CI350" s="2">
        <v>11314.168999999998</v>
      </c>
    </row>
    <row r="351" spans="1:87" x14ac:dyDescent="0.2">
      <c r="A351" s="7">
        <v>44537</v>
      </c>
      <c r="B351" s="2">
        <f t="shared" si="185"/>
        <v>5396</v>
      </c>
      <c r="C351" s="2">
        <f t="shared" si="186"/>
        <v>5969</v>
      </c>
      <c r="D351" s="2">
        <f t="shared" si="187"/>
        <v>6560</v>
      </c>
      <c r="E351" s="2">
        <f t="shared" si="188"/>
        <v>6614</v>
      </c>
      <c r="F351" s="2">
        <f t="shared" si="189"/>
        <v>6619</v>
      </c>
      <c r="G351" s="2">
        <f t="shared" si="190"/>
        <v>6633</v>
      </c>
      <c r="H351" s="2">
        <f t="shared" si="191"/>
        <v>7089</v>
      </c>
      <c r="I351" s="2">
        <f t="shared" si="192"/>
        <v>6963</v>
      </c>
      <c r="J351" s="2">
        <f t="shared" si="193"/>
        <v>6684</v>
      </c>
      <c r="K351" s="2">
        <f t="shared" si="194"/>
        <v>11998</v>
      </c>
      <c r="L351" s="2">
        <f t="shared" si="195"/>
        <v>12116</v>
      </c>
      <c r="M351" s="2">
        <f t="shared" si="196"/>
        <v>12032</v>
      </c>
      <c r="N351" s="2">
        <f t="shared" si="197"/>
        <v>12021</v>
      </c>
      <c r="O351" s="2">
        <f t="shared" si="198"/>
        <v>12234</v>
      </c>
      <c r="P351" s="2">
        <f t="shared" si="199"/>
        <v>12261</v>
      </c>
      <c r="Q351" s="2">
        <f t="shared" si="200"/>
        <v>12210</v>
      </c>
      <c r="R351" s="2">
        <f t="shared" si="201"/>
        <v>12108</v>
      </c>
      <c r="S351" s="2">
        <f t="shared" si="202"/>
        <v>12044</v>
      </c>
      <c r="T351" s="2">
        <f t="shared" si="203"/>
        <v>11983</v>
      </c>
      <c r="U351" s="2">
        <f t="shared" si="204"/>
        <v>11962</v>
      </c>
      <c r="V351" s="2">
        <f t="shared" si="205"/>
        <v>11949</v>
      </c>
      <c r="W351" s="2">
        <f t="shared" si="206"/>
        <v>11879</v>
      </c>
      <c r="X351" s="2">
        <f t="shared" si="207"/>
        <v>11888</v>
      </c>
      <c r="Y351" s="2">
        <f t="shared" si="208"/>
        <v>11581</v>
      </c>
      <c r="AA351" s="2">
        <f t="shared" si="178"/>
        <v>12116</v>
      </c>
      <c r="AB351" s="2">
        <f t="shared" si="209"/>
        <v>12261</v>
      </c>
      <c r="AC351" s="2">
        <f t="shared" si="210"/>
        <v>11949</v>
      </c>
      <c r="AE351" s="10">
        <v>4</v>
      </c>
      <c r="AF351" s="2">
        <f t="shared" si="179"/>
        <v>97890</v>
      </c>
      <c r="AG351" s="2">
        <f t="shared" si="180"/>
        <v>48726</v>
      </c>
      <c r="AH351" s="2">
        <f t="shared" si="181"/>
        <v>92177</v>
      </c>
      <c r="AI351" s="2">
        <f t="shared" si="182"/>
        <v>238793</v>
      </c>
      <c r="AK351">
        <f t="shared" si="183"/>
        <v>12</v>
      </c>
      <c r="AL351">
        <f t="shared" si="184"/>
        <v>2021</v>
      </c>
      <c r="BL351" s="2">
        <v>11227.182000000001</v>
      </c>
      <c r="BM351" s="2">
        <v>11195.531000000001</v>
      </c>
      <c r="BN351" s="2">
        <v>11142.281999999999</v>
      </c>
      <c r="BO351" s="2">
        <v>11255.893</v>
      </c>
      <c r="BP351" s="2">
        <v>11640.64</v>
      </c>
      <c r="BQ351" s="2">
        <v>11999.623</v>
      </c>
      <c r="BR351" s="2">
        <v>12107.32</v>
      </c>
      <c r="BS351" s="2">
        <v>11931.148000000001</v>
      </c>
      <c r="BT351" s="2">
        <v>12160.879000000001</v>
      </c>
      <c r="BU351" s="2">
        <v>12480.788999999999</v>
      </c>
      <c r="BV351" s="2">
        <v>12516.998</v>
      </c>
      <c r="BW351" s="2">
        <v>13210.464</v>
      </c>
      <c r="BX351" s="2">
        <v>13312.465999999999</v>
      </c>
      <c r="BY351" s="2">
        <v>13340.528</v>
      </c>
      <c r="BZ351" s="2">
        <v>13178.437</v>
      </c>
      <c r="CA351" s="2">
        <v>13073.7</v>
      </c>
      <c r="CB351" s="2">
        <v>11989.252</v>
      </c>
      <c r="CC351" s="2">
        <v>11902.758999999998</v>
      </c>
      <c r="CD351" s="2">
        <v>11579.838</v>
      </c>
      <c r="CE351" s="2">
        <v>11243.057000000001</v>
      </c>
      <c r="CF351" s="2">
        <v>11279.526999999998</v>
      </c>
      <c r="CG351" s="2">
        <v>11219.438</v>
      </c>
      <c r="CH351" s="2">
        <v>11377.313000000002</v>
      </c>
      <c r="CI351" s="2">
        <v>11444.61</v>
      </c>
    </row>
    <row r="352" spans="1:87" x14ac:dyDescent="0.2">
      <c r="A352" s="7">
        <v>44538</v>
      </c>
      <c r="B352" s="2">
        <f t="shared" si="185"/>
        <v>11492</v>
      </c>
      <c r="C352" s="2">
        <f t="shared" si="186"/>
        <v>11460</v>
      </c>
      <c r="D352" s="2">
        <f t="shared" si="187"/>
        <v>11405</v>
      </c>
      <c r="E352" s="2">
        <f t="shared" si="188"/>
        <v>11522</v>
      </c>
      <c r="F352" s="2">
        <f t="shared" si="189"/>
        <v>11915</v>
      </c>
      <c r="G352" s="2">
        <f t="shared" si="190"/>
        <v>12283</v>
      </c>
      <c r="H352" s="2">
        <f t="shared" si="191"/>
        <v>12393</v>
      </c>
      <c r="I352" s="2">
        <f t="shared" si="192"/>
        <v>12213</v>
      </c>
      <c r="J352" s="2">
        <f t="shared" si="193"/>
        <v>12448</v>
      </c>
      <c r="K352" s="2">
        <f t="shared" si="194"/>
        <v>12775</v>
      </c>
      <c r="L352" s="2">
        <f t="shared" si="195"/>
        <v>12813</v>
      </c>
      <c r="M352" s="2">
        <f t="shared" si="196"/>
        <v>13522</v>
      </c>
      <c r="N352" s="2">
        <f t="shared" si="197"/>
        <v>13627</v>
      </c>
      <c r="O352" s="2">
        <f t="shared" si="198"/>
        <v>13655</v>
      </c>
      <c r="P352" s="2">
        <f t="shared" si="199"/>
        <v>13490</v>
      </c>
      <c r="Q352" s="2">
        <f t="shared" si="200"/>
        <v>13382</v>
      </c>
      <c r="R352" s="2">
        <f t="shared" si="201"/>
        <v>12272</v>
      </c>
      <c r="S352" s="2">
        <f t="shared" si="202"/>
        <v>12184</v>
      </c>
      <c r="T352" s="2">
        <f t="shared" si="203"/>
        <v>11853</v>
      </c>
      <c r="U352" s="2">
        <f t="shared" si="204"/>
        <v>11509</v>
      </c>
      <c r="V352" s="2">
        <f t="shared" si="205"/>
        <v>11546</v>
      </c>
      <c r="W352" s="2">
        <f t="shared" si="206"/>
        <v>11484</v>
      </c>
      <c r="X352" s="2">
        <f t="shared" si="207"/>
        <v>11646</v>
      </c>
      <c r="Y352" s="2">
        <f t="shared" si="208"/>
        <v>11715</v>
      </c>
      <c r="AA352" s="2">
        <f t="shared" si="178"/>
        <v>13522</v>
      </c>
      <c r="AB352" s="2">
        <f t="shared" si="209"/>
        <v>13655</v>
      </c>
      <c r="AC352" s="2">
        <f t="shared" si="210"/>
        <v>12393</v>
      </c>
      <c r="AE352" s="10">
        <v>5</v>
      </c>
      <c r="AF352" s="2">
        <f t="shared" si="179"/>
        <v>111589</v>
      </c>
      <c r="AG352" s="2">
        <f t="shared" si="180"/>
        <v>54154</v>
      </c>
      <c r="AH352" s="2">
        <f t="shared" si="181"/>
        <v>128861</v>
      </c>
      <c r="AI352" s="2">
        <f t="shared" si="182"/>
        <v>294604</v>
      </c>
      <c r="AK352">
        <f t="shared" si="183"/>
        <v>12</v>
      </c>
      <c r="AL352">
        <f t="shared" si="184"/>
        <v>2021</v>
      </c>
      <c r="BL352" s="2">
        <v>11477.393</v>
      </c>
      <c r="BM352" s="2">
        <v>11435.819</v>
      </c>
      <c r="BN352" s="2">
        <v>11370.040999999999</v>
      </c>
      <c r="BO352" s="2">
        <v>11420.449000000001</v>
      </c>
      <c r="BP352" s="2">
        <v>11535.399000000001</v>
      </c>
      <c r="BQ352" s="2">
        <v>12058.776000000002</v>
      </c>
      <c r="BR352" s="2">
        <v>12568.298999999999</v>
      </c>
      <c r="BS352" s="2">
        <v>13424.053</v>
      </c>
      <c r="BT352" s="2">
        <v>14136.291000000001</v>
      </c>
      <c r="BU352" s="2">
        <v>15534.508</v>
      </c>
      <c r="BV352" s="2">
        <v>17618.385000000002</v>
      </c>
      <c r="BW352" s="2">
        <v>18088.162000000004</v>
      </c>
      <c r="BX352" s="2">
        <v>18540.731</v>
      </c>
      <c r="BY352" s="2">
        <v>18204.722999999998</v>
      </c>
      <c r="BZ352" s="2">
        <v>18101.220999999998</v>
      </c>
      <c r="CA352" s="2">
        <v>18798.754000000001</v>
      </c>
      <c r="CB352" s="2">
        <v>19462.851000000002</v>
      </c>
      <c r="CC352" s="2">
        <v>21208.147000000001</v>
      </c>
      <c r="CD352" s="2">
        <v>23290.366000000002</v>
      </c>
      <c r="CE352" s="2">
        <v>23430.074000000001</v>
      </c>
      <c r="CF352" s="2">
        <v>24171.562999999998</v>
      </c>
      <c r="CG352" s="2">
        <v>24303.287</v>
      </c>
      <c r="CH352" s="2">
        <v>20191.884999999998</v>
      </c>
      <c r="CI352" s="2">
        <v>16300.967000000001</v>
      </c>
    </row>
    <row r="353" spans="1:87" x14ac:dyDescent="0.2">
      <c r="A353" s="7">
        <v>44539</v>
      </c>
      <c r="B353" s="2">
        <f t="shared" si="185"/>
        <v>11748</v>
      </c>
      <c r="C353" s="2">
        <f t="shared" si="186"/>
        <v>11706</v>
      </c>
      <c r="D353" s="2">
        <f t="shared" si="187"/>
        <v>11638</v>
      </c>
      <c r="E353" s="2">
        <f t="shared" si="188"/>
        <v>11690</v>
      </c>
      <c r="F353" s="2">
        <f t="shared" si="189"/>
        <v>11808</v>
      </c>
      <c r="G353" s="2">
        <f t="shared" si="190"/>
        <v>12343</v>
      </c>
      <c r="H353" s="2">
        <f t="shared" si="191"/>
        <v>12865</v>
      </c>
      <c r="I353" s="2">
        <f t="shared" si="192"/>
        <v>13741</v>
      </c>
      <c r="J353" s="2">
        <f t="shared" si="193"/>
        <v>14470</v>
      </c>
      <c r="K353" s="2">
        <f t="shared" si="194"/>
        <v>15901</v>
      </c>
      <c r="L353" s="2">
        <f t="shared" si="195"/>
        <v>18034</v>
      </c>
      <c r="M353" s="2">
        <f t="shared" si="196"/>
        <v>18515</v>
      </c>
      <c r="N353" s="2">
        <f t="shared" si="197"/>
        <v>18978</v>
      </c>
      <c r="O353" s="2">
        <f t="shared" si="198"/>
        <v>18635</v>
      </c>
      <c r="P353" s="2">
        <f t="shared" si="199"/>
        <v>18529</v>
      </c>
      <c r="Q353" s="2">
        <f t="shared" si="200"/>
        <v>19243</v>
      </c>
      <c r="R353" s="2">
        <f t="shared" si="201"/>
        <v>19922</v>
      </c>
      <c r="S353" s="2">
        <f t="shared" si="202"/>
        <v>21709</v>
      </c>
      <c r="T353" s="2">
        <f t="shared" si="203"/>
        <v>23840</v>
      </c>
      <c r="U353" s="2">
        <f t="shared" si="204"/>
        <v>23983</v>
      </c>
      <c r="V353" s="2">
        <f t="shared" si="205"/>
        <v>24742</v>
      </c>
      <c r="W353" s="2">
        <f t="shared" si="206"/>
        <v>24877</v>
      </c>
      <c r="X353" s="2">
        <f t="shared" si="207"/>
        <v>20669</v>
      </c>
      <c r="Y353" s="2">
        <f t="shared" si="208"/>
        <v>16686</v>
      </c>
      <c r="AA353" s="2">
        <f t="shared" si="178"/>
        <v>23983</v>
      </c>
      <c r="AB353" s="2">
        <f t="shared" si="209"/>
        <v>19243</v>
      </c>
      <c r="AC353" s="2">
        <f t="shared" si="210"/>
        <v>24877</v>
      </c>
      <c r="AE353" s="10">
        <v>6</v>
      </c>
      <c r="AF353" s="2">
        <f t="shared" si="179"/>
        <v>170115</v>
      </c>
      <c r="AG353" s="2">
        <f t="shared" si="180"/>
        <v>75385</v>
      </c>
      <c r="AH353" s="2">
        <f t="shared" si="181"/>
        <v>170772</v>
      </c>
      <c r="AI353" s="2">
        <f t="shared" si="182"/>
        <v>416272</v>
      </c>
      <c r="AK353">
        <f t="shared" si="183"/>
        <v>12</v>
      </c>
      <c r="AL353">
        <f t="shared" si="184"/>
        <v>2021</v>
      </c>
      <c r="BL353" s="2">
        <v>14962.805999999999</v>
      </c>
      <c r="BM353" s="2">
        <v>12398.589</v>
      </c>
      <c r="BN353" s="2">
        <v>10841.224</v>
      </c>
      <c r="BO353" s="2">
        <v>10235.268</v>
      </c>
      <c r="BP353" s="2">
        <v>10708.454</v>
      </c>
      <c r="BQ353" s="2">
        <v>10985.532000000001</v>
      </c>
      <c r="BR353" s="2">
        <v>11978.976999999999</v>
      </c>
      <c r="BS353" s="2">
        <v>12036.874</v>
      </c>
      <c r="BT353" s="2">
        <v>11668.8</v>
      </c>
      <c r="BU353" s="2">
        <v>11498.001</v>
      </c>
      <c r="BV353" s="2">
        <v>11835.464999999998</v>
      </c>
      <c r="BW353" s="2">
        <v>11932.855000000001</v>
      </c>
      <c r="BX353" s="2">
        <v>11523.08</v>
      </c>
      <c r="BY353" s="2">
        <v>11447.731</v>
      </c>
      <c r="BZ353" s="2">
        <v>11568.014999999998</v>
      </c>
      <c r="CA353" s="2">
        <v>11605.278000000002</v>
      </c>
      <c r="CB353" s="2">
        <v>9681.7129999999997</v>
      </c>
      <c r="CC353" s="2">
        <v>8815.65</v>
      </c>
      <c r="CD353" s="2">
        <v>9531.0560000000005</v>
      </c>
      <c r="CE353" s="2">
        <v>9792.8369999999995</v>
      </c>
      <c r="CF353" s="2">
        <v>9529.69</v>
      </c>
      <c r="CG353" s="2">
        <v>9195.9219999999987</v>
      </c>
      <c r="CH353" s="2">
        <v>9316.6859999999997</v>
      </c>
      <c r="CI353" s="2">
        <v>8969.2109999999993</v>
      </c>
    </row>
    <row r="354" spans="1:87" x14ac:dyDescent="0.2">
      <c r="A354" s="7">
        <v>44540</v>
      </c>
      <c r="B354" s="2">
        <f t="shared" si="185"/>
        <v>15316</v>
      </c>
      <c r="C354" s="2">
        <f t="shared" si="186"/>
        <v>12691</v>
      </c>
      <c r="D354" s="2">
        <f t="shared" si="187"/>
        <v>11097</v>
      </c>
      <c r="E354" s="2">
        <f t="shared" si="188"/>
        <v>10477</v>
      </c>
      <c r="F354" s="2">
        <f t="shared" si="189"/>
        <v>10961</v>
      </c>
      <c r="G354" s="2">
        <f t="shared" si="190"/>
        <v>11245</v>
      </c>
      <c r="H354" s="2">
        <f t="shared" si="191"/>
        <v>12262</v>
      </c>
      <c r="I354" s="2">
        <f t="shared" si="192"/>
        <v>12321</v>
      </c>
      <c r="J354" s="2">
        <f t="shared" si="193"/>
        <v>11944</v>
      </c>
      <c r="K354" s="2">
        <f t="shared" si="194"/>
        <v>11769</v>
      </c>
      <c r="L354" s="2">
        <f t="shared" si="195"/>
        <v>12115</v>
      </c>
      <c r="M354" s="2">
        <f t="shared" si="196"/>
        <v>12215</v>
      </c>
      <c r="N354" s="2">
        <f t="shared" si="197"/>
        <v>11795</v>
      </c>
      <c r="O354" s="2">
        <f t="shared" si="198"/>
        <v>11718</v>
      </c>
      <c r="P354" s="2">
        <f t="shared" si="199"/>
        <v>11841</v>
      </c>
      <c r="Q354" s="2">
        <f t="shared" si="200"/>
        <v>11879</v>
      </c>
      <c r="R354" s="2">
        <f t="shared" si="201"/>
        <v>9910</v>
      </c>
      <c r="S354" s="2">
        <f t="shared" si="202"/>
        <v>9024</v>
      </c>
      <c r="T354" s="2">
        <f t="shared" si="203"/>
        <v>9756</v>
      </c>
      <c r="U354" s="2">
        <f t="shared" si="204"/>
        <v>10024</v>
      </c>
      <c r="V354" s="2">
        <f t="shared" si="205"/>
        <v>9755</v>
      </c>
      <c r="W354" s="2">
        <f t="shared" si="206"/>
        <v>9413</v>
      </c>
      <c r="X354" s="2">
        <f t="shared" si="207"/>
        <v>9537</v>
      </c>
      <c r="Y354" s="2">
        <f t="shared" si="208"/>
        <v>9181</v>
      </c>
      <c r="AA354" s="2">
        <f t="shared" si="178"/>
        <v>0</v>
      </c>
      <c r="AB354" s="2">
        <f t="shared" si="209"/>
        <v>12321</v>
      </c>
      <c r="AC354" s="2">
        <f t="shared" si="210"/>
        <v>15316</v>
      </c>
      <c r="AE354" s="10">
        <v>7</v>
      </c>
      <c r="AF354" s="2">
        <f t="shared" si="179"/>
        <v>0</v>
      </c>
      <c r="AG354" s="2">
        <f t="shared" si="180"/>
        <v>146311</v>
      </c>
      <c r="AH354" s="2">
        <f t="shared" si="181"/>
        <v>121935</v>
      </c>
      <c r="AI354" s="2">
        <f t="shared" si="182"/>
        <v>268246</v>
      </c>
      <c r="AK354">
        <f t="shared" si="183"/>
        <v>12</v>
      </c>
      <c r="AL354">
        <f t="shared" si="184"/>
        <v>2021</v>
      </c>
      <c r="BL354" s="2">
        <v>8979.43</v>
      </c>
      <c r="BM354" s="2">
        <v>8914.8150000000005</v>
      </c>
      <c r="BN354" s="2">
        <v>9120.262999999999</v>
      </c>
      <c r="BO354" s="2">
        <v>9024.7759999999998</v>
      </c>
      <c r="BP354" s="2">
        <v>9181.4319999999989</v>
      </c>
      <c r="BQ354" s="2">
        <v>10253.121999999999</v>
      </c>
      <c r="BR354" s="2">
        <v>10722.776000000002</v>
      </c>
      <c r="BS354" s="2">
        <v>10860.333000000001</v>
      </c>
      <c r="BT354" s="2">
        <v>10044.182000000001</v>
      </c>
      <c r="BU354" s="2">
        <v>10946.842000000002</v>
      </c>
      <c r="BV354" s="2">
        <v>9111.634</v>
      </c>
      <c r="BW354" s="2">
        <v>9209.0769999999993</v>
      </c>
      <c r="BX354" s="2">
        <v>9586.9290000000001</v>
      </c>
      <c r="BY354" s="2">
        <v>8926.3860000000004</v>
      </c>
      <c r="BZ354" s="2">
        <v>9548.8249999999989</v>
      </c>
      <c r="CA354" s="2">
        <v>8551.3080000000009</v>
      </c>
      <c r="CB354" s="2">
        <v>8343.5499999999993</v>
      </c>
      <c r="CC354" s="2">
        <v>8236.7739999999994</v>
      </c>
      <c r="CD354" s="2">
        <v>9064.849000000002</v>
      </c>
      <c r="CE354" s="2">
        <v>8893.1579999999994</v>
      </c>
      <c r="CF354" s="2">
        <v>9105.3739999999998</v>
      </c>
      <c r="CG354" s="2">
        <v>8656.2240000000002</v>
      </c>
      <c r="CH354" s="2">
        <v>8450.7340000000004</v>
      </c>
      <c r="CI354" s="2">
        <v>8509.4970000000012</v>
      </c>
    </row>
    <row r="355" spans="1:87" x14ac:dyDescent="0.2">
      <c r="A355" s="7">
        <v>44541</v>
      </c>
      <c r="B355" s="2">
        <f t="shared" si="185"/>
        <v>9191</v>
      </c>
      <c r="C355" s="2">
        <f t="shared" si="186"/>
        <v>9125</v>
      </c>
      <c r="D355" s="2">
        <f t="shared" si="187"/>
        <v>9336</v>
      </c>
      <c r="E355" s="2">
        <f t="shared" si="188"/>
        <v>9238</v>
      </c>
      <c r="F355" s="2">
        <f t="shared" si="189"/>
        <v>9398</v>
      </c>
      <c r="G355" s="2">
        <f t="shared" si="190"/>
        <v>10495</v>
      </c>
      <c r="H355" s="2">
        <f t="shared" si="191"/>
        <v>10976</v>
      </c>
      <c r="I355" s="2">
        <f t="shared" si="192"/>
        <v>11117</v>
      </c>
      <c r="J355" s="2">
        <f t="shared" si="193"/>
        <v>10281</v>
      </c>
      <c r="K355" s="2">
        <f t="shared" si="194"/>
        <v>11205</v>
      </c>
      <c r="L355" s="2">
        <f t="shared" si="195"/>
        <v>9327</v>
      </c>
      <c r="M355" s="2">
        <f t="shared" si="196"/>
        <v>9427</v>
      </c>
      <c r="N355" s="2">
        <f t="shared" si="197"/>
        <v>9813</v>
      </c>
      <c r="O355" s="2">
        <f t="shared" si="198"/>
        <v>9137</v>
      </c>
      <c r="P355" s="2">
        <f t="shared" si="199"/>
        <v>9774</v>
      </c>
      <c r="Q355" s="2">
        <f t="shared" si="200"/>
        <v>8753</v>
      </c>
      <c r="R355" s="2">
        <f t="shared" si="201"/>
        <v>8541</v>
      </c>
      <c r="S355" s="2">
        <f t="shared" si="202"/>
        <v>8431</v>
      </c>
      <c r="T355" s="2">
        <f t="shared" si="203"/>
        <v>9279</v>
      </c>
      <c r="U355" s="2">
        <f t="shared" si="204"/>
        <v>9103</v>
      </c>
      <c r="V355" s="2">
        <f t="shared" si="205"/>
        <v>9320</v>
      </c>
      <c r="W355" s="2">
        <f t="shared" si="206"/>
        <v>8861</v>
      </c>
      <c r="X355" s="2">
        <f t="shared" si="207"/>
        <v>8650</v>
      </c>
      <c r="Y355" s="2">
        <f t="shared" si="208"/>
        <v>8710</v>
      </c>
      <c r="AA355" s="2">
        <f t="shared" si="178"/>
        <v>0</v>
      </c>
      <c r="AB355" s="2">
        <f t="shared" si="209"/>
        <v>11205</v>
      </c>
      <c r="AC355" s="2">
        <f t="shared" si="210"/>
        <v>10976</v>
      </c>
      <c r="AE355" s="10">
        <v>1</v>
      </c>
      <c r="AF355" s="2">
        <f t="shared" si="179"/>
        <v>0</v>
      </c>
      <c r="AG355" s="2">
        <f t="shared" si="180"/>
        <v>124188</v>
      </c>
      <c r="AH355" s="2">
        <f t="shared" si="181"/>
        <v>103300</v>
      </c>
      <c r="AI355" s="2">
        <f t="shared" si="182"/>
        <v>227488</v>
      </c>
      <c r="AK355">
        <f t="shared" si="183"/>
        <v>12</v>
      </c>
      <c r="AL355">
        <f t="shared" si="184"/>
        <v>2021</v>
      </c>
      <c r="BL355" s="2">
        <v>9059.9770000000008</v>
      </c>
      <c r="BM355" s="2">
        <v>8669.0190000000002</v>
      </c>
      <c r="BN355" s="2">
        <v>8627.3389999999999</v>
      </c>
      <c r="BO355" s="2">
        <v>8635.0529999999999</v>
      </c>
      <c r="BP355" s="2">
        <v>8592.7969999999987</v>
      </c>
      <c r="BQ355" s="2">
        <v>9305.3220000000019</v>
      </c>
      <c r="BR355" s="2">
        <v>9314.5540000000001</v>
      </c>
      <c r="BS355" s="2">
        <v>9325.9220000000005</v>
      </c>
      <c r="BT355" s="2">
        <v>9082.0070000000014</v>
      </c>
      <c r="BU355" s="2">
        <v>8901.6419999999998</v>
      </c>
      <c r="BV355" s="2">
        <v>9202.9490000000005</v>
      </c>
      <c r="BW355" s="2">
        <v>9447.5679999999993</v>
      </c>
      <c r="BX355" s="2">
        <v>9240.9290000000001</v>
      </c>
      <c r="BY355" s="2">
        <v>8436.0619999999999</v>
      </c>
      <c r="BZ355" s="2">
        <v>8444.7880000000005</v>
      </c>
      <c r="CA355" s="2">
        <v>8490.5709999999999</v>
      </c>
      <c r="CB355" s="2">
        <v>8110.4039999999995</v>
      </c>
      <c r="CC355" s="2">
        <v>8056.2390000000014</v>
      </c>
      <c r="CD355" s="2">
        <v>8227.4789999999994</v>
      </c>
      <c r="CE355" s="2">
        <v>8193.1620000000003</v>
      </c>
      <c r="CF355" s="2">
        <v>8179.5299999999988</v>
      </c>
      <c r="CG355" s="2">
        <v>8095.9670000000006</v>
      </c>
      <c r="CH355" s="2">
        <v>7232.6779999999999</v>
      </c>
      <c r="CI355" s="2">
        <v>7381.4050000000007</v>
      </c>
    </row>
    <row r="356" spans="1:87" x14ac:dyDescent="0.2">
      <c r="A356" s="7">
        <v>44542</v>
      </c>
      <c r="B356" s="2">
        <f t="shared" si="185"/>
        <v>9274</v>
      </c>
      <c r="C356" s="2">
        <f t="shared" si="186"/>
        <v>8874</v>
      </c>
      <c r="D356" s="2">
        <f t="shared" si="187"/>
        <v>8831</v>
      </c>
      <c r="E356" s="2">
        <f t="shared" si="188"/>
        <v>8839</v>
      </c>
      <c r="F356" s="2">
        <f t="shared" si="189"/>
        <v>8796</v>
      </c>
      <c r="G356" s="2">
        <f t="shared" si="190"/>
        <v>9525</v>
      </c>
      <c r="H356" s="2">
        <f t="shared" si="191"/>
        <v>9534</v>
      </c>
      <c r="I356" s="2">
        <f t="shared" si="192"/>
        <v>9546</v>
      </c>
      <c r="J356" s="2">
        <f t="shared" si="193"/>
        <v>9296</v>
      </c>
      <c r="K356" s="2">
        <f t="shared" si="194"/>
        <v>9112</v>
      </c>
      <c r="L356" s="2">
        <f t="shared" si="195"/>
        <v>9420</v>
      </c>
      <c r="M356" s="2">
        <f t="shared" si="196"/>
        <v>9671</v>
      </c>
      <c r="N356" s="2">
        <f t="shared" si="197"/>
        <v>9459</v>
      </c>
      <c r="O356" s="2">
        <f t="shared" si="198"/>
        <v>8635</v>
      </c>
      <c r="P356" s="2">
        <f t="shared" si="199"/>
        <v>8644</v>
      </c>
      <c r="Q356" s="2">
        <f t="shared" si="200"/>
        <v>8691</v>
      </c>
      <c r="R356" s="2">
        <f t="shared" si="201"/>
        <v>8302</v>
      </c>
      <c r="S356" s="2">
        <f t="shared" si="202"/>
        <v>8246</v>
      </c>
      <c r="T356" s="2">
        <f t="shared" si="203"/>
        <v>8422</v>
      </c>
      <c r="U356" s="2">
        <f t="shared" si="204"/>
        <v>8387</v>
      </c>
      <c r="V356" s="2">
        <f t="shared" si="205"/>
        <v>8373</v>
      </c>
      <c r="W356" s="2">
        <f t="shared" si="206"/>
        <v>8287</v>
      </c>
      <c r="X356" s="2">
        <f t="shared" si="207"/>
        <v>7403</v>
      </c>
      <c r="Y356" s="2">
        <f t="shared" si="208"/>
        <v>7556</v>
      </c>
      <c r="AA356" s="2">
        <f t="shared" si="178"/>
        <v>9671</v>
      </c>
      <c r="AB356" s="2">
        <f t="shared" si="209"/>
        <v>9459</v>
      </c>
      <c r="AC356" s="2">
        <f t="shared" si="210"/>
        <v>9534</v>
      </c>
      <c r="AE356" s="10">
        <v>2</v>
      </c>
      <c r="AF356" s="2">
        <f t="shared" si="179"/>
        <v>80402</v>
      </c>
      <c r="AG356" s="2">
        <f t="shared" si="180"/>
        <v>35429</v>
      </c>
      <c r="AH356" s="2">
        <f t="shared" si="181"/>
        <v>95292</v>
      </c>
      <c r="AI356" s="2">
        <f t="shared" si="182"/>
        <v>211123</v>
      </c>
      <c r="AK356">
        <f t="shared" si="183"/>
        <v>12</v>
      </c>
      <c r="AL356">
        <f t="shared" si="184"/>
        <v>2021</v>
      </c>
      <c r="BL356" s="2">
        <v>7467.3670000000002</v>
      </c>
      <c r="BM356" s="2">
        <v>8257.2240000000002</v>
      </c>
      <c r="BN356" s="2">
        <v>8248.021999999999</v>
      </c>
      <c r="BO356" s="2">
        <v>8312.9740000000002</v>
      </c>
      <c r="BP356" s="2">
        <v>8232.5859999999993</v>
      </c>
      <c r="BQ356" s="2">
        <v>8843.4660000000003</v>
      </c>
      <c r="BR356" s="2">
        <v>10269.897999999999</v>
      </c>
      <c r="BS356" s="2">
        <v>10076.505000000001</v>
      </c>
      <c r="BT356" s="2">
        <v>10614.871999999999</v>
      </c>
      <c r="BU356" s="2">
        <v>10299.188</v>
      </c>
      <c r="BV356" s="2">
        <v>10019.825999999999</v>
      </c>
      <c r="BW356" s="2">
        <v>9298.77</v>
      </c>
      <c r="BX356" s="2">
        <v>8909.2980000000007</v>
      </c>
      <c r="BY356" s="2">
        <v>9034.0619999999999</v>
      </c>
      <c r="BZ356" s="2">
        <v>8713.5949999999993</v>
      </c>
      <c r="CA356" s="2">
        <v>8385.4689999999991</v>
      </c>
      <c r="CB356" s="2">
        <v>8098.0360000000001</v>
      </c>
      <c r="CC356" s="2">
        <v>8579.2100000000009</v>
      </c>
      <c r="CD356" s="2">
        <v>8606.1170000000002</v>
      </c>
      <c r="CE356" s="2">
        <v>8446.982</v>
      </c>
      <c r="CF356" s="2">
        <v>8196.8179999999993</v>
      </c>
      <c r="CG356" s="2">
        <v>8136.7479999999996</v>
      </c>
      <c r="CH356" s="2">
        <v>8064.8159999999989</v>
      </c>
      <c r="CI356" s="2">
        <v>7457.3739999999998</v>
      </c>
    </row>
    <row r="357" spans="1:87" x14ac:dyDescent="0.2">
      <c r="A357" s="7">
        <v>44543</v>
      </c>
      <c r="B357" s="2">
        <f t="shared" si="185"/>
        <v>7644</v>
      </c>
      <c r="C357" s="2">
        <f t="shared" si="186"/>
        <v>8452</v>
      </c>
      <c r="D357" s="2">
        <f t="shared" si="187"/>
        <v>8443</v>
      </c>
      <c r="E357" s="2">
        <f t="shared" si="188"/>
        <v>8509</v>
      </c>
      <c r="F357" s="2">
        <f t="shared" si="189"/>
        <v>8427</v>
      </c>
      <c r="G357" s="2">
        <f t="shared" si="190"/>
        <v>9052</v>
      </c>
      <c r="H357" s="2">
        <f t="shared" si="191"/>
        <v>10512</v>
      </c>
      <c r="I357" s="2">
        <f t="shared" si="192"/>
        <v>10314</v>
      </c>
      <c r="J357" s="2">
        <f t="shared" si="193"/>
        <v>10865</v>
      </c>
      <c r="K357" s="2">
        <f t="shared" si="194"/>
        <v>10542</v>
      </c>
      <c r="L357" s="2">
        <f t="shared" si="195"/>
        <v>10256</v>
      </c>
      <c r="M357" s="2">
        <f t="shared" si="196"/>
        <v>9518</v>
      </c>
      <c r="N357" s="2">
        <f t="shared" si="197"/>
        <v>9120</v>
      </c>
      <c r="O357" s="2">
        <f t="shared" si="198"/>
        <v>9247</v>
      </c>
      <c r="P357" s="2">
        <f t="shared" si="199"/>
        <v>8919</v>
      </c>
      <c r="Q357" s="2">
        <f t="shared" si="200"/>
        <v>8583</v>
      </c>
      <c r="R357" s="2">
        <f t="shared" si="201"/>
        <v>8289</v>
      </c>
      <c r="S357" s="2">
        <f t="shared" si="202"/>
        <v>8782</v>
      </c>
      <c r="T357" s="2">
        <f t="shared" si="203"/>
        <v>8809</v>
      </c>
      <c r="U357" s="2">
        <f t="shared" si="204"/>
        <v>8646</v>
      </c>
      <c r="V357" s="2">
        <f t="shared" si="205"/>
        <v>8390</v>
      </c>
      <c r="W357" s="2">
        <f t="shared" si="206"/>
        <v>8329</v>
      </c>
      <c r="X357" s="2">
        <f t="shared" si="207"/>
        <v>8255</v>
      </c>
      <c r="Y357" s="2">
        <f t="shared" si="208"/>
        <v>7633</v>
      </c>
      <c r="AA357" s="2">
        <f t="shared" si="178"/>
        <v>10865</v>
      </c>
      <c r="AB357" s="2">
        <f t="shared" si="209"/>
        <v>9247</v>
      </c>
      <c r="AC357" s="2">
        <f t="shared" si="210"/>
        <v>10512</v>
      </c>
      <c r="AE357" s="10">
        <v>3</v>
      </c>
      <c r="AF357" s="2">
        <f t="shared" si="179"/>
        <v>86021</v>
      </c>
      <c r="AG357" s="2">
        <f t="shared" si="180"/>
        <v>35869</v>
      </c>
      <c r="AH357" s="2">
        <f t="shared" si="181"/>
        <v>93646</v>
      </c>
      <c r="AI357" s="2">
        <f t="shared" si="182"/>
        <v>215536</v>
      </c>
      <c r="AK357">
        <f t="shared" si="183"/>
        <v>12</v>
      </c>
      <c r="AL357">
        <f t="shared" si="184"/>
        <v>2021</v>
      </c>
      <c r="BL357" s="2">
        <v>7350.8040000000001</v>
      </c>
      <c r="BM357" s="2">
        <v>7616.08</v>
      </c>
      <c r="BN357" s="2">
        <v>8873.2780000000002</v>
      </c>
      <c r="BO357" s="2">
        <v>9427.9709999999995</v>
      </c>
      <c r="BP357" s="2">
        <v>9378.7459999999992</v>
      </c>
      <c r="BQ357" s="2">
        <v>9120.780999999999</v>
      </c>
      <c r="BR357" s="2">
        <v>8864.9390000000003</v>
      </c>
      <c r="BS357" s="2">
        <v>8693.0769999999993</v>
      </c>
      <c r="BT357" s="2">
        <v>8988.3960000000006</v>
      </c>
      <c r="BU357" s="2">
        <v>8791.7620000000006</v>
      </c>
      <c r="BV357" s="2">
        <v>9127.648000000001</v>
      </c>
      <c r="BW357" s="2">
        <v>9145.4470000000001</v>
      </c>
      <c r="BX357" s="2">
        <v>9139.4249999999993</v>
      </c>
      <c r="BY357" s="2">
        <v>9301.9969999999994</v>
      </c>
      <c r="BZ357" s="2">
        <v>8862.3220000000001</v>
      </c>
      <c r="CA357" s="2">
        <v>8655.9619999999995</v>
      </c>
      <c r="CB357" s="2">
        <v>8567.8719999999994</v>
      </c>
      <c r="CC357" s="2">
        <v>9069.9709999999995</v>
      </c>
      <c r="CD357" s="2">
        <v>9360.3379999999997</v>
      </c>
      <c r="CE357" s="2">
        <v>9335.2819999999992</v>
      </c>
      <c r="CF357" s="2">
        <v>9231.1009999999987</v>
      </c>
      <c r="CG357" s="2">
        <v>8958.1239999999998</v>
      </c>
      <c r="CH357" s="2">
        <v>8994.3040000000001</v>
      </c>
      <c r="CI357" s="2">
        <v>8925.0110000000004</v>
      </c>
    </row>
    <row r="358" spans="1:87" x14ac:dyDescent="0.2">
      <c r="A358" s="7">
        <v>44544</v>
      </c>
      <c r="B358" s="2">
        <f t="shared" si="185"/>
        <v>7524</v>
      </c>
      <c r="C358" s="2">
        <f t="shared" si="186"/>
        <v>7796</v>
      </c>
      <c r="D358" s="2">
        <f t="shared" si="187"/>
        <v>9083</v>
      </c>
      <c r="E358" s="2">
        <f t="shared" si="188"/>
        <v>9651</v>
      </c>
      <c r="F358" s="2">
        <f t="shared" si="189"/>
        <v>9600</v>
      </c>
      <c r="G358" s="2">
        <f t="shared" si="190"/>
        <v>9336</v>
      </c>
      <c r="H358" s="2">
        <f t="shared" si="191"/>
        <v>9074</v>
      </c>
      <c r="I358" s="2">
        <f t="shared" si="192"/>
        <v>8898</v>
      </c>
      <c r="J358" s="2">
        <f t="shared" si="193"/>
        <v>9201</v>
      </c>
      <c r="K358" s="2">
        <f t="shared" si="194"/>
        <v>8999</v>
      </c>
      <c r="L358" s="2">
        <f t="shared" si="195"/>
        <v>9343</v>
      </c>
      <c r="M358" s="2">
        <f t="shared" si="196"/>
        <v>9361</v>
      </c>
      <c r="N358" s="2">
        <f t="shared" si="197"/>
        <v>9355</v>
      </c>
      <c r="O358" s="2">
        <f t="shared" si="198"/>
        <v>9522</v>
      </c>
      <c r="P358" s="2">
        <f t="shared" si="199"/>
        <v>9072</v>
      </c>
      <c r="Q358" s="2">
        <f t="shared" si="200"/>
        <v>8860</v>
      </c>
      <c r="R358" s="2">
        <f t="shared" si="201"/>
        <v>8770</v>
      </c>
      <c r="S358" s="2">
        <f t="shared" si="202"/>
        <v>9284</v>
      </c>
      <c r="T358" s="2">
        <f t="shared" si="203"/>
        <v>9581</v>
      </c>
      <c r="U358" s="2">
        <f t="shared" si="204"/>
        <v>9556</v>
      </c>
      <c r="V358" s="2">
        <f t="shared" si="205"/>
        <v>9449</v>
      </c>
      <c r="W358" s="2">
        <f t="shared" si="206"/>
        <v>9170</v>
      </c>
      <c r="X358" s="2">
        <f t="shared" si="207"/>
        <v>9207</v>
      </c>
      <c r="Y358" s="2">
        <f t="shared" si="208"/>
        <v>9136</v>
      </c>
      <c r="AA358" s="2">
        <f t="shared" si="178"/>
        <v>9581</v>
      </c>
      <c r="AB358" s="2">
        <f t="shared" si="209"/>
        <v>9522</v>
      </c>
      <c r="AC358" s="2">
        <f t="shared" si="210"/>
        <v>9651</v>
      </c>
      <c r="AE358" s="10">
        <v>4</v>
      </c>
      <c r="AF358" s="2">
        <f t="shared" si="179"/>
        <v>82993</v>
      </c>
      <c r="AG358" s="2">
        <f t="shared" si="180"/>
        <v>36809</v>
      </c>
      <c r="AH358" s="2">
        <f t="shared" si="181"/>
        <v>99026</v>
      </c>
      <c r="AI358" s="2">
        <f t="shared" si="182"/>
        <v>218828</v>
      </c>
      <c r="AK358">
        <f t="shared" si="183"/>
        <v>12</v>
      </c>
      <c r="AL358">
        <f t="shared" si="184"/>
        <v>2021</v>
      </c>
      <c r="BL358" s="2">
        <v>9273.8269999999993</v>
      </c>
      <c r="BM358" s="2">
        <v>9243.7540000000008</v>
      </c>
      <c r="BN358" s="2">
        <v>9417.0010000000002</v>
      </c>
      <c r="BO358" s="2">
        <v>9613.7119999999995</v>
      </c>
      <c r="BP358" s="2">
        <v>9725.2440000000006</v>
      </c>
      <c r="BQ358" s="2">
        <v>9540.5190000000002</v>
      </c>
      <c r="BR358" s="2">
        <v>10239.681</v>
      </c>
      <c r="BS358" s="2">
        <v>9596.1260000000002</v>
      </c>
      <c r="BT358" s="2">
        <v>9234.7930000000015</v>
      </c>
      <c r="BU358" s="2">
        <v>9017.8649999999998</v>
      </c>
      <c r="BV358" s="2">
        <v>8413.9329999999991</v>
      </c>
      <c r="BW358" s="2">
        <v>8116.1559999999999</v>
      </c>
      <c r="BX358" s="2">
        <v>7934.4069999999992</v>
      </c>
      <c r="BY358" s="2">
        <v>8193.996000000001</v>
      </c>
      <c r="BZ358" s="2">
        <v>8285.0910000000003</v>
      </c>
      <c r="CA358" s="2">
        <v>8706.9920000000002</v>
      </c>
      <c r="CB358" s="2">
        <v>8797.7829999999994</v>
      </c>
      <c r="CC358" s="2">
        <v>8712.3359999999993</v>
      </c>
      <c r="CD358" s="2">
        <v>8644.9210000000003</v>
      </c>
      <c r="CE358" s="2">
        <v>7901.1559999999999</v>
      </c>
      <c r="CF358" s="2">
        <v>7415.125</v>
      </c>
      <c r="CG358" s="2">
        <v>7791.6409999999996</v>
      </c>
      <c r="CH358" s="2">
        <v>8167.1919999999991</v>
      </c>
      <c r="CI358" s="2">
        <v>8726.5360000000001</v>
      </c>
    </row>
    <row r="359" spans="1:87" x14ac:dyDescent="0.2">
      <c r="A359" s="7">
        <v>44545</v>
      </c>
      <c r="B359" s="2">
        <f t="shared" si="185"/>
        <v>9493</v>
      </c>
      <c r="C359" s="2">
        <f t="shared" si="186"/>
        <v>9462</v>
      </c>
      <c r="D359" s="2">
        <f t="shared" si="187"/>
        <v>9639</v>
      </c>
      <c r="E359" s="2">
        <f t="shared" si="188"/>
        <v>9841</v>
      </c>
      <c r="F359" s="2">
        <f t="shared" si="189"/>
        <v>9955</v>
      </c>
      <c r="G359" s="2">
        <f t="shared" si="190"/>
        <v>9766</v>
      </c>
      <c r="H359" s="2">
        <f t="shared" si="191"/>
        <v>10481</v>
      </c>
      <c r="I359" s="2">
        <f t="shared" si="192"/>
        <v>9823</v>
      </c>
      <c r="J359" s="2">
        <f t="shared" si="193"/>
        <v>9453</v>
      </c>
      <c r="K359" s="2">
        <f t="shared" si="194"/>
        <v>9231</v>
      </c>
      <c r="L359" s="2">
        <f t="shared" si="195"/>
        <v>8613</v>
      </c>
      <c r="M359" s="2">
        <f t="shared" si="196"/>
        <v>8308</v>
      </c>
      <c r="N359" s="2">
        <f t="shared" si="197"/>
        <v>8122</v>
      </c>
      <c r="O359" s="2">
        <f t="shared" si="198"/>
        <v>8387</v>
      </c>
      <c r="P359" s="2">
        <f t="shared" si="199"/>
        <v>8481</v>
      </c>
      <c r="Q359" s="2">
        <f t="shared" si="200"/>
        <v>8913</v>
      </c>
      <c r="R359" s="2">
        <f t="shared" si="201"/>
        <v>9005</v>
      </c>
      <c r="S359" s="2">
        <f t="shared" si="202"/>
        <v>8918</v>
      </c>
      <c r="T359" s="2">
        <f t="shared" si="203"/>
        <v>8849</v>
      </c>
      <c r="U359" s="2">
        <f t="shared" si="204"/>
        <v>8088</v>
      </c>
      <c r="V359" s="2">
        <f t="shared" si="205"/>
        <v>7590</v>
      </c>
      <c r="W359" s="2">
        <f t="shared" si="206"/>
        <v>7976</v>
      </c>
      <c r="X359" s="2">
        <f t="shared" si="207"/>
        <v>8360</v>
      </c>
      <c r="Y359" s="2">
        <f t="shared" si="208"/>
        <v>8933</v>
      </c>
      <c r="AA359" s="2">
        <f t="shared" si="178"/>
        <v>9823</v>
      </c>
      <c r="AB359" s="2">
        <f t="shared" si="209"/>
        <v>8913</v>
      </c>
      <c r="AC359" s="2">
        <f t="shared" si="210"/>
        <v>10481</v>
      </c>
      <c r="AE359" s="10">
        <v>5</v>
      </c>
      <c r="AF359" s="2">
        <f t="shared" si="179"/>
        <v>80288</v>
      </c>
      <c r="AG359" s="2">
        <f t="shared" si="180"/>
        <v>33903</v>
      </c>
      <c r="AH359" s="2">
        <f t="shared" si="181"/>
        <v>101496</v>
      </c>
      <c r="AI359" s="2">
        <f t="shared" si="182"/>
        <v>215687</v>
      </c>
      <c r="AK359">
        <f t="shared" si="183"/>
        <v>12</v>
      </c>
      <c r="AL359">
        <f t="shared" si="184"/>
        <v>2021</v>
      </c>
      <c r="BL359" s="2">
        <v>8652.3189999999995</v>
      </c>
      <c r="BM359" s="2">
        <v>8598.8270000000011</v>
      </c>
      <c r="BN359" s="2">
        <v>8634.7270000000008</v>
      </c>
      <c r="BO359" s="2">
        <v>8512.6090000000004</v>
      </c>
      <c r="BP359" s="2">
        <v>8781.875</v>
      </c>
      <c r="BQ359" s="2">
        <v>9912.99</v>
      </c>
      <c r="BR359" s="2">
        <v>10805.026999999998</v>
      </c>
      <c r="BS359" s="2">
        <v>9253.9939999999988</v>
      </c>
      <c r="BT359" s="2">
        <v>9256.482</v>
      </c>
      <c r="BU359" s="2">
        <v>9037.2150000000001</v>
      </c>
      <c r="BV359" s="2">
        <v>8773.9539999999997</v>
      </c>
      <c r="BW359" s="2">
        <v>9090.1139999999996</v>
      </c>
      <c r="BX359" s="2">
        <v>9467.7559999999994</v>
      </c>
      <c r="BY359" s="2">
        <v>10097.851000000001</v>
      </c>
      <c r="BZ359" s="2">
        <v>10524.647000000001</v>
      </c>
      <c r="CA359" s="2">
        <v>11243.504000000001</v>
      </c>
      <c r="CB359" s="2">
        <v>11287.331999999999</v>
      </c>
      <c r="CC359" s="2">
        <v>10739.048000000001</v>
      </c>
      <c r="CD359" s="2">
        <v>10354.24</v>
      </c>
      <c r="CE359" s="2">
        <v>9928.1860000000015</v>
      </c>
      <c r="CF359" s="2">
        <v>10001.662999999999</v>
      </c>
      <c r="CG359" s="2">
        <v>9733.5839999999989</v>
      </c>
      <c r="CH359" s="2">
        <v>9334.81</v>
      </c>
      <c r="CI359" s="2">
        <v>9473.4369999999981</v>
      </c>
    </row>
    <row r="360" spans="1:87" x14ac:dyDescent="0.2">
      <c r="A360" s="7">
        <v>44546</v>
      </c>
      <c r="B360" s="2">
        <f t="shared" si="185"/>
        <v>8857</v>
      </c>
      <c r="C360" s="2">
        <f t="shared" si="186"/>
        <v>8802</v>
      </c>
      <c r="D360" s="2">
        <f t="shared" si="187"/>
        <v>8839</v>
      </c>
      <c r="E360" s="2">
        <f t="shared" si="188"/>
        <v>8714</v>
      </c>
      <c r="F360" s="2">
        <f t="shared" si="189"/>
        <v>8989</v>
      </c>
      <c r="G360" s="2">
        <f t="shared" si="190"/>
        <v>10147</v>
      </c>
      <c r="H360" s="2">
        <f t="shared" si="191"/>
        <v>11060</v>
      </c>
      <c r="I360" s="2">
        <f t="shared" si="192"/>
        <v>9472</v>
      </c>
      <c r="J360" s="2">
        <f t="shared" si="193"/>
        <v>9475</v>
      </c>
      <c r="K360" s="2">
        <f t="shared" si="194"/>
        <v>9251</v>
      </c>
      <c r="L360" s="2">
        <f t="shared" si="195"/>
        <v>8981</v>
      </c>
      <c r="M360" s="2">
        <f t="shared" si="196"/>
        <v>9305</v>
      </c>
      <c r="N360" s="2">
        <f t="shared" si="197"/>
        <v>9691</v>
      </c>
      <c r="O360" s="2">
        <f t="shared" si="198"/>
        <v>10336</v>
      </c>
      <c r="P360" s="2">
        <f t="shared" si="199"/>
        <v>10773</v>
      </c>
      <c r="Q360" s="2">
        <f t="shared" si="200"/>
        <v>11509</v>
      </c>
      <c r="R360" s="2">
        <f t="shared" si="201"/>
        <v>11554</v>
      </c>
      <c r="S360" s="2">
        <f t="shared" si="202"/>
        <v>10993</v>
      </c>
      <c r="T360" s="2">
        <f t="shared" si="203"/>
        <v>10599</v>
      </c>
      <c r="U360" s="2">
        <f t="shared" si="204"/>
        <v>10163</v>
      </c>
      <c r="V360" s="2">
        <f t="shared" si="205"/>
        <v>10238</v>
      </c>
      <c r="W360" s="2">
        <f t="shared" si="206"/>
        <v>9963</v>
      </c>
      <c r="X360" s="2">
        <f t="shared" si="207"/>
        <v>9555</v>
      </c>
      <c r="Y360" s="2">
        <f t="shared" si="208"/>
        <v>9697</v>
      </c>
      <c r="AA360" s="2">
        <f t="shared" si="178"/>
        <v>11554</v>
      </c>
      <c r="AB360" s="2">
        <f t="shared" si="209"/>
        <v>11509</v>
      </c>
      <c r="AC360" s="2">
        <f t="shared" si="210"/>
        <v>11060</v>
      </c>
      <c r="AE360" s="10">
        <v>6</v>
      </c>
      <c r="AF360" s="2">
        <f t="shared" si="179"/>
        <v>89793</v>
      </c>
      <c r="AG360" s="2">
        <f t="shared" si="180"/>
        <v>42309</v>
      </c>
      <c r="AH360" s="2">
        <f t="shared" si="181"/>
        <v>104861</v>
      </c>
      <c r="AI360" s="2">
        <f t="shared" si="182"/>
        <v>236963</v>
      </c>
      <c r="AK360">
        <f t="shared" si="183"/>
        <v>12</v>
      </c>
      <c r="AL360">
        <f t="shared" si="184"/>
        <v>2021</v>
      </c>
      <c r="BL360" s="2">
        <v>9319.3249999999989</v>
      </c>
      <c r="BM360" s="2">
        <v>9268.0810000000001</v>
      </c>
      <c r="BN360" s="2">
        <v>9389.982</v>
      </c>
      <c r="BO360" s="2">
        <v>9025.6750000000011</v>
      </c>
      <c r="BP360" s="2">
        <v>9001.9380000000001</v>
      </c>
      <c r="BQ360" s="2">
        <v>10048.048000000001</v>
      </c>
      <c r="BR360" s="2">
        <v>10474.099</v>
      </c>
      <c r="BS360" s="2">
        <v>10411.405000000001</v>
      </c>
      <c r="BT360" s="2">
        <v>10428.120000000001</v>
      </c>
      <c r="BU360" s="2">
        <v>10320.988000000001</v>
      </c>
      <c r="BV360" s="2">
        <v>10420.996000000001</v>
      </c>
      <c r="BW360" s="2">
        <v>10267.602999999999</v>
      </c>
      <c r="BX360" s="2">
        <v>10561.474</v>
      </c>
      <c r="BY360" s="2">
        <v>10538.036</v>
      </c>
      <c r="BZ360" s="2">
        <v>10312.215999999999</v>
      </c>
      <c r="CA360" s="2">
        <v>9932.0460000000003</v>
      </c>
      <c r="CB360" s="2">
        <v>9749.3459999999995</v>
      </c>
      <c r="CC360" s="2">
        <v>9217.5280000000002</v>
      </c>
      <c r="CD360" s="2">
        <v>7902.8480000000009</v>
      </c>
      <c r="CE360" s="2">
        <v>7092.3919999999998</v>
      </c>
      <c r="CF360" s="2">
        <v>7679.0310000000009</v>
      </c>
      <c r="CG360" s="2">
        <v>7543.0720000000001</v>
      </c>
      <c r="CH360" s="2">
        <v>7071.3939999999993</v>
      </c>
      <c r="CI360" s="2">
        <v>7036.1650000000009</v>
      </c>
    </row>
    <row r="361" spans="1:87" x14ac:dyDescent="0.2">
      <c r="A361" s="7">
        <v>44547</v>
      </c>
      <c r="B361" s="2">
        <f t="shared" si="185"/>
        <v>9539</v>
      </c>
      <c r="C361" s="2">
        <f t="shared" si="186"/>
        <v>9487</v>
      </c>
      <c r="D361" s="2">
        <f t="shared" si="187"/>
        <v>9612</v>
      </c>
      <c r="E361" s="2">
        <f t="shared" si="188"/>
        <v>9239</v>
      </c>
      <c r="F361" s="2">
        <f t="shared" si="189"/>
        <v>9214</v>
      </c>
      <c r="G361" s="2">
        <f t="shared" si="190"/>
        <v>10285</v>
      </c>
      <c r="H361" s="2">
        <f t="shared" si="191"/>
        <v>10721</v>
      </c>
      <c r="I361" s="2">
        <f t="shared" si="192"/>
        <v>10657</v>
      </c>
      <c r="J361" s="2">
        <f t="shared" si="193"/>
        <v>10674</v>
      </c>
      <c r="K361" s="2">
        <f t="shared" si="194"/>
        <v>10565</v>
      </c>
      <c r="L361" s="2">
        <f t="shared" si="195"/>
        <v>10667</v>
      </c>
      <c r="M361" s="2">
        <f t="shared" si="196"/>
        <v>10510</v>
      </c>
      <c r="N361" s="2">
        <f t="shared" si="197"/>
        <v>10811</v>
      </c>
      <c r="O361" s="2">
        <f t="shared" si="198"/>
        <v>10787</v>
      </c>
      <c r="P361" s="2">
        <f t="shared" si="199"/>
        <v>10556</v>
      </c>
      <c r="Q361" s="2">
        <f t="shared" si="200"/>
        <v>10167</v>
      </c>
      <c r="R361" s="2">
        <f t="shared" si="201"/>
        <v>9980</v>
      </c>
      <c r="S361" s="2">
        <f t="shared" si="202"/>
        <v>9435</v>
      </c>
      <c r="T361" s="2">
        <f t="shared" si="203"/>
        <v>8089</v>
      </c>
      <c r="U361" s="2">
        <f t="shared" si="204"/>
        <v>7260</v>
      </c>
      <c r="V361" s="2">
        <f t="shared" si="205"/>
        <v>7860</v>
      </c>
      <c r="W361" s="2">
        <f t="shared" si="206"/>
        <v>7721</v>
      </c>
      <c r="X361" s="2">
        <f t="shared" si="207"/>
        <v>7238</v>
      </c>
      <c r="Y361" s="2">
        <f t="shared" si="208"/>
        <v>7202</v>
      </c>
      <c r="AA361" s="2">
        <f t="shared" si="178"/>
        <v>0</v>
      </c>
      <c r="AB361" s="2">
        <f t="shared" si="209"/>
        <v>10811</v>
      </c>
      <c r="AC361" s="2">
        <f t="shared" si="210"/>
        <v>10721</v>
      </c>
      <c r="AE361" s="10">
        <v>7</v>
      </c>
      <c r="AF361" s="2">
        <f t="shared" si="179"/>
        <v>0</v>
      </c>
      <c r="AG361" s="2">
        <f t="shared" si="180"/>
        <v>130158</v>
      </c>
      <c r="AH361" s="2">
        <f t="shared" si="181"/>
        <v>98118</v>
      </c>
      <c r="AI361" s="2">
        <f t="shared" si="182"/>
        <v>228276</v>
      </c>
      <c r="AK361">
        <f t="shared" si="183"/>
        <v>12</v>
      </c>
      <c r="AL361">
        <f t="shared" si="184"/>
        <v>2021</v>
      </c>
      <c r="BL361" s="2">
        <v>6976.7030000000004</v>
      </c>
      <c r="BM361" s="2">
        <v>8733.4440000000013</v>
      </c>
      <c r="BN361" s="2">
        <v>8385.7049999999999</v>
      </c>
      <c r="BO361" s="2">
        <v>8620.5159999999996</v>
      </c>
      <c r="BP361" s="2">
        <v>9154.3510000000006</v>
      </c>
      <c r="BQ361" s="2">
        <v>10062.812</v>
      </c>
      <c r="BR361" s="2">
        <v>10402.363000000001</v>
      </c>
      <c r="BS361" s="2">
        <v>10091.362000000001</v>
      </c>
      <c r="BT361" s="2">
        <v>10372.456</v>
      </c>
      <c r="BU361" s="2">
        <v>9795.16</v>
      </c>
      <c r="BV361" s="2">
        <v>10413.255000000001</v>
      </c>
      <c r="BW361" s="2">
        <v>9522.8869999999988</v>
      </c>
      <c r="BX361" s="2">
        <v>11361.469000000001</v>
      </c>
      <c r="BY361" s="2">
        <v>9644.7300000000014</v>
      </c>
      <c r="BZ361" s="2">
        <v>9071.3729999999996</v>
      </c>
      <c r="CA361" s="2">
        <v>8867.5480000000007</v>
      </c>
      <c r="CB361" s="2">
        <v>8538.2420000000002</v>
      </c>
      <c r="CC361" s="2">
        <v>8864.8850000000002</v>
      </c>
      <c r="CD361" s="2">
        <v>9901.33</v>
      </c>
      <c r="CE361" s="2">
        <v>9634.7999999999993</v>
      </c>
      <c r="CF361" s="2">
        <v>10628.333000000001</v>
      </c>
      <c r="CG361" s="2">
        <v>11426.684999999999</v>
      </c>
      <c r="CH361" s="2">
        <v>11292.946</v>
      </c>
      <c r="CI361" s="2">
        <v>11314.554999999998</v>
      </c>
    </row>
    <row r="362" spans="1:87" x14ac:dyDescent="0.2">
      <c r="A362" s="7">
        <v>44548</v>
      </c>
      <c r="B362" s="2">
        <f t="shared" si="185"/>
        <v>7141</v>
      </c>
      <c r="C362" s="2">
        <f t="shared" si="186"/>
        <v>8940</v>
      </c>
      <c r="D362" s="2">
        <f t="shared" si="187"/>
        <v>8584</v>
      </c>
      <c r="E362" s="2">
        <f t="shared" si="188"/>
        <v>8824</v>
      </c>
      <c r="F362" s="2">
        <f t="shared" si="189"/>
        <v>9370</v>
      </c>
      <c r="G362" s="2">
        <f t="shared" si="190"/>
        <v>10300</v>
      </c>
      <c r="H362" s="2">
        <f t="shared" si="191"/>
        <v>10648</v>
      </c>
      <c r="I362" s="2">
        <f t="shared" si="192"/>
        <v>10330</v>
      </c>
      <c r="J362" s="2">
        <f t="shared" si="193"/>
        <v>10617</v>
      </c>
      <c r="K362" s="2">
        <f t="shared" si="194"/>
        <v>10026</v>
      </c>
      <c r="L362" s="2">
        <f t="shared" si="195"/>
        <v>10659</v>
      </c>
      <c r="M362" s="2">
        <f t="shared" si="196"/>
        <v>9748</v>
      </c>
      <c r="N362" s="2">
        <f t="shared" si="197"/>
        <v>11630</v>
      </c>
      <c r="O362" s="2">
        <f t="shared" si="198"/>
        <v>9872</v>
      </c>
      <c r="P362" s="2">
        <f t="shared" si="199"/>
        <v>9286</v>
      </c>
      <c r="Q362" s="2">
        <f t="shared" si="200"/>
        <v>9077</v>
      </c>
      <c r="R362" s="2">
        <f t="shared" si="201"/>
        <v>8740</v>
      </c>
      <c r="S362" s="2">
        <f t="shared" si="202"/>
        <v>9074</v>
      </c>
      <c r="T362" s="2">
        <f t="shared" si="203"/>
        <v>10135</v>
      </c>
      <c r="U362" s="2">
        <f t="shared" si="204"/>
        <v>9862</v>
      </c>
      <c r="V362" s="2">
        <f t="shared" si="205"/>
        <v>10879</v>
      </c>
      <c r="W362" s="2">
        <f t="shared" si="206"/>
        <v>11696</v>
      </c>
      <c r="X362" s="2">
        <f t="shared" si="207"/>
        <v>11560</v>
      </c>
      <c r="Y362" s="2">
        <f t="shared" si="208"/>
        <v>11582</v>
      </c>
      <c r="AA362" s="2">
        <f t="shared" si="178"/>
        <v>0</v>
      </c>
      <c r="AB362" s="2">
        <f t="shared" si="209"/>
        <v>11630</v>
      </c>
      <c r="AC362" s="2">
        <f t="shared" si="210"/>
        <v>11696</v>
      </c>
      <c r="AE362" s="10">
        <v>1</v>
      </c>
      <c r="AF362" s="2">
        <f t="shared" si="179"/>
        <v>0</v>
      </c>
      <c r="AG362" s="2">
        <f t="shared" si="180"/>
        <v>129056</v>
      </c>
      <c r="AH362" s="2">
        <f t="shared" si="181"/>
        <v>109524</v>
      </c>
      <c r="AI362" s="2">
        <f t="shared" si="182"/>
        <v>238580</v>
      </c>
      <c r="AK362">
        <f t="shared" si="183"/>
        <v>12</v>
      </c>
      <c r="AL362">
        <f t="shared" si="184"/>
        <v>2021</v>
      </c>
      <c r="BL362" s="2">
        <v>10772.098</v>
      </c>
      <c r="BM362" s="2">
        <v>9527.8529999999992</v>
      </c>
      <c r="BN362" s="2">
        <v>10559.831</v>
      </c>
      <c r="BO362" s="2">
        <v>11294.672</v>
      </c>
      <c r="BP362" s="2">
        <v>11250.606</v>
      </c>
      <c r="BQ362" s="2">
        <v>12269.369999999999</v>
      </c>
      <c r="BR362" s="2">
        <v>12490.257000000001</v>
      </c>
      <c r="BS362" s="2">
        <v>12436.314999999999</v>
      </c>
      <c r="BT362" s="2">
        <v>10056.866</v>
      </c>
      <c r="BU362" s="2">
        <v>14641.75</v>
      </c>
      <c r="BV362" s="2">
        <v>15030.635999999999</v>
      </c>
      <c r="BW362" s="2">
        <v>15451.433000000001</v>
      </c>
      <c r="BX362" s="2">
        <v>16707.076000000001</v>
      </c>
      <c r="BY362" s="2">
        <v>21481.123999999996</v>
      </c>
      <c r="BZ362" s="2">
        <v>23675.134999999998</v>
      </c>
      <c r="CA362" s="2">
        <v>24915.550999999999</v>
      </c>
      <c r="CB362" s="2">
        <v>25829.117000000002</v>
      </c>
      <c r="CC362" s="2">
        <v>25760.309000000001</v>
      </c>
      <c r="CD362" s="2">
        <v>25454.976999999999</v>
      </c>
      <c r="CE362" s="2">
        <v>25387.678</v>
      </c>
      <c r="CF362" s="2">
        <v>25074.106999999996</v>
      </c>
      <c r="CG362" s="2">
        <v>25157.364000000001</v>
      </c>
      <c r="CH362" s="2">
        <v>25704.046999999999</v>
      </c>
      <c r="CI362" s="2">
        <v>23692.411</v>
      </c>
    </row>
    <row r="363" spans="1:87" x14ac:dyDescent="0.2">
      <c r="A363" s="7">
        <v>44549</v>
      </c>
      <c r="B363" s="2">
        <f t="shared" si="185"/>
        <v>11026</v>
      </c>
      <c r="C363" s="2">
        <f t="shared" si="186"/>
        <v>9753</v>
      </c>
      <c r="D363" s="2">
        <f t="shared" si="187"/>
        <v>10809</v>
      </c>
      <c r="E363" s="2">
        <f t="shared" si="188"/>
        <v>11561</v>
      </c>
      <c r="F363" s="2">
        <f t="shared" si="189"/>
        <v>11516</v>
      </c>
      <c r="G363" s="2">
        <f t="shared" si="190"/>
        <v>12559</v>
      </c>
      <c r="H363" s="2">
        <f t="shared" si="191"/>
        <v>12785</v>
      </c>
      <c r="I363" s="2">
        <f t="shared" si="192"/>
        <v>12730</v>
      </c>
      <c r="J363" s="2">
        <f t="shared" si="193"/>
        <v>10294</v>
      </c>
      <c r="K363" s="2">
        <f t="shared" si="194"/>
        <v>14987</v>
      </c>
      <c r="L363" s="2">
        <f t="shared" si="195"/>
        <v>15386</v>
      </c>
      <c r="M363" s="2">
        <f t="shared" si="196"/>
        <v>15816</v>
      </c>
      <c r="N363" s="2">
        <f t="shared" si="197"/>
        <v>17102</v>
      </c>
      <c r="O363" s="2">
        <f t="shared" si="198"/>
        <v>21988</v>
      </c>
      <c r="P363" s="2">
        <f t="shared" si="199"/>
        <v>24234</v>
      </c>
      <c r="Q363" s="2">
        <f t="shared" si="200"/>
        <v>25504</v>
      </c>
      <c r="R363" s="2">
        <f t="shared" si="201"/>
        <v>26439</v>
      </c>
      <c r="S363" s="2">
        <f t="shared" si="202"/>
        <v>26369</v>
      </c>
      <c r="T363" s="2">
        <f t="shared" si="203"/>
        <v>26056</v>
      </c>
      <c r="U363" s="2">
        <f t="shared" si="204"/>
        <v>25987</v>
      </c>
      <c r="V363" s="2">
        <f t="shared" si="205"/>
        <v>25666</v>
      </c>
      <c r="W363" s="2">
        <f t="shared" si="206"/>
        <v>25751</v>
      </c>
      <c r="X363" s="2">
        <f t="shared" si="207"/>
        <v>26311</v>
      </c>
      <c r="Y363" s="2">
        <f t="shared" si="208"/>
        <v>24252</v>
      </c>
      <c r="AA363" s="2">
        <f t="shared" si="178"/>
        <v>26439</v>
      </c>
      <c r="AB363" s="2">
        <f t="shared" si="209"/>
        <v>25504</v>
      </c>
      <c r="AC363" s="2">
        <f t="shared" si="210"/>
        <v>26311</v>
      </c>
      <c r="AE363" s="10">
        <v>2</v>
      </c>
      <c r="AF363" s="2">
        <f t="shared" si="179"/>
        <v>174064</v>
      </c>
      <c r="AG363" s="2">
        <f t="shared" si="180"/>
        <v>88828</v>
      </c>
      <c r="AH363" s="2">
        <f t="shared" si="181"/>
        <v>181989</v>
      </c>
      <c r="AI363" s="2">
        <f t="shared" si="182"/>
        <v>444881</v>
      </c>
      <c r="AK363">
        <f t="shared" si="183"/>
        <v>12</v>
      </c>
      <c r="AL363">
        <f t="shared" si="184"/>
        <v>2021</v>
      </c>
      <c r="BL363" s="2">
        <v>18160.243000000002</v>
      </c>
      <c r="BM363" s="2">
        <v>13082.275000000001</v>
      </c>
      <c r="BN363" s="2">
        <v>11512.316000000001</v>
      </c>
      <c r="BO363" s="2">
        <v>11480.037</v>
      </c>
      <c r="BP363" s="2">
        <v>14447.224999999999</v>
      </c>
      <c r="BQ363" s="2">
        <v>14939.072000000002</v>
      </c>
      <c r="BR363" s="2">
        <v>14522.027999999998</v>
      </c>
      <c r="BS363" s="2">
        <v>13400.671999999999</v>
      </c>
      <c r="BT363" s="2">
        <v>12574.572</v>
      </c>
      <c r="BU363" s="2">
        <v>12597.406999999999</v>
      </c>
      <c r="BV363" s="2">
        <v>14714.109</v>
      </c>
      <c r="BW363" s="2">
        <v>17226.190999999999</v>
      </c>
      <c r="BX363" s="2">
        <v>17552.508000000002</v>
      </c>
      <c r="BY363" s="2">
        <v>18674.532999999999</v>
      </c>
      <c r="BZ363" s="2">
        <v>20913.11</v>
      </c>
      <c r="CA363" s="2">
        <v>20461.559000000001</v>
      </c>
      <c r="CB363" s="2">
        <v>19449.998</v>
      </c>
      <c r="CC363" s="2">
        <v>19502.844000000001</v>
      </c>
      <c r="CD363" s="2">
        <v>19565.496999999999</v>
      </c>
      <c r="CE363" s="2">
        <v>19770.493000000002</v>
      </c>
      <c r="CF363" s="2">
        <v>19682.468999999997</v>
      </c>
      <c r="CG363" s="2">
        <v>19578.944</v>
      </c>
      <c r="CH363" s="2">
        <v>19562.917000000001</v>
      </c>
      <c r="CI363" s="2">
        <v>21702.358</v>
      </c>
    </row>
    <row r="364" spans="1:87" x14ac:dyDescent="0.2">
      <c r="A364" s="7">
        <v>44550</v>
      </c>
      <c r="B364" s="2">
        <f t="shared" si="185"/>
        <v>18589</v>
      </c>
      <c r="C364" s="2">
        <f t="shared" si="186"/>
        <v>13391</v>
      </c>
      <c r="D364" s="2">
        <f t="shared" si="187"/>
        <v>11784</v>
      </c>
      <c r="E364" s="2">
        <f t="shared" si="188"/>
        <v>11751</v>
      </c>
      <c r="F364" s="2">
        <f t="shared" si="189"/>
        <v>14788</v>
      </c>
      <c r="G364" s="2">
        <f t="shared" si="190"/>
        <v>15292</v>
      </c>
      <c r="H364" s="2">
        <f t="shared" si="191"/>
        <v>14865</v>
      </c>
      <c r="I364" s="2">
        <f t="shared" si="192"/>
        <v>13717</v>
      </c>
      <c r="J364" s="2">
        <f t="shared" si="193"/>
        <v>12871</v>
      </c>
      <c r="K364" s="2">
        <f t="shared" si="194"/>
        <v>12895</v>
      </c>
      <c r="L364" s="2">
        <f t="shared" si="195"/>
        <v>15062</v>
      </c>
      <c r="M364" s="2">
        <f t="shared" si="196"/>
        <v>17633</v>
      </c>
      <c r="N364" s="2">
        <f t="shared" si="197"/>
        <v>17967</v>
      </c>
      <c r="O364" s="2">
        <f t="shared" si="198"/>
        <v>19115</v>
      </c>
      <c r="P364" s="2">
        <f t="shared" si="199"/>
        <v>21407</v>
      </c>
      <c r="Q364" s="2">
        <f t="shared" si="200"/>
        <v>20945</v>
      </c>
      <c r="R364" s="2">
        <f t="shared" si="201"/>
        <v>19909</v>
      </c>
      <c r="S364" s="2">
        <f t="shared" si="202"/>
        <v>19963</v>
      </c>
      <c r="T364" s="2">
        <f t="shared" si="203"/>
        <v>20027</v>
      </c>
      <c r="U364" s="2">
        <f t="shared" si="204"/>
        <v>20237</v>
      </c>
      <c r="V364" s="2">
        <f t="shared" si="205"/>
        <v>20147</v>
      </c>
      <c r="W364" s="2">
        <f t="shared" si="206"/>
        <v>20041</v>
      </c>
      <c r="X364" s="2">
        <f t="shared" si="207"/>
        <v>20025</v>
      </c>
      <c r="Y364" s="2">
        <f t="shared" si="208"/>
        <v>22215</v>
      </c>
      <c r="AA364" s="2">
        <f t="shared" si="178"/>
        <v>20237</v>
      </c>
      <c r="AB364" s="2">
        <f t="shared" si="209"/>
        <v>21407</v>
      </c>
      <c r="AC364" s="2">
        <f t="shared" si="210"/>
        <v>22215</v>
      </c>
      <c r="AE364" s="10">
        <v>3</v>
      </c>
      <c r="AF364" s="2">
        <f t="shared" si="179"/>
        <v>152314</v>
      </c>
      <c r="AG364" s="2">
        <f t="shared" si="180"/>
        <v>79434</v>
      </c>
      <c r="AH364" s="2">
        <f t="shared" si="181"/>
        <v>182888</v>
      </c>
      <c r="AI364" s="2">
        <f t="shared" si="182"/>
        <v>414636</v>
      </c>
      <c r="AK364">
        <f t="shared" si="183"/>
        <v>12</v>
      </c>
      <c r="AL364">
        <f t="shared" si="184"/>
        <v>2021</v>
      </c>
      <c r="BL364" s="2">
        <v>23037.248</v>
      </c>
      <c r="BM364" s="2">
        <v>24912.044000000002</v>
      </c>
      <c r="BN364" s="2">
        <v>23431.3</v>
      </c>
      <c r="BO364" s="2">
        <v>10414.069</v>
      </c>
      <c r="BP364" s="2">
        <v>10584.293000000001</v>
      </c>
      <c r="BQ364" s="2">
        <v>12667.201999999999</v>
      </c>
      <c r="BR364" s="2">
        <v>13200.448</v>
      </c>
      <c r="BS364" s="2">
        <v>12977.145999999999</v>
      </c>
      <c r="BT364" s="2">
        <v>12316.228000000001</v>
      </c>
      <c r="BU364" s="2">
        <v>8563.4350000000013</v>
      </c>
      <c r="BV364" s="2">
        <v>9344.1090000000004</v>
      </c>
      <c r="BW364" s="2">
        <v>12169.517</v>
      </c>
      <c r="BX364" s="2">
        <v>13257.923999999999</v>
      </c>
      <c r="BY364" s="2">
        <v>12520.911</v>
      </c>
      <c r="BZ364" s="2">
        <v>12413.697</v>
      </c>
      <c r="CA364" s="2">
        <v>12340.007</v>
      </c>
      <c r="CB364" s="2">
        <v>12706.849</v>
      </c>
      <c r="CC364" s="2">
        <v>12785.02</v>
      </c>
      <c r="CD364" s="2">
        <v>12774.032000000001</v>
      </c>
      <c r="CE364" s="2">
        <v>12483.108000000002</v>
      </c>
      <c r="CF364" s="2">
        <v>11816.985999999999</v>
      </c>
      <c r="CG364" s="2">
        <v>11810.752</v>
      </c>
      <c r="CH364" s="2">
        <v>11873.406999999999</v>
      </c>
      <c r="CI364" s="2">
        <v>11836.923999999999</v>
      </c>
    </row>
    <row r="365" spans="1:87" x14ac:dyDescent="0.2">
      <c r="A365" s="7">
        <v>44551</v>
      </c>
      <c r="B365" s="2">
        <f t="shared" si="185"/>
        <v>23581</v>
      </c>
      <c r="C365" s="2">
        <f t="shared" si="186"/>
        <v>25500</v>
      </c>
      <c r="D365" s="2">
        <f t="shared" si="187"/>
        <v>23985</v>
      </c>
      <c r="E365" s="2">
        <f t="shared" si="188"/>
        <v>10660</v>
      </c>
      <c r="F365" s="2">
        <f t="shared" si="189"/>
        <v>10834</v>
      </c>
      <c r="G365" s="2">
        <f t="shared" si="190"/>
        <v>12966</v>
      </c>
      <c r="H365" s="2">
        <f t="shared" si="191"/>
        <v>13512</v>
      </c>
      <c r="I365" s="2">
        <f t="shared" si="192"/>
        <v>13284</v>
      </c>
      <c r="J365" s="2">
        <f t="shared" si="193"/>
        <v>12607</v>
      </c>
      <c r="K365" s="2">
        <f t="shared" si="194"/>
        <v>8766</v>
      </c>
      <c r="L365" s="2">
        <f t="shared" si="195"/>
        <v>9565</v>
      </c>
      <c r="M365" s="2">
        <f t="shared" si="196"/>
        <v>12457</v>
      </c>
      <c r="N365" s="2">
        <f t="shared" si="197"/>
        <v>13571</v>
      </c>
      <c r="O365" s="2">
        <f t="shared" si="198"/>
        <v>12817</v>
      </c>
      <c r="P365" s="2">
        <f t="shared" si="199"/>
        <v>12707</v>
      </c>
      <c r="Q365" s="2">
        <f t="shared" si="200"/>
        <v>12631</v>
      </c>
      <c r="R365" s="2">
        <f t="shared" si="201"/>
        <v>13007</v>
      </c>
      <c r="S365" s="2">
        <f t="shared" si="202"/>
        <v>13087</v>
      </c>
      <c r="T365" s="2">
        <f t="shared" si="203"/>
        <v>13076</v>
      </c>
      <c r="U365" s="2">
        <f t="shared" si="204"/>
        <v>12778</v>
      </c>
      <c r="V365" s="2">
        <f t="shared" si="205"/>
        <v>12096</v>
      </c>
      <c r="W365" s="2">
        <f t="shared" si="206"/>
        <v>12090</v>
      </c>
      <c r="X365" s="2">
        <f t="shared" si="207"/>
        <v>12154</v>
      </c>
      <c r="Y365" s="2">
        <f t="shared" si="208"/>
        <v>12116</v>
      </c>
      <c r="AA365" s="2">
        <f t="shared" si="178"/>
        <v>13284</v>
      </c>
      <c r="AB365" s="2">
        <f t="shared" si="209"/>
        <v>13571</v>
      </c>
      <c r="AC365" s="2">
        <f t="shared" si="210"/>
        <v>25500</v>
      </c>
      <c r="AE365" s="10">
        <v>4</v>
      </c>
      <c r="AF365" s="2">
        <f t="shared" si="179"/>
        <v>108627</v>
      </c>
      <c r="AG365" s="2">
        <f t="shared" si="180"/>
        <v>51726</v>
      </c>
      <c r="AH365" s="2">
        <f t="shared" si="181"/>
        <v>169494</v>
      </c>
      <c r="AI365" s="2">
        <f t="shared" si="182"/>
        <v>329847</v>
      </c>
      <c r="AK365">
        <f t="shared" si="183"/>
        <v>12</v>
      </c>
      <c r="AL365">
        <f t="shared" si="184"/>
        <v>2021</v>
      </c>
      <c r="BL365" s="2">
        <v>11596.452000000001</v>
      </c>
      <c r="BM365" s="2">
        <v>11323.583999999999</v>
      </c>
      <c r="BN365" s="2">
        <v>11235.811</v>
      </c>
      <c r="BO365" s="2">
        <v>11451.305</v>
      </c>
      <c r="BP365" s="2">
        <v>11703.769</v>
      </c>
      <c r="BQ365" s="2">
        <v>11017.520999999999</v>
      </c>
      <c r="BR365" s="2">
        <v>10406.345000000001</v>
      </c>
      <c r="BS365" s="2">
        <v>9193.9930000000004</v>
      </c>
      <c r="BT365" s="2">
        <v>9234.2839999999997</v>
      </c>
      <c r="BU365" s="2">
        <v>10315.975</v>
      </c>
      <c r="BV365" s="2">
        <v>10088.984999999999</v>
      </c>
      <c r="BW365" s="2">
        <v>10415.843000000001</v>
      </c>
      <c r="BX365" s="2">
        <v>10566.48</v>
      </c>
      <c r="BY365" s="2">
        <v>10583.678</v>
      </c>
      <c r="BZ365" s="2">
        <v>10707.98</v>
      </c>
      <c r="CA365" s="2">
        <v>10411.029</v>
      </c>
      <c r="CB365" s="2">
        <v>9535.26</v>
      </c>
      <c r="CC365" s="2">
        <v>7951.8619999999992</v>
      </c>
      <c r="CD365" s="2">
        <v>8019.6239999999998</v>
      </c>
      <c r="CE365" s="2">
        <v>8103.4349999999995</v>
      </c>
      <c r="CF365" s="2">
        <v>8150.5889999999999</v>
      </c>
      <c r="CG365" s="2">
        <v>7806.6320000000014</v>
      </c>
      <c r="CH365" s="2">
        <v>6813.6660000000002</v>
      </c>
      <c r="CI365" s="2">
        <v>6695.3959999999988</v>
      </c>
    </row>
    <row r="366" spans="1:87" x14ac:dyDescent="0.2">
      <c r="A366" s="7">
        <v>44552</v>
      </c>
      <c r="B366" s="2">
        <f t="shared" si="185"/>
        <v>11870</v>
      </c>
      <c r="C366" s="2">
        <f t="shared" si="186"/>
        <v>11591</v>
      </c>
      <c r="D366" s="2">
        <f t="shared" si="187"/>
        <v>11501</v>
      </c>
      <c r="E366" s="2">
        <f t="shared" si="188"/>
        <v>11722</v>
      </c>
      <c r="F366" s="2">
        <f t="shared" si="189"/>
        <v>11980</v>
      </c>
      <c r="G366" s="2">
        <f t="shared" si="190"/>
        <v>11278</v>
      </c>
      <c r="H366" s="2">
        <f t="shared" si="191"/>
        <v>10652</v>
      </c>
      <c r="I366" s="2">
        <f t="shared" si="192"/>
        <v>9411</v>
      </c>
      <c r="J366" s="2">
        <f t="shared" si="193"/>
        <v>9452</v>
      </c>
      <c r="K366" s="2">
        <f t="shared" si="194"/>
        <v>10560</v>
      </c>
      <c r="L366" s="2">
        <f t="shared" si="195"/>
        <v>10327</v>
      </c>
      <c r="M366" s="2">
        <f t="shared" si="196"/>
        <v>10662</v>
      </c>
      <c r="N366" s="2">
        <f t="shared" si="197"/>
        <v>10816</v>
      </c>
      <c r="O366" s="2">
        <f t="shared" si="198"/>
        <v>10834</v>
      </c>
      <c r="P366" s="2">
        <f t="shared" si="199"/>
        <v>10961</v>
      </c>
      <c r="Q366" s="2">
        <f t="shared" si="200"/>
        <v>10657</v>
      </c>
      <c r="R366" s="2">
        <f t="shared" si="201"/>
        <v>9760</v>
      </c>
      <c r="S366" s="2">
        <f t="shared" si="202"/>
        <v>8140</v>
      </c>
      <c r="T366" s="2">
        <f t="shared" si="203"/>
        <v>8209</v>
      </c>
      <c r="U366" s="2">
        <f t="shared" si="204"/>
        <v>8295</v>
      </c>
      <c r="V366" s="2">
        <f t="shared" si="205"/>
        <v>8343</v>
      </c>
      <c r="W366" s="2">
        <f t="shared" si="206"/>
        <v>7991</v>
      </c>
      <c r="X366" s="2">
        <f t="shared" si="207"/>
        <v>6975</v>
      </c>
      <c r="Y366" s="2">
        <f t="shared" si="208"/>
        <v>6853</v>
      </c>
      <c r="AA366" s="2">
        <f t="shared" si="178"/>
        <v>10662</v>
      </c>
      <c r="AB366" s="2">
        <f t="shared" si="209"/>
        <v>10961</v>
      </c>
      <c r="AC366" s="2">
        <f t="shared" si="210"/>
        <v>11980</v>
      </c>
      <c r="AE366" s="10">
        <v>5</v>
      </c>
      <c r="AF366" s="2">
        <f t="shared" si="179"/>
        <v>84816</v>
      </c>
      <c r="AG366" s="2">
        <f t="shared" si="180"/>
        <v>43268</v>
      </c>
      <c r="AH366" s="2">
        <f t="shared" si="181"/>
        <v>110756</v>
      </c>
      <c r="AI366" s="2">
        <f t="shared" si="182"/>
        <v>238840</v>
      </c>
      <c r="AK366">
        <f t="shared" si="183"/>
        <v>12</v>
      </c>
      <c r="AL366">
        <f t="shared" si="184"/>
        <v>2021</v>
      </c>
      <c r="BL366" s="2">
        <v>6839.4170000000004</v>
      </c>
      <c r="BM366" s="2">
        <v>6469.5980000000009</v>
      </c>
      <c r="BN366" s="2">
        <v>6504.4670000000006</v>
      </c>
      <c r="BO366" s="2">
        <v>6922.2719999999999</v>
      </c>
      <c r="BP366" s="2">
        <v>7324.5960000000005</v>
      </c>
      <c r="BQ366" s="2">
        <v>8423.6029999999992</v>
      </c>
      <c r="BR366" s="2">
        <v>8395.7889999999989</v>
      </c>
      <c r="BS366" s="2">
        <v>7267.5989999999993</v>
      </c>
      <c r="BT366" s="2">
        <v>6769.259</v>
      </c>
      <c r="BU366" s="2">
        <v>7442.76</v>
      </c>
      <c r="BV366" s="2">
        <v>7768.3230000000012</v>
      </c>
      <c r="BW366" s="2">
        <v>7539.4090000000006</v>
      </c>
      <c r="BX366" s="2">
        <v>7262.4250000000002</v>
      </c>
      <c r="BY366" s="2">
        <v>6867.969000000001</v>
      </c>
      <c r="BZ366" s="2">
        <v>6961.6819999999998</v>
      </c>
      <c r="CA366" s="2">
        <v>8095.2720000000008</v>
      </c>
      <c r="CB366" s="2">
        <v>8320.0480000000007</v>
      </c>
      <c r="CC366" s="2">
        <v>8177.2219999999998</v>
      </c>
      <c r="CD366" s="2">
        <v>7806.7660000000005</v>
      </c>
      <c r="CE366" s="2">
        <v>7843.4110000000001</v>
      </c>
      <c r="CF366" s="2">
        <v>7662.1430000000009</v>
      </c>
      <c r="CG366" s="2">
        <v>7364.2240000000002</v>
      </c>
      <c r="CH366" s="2">
        <v>7470.5170000000016</v>
      </c>
      <c r="CI366" s="2">
        <v>7154.3619999999992</v>
      </c>
    </row>
    <row r="367" spans="1:87" x14ac:dyDescent="0.2">
      <c r="A367" s="7">
        <v>44553</v>
      </c>
      <c r="B367" s="2">
        <f t="shared" si="185"/>
        <v>7001</v>
      </c>
      <c r="C367" s="2">
        <f t="shared" si="186"/>
        <v>6622</v>
      </c>
      <c r="D367" s="2">
        <f t="shared" si="187"/>
        <v>6658</v>
      </c>
      <c r="E367" s="2">
        <f t="shared" si="188"/>
        <v>7086</v>
      </c>
      <c r="F367" s="2">
        <f t="shared" si="189"/>
        <v>7498</v>
      </c>
      <c r="G367" s="2">
        <f t="shared" si="190"/>
        <v>8622</v>
      </c>
      <c r="H367" s="2">
        <f t="shared" si="191"/>
        <v>8594</v>
      </c>
      <c r="I367" s="2">
        <f t="shared" si="192"/>
        <v>7439</v>
      </c>
      <c r="J367" s="2">
        <f t="shared" si="193"/>
        <v>6929</v>
      </c>
      <c r="K367" s="2">
        <f t="shared" si="194"/>
        <v>7618</v>
      </c>
      <c r="L367" s="2">
        <f t="shared" si="195"/>
        <v>7952</v>
      </c>
      <c r="M367" s="2">
        <f t="shared" si="196"/>
        <v>7717</v>
      </c>
      <c r="N367" s="2">
        <f t="shared" si="197"/>
        <v>7434</v>
      </c>
      <c r="O367" s="2">
        <f t="shared" si="198"/>
        <v>7030</v>
      </c>
      <c r="P367" s="2">
        <f t="shared" si="199"/>
        <v>7126</v>
      </c>
      <c r="Q367" s="2">
        <f t="shared" si="200"/>
        <v>8286</v>
      </c>
      <c r="R367" s="2">
        <f t="shared" si="201"/>
        <v>8516</v>
      </c>
      <c r="S367" s="2">
        <f t="shared" si="202"/>
        <v>8370</v>
      </c>
      <c r="T367" s="2">
        <f t="shared" si="203"/>
        <v>7991</v>
      </c>
      <c r="U367" s="2">
        <f t="shared" si="204"/>
        <v>8029</v>
      </c>
      <c r="V367" s="2">
        <f t="shared" si="205"/>
        <v>7843</v>
      </c>
      <c r="W367" s="2">
        <f t="shared" si="206"/>
        <v>7538</v>
      </c>
      <c r="X367" s="2">
        <f t="shared" si="207"/>
        <v>7647</v>
      </c>
      <c r="Y367" s="2">
        <f t="shared" si="208"/>
        <v>7323</v>
      </c>
      <c r="AA367" s="2">
        <f t="shared" si="178"/>
        <v>8516</v>
      </c>
      <c r="AB367" s="2">
        <f t="shared" si="209"/>
        <v>8286</v>
      </c>
      <c r="AC367" s="2">
        <f t="shared" si="210"/>
        <v>8622</v>
      </c>
      <c r="AE367" s="10">
        <v>6</v>
      </c>
      <c r="AF367" s="2">
        <f t="shared" si="179"/>
        <v>70561</v>
      </c>
      <c r="AG367" s="2">
        <f t="shared" si="180"/>
        <v>29876</v>
      </c>
      <c r="AH367" s="2">
        <f t="shared" si="181"/>
        <v>82432</v>
      </c>
      <c r="AI367" s="2">
        <f t="shared" si="182"/>
        <v>182869</v>
      </c>
      <c r="AK367">
        <f t="shared" si="183"/>
        <v>12</v>
      </c>
      <c r="AL367">
        <f t="shared" si="184"/>
        <v>2021</v>
      </c>
      <c r="BL367" s="2">
        <v>6772.911000000001</v>
      </c>
      <c r="BM367" s="2">
        <v>6858.3379999999997</v>
      </c>
      <c r="BN367" s="2">
        <v>6764.5449999999983</v>
      </c>
      <c r="BO367" s="2">
        <v>6795.1669999999995</v>
      </c>
      <c r="BP367" s="2">
        <v>6912.1330000000007</v>
      </c>
      <c r="BQ367" s="2">
        <v>8020.45</v>
      </c>
      <c r="BR367" s="2">
        <v>8911.5460000000003</v>
      </c>
      <c r="BS367" s="2">
        <v>8770.73</v>
      </c>
      <c r="BT367" s="2">
        <v>8974.4950000000008</v>
      </c>
      <c r="BU367" s="2">
        <v>8671.5450000000001</v>
      </c>
      <c r="BV367" s="2">
        <v>8941.7119999999995</v>
      </c>
      <c r="BW367" s="2">
        <v>8728.8760000000002</v>
      </c>
      <c r="BX367" s="2">
        <v>8098.384</v>
      </c>
      <c r="BY367" s="2">
        <v>8195.7239999999983</v>
      </c>
      <c r="BZ367" s="2">
        <v>8802.2710000000006</v>
      </c>
      <c r="CA367" s="2">
        <v>8220.0550000000003</v>
      </c>
      <c r="CB367" s="2">
        <v>7394.0739999999987</v>
      </c>
      <c r="CC367" s="2">
        <v>7541.0119999999988</v>
      </c>
      <c r="CD367" s="2">
        <v>7882.4670000000006</v>
      </c>
      <c r="CE367" s="2">
        <v>8143.63</v>
      </c>
      <c r="CF367" s="2">
        <v>8157.7039999999997</v>
      </c>
      <c r="CG367" s="2">
        <v>8043.9640000000009</v>
      </c>
      <c r="CH367" s="2">
        <v>7935.121000000001</v>
      </c>
      <c r="CI367" s="2">
        <v>7688.3389999999999</v>
      </c>
    </row>
    <row r="368" spans="1:87" x14ac:dyDescent="0.2">
      <c r="A368" s="7">
        <v>44554</v>
      </c>
      <c r="B368" s="2">
        <f t="shared" si="185"/>
        <v>6933</v>
      </c>
      <c r="C368" s="2">
        <f t="shared" si="186"/>
        <v>7020</v>
      </c>
      <c r="D368" s="2">
        <f t="shared" si="187"/>
        <v>6924</v>
      </c>
      <c r="E368" s="2">
        <f t="shared" si="188"/>
        <v>6956</v>
      </c>
      <c r="F368" s="2">
        <f t="shared" si="189"/>
        <v>7075</v>
      </c>
      <c r="G368" s="2">
        <f t="shared" si="190"/>
        <v>8210</v>
      </c>
      <c r="H368" s="2">
        <f t="shared" si="191"/>
        <v>9122</v>
      </c>
      <c r="I368" s="2">
        <f t="shared" si="192"/>
        <v>8978</v>
      </c>
      <c r="J368" s="2">
        <f t="shared" si="193"/>
        <v>9186</v>
      </c>
      <c r="K368" s="2">
        <f t="shared" si="194"/>
        <v>8876</v>
      </c>
      <c r="L368" s="2">
        <f t="shared" si="195"/>
        <v>9153</v>
      </c>
      <c r="M368" s="2">
        <f t="shared" si="196"/>
        <v>8935</v>
      </c>
      <c r="N368" s="2">
        <f t="shared" si="197"/>
        <v>8290</v>
      </c>
      <c r="O368" s="2">
        <f t="shared" si="198"/>
        <v>8389</v>
      </c>
      <c r="P368" s="2">
        <f t="shared" si="199"/>
        <v>9010</v>
      </c>
      <c r="Q368" s="2">
        <f t="shared" si="200"/>
        <v>8414</v>
      </c>
      <c r="R368" s="2">
        <f t="shared" si="201"/>
        <v>7569</v>
      </c>
      <c r="S368" s="2">
        <f t="shared" si="202"/>
        <v>7719</v>
      </c>
      <c r="T368" s="2">
        <f t="shared" si="203"/>
        <v>8069</v>
      </c>
      <c r="U368" s="2">
        <f t="shared" si="204"/>
        <v>8336</v>
      </c>
      <c r="V368" s="2">
        <f t="shared" si="205"/>
        <v>8350</v>
      </c>
      <c r="W368" s="2">
        <f t="shared" si="206"/>
        <v>8234</v>
      </c>
      <c r="X368" s="2">
        <f t="shared" si="207"/>
        <v>8122</v>
      </c>
      <c r="Y368" s="2">
        <f t="shared" si="208"/>
        <v>7870</v>
      </c>
      <c r="AA368" s="2">
        <f t="shared" si="178"/>
        <v>0</v>
      </c>
      <c r="AB368" s="2">
        <f t="shared" si="209"/>
        <v>9186</v>
      </c>
      <c r="AC368" s="2">
        <f t="shared" si="210"/>
        <v>9122</v>
      </c>
      <c r="AE368" s="10">
        <v>7</v>
      </c>
      <c r="AF368" s="2">
        <f t="shared" si="179"/>
        <v>0</v>
      </c>
      <c r="AG368" s="2">
        <f t="shared" si="180"/>
        <v>110924</v>
      </c>
      <c r="AH368" s="2">
        <f t="shared" si="181"/>
        <v>84816</v>
      </c>
      <c r="AI368" s="2">
        <f t="shared" si="182"/>
        <v>195740</v>
      </c>
      <c r="AK368">
        <f t="shared" si="183"/>
        <v>12</v>
      </c>
      <c r="AL368">
        <f t="shared" si="184"/>
        <v>2021</v>
      </c>
      <c r="BL368" s="2">
        <v>7620.75</v>
      </c>
      <c r="BM368" s="2">
        <v>7645.5919999999996</v>
      </c>
      <c r="BN368" s="2">
        <v>7359.2529999999997</v>
      </c>
      <c r="BO368" s="2">
        <v>7653.0169999999998</v>
      </c>
      <c r="BP368" s="2">
        <v>8701.9179999999997</v>
      </c>
      <c r="BQ368" s="2">
        <v>9681.4609999999993</v>
      </c>
      <c r="BR368" s="2">
        <v>9872.866</v>
      </c>
      <c r="BS368" s="2">
        <v>9427.3649999999998</v>
      </c>
      <c r="BT368" s="2">
        <v>9925.732</v>
      </c>
      <c r="BU368" s="2">
        <v>9669.4500000000007</v>
      </c>
      <c r="BV368" s="2">
        <v>9829.2920000000013</v>
      </c>
      <c r="BW368" s="2">
        <v>9907.655999999999</v>
      </c>
      <c r="BX368" s="2">
        <v>9886.973</v>
      </c>
      <c r="BY368" s="2">
        <v>9614.134</v>
      </c>
      <c r="BZ368" s="2">
        <v>9597.2999999999993</v>
      </c>
      <c r="CA368" s="2">
        <v>8360.4480000000003</v>
      </c>
      <c r="CB368" s="2">
        <v>8681.9049999999988</v>
      </c>
      <c r="CC368" s="2">
        <v>8863.1370000000006</v>
      </c>
      <c r="CD368" s="2">
        <v>9032.0859999999993</v>
      </c>
      <c r="CE368" s="2">
        <v>9023.4650000000001</v>
      </c>
      <c r="CF368" s="2">
        <v>9365.3109999999997</v>
      </c>
      <c r="CG368" s="2">
        <v>9954.2909999999993</v>
      </c>
      <c r="CH368" s="2">
        <v>8672.0390000000007</v>
      </c>
      <c r="CI368" s="2">
        <v>8566.5210000000006</v>
      </c>
    </row>
    <row r="369" spans="1:87" x14ac:dyDescent="0.2">
      <c r="A369" s="7">
        <v>44555</v>
      </c>
      <c r="B369" s="2">
        <f t="shared" si="185"/>
        <v>7801</v>
      </c>
      <c r="C369" s="2">
        <f t="shared" si="186"/>
        <v>7826</v>
      </c>
      <c r="D369" s="2">
        <f t="shared" si="187"/>
        <v>7533</v>
      </c>
      <c r="E369" s="2">
        <f t="shared" si="188"/>
        <v>7834</v>
      </c>
      <c r="F369" s="2">
        <f t="shared" si="189"/>
        <v>8907</v>
      </c>
      <c r="G369" s="2">
        <f t="shared" si="190"/>
        <v>9910</v>
      </c>
      <c r="H369" s="2">
        <f t="shared" si="191"/>
        <v>10106</v>
      </c>
      <c r="I369" s="2">
        <f t="shared" si="192"/>
        <v>9650</v>
      </c>
      <c r="J369" s="2">
        <f t="shared" si="193"/>
        <v>10160</v>
      </c>
      <c r="K369" s="2">
        <f t="shared" si="194"/>
        <v>9898</v>
      </c>
      <c r="L369" s="2">
        <f t="shared" si="195"/>
        <v>10061</v>
      </c>
      <c r="M369" s="2">
        <f t="shared" si="196"/>
        <v>10142</v>
      </c>
      <c r="N369" s="2">
        <f t="shared" si="197"/>
        <v>10120</v>
      </c>
      <c r="O369" s="2">
        <f t="shared" si="198"/>
        <v>9841</v>
      </c>
      <c r="P369" s="2">
        <f t="shared" si="199"/>
        <v>9824</v>
      </c>
      <c r="Q369" s="2">
        <f t="shared" si="200"/>
        <v>8558</v>
      </c>
      <c r="R369" s="2">
        <f t="shared" si="201"/>
        <v>8887</v>
      </c>
      <c r="S369" s="2">
        <f t="shared" si="202"/>
        <v>9072</v>
      </c>
      <c r="T369" s="2">
        <f t="shared" si="203"/>
        <v>9245</v>
      </c>
      <c r="U369" s="2">
        <f t="shared" si="204"/>
        <v>9237</v>
      </c>
      <c r="V369" s="2">
        <f t="shared" si="205"/>
        <v>9586</v>
      </c>
      <c r="W369" s="2">
        <f t="shared" si="206"/>
        <v>10189</v>
      </c>
      <c r="X369" s="2">
        <f t="shared" si="207"/>
        <v>8877</v>
      </c>
      <c r="Y369" s="2">
        <f t="shared" si="208"/>
        <v>8769</v>
      </c>
      <c r="AA369" s="2">
        <f t="shared" si="178"/>
        <v>0</v>
      </c>
      <c r="AB369" s="2">
        <f t="shared" si="209"/>
        <v>10160</v>
      </c>
      <c r="AC369" s="2">
        <f t="shared" si="210"/>
        <v>10189</v>
      </c>
      <c r="AE369" s="10">
        <v>8</v>
      </c>
      <c r="AF369" s="2">
        <f t="shared" si="179"/>
        <v>0</v>
      </c>
      <c r="AG369" s="2">
        <f t="shared" si="180"/>
        <v>124695</v>
      </c>
      <c r="AH369" s="2">
        <f t="shared" si="181"/>
        <v>97338</v>
      </c>
      <c r="AI369" s="2">
        <f t="shared" si="182"/>
        <v>222033</v>
      </c>
      <c r="AK369">
        <f t="shared" si="183"/>
        <v>12</v>
      </c>
      <c r="AL369">
        <f t="shared" si="184"/>
        <v>2021</v>
      </c>
      <c r="BL369" s="2">
        <v>8609.2759999999998</v>
      </c>
      <c r="BM369" s="2">
        <v>8659.3499999999985</v>
      </c>
      <c r="BN369" s="2">
        <v>7991.7999999999993</v>
      </c>
      <c r="BO369" s="2">
        <v>7736.8580000000002</v>
      </c>
      <c r="BP369" s="2">
        <v>7792.3490000000002</v>
      </c>
      <c r="BQ369" s="2">
        <v>8398.4610000000011</v>
      </c>
      <c r="BR369" s="2">
        <v>9764.6849999999995</v>
      </c>
      <c r="BS369" s="2">
        <v>10370.543</v>
      </c>
      <c r="BT369" s="2">
        <v>10214.595000000001</v>
      </c>
      <c r="BU369" s="2">
        <v>10296.263999999999</v>
      </c>
      <c r="BV369" s="2">
        <v>10107.197</v>
      </c>
      <c r="BW369" s="2">
        <v>9781.8189999999995</v>
      </c>
      <c r="BX369" s="2">
        <v>9399.67</v>
      </c>
      <c r="BY369" s="2">
        <v>9332.9249999999993</v>
      </c>
      <c r="BZ369" s="2">
        <v>9432.7039999999997</v>
      </c>
      <c r="CA369" s="2">
        <v>8957.7890000000007</v>
      </c>
      <c r="CB369" s="2">
        <v>9376.2189999999991</v>
      </c>
      <c r="CC369" s="2">
        <v>9602.780999999999</v>
      </c>
      <c r="CD369" s="2">
        <v>10809.563</v>
      </c>
      <c r="CE369" s="2">
        <v>10931.067999999999</v>
      </c>
      <c r="CF369" s="2">
        <v>11081.379000000001</v>
      </c>
      <c r="CG369" s="2">
        <v>9120.4049999999988</v>
      </c>
      <c r="CH369" s="2">
        <v>8041.9539999999997</v>
      </c>
      <c r="CI369" s="2">
        <v>7612.7480000000005</v>
      </c>
    </row>
    <row r="370" spans="1:87" x14ac:dyDescent="0.2">
      <c r="A370" s="7">
        <v>44556</v>
      </c>
      <c r="B370" s="2">
        <f t="shared" si="185"/>
        <v>8813</v>
      </c>
      <c r="C370" s="2">
        <f t="shared" si="186"/>
        <v>8864</v>
      </c>
      <c r="D370" s="2">
        <f t="shared" si="187"/>
        <v>8180</v>
      </c>
      <c r="E370" s="2">
        <f t="shared" si="188"/>
        <v>7920</v>
      </c>
      <c r="F370" s="2">
        <f t="shared" si="189"/>
        <v>7976</v>
      </c>
      <c r="G370" s="2">
        <f t="shared" si="190"/>
        <v>8597</v>
      </c>
      <c r="H370" s="2">
        <f t="shared" si="191"/>
        <v>9995</v>
      </c>
      <c r="I370" s="2">
        <f t="shared" si="192"/>
        <v>10615</v>
      </c>
      <c r="J370" s="2">
        <f t="shared" si="193"/>
        <v>10456</v>
      </c>
      <c r="K370" s="2">
        <f t="shared" si="194"/>
        <v>10539</v>
      </c>
      <c r="L370" s="2">
        <f t="shared" si="195"/>
        <v>10346</v>
      </c>
      <c r="M370" s="2">
        <f t="shared" si="196"/>
        <v>10013</v>
      </c>
      <c r="N370" s="2">
        <f t="shared" si="197"/>
        <v>9622</v>
      </c>
      <c r="O370" s="2">
        <f t="shared" si="198"/>
        <v>9553</v>
      </c>
      <c r="P370" s="2">
        <f t="shared" si="199"/>
        <v>9655</v>
      </c>
      <c r="Q370" s="2">
        <f t="shared" si="200"/>
        <v>9169</v>
      </c>
      <c r="R370" s="2">
        <f t="shared" si="201"/>
        <v>9598</v>
      </c>
      <c r="S370" s="2">
        <f t="shared" si="202"/>
        <v>9830</v>
      </c>
      <c r="T370" s="2">
        <f t="shared" si="203"/>
        <v>11065</v>
      </c>
      <c r="U370" s="2">
        <f t="shared" si="204"/>
        <v>11189</v>
      </c>
      <c r="V370" s="2">
        <f t="shared" si="205"/>
        <v>11343</v>
      </c>
      <c r="W370" s="2">
        <f t="shared" si="206"/>
        <v>9336</v>
      </c>
      <c r="X370" s="2">
        <f t="shared" si="207"/>
        <v>8232</v>
      </c>
      <c r="Y370" s="2">
        <f t="shared" si="208"/>
        <v>7792</v>
      </c>
      <c r="AA370" s="2">
        <f t="shared" si="178"/>
        <v>11189</v>
      </c>
      <c r="AB370" s="2">
        <f t="shared" si="209"/>
        <v>9655</v>
      </c>
      <c r="AC370" s="2">
        <f t="shared" si="210"/>
        <v>11343</v>
      </c>
      <c r="AE370" s="10">
        <v>2</v>
      </c>
      <c r="AF370" s="2">
        <f t="shared" si="179"/>
        <v>93651</v>
      </c>
      <c r="AG370" s="2">
        <f t="shared" si="180"/>
        <v>37999</v>
      </c>
      <c r="AH370" s="2">
        <f t="shared" si="181"/>
        <v>97048</v>
      </c>
      <c r="AI370" s="2">
        <f t="shared" si="182"/>
        <v>228698</v>
      </c>
      <c r="AK370">
        <f t="shared" si="183"/>
        <v>12</v>
      </c>
      <c r="AL370">
        <f t="shared" si="184"/>
        <v>2021</v>
      </c>
      <c r="BL370" s="2">
        <v>8393.0819999999985</v>
      </c>
      <c r="BM370" s="2">
        <v>8246.3679999999986</v>
      </c>
      <c r="BN370" s="2">
        <v>7989.2510000000002</v>
      </c>
      <c r="BO370" s="2">
        <v>7818.3539999999994</v>
      </c>
      <c r="BP370" s="2">
        <v>8103.424</v>
      </c>
      <c r="BQ370" s="2">
        <v>8639.277</v>
      </c>
      <c r="BR370" s="2">
        <v>8383.0079999999998</v>
      </c>
      <c r="BS370" s="2">
        <v>8281.5519999999997</v>
      </c>
      <c r="BT370" s="2">
        <v>8427.7369999999992</v>
      </c>
      <c r="BU370" s="2">
        <v>8445.7540000000008</v>
      </c>
      <c r="BV370" s="2">
        <v>8397.35</v>
      </c>
      <c r="BW370" s="2">
        <v>8529.5839999999989</v>
      </c>
      <c r="BX370" s="2">
        <v>8494.8240000000005</v>
      </c>
      <c r="BY370" s="2">
        <v>8646.2039999999997</v>
      </c>
      <c r="BZ370" s="2">
        <v>9548.3850000000002</v>
      </c>
      <c r="CA370" s="2">
        <v>7833.0959999999995</v>
      </c>
      <c r="CB370" s="2">
        <v>7961.49</v>
      </c>
      <c r="CC370" s="2">
        <v>7997.3289999999997</v>
      </c>
      <c r="CD370" s="2">
        <v>7931.8499999999995</v>
      </c>
      <c r="CE370" s="2">
        <v>7003.99</v>
      </c>
      <c r="CF370" s="2">
        <v>7168.5959999999995</v>
      </c>
      <c r="CG370" s="2">
        <v>7695.0940000000001</v>
      </c>
      <c r="CH370" s="2">
        <v>7791.4590000000007</v>
      </c>
      <c r="CI370" s="2">
        <v>7477.2210000000005</v>
      </c>
    </row>
    <row r="371" spans="1:87" x14ac:dyDescent="0.2">
      <c r="A371" s="7">
        <v>44557</v>
      </c>
      <c r="B371" s="2">
        <f t="shared" si="185"/>
        <v>8591</v>
      </c>
      <c r="C371" s="2">
        <f t="shared" si="186"/>
        <v>8441</v>
      </c>
      <c r="D371" s="2">
        <f t="shared" si="187"/>
        <v>8178</v>
      </c>
      <c r="E371" s="2">
        <f t="shared" si="188"/>
        <v>8003</v>
      </c>
      <c r="F371" s="2">
        <f t="shared" si="189"/>
        <v>8295</v>
      </c>
      <c r="G371" s="2">
        <f t="shared" si="190"/>
        <v>8843</v>
      </c>
      <c r="H371" s="2">
        <f t="shared" si="191"/>
        <v>8581</v>
      </c>
      <c r="I371" s="2">
        <f t="shared" si="192"/>
        <v>8477</v>
      </c>
      <c r="J371" s="2">
        <f t="shared" si="193"/>
        <v>8627</v>
      </c>
      <c r="K371" s="2">
        <f t="shared" si="194"/>
        <v>8645</v>
      </c>
      <c r="L371" s="2">
        <f t="shared" si="195"/>
        <v>8596</v>
      </c>
      <c r="M371" s="2">
        <f t="shared" si="196"/>
        <v>8731</v>
      </c>
      <c r="N371" s="2">
        <f t="shared" si="197"/>
        <v>8695</v>
      </c>
      <c r="O371" s="2">
        <f t="shared" si="198"/>
        <v>8850</v>
      </c>
      <c r="P371" s="2">
        <f t="shared" si="199"/>
        <v>9774</v>
      </c>
      <c r="Q371" s="2">
        <f t="shared" si="200"/>
        <v>8018</v>
      </c>
      <c r="R371" s="2">
        <f t="shared" si="201"/>
        <v>8149</v>
      </c>
      <c r="S371" s="2">
        <f t="shared" si="202"/>
        <v>8186</v>
      </c>
      <c r="T371" s="2">
        <f t="shared" si="203"/>
        <v>8119</v>
      </c>
      <c r="U371" s="2">
        <f t="shared" si="204"/>
        <v>7169</v>
      </c>
      <c r="V371" s="2">
        <f t="shared" si="205"/>
        <v>7338</v>
      </c>
      <c r="W371" s="2">
        <f t="shared" si="206"/>
        <v>7877</v>
      </c>
      <c r="X371" s="2">
        <f t="shared" si="207"/>
        <v>7975</v>
      </c>
      <c r="Y371" s="2">
        <f t="shared" si="208"/>
        <v>7654</v>
      </c>
      <c r="AA371" s="2">
        <f t="shared" si="178"/>
        <v>8731</v>
      </c>
      <c r="AB371" s="2">
        <f t="shared" si="209"/>
        <v>9774</v>
      </c>
      <c r="AC371" s="2">
        <f t="shared" si="210"/>
        <v>8843</v>
      </c>
      <c r="AE371" s="10">
        <v>3</v>
      </c>
      <c r="AF371" s="2">
        <f t="shared" si="179"/>
        <v>74699</v>
      </c>
      <c r="AG371" s="2">
        <f t="shared" si="180"/>
        <v>35337</v>
      </c>
      <c r="AH371" s="2">
        <f t="shared" si="181"/>
        <v>89776</v>
      </c>
      <c r="AI371" s="2">
        <f t="shared" si="182"/>
        <v>199812</v>
      </c>
      <c r="AK371">
        <f t="shared" si="183"/>
        <v>12</v>
      </c>
      <c r="AL371">
        <f t="shared" si="184"/>
        <v>2021</v>
      </c>
      <c r="BL371" s="2">
        <v>7647.21</v>
      </c>
      <c r="BM371" s="2">
        <v>7590.3220000000001</v>
      </c>
      <c r="BN371" s="2">
        <v>7767.4149999999991</v>
      </c>
      <c r="BO371" s="2">
        <v>7784.5870000000004</v>
      </c>
      <c r="BP371" s="2">
        <v>8078.7450000000008</v>
      </c>
      <c r="BQ371" s="2">
        <v>8330.862000000001</v>
      </c>
      <c r="BR371" s="2">
        <v>9037.3959999999988</v>
      </c>
      <c r="BS371" s="2">
        <v>9091.4199999999983</v>
      </c>
      <c r="BT371" s="2">
        <v>9069.2810000000009</v>
      </c>
      <c r="BU371" s="2">
        <v>8935.0410000000011</v>
      </c>
      <c r="BV371" s="2">
        <v>8822.9329999999991</v>
      </c>
      <c r="BW371" s="2">
        <v>8589.9879999999994</v>
      </c>
      <c r="BX371" s="2">
        <v>8660.3860000000004</v>
      </c>
      <c r="BY371" s="2">
        <v>8770.5159999999996</v>
      </c>
      <c r="BZ371" s="2">
        <v>7815.2330000000002</v>
      </c>
      <c r="CA371" s="2">
        <v>7250.9659999999985</v>
      </c>
      <c r="CB371" s="2">
        <v>7433.9899999999989</v>
      </c>
      <c r="CC371" s="2">
        <v>7217.6659999999993</v>
      </c>
      <c r="CD371" s="2">
        <v>7883.1840000000002</v>
      </c>
      <c r="CE371" s="2">
        <v>7918.295000000001</v>
      </c>
      <c r="CF371" s="2">
        <v>8016.003999999999</v>
      </c>
      <c r="CG371" s="2">
        <v>8118.0429999999997</v>
      </c>
      <c r="CH371" s="2">
        <v>8547.2610000000004</v>
      </c>
      <c r="CI371" s="2">
        <v>8242.4449999999997</v>
      </c>
    </row>
    <row r="372" spans="1:87" x14ac:dyDescent="0.2">
      <c r="A372" s="7">
        <v>44558</v>
      </c>
      <c r="B372" s="2">
        <f t="shared" si="185"/>
        <v>7828</v>
      </c>
      <c r="C372" s="2">
        <f t="shared" si="186"/>
        <v>7770</v>
      </c>
      <c r="D372" s="2">
        <f t="shared" si="187"/>
        <v>7951</v>
      </c>
      <c r="E372" s="2">
        <f t="shared" si="188"/>
        <v>7968</v>
      </c>
      <c r="F372" s="2">
        <f t="shared" si="189"/>
        <v>8269</v>
      </c>
      <c r="G372" s="2">
        <f t="shared" si="190"/>
        <v>8528</v>
      </c>
      <c r="H372" s="2">
        <f t="shared" si="191"/>
        <v>9251</v>
      </c>
      <c r="I372" s="2">
        <f t="shared" si="192"/>
        <v>9306</v>
      </c>
      <c r="J372" s="2">
        <f t="shared" si="193"/>
        <v>9283</v>
      </c>
      <c r="K372" s="2">
        <f t="shared" si="194"/>
        <v>9146</v>
      </c>
      <c r="L372" s="2">
        <f t="shared" si="195"/>
        <v>9031</v>
      </c>
      <c r="M372" s="2">
        <f t="shared" si="196"/>
        <v>8793</v>
      </c>
      <c r="N372" s="2">
        <f t="shared" si="197"/>
        <v>8865</v>
      </c>
      <c r="O372" s="2">
        <f t="shared" si="198"/>
        <v>8978</v>
      </c>
      <c r="P372" s="2">
        <f t="shared" si="199"/>
        <v>8000</v>
      </c>
      <c r="Q372" s="2">
        <f t="shared" si="200"/>
        <v>7422</v>
      </c>
      <c r="R372" s="2">
        <f t="shared" si="201"/>
        <v>7610</v>
      </c>
      <c r="S372" s="2">
        <f t="shared" si="202"/>
        <v>7388</v>
      </c>
      <c r="T372" s="2">
        <f t="shared" si="203"/>
        <v>8069</v>
      </c>
      <c r="U372" s="2">
        <f t="shared" si="204"/>
        <v>8105</v>
      </c>
      <c r="V372" s="2">
        <f t="shared" si="205"/>
        <v>8205</v>
      </c>
      <c r="W372" s="2">
        <f t="shared" si="206"/>
        <v>8310</v>
      </c>
      <c r="X372" s="2">
        <f t="shared" si="207"/>
        <v>8749</v>
      </c>
      <c r="Y372" s="2">
        <f t="shared" si="208"/>
        <v>8437</v>
      </c>
      <c r="AA372" s="2">
        <f t="shared" si="178"/>
        <v>9306</v>
      </c>
      <c r="AB372" s="2">
        <f t="shared" si="209"/>
        <v>8978</v>
      </c>
      <c r="AC372" s="2">
        <f t="shared" si="210"/>
        <v>9251</v>
      </c>
      <c r="AE372" s="10">
        <v>4</v>
      </c>
      <c r="AF372" s="2">
        <f t="shared" si="179"/>
        <v>76731</v>
      </c>
      <c r="AG372" s="2">
        <f t="shared" si="180"/>
        <v>33265</v>
      </c>
      <c r="AH372" s="2">
        <f t="shared" si="181"/>
        <v>91266</v>
      </c>
      <c r="AI372" s="2">
        <f t="shared" si="182"/>
        <v>201262</v>
      </c>
      <c r="AK372">
        <f t="shared" si="183"/>
        <v>12</v>
      </c>
      <c r="AL372">
        <f t="shared" si="184"/>
        <v>2021</v>
      </c>
      <c r="BL372" s="2">
        <v>7836.1019999999999</v>
      </c>
      <c r="BM372" s="2">
        <v>8389.0399999999991</v>
      </c>
      <c r="BN372" s="2">
        <v>8050.4059999999999</v>
      </c>
      <c r="BO372" s="2">
        <v>8025.8</v>
      </c>
      <c r="BP372" s="2">
        <v>7980.2279999999992</v>
      </c>
      <c r="BQ372" s="2">
        <v>7962.6409999999996</v>
      </c>
      <c r="BR372" s="2">
        <v>7910.9779999999992</v>
      </c>
      <c r="BS372" s="2">
        <v>7919.8150000000005</v>
      </c>
      <c r="BT372" s="2">
        <v>7654.1869999999999</v>
      </c>
      <c r="BU372" s="2">
        <v>7651.3590000000004</v>
      </c>
      <c r="BV372" s="2">
        <v>7529.91</v>
      </c>
      <c r="BW372" s="2">
        <v>7765.9719999999998</v>
      </c>
      <c r="BX372" s="2">
        <v>7765.4190000000008</v>
      </c>
      <c r="BY372" s="2">
        <v>7932.8080000000009</v>
      </c>
      <c r="BZ372" s="2">
        <v>7875.3180000000002</v>
      </c>
      <c r="CA372" s="2">
        <v>6828.1260000000002</v>
      </c>
      <c r="CB372" s="2">
        <v>5886.5469999999996</v>
      </c>
      <c r="CC372" s="2">
        <v>5749.6260000000002</v>
      </c>
      <c r="CD372" s="2">
        <v>6388.8229999999994</v>
      </c>
      <c r="CE372" s="2">
        <v>6476.78</v>
      </c>
      <c r="CF372" s="2">
        <v>6225.5169999999998</v>
      </c>
      <c r="CG372" s="2">
        <v>6640.0559999999996</v>
      </c>
      <c r="CH372" s="2">
        <v>6389.427999999999</v>
      </c>
      <c r="CI372" s="2">
        <v>5964.4369999999999</v>
      </c>
    </row>
    <row r="373" spans="1:87" x14ac:dyDescent="0.2">
      <c r="A373" s="7">
        <v>44559</v>
      </c>
      <c r="B373" s="2">
        <f t="shared" si="185"/>
        <v>8021</v>
      </c>
      <c r="C373" s="2">
        <f t="shared" si="186"/>
        <v>8587</v>
      </c>
      <c r="D373" s="2">
        <f t="shared" si="187"/>
        <v>8240</v>
      </c>
      <c r="E373" s="2">
        <f t="shared" si="188"/>
        <v>8215</v>
      </c>
      <c r="F373" s="2">
        <f t="shared" si="189"/>
        <v>8169</v>
      </c>
      <c r="G373" s="2">
        <f t="shared" si="190"/>
        <v>8151</v>
      </c>
      <c r="H373" s="2">
        <f t="shared" si="191"/>
        <v>8098</v>
      </c>
      <c r="I373" s="2">
        <f t="shared" si="192"/>
        <v>8107</v>
      </c>
      <c r="J373" s="2">
        <f t="shared" si="193"/>
        <v>7835</v>
      </c>
      <c r="K373" s="2">
        <f t="shared" si="194"/>
        <v>7832</v>
      </c>
      <c r="L373" s="2">
        <f t="shared" si="195"/>
        <v>7708</v>
      </c>
      <c r="M373" s="2">
        <f t="shared" si="196"/>
        <v>7949</v>
      </c>
      <c r="N373" s="2">
        <f t="shared" si="197"/>
        <v>7949</v>
      </c>
      <c r="O373" s="2">
        <f t="shared" si="198"/>
        <v>8120</v>
      </c>
      <c r="P373" s="2">
        <f t="shared" si="199"/>
        <v>8061</v>
      </c>
      <c r="Q373" s="2">
        <f t="shared" si="200"/>
        <v>6989</v>
      </c>
      <c r="R373" s="2">
        <f t="shared" si="201"/>
        <v>6026</v>
      </c>
      <c r="S373" s="2">
        <f t="shared" si="202"/>
        <v>5885</v>
      </c>
      <c r="T373" s="2">
        <f t="shared" si="203"/>
        <v>6540</v>
      </c>
      <c r="U373" s="2">
        <f t="shared" si="204"/>
        <v>6630</v>
      </c>
      <c r="V373" s="2">
        <f t="shared" si="205"/>
        <v>6373</v>
      </c>
      <c r="W373" s="2">
        <f t="shared" si="206"/>
        <v>6797</v>
      </c>
      <c r="X373" s="2">
        <f t="shared" si="207"/>
        <v>6540</v>
      </c>
      <c r="Y373" s="2">
        <f t="shared" si="208"/>
        <v>6105</v>
      </c>
      <c r="AA373" s="2">
        <f t="shared" si="178"/>
        <v>8107</v>
      </c>
      <c r="AB373" s="2">
        <f t="shared" si="209"/>
        <v>8120</v>
      </c>
      <c r="AC373" s="2">
        <f t="shared" si="210"/>
        <v>8587</v>
      </c>
      <c r="AE373" s="10">
        <v>5</v>
      </c>
      <c r="AF373" s="2">
        <f t="shared" si="179"/>
        <v>64512</v>
      </c>
      <c r="AG373" s="2">
        <f t="shared" si="180"/>
        <v>31119</v>
      </c>
      <c r="AH373" s="2">
        <f t="shared" si="181"/>
        <v>83296</v>
      </c>
      <c r="AI373" s="2">
        <f t="shared" si="182"/>
        <v>178927</v>
      </c>
      <c r="AK373">
        <f t="shared" si="183"/>
        <v>12</v>
      </c>
      <c r="AL373">
        <f t="shared" si="184"/>
        <v>2021</v>
      </c>
      <c r="BL373" s="2">
        <v>6348.6039999999994</v>
      </c>
      <c r="BM373" s="2">
        <v>6321.280999999999</v>
      </c>
      <c r="BN373" s="2">
        <v>6264.4319999999998</v>
      </c>
      <c r="BO373" s="2">
        <v>6354.9379999999992</v>
      </c>
      <c r="BP373" s="2">
        <v>6451.5910000000003</v>
      </c>
      <c r="BQ373" s="2">
        <v>6737.9780000000001</v>
      </c>
      <c r="BR373" s="2">
        <v>7317.518</v>
      </c>
      <c r="BS373" s="2">
        <v>7702.7240000000002</v>
      </c>
      <c r="BT373" s="2">
        <v>7656.5420000000004</v>
      </c>
      <c r="BU373" s="2">
        <v>7454.3690000000006</v>
      </c>
      <c r="BV373" s="2">
        <v>7871.8609999999999</v>
      </c>
      <c r="BW373" s="2">
        <v>7789.2790000000005</v>
      </c>
      <c r="BX373" s="2">
        <v>7841.8919999999998</v>
      </c>
      <c r="BY373" s="2">
        <v>7731.8910000000005</v>
      </c>
      <c r="BZ373" s="2">
        <v>7852.6120000000001</v>
      </c>
      <c r="CA373" s="2">
        <v>9076.42</v>
      </c>
      <c r="CB373" s="2">
        <v>8594.7520000000004</v>
      </c>
      <c r="CC373" s="2">
        <v>8332.9719999999998</v>
      </c>
      <c r="CD373" s="2">
        <v>8402.3070000000007</v>
      </c>
      <c r="CE373" s="2">
        <v>8347.2839999999997</v>
      </c>
      <c r="CF373" s="2">
        <v>8291.6180000000004</v>
      </c>
      <c r="CG373" s="2">
        <v>8232.1119999999992</v>
      </c>
      <c r="CH373" s="2">
        <v>8317.3310000000001</v>
      </c>
      <c r="CI373" s="2">
        <v>8199.512999999999</v>
      </c>
    </row>
    <row r="374" spans="1:87" x14ac:dyDescent="0.2">
      <c r="A374" s="7">
        <v>44560</v>
      </c>
      <c r="B374" s="2">
        <f t="shared" si="185"/>
        <v>6498</v>
      </c>
      <c r="C374" s="2">
        <f t="shared" si="186"/>
        <v>6471</v>
      </c>
      <c r="D374" s="2">
        <f t="shared" si="187"/>
        <v>6412</v>
      </c>
      <c r="E374" s="2">
        <f t="shared" si="188"/>
        <v>6505</v>
      </c>
      <c r="F374" s="2">
        <f t="shared" si="189"/>
        <v>6604</v>
      </c>
      <c r="G374" s="2">
        <f t="shared" si="190"/>
        <v>6897</v>
      </c>
      <c r="H374" s="2">
        <f t="shared" si="191"/>
        <v>7490</v>
      </c>
      <c r="I374" s="2">
        <f t="shared" si="192"/>
        <v>7885</v>
      </c>
      <c r="J374" s="2">
        <f t="shared" si="193"/>
        <v>7837</v>
      </c>
      <c r="K374" s="2">
        <f t="shared" si="194"/>
        <v>7630</v>
      </c>
      <c r="L374" s="2">
        <f t="shared" si="195"/>
        <v>8058</v>
      </c>
      <c r="M374" s="2">
        <f t="shared" si="196"/>
        <v>7973</v>
      </c>
      <c r="N374" s="2">
        <f t="shared" si="197"/>
        <v>8027</v>
      </c>
      <c r="O374" s="2">
        <f t="shared" si="198"/>
        <v>7914</v>
      </c>
      <c r="P374" s="2">
        <f t="shared" si="199"/>
        <v>8038</v>
      </c>
      <c r="Q374" s="2">
        <f t="shared" si="200"/>
        <v>9291</v>
      </c>
      <c r="R374" s="2">
        <f t="shared" si="201"/>
        <v>8798</v>
      </c>
      <c r="S374" s="2">
        <f t="shared" si="202"/>
        <v>8530</v>
      </c>
      <c r="T374" s="2">
        <f t="shared" si="203"/>
        <v>8601</v>
      </c>
      <c r="U374" s="2">
        <f t="shared" si="204"/>
        <v>8544</v>
      </c>
      <c r="V374" s="2">
        <f t="shared" si="205"/>
        <v>8487</v>
      </c>
      <c r="W374" s="2">
        <f t="shared" si="206"/>
        <v>8426</v>
      </c>
      <c r="X374" s="2">
        <f t="shared" si="207"/>
        <v>8514</v>
      </c>
      <c r="Y374" s="2">
        <f t="shared" si="208"/>
        <v>8393</v>
      </c>
      <c r="AA374" s="2">
        <f t="shared" si="178"/>
        <v>8798</v>
      </c>
      <c r="AB374" s="2">
        <f t="shared" si="209"/>
        <v>9291</v>
      </c>
      <c r="AC374" s="2">
        <f t="shared" si="210"/>
        <v>8514</v>
      </c>
      <c r="AE374" s="10">
        <v>6</v>
      </c>
      <c r="AF374" s="2">
        <f t="shared" si="179"/>
        <v>73856</v>
      </c>
      <c r="AG374" s="2">
        <f t="shared" si="180"/>
        <v>33270</v>
      </c>
      <c r="AH374" s="2">
        <f t="shared" si="181"/>
        <v>80697</v>
      </c>
      <c r="AI374" s="2">
        <f t="shared" si="182"/>
        <v>187823</v>
      </c>
      <c r="AK374">
        <f t="shared" si="183"/>
        <v>12</v>
      </c>
      <c r="AL374">
        <f t="shared" si="184"/>
        <v>2021</v>
      </c>
      <c r="BL374" s="2">
        <v>7944.6389999999992</v>
      </c>
      <c r="BM374" s="2">
        <v>8262.2010000000009</v>
      </c>
      <c r="BN374" s="2">
        <v>8031.5660000000007</v>
      </c>
      <c r="BO374" s="2">
        <v>8084.2990000000009</v>
      </c>
      <c r="BP374" s="2">
        <v>8132.5070000000005</v>
      </c>
      <c r="BQ374" s="2">
        <v>9007.8580000000002</v>
      </c>
      <c r="BR374" s="2">
        <v>9666.32</v>
      </c>
      <c r="BS374" s="2">
        <v>9703.487000000001</v>
      </c>
      <c r="BT374" s="2">
        <v>9677.6549999999988</v>
      </c>
      <c r="BU374" s="2">
        <v>9717.0010000000002</v>
      </c>
      <c r="BV374" s="2">
        <v>9860.5969999999998</v>
      </c>
      <c r="BW374" s="2">
        <v>10790.646999999999</v>
      </c>
      <c r="BX374" s="2">
        <v>10921.030999999999</v>
      </c>
      <c r="BY374" s="2">
        <v>10263.755000000001</v>
      </c>
      <c r="BZ374" s="2">
        <v>10023.853999999999</v>
      </c>
      <c r="CA374" s="2">
        <v>9254.5689999999995</v>
      </c>
      <c r="CB374" s="2">
        <v>8912.5560000000005</v>
      </c>
      <c r="CC374" s="2">
        <v>9675.4030000000002</v>
      </c>
      <c r="CD374" s="2">
        <v>9656.3160000000007</v>
      </c>
      <c r="CE374" s="2">
        <v>9773.277</v>
      </c>
      <c r="CF374" s="2">
        <v>9769.6059999999998</v>
      </c>
      <c r="CG374" s="2">
        <v>9164.0229999999992</v>
      </c>
      <c r="CH374" s="2">
        <v>8735.2990000000009</v>
      </c>
      <c r="CI374" s="2">
        <v>8760.4719999999998</v>
      </c>
    </row>
    <row r="375" spans="1:87" x14ac:dyDescent="0.2">
      <c r="A375" s="7">
        <v>44561</v>
      </c>
      <c r="B375" s="2">
        <f t="shared" si="185"/>
        <v>8132</v>
      </c>
      <c r="C375" s="2">
        <f t="shared" si="186"/>
        <v>8457</v>
      </c>
      <c r="D375" s="2">
        <f t="shared" si="187"/>
        <v>8221</v>
      </c>
      <c r="E375" s="2">
        <f t="shared" si="188"/>
        <v>8275</v>
      </c>
      <c r="F375" s="2">
        <f t="shared" si="189"/>
        <v>8325</v>
      </c>
      <c r="G375" s="2">
        <f t="shared" si="190"/>
        <v>9221</v>
      </c>
      <c r="H375" s="2">
        <f t="shared" si="191"/>
        <v>9895</v>
      </c>
      <c r="I375" s="2">
        <f t="shared" si="192"/>
        <v>9933</v>
      </c>
      <c r="J375" s="2">
        <f t="shared" si="193"/>
        <v>9906</v>
      </c>
      <c r="K375" s="2">
        <f t="shared" si="194"/>
        <v>9946</v>
      </c>
      <c r="L375" s="2">
        <f t="shared" si="195"/>
        <v>10093</v>
      </c>
      <c r="M375" s="2">
        <f t="shared" si="196"/>
        <v>11045</v>
      </c>
      <c r="N375" s="2">
        <f t="shared" si="197"/>
        <v>11179</v>
      </c>
      <c r="O375" s="2">
        <f t="shared" si="198"/>
        <v>10506</v>
      </c>
      <c r="P375" s="2">
        <f t="shared" si="199"/>
        <v>10261</v>
      </c>
      <c r="Q375" s="2">
        <f t="shared" si="200"/>
        <v>9473</v>
      </c>
      <c r="R375" s="2">
        <f t="shared" si="201"/>
        <v>9123</v>
      </c>
      <c r="S375" s="2">
        <f t="shared" si="202"/>
        <v>9904</v>
      </c>
      <c r="T375" s="2">
        <f t="shared" si="203"/>
        <v>9884</v>
      </c>
      <c r="U375" s="2">
        <f t="shared" si="204"/>
        <v>10004</v>
      </c>
      <c r="V375" s="2">
        <f t="shared" si="205"/>
        <v>10000</v>
      </c>
      <c r="W375" s="2">
        <f t="shared" si="206"/>
        <v>9380</v>
      </c>
      <c r="X375" s="2">
        <f t="shared" si="207"/>
        <v>8942</v>
      </c>
      <c r="Y375" s="2">
        <f t="shared" si="208"/>
        <v>8967</v>
      </c>
      <c r="AA375" s="2">
        <f t="shared" si="178"/>
        <v>0</v>
      </c>
      <c r="AB375" s="2">
        <f t="shared" si="209"/>
        <v>11179</v>
      </c>
      <c r="AC375" s="2">
        <f t="shared" si="210"/>
        <v>10000</v>
      </c>
      <c r="AE375" s="10">
        <v>7</v>
      </c>
      <c r="AF375" s="2">
        <f t="shared" si="179"/>
        <v>0</v>
      </c>
      <c r="AG375" s="2">
        <f t="shared" si="180"/>
        <v>131257</v>
      </c>
      <c r="AH375" s="2">
        <f t="shared" si="181"/>
        <v>97815</v>
      </c>
      <c r="AI375" s="2">
        <f t="shared" si="182"/>
        <v>229072</v>
      </c>
      <c r="AK375">
        <f t="shared" si="183"/>
        <v>12</v>
      </c>
      <c r="AL375">
        <f t="shared" si="184"/>
        <v>2021</v>
      </c>
      <c r="BL375" s="2">
        <v>8784.9680000000008</v>
      </c>
      <c r="BM375" s="2">
        <v>8748.69</v>
      </c>
      <c r="BN375" s="2">
        <v>8947.3859999999986</v>
      </c>
      <c r="BO375" s="2">
        <v>9062.473</v>
      </c>
      <c r="BP375" s="2">
        <v>9439.8059999999987</v>
      </c>
      <c r="BQ375" s="2">
        <v>10726.582</v>
      </c>
      <c r="BR375" s="2">
        <v>11001.594000000001</v>
      </c>
      <c r="BS375" s="2">
        <v>10950.155000000001</v>
      </c>
      <c r="BT375" s="2">
        <v>10754.416999999999</v>
      </c>
      <c r="BU375" s="2">
        <v>10550.332</v>
      </c>
      <c r="BV375" s="2">
        <v>10812.384000000002</v>
      </c>
      <c r="BW375" s="2">
        <v>10672.453</v>
      </c>
      <c r="BX375" s="2">
        <v>10594.291999999999</v>
      </c>
      <c r="BY375" s="2">
        <v>11012.948</v>
      </c>
      <c r="BZ375" s="2">
        <v>10910.487999999999</v>
      </c>
      <c r="CA375" s="2">
        <v>10284.453</v>
      </c>
      <c r="CB375" s="2">
        <v>10054.236000000001</v>
      </c>
      <c r="CC375" s="2">
        <v>9258.9770000000008</v>
      </c>
      <c r="CD375" s="2">
        <v>9235.2250000000004</v>
      </c>
      <c r="CE375" s="2">
        <v>9058.3799999999992</v>
      </c>
      <c r="CF375" s="2">
        <v>8419.4349999999995</v>
      </c>
      <c r="CG375" s="2">
        <v>8138.889000000001</v>
      </c>
      <c r="CH375" s="2">
        <v>8181.9429999999993</v>
      </c>
      <c r="CI375" s="2">
        <v>8167.6239999999998</v>
      </c>
    </row>
    <row r="376" spans="1:87" x14ac:dyDescent="0.2">
      <c r="A376" s="7">
        <v>44562</v>
      </c>
      <c r="B376" s="2">
        <f t="shared" si="185"/>
        <v>8992</v>
      </c>
      <c r="C376" s="2">
        <f t="shared" si="186"/>
        <v>8955</v>
      </c>
      <c r="D376" s="2">
        <f t="shared" si="187"/>
        <v>9159</v>
      </c>
      <c r="E376" s="2">
        <f t="shared" si="188"/>
        <v>9276</v>
      </c>
      <c r="F376" s="2">
        <f t="shared" si="189"/>
        <v>9663</v>
      </c>
      <c r="G376" s="2">
        <f t="shared" si="190"/>
        <v>10980</v>
      </c>
      <c r="H376" s="2">
        <f t="shared" si="191"/>
        <v>11261</v>
      </c>
      <c r="I376" s="2">
        <f t="shared" si="192"/>
        <v>11209</v>
      </c>
      <c r="J376" s="2">
        <f t="shared" si="193"/>
        <v>11008</v>
      </c>
      <c r="K376" s="2">
        <f t="shared" si="194"/>
        <v>10799</v>
      </c>
      <c r="L376" s="2">
        <f t="shared" si="195"/>
        <v>11068</v>
      </c>
      <c r="M376" s="2">
        <f t="shared" si="196"/>
        <v>10924</v>
      </c>
      <c r="N376" s="2">
        <f t="shared" si="197"/>
        <v>10844</v>
      </c>
      <c r="O376" s="2">
        <f t="shared" si="198"/>
        <v>11273</v>
      </c>
      <c r="P376" s="2">
        <f t="shared" si="199"/>
        <v>11168</v>
      </c>
      <c r="Q376" s="2">
        <f t="shared" si="200"/>
        <v>10527</v>
      </c>
      <c r="R376" s="2">
        <f t="shared" si="201"/>
        <v>10292</v>
      </c>
      <c r="S376" s="2">
        <f t="shared" si="202"/>
        <v>9478</v>
      </c>
      <c r="T376" s="2">
        <f t="shared" si="203"/>
        <v>9453</v>
      </c>
      <c r="U376" s="2">
        <f t="shared" si="204"/>
        <v>9272</v>
      </c>
      <c r="V376" s="2">
        <f t="shared" si="205"/>
        <v>8618</v>
      </c>
      <c r="W376" s="2">
        <f t="shared" si="206"/>
        <v>8331</v>
      </c>
      <c r="X376" s="2">
        <f t="shared" si="207"/>
        <v>8375</v>
      </c>
      <c r="Y376" s="2">
        <f t="shared" si="208"/>
        <v>8360</v>
      </c>
      <c r="AA376" s="2">
        <f t="shared" si="178"/>
        <v>0</v>
      </c>
      <c r="AB376" s="2">
        <f t="shared" si="209"/>
        <v>11273</v>
      </c>
      <c r="AC376" s="2">
        <f t="shared" si="210"/>
        <v>11261</v>
      </c>
      <c r="AE376" s="10">
        <v>8</v>
      </c>
      <c r="AF376" s="2">
        <f t="shared" si="179"/>
        <v>0</v>
      </c>
      <c r="AG376" s="2">
        <f t="shared" si="180"/>
        <v>137315</v>
      </c>
      <c r="AH376" s="2">
        <f t="shared" si="181"/>
        <v>101970</v>
      </c>
      <c r="AI376" s="2">
        <f t="shared" si="182"/>
        <v>239285</v>
      </c>
      <c r="AK376">
        <f t="shared" si="183"/>
        <v>1</v>
      </c>
      <c r="AL376">
        <f t="shared" si="184"/>
        <v>2022</v>
      </c>
      <c r="BL376" s="2">
        <v>8157.0169999999998</v>
      </c>
      <c r="BM376" s="2">
        <v>8152.6770000000006</v>
      </c>
      <c r="BN376" s="2">
        <v>7785.3819999999996</v>
      </c>
      <c r="BO376" s="2">
        <v>7899.9039999999995</v>
      </c>
      <c r="BP376" s="2">
        <v>8182.4989999999998</v>
      </c>
      <c r="BQ376" s="2">
        <v>8719.6110000000008</v>
      </c>
      <c r="BR376" s="2">
        <v>9101.728000000001</v>
      </c>
      <c r="BS376" s="2">
        <v>9311.0529999999999</v>
      </c>
      <c r="BT376" s="2">
        <v>9149.3359999999993</v>
      </c>
      <c r="BU376" s="2">
        <v>8493.2139999999999</v>
      </c>
      <c r="BV376" s="2">
        <v>8731.0390000000007</v>
      </c>
      <c r="BW376" s="2">
        <v>8863.2980000000007</v>
      </c>
      <c r="BX376" s="2">
        <v>8257.9950000000008</v>
      </c>
      <c r="BY376" s="2">
        <v>8161.16</v>
      </c>
      <c r="BZ376" s="2">
        <v>7981.5650000000005</v>
      </c>
      <c r="CA376" s="2">
        <v>8417.4399999999987</v>
      </c>
      <c r="CB376" s="2">
        <v>8600.1509999999998</v>
      </c>
      <c r="CC376" s="2">
        <v>8690.643</v>
      </c>
      <c r="CD376" s="2">
        <v>8544.5720000000001</v>
      </c>
      <c r="CE376" s="2">
        <v>8541.5370000000003</v>
      </c>
      <c r="CF376" s="2">
        <v>8348.8499999999985</v>
      </c>
      <c r="CG376" s="2">
        <v>8497.4529999999995</v>
      </c>
      <c r="CH376" s="2">
        <v>8591.2839999999997</v>
      </c>
      <c r="CI376" s="2">
        <v>8902.0079999999998</v>
      </c>
    </row>
    <row r="377" spans="1:87" x14ac:dyDescent="0.2">
      <c r="A377" s="7">
        <v>44563</v>
      </c>
      <c r="B377" s="2">
        <f t="shared" si="185"/>
        <v>8350</v>
      </c>
      <c r="C377" s="2">
        <f t="shared" si="186"/>
        <v>8345</v>
      </c>
      <c r="D377" s="2">
        <f t="shared" si="187"/>
        <v>7969</v>
      </c>
      <c r="E377" s="2">
        <f t="shared" si="188"/>
        <v>8086</v>
      </c>
      <c r="F377" s="2">
        <f t="shared" si="189"/>
        <v>8376</v>
      </c>
      <c r="G377" s="2">
        <f t="shared" si="190"/>
        <v>8925</v>
      </c>
      <c r="H377" s="2">
        <f t="shared" si="191"/>
        <v>9317</v>
      </c>
      <c r="I377" s="2">
        <f t="shared" si="192"/>
        <v>9531</v>
      </c>
      <c r="J377" s="2">
        <f t="shared" si="193"/>
        <v>9365</v>
      </c>
      <c r="K377" s="2">
        <f t="shared" si="194"/>
        <v>8694</v>
      </c>
      <c r="L377" s="2">
        <f t="shared" si="195"/>
        <v>8937</v>
      </c>
      <c r="M377" s="2">
        <f t="shared" si="196"/>
        <v>9073</v>
      </c>
      <c r="N377" s="2">
        <f t="shared" si="197"/>
        <v>8453</v>
      </c>
      <c r="O377" s="2">
        <f t="shared" si="198"/>
        <v>8354</v>
      </c>
      <c r="P377" s="2">
        <f t="shared" si="199"/>
        <v>8170</v>
      </c>
      <c r="Q377" s="2">
        <f t="shared" si="200"/>
        <v>8616</v>
      </c>
      <c r="R377" s="2">
        <f t="shared" si="201"/>
        <v>8803</v>
      </c>
      <c r="S377" s="2">
        <f t="shared" si="202"/>
        <v>8896</v>
      </c>
      <c r="T377" s="2">
        <f t="shared" si="203"/>
        <v>8746</v>
      </c>
      <c r="U377" s="2">
        <f t="shared" si="204"/>
        <v>8743</v>
      </c>
      <c r="V377" s="2">
        <f t="shared" si="205"/>
        <v>8546</v>
      </c>
      <c r="W377" s="2">
        <f t="shared" si="206"/>
        <v>8698</v>
      </c>
      <c r="X377" s="2">
        <f t="shared" si="207"/>
        <v>8794</v>
      </c>
      <c r="Y377" s="2">
        <f t="shared" si="208"/>
        <v>9112</v>
      </c>
      <c r="AA377" s="2">
        <f t="shared" si="178"/>
        <v>9531</v>
      </c>
      <c r="AB377" s="2">
        <f t="shared" si="209"/>
        <v>8616</v>
      </c>
      <c r="AC377" s="2">
        <f t="shared" si="210"/>
        <v>9317</v>
      </c>
      <c r="AE377" s="10">
        <v>2</v>
      </c>
      <c r="AF377" s="2">
        <f t="shared" si="179"/>
        <v>80788</v>
      </c>
      <c r="AG377" s="2">
        <f t="shared" si="180"/>
        <v>33593</v>
      </c>
      <c r="AH377" s="2">
        <f t="shared" si="181"/>
        <v>94518</v>
      </c>
      <c r="AI377" s="2">
        <f t="shared" si="182"/>
        <v>208899</v>
      </c>
      <c r="AK377">
        <f t="shared" si="183"/>
        <v>1</v>
      </c>
      <c r="AL377">
        <f t="shared" si="184"/>
        <v>2022</v>
      </c>
      <c r="BL377" s="2">
        <v>8640.5060000000012</v>
      </c>
      <c r="BM377" s="2">
        <v>8496.8889999999992</v>
      </c>
      <c r="BN377" s="2">
        <v>8627.9409999999989</v>
      </c>
      <c r="BO377" s="2">
        <v>8920.4740000000002</v>
      </c>
      <c r="BP377" s="2">
        <v>9256.241</v>
      </c>
      <c r="BQ377" s="2">
        <v>9233.2010000000009</v>
      </c>
      <c r="BR377" s="2">
        <v>9355.0570000000007</v>
      </c>
      <c r="BS377" s="2">
        <v>9472.134</v>
      </c>
      <c r="BT377" s="2">
        <v>8857.8539999999994</v>
      </c>
      <c r="BU377" s="2">
        <v>8746.0259999999998</v>
      </c>
      <c r="BV377" s="2">
        <v>8772.3709999999992</v>
      </c>
      <c r="BW377" s="2">
        <v>8278.7450000000008</v>
      </c>
      <c r="BX377" s="2">
        <v>8147.3630000000003</v>
      </c>
      <c r="BY377" s="2">
        <v>7947.1780000000008</v>
      </c>
      <c r="BZ377" s="2">
        <v>7920.5009999999993</v>
      </c>
      <c r="CA377" s="2">
        <v>8554.06</v>
      </c>
      <c r="CB377" s="2">
        <v>10604.59</v>
      </c>
      <c r="CC377" s="2">
        <v>10807.436</v>
      </c>
      <c r="CD377" s="2">
        <v>11343.391</v>
      </c>
      <c r="CE377" s="2">
        <v>11852.002</v>
      </c>
      <c r="CF377" s="2">
        <v>11922.556</v>
      </c>
      <c r="CG377" s="2">
        <v>11762.92</v>
      </c>
      <c r="CH377" s="2">
        <v>10958.514999999999</v>
      </c>
      <c r="CI377" s="2">
        <v>10960.505999999999</v>
      </c>
    </row>
    <row r="378" spans="1:87" x14ac:dyDescent="0.2">
      <c r="A378" s="7">
        <v>44564</v>
      </c>
      <c r="B378" s="2">
        <f t="shared" si="185"/>
        <v>8845</v>
      </c>
      <c r="C378" s="2">
        <f t="shared" si="186"/>
        <v>8698</v>
      </c>
      <c r="D378" s="2">
        <f t="shared" si="187"/>
        <v>8832</v>
      </c>
      <c r="E378" s="2">
        <f t="shared" si="188"/>
        <v>9131</v>
      </c>
      <c r="F378" s="2">
        <f t="shared" si="189"/>
        <v>9475</v>
      </c>
      <c r="G378" s="2">
        <f t="shared" si="190"/>
        <v>9451</v>
      </c>
      <c r="H378" s="2">
        <f t="shared" si="191"/>
        <v>9576</v>
      </c>
      <c r="I378" s="2">
        <f t="shared" si="192"/>
        <v>9696</v>
      </c>
      <c r="J378" s="2">
        <f t="shared" si="193"/>
        <v>9067</v>
      </c>
      <c r="K378" s="2">
        <f t="shared" si="194"/>
        <v>8953</v>
      </c>
      <c r="L378" s="2">
        <f t="shared" si="195"/>
        <v>8979</v>
      </c>
      <c r="M378" s="2">
        <f t="shared" si="196"/>
        <v>8474</v>
      </c>
      <c r="N378" s="2">
        <f t="shared" si="197"/>
        <v>8340</v>
      </c>
      <c r="O378" s="2">
        <f t="shared" si="198"/>
        <v>8135</v>
      </c>
      <c r="P378" s="2">
        <f t="shared" si="199"/>
        <v>8108</v>
      </c>
      <c r="Q378" s="2">
        <f t="shared" si="200"/>
        <v>8756</v>
      </c>
      <c r="R378" s="2">
        <f t="shared" si="201"/>
        <v>10855</v>
      </c>
      <c r="S378" s="2">
        <f t="shared" si="202"/>
        <v>11063</v>
      </c>
      <c r="T378" s="2">
        <f t="shared" si="203"/>
        <v>11611</v>
      </c>
      <c r="U378" s="2">
        <f t="shared" si="204"/>
        <v>12132</v>
      </c>
      <c r="V378" s="2">
        <f t="shared" si="205"/>
        <v>12204</v>
      </c>
      <c r="W378" s="2">
        <f t="shared" si="206"/>
        <v>12041</v>
      </c>
      <c r="X378" s="2">
        <f t="shared" si="207"/>
        <v>11217</v>
      </c>
      <c r="Y378" s="2">
        <f t="shared" si="208"/>
        <v>11219</v>
      </c>
      <c r="AA378" s="2">
        <f t="shared" si="178"/>
        <v>12132</v>
      </c>
      <c r="AB378" s="2">
        <f t="shared" si="209"/>
        <v>8756</v>
      </c>
      <c r="AC378" s="2">
        <f t="shared" si="210"/>
        <v>12204</v>
      </c>
      <c r="AE378" s="10">
        <v>3</v>
      </c>
      <c r="AF378" s="2">
        <f t="shared" si="179"/>
        <v>90830</v>
      </c>
      <c r="AG378" s="2">
        <f t="shared" si="180"/>
        <v>33339</v>
      </c>
      <c r="AH378" s="2">
        <f t="shared" si="181"/>
        <v>110689</v>
      </c>
      <c r="AI378" s="2">
        <f t="shared" si="182"/>
        <v>234858</v>
      </c>
      <c r="AK378">
        <f t="shared" si="183"/>
        <v>1</v>
      </c>
      <c r="AL378">
        <f t="shared" si="184"/>
        <v>2022</v>
      </c>
      <c r="BL378" s="2">
        <v>11012.376</v>
      </c>
      <c r="BM378" s="2">
        <v>10952.646000000001</v>
      </c>
      <c r="BN378" s="2">
        <v>10877.992</v>
      </c>
      <c r="BO378" s="2">
        <v>10746.529</v>
      </c>
      <c r="BP378" s="2">
        <v>11823.109</v>
      </c>
      <c r="BQ378" s="2">
        <v>12421.421999999999</v>
      </c>
      <c r="BR378" s="2">
        <v>11222.517</v>
      </c>
      <c r="BS378" s="2">
        <v>11147.209000000001</v>
      </c>
      <c r="BT378" s="2">
        <v>11299.385999999999</v>
      </c>
      <c r="BU378" s="2">
        <v>10875.676000000001</v>
      </c>
      <c r="BV378" s="2">
        <v>9839.0750000000007</v>
      </c>
      <c r="BW378" s="2">
        <v>8512.8989999999994</v>
      </c>
      <c r="BX378" s="2">
        <v>8716.3420000000006</v>
      </c>
      <c r="BY378" s="2">
        <v>8423.8950000000004</v>
      </c>
      <c r="BZ378" s="2">
        <v>8532.2079999999987</v>
      </c>
      <c r="CA378" s="2">
        <v>8444.2330000000002</v>
      </c>
      <c r="CB378" s="2">
        <v>8528.9210000000003</v>
      </c>
      <c r="CC378" s="2">
        <v>8652.2479999999996</v>
      </c>
      <c r="CD378" s="2">
        <v>8827.2800000000007</v>
      </c>
      <c r="CE378" s="2">
        <v>8591.2960000000003</v>
      </c>
      <c r="CF378" s="2">
        <v>9026.0509999999995</v>
      </c>
      <c r="CG378" s="2">
        <v>9041.1279999999988</v>
      </c>
      <c r="CH378" s="2">
        <v>8735.1640000000007</v>
      </c>
      <c r="CI378" s="2">
        <v>8838.9040000000005</v>
      </c>
    </row>
    <row r="379" spans="1:87" x14ac:dyDescent="0.2">
      <c r="A379" s="7">
        <v>44565</v>
      </c>
      <c r="B379" s="2">
        <f t="shared" si="185"/>
        <v>11272</v>
      </c>
      <c r="C379" s="2">
        <f t="shared" si="186"/>
        <v>11211</v>
      </c>
      <c r="D379" s="2">
        <f t="shared" si="187"/>
        <v>11135</v>
      </c>
      <c r="E379" s="2">
        <f t="shared" si="188"/>
        <v>11000</v>
      </c>
      <c r="F379" s="2">
        <f t="shared" si="189"/>
        <v>12102</v>
      </c>
      <c r="G379" s="2">
        <f t="shared" si="190"/>
        <v>12715</v>
      </c>
      <c r="H379" s="2">
        <f t="shared" si="191"/>
        <v>11487</v>
      </c>
      <c r="I379" s="2">
        <f t="shared" si="192"/>
        <v>11410</v>
      </c>
      <c r="J379" s="2">
        <f t="shared" si="193"/>
        <v>11566</v>
      </c>
      <c r="K379" s="2">
        <f t="shared" si="194"/>
        <v>11132</v>
      </c>
      <c r="L379" s="2">
        <f t="shared" si="195"/>
        <v>10071</v>
      </c>
      <c r="M379" s="2">
        <f t="shared" si="196"/>
        <v>8714</v>
      </c>
      <c r="N379" s="2">
        <f t="shared" si="197"/>
        <v>8922</v>
      </c>
      <c r="O379" s="2">
        <f t="shared" si="198"/>
        <v>8623</v>
      </c>
      <c r="P379" s="2">
        <f t="shared" si="199"/>
        <v>8734</v>
      </c>
      <c r="Q379" s="2">
        <f t="shared" si="200"/>
        <v>8644</v>
      </c>
      <c r="R379" s="2">
        <f t="shared" si="201"/>
        <v>8730</v>
      </c>
      <c r="S379" s="2">
        <f t="shared" si="202"/>
        <v>8857</v>
      </c>
      <c r="T379" s="2">
        <f t="shared" si="203"/>
        <v>9036</v>
      </c>
      <c r="U379" s="2">
        <f t="shared" si="204"/>
        <v>8794</v>
      </c>
      <c r="V379" s="2">
        <f t="shared" si="205"/>
        <v>9239</v>
      </c>
      <c r="W379" s="2">
        <f t="shared" si="206"/>
        <v>9255</v>
      </c>
      <c r="X379" s="2">
        <f t="shared" si="207"/>
        <v>8941</v>
      </c>
      <c r="Y379" s="2">
        <f t="shared" si="208"/>
        <v>9048</v>
      </c>
      <c r="AA379" s="2">
        <f t="shared" si="178"/>
        <v>11566</v>
      </c>
      <c r="AB379" s="2">
        <f t="shared" si="209"/>
        <v>8922</v>
      </c>
      <c r="AC379" s="2">
        <f t="shared" si="210"/>
        <v>12715</v>
      </c>
      <c r="AE379" s="10">
        <v>4</v>
      </c>
      <c r="AF379" s="2">
        <f t="shared" si="179"/>
        <v>88310</v>
      </c>
      <c r="AG379" s="2">
        <f t="shared" si="180"/>
        <v>34923</v>
      </c>
      <c r="AH379" s="2">
        <f t="shared" si="181"/>
        <v>117405</v>
      </c>
      <c r="AI379" s="2">
        <f t="shared" si="182"/>
        <v>240638</v>
      </c>
      <c r="AK379">
        <f t="shared" si="183"/>
        <v>1</v>
      </c>
      <c r="AL379">
        <f t="shared" si="184"/>
        <v>2022</v>
      </c>
      <c r="BL379" s="2">
        <v>8932.0239999999994</v>
      </c>
      <c r="BM379" s="2">
        <v>8613.8590000000004</v>
      </c>
      <c r="BN379" s="2">
        <v>7023.094000000001</v>
      </c>
      <c r="BO379" s="2">
        <v>6547.3200000000006</v>
      </c>
      <c r="BP379" s="2">
        <v>7110.0369999999984</v>
      </c>
      <c r="BQ379" s="2">
        <v>7390.3279999999995</v>
      </c>
      <c r="BR379" s="2">
        <v>7637.4740000000002</v>
      </c>
      <c r="BS379" s="2">
        <v>7707.0620000000008</v>
      </c>
      <c r="BT379" s="2">
        <v>7766.4470000000001</v>
      </c>
      <c r="BU379" s="2">
        <v>7406.8839999999991</v>
      </c>
      <c r="BV379" s="2">
        <v>7892.5819999999994</v>
      </c>
      <c r="BW379" s="2">
        <v>7711.6549999999988</v>
      </c>
      <c r="BX379" s="2">
        <v>7660.3330000000005</v>
      </c>
      <c r="BY379" s="2">
        <v>8514.86</v>
      </c>
      <c r="BZ379" s="2">
        <v>8317.9459999999999</v>
      </c>
      <c r="CA379" s="2">
        <v>7439.3549999999987</v>
      </c>
      <c r="CB379" s="2">
        <v>7150.3689999999988</v>
      </c>
      <c r="CC379" s="2">
        <v>7074.1629999999996</v>
      </c>
      <c r="CD379" s="2">
        <v>7075.241</v>
      </c>
      <c r="CE379" s="2">
        <v>7498.9750000000004</v>
      </c>
      <c r="CF379" s="2">
        <v>7222.6440000000002</v>
      </c>
      <c r="CG379" s="2">
        <v>7239.7200000000012</v>
      </c>
      <c r="CH379" s="2">
        <v>7265.0419999999995</v>
      </c>
      <c r="CI379" s="2">
        <v>7021.2899999999991</v>
      </c>
    </row>
    <row r="380" spans="1:87" x14ac:dyDescent="0.2">
      <c r="A380" s="7">
        <v>44566</v>
      </c>
      <c r="B380" s="2">
        <f t="shared" si="185"/>
        <v>9143</v>
      </c>
      <c r="C380" s="2">
        <f t="shared" si="186"/>
        <v>8817</v>
      </c>
      <c r="D380" s="2">
        <f t="shared" si="187"/>
        <v>7189</v>
      </c>
      <c r="E380" s="2">
        <f t="shared" si="188"/>
        <v>6702</v>
      </c>
      <c r="F380" s="2">
        <f t="shared" si="189"/>
        <v>7278</v>
      </c>
      <c r="G380" s="2">
        <f t="shared" si="190"/>
        <v>7565</v>
      </c>
      <c r="H380" s="2">
        <f t="shared" si="191"/>
        <v>7818</v>
      </c>
      <c r="I380" s="2">
        <f t="shared" si="192"/>
        <v>7889</v>
      </c>
      <c r="J380" s="2">
        <f t="shared" si="193"/>
        <v>7950</v>
      </c>
      <c r="K380" s="2">
        <f t="shared" si="194"/>
        <v>7582</v>
      </c>
      <c r="L380" s="2">
        <f t="shared" si="195"/>
        <v>8079</v>
      </c>
      <c r="M380" s="2">
        <f t="shared" si="196"/>
        <v>7894</v>
      </c>
      <c r="N380" s="2">
        <f t="shared" si="197"/>
        <v>7841</v>
      </c>
      <c r="O380" s="2">
        <f t="shared" si="198"/>
        <v>8716</v>
      </c>
      <c r="P380" s="2">
        <f t="shared" si="199"/>
        <v>8514</v>
      </c>
      <c r="Q380" s="2">
        <f t="shared" si="200"/>
        <v>7615</v>
      </c>
      <c r="R380" s="2">
        <f t="shared" si="201"/>
        <v>7319</v>
      </c>
      <c r="S380" s="2">
        <f t="shared" si="202"/>
        <v>7241</v>
      </c>
      <c r="T380" s="2">
        <f t="shared" si="203"/>
        <v>7242</v>
      </c>
      <c r="U380" s="2">
        <f t="shared" si="204"/>
        <v>7676</v>
      </c>
      <c r="V380" s="2">
        <f t="shared" si="205"/>
        <v>7393</v>
      </c>
      <c r="W380" s="2">
        <f t="shared" si="206"/>
        <v>7411</v>
      </c>
      <c r="X380" s="2">
        <f t="shared" si="207"/>
        <v>7437</v>
      </c>
      <c r="Y380" s="2">
        <f t="shared" si="208"/>
        <v>7187</v>
      </c>
      <c r="AA380" s="2">
        <f t="shared" si="178"/>
        <v>8079</v>
      </c>
      <c r="AB380" s="2">
        <f t="shared" si="209"/>
        <v>8716</v>
      </c>
      <c r="AC380" s="2">
        <f t="shared" si="210"/>
        <v>9143</v>
      </c>
      <c r="AE380" s="10">
        <v>5</v>
      </c>
      <c r="AF380" s="2">
        <f t="shared" si="179"/>
        <v>68872</v>
      </c>
      <c r="AG380" s="2">
        <f t="shared" si="180"/>
        <v>32686</v>
      </c>
      <c r="AH380" s="2">
        <f t="shared" si="181"/>
        <v>83940</v>
      </c>
      <c r="AI380" s="2">
        <f t="shared" si="182"/>
        <v>185498</v>
      </c>
      <c r="AK380">
        <f t="shared" si="183"/>
        <v>1</v>
      </c>
      <c r="AL380">
        <f t="shared" si="184"/>
        <v>2022</v>
      </c>
      <c r="BL380" s="2">
        <v>6954.8170000000009</v>
      </c>
      <c r="BM380" s="2">
        <v>8418.3449999999993</v>
      </c>
      <c r="BN380" s="2">
        <v>10789.423999999999</v>
      </c>
      <c r="BO380" s="2">
        <v>9631.5409999999993</v>
      </c>
      <c r="BP380" s="2">
        <v>9788.6810000000005</v>
      </c>
      <c r="BQ380" s="2">
        <v>10723.841</v>
      </c>
      <c r="BR380" s="2">
        <v>11350.179</v>
      </c>
      <c r="BS380" s="2">
        <v>10003.653</v>
      </c>
      <c r="BT380" s="2">
        <v>10298.191999999999</v>
      </c>
      <c r="BU380" s="2">
        <v>10358.329</v>
      </c>
      <c r="BV380" s="2">
        <v>9282.3379999999997</v>
      </c>
      <c r="BW380" s="2">
        <v>10146.966</v>
      </c>
      <c r="BX380" s="2">
        <v>10958.483</v>
      </c>
      <c r="BY380" s="2">
        <v>10852.772000000001</v>
      </c>
      <c r="BZ380" s="2">
        <v>12545.004000000001</v>
      </c>
      <c r="CA380" s="2">
        <v>13459.759</v>
      </c>
      <c r="CB380" s="2">
        <v>13053.394</v>
      </c>
      <c r="CC380" s="2">
        <v>12850.909</v>
      </c>
      <c r="CD380" s="2">
        <v>12370.4</v>
      </c>
      <c r="CE380" s="2">
        <v>12884.457</v>
      </c>
      <c r="CF380" s="2">
        <v>11701.853999999999</v>
      </c>
      <c r="CG380" s="2">
        <v>11948.916999999999</v>
      </c>
      <c r="CH380" s="2">
        <v>11496.879000000001</v>
      </c>
      <c r="CI380" s="2">
        <v>10925.937</v>
      </c>
    </row>
    <row r="381" spans="1:87" x14ac:dyDescent="0.2">
      <c r="A381" s="7">
        <v>44567</v>
      </c>
      <c r="B381" s="2">
        <f t="shared" si="185"/>
        <v>7119</v>
      </c>
      <c r="C381" s="2">
        <f t="shared" si="186"/>
        <v>8617</v>
      </c>
      <c r="D381" s="2">
        <f t="shared" si="187"/>
        <v>11044</v>
      </c>
      <c r="E381" s="2">
        <f t="shared" si="188"/>
        <v>9859</v>
      </c>
      <c r="F381" s="2">
        <f t="shared" si="189"/>
        <v>10020</v>
      </c>
      <c r="G381" s="2">
        <f t="shared" si="190"/>
        <v>10977</v>
      </c>
      <c r="H381" s="2">
        <f t="shared" si="191"/>
        <v>11618</v>
      </c>
      <c r="I381" s="2">
        <f t="shared" si="192"/>
        <v>10240</v>
      </c>
      <c r="J381" s="2">
        <f t="shared" si="193"/>
        <v>10541</v>
      </c>
      <c r="K381" s="2">
        <f t="shared" si="194"/>
        <v>10603</v>
      </c>
      <c r="L381" s="2">
        <f t="shared" si="195"/>
        <v>9501</v>
      </c>
      <c r="M381" s="2">
        <f t="shared" si="196"/>
        <v>10387</v>
      </c>
      <c r="N381" s="2">
        <f t="shared" si="197"/>
        <v>11217</v>
      </c>
      <c r="O381" s="2">
        <f t="shared" si="198"/>
        <v>11109</v>
      </c>
      <c r="P381" s="2">
        <f t="shared" si="199"/>
        <v>12841</v>
      </c>
      <c r="Q381" s="2">
        <f t="shared" si="200"/>
        <v>13778</v>
      </c>
      <c r="R381" s="2">
        <f t="shared" si="201"/>
        <v>13362</v>
      </c>
      <c r="S381" s="2">
        <f t="shared" si="202"/>
        <v>13154</v>
      </c>
      <c r="T381" s="2">
        <f t="shared" si="203"/>
        <v>12662</v>
      </c>
      <c r="U381" s="2">
        <f t="shared" si="204"/>
        <v>13189</v>
      </c>
      <c r="V381" s="2">
        <f t="shared" si="205"/>
        <v>11978</v>
      </c>
      <c r="W381" s="2">
        <f t="shared" si="206"/>
        <v>12231</v>
      </c>
      <c r="X381" s="2">
        <f t="shared" si="207"/>
        <v>11768</v>
      </c>
      <c r="Y381" s="2">
        <f t="shared" si="208"/>
        <v>11184</v>
      </c>
      <c r="AA381" s="2">
        <f t="shared" si="178"/>
        <v>13362</v>
      </c>
      <c r="AB381" s="2">
        <f t="shared" si="209"/>
        <v>13778</v>
      </c>
      <c r="AC381" s="2">
        <f t="shared" si="210"/>
        <v>12231</v>
      </c>
      <c r="AE381" s="10">
        <v>6</v>
      </c>
      <c r="AF381" s="2">
        <f t="shared" si="179"/>
        <v>103639</v>
      </c>
      <c r="AG381" s="2">
        <f t="shared" si="180"/>
        <v>48945</v>
      </c>
      <c r="AH381" s="2">
        <f t="shared" si="181"/>
        <v>116415</v>
      </c>
      <c r="AI381" s="2">
        <f t="shared" si="182"/>
        <v>268999</v>
      </c>
      <c r="AK381">
        <f t="shared" si="183"/>
        <v>1</v>
      </c>
      <c r="AL381">
        <f t="shared" si="184"/>
        <v>2022</v>
      </c>
      <c r="BL381" s="2">
        <v>11671.364</v>
      </c>
      <c r="BM381" s="2">
        <v>10732.846000000001</v>
      </c>
      <c r="BN381" s="2">
        <v>10267.957</v>
      </c>
      <c r="BO381" s="2">
        <v>9780.027</v>
      </c>
      <c r="BP381" s="2">
        <v>9417.8909999999996</v>
      </c>
      <c r="BQ381" s="2">
        <v>10071.004000000001</v>
      </c>
      <c r="BR381" s="2">
        <v>10268.101999999999</v>
      </c>
      <c r="BS381" s="2">
        <v>10352.414999999999</v>
      </c>
      <c r="BT381" s="2">
        <v>10443.638000000001</v>
      </c>
      <c r="BU381" s="2">
        <v>10785.058999999999</v>
      </c>
      <c r="BV381" s="2">
        <v>10719.09</v>
      </c>
      <c r="BW381" s="2">
        <v>10046.664000000002</v>
      </c>
      <c r="BX381" s="2">
        <v>9267.8139999999985</v>
      </c>
      <c r="BY381" s="2">
        <v>9413.1710000000003</v>
      </c>
      <c r="BZ381" s="2">
        <v>9447.1720000000005</v>
      </c>
      <c r="CA381" s="2">
        <v>9406.1360000000004</v>
      </c>
      <c r="CB381" s="2">
        <v>9100.3739999999998</v>
      </c>
      <c r="CC381" s="2">
        <v>8900.06</v>
      </c>
      <c r="CD381" s="2">
        <v>8765.128999999999</v>
      </c>
      <c r="CE381" s="2">
        <v>8641.1419999999998</v>
      </c>
      <c r="CF381" s="2">
        <v>8264.3330000000005</v>
      </c>
      <c r="CG381" s="2">
        <v>8527.4060000000009</v>
      </c>
      <c r="CH381" s="2">
        <v>8005.4360000000015</v>
      </c>
      <c r="CI381" s="2">
        <v>8020.1080000000002</v>
      </c>
    </row>
    <row r="382" spans="1:87" x14ac:dyDescent="0.2">
      <c r="A382" s="7">
        <v>44568</v>
      </c>
      <c r="B382" s="2">
        <f t="shared" si="185"/>
        <v>11947</v>
      </c>
      <c r="C382" s="2">
        <f t="shared" si="186"/>
        <v>10986</v>
      </c>
      <c r="D382" s="2">
        <f t="shared" si="187"/>
        <v>10510</v>
      </c>
      <c r="E382" s="2">
        <f t="shared" si="188"/>
        <v>10011</v>
      </c>
      <c r="F382" s="2">
        <f t="shared" si="189"/>
        <v>9640</v>
      </c>
      <c r="G382" s="2">
        <f t="shared" si="190"/>
        <v>10309</v>
      </c>
      <c r="H382" s="2">
        <f t="shared" si="191"/>
        <v>10511</v>
      </c>
      <c r="I382" s="2">
        <f t="shared" si="192"/>
        <v>10597</v>
      </c>
      <c r="J382" s="2">
        <f t="shared" si="193"/>
        <v>10690</v>
      </c>
      <c r="K382" s="2">
        <f t="shared" si="194"/>
        <v>11040</v>
      </c>
      <c r="L382" s="2">
        <f t="shared" si="195"/>
        <v>10972</v>
      </c>
      <c r="M382" s="2">
        <f t="shared" si="196"/>
        <v>10284</v>
      </c>
      <c r="N382" s="2">
        <f t="shared" si="197"/>
        <v>9487</v>
      </c>
      <c r="O382" s="2">
        <f t="shared" si="198"/>
        <v>9635</v>
      </c>
      <c r="P382" s="2">
        <f t="shared" si="199"/>
        <v>9670</v>
      </c>
      <c r="Q382" s="2">
        <f t="shared" si="200"/>
        <v>9628</v>
      </c>
      <c r="R382" s="2">
        <f t="shared" si="201"/>
        <v>9315</v>
      </c>
      <c r="S382" s="2">
        <f t="shared" si="202"/>
        <v>9110</v>
      </c>
      <c r="T382" s="2">
        <f t="shared" si="203"/>
        <v>8972</v>
      </c>
      <c r="U382" s="2">
        <f t="shared" si="204"/>
        <v>8845</v>
      </c>
      <c r="V382" s="2">
        <f t="shared" si="205"/>
        <v>8459</v>
      </c>
      <c r="W382" s="2">
        <f t="shared" si="206"/>
        <v>8729</v>
      </c>
      <c r="X382" s="2">
        <f t="shared" si="207"/>
        <v>8194</v>
      </c>
      <c r="Y382" s="2">
        <f t="shared" si="208"/>
        <v>8209</v>
      </c>
      <c r="AA382" s="2">
        <f t="shared" si="178"/>
        <v>0</v>
      </c>
      <c r="AB382" s="2">
        <f t="shared" si="209"/>
        <v>11040</v>
      </c>
      <c r="AC382" s="2">
        <f t="shared" si="210"/>
        <v>11947</v>
      </c>
      <c r="AE382" s="10">
        <v>7</v>
      </c>
      <c r="AF382" s="2">
        <f t="shared" si="179"/>
        <v>0</v>
      </c>
      <c r="AG382" s="2">
        <f t="shared" si="180"/>
        <v>128245</v>
      </c>
      <c r="AH382" s="2">
        <f t="shared" si="181"/>
        <v>107505</v>
      </c>
      <c r="AI382" s="2">
        <f t="shared" si="182"/>
        <v>235750</v>
      </c>
      <c r="AK382">
        <f t="shared" si="183"/>
        <v>1</v>
      </c>
      <c r="AL382">
        <f t="shared" si="184"/>
        <v>2022</v>
      </c>
      <c r="BL382" s="2">
        <v>8128.726999999999</v>
      </c>
      <c r="BM382" s="2">
        <v>8057.7189999999991</v>
      </c>
      <c r="BN382" s="2">
        <v>8149.9549999999999</v>
      </c>
      <c r="BO382" s="2">
        <v>8138.0950000000003</v>
      </c>
      <c r="BP382" s="2">
        <v>7942.8740000000007</v>
      </c>
      <c r="BQ382" s="2">
        <v>9131.7019999999993</v>
      </c>
      <c r="BR382" s="2">
        <v>9922.5759999999991</v>
      </c>
      <c r="BS382" s="2">
        <v>9673.137999999999</v>
      </c>
      <c r="BT382" s="2">
        <v>9381.0390000000007</v>
      </c>
      <c r="BU382" s="2">
        <v>8999.11</v>
      </c>
      <c r="BV382" s="2">
        <v>9261.9060000000009</v>
      </c>
      <c r="BW382" s="2">
        <v>9581.5460000000003</v>
      </c>
      <c r="BX382" s="2">
        <v>9362.0779999999977</v>
      </c>
      <c r="BY382" s="2">
        <v>9249.7690000000002</v>
      </c>
      <c r="BZ382" s="2">
        <v>9305.2620000000006</v>
      </c>
      <c r="CA382" s="2">
        <v>8713.2749999999996</v>
      </c>
      <c r="CB382" s="2">
        <v>8478.0990000000002</v>
      </c>
      <c r="CC382" s="2">
        <v>8230.9220000000005</v>
      </c>
      <c r="CD382" s="2">
        <v>7583.6569999999992</v>
      </c>
      <c r="CE382" s="2">
        <v>7977.8849999999993</v>
      </c>
      <c r="CF382" s="2">
        <v>7488.2120000000004</v>
      </c>
      <c r="CG382" s="2">
        <v>7729.652</v>
      </c>
      <c r="CH382" s="2">
        <v>7715.8559999999998</v>
      </c>
      <c r="CI382" s="2">
        <v>7133.0250000000005</v>
      </c>
    </row>
    <row r="383" spans="1:87" x14ac:dyDescent="0.2">
      <c r="A383" s="7">
        <v>44569</v>
      </c>
      <c r="B383" s="2">
        <f t="shared" si="185"/>
        <v>8321</v>
      </c>
      <c r="C383" s="2">
        <f t="shared" si="186"/>
        <v>8248</v>
      </c>
      <c r="D383" s="2">
        <f t="shared" si="187"/>
        <v>8342</v>
      </c>
      <c r="E383" s="2">
        <f t="shared" si="188"/>
        <v>8330</v>
      </c>
      <c r="F383" s="2">
        <f t="shared" si="189"/>
        <v>8130</v>
      </c>
      <c r="G383" s="2">
        <f t="shared" si="190"/>
        <v>9347</v>
      </c>
      <c r="H383" s="2">
        <f t="shared" si="191"/>
        <v>10157</v>
      </c>
      <c r="I383" s="2">
        <f t="shared" si="192"/>
        <v>9902</v>
      </c>
      <c r="J383" s="2">
        <f t="shared" si="193"/>
        <v>9603</v>
      </c>
      <c r="K383" s="2">
        <f t="shared" si="194"/>
        <v>9212</v>
      </c>
      <c r="L383" s="2">
        <f t="shared" si="195"/>
        <v>9481</v>
      </c>
      <c r="M383" s="2">
        <f t="shared" si="196"/>
        <v>9808</v>
      </c>
      <c r="N383" s="2">
        <f t="shared" si="197"/>
        <v>9583</v>
      </c>
      <c r="O383" s="2">
        <f t="shared" si="198"/>
        <v>9468</v>
      </c>
      <c r="P383" s="2">
        <f t="shared" si="199"/>
        <v>9525</v>
      </c>
      <c r="Q383" s="2">
        <f t="shared" si="200"/>
        <v>8919</v>
      </c>
      <c r="R383" s="2">
        <f t="shared" si="201"/>
        <v>8678</v>
      </c>
      <c r="S383" s="2">
        <f t="shared" si="202"/>
        <v>8425</v>
      </c>
      <c r="T383" s="2">
        <f t="shared" si="203"/>
        <v>7763</v>
      </c>
      <c r="U383" s="2">
        <f t="shared" si="204"/>
        <v>8166</v>
      </c>
      <c r="V383" s="2">
        <f t="shared" si="205"/>
        <v>7665</v>
      </c>
      <c r="W383" s="2">
        <f t="shared" si="206"/>
        <v>7912</v>
      </c>
      <c r="X383" s="2">
        <f t="shared" si="207"/>
        <v>7898</v>
      </c>
      <c r="Y383" s="2">
        <f t="shared" si="208"/>
        <v>7301</v>
      </c>
      <c r="AA383" s="2">
        <f t="shared" si="178"/>
        <v>0</v>
      </c>
      <c r="AB383" s="2">
        <f t="shared" si="209"/>
        <v>9902</v>
      </c>
      <c r="AC383" s="2">
        <f t="shared" si="210"/>
        <v>10157</v>
      </c>
      <c r="AE383" s="10">
        <v>1</v>
      </c>
      <c r="AF383" s="2">
        <f t="shared" si="179"/>
        <v>0</v>
      </c>
      <c r="AG383" s="2">
        <f t="shared" si="180"/>
        <v>118533</v>
      </c>
      <c r="AH383" s="2">
        <f t="shared" si="181"/>
        <v>91651</v>
      </c>
      <c r="AI383" s="2">
        <f t="shared" si="182"/>
        <v>210184</v>
      </c>
      <c r="AK383">
        <f t="shared" si="183"/>
        <v>1</v>
      </c>
      <c r="AL383">
        <f t="shared" si="184"/>
        <v>2022</v>
      </c>
      <c r="BL383" s="2">
        <v>7820.1450000000004</v>
      </c>
      <c r="BM383" s="2">
        <v>7729.85</v>
      </c>
      <c r="BN383" s="2">
        <v>7677.0410000000011</v>
      </c>
      <c r="BO383" s="2">
        <v>7767.9210000000003</v>
      </c>
      <c r="BP383" s="2">
        <v>8092.1139999999996</v>
      </c>
      <c r="BQ383" s="2">
        <v>8767.241</v>
      </c>
      <c r="BR383" s="2">
        <v>10499.288999999999</v>
      </c>
      <c r="BS383" s="2">
        <v>10285.198</v>
      </c>
      <c r="BT383" s="2">
        <v>9629.89</v>
      </c>
      <c r="BU383" s="2">
        <v>9485.4940000000006</v>
      </c>
      <c r="BV383" s="2">
        <v>9943.7270000000008</v>
      </c>
      <c r="BW383" s="2">
        <v>9646.32</v>
      </c>
      <c r="BX383" s="2">
        <v>8981.3760000000002</v>
      </c>
      <c r="BY383" s="2">
        <v>8974.4220000000005</v>
      </c>
      <c r="BZ383" s="2">
        <v>8687.2009999999991</v>
      </c>
      <c r="CA383" s="2">
        <v>7820.77</v>
      </c>
      <c r="CB383" s="2">
        <v>7732.9989999999998</v>
      </c>
      <c r="CC383" s="2">
        <v>8033.2240000000002</v>
      </c>
      <c r="CD383" s="2">
        <v>7995.4130000000005</v>
      </c>
      <c r="CE383" s="2">
        <v>7950.3119999999999</v>
      </c>
      <c r="CF383" s="2">
        <v>7778.0159999999996</v>
      </c>
      <c r="CG383" s="2">
        <v>7862.7510000000002</v>
      </c>
      <c r="CH383" s="2">
        <v>7580.5969999999998</v>
      </c>
      <c r="CI383" s="2">
        <v>7005.4089999999997</v>
      </c>
    </row>
    <row r="384" spans="1:87" x14ac:dyDescent="0.2">
      <c r="A384" s="7">
        <v>44570</v>
      </c>
      <c r="B384" s="2">
        <f t="shared" si="185"/>
        <v>8005</v>
      </c>
      <c r="C384" s="2">
        <f t="shared" si="186"/>
        <v>7912</v>
      </c>
      <c r="D384" s="2">
        <f t="shared" si="187"/>
        <v>7858</v>
      </c>
      <c r="E384" s="2">
        <f t="shared" si="188"/>
        <v>7951</v>
      </c>
      <c r="F384" s="2">
        <f t="shared" si="189"/>
        <v>8283</v>
      </c>
      <c r="G384" s="2">
        <f t="shared" si="190"/>
        <v>8974</v>
      </c>
      <c r="H384" s="2">
        <f t="shared" si="191"/>
        <v>10747</v>
      </c>
      <c r="I384" s="2">
        <f t="shared" si="192"/>
        <v>10528</v>
      </c>
      <c r="J384" s="2">
        <f t="shared" si="193"/>
        <v>9857</v>
      </c>
      <c r="K384" s="2">
        <f t="shared" si="194"/>
        <v>9709</v>
      </c>
      <c r="L384" s="2">
        <f t="shared" si="195"/>
        <v>10178</v>
      </c>
      <c r="M384" s="2">
        <f t="shared" si="196"/>
        <v>9874</v>
      </c>
      <c r="N384" s="2">
        <f t="shared" si="197"/>
        <v>9193</v>
      </c>
      <c r="O384" s="2">
        <f t="shared" si="198"/>
        <v>9186</v>
      </c>
      <c r="P384" s="2">
        <f t="shared" si="199"/>
        <v>8892</v>
      </c>
      <c r="Q384" s="2">
        <f t="shared" si="200"/>
        <v>8005</v>
      </c>
      <c r="R384" s="2">
        <f t="shared" si="201"/>
        <v>7916</v>
      </c>
      <c r="S384" s="2">
        <f t="shared" si="202"/>
        <v>8223</v>
      </c>
      <c r="T384" s="2">
        <f t="shared" si="203"/>
        <v>8184</v>
      </c>
      <c r="U384" s="2">
        <f t="shared" si="204"/>
        <v>8138</v>
      </c>
      <c r="V384" s="2">
        <f t="shared" si="205"/>
        <v>7962</v>
      </c>
      <c r="W384" s="2">
        <f t="shared" si="206"/>
        <v>8048</v>
      </c>
      <c r="X384" s="2">
        <f t="shared" si="207"/>
        <v>7760</v>
      </c>
      <c r="Y384" s="2">
        <f t="shared" si="208"/>
        <v>7171</v>
      </c>
      <c r="AA384" s="2">
        <f t="shared" si="178"/>
        <v>10528</v>
      </c>
      <c r="AB384" s="2">
        <f t="shared" si="209"/>
        <v>9193</v>
      </c>
      <c r="AC384" s="2">
        <f t="shared" si="210"/>
        <v>10747</v>
      </c>
      <c r="AE384" s="10">
        <v>2</v>
      </c>
      <c r="AF384" s="2">
        <f t="shared" si="179"/>
        <v>82607</v>
      </c>
      <c r="AG384" s="2">
        <f t="shared" si="180"/>
        <v>35276</v>
      </c>
      <c r="AH384" s="2">
        <f t="shared" si="181"/>
        <v>90671</v>
      </c>
      <c r="AI384" s="2">
        <f t="shared" si="182"/>
        <v>208554</v>
      </c>
      <c r="AK384">
        <f t="shared" si="183"/>
        <v>1</v>
      </c>
      <c r="AL384">
        <f t="shared" si="184"/>
        <v>2022</v>
      </c>
      <c r="BL384" s="2">
        <v>6996.9179999999997</v>
      </c>
      <c r="BM384" s="2">
        <v>6835.5290000000005</v>
      </c>
      <c r="BN384" s="2">
        <v>6958.4829999999993</v>
      </c>
      <c r="BO384" s="2">
        <v>7662.8179999999993</v>
      </c>
      <c r="BP384" s="2">
        <v>8226.0999999999985</v>
      </c>
      <c r="BQ384" s="2">
        <v>8832.8649999999998</v>
      </c>
      <c r="BR384" s="2">
        <v>9403.3389999999999</v>
      </c>
      <c r="BS384" s="2">
        <v>9265.2659999999996</v>
      </c>
      <c r="BT384" s="2">
        <v>9383.0450000000001</v>
      </c>
      <c r="BU384" s="2">
        <v>9481.4779999999992</v>
      </c>
      <c r="BV384" s="2">
        <v>8959.1909999999989</v>
      </c>
      <c r="BW384" s="2">
        <v>8561.0950000000012</v>
      </c>
      <c r="BX384" s="2">
        <v>8573.101999999999</v>
      </c>
      <c r="BY384" s="2">
        <v>8650.1219999999994</v>
      </c>
      <c r="BZ384" s="2">
        <v>8319.777</v>
      </c>
      <c r="CA384" s="2">
        <v>8074.1890000000003</v>
      </c>
      <c r="CB384" s="2">
        <v>8147.5280000000002</v>
      </c>
      <c r="CC384" s="2">
        <v>7988.68</v>
      </c>
      <c r="CD384" s="2">
        <v>7482.7479999999996</v>
      </c>
      <c r="CE384" s="2">
        <v>8219.8590000000004</v>
      </c>
      <c r="CF384" s="2">
        <v>8031.8320000000003</v>
      </c>
      <c r="CG384" s="2">
        <v>7764.4069999999992</v>
      </c>
      <c r="CH384" s="2">
        <v>8013.5300000000007</v>
      </c>
      <c r="CI384" s="2">
        <v>7839.7929999999997</v>
      </c>
    </row>
    <row r="385" spans="1:87" x14ac:dyDescent="0.2">
      <c r="A385" s="7">
        <v>44571</v>
      </c>
      <c r="B385" s="2">
        <f t="shared" si="185"/>
        <v>7162</v>
      </c>
      <c r="C385" s="2">
        <f t="shared" si="186"/>
        <v>6997</v>
      </c>
      <c r="D385" s="2">
        <f t="shared" si="187"/>
        <v>7123</v>
      </c>
      <c r="E385" s="2">
        <f t="shared" si="188"/>
        <v>7844</v>
      </c>
      <c r="F385" s="2">
        <f t="shared" si="189"/>
        <v>8420</v>
      </c>
      <c r="G385" s="2">
        <f t="shared" si="190"/>
        <v>9041</v>
      </c>
      <c r="H385" s="2">
        <f t="shared" si="191"/>
        <v>9625</v>
      </c>
      <c r="I385" s="2">
        <f t="shared" si="192"/>
        <v>9484</v>
      </c>
      <c r="J385" s="2">
        <f t="shared" si="193"/>
        <v>9605</v>
      </c>
      <c r="K385" s="2">
        <f t="shared" si="194"/>
        <v>9705</v>
      </c>
      <c r="L385" s="2">
        <f t="shared" si="195"/>
        <v>9171</v>
      </c>
      <c r="M385" s="2">
        <f t="shared" si="196"/>
        <v>8763</v>
      </c>
      <c r="N385" s="2">
        <f t="shared" si="197"/>
        <v>8776</v>
      </c>
      <c r="O385" s="2">
        <f t="shared" si="198"/>
        <v>8854</v>
      </c>
      <c r="P385" s="2">
        <f t="shared" si="199"/>
        <v>8516</v>
      </c>
      <c r="Q385" s="2">
        <f t="shared" si="200"/>
        <v>8265</v>
      </c>
      <c r="R385" s="2">
        <f t="shared" si="201"/>
        <v>8340</v>
      </c>
      <c r="S385" s="2">
        <f t="shared" si="202"/>
        <v>8177</v>
      </c>
      <c r="T385" s="2">
        <f t="shared" si="203"/>
        <v>7659</v>
      </c>
      <c r="U385" s="2">
        <f t="shared" si="204"/>
        <v>8414</v>
      </c>
      <c r="V385" s="2">
        <f t="shared" si="205"/>
        <v>8221</v>
      </c>
      <c r="W385" s="2">
        <f t="shared" si="206"/>
        <v>7948</v>
      </c>
      <c r="X385" s="2">
        <f t="shared" si="207"/>
        <v>8203</v>
      </c>
      <c r="Y385" s="2">
        <f t="shared" si="208"/>
        <v>8025</v>
      </c>
      <c r="AA385" s="2">
        <f t="shared" si="178"/>
        <v>9705</v>
      </c>
      <c r="AB385" s="2">
        <f t="shared" si="209"/>
        <v>8854</v>
      </c>
      <c r="AC385" s="2">
        <f t="shared" si="210"/>
        <v>9625</v>
      </c>
      <c r="AE385" s="10">
        <v>3</v>
      </c>
      <c r="AF385" s="2">
        <f t="shared" si="179"/>
        <v>79318</v>
      </c>
      <c r="AG385" s="2">
        <f t="shared" si="180"/>
        <v>34411</v>
      </c>
      <c r="AH385" s="2">
        <f t="shared" si="181"/>
        <v>88609</v>
      </c>
      <c r="AI385" s="2">
        <f t="shared" si="182"/>
        <v>202338</v>
      </c>
      <c r="AK385">
        <f t="shared" si="183"/>
        <v>1</v>
      </c>
      <c r="AL385">
        <f t="shared" si="184"/>
        <v>2022</v>
      </c>
      <c r="BL385" s="2">
        <v>7741.371000000001</v>
      </c>
      <c r="BM385" s="2">
        <v>7679.16</v>
      </c>
      <c r="BN385" s="2">
        <v>7719.6360000000004</v>
      </c>
      <c r="BO385" s="2">
        <v>7582.8130000000001</v>
      </c>
      <c r="BP385" s="2">
        <v>7840.1279999999988</v>
      </c>
      <c r="BQ385" s="2">
        <v>8005.7509999999984</v>
      </c>
      <c r="BR385" s="2">
        <v>8042.82</v>
      </c>
      <c r="BS385" s="2">
        <v>7843.652</v>
      </c>
      <c r="BT385" s="2">
        <v>7913.3230000000003</v>
      </c>
      <c r="BU385" s="2">
        <v>7998.6180000000004</v>
      </c>
      <c r="BV385" s="2">
        <v>8440.3189999999995</v>
      </c>
      <c r="BW385" s="2">
        <v>9289.4639999999999</v>
      </c>
      <c r="BX385" s="2">
        <v>9003.4550000000017</v>
      </c>
      <c r="BY385" s="2">
        <v>9118.0409999999993</v>
      </c>
      <c r="BZ385" s="2">
        <v>8889.8729999999996</v>
      </c>
      <c r="CA385" s="2">
        <v>8654.2540000000008</v>
      </c>
      <c r="CB385" s="2">
        <v>8184.9009999999998</v>
      </c>
      <c r="CC385" s="2">
        <v>8301.2909999999993</v>
      </c>
      <c r="CD385" s="2">
        <v>7948.6469999999999</v>
      </c>
      <c r="CE385" s="2">
        <v>7963.7980000000007</v>
      </c>
      <c r="CF385" s="2">
        <v>7739.6279999999988</v>
      </c>
      <c r="CG385" s="2">
        <v>7758.5609999999997</v>
      </c>
      <c r="CH385" s="2">
        <v>7787.5709999999999</v>
      </c>
      <c r="CI385" s="2">
        <v>7869.0789999999997</v>
      </c>
    </row>
    <row r="386" spans="1:87" x14ac:dyDescent="0.2">
      <c r="A386" s="7">
        <v>44572</v>
      </c>
      <c r="B386" s="2">
        <f t="shared" si="185"/>
        <v>7924</v>
      </c>
      <c r="C386" s="2">
        <f t="shared" si="186"/>
        <v>7860</v>
      </c>
      <c r="D386" s="2">
        <f t="shared" si="187"/>
        <v>7902</v>
      </c>
      <c r="E386" s="2">
        <f t="shared" si="188"/>
        <v>7762</v>
      </c>
      <c r="F386" s="2">
        <f t="shared" si="189"/>
        <v>8025</v>
      </c>
      <c r="G386" s="2">
        <f t="shared" si="190"/>
        <v>8195</v>
      </c>
      <c r="H386" s="2">
        <f t="shared" si="191"/>
        <v>8233</v>
      </c>
      <c r="I386" s="2">
        <f t="shared" si="192"/>
        <v>8029</v>
      </c>
      <c r="J386" s="2">
        <f t="shared" si="193"/>
        <v>8100</v>
      </c>
      <c r="K386" s="2">
        <f t="shared" si="194"/>
        <v>8187</v>
      </c>
      <c r="L386" s="2">
        <f t="shared" si="195"/>
        <v>8640</v>
      </c>
      <c r="M386" s="2">
        <f t="shared" si="196"/>
        <v>9509</v>
      </c>
      <c r="N386" s="2">
        <f t="shared" si="197"/>
        <v>9216</v>
      </c>
      <c r="O386" s="2">
        <f t="shared" si="198"/>
        <v>9333</v>
      </c>
      <c r="P386" s="2">
        <f t="shared" si="199"/>
        <v>9100</v>
      </c>
      <c r="Q386" s="2">
        <f t="shared" si="200"/>
        <v>8859</v>
      </c>
      <c r="R386" s="2">
        <f t="shared" si="201"/>
        <v>8378</v>
      </c>
      <c r="S386" s="2">
        <f t="shared" si="202"/>
        <v>8497</v>
      </c>
      <c r="T386" s="2">
        <f t="shared" si="203"/>
        <v>8136</v>
      </c>
      <c r="U386" s="2">
        <f t="shared" si="204"/>
        <v>8152</v>
      </c>
      <c r="V386" s="2">
        <f t="shared" si="205"/>
        <v>7922</v>
      </c>
      <c r="W386" s="2">
        <f t="shared" si="206"/>
        <v>7942</v>
      </c>
      <c r="X386" s="2">
        <f t="shared" si="207"/>
        <v>7971</v>
      </c>
      <c r="Y386" s="2">
        <f t="shared" si="208"/>
        <v>8055</v>
      </c>
      <c r="AA386" s="2">
        <f t="shared" si="178"/>
        <v>9509</v>
      </c>
      <c r="AB386" s="2">
        <f t="shared" si="209"/>
        <v>9333</v>
      </c>
      <c r="AC386" s="2">
        <f t="shared" si="210"/>
        <v>8233</v>
      </c>
      <c r="AE386" s="10">
        <v>4</v>
      </c>
      <c r="AF386" s="2">
        <f t="shared" si="179"/>
        <v>75628</v>
      </c>
      <c r="AG386" s="2">
        <f t="shared" si="180"/>
        <v>36508</v>
      </c>
      <c r="AH386" s="2">
        <f t="shared" si="181"/>
        <v>87791</v>
      </c>
      <c r="AI386" s="2">
        <f t="shared" si="182"/>
        <v>199927</v>
      </c>
      <c r="AK386">
        <f t="shared" si="183"/>
        <v>1</v>
      </c>
      <c r="AL386">
        <f t="shared" si="184"/>
        <v>2022</v>
      </c>
      <c r="BL386" s="2">
        <v>7885.277</v>
      </c>
      <c r="BM386" s="2">
        <v>8110.5870000000014</v>
      </c>
      <c r="BN386" s="2">
        <v>8415.6620000000003</v>
      </c>
      <c r="BO386" s="2">
        <v>8194.5210000000006</v>
      </c>
      <c r="BP386" s="2">
        <v>8368.5730000000003</v>
      </c>
      <c r="BQ386" s="2">
        <v>8000.366</v>
      </c>
      <c r="BR386" s="2">
        <v>8217.3700000000008</v>
      </c>
      <c r="BS386" s="2">
        <v>7753.4619999999995</v>
      </c>
      <c r="BT386" s="2">
        <v>7253.7729999999992</v>
      </c>
      <c r="BU386" s="2">
        <v>6413.3629999999994</v>
      </c>
      <c r="BV386" s="2">
        <v>6615.4800000000005</v>
      </c>
      <c r="BW386" s="2">
        <v>6065.2310000000007</v>
      </c>
      <c r="BX386" s="2">
        <v>6458.985999999999</v>
      </c>
      <c r="BY386" s="2">
        <v>6911.6110000000008</v>
      </c>
      <c r="BZ386" s="2">
        <v>6857.4909999999991</v>
      </c>
      <c r="CA386" s="2">
        <v>8762.1870000000017</v>
      </c>
      <c r="CB386" s="2">
        <v>8781.4499999999989</v>
      </c>
      <c r="CC386" s="2">
        <v>6800.9889999999996</v>
      </c>
      <c r="CD386" s="2">
        <v>6803.3340000000007</v>
      </c>
      <c r="CE386" s="2">
        <v>7167.7920000000013</v>
      </c>
      <c r="CF386" s="2">
        <v>7195.8429999999989</v>
      </c>
      <c r="CG386" s="2">
        <v>7287.07</v>
      </c>
      <c r="CH386" s="2">
        <v>7434.503999999999</v>
      </c>
      <c r="CI386" s="2">
        <v>7672.83</v>
      </c>
    </row>
    <row r="387" spans="1:87" x14ac:dyDescent="0.2">
      <c r="A387" s="7">
        <v>44573</v>
      </c>
      <c r="B387" s="2">
        <f t="shared" si="185"/>
        <v>8071</v>
      </c>
      <c r="C387" s="2">
        <f t="shared" si="186"/>
        <v>8302</v>
      </c>
      <c r="D387" s="2">
        <f t="shared" si="187"/>
        <v>8614</v>
      </c>
      <c r="E387" s="2">
        <f t="shared" si="188"/>
        <v>8388</v>
      </c>
      <c r="F387" s="2">
        <f t="shared" si="189"/>
        <v>8566</v>
      </c>
      <c r="G387" s="2">
        <f t="shared" si="190"/>
        <v>8189</v>
      </c>
      <c r="H387" s="2">
        <f t="shared" si="191"/>
        <v>8411</v>
      </c>
      <c r="I387" s="2">
        <f t="shared" si="192"/>
        <v>7937</v>
      </c>
      <c r="J387" s="2">
        <f t="shared" si="193"/>
        <v>7425</v>
      </c>
      <c r="K387" s="2">
        <f t="shared" si="194"/>
        <v>6565</v>
      </c>
      <c r="L387" s="2">
        <f t="shared" si="195"/>
        <v>6772</v>
      </c>
      <c r="M387" s="2">
        <f t="shared" si="196"/>
        <v>6208</v>
      </c>
      <c r="N387" s="2">
        <f t="shared" si="197"/>
        <v>6611</v>
      </c>
      <c r="O387" s="2">
        <f t="shared" si="198"/>
        <v>7075</v>
      </c>
      <c r="P387" s="2">
        <f t="shared" si="199"/>
        <v>7019</v>
      </c>
      <c r="Q387" s="2">
        <f t="shared" si="200"/>
        <v>8969</v>
      </c>
      <c r="R387" s="2">
        <f t="shared" si="201"/>
        <v>8989</v>
      </c>
      <c r="S387" s="2">
        <f t="shared" si="202"/>
        <v>6962</v>
      </c>
      <c r="T387" s="2">
        <f t="shared" si="203"/>
        <v>6964</v>
      </c>
      <c r="U387" s="2">
        <f t="shared" si="204"/>
        <v>7337</v>
      </c>
      <c r="V387" s="2">
        <f t="shared" si="205"/>
        <v>7366</v>
      </c>
      <c r="W387" s="2">
        <f t="shared" si="206"/>
        <v>7459</v>
      </c>
      <c r="X387" s="2">
        <f t="shared" si="207"/>
        <v>7610</v>
      </c>
      <c r="Y387" s="2">
        <f t="shared" si="208"/>
        <v>7854</v>
      </c>
      <c r="AA387" s="2">
        <f t="shared" si="178"/>
        <v>8989</v>
      </c>
      <c r="AB387" s="2">
        <f t="shared" si="209"/>
        <v>8969</v>
      </c>
      <c r="AC387" s="2">
        <f t="shared" si="210"/>
        <v>8614</v>
      </c>
      <c r="AE387" s="10">
        <v>5</v>
      </c>
      <c r="AF387" s="2">
        <f t="shared" si="179"/>
        <v>65159</v>
      </c>
      <c r="AG387" s="2">
        <f t="shared" si="180"/>
        <v>29674</v>
      </c>
      <c r="AH387" s="2">
        <f t="shared" si="181"/>
        <v>88830</v>
      </c>
      <c r="AI387" s="2">
        <f t="shared" si="182"/>
        <v>183663</v>
      </c>
      <c r="AK387">
        <f t="shared" si="183"/>
        <v>1</v>
      </c>
      <c r="AL387">
        <f t="shared" si="184"/>
        <v>2022</v>
      </c>
      <c r="BL387" s="2">
        <v>7733.012999999999</v>
      </c>
      <c r="BM387" s="2">
        <v>6895.2489999999998</v>
      </c>
      <c r="BN387" s="2">
        <v>6340.1820000000007</v>
      </c>
      <c r="BO387" s="2">
        <v>6474.2060000000001</v>
      </c>
      <c r="BP387" s="2">
        <v>6526.3179999999993</v>
      </c>
      <c r="BQ387" s="2">
        <v>7173.4669999999996</v>
      </c>
      <c r="BR387" s="2">
        <v>7440.2510000000002</v>
      </c>
      <c r="BS387" s="2">
        <v>6136.3580000000011</v>
      </c>
      <c r="BT387" s="2">
        <v>6436.1679999999997</v>
      </c>
      <c r="BU387" s="2">
        <v>6575.7179999999998</v>
      </c>
      <c r="BV387" s="2">
        <v>6651.1219999999994</v>
      </c>
      <c r="BW387" s="2">
        <v>8134.3919999999998</v>
      </c>
      <c r="BX387" s="2">
        <v>11935.630999999999</v>
      </c>
      <c r="BY387" s="2">
        <v>12127.198999999999</v>
      </c>
      <c r="BZ387" s="2">
        <v>14639.252000000002</v>
      </c>
      <c r="CA387" s="2">
        <v>17556.179</v>
      </c>
      <c r="CB387" s="2">
        <v>17845.14</v>
      </c>
      <c r="CC387" s="2">
        <v>17965.982</v>
      </c>
      <c r="CD387" s="2">
        <v>17923.166999999998</v>
      </c>
      <c r="CE387" s="2">
        <v>16908.137000000002</v>
      </c>
      <c r="CF387" s="2">
        <v>16575.798000000003</v>
      </c>
      <c r="CG387" s="2">
        <v>16419.120999999999</v>
      </c>
      <c r="CH387" s="2">
        <v>15721.021000000001</v>
      </c>
      <c r="CI387" s="2">
        <v>14537.938</v>
      </c>
    </row>
    <row r="388" spans="1:87" x14ac:dyDescent="0.2">
      <c r="A388" s="7">
        <v>44574</v>
      </c>
      <c r="B388" s="2">
        <f t="shared" si="185"/>
        <v>7916</v>
      </c>
      <c r="C388" s="2">
        <f t="shared" si="186"/>
        <v>7058</v>
      </c>
      <c r="D388" s="2">
        <f t="shared" si="187"/>
        <v>6490</v>
      </c>
      <c r="E388" s="2">
        <f t="shared" si="188"/>
        <v>6627</v>
      </c>
      <c r="F388" s="2">
        <f t="shared" si="189"/>
        <v>6680</v>
      </c>
      <c r="G388" s="2">
        <f t="shared" si="190"/>
        <v>7343</v>
      </c>
      <c r="H388" s="2">
        <f t="shared" si="191"/>
        <v>7616</v>
      </c>
      <c r="I388" s="2">
        <f t="shared" si="192"/>
        <v>6281</v>
      </c>
      <c r="J388" s="2">
        <f t="shared" si="193"/>
        <v>6588</v>
      </c>
      <c r="K388" s="2">
        <f t="shared" si="194"/>
        <v>6731</v>
      </c>
      <c r="L388" s="2">
        <f t="shared" si="195"/>
        <v>6808</v>
      </c>
      <c r="M388" s="2">
        <f t="shared" si="196"/>
        <v>8326</v>
      </c>
      <c r="N388" s="2">
        <f t="shared" si="197"/>
        <v>12217</v>
      </c>
      <c r="O388" s="2">
        <f t="shared" si="198"/>
        <v>12414</v>
      </c>
      <c r="P388" s="2">
        <f t="shared" si="199"/>
        <v>14985</v>
      </c>
      <c r="Q388" s="2">
        <f t="shared" si="200"/>
        <v>17971</v>
      </c>
      <c r="R388" s="2">
        <f t="shared" si="201"/>
        <v>18266</v>
      </c>
      <c r="S388" s="2">
        <f t="shared" si="202"/>
        <v>18390</v>
      </c>
      <c r="T388" s="2">
        <f t="shared" si="203"/>
        <v>18346</v>
      </c>
      <c r="U388" s="2">
        <f t="shared" si="204"/>
        <v>17307</v>
      </c>
      <c r="V388" s="2">
        <f t="shared" si="205"/>
        <v>16967</v>
      </c>
      <c r="W388" s="2">
        <f t="shared" si="206"/>
        <v>16807</v>
      </c>
      <c r="X388" s="2">
        <f t="shared" si="207"/>
        <v>16092</v>
      </c>
      <c r="Y388" s="2">
        <f t="shared" si="208"/>
        <v>14881</v>
      </c>
      <c r="AA388" s="2">
        <f t="shared" si="178"/>
        <v>18390</v>
      </c>
      <c r="AB388" s="2">
        <f t="shared" si="209"/>
        <v>17971</v>
      </c>
      <c r="AC388" s="2">
        <f t="shared" si="210"/>
        <v>16967</v>
      </c>
      <c r="AE388" s="10">
        <v>6</v>
      </c>
      <c r="AF388" s="2">
        <f t="shared" si="179"/>
        <v>107043</v>
      </c>
      <c r="AG388" s="2">
        <f t="shared" si="180"/>
        <v>57587</v>
      </c>
      <c r="AH388" s="2">
        <f t="shared" si="181"/>
        <v>114477</v>
      </c>
      <c r="AI388" s="2">
        <f t="shared" si="182"/>
        <v>279107</v>
      </c>
      <c r="AK388">
        <f t="shared" si="183"/>
        <v>1</v>
      </c>
      <c r="AL388">
        <f t="shared" si="184"/>
        <v>2022</v>
      </c>
      <c r="BL388" s="2">
        <v>14838.485999999999</v>
      </c>
      <c r="BM388" s="2">
        <v>13620.698</v>
      </c>
      <c r="BN388" s="2">
        <v>11031.859</v>
      </c>
      <c r="BO388" s="2">
        <v>10370.824000000001</v>
      </c>
      <c r="BP388" s="2">
        <v>10836.832999999999</v>
      </c>
      <c r="BQ388" s="2">
        <v>12429.137999999999</v>
      </c>
      <c r="BR388" s="2">
        <v>12764.154999999999</v>
      </c>
      <c r="BS388" s="2">
        <v>11464.078000000001</v>
      </c>
      <c r="BT388" s="2">
        <v>12419.937</v>
      </c>
      <c r="BU388" s="2">
        <v>12502.404999999999</v>
      </c>
      <c r="BV388" s="2">
        <v>11523.593999999999</v>
      </c>
      <c r="BW388" s="2">
        <v>11675.614</v>
      </c>
      <c r="BX388" s="2">
        <v>11151.121999999999</v>
      </c>
      <c r="BY388" s="2">
        <v>11169.78</v>
      </c>
      <c r="BZ388" s="2">
        <v>11629.304</v>
      </c>
      <c r="CA388" s="2">
        <v>11262.704000000002</v>
      </c>
      <c r="CB388" s="2">
        <v>10966.584000000001</v>
      </c>
      <c r="CC388" s="2">
        <v>22001.521000000004</v>
      </c>
      <c r="CD388" s="2">
        <v>22919.731</v>
      </c>
      <c r="CE388" s="2">
        <v>20298.767</v>
      </c>
      <c r="CF388" s="2">
        <v>19261.758000000002</v>
      </c>
      <c r="CG388" s="2">
        <v>19456.044000000002</v>
      </c>
      <c r="CH388" s="2">
        <v>19200.518</v>
      </c>
      <c r="CI388" s="2">
        <v>19356.665000000001</v>
      </c>
    </row>
    <row r="389" spans="1:87" x14ac:dyDescent="0.2">
      <c r="A389" s="7">
        <v>44575</v>
      </c>
      <c r="B389" s="2">
        <f t="shared" si="185"/>
        <v>15189</v>
      </c>
      <c r="C389" s="2">
        <f t="shared" si="186"/>
        <v>13942</v>
      </c>
      <c r="D389" s="2">
        <f t="shared" si="187"/>
        <v>11292</v>
      </c>
      <c r="E389" s="2">
        <f t="shared" si="188"/>
        <v>10616</v>
      </c>
      <c r="F389" s="2">
        <f t="shared" si="189"/>
        <v>11093</v>
      </c>
      <c r="G389" s="2">
        <f t="shared" si="190"/>
        <v>12723</v>
      </c>
      <c r="H389" s="2">
        <f t="shared" si="191"/>
        <v>13066</v>
      </c>
      <c r="I389" s="2">
        <f t="shared" si="192"/>
        <v>11735</v>
      </c>
      <c r="J389" s="2">
        <f t="shared" si="193"/>
        <v>12713</v>
      </c>
      <c r="K389" s="2">
        <f t="shared" si="194"/>
        <v>12798</v>
      </c>
      <c r="L389" s="2">
        <f t="shared" si="195"/>
        <v>11796</v>
      </c>
      <c r="M389" s="2">
        <f t="shared" si="196"/>
        <v>11951</v>
      </c>
      <c r="N389" s="2">
        <f t="shared" si="197"/>
        <v>11414</v>
      </c>
      <c r="O389" s="2">
        <f t="shared" si="198"/>
        <v>11433</v>
      </c>
      <c r="P389" s="2">
        <f t="shared" si="199"/>
        <v>11904</v>
      </c>
      <c r="Q389" s="2">
        <f t="shared" si="200"/>
        <v>11529</v>
      </c>
      <c r="R389" s="2">
        <f t="shared" si="201"/>
        <v>11226</v>
      </c>
      <c r="S389" s="2">
        <f t="shared" si="202"/>
        <v>22521</v>
      </c>
      <c r="T389" s="2">
        <f t="shared" si="203"/>
        <v>23461</v>
      </c>
      <c r="U389" s="2">
        <f t="shared" si="204"/>
        <v>20778</v>
      </c>
      <c r="V389" s="2">
        <f t="shared" si="205"/>
        <v>19717</v>
      </c>
      <c r="W389" s="2">
        <f t="shared" si="206"/>
        <v>19915</v>
      </c>
      <c r="X389" s="2">
        <f t="shared" si="207"/>
        <v>19654</v>
      </c>
      <c r="Y389" s="2">
        <f t="shared" si="208"/>
        <v>19814</v>
      </c>
      <c r="AA389" s="2">
        <f t="shared" si="178"/>
        <v>0</v>
      </c>
      <c r="AB389" s="2">
        <f t="shared" si="209"/>
        <v>23461</v>
      </c>
      <c r="AC389" s="2">
        <f t="shared" si="210"/>
        <v>19915</v>
      </c>
      <c r="AE389" s="10">
        <v>7</v>
      </c>
      <c r="AF389" s="2">
        <f t="shared" si="179"/>
        <v>0</v>
      </c>
      <c r="AG389" s="2">
        <f t="shared" si="180"/>
        <v>185259</v>
      </c>
      <c r="AH389" s="2">
        <f t="shared" si="181"/>
        <v>167021</v>
      </c>
      <c r="AI389" s="2">
        <f t="shared" si="182"/>
        <v>352280</v>
      </c>
      <c r="AK389">
        <f t="shared" si="183"/>
        <v>1</v>
      </c>
      <c r="AL389">
        <f t="shared" si="184"/>
        <v>2022</v>
      </c>
      <c r="BL389" s="2">
        <v>19363.38</v>
      </c>
      <c r="BM389" s="2">
        <v>19750.89</v>
      </c>
      <c r="BN389" s="2">
        <v>19434.569</v>
      </c>
      <c r="BO389" s="2">
        <v>19911.074999999997</v>
      </c>
      <c r="BP389" s="2">
        <v>20722.399000000001</v>
      </c>
      <c r="BQ389" s="2">
        <v>21107.152000000002</v>
      </c>
      <c r="BR389" s="2">
        <v>21959.973999999998</v>
      </c>
      <c r="BS389" s="2">
        <v>22272.481999999996</v>
      </c>
      <c r="BT389" s="2">
        <v>22075.766</v>
      </c>
      <c r="BU389" s="2">
        <v>22158.560999999998</v>
      </c>
      <c r="BV389" s="2">
        <v>25649.829000000005</v>
      </c>
      <c r="BW389" s="2">
        <v>26116.918000000001</v>
      </c>
      <c r="BX389" s="2">
        <v>25889.038</v>
      </c>
      <c r="BY389" s="2">
        <v>26051.356</v>
      </c>
      <c r="BZ389" s="2">
        <v>26257.557999999997</v>
      </c>
      <c r="CA389" s="2">
        <v>18930.280999999999</v>
      </c>
      <c r="CB389" s="2">
        <v>19176.978999999996</v>
      </c>
      <c r="CC389" s="2">
        <v>20905.34</v>
      </c>
      <c r="CD389" s="2">
        <v>20344.2</v>
      </c>
      <c r="CE389" s="2">
        <v>18664.921999999999</v>
      </c>
      <c r="CF389" s="2">
        <v>11862.896000000001</v>
      </c>
      <c r="CG389" s="2">
        <v>10294.242</v>
      </c>
      <c r="CH389" s="2">
        <v>9941.3940000000002</v>
      </c>
      <c r="CI389" s="2">
        <v>8227.5690000000013</v>
      </c>
    </row>
    <row r="390" spans="1:87" x14ac:dyDescent="0.2">
      <c r="A390" s="7">
        <v>44576</v>
      </c>
      <c r="B390" s="2">
        <f t="shared" si="185"/>
        <v>19821</v>
      </c>
      <c r="C390" s="2">
        <f t="shared" si="186"/>
        <v>20217</v>
      </c>
      <c r="D390" s="2">
        <f t="shared" si="187"/>
        <v>19893</v>
      </c>
      <c r="E390" s="2">
        <f t="shared" si="188"/>
        <v>20381</v>
      </c>
      <c r="F390" s="2">
        <f t="shared" si="189"/>
        <v>21212</v>
      </c>
      <c r="G390" s="2">
        <f t="shared" si="190"/>
        <v>21605</v>
      </c>
      <c r="H390" s="2">
        <f t="shared" si="191"/>
        <v>22478</v>
      </c>
      <c r="I390" s="2">
        <f t="shared" si="192"/>
        <v>22798</v>
      </c>
      <c r="J390" s="2">
        <f t="shared" si="193"/>
        <v>22597</v>
      </c>
      <c r="K390" s="2">
        <f t="shared" si="194"/>
        <v>22682</v>
      </c>
      <c r="L390" s="2">
        <f t="shared" si="195"/>
        <v>26255</v>
      </c>
      <c r="M390" s="2">
        <f t="shared" si="196"/>
        <v>26734</v>
      </c>
      <c r="N390" s="2">
        <f t="shared" si="197"/>
        <v>26500</v>
      </c>
      <c r="O390" s="2">
        <f t="shared" si="198"/>
        <v>26666</v>
      </c>
      <c r="P390" s="2">
        <f t="shared" si="199"/>
        <v>26877</v>
      </c>
      <c r="Q390" s="2">
        <f t="shared" si="200"/>
        <v>19377</v>
      </c>
      <c r="R390" s="2">
        <f t="shared" si="201"/>
        <v>19630</v>
      </c>
      <c r="S390" s="2">
        <f t="shared" si="202"/>
        <v>21399</v>
      </c>
      <c r="T390" s="2">
        <f t="shared" si="203"/>
        <v>20825</v>
      </c>
      <c r="U390" s="2">
        <f t="shared" si="204"/>
        <v>19106</v>
      </c>
      <c r="V390" s="2">
        <f t="shared" si="205"/>
        <v>12143</v>
      </c>
      <c r="W390" s="2">
        <f t="shared" si="206"/>
        <v>10537</v>
      </c>
      <c r="X390" s="2">
        <f t="shared" si="207"/>
        <v>10176</v>
      </c>
      <c r="Y390" s="2">
        <f t="shared" si="208"/>
        <v>8422</v>
      </c>
      <c r="AA390" s="2">
        <f t="shared" si="178"/>
        <v>0</v>
      </c>
      <c r="AB390" s="2">
        <f t="shared" si="209"/>
        <v>26877</v>
      </c>
      <c r="AC390" s="2">
        <f t="shared" si="210"/>
        <v>22478</v>
      </c>
      <c r="AE390" s="10">
        <v>8</v>
      </c>
      <c r="AF390" s="2">
        <f t="shared" si="179"/>
        <v>0</v>
      </c>
      <c r="AG390" s="2">
        <f t="shared" si="180"/>
        <v>301446</v>
      </c>
      <c r="AH390" s="2">
        <f t="shared" si="181"/>
        <v>186885</v>
      </c>
      <c r="AI390" s="2">
        <f t="shared" si="182"/>
        <v>488331</v>
      </c>
      <c r="AK390">
        <f t="shared" si="183"/>
        <v>1</v>
      </c>
      <c r="AL390">
        <f t="shared" si="184"/>
        <v>2022</v>
      </c>
      <c r="BL390" s="2">
        <v>8672.7489999999998</v>
      </c>
      <c r="BM390" s="2">
        <v>6819.7139999999999</v>
      </c>
      <c r="BN390" s="2">
        <v>6723.0450000000001</v>
      </c>
      <c r="BO390" s="2">
        <v>6986.6149999999998</v>
      </c>
      <c r="BP390" s="2">
        <v>6338.018</v>
      </c>
      <c r="BQ390" s="2">
        <v>7481.7619999999997</v>
      </c>
      <c r="BR390" s="2">
        <v>8997.3559999999998</v>
      </c>
      <c r="BS390" s="2">
        <v>9309.1749999999993</v>
      </c>
      <c r="BT390" s="2">
        <v>8999.0220000000008</v>
      </c>
      <c r="BU390" s="2">
        <v>9448.0280000000002</v>
      </c>
      <c r="BV390" s="2">
        <v>8858.5259999999998</v>
      </c>
      <c r="BW390" s="2">
        <v>10067.514999999999</v>
      </c>
      <c r="BX390" s="2">
        <v>10523.435999999998</v>
      </c>
      <c r="BY390" s="2">
        <v>10919.129000000001</v>
      </c>
      <c r="BZ390" s="2">
        <v>9424.759</v>
      </c>
      <c r="CA390" s="2">
        <v>9751.0609999999997</v>
      </c>
      <c r="CB390" s="2">
        <v>9431.987000000001</v>
      </c>
      <c r="CC390" s="2">
        <v>8063.58</v>
      </c>
      <c r="CD390" s="2">
        <v>7322.3099999999995</v>
      </c>
      <c r="CE390" s="2">
        <v>7266.8109999999997</v>
      </c>
      <c r="CF390" s="2">
        <v>7857.1370000000006</v>
      </c>
      <c r="CG390" s="2">
        <v>8481.5630000000001</v>
      </c>
      <c r="CH390" s="2">
        <v>8781.0340000000015</v>
      </c>
      <c r="CI390" s="2">
        <v>7522.8770000000004</v>
      </c>
    </row>
    <row r="391" spans="1:87" x14ac:dyDescent="0.2">
      <c r="A391" s="7">
        <v>44577</v>
      </c>
      <c r="B391" s="2">
        <f t="shared" si="185"/>
        <v>8878</v>
      </c>
      <c r="C391" s="2">
        <f t="shared" si="186"/>
        <v>6981</v>
      </c>
      <c r="D391" s="2">
        <f t="shared" si="187"/>
        <v>6882</v>
      </c>
      <c r="E391" s="2">
        <f t="shared" si="188"/>
        <v>7152</v>
      </c>
      <c r="F391" s="2">
        <f t="shared" si="189"/>
        <v>6488</v>
      </c>
      <c r="G391" s="2">
        <f t="shared" si="190"/>
        <v>7658</v>
      </c>
      <c r="H391" s="2">
        <f t="shared" si="191"/>
        <v>9210</v>
      </c>
      <c r="I391" s="2">
        <f t="shared" si="192"/>
        <v>9529</v>
      </c>
      <c r="J391" s="2">
        <f t="shared" si="193"/>
        <v>9211</v>
      </c>
      <c r="K391" s="2">
        <f t="shared" si="194"/>
        <v>9671</v>
      </c>
      <c r="L391" s="2">
        <f t="shared" si="195"/>
        <v>9068</v>
      </c>
      <c r="M391" s="2">
        <f t="shared" si="196"/>
        <v>10305</v>
      </c>
      <c r="N391" s="2">
        <f t="shared" si="197"/>
        <v>10772</v>
      </c>
      <c r="O391" s="2">
        <f t="shared" si="198"/>
        <v>11177</v>
      </c>
      <c r="P391" s="2">
        <f t="shared" si="199"/>
        <v>9647</v>
      </c>
      <c r="Q391" s="2">
        <f t="shared" si="200"/>
        <v>9981</v>
      </c>
      <c r="R391" s="2">
        <f t="shared" si="201"/>
        <v>9655</v>
      </c>
      <c r="S391" s="2">
        <f t="shared" si="202"/>
        <v>8254</v>
      </c>
      <c r="T391" s="2">
        <f t="shared" si="203"/>
        <v>7495</v>
      </c>
      <c r="U391" s="2">
        <f t="shared" si="204"/>
        <v>7438</v>
      </c>
      <c r="V391" s="2">
        <f t="shared" si="205"/>
        <v>8043</v>
      </c>
      <c r="W391" s="2">
        <f t="shared" si="206"/>
        <v>8682</v>
      </c>
      <c r="X391" s="2">
        <f t="shared" si="207"/>
        <v>8988</v>
      </c>
      <c r="Y391" s="2">
        <f t="shared" si="208"/>
        <v>7700</v>
      </c>
      <c r="AA391" s="2">
        <f t="shared" si="178"/>
        <v>10305</v>
      </c>
      <c r="AB391" s="2">
        <f t="shared" si="209"/>
        <v>11177</v>
      </c>
      <c r="AC391" s="2">
        <f t="shared" si="210"/>
        <v>9210</v>
      </c>
      <c r="AE391" s="10">
        <v>2</v>
      </c>
      <c r="AF391" s="2">
        <f t="shared" si="179"/>
        <v>80626</v>
      </c>
      <c r="AG391" s="2">
        <f t="shared" si="180"/>
        <v>41577</v>
      </c>
      <c r="AH391" s="2">
        <f t="shared" si="181"/>
        <v>86662</v>
      </c>
      <c r="AI391" s="2">
        <f t="shared" si="182"/>
        <v>208865</v>
      </c>
      <c r="AK391">
        <f t="shared" si="183"/>
        <v>1</v>
      </c>
      <c r="AL391">
        <f t="shared" si="184"/>
        <v>2022</v>
      </c>
      <c r="BL391" s="2">
        <v>8426</v>
      </c>
      <c r="BM391" s="2">
        <v>9447.2379999999994</v>
      </c>
      <c r="BN391" s="2">
        <v>10156.58</v>
      </c>
      <c r="BO391" s="2">
        <v>10699.314999999999</v>
      </c>
      <c r="BP391" s="2">
        <v>10018.629000000001</v>
      </c>
      <c r="BQ391" s="2">
        <v>10740.743999999999</v>
      </c>
      <c r="BR391" s="2">
        <v>11114.978999999999</v>
      </c>
      <c r="BS391" s="2">
        <v>11459.672000000002</v>
      </c>
      <c r="BT391" s="2">
        <v>11852.920999999998</v>
      </c>
      <c r="BU391" s="2">
        <v>12295.292000000001</v>
      </c>
      <c r="BV391" s="2">
        <v>12707.699999999999</v>
      </c>
      <c r="BW391" s="2">
        <v>13040.8</v>
      </c>
      <c r="BX391" s="2">
        <v>12431.787</v>
      </c>
      <c r="BY391" s="2">
        <v>12041.831</v>
      </c>
      <c r="BZ391" s="2">
        <v>11971.525</v>
      </c>
      <c r="CA391" s="2">
        <v>11728.82</v>
      </c>
      <c r="CB391" s="2">
        <v>12197.749</v>
      </c>
      <c r="CC391" s="2">
        <v>11843.030999999999</v>
      </c>
      <c r="CD391" s="2">
        <v>11931.725999999999</v>
      </c>
      <c r="CE391" s="2">
        <v>11881.284</v>
      </c>
      <c r="CF391" s="2">
        <v>11634.740999999998</v>
      </c>
      <c r="CG391" s="2">
        <v>11319.967999999999</v>
      </c>
      <c r="CH391" s="2">
        <v>10943.02</v>
      </c>
      <c r="CI391" s="2">
        <v>11368.551000000001</v>
      </c>
    </row>
    <row r="392" spans="1:87" x14ac:dyDescent="0.2">
      <c r="A392" s="7">
        <v>44578</v>
      </c>
      <c r="B392" s="2">
        <f t="shared" si="185"/>
        <v>8625</v>
      </c>
      <c r="C392" s="2">
        <f t="shared" si="186"/>
        <v>9670</v>
      </c>
      <c r="D392" s="2">
        <f t="shared" si="187"/>
        <v>10396</v>
      </c>
      <c r="E392" s="2">
        <f t="shared" si="188"/>
        <v>10952</v>
      </c>
      <c r="F392" s="2">
        <f t="shared" si="189"/>
        <v>10255</v>
      </c>
      <c r="G392" s="2">
        <f t="shared" si="190"/>
        <v>10994</v>
      </c>
      <c r="H392" s="2">
        <f t="shared" si="191"/>
        <v>11377</v>
      </c>
      <c r="I392" s="2">
        <f t="shared" si="192"/>
        <v>11730</v>
      </c>
      <c r="J392" s="2">
        <f t="shared" si="193"/>
        <v>12133</v>
      </c>
      <c r="K392" s="2">
        <f t="shared" si="194"/>
        <v>12586</v>
      </c>
      <c r="L392" s="2">
        <f t="shared" si="195"/>
        <v>13008</v>
      </c>
      <c r="M392" s="2">
        <f t="shared" si="196"/>
        <v>13349</v>
      </c>
      <c r="N392" s="2">
        <f t="shared" si="197"/>
        <v>12725</v>
      </c>
      <c r="O392" s="2">
        <f t="shared" si="198"/>
        <v>12326</v>
      </c>
      <c r="P392" s="2">
        <f t="shared" si="199"/>
        <v>12254</v>
      </c>
      <c r="Q392" s="2">
        <f t="shared" si="200"/>
        <v>12006</v>
      </c>
      <c r="R392" s="2">
        <f t="shared" si="201"/>
        <v>12486</v>
      </c>
      <c r="S392" s="2">
        <f t="shared" si="202"/>
        <v>12123</v>
      </c>
      <c r="T392" s="2">
        <f t="shared" si="203"/>
        <v>12213</v>
      </c>
      <c r="U392" s="2">
        <f t="shared" si="204"/>
        <v>12162</v>
      </c>
      <c r="V392" s="2">
        <f t="shared" si="205"/>
        <v>11909</v>
      </c>
      <c r="W392" s="2">
        <f t="shared" si="206"/>
        <v>11587</v>
      </c>
      <c r="X392" s="2">
        <f t="shared" si="207"/>
        <v>11201</v>
      </c>
      <c r="Y392" s="2">
        <f t="shared" si="208"/>
        <v>11637</v>
      </c>
      <c r="AA392" s="2">
        <f t="shared" si="178"/>
        <v>13349</v>
      </c>
      <c r="AB392" s="2">
        <f t="shared" si="209"/>
        <v>12725</v>
      </c>
      <c r="AC392" s="2">
        <f t="shared" si="210"/>
        <v>11909</v>
      </c>
      <c r="AE392" s="10">
        <v>3</v>
      </c>
      <c r="AF392" s="2">
        <f t="shared" si="179"/>
        <v>111790</v>
      </c>
      <c r="AG392" s="2">
        <f t="shared" si="180"/>
        <v>49311</v>
      </c>
      <c r="AH392" s="2">
        <f t="shared" si="181"/>
        <v>118603</v>
      </c>
      <c r="AI392" s="2">
        <f t="shared" si="182"/>
        <v>279704</v>
      </c>
      <c r="AK392">
        <f t="shared" si="183"/>
        <v>1</v>
      </c>
      <c r="AL392">
        <f t="shared" si="184"/>
        <v>2022</v>
      </c>
      <c r="BL392" s="2">
        <v>11045.377</v>
      </c>
      <c r="BM392" s="2">
        <v>10600.65</v>
      </c>
      <c r="BN392" s="2">
        <v>10807.771000000001</v>
      </c>
      <c r="BO392" s="2">
        <v>10839.588</v>
      </c>
      <c r="BP392" s="2">
        <v>10701.019</v>
      </c>
      <c r="BQ392" s="2">
        <v>10738.763000000001</v>
      </c>
      <c r="BR392" s="2">
        <v>11205.767</v>
      </c>
      <c r="BS392" s="2">
        <v>10796.081999999999</v>
      </c>
      <c r="BT392" s="2">
        <v>9814.1500000000015</v>
      </c>
      <c r="BU392" s="2">
        <v>9945.18</v>
      </c>
      <c r="BV392" s="2">
        <v>9918.0259999999998</v>
      </c>
      <c r="BW392" s="2">
        <v>9948.0849999999991</v>
      </c>
      <c r="BX392" s="2">
        <v>9965.7039999999997</v>
      </c>
      <c r="BY392" s="2">
        <v>9830.1549999999988</v>
      </c>
      <c r="BZ392" s="2">
        <v>9986.2029999999995</v>
      </c>
      <c r="CA392" s="2">
        <v>9825.4650000000001</v>
      </c>
      <c r="CB392" s="2">
        <v>9780.6369999999988</v>
      </c>
      <c r="CC392" s="2">
        <v>9750.6080000000002</v>
      </c>
      <c r="CD392" s="2">
        <v>9914.3039999999983</v>
      </c>
      <c r="CE392" s="2">
        <v>9735.5329999999994</v>
      </c>
      <c r="CF392" s="2">
        <v>9869.509</v>
      </c>
      <c r="CG392" s="2">
        <v>10067.538999999999</v>
      </c>
      <c r="CH392" s="2">
        <v>24915.069</v>
      </c>
      <c r="CI392" s="2">
        <v>23877.133000000002</v>
      </c>
    </row>
    <row r="393" spans="1:87" x14ac:dyDescent="0.2">
      <c r="A393" s="7">
        <v>44579</v>
      </c>
      <c r="B393" s="2">
        <f t="shared" si="185"/>
        <v>11306</v>
      </c>
      <c r="C393" s="2">
        <f t="shared" si="186"/>
        <v>10851</v>
      </c>
      <c r="D393" s="2">
        <f t="shared" si="187"/>
        <v>11063</v>
      </c>
      <c r="E393" s="2">
        <f t="shared" si="188"/>
        <v>11096</v>
      </c>
      <c r="F393" s="2">
        <f t="shared" si="189"/>
        <v>10954</v>
      </c>
      <c r="G393" s="2">
        <f t="shared" si="190"/>
        <v>10992</v>
      </c>
      <c r="H393" s="2">
        <f t="shared" si="191"/>
        <v>11470</v>
      </c>
      <c r="I393" s="2">
        <f t="shared" si="192"/>
        <v>11051</v>
      </c>
      <c r="J393" s="2">
        <f t="shared" si="193"/>
        <v>10046</v>
      </c>
      <c r="K393" s="2">
        <f t="shared" si="194"/>
        <v>10180</v>
      </c>
      <c r="L393" s="2">
        <f t="shared" si="195"/>
        <v>10152</v>
      </c>
      <c r="M393" s="2">
        <f t="shared" si="196"/>
        <v>10183</v>
      </c>
      <c r="N393" s="2">
        <f t="shared" si="197"/>
        <v>10201</v>
      </c>
      <c r="O393" s="2">
        <f t="shared" si="198"/>
        <v>10062</v>
      </c>
      <c r="P393" s="2">
        <f t="shared" si="199"/>
        <v>10222</v>
      </c>
      <c r="Q393" s="2">
        <f t="shared" si="200"/>
        <v>10057</v>
      </c>
      <c r="R393" s="2">
        <f t="shared" si="201"/>
        <v>10012</v>
      </c>
      <c r="S393" s="2">
        <f t="shared" si="202"/>
        <v>9981</v>
      </c>
      <c r="T393" s="2">
        <f t="shared" si="203"/>
        <v>10148</v>
      </c>
      <c r="U393" s="2">
        <f t="shared" si="204"/>
        <v>9965</v>
      </c>
      <c r="V393" s="2">
        <f t="shared" si="205"/>
        <v>10103</v>
      </c>
      <c r="W393" s="2">
        <f t="shared" si="206"/>
        <v>10305</v>
      </c>
      <c r="X393" s="2">
        <f t="shared" si="207"/>
        <v>25503</v>
      </c>
      <c r="Y393" s="2">
        <f t="shared" si="208"/>
        <v>24441</v>
      </c>
      <c r="AA393" s="2">
        <f t="shared" si="178"/>
        <v>11051</v>
      </c>
      <c r="AB393" s="2">
        <f t="shared" si="209"/>
        <v>10222</v>
      </c>
      <c r="AC393" s="2">
        <f t="shared" si="210"/>
        <v>25503</v>
      </c>
      <c r="AE393" s="10">
        <v>4</v>
      </c>
      <c r="AF393" s="2">
        <f t="shared" si="179"/>
        <v>91718</v>
      </c>
      <c r="AG393" s="2">
        <f t="shared" si="180"/>
        <v>40542</v>
      </c>
      <c r="AH393" s="2">
        <f t="shared" si="181"/>
        <v>148084</v>
      </c>
      <c r="AI393" s="2">
        <f t="shared" si="182"/>
        <v>280344</v>
      </c>
      <c r="AK393">
        <f t="shared" si="183"/>
        <v>1</v>
      </c>
      <c r="AL393">
        <f t="shared" si="184"/>
        <v>2022</v>
      </c>
      <c r="BL393" s="2">
        <v>23778.303</v>
      </c>
      <c r="BM393" s="2">
        <v>24397.98</v>
      </c>
      <c r="BN393" s="2">
        <v>24595.137000000002</v>
      </c>
      <c r="BO393" s="2">
        <v>24836.762000000002</v>
      </c>
      <c r="BP393" s="2">
        <v>25259.455000000002</v>
      </c>
      <c r="BQ393" s="2">
        <v>25348.662000000004</v>
      </c>
      <c r="BR393" s="2">
        <v>25043.563999999998</v>
      </c>
      <c r="BS393" s="2">
        <v>24989.94</v>
      </c>
      <c r="BT393" s="2">
        <v>24935.673999999999</v>
      </c>
      <c r="BU393" s="2">
        <v>25046.464</v>
      </c>
      <c r="BV393" s="2">
        <v>25242.1</v>
      </c>
      <c r="BW393" s="2">
        <v>25429.166000000001</v>
      </c>
      <c r="BX393" s="2">
        <v>25197.023999999998</v>
      </c>
      <c r="BY393" s="2">
        <v>24350.377</v>
      </c>
      <c r="BZ393" s="2">
        <v>24519.126</v>
      </c>
      <c r="CA393" s="2">
        <v>19533.641</v>
      </c>
      <c r="CB393" s="2">
        <v>14769.009</v>
      </c>
      <c r="CC393" s="2">
        <v>11384.565000000001</v>
      </c>
      <c r="CD393" s="2">
        <v>10297.683999999999</v>
      </c>
      <c r="CE393" s="2">
        <v>10325.839</v>
      </c>
      <c r="CF393" s="2">
        <v>9962.3320000000003</v>
      </c>
      <c r="CG393" s="2">
        <v>8179.1570000000002</v>
      </c>
      <c r="CH393" s="2">
        <v>8686.7849999999999</v>
      </c>
      <c r="CI393" s="2">
        <v>8733.5310000000009</v>
      </c>
    </row>
    <row r="394" spans="1:87" x14ac:dyDescent="0.2">
      <c r="A394" s="7">
        <v>44580</v>
      </c>
      <c r="B394" s="2">
        <f t="shared" si="185"/>
        <v>24340</v>
      </c>
      <c r="C394" s="2">
        <f t="shared" si="186"/>
        <v>24974</v>
      </c>
      <c r="D394" s="2">
        <f t="shared" si="187"/>
        <v>25176</v>
      </c>
      <c r="E394" s="2">
        <f t="shared" si="188"/>
        <v>25423</v>
      </c>
      <c r="F394" s="2">
        <f t="shared" si="189"/>
        <v>25856</v>
      </c>
      <c r="G394" s="2">
        <f t="shared" si="190"/>
        <v>25947</v>
      </c>
      <c r="H394" s="2">
        <f t="shared" si="191"/>
        <v>25635</v>
      </c>
      <c r="I394" s="2">
        <f t="shared" si="192"/>
        <v>25580</v>
      </c>
      <c r="J394" s="2">
        <f t="shared" si="193"/>
        <v>25524</v>
      </c>
      <c r="K394" s="2">
        <f t="shared" si="194"/>
        <v>25638</v>
      </c>
      <c r="L394" s="2">
        <f t="shared" si="195"/>
        <v>25838</v>
      </c>
      <c r="M394" s="2">
        <f t="shared" si="196"/>
        <v>26030</v>
      </c>
      <c r="N394" s="2">
        <f t="shared" si="197"/>
        <v>25792</v>
      </c>
      <c r="O394" s="2">
        <f t="shared" si="198"/>
        <v>24925</v>
      </c>
      <c r="P394" s="2">
        <f t="shared" si="199"/>
        <v>25098</v>
      </c>
      <c r="Q394" s="2">
        <f t="shared" si="200"/>
        <v>19995</v>
      </c>
      <c r="R394" s="2">
        <f t="shared" si="201"/>
        <v>15118</v>
      </c>
      <c r="S394" s="2">
        <f t="shared" si="202"/>
        <v>11653</v>
      </c>
      <c r="T394" s="2">
        <f t="shared" si="203"/>
        <v>10541</v>
      </c>
      <c r="U394" s="2">
        <f t="shared" si="204"/>
        <v>10570</v>
      </c>
      <c r="V394" s="2">
        <f t="shared" si="205"/>
        <v>10198</v>
      </c>
      <c r="W394" s="2">
        <f t="shared" si="206"/>
        <v>8372</v>
      </c>
      <c r="X394" s="2">
        <f t="shared" si="207"/>
        <v>8892</v>
      </c>
      <c r="Y394" s="2">
        <f t="shared" si="208"/>
        <v>8940</v>
      </c>
      <c r="AA394" s="2">
        <f t="shared" si="178"/>
        <v>26030</v>
      </c>
      <c r="AB394" s="2">
        <f t="shared" si="209"/>
        <v>25792</v>
      </c>
      <c r="AC394" s="2">
        <f t="shared" si="210"/>
        <v>25947</v>
      </c>
      <c r="AE394" s="10">
        <v>5</v>
      </c>
      <c r="AF394" s="2">
        <f t="shared" si="179"/>
        <v>176492</v>
      </c>
      <c r="AG394" s="2">
        <f t="shared" si="180"/>
        <v>95810</v>
      </c>
      <c r="AH394" s="2">
        <f t="shared" si="181"/>
        <v>213753</v>
      </c>
      <c r="AI394" s="2">
        <f t="shared" si="182"/>
        <v>486055</v>
      </c>
      <c r="AK394">
        <f t="shared" si="183"/>
        <v>1</v>
      </c>
      <c r="AL394">
        <f t="shared" si="184"/>
        <v>2022</v>
      </c>
      <c r="BL394" s="2">
        <v>9332.0430000000015</v>
      </c>
      <c r="BM394" s="2">
        <v>9636.3870000000006</v>
      </c>
      <c r="BN394" s="2">
        <v>9666.003999999999</v>
      </c>
      <c r="BO394" s="2">
        <v>9950.6689999999999</v>
      </c>
      <c r="BP394" s="2">
        <v>10169.731</v>
      </c>
      <c r="BQ394" s="2">
        <v>10831.772000000001</v>
      </c>
      <c r="BR394" s="2">
        <v>11336.043</v>
      </c>
      <c r="BS394" s="2">
        <v>11347.886999999999</v>
      </c>
      <c r="BT394" s="2">
        <v>10937.773000000001</v>
      </c>
      <c r="BU394" s="2">
        <v>11067.072</v>
      </c>
      <c r="BV394" s="2">
        <v>11385.491000000002</v>
      </c>
      <c r="BW394" s="2">
        <v>11124.960999999999</v>
      </c>
      <c r="BX394" s="2">
        <v>12174.066000000001</v>
      </c>
      <c r="BY394" s="2">
        <v>16259.053</v>
      </c>
      <c r="BZ394" s="2">
        <v>9031.344000000001</v>
      </c>
      <c r="CA394" s="2">
        <v>10898.255999999999</v>
      </c>
      <c r="CB394" s="2">
        <v>11201.894</v>
      </c>
      <c r="CC394" s="2">
        <v>10515.23</v>
      </c>
      <c r="CD394" s="2">
        <v>10255.463</v>
      </c>
      <c r="CE394" s="2">
        <v>10386.973</v>
      </c>
      <c r="CF394" s="2">
        <v>10376.157000000001</v>
      </c>
      <c r="CG394" s="2">
        <v>10372.489000000001</v>
      </c>
      <c r="CH394" s="2">
        <v>10240.786999999998</v>
      </c>
      <c r="CI394" s="2">
        <v>10416.281999999999</v>
      </c>
    </row>
    <row r="395" spans="1:87" x14ac:dyDescent="0.2">
      <c r="A395" s="7">
        <v>44581</v>
      </c>
      <c r="B395" s="2">
        <f t="shared" si="185"/>
        <v>9552</v>
      </c>
      <c r="C395" s="2">
        <f t="shared" si="186"/>
        <v>9864</v>
      </c>
      <c r="D395" s="2">
        <f t="shared" si="187"/>
        <v>9894</v>
      </c>
      <c r="E395" s="2">
        <f t="shared" si="188"/>
        <v>10186</v>
      </c>
      <c r="F395" s="2">
        <f t="shared" si="189"/>
        <v>10410</v>
      </c>
      <c r="G395" s="2">
        <f t="shared" si="190"/>
        <v>11088</v>
      </c>
      <c r="H395" s="2">
        <f t="shared" si="191"/>
        <v>11604</v>
      </c>
      <c r="I395" s="2">
        <f t="shared" si="192"/>
        <v>11616</v>
      </c>
      <c r="J395" s="2">
        <f t="shared" si="193"/>
        <v>11196</v>
      </c>
      <c r="K395" s="2">
        <f t="shared" si="194"/>
        <v>11328</v>
      </c>
      <c r="L395" s="2">
        <f t="shared" si="195"/>
        <v>11654</v>
      </c>
      <c r="M395" s="2">
        <f t="shared" si="196"/>
        <v>11388</v>
      </c>
      <c r="N395" s="2">
        <f t="shared" si="197"/>
        <v>12461</v>
      </c>
      <c r="O395" s="2">
        <f t="shared" si="198"/>
        <v>16643</v>
      </c>
      <c r="P395" s="2">
        <f t="shared" si="199"/>
        <v>9245</v>
      </c>
      <c r="Q395" s="2">
        <f t="shared" si="200"/>
        <v>11156</v>
      </c>
      <c r="R395" s="2">
        <f t="shared" si="201"/>
        <v>11466</v>
      </c>
      <c r="S395" s="2">
        <f t="shared" si="202"/>
        <v>10763</v>
      </c>
      <c r="T395" s="2">
        <f t="shared" si="203"/>
        <v>10498</v>
      </c>
      <c r="U395" s="2">
        <f t="shared" si="204"/>
        <v>10632</v>
      </c>
      <c r="V395" s="2">
        <f t="shared" si="205"/>
        <v>10621</v>
      </c>
      <c r="W395" s="2">
        <f t="shared" si="206"/>
        <v>10617</v>
      </c>
      <c r="X395" s="2">
        <f t="shared" si="207"/>
        <v>10483</v>
      </c>
      <c r="Y395" s="2">
        <f t="shared" si="208"/>
        <v>10662</v>
      </c>
      <c r="AA395" s="2">
        <f t="shared" ref="AA395:AA458" si="211">IF(AND(AE395&gt;1,AE395&lt;7),MAX(I395:M395,R395:U395),0)</f>
        <v>11654</v>
      </c>
      <c r="AB395" s="2">
        <f t="shared" si="209"/>
        <v>16643</v>
      </c>
      <c r="AC395" s="2">
        <f t="shared" si="210"/>
        <v>11604</v>
      </c>
      <c r="AE395" s="10">
        <v>6</v>
      </c>
      <c r="AF395" s="2">
        <f t="shared" ref="AF395:AF458" si="212">IF(AND(AE395&gt;1,AE395&lt;7),SUM(I395:M395,R395:U395),0)</f>
        <v>100541</v>
      </c>
      <c r="AG395" s="2">
        <f t="shared" ref="AG395:AG458" si="213">IF(AND(AE395&gt;1,AE395&lt;7),SUM(N395:Q395),SUM(I395:U395))</f>
        <v>49505</v>
      </c>
      <c r="AH395" s="2">
        <f t="shared" ref="AH395:AH458" si="214">SUM(B395:Y395)-AF395-AG395</f>
        <v>114981</v>
      </c>
      <c r="AI395" s="2">
        <f t="shared" ref="AI395:AI458" si="215">SUM(B395:Y395)</f>
        <v>265027</v>
      </c>
      <c r="AK395">
        <f t="shared" ref="AK395:AK458" si="216">MONTH(A395)</f>
        <v>1</v>
      </c>
      <c r="AL395">
        <f t="shared" ref="AL395:AL458" si="217">YEAR(A395)</f>
        <v>2022</v>
      </c>
      <c r="BL395" s="2">
        <v>10446.067999999999</v>
      </c>
      <c r="BM395" s="2">
        <v>8787.8739999999998</v>
      </c>
      <c r="BN395" s="2">
        <v>7762.0770000000011</v>
      </c>
      <c r="BO395" s="2">
        <v>9558.6320000000014</v>
      </c>
      <c r="BP395" s="2">
        <v>10395.192999999999</v>
      </c>
      <c r="BQ395" s="2">
        <v>10635.58</v>
      </c>
      <c r="BR395" s="2">
        <v>11406.326000000001</v>
      </c>
      <c r="BS395" s="2">
        <v>12409.45</v>
      </c>
      <c r="BT395" s="2">
        <v>9504.5250000000015</v>
      </c>
      <c r="BU395" s="2">
        <v>8229.232</v>
      </c>
      <c r="BV395" s="2">
        <v>8656.6260000000002</v>
      </c>
      <c r="BW395" s="2">
        <v>8597.7420000000002</v>
      </c>
      <c r="BX395" s="2">
        <v>8972.0450000000001</v>
      </c>
      <c r="BY395" s="2">
        <v>9048.7150000000001</v>
      </c>
      <c r="BZ395" s="2">
        <v>8245.878999999999</v>
      </c>
      <c r="CA395" s="2">
        <v>7722.8779999999997</v>
      </c>
      <c r="CB395" s="2">
        <v>7455.4989999999998</v>
      </c>
      <c r="CC395" s="2">
        <v>7066.5849999999991</v>
      </c>
      <c r="CD395" s="2">
        <v>7197.8649999999998</v>
      </c>
      <c r="CE395" s="2">
        <v>7634.476999999999</v>
      </c>
      <c r="CF395" s="2">
        <v>8719.0990000000002</v>
      </c>
      <c r="CG395" s="2">
        <v>9291.0400000000009</v>
      </c>
      <c r="CH395" s="2">
        <v>9552.3990000000013</v>
      </c>
      <c r="CI395" s="2">
        <v>9564.3439999999991</v>
      </c>
    </row>
    <row r="396" spans="1:87" x14ac:dyDescent="0.2">
      <c r="A396" s="7">
        <v>44582</v>
      </c>
      <c r="B396" s="2">
        <f t="shared" ref="B396:B459" si="218">ROUND(BL395*$H$7,0)</f>
        <v>10693</v>
      </c>
      <c r="C396" s="2">
        <f t="shared" ref="C396:C459" si="219">ROUND(BM395*$H$7,0)</f>
        <v>8995</v>
      </c>
      <c r="D396" s="2">
        <f t="shared" ref="D396:D459" si="220">ROUND(BN395*$H$7,0)</f>
        <v>7945</v>
      </c>
      <c r="E396" s="2">
        <f t="shared" ref="E396:E459" si="221">ROUND(BO395*$H$7,0)</f>
        <v>9784</v>
      </c>
      <c r="F396" s="2">
        <f t="shared" ref="F396:F459" si="222">ROUND(BP395*$H$7,0)</f>
        <v>10641</v>
      </c>
      <c r="G396" s="2">
        <f t="shared" ref="G396:G459" si="223">ROUND(BQ395*$H$7,0)</f>
        <v>10887</v>
      </c>
      <c r="H396" s="2">
        <f t="shared" ref="H396:H459" si="224">ROUND(BR395*$H$7,0)</f>
        <v>11676</v>
      </c>
      <c r="I396" s="2">
        <f t="shared" ref="I396:I459" si="225">ROUND(BS395*$H$7,0)</f>
        <v>12702</v>
      </c>
      <c r="J396" s="2">
        <f t="shared" ref="J396:J459" si="226">ROUND(BT395*$H$7,0)</f>
        <v>9729</v>
      </c>
      <c r="K396" s="2">
        <f t="shared" ref="K396:K459" si="227">ROUND(BU395*$H$7,0)</f>
        <v>8424</v>
      </c>
      <c r="L396" s="2">
        <f t="shared" ref="L396:L459" si="228">ROUND(BV395*$H$7,0)</f>
        <v>8861</v>
      </c>
      <c r="M396" s="2">
        <f t="shared" ref="M396:M459" si="229">ROUND(BW395*$H$7,0)</f>
        <v>8801</v>
      </c>
      <c r="N396" s="2">
        <f t="shared" ref="N396:N459" si="230">ROUND(BX395*$H$7,0)</f>
        <v>9184</v>
      </c>
      <c r="O396" s="2">
        <f t="shared" ref="O396:O459" si="231">ROUND(BY395*$H$7,0)</f>
        <v>9262</v>
      </c>
      <c r="P396" s="2">
        <f t="shared" ref="P396:P459" si="232">ROUND(BZ395*$H$7,0)</f>
        <v>8441</v>
      </c>
      <c r="Q396" s="2">
        <f t="shared" ref="Q396:Q459" si="233">ROUND(CA395*$H$7,0)</f>
        <v>7905</v>
      </c>
      <c r="R396" s="2">
        <f t="shared" ref="R396:R459" si="234">ROUND(CB395*$H$7,0)</f>
        <v>7632</v>
      </c>
      <c r="S396" s="2">
        <f t="shared" ref="S396:S459" si="235">ROUND(CC395*$H$7,0)</f>
        <v>7233</v>
      </c>
      <c r="T396" s="2">
        <f t="shared" ref="T396:T459" si="236">ROUND(CD395*$H$7,0)</f>
        <v>7368</v>
      </c>
      <c r="U396" s="2">
        <f t="shared" ref="U396:U459" si="237">ROUND(CE395*$H$7,0)</f>
        <v>7815</v>
      </c>
      <c r="V396" s="2">
        <f t="shared" ref="V396:V459" si="238">ROUND(CF395*$H$7,0)</f>
        <v>8925</v>
      </c>
      <c r="W396" s="2">
        <f t="shared" ref="W396:W459" si="239">ROUND(CG395*$H$7,0)</f>
        <v>9510</v>
      </c>
      <c r="X396" s="2">
        <f t="shared" ref="X396:X459" si="240">ROUND(CH395*$H$7,0)</f>
        <v>9778</v>
      </c>
      <c r="Y396" s="2">
        <f t="shared" ref="Y396:Y459" si="241">ROUND(CI395*$H$7,0)</f>
        <v>9790</v>
      </c>
      <c r="AA396" s="2">
        <f t="shared" si="211"/>
        <v>0</v>
      </c>
      <c r="AB396" s="2">
        <f t="shared" ref="AB396:AB459" si="242">IF(AND(AE396&gt;1,AE396&lt;7),MAX(N396:Q396),MAX(I396:U396))</f>
        <v>12702</v>
      </c>
      <c r="AC396" s="2">
        <f t="shared" ref="AC396:AC459" si="243">MAX(B396:H396,V396:Y396)</f>
        <v>11676</v>
      </c>
      <c r="AE396" s="10">
        <v>7</v>
      </c>
      <c r="AF396" s="2">
        <f t="shared" si="212"/>
        <v>0</v>
      </c>
      <c r="AG396" s="2">
        <f t="shared" si="213"/>
        <v>113357</v>
      </c>
      <c r="AH396" s="2">
        <f t="shared" si="214"/>
        <v>108624</v>
      </c>
      <c r="AI396" s="2">
        <f t="shared" si="215"/>
        <v>221981</v>
      </c>
      <c r="AK396">
        <f t="shared" si="216"/>
        <v>1</v>
      </c>
      <c r="AL396">
        <f t="shared" si="217"/>
        <v>2022</v>
      </c>
      <c r="BL396" s="2">
        <v>8516.2470000000012</v>
      </c>
      <c r="BM396" s="2">
        <v>8161.2610000000004</v>
      </c>
      <c r="BN396" s="2">
        <v>9789.07</v>
      </c>
      <c r="BO396" s="2">
        <v>10293.411</v>
      </c>
      <c r="BP396" s="2">
        <v>11202.271999999999</v>
      </c>
      <c r="BQ396" s="2">
        <v>8383.5489999999991</v>
      </c>
      <c r="BR396" s="2">
        <v>9404.0069999999996</v>
      </c>
      <c r="BS396" s="2">
        <v>7202.6460000000015</v>
      </c>
      <c r="BT396" s="2">
        <v>8005.3149999999996</v>
      </c>
      <c r="BU396" s="2">
        <v>8896.7369999999992</v>
      </c>
      <c r="BV396" s="2">
        <v>10716.529</v>
      </c>
      <c r="BW396" s="2">
        <v>9779.9510000000009</v>
      </c>
      <c r="BX396" s="2">
        <v>10130.067000000001</v>
      </c>
      <c r="BY396" s="2">
        <v>8763.1849999999995</v>
      </c>
      <c r="BZ396" s="2">
        <v>7270.2420000000002</v>
      </c>
      <c r="CA396" s="2">
        <v>7831.0340000000006</v>
      </c>
      <c r="CB396" s="2">
        <v>7430.9440000000004</v>
      </c>
      <c r="CC396" s="2">
        <v>7991.8269999999993</v>
      </c>
      <c r="CD396" s="2">
        <v>7820.1959999999999</v>
      </c>
      <c r="CE396" s="2">
        <v>7569.4660000000003</v>
      </c>
      <c r="CF396" s="2">
        <v>7540.317</v>
      </c>
      <c r="CG396" s="2">
        <v>7469.4250000000011</v>
      </c>
      <c r="CH396" s="2">
        <v>8381.9590000000007</v>
      </c>
      <c r="CI396" s="2">
        <v>9182.2819999999992</v>
      </c>
    </row>
    <row r="397" spans="1:87" x14ac:dyDescent="0.2">
      <c r="A397" s="7">
        <v>44583</v>
      </c>
      <c r="B397" s="2">
        <f t="shared" si="218"/>
        <v>8717</v>
      </c>
      <c r="C397" s="2">
        <f t="shared" si="219"/>
        <v>8354</v>
      </c>
      <c r="D397" s="2">
        <f t="shared" si="220"/>
        <v>10020</v>
      </c>
      <c r="E397" s="2">
        <f t="shared" si="221"/>
        <v>10536</v>
      </c>
      <c r="F397" s="2">
        <f t="shared" si="222"/>
        <v>11467</v>
      </c>
      <c r="G397" s="2">
        <f t="shared" si="223"/>
        <v>8581</v>
      </c>
      <c r="H397" s="2">
        <f t="shared" si="224"/>
        <v>9626</v>
      </c>
      <c r="I397" s="2">
        <f t="shared" si="225"/>
        <v>7373</v>
      </c>
      <c r="J397" s="2">
        <f t="shared" si="226"/>
        <v>8194</v>
      </c>
      <c r="K397" s="2">
        <f t="shared" si="227"/>
        <v>9107</v>
      </c>
      <c r="L397" s="2">
        <f t="shared" si="228"/>
        <v>10970</v>
      </c>
      <c r="M397" s="2">
        <f t="shared" si="229"/>
        <v>10011</v>
      </c>
      <c r="N397" s="2">
        <f t="shared" si="230"/>
        <v>10369</v>
      </c>
      <c r="O397" s="2">
        <f t="shared" si="231"/>
        <v>8970</v>
      </c>
      <c r="P397" s="2">
        <f t="shared" si="232"/>
        <v>7442</v>
      </c>
      <c r="Q397" s="2">
        <f t="shared" si="233"/>
        <v>8016</v>
      </c>
      <c r="R397" s="2">
        <f t="shared" si="234"/>
        <v>7606</v>
      </c>
      <c r="S397" s="2">
        <f t="shared" si="235"/>
        <v>8181</v>
      </c>
      <c r="T397" s="2">
        <f t="shared" si="236"/>
        <v>8005</v>
      </c>
      <c r="U397" s="2">
        <f t="shared" si="237"/>
        <v>7748</v>
      </c>
      <c r="V397" s="2">
        <f t="shared" si="238"/>
        <v>7718</v>
      </c>
      <c r="W397" s="2">
        <f t="shared" si="239"/>
        <v>7646</v>
      </c>
      <c r="X397" s="2">
        <f t="shared" si="240"/>
        <v>8580</v>
      </c>
      <c r="Y397" s="2">
        <f t="shared" si="241"/>
        <v>9399</v>
      </c>
      <c r="AA397" s="2">
        <f t="shared" si="211"/>
        <v>0</v>
      </c>
      <c r="AB397" s="2">
        <f t="shared" si="242"/>
        <v>10970</v>
      </c>
      <c r="AC397" s="2">
        <f t="shared" si="243"/>
        <v>11467</v>
      </c>
      <c r="AE397" s="10">
        <v>1</v>
      </c>
      <c r="AF397" s="2">
        <f t="shared" si="212"/>
        <v>0</v>
      </c>
      <c r="AG397" s="2">
        <f t="shared" si="213"/>
        <v>111992</v>
      </c>
      <c r="AH397" s="2">
        <f t="shared" si="214"/>
        <v>100644</v>
      </c>
      <c r="AI397" s="2">
        <f t="shared" si="215"/>
        <v>212636</v>
      </c>
      <c r="AK397">
        <f t="shared" si="216"/>
        <v>1</v>
      </c>
      <c r="AL397">
        <f t="shared" si="217"/>
        <v>2022</v>
      </c>
      <c r="BL397" s="2">
        <v>8624.2180000000008</v>
      </c>
      <c r="BM397" s="2">
        <v>8188.5529999999999</v>
      </c>
      <c r="BN397" s="2">
        <v>8179.6309999999994</v>
      </c>
      <c r="BO397" s="2">
        <v>7976.5020000000004</v>
      </c>
      <c r="BP397" s="2">
        <v>7685.4170000000004</v>
      </c>
      <c r="BQ397" s="2">
        <v>8614.9940000000006</v>
      </c>
      <c r="BR397" s="2">
        <v>9941.1679999999997</v>
      </c>
      <c r="BS397" s="2">
        <v>10617.412</v>
      </c>
      <c r="BT397" s="2">
        <v>11590.651999999998</v>
      </c>
      <c r="BU397" s="2">
        <v>13149.547000000002</v>
      </c>
      <c r="BV397" s="2">
        <v>13327.304</v>
      </c>
      <c r="BW397" s="2">
        <v>12927.564999999999</v>
      </c>
      <c r="BX397" s="2">
        <v>9352.9779999999992</v>
      </c>
      <c r="BY397" s="2">
        <v>9083.7129999999997</v>
      </c>
      <c r="BZ397" s="2">
        <v>8389.4619999999995</v>
      </c>
      <c r="CA397" s="2">
        <v>8094.5980000000009</v>
      </c>
      <c r="CB397" s="2">
        <v>8424.7459999999992</v>
      </c>
      <c r="CC397" s="2">
        <v>10543.161</v>
      </c>
      <c r="CD397" s="2">
        <v>10647.125</v>
      </c>
      <c r="CE397" s="2">
        <v>10664.199000000001</v>
      </c>
      <c r="CF397" s="2">
        <v>11364.367999999999</v>
      </c>
      <c r="CG397" s="2">
        <v>10948.754000000001</v>
      </c>
      <c r="CH397" s="2">
        <v>12621.145</v>
      </c>
      <c r="CI397" s="2">
        <v>12734.266</v>
      </c>
    </row>
    <row r="398" spans="1:87" x14ac:dyDescent="0.2">
      <c r="A398" s="7">
        <v>44584</v>
      </c>
      <c r="B398" s="2">
        <f t="shared" si="218"/>
        <v>8828</v>
      </c>
      <c r="C398" s="2">
        <f t="shared" si="219"/>
        <v>8382</v>
      </c>
      <c r="D398" s="2">
        <f t="shared" si="220"/>
        <v>8373</v>
      </c>
      <c r="E398" s="2">
        <f t="shared" si="221"/>
        <v>8165</v>
      </c>
      <c r="F398" s="2">
        <f t="shared" si="222"/>
        <v>7867</v>
      </c>
      <c r="G398" s="2">
        <f t="shared" si="223"/>
        <v>8818</v>
      </c>
      <c r="H398" s="2">
        <f t="shared" si="224"/>
        <v>10176</v>
      </c>
      <c r="I398" s="2">
        <f t="shared" si="225"/>
        <v>10868</v>
      </c>
      <c r="J398" s="2">
        <f t="shared" si="226"/>
        <v>11864</v>
      </c>
      <c r="K398" s="2">
        <f t="shared" si="227"/>
        <v>13460</v>
      </c>
      <c r="L398" s="2">
        <f t="shared" si="228"/>
        <v>13642</v>
      </c>
      <c r="M398" s="2">
        <f t="shared" si="229"/>
        <v>13233</v>
      </c>
      <c r="N398" s="2">
        <f t="shared" si="230"/>
        <v>9574</v>
      </c>
      <c r="O398" s="2">
        <f t="shared" si="231"/>
        <v>9298</v>
      </c>
      <c r="P398" s="2">
        <f t="shared" si="232"/>
        <v>8588</v>
      </c>
      <c r="Q398" s="2">
        <f t="shared" si="233"/>
        <v>8286</v>
      </c>
      <c r="R398" s="2">
        <f t="shared" si="234"/>
        <v>8624</v>
      </c>
      <c r="S398" s="2">
        <f t="shared" si="235"/>
        <v>10792</v>
      </c>
      <c r="T398" s="2">
        <f t="shared" si="236"/>
        <v>10899</v>
      </c>
      <c r="U398" s="2">
        <f t="shared" si="237"/>
        <v>10916</v>
      </c>
      <c r="V398" s="2">
        <f t="shared" si="238"/>
        <v>11633</v>
      </c>
      <c r="W398" s="2">
        <f t="shared" si="239"/>
        <v>11207</v>
      </c>
      <c r="X398" s="2">
        <f t="shared" si="240"/>
        <v>12919</v>
      </c>
      <c r="Y398" s="2">
        <f t="shared" si="241"/>
        <v>13035</v>
      </c>
      <c r="AA398" s="2">
        <f t="shared" si="211"/>
        <v>13642</v>
      </c>
      <c r="AB398" s="2">
        <f t="shared" si="242"/>
        <v>9574</v>
      </c>
      <c r="AC398" s="2">
        <f t="shared" si="243"/>
        <v>13035</v>
      </c>
      <c r="AE398" s="10">
        <v>2</v>
      </c>
      <c r="AF398" s="2">
        <f t="shared" si="212"/>
        <v>104298</v>
      </c>
      <c r="AG398" s="2">
        <f t="shared" si="213"/>
        <v>35746</v>
      </c>
      <c r="AH398" s="2">
        <f t="shared" si="214"/>
        <v>109403</v>
      </c>
      <c r="AI398" s="2">
        <f t="shared" si="215"/>
        <v>249447</v>
      </c>
      <c r="AK398">
        <f t="shared" si="216"/>
        <v>1</v>
      </c>
      <c r="AL398">
        <f t="shared" si="217"/>
        <v>2022</v>
      </c>
      <c r="BL398" s="2">
        <v>12711.005000000001</v>
      </c>
      <c r="BM398" s="2">
        <v>12913.68</v>
      </c>
      <c r="BN398" s="2">
        <v>13225.302</v>
      </c>
      <c r="BO398" s="2">
        <v>13419.04</v>
      </c>
      <c r="BP398" s="2">
        <v>13904.145999999999</v>
      </c>
      <c r="BQ398" s="2">
        <v>14052.573</v>
      </c>
      <c r="BR398" s="2">
        <v>14462.555999999999</v>
      </c>
      <c r="BS398" s="2">
        <v>13179.842000000001</v>
      </c>
      <c r="BT398" s="2">
        <v>13437.296</v>
      </c>
      <c r="BU398" s="2">
        <v>13770.983</v>
      </c>
      <c r="BV398" s="2">
        <v>14628.944000000001</v>
      </c>
      <c r="BW398" s="2">
        <v>13851.982999999998</v>
      </c>
      <c r="BX398" s="2">
        <v>13478.413</v>
      </c>
      <c r="BY398" s="2">
        <v>12895.375</v>
      </c>
      <c r="BZ398" s="2">
        <v>12667.13</v>
      </c>
      <c r="CA398" s="2">
        <v>12783.84</v>
      </c>
      <c r="CB398" s="2">
        <v>12423.852999999999</v>
      </c>
      <c r="CC398" s="2">
        <v>11283.771000000001</v>
      </c>
      <c r="CD398" s="2">
        <v>9418.74</v>
      </c>
      <c r="CE398" s="2">
        <v>9609.2570000000014</v>
      </c>
      <c r="CF398" s="2">
        <v>10164.16</v>
      </c>
      <c r="CG398" s="2">
        <v>10700.376</v>
      </c>
      <c r="CH398" s="2">
        <v>10948.338999999998</v>
      </c>
      <c r="CI398" s="2">
        <v>10605.009</v>
      </c>
    </row>
    <row r="399" spans="1:87" x14ac:dyDescent="0.2">
      <c r="A399" s="7">
        <v>44585</v>
      </c>
      <c r="B399" s="2">
        <f t="shared" si="218"/>
        <v>13011</v>
      </c>
      <c r="C399" s="2">
        <f t="shared" si="219"/>
        <v>13219</v>
      </c>
      <c r="D399" s="2">
        <f t="shared" si="220"/>
        <v>13538</v>
      </c>
      <c r="E399" s="2">
        <f t="shared" si="221"/>
        <v>13736</v>
      </c>
      <c r="F399" s="2">
        <f t="shared" si="222"/>
        <v>14232</v>
      </c>
      <c r="G399" s="2">
        <f t="shared" si="223"/>
        <v>14384</v>
      </c>
      <c r="H399" s="2">
        <f t="shared" si="224"/>
        <v>14804</v>
      </c>
      <c r="I399" s="2">
        <f t="shared" si="225"/>
        <v>13491</v>
      </c>
      <c r="J399" s="2">
        <f t="shared" si="226"/>
        <v>13755</v>
      </c>
      <c r="K399" s="2">
        <f t="shared" si="227"/>
        <v>14096</v>
      </c>
      <c r="L399" s="2">
        <f t="shared" si="228"/>
        <v>14974</v>
      </c>
      <c r="M399" s="2">
        <f t="shared" si="229"/>
        <v>14179</v>
      </c>
      <c r="N399" s="2">
        <f t="shared" si="230"/>
        <v>13797</v>
      </c>
      <c r="O399" s="2">
        <f t="shared" si="231"/>
        <v>13200</v>
      </c>
      <c r="P399" s="2">
        <f t="shared" si="232"/>
        <v>12966</v>
      </c>
      <c r="Q399" s="2">
        <f t="shared" si="233"/>
        <v>13086</v>
      </c>
      <c r="R399" s="2">
        <f t="shared" si="234"/>
        <v>12717</v>
      </c>
      <c r="S399" s="2">
        <f t="shared" si="235"/>
        <v>11550</v>
      </c>
      <c r="T399" s="2">
        <f t="shared" si="236"/>
        <v>9641</v>
      </c>
      <c r="U399" s="2">
        <f t="shared" si="237"/>
        <v>9836</v>
      </c>
      <c r="V399" s="2">
        <f t="shared" si="238"/>
        <v>10404</v>
      </c>
      <c r="W399" s="2">
        <f t="shared" si="239"/>
        <v>10953</v>
      </c>
      <c r="X399" s="2">
        <f t="shared" si="240"/>
        <v>11207</v>
      </c>
      <c r="Y399" s="2">
        <f t="shared" si="241"/>
        <v>10855</v>
      </c>
      <c r="AA399" s="2">
        <f t="shared" si="211"/>
        <v>14974</v>
      </c>
      <c r="AB399" s="2">
        <f t="shared" si="242"/>
        <v>13797</v>
      </c>
      <c r="AC399" s="2">
        <f t="shared" si="243"/>
        <v>14804</v>
      </c>
      <c r="AE399" s="10">
        <v>3</v>
      </c>
      <c r="AF399" s="2">
        <f t="shared" si="212"/>
        <v>114239</v>
      </c>
      <c r="AG399" s="2">
        <f t="shared" si="213"/>
        <v>53049</v>
      </c>
      <c r="AH399" s="2">
        <f t="shared" si="214"/>
        <v>140343</v>
      </c>
      <c r="AI399" s="2">
        <f t="shared" si="215"/>
        <v>307631</v>
      </c>
      <c r="AK399">
        <f t="shared" si="216"/>
        <v>1</v>
      </c>
      <c r="AL399">
        <f t="shared" si="217"/>
        <v>2022</v>
      </c>
      <c r="BL399" s="2">
        <v>10453.611999999999</v>
      </c>
      <c r="BM399" s="2">
        <v>10371.901</v>
      </c>
      <c r="BN399" s="2">
        <v>9729.4340000000011</v>
      </c>
      <c r="BO399" s="2">
        <v>9838.619999999999</v>
      </c>
      <c r="BP399" s="2">
        <v>8528.7489999999998</v>
      </c>
      <c r="BQ399" s="2">
        <v>9741.7820000000011</v>
      </c>
      <c r="BR399" s="2">
        <v>10251.712</v>
      </c>
      <c r="BS399" s="2">
        <v>10944.130999999999</v>
      </c>
      <c r="BT399" s="2">
        <v>10782.515000000001</v>
      </c>
      <c r="BU399" s="2">
        <v>10927.919</v>
      </c>
      <c r="BV399" s="2">
        <v>10787.742</v>
      </c>
      <c r="BW399" s="2">
        <v>10065.834999999999</v>
      </c>
      <c r="BX399" s="2">
        <v>10173.856000000002</v>
      </c>
      <c r="BY399" s="2">
        <v>10322.514999999999</v>
      </c>
      <c r="BZ399" s="2">
        <v>9764.8690000000006</v>
      </c>
      <c r="CA399" s="2">
        <v>9320.9830000000002</v>
      </c>
      <c r="CB399" s="2">
        <v>10274.947</v>
      </c>
      <c r="CC399" s="2">
        <v>10304.392</v>
      </c>
      <c r="CD399" s="2">
        <v>10335.39</v>
      </c>
      <c r="CE399" s="2">
        <v>10404.103000000001</v>
      </c>
      <c r="CF399" s="2">
        <v>10201.088</v>
      </c>
      <c r="CG399" s="2">
        <v>9896.8190000000013</v>
      </c>
      <c r="CH399" s="2">
        <v>9170.99</v>
      </c>
      <c r="CI399" s="2">
        <v>8711.2090000000007</v>
      </c>
    </row>
    <row r="400" spans="1:87" x14ac:dyDescent="0.2">
      <c r="A400" s="7">
        <v>44586</v>
      </c>
      <c r="B400" s="2">
        <f t="shared" si="218"/>
        <v>10700</v>
      </c>
      <c r="C400" s="2">
        <f t="shared" si="219"/>
        <v>10617</v>
      </c>
      <c r="D400" s="2">
        <f t="shared" si="220"/>
        <v>9959</v>
      </c>
      <c r="E400" s="2">
        <f t="shared" si="221"/>
        <v>10071</v>
      </c>
      <c r="F400" s="2">
        <f t="shared" si="222"/>
        <v>8730</v>
      </c>
      <c r="G400" s="2">
        <f t="shared" si="223"/>
        <v>9972</v>
      </c>
      <c r="H400" s="2">
        <f t="shared" si="224"/>
        <v>10494</v>
      </c>
      <c r="I400" s="2">
        <f t="shared" si="225"/>
        <v>11203</v>
      </c>
      <c r="J400" s="2">
        <f t="shared" si="226"/>
        <v>11037</v>
      </c>
      <c r="K400" s="2">
        <f t="shared" si="227"/>
        <v>11186</v>
      </c>
      <c r="L400" s="2">
        <f t="shared" si="228"/>
        <v>11042</v>
      </c>
      <c r="M400" s="2">
        <f t="shared" si="229"/>
        <v>10303</v>
      </c>
      <c r="N400" s="2">
        <f t="shared" si="230"/>
        <v>10414</v>
      </c>
      <c r="O400" s="2">
        <f t="shared" si="231"/>
        <v>10566</v>
      </c>
      <c r="P400" s="2">
        <f t="shared" si="232"/>
        <v>9995</v>
      </c>
      <c r="Q400" s="2">
        <f t="shared" si="233"/>
        <v>9541</v>
      </c>
      <c r="R400" s="2">
        <f t="shared" si="234"/>
        <v>10518</v>
      </c>
      <c r="S400" s="2">
        <f t="shared" si="235"/>
        <v>10548</v>
      </c>
      <c r="T400" s="2">
        <f t="shared" si="236"/>
        <v>10579</v>
      </c>
      <c r="U400" s="2">
        <f t="shared" si="237"/>
        <v>10650</v>
      </c>
      <c r="V400" s="2">
        <f t="shared" si="238"/>
        <v>10442</v>
      </c>
      <c r="W400" s="2">
        <f t="shared" si="239"/>
        <v>10130</v>
      </c>
      <c r="X400" s="2">
        <f t="shared" si="240"/>
        <v>9388</v>
      </c>
      <c r="Y400" s="2">
        <f t="shared" si="241"/>
        <v>8917</v>
      </c>
      <c r="AA400" s="2">
        <f t="shared" si="211"/>
        <v>11203</v>
      </c>
      <c r="AB400" s="2">
        <f t="shared" si="242"/>
        <v>10566</v>
      </c>
      <c r="AC400" s="2">
        <f t="shared" si="243"/>
        <v>10700</v>
      </c>
      <c r="AE400" s="10">
        <v>4</v>
      </c>
      <c r="AF400" s="2">
        <f t="shared" si="212"/>
        <v>97066</v>
      </c>
      <c r="AG400" s="2">
        <f t="shared" si="213"/>
        <v>40516</v>
      </c>
      <c r="AH400" s="2">
        <f t="shared" si="214"/>
        <v>109420</v>
      </c>
      <c r="AI400" s="2">
        <f t="shared" si="215"/>
        <v>247002</v>
      </c>
      <c r="AK400">
        <f t="shared" si="216"/>
        <v>1</v>
      </c>
      <c r="AL400">
        <f t="shared" si="217"/>
        <v>2022</v>
      </c>
      <c r="BL400" s="2">
        <v>8628.9050000000007</v>
      </c>
      <c r="BM400" s="2">
        <v>8787.6299999999992</v>
      </c>
      <c r="BN400" s="2">
        <v>8927.398000000001</v>
      </c>
      <c r="BO400" s="2">
        <v>8983.14</v>
      </c>
      <c r="BP400" s="2">
        <v>8801.1880000000001</v>
      </c>
      <c r="BQ400" s="2">
        <v>8645.7019999999993</v>
      </c>
      <c r="BR400" s="2">
        <v>8846.348</v>
      </c>
      <c r="BS400" s="2">
        <v>8789.4229999999989</v>
      </c>
      <c r="BT400" s="2">
        <v>8889.6340000000018</v>
      </c>
      <c r="BU400" s="2">
        <v>8918.3209999999999</v>
      </c>
      <c r="BV400" s="2">
        <v>9053.3450000000012</v>
      </c>
      <c r="BW400" s="2">
        <v>9044.7990000000009</v>
      </c>
      <c r="BX400" s="2">
        <v>9025.7270000000008</v>
      </c>
      <c r="BY400" s="2">
        <v>9064.4349999999995</v>
      </c>
      <c r="BZ400" s="2">
        <v>8588.7950000000001</v>
      </c>
      <c r="CA400" s="2">
        <v>7438.1729999999998</v>
      </c>
      <c r="CB400" s="2">
        <v>8106.2110000000002</v>
      </c>
      <c r="CC400" s="2">
        <v>8434.3430000000008</v>
      </c>
      <c r="CD400" s="2">
        <v>8336.6010000000006</v>
      </c>
      <c r="CE400" s="2">
        <v>8501.3140000000003</v>
      </c>
      <c r="CF400" s="2">
        <v>8326.0879999999997</v>
      </c>
      <c r="CG400" s="2">
        <v>8135.9169999999995</v>
      </c>
      <c r="CH400" s="2">
        <v>8380.473</v>
      </c>
      <c r="CI400" s="2">
        <v>8378.1509999999998</v>
      </c>
    </row>
    <row r="401" spans="1:87" x14ac:dyDescent="0.2">
      <c r="A401" s="7">
        <v>44587</v>
      </c>
      <c r="B401" s="2">
        <f t="shared" si="218"/>
        <v>8833</v>
      </c>
      <c r="C401" s="2">
        <f t="shared" si="219"/>
        <v>8995</v>
      </c>
      <c r="D401" s="2">
        <f t="shared" si="220"/>
        <v>9138</v>
      </c>
      <c r="E401" s="2">
        <f t="shared" si="221"/>
        <v>9195</v>
      </c>
      <c r="F401" s="2">
        <f t="shared" si="222"/>
        <v>9009</v>
      </c>
      <c r="G401" s="2">
        <f t="shared" si="223"/>
        <v>8850</v>
      </c>
      <c r="H401" s="2">
        <f t="shared" si="224"/>
        <v>9055</v>
      </c>
      <c r="I401" s="2">
        <f t="shared" si="225"/>
        <v>8997</v>
      </c>
      <c r="J401" s="2">
        <f t="shared" si="226"/>
        <v>9100</v>
      </c>
      <c r="K401" s="2">
        <f t="shared" si="227"/>
        <v>9129</v>
      </c>
      <c r="L401" s="2">
        <f t="shared" si="228"/>
        <v>9267</v>
      </c>
      <c r="M401" s="2">
        <f t="shared" si="229"/>
        <v>9258</v>
      </c>
      <c r="N401" s="2">
        <f t="shared" si="230"/>
        <v>9239</v>
      </c>
      <c r="O401" s="2">
        <f t="shared" si="231"/>
        <v>9278</v>
      </c>
      <c r="P401" s="2">
        <f t="shared" si="232"/>
        <v>8792</v>
      </c>
      <c r="Q401" s="2">
        <f t="shared" si="233"/>
        <v>7614</v>
      </c>
      <c r="R401" s="2">
        <f t="shared" si="234"/>
        <v>8298</v>
      </c>
      <c r="S401" s="2">
        <f t="shared" si="235"/>
        <v>8633</v>
      </c>
      <c r="T401" s="2">
        <f t="shared" si="236"/>
        <v>8533</v>
      </c>
      <c r="U401" s="2">
        <f t="shared" si="237"/>
        <v>8702</v>
      </c>
      <c r="V401" s="2">
        <f t="shared" si="238"/>
        <v>8523</v>
      </c>
      <c r="W401" s="2">
        <f t="shared" si="239"/>
        <v>8328</v>
      </c>
      <c r="X401" s="2">
        <f t="shared" si="240"/>
        <v>8578</v>
      </c>
      <c r="Y401" s="2">
        <f t="shared" si="241"/>
        <v>8576</v>
      </c>
      <c r="AA401" s="2">
        <f t="shared" si="211"/>
        <v>9267</v>
      </c>
      <c r="AB401" s="2">
        <f t="shared" si="242"/>
        <v>9278</v>
      </c>
      <c r="AC401" s="2">
        <f t="shared" si="243"/>
        <v>9195</v>
      </c>
      <c r="AE401" s="10">
        <v>5</v>
      </c>
      <c r="AF401" s="2">
        <f t="shared" si="212"/>
        <v>79917</v>
      </c>
      <c r="AG401" s="2">
        <f t="shared" si="213"/>
        <v>34923</v>
      </c>
      <c r="AH401" s="2">
        <f t="shared" si="214"/>
        <v>97080</v>
      </c>
      <c r="AI401" s="2">
        <f t="shared" si="215"/>
        <v>211920</v>
      </c>
      <c r="AK401">
        <f t="shared" si="216"/>
        <v>1</v>
      </c>
      <c r="AL401">
        <f t="shared" si="217"/>
        <v>2022</v>
      </c>
      <c r="BL401" s="2">
        <v>8539.24</v>
      </c>
      <c r="BM401" s="2">
        <v>8522.3709999999992</v>
      </c>
      <c r="BN401" s="2">
        <v>8647.8779999999988</v>
      </c>
      <c r="BO401" s="2">
        <v>8706.4509999999991</v>
      </c>
      <c r="BP401" s="2">
        <v>9038.8250000000007</v>
      </c>
      <c r="BQ401" s="2">
        <v>9402.4419999999991</v>
      </c>
      <c r="BR401" s="2">
        <v>9922.6929999999993</v>
      </c>
      <c r="BS401" s="2">
        <v>9373.3529999999992</v>
      </c>
      <c r="BT401" s="2">
        <v>8767.2579999999998</v>
      </c>
      <c r="BU401" s="2">
        <v>8630.8989999999994</v>
      </c>
      <c r="BV401" s="2">
        <v>8995.3410000000003</v>
      </c>
      <c r="BW401" s="2">
        <v>8831.884</v>
      </c>
      <c r="BX401" s="2">
        <v>8765.4290000000001</v>
      </c>
      <c r="BY401" s="2">
        <v>9161.6360000000004</v>
      </c>
      <c r="BZ401" s="2">
        <v>9646.398000000001</v>
      </c>
      <c r="CA401" s="2">
        <v>10456.376</v>
      </c>
      <c r="CB401" s="2">
        <v>11164.776999999998</v>
      </c>
      <c r="CC401" s="2">
        <v>11722.458999999999</v>
      </c>
      <c r="CD401" s="2">
        <v>11540.150000000001</v>
      </c>
      <c r="CE401" s="2">
        <v>11339.003000000001</v>
      </c>
      <c r="CF401" s="2">
        <v>11593.663</v>
      </c>
      <c r="CG401" s="2">
        <v>10983.852999999999</v>
      </c>
      <c r="CH401" s="2">
        <v>11596.754000000001</v>
      </c>
      <c r="CI401" s="2">
        <v>11281.099</v>
      </c>
    </row>
    <row r="402" spans="1:87" x14ac:dyDescent="0.2">
      <c r="A402" s="7">
        <v>44588</v>
      </c>
      <c r="B402" s="2">
        <f t="shared" si="218"/>
        <v>8741</v>
      </c>
      <c r="C402" s="2">
        <f t="shared" si="219"/>
        <v>8724</v>
      </c>
      <c r="D402" s="2">
        <f t="shared" si="220"/>
        <v>8852</v>
      </c>
      <c r="E402" s="2">
        <f t="shared" si="221"/>
        <v>8912</v>
      </c>
      <c r="F402" s="2">
        <f t="shared" si="222"/>
        <v>9252</v>
      </c>
      <c r="G402" s="2">
        <f t="shared" si="223"/>
        <v>9624</v>
      </c>
      <c r="H402" s="2">
        <f t="shared" si="224"/>
        <v>10157</v>
      </c>
      <c r="I402" s="2">
        <f t="shared" si="225"/>
        <v>9595</v>
      </c>
      <c r="J402" s="2">
        <f t="shared" si="226"/>
        <v>8974</v>
      </c>
      <c r="K402" s="2">
        <f t="shared" si="227"/>
        <v>8835</v>
      </c>
      <c r="L402" s="2">
        <f t="shared" si="228"/>
        <v>9208</v>
      </c>
      <c r="M402" s="2">
        <f t="shared" si="229"/>
        <v>9040</v>
      </c>
      <c r="N402" s="2">
        <f t="shared" si="230"/>
        <v>8972</v>
      </c>
      <c r="O402" s="2">
        <f t="shared" si="231"/>
        <v>9378</v>
      </c>
      <c r="P402" s="2">
        <f t="shared" si="232"/>
        <v>9874</v>
      </c>
      <c r="Q402" s="2">
        <f t="shared" si="233"/>
        <v>10703</v>
      </c>
      <c r="R402" s="2">
        <f t="shared" si="234"/>
        <v>11428</v>
      </c>
      <c r="S402" s="2">
        <f t="shared" si="235"/>
        <v>11999</v>
      </c>
      <c r="T402" s="2">
        <f t="shared" si="236"/>
        <v>11813</v>
      </c>
      <c r="U402" s="2">
        <f t="shared" si="237"/>
        <v>11607</v>
      </c>
      <c r="V402" s="2">
        <f t="shared" si="238"/>
        <v>11867</v>
      </c>
      <c r="W402" s="2">
        <f t="shared" si="239"/>
        <v>11243</v>
      </c>
      <c r="X402" s="2">
        <f t="shared" si="240"/>
        <v>11871</v>
      </c>
      <c r="Y402" s="2">
        <f t="shared" si="241"/>
        <v>11547</v>
      </c>
      <c r="AA402" s="2">
        <f t="shared" si="211"/>
        <v>11999</v>
      </c>
      <c r="AB402" s="2">
        <f t="shared" si="242"/>
        <v>10703</v>
      </c>
      <c r="AC402" s="2">
        <f t="shared" si="243"/>
        <v>11871</v>
      </c>
      <c r="AE402" s="10">
        <v>6</v>
      </c>
      <c r="AF402" s="2">
        <f t="shared" si="212"/>
        <v>92499</v>
      </c>
      <c r="AG402" s="2">
        <f t="shared" si="213"/>
        <v>38927</v>
      </c>
      <c r="AH402" s="2">
        <f t="shared" si="214"/>
        <v>110790</v>
      </c>
      <c r="AI402" s="2">
        <f t="shared" si="215"/>
        <v>242216</v>
      </c>
      <c r="AK402">
        <f t="shared" si="216"/>
        <v>1</v>
      </c>
      <c r="AL402">
        <f t="shared" si="217"/>
        <v>2022</v>
      </c>
      <c r="BL402" s="2">
        <v>11130.429</v>
      </c>
      <c r="BM402" s="2">
        <v>11197.009999999998</v>
      </c>
      <c r="BN402" s="2">
        <v>11181.329000000002</v>
      </c>
      <c r="BO402" s="2">
        <v>11425.562</v>
      </c>
      <c r="BP402" s="2">
        <v>11738.351999999999</v>
      </c>
      <c r="BQ402" s="2">
        <v>12341.280999999999</v>
      </c>
      <c r="BR402" s="2">
        <v>12771.421</v>
      </c>
      <c r="BS402" s="2">
        <v>13302.813999999998</v>
      </c>
      <c r="BT402" s="2">
        <v>14516.352000000001</v>
      </c>
      <c r="BU402" s="2">
        <v>17031.737000000001</v>
      </c>
      <c r="BV402" s="2">
        <v>17404.519</v>
      </c>
      <c r="BW402" s="2">
        <v>16255.71</v>
      </c>
      <c r="BX402" s="2">
        <v>13887.436</v>
      </c>
      <c r="BY402" s="2">
        <v>11862.341</v>
      </c>
      <c r="BZ402" s="2">
        <v>12175.164999999999</v>
      </c>
      <c r="CA402" s="2">
        <v>12525.746000000001</v>
      </c>
      <c r="CB402" s="2">
        <v>12069.474</v>
      </c>
      <c r="CC402" s="2">
        <v>11847.933000000001</v>
      </c>
      <c r="CD402" s="2">
        <v>11781.053</v>
      </c>
      <c r="CE402" s="2">
        <v>11610.095000000001</v>
      </c>
      <c r="CF402" s="2">
        <v>11533.967000000001</v>
      </c>
      <c r="CG402" s="2">
        <v>11624.913</v>
      </c>
      <c r="CH402" s="2">
        <v>11580.942999999999</v>
      </c>
      <c r="CI402" s="2">
        <v>11320.087</v>
      </c>
    </row>
    <row r="403" spans="1:87" x14ac:dyDescent="0.2">
      <c r="A403" s="7">
        <v>44589</v>
      </c>
      <c r="B403" s="2">
        <f t="shared" si="218"/>
        <v>11393</v>
      </c>
      <c r="C403" s="2">
        <f t="shared" si="219"/>
        <v>11461</v>
      </c>
      <c r="D403" s="2">
        <f t="shared" si="220"/>
        <v>11445</v>
      </c>
      <c r="E403" s="2">
        <f t="shared" si="221"/>
        <v>11695</v>
      </c>
      <c r="F403" s="2">
        <f t="shared" si="222"/>
        <v>12015</v>
      </c>
      <c r="G403" s="2">
        <f t="shared" si="223"/>
        <v>12633</v>
      </c>
      <c r="H403" s="2">
        <f t="shared" si="224"/>
        <v>13073</v>
      </c>
      <c r="I403" s="2">
        <f t="shared" si="225"/>
        <v>13617</v>
      </c>
      <c r="J403" s="2">
        <f t="shared" si="226"/>
        <v>14859</v>
      </c>
      <c r="K403" s="2">
        <f t="shared" si="227"/>
        <v>17434</v>
      </c>
      <c r="L403" s="2">
        <f t="shared" si="228"/>
        <v>17815</v>
      </c>
      <c r="M403" s="2">
        <f t="shared" si="229"/>
        <v>16640</v>
      </c>
      <c r="N403" s="2">
        <f t="shared" si="230"/>
        <v>14215</v>
      </c>
      <c r="O403" s="2">
        <f t="shared" si="231"/>
        <v>12142</v>
      </c>
      <c r="P403" s="2">
        <f t="shared" si="232"/>
        <v>12463</v>
      </c>
      <c r="Q403" s="2">
        <f t="shared" si="233"/>
        <v>12821</v>
      </c>
      <c r="R403" s="2">
        <f t="shared" si="234"/>
        <v>12354</v>
      </c>
      <c r="S403" s="2">
        <f t="shared" si="235"/>
        <v>12128</v>
      </c>
      <c r="T403" s="2">
        <f t="shared" si="236"/>
        <v>12059</v>
      </c>
      <c r="U403" s="2">
        <f t="shared" si="237"/>
        <v>11884</v>
      </c>
      <c r="V403" s="2">
        <f t="shared" si="238"/>
        <v>11806</v>
      </c>
      <c r="W403" s="2">
        <f t="shared" si="239"/>
        <v>11899</v>
      </c>
      <c r="X403" s="2">
        <f t="shared" si="240"/>
        <v>11854</v>
      </c>
      <c r="Y403" s="2">
        <f t="shared" si="241"/>
        <v>11587</v>
      </c>
      <c r="AA403" s="2">
        <f t="shared" si="211"/>
        <v>0</v>
      </c>
      <c r="AB403" s="2">
        <f t="shared" si="242"/>
        <v>17815</v>
      </c>
      <c r="AC403" s="2">
        <f t="shared" si="243"/>
        <v>13073</v>
      </c>
      <c r="AE403" s="10">
        <v>7</v>
      </c>
      <c r="AF403" s="2">
        <f t="shared" si="212"/>
        <v>0</v>
      </c>
      <c r="AG403" s="2">
        <f t="shared" si="213"/>
        <v>180431</v>
      </c>
      <c r="AH403" s="2">
        <f t="shared" si="214"/>
        <v>130861</v>
      </c>
      <c r="AI403" s="2">
        <f t="shared" si="215"/>
        <v>311292</v>
      </c>
      <c r="AK403">
        <f t="shared" si="216"/>
        <v>1</v>
      </c>
      <c r="AL403">
        <f t="shared" si="217"/>
        <v>2022</v>
      </c>
      <c r="BL403" s="2">
        <v>11314.266</v>
      </c>
      <c r="BM403" s="2">
        <v>11339.890000000001</v>
      </c>
      <c r="BN403" s="2">
        <v>11344.734</v>
      </c>
      <c r="BO403" s="2">
        <v>11476.391</v>
      </c>
      <c r="BP403" s="2">
        <v>11736.227999999999</v>
      </c>
      <c r="BQ403" s="2">
        <v>12098.873</v>
      </c>
      <c r="BR403" s="2">
        <v>12981.163</v>
      </c>
      <c r="BS403" s="2">
        <v>13009.226999999999</v>
      </c>
      <c r="BT403" s="2">
        <v>12732.936</v>
      </c>
      <c r="BU403" s="2">
        <v>12626.582</v>
      </c>
      <c r="BV403" s="2">
        <v>12912.078999999998</v>
      </c>
      <c r="BW403" s="2">
        <v>12718.470000000001</v>
      </c>
      <c r="BX403" s="2">
        <v>12604.699999999999</v>
      </c>
      <c r="BY403" s="2">
        <v>12833.742</v>
      </c>
      <c r="BZ403" s="2">
        <v>12511.66</v>
      </c>
      <c r="CA403" s="2">
        <v>12101.638999999999</v>
      </c>
      <c r="CB403" s="2">
        <v>12164.648999999999</v>
      </c>
      <c r="CC403" s="2">
        <v>12214.386</v>
      </c>
      <c r="CD403" s="2">
        <v>11824.302999999998</v>
      </c>
      <c r="CE403" s="2">
        <v>11810.424999999999</v>
      </c>
      <c r="CF403" s="2">
        <v>11865.853999999999</v>
      </c>
      <c r="CG403" s="2">
        <v>12642.264000000001</v>
      </c>
      <c r="CH403" s="2">
        <v>12502.093000000001</v>
      </c>
      <c r="CI403" s="2">
        <v>11381.447</v>
      </c>
    </row>
    <row r="404" spans="1:87" x14ac:dyDescent="0.2">
      <c r="A404" s="7">
        <v>44590</v>
      </c>
      <c r="B404" s="2">
        <f t="shared" si="218"/>
        <v>11581</v>
      </c>
      <c r="C404" s="2">
        <f t="shared" si="219"/>
        <v>11608</v>
      </c>
      <c r="D404" s="2">
        <f t="shared" si="220"/>
        <v>11613</v>
      </c>
      <c r="E404" s="2">
        <f t="shared" si="221"/>
        <v>11747</v>
      </c>
      <c r="F404" s="2">
        <f t="shared" si="222"/>
        <v>12013</v>
      </c>
      <c r="G404" s="2">
        <f t="shared" si="223"/>
        <v>12385</v>
      </c>
      <c r="H404" s="2">
        <f t="shared" si="224"/>
        <v>13288</v>
      </c>
      <c r="I404" s="2">
        <f t="shared" si="225"/>
        <v>13316</v>
      </c>
      <c r="J404" s="2">
        <f t="shared" si="226"/>
        <v>13034</v>
      </c>
      <c r="K404" s="2">
        <f t="shared" si="227"/>
        <v>12925</v>
      </c>
      <c r="L404" s="2">
        <f t="shared" si="228"/>
        <v>13217</v>
      </c>
      <c r="M404" s="2">
        <f t="shared" si="229"/>
        <v>13019</v>
      </c>
      <c r="N404" s="2">
        <f t="shared" si="230"/>
        <v>12902</v>
      </c>
      <c r="O404" s="2">
        <f t="shared" si="231"/>
        <v>13137</v>
      </c>
      <c r="P404" s="2">
        <f t="shared" si="232"/>
        <v>12807</v>
      </c>
      <c r="Q404" s="2">
        <f t="shared" si="233"/>
        <v>12387</v>
      </c>
      <c r="R404" s="2">
        <f t="shared" si="234"/>
        <v>12452</v>
      </c>
      <c r="S404" s="2">
        <f t="shared" si="235"/>
        <v>12503</v>
      </c>
      <c r="T404" s="2">
        <f t="shared" si="236"/>
        <v>12103</v>
      </c>
      <c r="U404" s="2">
        <f t="shared" si="237"/>
        <v>12089</v>
      </c>
      <c r="V404" s="2">
        <f t="shared" si="238"/>
        <v>12146</v>
      </c>
      <c r="W404" s="2">
        <f t="shared" si="239"/>
        <v>12941</v>
      </c>
      <c r="X404" s="2">
        <f t="shared" si="240"/>
        <v>12797</v>
      </c>
      <c r="Y404" s="2">
        <f t="shared" si="241"/>
        <v>11650</v>
      </c>
      <c r="AA404" s="2">
        <f t="shared" si="211"/>
        <v>0</v>
      </c>
      <c r="AB404" s="2">
        <f t="shared" si="242"/>
        <v>13316</v>
      </c>
      <c r="AC404" s="2">
        <f t="shared" si="243"/>
        <v>13288</v>
      </c>
      <c r="AE404" s="10">
        <v>1</v>
      </c>
      <c r="AF404" s="2">
        <f t="shared" si="212"/>
        <v>0</v>
      </c>
      <c r="AG404" s="2">
        <f t="shared" si="213"/>
        <v>165891</v>
      </c>
      <c r="AH404" s="2">
        <f t="shared" si="214"/>
        <v>133769</v>
      </c>
      <c r="AI404" s="2">
        <f t="shared" si="215"/>
        <v>299660</v>
      </c>
      <c r="AK404">
        <f t="shared" si="216"/>
        <v>1</v>
      </c>
      <c r="AL404">
        <f t="shared" si="217"/>
        <v>2022</v>
      </c>
      <c r="BL404" s="2">
        <v>11637.67</v>
      </c>
      <c r="BM404" s="2">
        <v>11282.581000000002</v>
      </c>
      <c r="BN404" s="2">
        <v>9635.7970000000005</v>
      </c>
      <c r="BO404" s="2">
        <v>10249.029999999999</v>
      </c>
      <c r="BP404" s="2">
        <v>10397.091</v>
      </c>
      <c r="BQ404" s="2">
        <v>10975.641999999998</v>
      </c>
      <c r="BR404" s="2">
        <v>11995.23</v>
      </c>
      <c r="BS404" s="2">
        <v>12188.436000000002</v>
      </c>
      <c r="BT404" s="2">
        <v>11938.850999999999</v>
      </c>
      <c r="BU404" s="2">
        <v>12014.426000000001</v>
      </c>
      <c r="BV404" s="2">
        <v>12108.242</v>
      </c>
      <c r="BW404" s="2">
        <v>12197.871999999999</v>
      </c>
      <c r="BX404" s="2">
        <v>12152.437</v>
      </c>
      <c r="BY404" s="2">
        <v>11804.897000000001</v>
      </c>
      <c r="BZ404" s="2">
        <v>11567.953999999998</v>
      </c>
      <c r="CA404" s="2">
        <v>11675.007999999998</v>
      </c>
      <c r="CB404" s="2">
        <v>11419.942999999999</v>
      </c>
      <c r="CC404" s="2">
        <v>11346.864000000001</v>
      </c>
      <c r="CD404" s="2">
        <v>11227.396999999999</v>
      </c>
      <c r="CE404" s="2">
        <v>11135.472</v>
      </c>
      <c r="CF404" s="2">
        <v>11043.496999999999</v>
      </c>
      <c r="CG404" s="2">
        <v>11118.26</v>
      </c>
      <c r="CH404" s="2">
        <v>10878.197</v>
      </c>
      <c r="CI404" s="2">
        <v>10986.713</v>
      </c>
    </row>
    <row r="405" spans="1:87" x14ac:dyDescent="0.2">
      <c r="A405" s="7">
        <v>44591</v>
      </c>
      <c r="B405" s="2">
        <f t="shared" si="218"/>
        <v>11912</v>
      </c>
      <c r="C405" s="2">
        <f t="shared" si="219"/>
        <v>11549</v>
      </c>
      <c r="D405" s="2">
        <f t="shared" si="220"/>
        <v>9863</v>
      </c>
      <c r="E405" s="2">
        <f t="shared" si="221"/>
        <v>10491</v>
      </c>
      <c r="F405" s="2">
        <f t="shared" si="222"/>
        <v>10643</v>
      </c>
      <c r="G405" s="2">
        <f t="shared" si="223"/>
        <v>11235</v>
      </c>
      <c r="H405" s="2">
        <f t="shared" si="224"/>
        <v>12278</v>
      </c>
      <c r="I405" s="2">
        <f t="shared" si="225"/>
        <v>12476</v>
      </c>
      <c r="J405" s="2">
        <f t="shared" si="226"/>
        <v>12221</v>
      </c>
      <c r="K405" s="2">
        <f t="shared" si="227"/>
        <v>12298</v>
      </c>
      <c r="L405" s="2">
        <f t="shared" si="228"/>
        <v>12394</v>
      </c>
      <c r="M405" s="2">
        <f t="shared" si="229"/>
        <v>12486</v>
      </c>
      <c r="N405" s="2">
        <f t="shared" si="230"/>
        <v>12439</v>
      </c>
      <c r="O405" s="2">
        <f t="shared" si="231"/>
        <v>12084</v>
      </c>
      <c r="P405" s="2">
        <f t="shared" si="232"/>
        <v>11841</v>
      </c>
      <c r="Q405" s="2">
        <f t="shared" si="233"/>
        <v>11951</v>
      </c>
      <c r="R405" s="2">
        <f t="shared" si="234"/>
        <v>11690</v>
      </c>
      <c r="S405" s="2">
        <f t="shared" si="235"/>
        <v>11615</v>
      </c>
      <c r="T405" s="2">
        <f t="shared" si="236"/>
        <v>11492</v>
      </c>
      <c r="U405" s="2">
        <f t="shared" si="237"/>
        <v>11398</v>
      </c>
      <c r="V405" s="2">
        <f t="shared" si="238"/>
        <v>11304</v>
      </c>
      <c r="W405" s="2">
        <f t="shared" si="239"/>
        <v>11381</v>
      </c>
      <c r="X405" s="2">
        <f t="shared" si="240"/>
        <v>11135</v>
      </c>
      <c r="Y405" s="2">
        <f t="shared" si="241"/>
        <v>11246</v>
      </c>
      <c r="AA405" s="2">
        <f t="shared" si="211"/>
        <v>12486</v>
      </c>
      <c r="AB405" s="2">
        <f t="shared" si="242"/>
        <v>12439</v>
      </c>
      <c r="AC405" s="2">
        <f t="shared" si="243"/>
        <v>12278</v>
      </c>
      <c r="AE405" s="10">
        <v>2</v>
      </c>
      <c r="AF405" s="2">
        <f t="shared" si="212"/>
        <v>108070</v>
      </c>
      <c r="AG405" s="2">
        <f t="shared" si="213"/>
        <v>48315</v>
      </c>
      <c r="AH405" s="2">
        <f t="shared" si="214"/>
        <v>123037</v>
      </c>
      <c r="AI405" s="2">
        <f t="shared" si="215"/>
        <v>279422</v>
      </c>
      <c r="AK405">
        <f t="shared" si="216"/>
        <v>1</v>
      </c>
      <c r="AL405">
        <f t="shared" si="217"/>
        <v>2022</v>
      </c>
      <c r="BL405" s="2">
        <v>11331.031999999999</v>
      </c>
      <c r="BM405" s="2">
        <v>11006.877</v>
      </c>
      <c r="BN405" s="2">
        <v>10958.46</v>
      </c>
      <c r="BO405" s="2">
        <v>10837.356</v>
      </c>
      <c r="BP405" s="2">
        <v>10945.067999999999</v>
      </c>
      <c r="BQ405" s="2">
        <v>11278.063000000002</v>
      </c>
      <c r="BR405" s="2">
        <v>11642.393</v>
      </c>
      <c r="BS405" s="2">
        <v>11591.233</v>
      </c>
      <c r="BT405" s="2">
        <v>12128.422000000002</v>
      </c>
      <c r="BU405" s="2">
        <v>12318.432000000001</v>
      </c>
      <c r="BV405" s="2">
        <v>12351.206000000002</v>
      </c>
      <c r="BW405" s="2">
        <v>11997.257000000001</v>
      </c>
      <c r="BX405" s="2">
        <v>11367.197</v>
      </c>
      <c r="BY405" s="2">
        <v>10963.794000000002</v>
      </c>
      <c r="BZ405" s="2">
        <v>11239.065000000001</v>
      </c>
      <c r="CA405" s="2">
        <v>11224.89</v>
      </c>
      <c r="CB405" s="2">
        <v>10794.162</v>
      </c>
      <c r="CC405" s="2">
        <v>10617.66</v>
      </c>
      <c r="CD405" s="2">
        <v>10418.790000000001</v>
      </c>
      <c r="CE405" s="2">
        <v>10323.880000000001</v>
      </c>
      <c r="CF405" s="2">
        <v>10470.629999999999</v>
      </c>
      <c r="CG405" s="2">
        <v>10289.113000000001</v>
      </c>
      <c r="CH405" s="2">
        <v>10411.690999999999</v>
      </c>
      <c r="CI405" s="2">
        <v>10553.23</v>
      </c>
    </row>
    <row r="406" spans="1:87" x14ac:dyDescent="0.2">
      <c r="A406" s="7">
        <v>44592</v>
      </c>
      <c r="B406" s="2">
        <f t="shared" si="218"/>
        <v>11599</v>
      </c>
      <c r="C406" s="2">
        <f t="shared" si="219"/>
        <v>11267</v>
      </c>
      <c r="D406" s="2">
        <f t="shared" si="220"/>
        <v>11217</v>
      </c>
      <c r="E406" s="2">
        <f t="shared" si="221"/>
        <v>11093</v>
      </c>
      <c r="F406" s="2">
        <f t="shared" si="222"/>
        <v>11203</v>
      </c>
      <c r="G406" s="2">
        <f t="shared" si="223"/>
        <v>11544</v>
      </c>
      <c r="H406" s="2">
        <f t="shared" si="224"/>
        <v>11917</v>
      </c>
      <c r="I406" s="2">
        <f t="shared" si="225"/>
        <v>11865</v>
      </c>
      <c r="J406" s="2">
        <f t="shared" si="226"/>
        <v>12415</v>
      </c>
      <c r="K406" s="2">
        <f t="shared" si="227"/>
        <v>12609</v>
      </c>
      <c r="L406" s="2">
        <f t="shared" si="228"/>
        <v>12643</v>
      </c>
      <c r="M406" s="2">
        <f t="shared" si="229"/>
        <v>12281</v>
      </c>
      <c r="N406" s="2">
        <f t="shared" si="230"/>
        <v>11636</v>
      </c>
      <c r="O406" s="2">
        <f t="shared" si="231"/>
        <v>11223</v>
      </c>
      <c r="P406" s="2">
        <f t="shared" si="232"/>
        <v>11504</v>
      </c>
      <c r="Q406" s="2">
        <f t="shared" si="233"/>
        <v>11490</v>
      </c>
      <c r="R406" s="2">
        <f t="shared" si="234"/>
        <v>11049</v>
      </c>
      <c r="S406" s="2">
        <f t="shared" si="235"/>
        <v>10868</v>
      </c>
      <c r="T406" s="2">
        <f t="shared" si="236"/>
        <v>10665</v>
      </c>
      <c r="U406" s="2">
        <f t="shared" si="237"/>
        <v>10568</v>
      </c>
      <c r="V406" s="2">
        <f t="shared" si="238"/>
        <v>10718</v>
      </c>
      <c r="W406" s="2">
        <f t="shared" si="239"/>
        <v>10532</v>
      </c>
      <c r="X406" s="2">
        <f t="shared" si="240"/>
        <v>10658</v>
      </c>
      <c r="Y406" s="2">
        <f t="shared" si="241"/>
        <v>10802</v>
      </c>
      <c r="AA406" s="2">
        <f t="shared" si="211"/>
        <v>12643</v>
      </c>
      <c r="AB406" s="2">
        <f t="shared" si="242"/>
        <v>11636</v>
      </c>
      <c r="AC406" s="2">
        <f t="shared" si="243"/>
        <v>11917</v>
      </c>
      <c r="AE406" s="10">
        <v>3</v>
      </c>
      <c r="AF406" s="2">
        <f t="shared" si="212"/>
        <v>104963</v>
      </c>
      <c r="AG406" s="2">
        <f t="shared" si="213"/>
        <v>45853</v>
      </c>
      <c r="AH406" s="2">
        <f t="shared" si="214"/>
        <v>122550</v>
      </c>
      <c r="AI406" s="2">
        <f t="shared" si="215"/>
        <v>273366</v>
      </c>
      <c r="AK406">
        <f t="shared" si="216"/>
        <v>1</v>
      </c>
      <c r="AL406">
        <f t="shared" si="217"/>
        <v>2022</v>
      </c>
      <c r="BL406" s="2">
        <v>9551.4040000000005</v>
      </c>
      <c r="BM406" s="2">
        <v>9801.0810000000001</v>
      </c>
      <c r="BN406" s="2">
        <v>10021.156000000001</v>
      </c>
      <c r="BO406" s="2">
        <v>10765.483</v>
      </c>
      <c r="BP406" s="2">
        <v>9588.012999999999</v>
      </c>
      <c r="BQ406" s="2">
        <v>10739.718000000001</v>
      </c>
      <c r="BR406" s="2">
        <v>11964.672999999999</v>
      </c>
      <c r="BS406" s="2">
        <v>13404.023000000001</v>
      </c>
      <c r="BT406" s="2">
        <v>14299.131000000001</v>
      </c>
      <c r="BU406" s="2">
        <v>14537.226000000001</v>
      </c>
      <c r="BV406" s="2">
        <v>14629.511999999999</v>
      </c>
      <c r="BW406" s="2">
        <v>14375.851000000001</v>
      </c>
      <c r="BX406" s="2">
        <v>12188.452000000001</v>
      </c>
      <c r="BY406" s="2">
        <v>11743.987000000001</v>
      </c>
      <c r="BZ406" s="2">
        <v>11302.644999999999</v>
      </c>
      <c r="CA406" s="2">
        <v>11588.453000000001</v>
      </c>
      <c r="CB406" s="2">
        <v>13983.795999999998</v>
      </c>
      <c r="CC406" s="2">
        <v>14417.243999999999</v>
      </c>
      <c r="CD406" s="2">
        <v>14309.902</v>
      </c>
      <c r="CE406" s="2">
        <v>14200.852999999999</v>
      </c>
      <c r="CF406" s="2">
        <v>14467.011000000002</v>
      </c>
      <c r="CG406" s="2">
        <v>14812.016</v>
      </c>
      <c r="CH406" s="2">
        <v>14833.883</v>
      </c>
      <c r="CI406" s="2">
        <v>14633.006000000001</v>
      </c>
    </row>
    <row r="407" spans="1:87" x14ac:dyDescent="0.2">
      <c r="A407" s="7">
        <v>44593</v>
      </c>
      <c r="B407" s="2">
        <f t="shared" si="218"/>
        <v>9777</v>
      </c>
      <c r="C407" s="2">
        <f t="shared" si="219"/>
        <v>10032</v>
      </c>
      <c r="D407" s="2">
        <f t="shared" si="220"/>
        <v>10258</v>
      </c>
      <c r="E407" s="2">
        <f t="shared" si="221"/>
        <v>11020</v>
      </c>
      <c r="F407" s="2">
        <f t="shared" si="222"/>
        <v>9814</v>
      </c>
      <c r="G407" s="2">
        <f t="shared" si="223"/>
        <v>10993</v>
      </c>
      <c r="H407" s="2">
        <f t="shared" si="224"/>
        <v>12247</v>
      </c>
      <c r="I407" s="2">
        <f t="shared" si="225"/>
        <v>13720</v>
      </c>
      <c r="J407" s="2">
        <f t="shared" si="226"/>
        <v>14637</v>
      </c>
      <c r="K407" s="2">
        <f t="shared" si="227"/>
        <v>14880</v>
      </c>
      <c r="L407" s="2">
        <f t="shared" si="228"/>
        <v>14975</v>
      </c>
      <c r="M407" s="2">
        <f t="shared" si="229"/>
        <v>14715</v>
      </c>
      <c r="N407" s="2">
        <f t="shared" si="230"/>
        <v>12476</v>
      </c>
      <c r="O407" s="2">
        <f t="shared" si="231"/>
        <v>12021</v>
      </c>
      <c r="P407" s="2">
        <f t="shared" si="232"/>
        <v>11570</v>
      </c>
      <c r="Q407" s="2">
        <f t="shared" si="233"/>
        <v>11862</v>
      </c>
      <c r="R407" s="2">
        <f t="shared" si="234"/>
        <v>14314</v>
      </c>
      <c r="S407" s="2">
        <f t="shared" si="235"/>
        <v>14758</v>
      </c>
      <c r="T407" s="2">
        <f t="shared" si="236"/>
        <v>14648</v>
      </c>
      <c r="U407" s="2">
        <f t="shared" si="237"/>
        <v>14536</v>
      </c>
      <c r="V407" s="2">
        <f t="shared" si="238"/>
        <v>14809</v>
      </c>
      <c r="W407" s="2">
        <f t="shared" si="239"/>
        <v>15162</v>
      </c>
      <c r="X407" s="2">
        <f t="shared" si="240"/>
        <v>15184</v>
      </c>
      <c r="Y407" s="2">
        <f t="shared" si="241"/>
        <v>14978</v>
      </c>
      <c r="AA407" s="2">
        <f t="shared" si="211"/>
        <v>14975</v>
      </c>
      <c r="AB407" s="2">
        <f t="shared" si="242"/>
        <v>12476</v>
      </c>
      <c r="AC407" s="2">
        <f t="shared" si="243"/>
        <v>15184</v>
      </c>
      <c r="AE407" s="10">
        <v>4</v>
      </c>
      <c r="AF407" s="2">
        <f t="shared" si="212"/>
        <v>131183</v>
      </c>
      <c r="AG407" s="2">
        <f t="shared" si="213"/>
        <v>47929</v>
      </c>
      <c r="AH407" s="2">
        <f t="shared" si="214"/>
        <v>134274</v>
      </c>
      <c r="AI407" s="2">
        <f t="shared" si="215"/>
        <v>313386</v>
      </c>
      <c r="AK407">
        <f t="shared" si="216"/>
        <v>2</v>
      </c>
      <c r="AL407">
        <f t="shared" si="217"/>
        <v>2022</v>
      </c>
      <c r="BL407" s="2">
        <v>14452.384999999998</v>
      </c>
      <c r="BM407" s="2">
        <v>14509.607</v>
      </c>
      <c r="BN407" s="2">
        <v>14555.061000000002</v>
      </c>
      <c r="BO407" s="2">
        <v>14742.914000000001</v>
      </c>
      <c r="BP407" s="2">
        <v>14803.914000000001</v>
      </c>
      <c r="BQ407" s="2">
        <v>13867.758999999998</v>
      </c>
      <c r="BR407" s="2">
        <v>13370.81</v>
      </c>
      <c r="BS407" s="2">
        <v>13866.142999999998</v>
      </c>
      <c r="BT407" s="2">
        <v>13527.742999999999</v>
      </c>
      <c r="BU407" s="2">
        <v>14776.078000000001</v>
      </c>
      <c r="BV407" s="2">
        <v>14928.796</v>
      </c>
      <c r="BW407" s="2">
        <v>15237.333000000001</v>
      </c>
      <c r="BX407" s="2">
        <v>15683.254000000001</v>
      </c>
      <c r="BY407" s="2">
        <v>15560.796</v>
      </c>
      <c r="BZ407" s="2">
        <v>15586.228999999999</v>
      </c>
      <c r="CA407" s="2">
        <v>15379.667000000001</v>
      </c>
      <c r="CB407" s="2">
        <v>14857.641</v>
      </c>
      <c r="CC407" s="2">
        <v>15191.105000000001</v>
      </c>
      <c r="CD407" s="2">
        <v>14587.223</v>
      </c>
      <c r="CE407" s="2">
        <v>14336.785999999998</v>
      </c>
      <c r="CF407" s="2">
        <v>14245.295999999998</v>
      </c>
      <c r="CG407" s="2">
        <v>14426.794000000002</v>
      </c>
      <c r="CH407" s="2">
        <v>14304.773000000001</v>
      </c>
      <c r="CI407" s="2">
        <v>13943.623</v>
      </c>
    </row>
    <row r="408" spans="1:87" x14ac:dyDescent="0.2">
      <c r="A408" s="7">
        <v>44594</v>
      </c>
      <c r="B408" s="2">
        <f t="shared" si="218"/>
        <v>14794</v>
      </c>
      <c r="C408" s="2">
        <f t="shared" si="219"/>
        <v>14852</v>
      </c>
      <c r="D408" s="2">
        <f t="shared" si="220"/>
        <v>14899</v>
      </c>
      <c r="E408" s="2">
        <f t="shared" si="221"/>
        <v>15091</v>
      </c>
      <c r="F408" s="2">
        <f t="shared" si="222"/>
        <v>15153</v>
      </c>
      <c r="G408" s="2">
        <f t="shared" si="223"/>
        <v>14195</v>
      </c>
      <c r="H408" s="2">
        <f t="shared" si="224"/>
        <v>13686</v>
      </c>
      <c r="I408" s="2">
        <f t="shared" si="225"/>
        <v>14194</v>
      </c>
      <c r="J408" s="2">
        <f t="shared" si="226"/>
        <v>13847</v>
      </c>
      <c r="K408" s="2">
        <f t="shared" si="227"/>
        <v>15125</v>
      </c>
      <c r="L408" s="2">
        <f t="shared" si="228"/>
        <v>15281</v>
      </c>
      <c r="M408" s="2">
        <f t="shared" si="229"/>
        <v>15597</v>
      </c>
      <c r="N408" s="2">
        <f t="shared" si="230"/>
        <v>16054</v>
      </c>
      <c r="O408" s="2">
        <f t="shared" si="231"/>
        <v>15928</v>
      </c>
      <c r="P408" s="2">
        <f t="shared" si="232"/>
        <v>15954</v>
      </c>
      <c r="Q408" s="2">
        <f t="shared" si="233"/>
        <v>15743</v>
      </c>
      <c r="R408" s="2">
        <f t="shared" si="234"/>
        <v>15208</v>
      </c>
      <c r="S408" s="2">
        <f t="shared" si="235"/>
        <v>15550</v>
      </c>
      <c r="T408" s="2">
        <f t="shared" si="236"/>
        <v>14932</v>
      </c>
      <c r="U408" s="2">
        <f t="shared" si="237"/>
        <v>14675</v>
      </c>
      <c r="V408" s="2">
        <f t="shared" si="238"/>
        <v>14582</v>
      </c>
      <c r="W408" s="2">
        <f t="shared" si="239"/>
        <v>14767</v>
      </c>
      <c r="X408" s="2">
        <f t="shared" si="240"/>
        <v>14643</v>
      </c>
      <c r="Y408" s="2">
        <f t="shared" si="241"/>
        <v>14273</v>
      </c>
      <c r="AA408" s="2">
        <f t="shared" si="211"/>
        <v>15597</v>
      </c>
      <c r="AB408" s="2">
        <f t="shared" si="242"/>
        <v>16054</v>
      </c>
      <c r="AC408" s="2">
        <f t="shared" si="243"/>
        <v>15153</v>
      </c>
      <c r="AE408" s="10">
        <v>5</v>
      </c>
      <c r="AF408" s="2">
        <f t="shared" si="212"/>
        <v>134409</v>
      </c>
      <c r="AG408" s="2">
        <f t="shared" si="213"/>
        <v>63679</v>
      </c>
      <c r="AH408" s="2">
        <f t="shared" si="214"/>
        <v>160935</v>
      </c>
      <c r="AI408" s="2">
        <f t="shared" si="215"/>
        <v>359023</v>
      </c>
      <c r="AK408">
        <f t="shared" si="216"/>
        <v>2</v>
      </c>
      <c r="AL408">
        <f t="shared" si="217"/>
        <v>2022</v>
      </c>
      <c r="BL408" s="2">
        <v>14106.267</v>
      </c>
      <c r="BM408" s="2">
        <v>14082.536</v>
      </c>
      <c r="BN408" s="2">
        <v>14148.887999999999</v>
      </c>
      <c r="BO408" s="2">
        <v>14266.821</v>
      </c>
      <c r="BP408" s="2">
        <v>14560.168000000001</v>
      </c>
      <c r="BQ408" s="2">
        <v>15128.519</v>
      </c>
      <c r="BR408" s="2">
        <v>15401.102999999999</v>
      </c>
      <c r="BS408" s="2">
        <v>13990.329999999998</v>
      </c>
      <c r="BT408" s="2">
        <v>13319.751</v>
      </c>
      <c r="BU408" s="2">
        <v>13526.364000000001</v>
      </c>
      <c r="BV408" s="2">
        <v>13180.65</v>
      </c>
      <c r="BW408" s="2">
        <v>12513.221</v>
      </c>
      <c r="BX408" s="2">
        <v>12000.585999999999</v>
      </c>
      <c r="BY408" s="2">
        <v>11857.027999999998</v>
      </c>
      <c r="BZ408" s="2">
        <v>11675.667000000001</v>
      </c>
      <c r="CA408" s="2">
        <v>12194.674999999999</v>
      </c>
      <c r="CB408" s="2">
        <v>12343.501</v>
      </c>
      <c r="CC408" s="2">
        <v>12192.901</v>
      </c>
      <c r="CD408" s="2">
        <v>12018.206</v>
      </c>
      <c r="CE408" s="2">
        <v>11832.573</v>
      </c>
      <c r="CF408" s="2">
        <v>11618.296999999999</v>
      </c>
      <c r="CG408" s="2">
        <v>11452.483</v>
      </c>
      <c r="CH408" s="2">
        <v>11243.71</v>
      </c>
      <c r="CI408" s="2">
        <v>11276.029000000002</v>
      </c>
    </row>
    <row r="409" spans="1:87" x14ac:dyDescent="0.2">
      <c r="A409" s="7">
        <v>44595</v>
      </c>
      <c r="B409" s="2">
        <f t="shared" si="218"/>
        <v>14439</v>
      </c>
      <c r="C409" s="2">
        <f t="shared" si="219"/>
        <v>14415</v>
      </c>
      <c r="D409" s="2">
        <f t="shared" si="220"/>
        <v>14483</v>
      </c>
      <c r="E409" s="2">
        <f t="shared" si="221"/>
        <v>14604</v>
      </c>
      <c r="F409" s="2">
        <f t="shared" si="222"/>
        <v>14904</v>
      </c>
      <c r="G409" s="2">
        <f t="shared" si="223"/>
        <v>15486</v>
      </c>
      <c r="H409" s="2">
        <f t="shared" si="224"/>
        <v>15765</v>
      </c>
      <c r="I409" s="2">
        <f t="shared" si="225"/>
        <v>14321</v>
      </c>
      <c r="J409" s="2">
        <f t="shared" si="226"/>
        <v>13634</v>
      </c>
      <c r="K409" s="2">
        <f t="shared" si="227"/>
        <v>13846</v>
      </c>
      <c r="L409" s="2">
        <f t="shared" si="228"/>
        <v>13492</v>
      </c>
      <c r="M409" s="2">
        <f t="shared" si="229"/>
        <v>12809</v>
      </c>
      <c r="N409" s="2">
        <f t="shared" si="230"/>
        <v>12284</v>
      </c>
      <c r="O409" s="2">
        <f t="shared" si="231"/>
        <v>12137</v>
      </c>
      <c r="P409" s="2">
        <f t="shared" si="232"/>
        <v>11951</v>
      </c>
      <c r="Q409" s="2">
        <f t="shared" si="233"/>
        <v>12483</v>
      </c>
      <c r="R409" s="2">
        <f t="shared" si="234"/>
        <v>12635</v>
      </c>
      <c r="S409" s="2">
        <f t="shared" si="235"/>
        <v>12481</v>
      </c>
      <c r="T409" s="2">
        <f t="shared" si="236"/>
        <v>12302</v>
      </c>
      <c r="U409" s="2">
        <f t="shared" si="237"/>
        <v>12112</v>
      </c>
      <c r="V409" s="2">
        <f t="shared" si="238"/>
        <v>11893</v>
      </c>
      <c r="W409" s="2">
        <f t="shared" si="239"/>
        <v>11723</v>
      </c>
      <c r="X409" s="2">
        <f t="shared" si="240"/>
        <v>11509</v>
      </c>
      <c r="Y409" s="2">
        <f t="shared" si="241"/>
        <v>11542</v>
      </c>
      <c r="AA409" s="2">
        <f t="shared" si="211"/>
        <v>14321</v>
      </c>
      <c r="AB409" s="2">
        <f t="shared" si="242"/>
        <v>12483</v>
      </c>
      <c r="AC409" s="2">
        <f t="shared" si="243"/>
        <v>15765</v>
      </c>
      <c r="AE409" s="10">
        <v>6</v>
      </c>
      <c r="AF409" s="2">
        <f t="shared" si="212"/>
        <v>117632</v>
      </c>
      <c r="AG409" s="2">
        <f t="shared" si="213"/>
        <v>48855</v>
      </c>
      <c r="AH409" s="2">
        <f t="shared" si="214"/>
        <v>150763</v>
      </c>
      <c r="AI409" s="2">
        <f t="shared" si="215"/>
        <v>317250</v>
      </c>
      <c r="AK409">
        <f t="shared" si="216"/>
        <v>2</v>
      </c>
      <c r="AL409">
        <f t="shared" si="217"/>
        <v>2022</v>
      </c>
      <c r="BL409" s="2">
        <v>11421.34</v>
      </c>
      <c r="BM409" s="2">
        <v>11906.96</v>
      </c>
      <c r="BN409" s="2">
        <v>11964.677</v>
      </c>
      <c r="BO409" s="2">
        <v>12192.68</v>
      </c>
      <c r="BP409" s="2">
        <v>12351.52</v>
      </c>
      <c r="BQ409" s="2">
        <v>12647.386999999999</v>
      </c>
      <c r="BR409" s="2">
        <v>13117.882000000001</v>
      </c>
      <c r="BS409" s="2">
        <v>13174.495000000001</v>
      </c>
      <c r="BT409" s="2">
        <v>12768.982</v>
      </c>
      <c r="BU409" s="2">
        <v>13201.074000000001</v>
      </c>
      <c r="BV409" s="2">
        <v>13514.835000000001</v>
      </c>
      <c r="BW409" s="2">
        <v>13127.766</v>
      </c>
      <c r="BX409" s="2">
        <v>13381.810000000001</v>
      </c>
      <c r="BY409" s="2">
        <v>13285.303</v>
      </c>
      <c r="BZ409" s="2">
        <v>12780.881999999998</v>
      </c>
      <c r="CA409" s="2">
        <v>12791.778999999999</v>
      </c>
      <c r="CB409" s="2">
        <v>13139.072</v>
      </c>
      <c r="CC409" s="2">
        <v>12714.499</v>
      </c>
      <c r="CD409" s="2">
        <v>12643.285</v>
      </c>
      <c r="CE409" s="2">
        <v>12602.907999999999</v>
      </c>
      <c r="CF409" s="2">
        <v>12514.075999999999</v>
      </c>
      <c r="CG409" s="2">
        <v>12241.192999999999</v>
      </c>
      <c r="CH409" s="2">
        <v>12452.314</v>
      </c>
      <c r="CI409" s="2">
        <v>12285.849000000002</v>
      </c>
    </row>
    <row r="410" spans="1:87" x14ac:dyDescent="0.2">
      <c r="A410" s="7">
        <v>44596</v>
      </c>
      <c r="B410" s="2">
        <f t="shared" si="218"/>
        <v>11691</v>
      </c>
      <c r="C410" s="2">
        <f t="shared" si="219"/>
        <v>12188</v>
      </c>
      <c r="D410" s="2">
        <f t="shared" si="220"/>
        <v>12247</v>
      </c>
      <c r="E410" s="2">
        <f t="shared" si="221"/>
        <v>12481</v>
      </c>
      <c r="F410" s="2">
        <f t="shared" si="222"/>
        <v>12643</v>
      </c>
      <c r="G410" s="2">
        <f t="shared" si="223"/>
        <v>12946</v>
      </c>
      <c r="H410" s="2">
        <f t="shared" si="224"/>
        <v>13428</v>
      </c>
      <c r="I410" s="2">
        <f t="shared" si="225"/>
        <v>13486</v>
      </c>
      <c r="J410" s="2">
        <f t="shared" si="226"/>
        <v>13070</v>
      </c>
      <c r="K410" s="2">
        <f t="shared" si="227"/>
        <v>13513</v>
      </c>
      <c r="L410" s="2">
        <f t="shared" si="228"/>
        <v>13834</v>
      </c>
      <c r="M410" s="2">
        <f t="shared" si="229"/>
        <v>13438</v>
      </c>
      <c r="N410" s="2">
        <f t="shared" si="230"/>
        <v>13698</v>
      </c>
      <c r="O410" s="2">
        <f t="shared" si="231"/>
        <v>13599</v>
      </c>
      <c r="P410" s="2">
        <f t="shared" si="232"/>
        <v>13083</v>
      </c>
      <c r="Q410" s="2">
        <f t="shared" si="233"/>
        <v>13094</v>
      </c>
      <c r="R410" s="2">
        <f t="shared" si="234"/>
        <v>13449</v>
      </c>
      <c r="S410" s="2">
        <f t="shared" si="235"/>
        <v>13015</v>
      </c>
      <c r="T410" s="2">
        <f t="shared" si="236"/>
        <v>12942</v>
      </c>
      <c r="U410" s="2">
        <f t="shared" si="237"/>
        <v>12900</v>
      </c>
      <c r="V410" s="2">
        <f t="shared" si="238"/>
        <v>12810</v>
      </c>
      <c r="W410" s="2">
        <f t="shared" si="239"/>
        <v>12530</v>
      </c>
      <c r="X410" s="2">
        <f t="shared" si="240"/>
        <v>12746</v>
      </c>
      <c r="Y410" s="2">
        <f t="shared" si="241"/>
        <v>12576</v>
      </c>
      <c r="AA410" s="2">
        <f t="shared" si="211"/>
        <v>0</v>
      </c>
      <c r="AB410" s="2">
        <f t="shared" si="242"/>
        <v>13834</v>
      </c>
      <c r="AC410" s="2">
        <f t="shared" si="243"/>
        <v>13428</v>
      </c>
      <c r="AE410" s="10">
        <v>7</v>
      </c>
      <c r="AF410" s="2">
        <f t="shared" si="212"/>
        <v>0</v>
      </c>
      <c r="AG410" s="2">
        <f t="shared" si="213"/>
        <v>173121</v>
      </c>
      <c r="AH410" s="2">
        <f t="shared" si="214"/>
        <v>138286</v>
      </c>
      <c r="AI410" s="2">
        <f t="shared" si="215"/>
        <v>311407</v>
      </c>
      <c r="AK410">
        <f t="shared" si="216"/>
        <v>2</v>
      </c>
      <c r="AL410">
        <f t="shared" si="217"/>
        <v>2022</v>
      </c>
      <c r="BL410" s="2">
        <v>12299.673999999999</v>
      </c>
      <c r="BM410" s="2">
        <v>11958.194</v>
      </c>
      <c r="BN410" s="2">
        <v>11931.727999999999</v>
      </c>
      <c r="BO410" s="2">
        <v>12559.782999999999</v>
      </c>
      <c r="BP410" s="2">
        <v>12836.473</v>
      </c>
      <c r="BQ410" s="2">
        <v>12458.985000000001</v>
      </c>
      <c r="BR410" s="2">
        <v>10626.636</v>
      </c>
      <c r="BS410" s="2">
        <v>8552.8470000000016</v>
      </c>
      <c r="BT410" s="2">
        <v>8780.3870000000006</v>
      </c>
      <c r="BU410" s="2">
        <v>7327.8380000000006</v>
      </c>
      <c r="BV410" s="2">
        <v>10603.278</v>
      </c>
      <c r="BW410" s="2">
        <v>11960.099999999999</v>
      </c>
      <c r="BX410" s="2">
        <v>10844.878000000001</v>
      </c>
      <c r="BY410" s="2">
        <v>7825.0760000000018</v>
      </c>
      <c r="BZ410" s="2">
        <v>7856.347999999999</v>
      </c>
      <c r="CA410" s="2">
        <v>6694.1850000000013</v>
      </c>
      <c r="CB410" s="2">
        <v>6496.1529999999993</v>
      </c>
      <c r="CC410" s="2">
        <v>6378.7570000000005</v>
      </c>
      <c r="CD410" s="2">
        <v>6487.1679999999997</v>
      </c>
      <c r="CE410" s="2">
        <v>7152.2450000000008</v>
      </c>
      <c r="CF410" s="2">
        <v>9426.4089999999997</v>
      </c>
      <c r="CG410" s="2">
        <v>12416.764000000001</v>
      </c>
      <c r="CH410" s="2">
        <v>15003.819000000001</v>
      </c>
      <c r="CI410" s="2">
        <v>15655.782999999999</v>
      </c>
    </row>
    <row r="411" spans="1:87" x14ac:dyDescent="0.2">
      <c r="A411" s="7">
        <v>44597</v>
      </c>
      <c r="B411" s="2">
        <f t="shared" si="218"/>
        <v>12590</v>
      </c>
      <c r="C411" s="2">
        <f t="shared" si="219"/>
        <v>12241</v>
      </c>
      <c r="D411" s="2">
        <f t="shared" si="220"/>
        <v>12213</v>
      </c>
      <c r="E411" s="2">
        <f t="shared" si="221"/>
        <v>12856</v>
      </c>
      <c r="F411" s="2">
        <f t="shared" si="222"/>
        <v>13140</v>
      </c>
      <c r="G411" s="2">
        <f t="shared" si="223"/>
        <v>12753</v>
      </c>
      <c r="H411" s="2">
        <f t="shared" si="224"/>
        <v>10878</v>
      </c>
      <c r="I411" s="2">
        <f t="shared" si="225"/>
        <v>8755</v>
      </c>
      <c r="J411" s="2">
        <f t="shared" si="226"/>
        <v>8988</v>
      </c>
      <c r="K411" s="2">
        <f t="shared" si="227"/>
        <v>7501</v>
      </c>
      <c r="L411" s="2">
        <f t="shared" si="228"/>
        <v>10854</v>
      </c>
      <c r="M411" s="2">
        <f t="shared" si="229"/>
        <v>12242</v>
      </c>
      <c r="N411" s="2">
        <f t="shared" si="230"/>
        <v>11101</v>
      </c>
      <c r="O411" s="2">
        <f t="shared" si="231"/>
        <v>8010</v>
      </c>
      <c r="P411" s="2">
        <f t="shared" si="232"/>
        <v>8042</v>
      </c>
      <c r="Q411" s="2">
        <f t="shared" si="233"/>
        <v>6852</v>
      </c>
      <c r="R411" s="2">
        <f t="shared" si="234"/>
        <v>6650</v>
      </c>
      <c r="S411" s="2">
        <f t="shared" si="235"/>
        <v>6529</v>
      </c>
      <c r="T411" s="2">
        <f t="shared" si="236"/>
        <v>6640</v>
      </c>
      <c r="U411" s="2">
        <f t="shared" si="237"/>
        <v>7321</v>
      </c>
      <c r="V411" s="2">
        <f t="shared" si="238"/>
        <v>9649</v>
      </c>
      <c r="W411" s="2">
        <f t="shared" si="239"/>
        <v>12710</v>
      </c>
      <c r="X411" s="2">
        <f t="shared" si="240"/>
        <v>15358</v>
      </c>
      <c r="Y411" s="2">
        <f t="shared" si="241"/>
        <v>16025</v>
      </c>
      <c r="AA411" s="2">
        <f t="shared" si="211"/>
        <v>0</v>
      </c>
      <c r="AB411" s="2">
        <f t="shared" si="242"/>
        <v>12242</v>
      </c>
      <c r="AC411" s="2">
        <f t="shared" si="243"/>
        <v>16025</v>
      </c>
      <c r="AE411" s="10">
        <v>1</v>
      </c>
      <c r="AF411" s="2">
        <f t="shared" si="212"/>
        <v>0</v>
      </c>
      <c r="AG411" s="2">
        <f t="shared" si="213"/>
        <v>109485</v>
      </c>
      <c r="AH411" s="2">
        <f t="shared" si="214"/>
        <v>140413</v>
      </c>
      <c r="AI411" s="2">
        <f t="shared" si="215"/>
        <v>249898</v>
      </c>
      <c r="AK411">
        <f t="shared" si="216"/>
        <v>2</v>
      </c>
      <c r="AL411">
        <f t="shared" si="217"/>
        <v>2022</v>
      </c>
      <c r="BL411" s="2">
        <v>14642.522000000001</v>
      </c>
      <c r="BM411" s="2">
        <v>12774.94</v>
      </c>
      <c r="BN411" s="2">
        <v>11354.45</v>
      </c>
      <c r="BO411" s="2">
        <v>11278.453</v>
      </c>
      <c r="BP411" s="2">
        <v>11570.257</v>
      </c>
      <c r="BQ411" s="2">
        <v>12308.539000000001</v>
      </c>
      <c r="BR411" s="2">
        <v>12633.182000000001</v>
      </c>
      <c r="BS411" s="2">
        <v>12549.017</v>
      </c>
      <c r="BT411" s="2">
        <v>12138.901</v>
      </c>
      <c r="BU411" s="2">
        <v>11649.967000000001</v>
      </c>
      <c r="BV411" s="2">
        <v>11206.492999999999</v>
      </c>
      <c r="BW411" s="2">
        <v>13096.109</v>
      </c>
      <c r="BX411" s="2">
        <v>18777.611000000001</v>
      </c>
      <c r="BY411" s="2">
        <v>18824.37</v>
      </c>
      <c r="BZ411" s="2">
        <v>18571.025000000001</v>
      </c>
      <c r="CA411" s="2">
        <v>18802.994999999999</v>
      </c>
      <c r="CB411" s="2">
        <v>18996.766</v>
      </c>
      <c r="CC411" s="2">
        <v>19046.824000000001</v>
      </c>
      <c r="CD411" s="2">
        <v>18840.385999999999</v>
      </c>
      <c r="CE411" s="2">
        <v>19072.104999999996</v>
      </c>
      <c r="CF411" s="2">
        <v>20631.019</v>
      </c>
      <c r="CG411" s="2">
        <v>22000.324000000001</v>
      </c>
      <c r="CH411" s="2">
        <v>22099.058999999997</v>
      </c>
      <c r="CI411" s="2">
        <v>23247.61</v>
      </c>
    </row>
    <row r="412" spans="1:87" x14ac:dyDescent="0.2">
      <c r="A412" s="7">
        <v>44598</v>
      </c>
      <c r="B412" s="2">
        <f t="shared" si="218"/>
        <v>14988</v>
      </c>
      <c r="C412" s="2">
        <f t="shared" si="219"/>
        <v>13077</v>
      </c>
      <c r="D412" s="2">
        <f t="shared" si="220"/>
        <v>11623</v>
      </c>
      <c r="E412" s="2">
        <f t="shared" si="221"/>
        <v>11545</v>
      </c>
      <c r="F412" s="2">
        <f t="shared" si="222"/>
        <v>11843</v>
      </c>
      <c r="G412" s="2">
        <f t="shared" si="223"/>
        <v>12599</v>
      </c>
      <c r="H412" s="2">
        <f t="shared" si="224"/>
        <v>12931</v>
      </c>
      <c r="I412" s="2">
        <f t="shared" si="225"/>
        <v>12845</v>
      </c>
      <c r="J412" s="2">
        <f t="shared" si="226"/>
        <v>12426</v>
      </c>
      <c r="K412" s="2">
        <f t="shared" si="227"/>
        <v>11925</v>
      </c>
      <c r="L412" s="2">
        <f t="shared" si="228"/>
        <v>11471</v>
      </c>
      <c r="M412" s="2">
        <f t="shared" si="229"/>
        <v>13405</v>
      </c>
      <c r="N412" s="2">
        <f t="shared" si="230"/>
        <v>19221</v>
      </c>
      <c r="O412" s="2">
        <f t="shared" si="231"/>
        <v>19269</v>
      </c>
      <c r="P412" s="2">
        <f t="shared" si="232"/>
        <v>19009</v>
      </c>
      <c r="Q412" s="2">
        <f t="shared" si="233"/>
        <v>19247</v>
      </c>
      <c r="R412" s="2">
        <f t="shared" si="234"/>
        <v>19445</v>
      </c>
      <c r="S412" s="2">
        <f t="shared" si="235"/>
        <v>19497</v>
      </c>
      <c r="T412" s="2">
        <f t="shared" si="236"/>
        <v>19285</v>
      </c>
      <c r="U412" s="2">
        <f t="shared" si="237"/>
        <v>19522</v>
      </c>
      <c r="V412" s="2">
        <f t="shared" si="238"/>
        <v>21118</v>
      </c>
      <c r="W412" s="2">
        <f t="shared" si="239"/>
        <v>22520</v>
      </c>
      <c r="X412" s="2">
        <f t="shared" si="240"/>
        <v>22621</v>
      </c>
      <c r="Y412" s="2">
        <f t="shared" si="241"/>
        <v>23796</v>
      </c>
      <c r="AA412" s="2">
        <f t="shared" si="211"/>
        <v>19522</v>
      </c>
      <c r="AB412" s="2">
        <f t="shared" si="242"/>
        <v>19269</v>
      </c>
      <c r="AC412" s="2">
        <f t="shared" si="243"/>
        <v>23796</v>
      </c>
      <c r="AE412" s="10">
        <v>2</v>
      </c>
      <c r="AF412" s="2">
        <f t="shared" si="212"/>
        <v>139821</v>
      </c>
      <c r="AG412" s="2">
        <f t="shared" si="213"/>
        <v>76746</v>
      </c>
      <c r="AH412" s="2">
        <f t="shared" si="214"/>
        <v>178661</v>
      </c>
      <c r="AI412" s="2">
        <f t="shared" si="215"/>
        <v>395228</v>
      </c>
      <c r="AK412">
        <f t="shared" si="216"/>
        <v>2</v>
      </c>
      <c r="AL412">
        <f t="shared" si="217"/>
        <v>2022</v>
      </c>
      <c r="BL412" s="2">
        <v>24792.605000000003</v>
      </c>
      <c r="BM412" s="2">
        <v>25199.046000000002</v>
      </c>
      <c r="BN412" s="2">
        <v>25092.006999999998</v>
      </c>
      <c r="BO412" s="2">
        <v>25369.343000000001</v>
      </c>
      <c r="BP412" s="2">
        <v>25108.579000000002</v>
      </c>
      <c r="BQ412" s="2">
        <v>25395.784</v>
      </c>
      <c r="BR412" s="2">
        <v>26024.561999999998</v>
      </c>
      <c r="BS412" s="2">
        <v>26157.855</v>
      </c>
      <c r="BT412" s="2">
        <v>27272.568999999996</v>
      </c>
      <c r="BU412" s="2">
        <v>27459.298000000003</v>
      </c>
      <c r="BV412" s="2">
        <v>26255.548000000003</v>
      </c>
      <c r="BW412" s="2">
        <v>25717.769</v>
      </c>
      <c r="BX412" s="2">
        <v>26185.982</v>
      </c>
      <c r="BY412" s="2">
        <v>26153.389000000003</v>
      </c>
      <c r="BZ412" s="2">
        <v>26570.249</v>
      </c>
      <c r="CA412" s="2">
        <v>26241.660000000003</v>
      </c>
      <c r="CB412" s="2">
        <v>25949.987000000001</v>
      </c>
      <c r="CC412" s="2">
        <v>26314.894</v>
      </c>
      <c r="CD412" s="2">
        <v>25513.732</v>
      </c>
      <c r="CE412" s="2">
        <v>24825.294999999998</v>
      </c>
      <c r="CF412" s="2">
        <v>25507.135999999999</v>
      </c>
      <c r="CG412" s="2">
        <v>25764.042000000001</v>
      </c>
      <c r="CH412" s="2">
        <v>25812.21</v>
      </c>
      <c r="CI412" s="2">
        <v>25635.564999999999</v>
      </c>
    </row>
    <row r="413" spans="1:87" x14ac:dyDescent="0.2">
      <c r="A413" s="7">
        <v>44599</v>
      </c>
      <c r="B413" s="2">
        <f t="shared" si="218"/>
        <v>25378</v>
      </c>
      <c r="C413" s="2">
        <f t="shared" si="219"/>
        <v>25794</v>
      </c>
      <c r="D413" s="2">
        <f t="shared" si="220"/>
        <v>25684</v>
      </c>
      <c r="E413" s="2">
        <f t="shared" si="221"/>
        <v>25968</v>
      </c>
      <c r="F413" s="2">
        <f t="shared" si="222"/>
        <v>25701</v>
      </c>
      <c r="G413" s="2">
        <f t="shared" si="223"/>
        <v>25995</v>
      </c>
      <c r="H413" s="2">
        <f t="shared" si="224"/>
        <v>26639</v>
      </c>
      <c r="I413" s="2">
        <f t="shared" si="225"/>
        <v>26775</v>
      </c>
      <c r="J413" s="2">
        <f t="shared" si="226"/>
        <v>27916</v>
      </c>
      <c r="K413" s="2">
        <f t="shared" si="227"/>
        <v>28108</v>
      </c>
      <c r="L413" s="2">
        <f t="shared" si="228"/>
        <v>26875</v>
      </c>
      <c r="M413" s="2">
        <f t="shared" si="229"/>
        <v>26325</v>
      </c>
      <c r="N413" s="2">
        <f t="shared" si="230"/>
        <v>26804</v>
      </c>
      <c r="O413" s="2">
        <f t="shared" si="231"/>
        <v>26771</v>
      </c>
      <c r="P413" s="2">
        <f t="shared" si="232"/>
        <v>27198</v>
      </c>
      <c r="Q413" s="2">
        <f t="shared" si="233"/>
        <v>26861</v>
      </c>
      <c r="R413" s="2">
        <f t="shared" si="234"/>
        <v>26563</v>
      </c>
      <c r="S413" s="2">
        <f t="shared" si="235"/>
        <v>26936</v>
      </c>
      <c r="T413" s="2">
        <f t="shared" si="236"/>
        <v>26116</v>
      </c>
      <c r="U413" s="2">
        <f t="shared" si="237"/>
        <v>25411</v>
      </c>
      <c r="V413" s="2">
        <f t="shared" si="238"/>
        <v>26109</v>
      </c>
      <c r="W413" s="2">
        <f t="shared" si="239"/>
        <v>26372</v>
      </c>
      <c r="X413" s="2">
        <f t="shared" si="240"/>
        <v>26422</v>
      </c>
      <c r="Y413" s="2">
        <f t="shared" si="241"/>
        <v>26241</v>
      </c>
      <c r="AA413" s="2">
        <f t="shared" si="211"/>
        <v>28108</v>
      </c>
      <c r="AB413" s="2">
        <f t="shared" si="242"/>
        <v>27198</v>
      </c>
      <c r="AC413" s="2">
        <f t="shared" si="243"/>
        <v>26639</v>
      </c>
      <c r="AE413" s="10">
        <v>3</v>
      </c>
      <c r="AF413" s="2">
        <f t="shared" si="212"/>
        <v>241025</v>
      </c>
      <c r="AG413" s="2">
        <f t="shared" si="213"/>
        <v>107634</v>
      </c>
      <c r="AH413" s="2">
        <f t="shared" si="214"/>
        <v>286303</v>
      </c>
      <c r="AI413" s="2">
        <f t="shared" si="215"/>
        <v>634962</v>
      </c>
      <c r="AK413">
        <f t="shared" si="216"/>
        <v>2</v>
      </c>
      <c r="AL413">
        <f t="shared" si="217"/>
        <v>2022</v>
      </c>
      <c r="BL413" s="2">
        <v>25587.988000000001</v>
      </c>
      <c r="BM413" s="2">
        <v>25719.059999999998</v>
      </c>
      <c r="BN413" s="2">
        <v>25698.285</v>
      </c>
      <c r="BO413" s="2">
        <v>25692.688999999998</v>
      </c>
      <c r="BP413" s="2">
        <v>25732.766</v>
      </c>
      <c r="BQ413" s="2">
        <v>25878.663</v>
      </c>
      <c r="BR413" s="2">
        <v>26094.798999999999</v>
      </c>
      <c r="BS413" s="2">
        <v>26052.511999999999</v>
      </c>
      <c r="BT413" s="2">
        <v>26017.53</v>
      </c>
      <c r="BU413" s="2">
        <v>25746.344000000001</v>
      </c>
      <c r="BV413" s="2">
        <v>25794.717999999997</v>
      </c>
      <c r="BW413" s="2">
        <v>26253.206999999999</v>
      </c>
      <c r="BX413" s="2">
        <v>26056.112000000001</v>
      </c>
      <c r="BY413" s="2">
        <v>25536.898000000001</v>
      </c>
      <c r="BZ413" s="2">
        <v>25959.712</v>
      </c>
      <c r="CA413" s="2">
        <v>26207.726000000002</v>
      </c>
      <c r="CB413" s="2">
        <v>26261.743999999999</v>
      </c>
      <c r="CC413" s="2">
        <v>26283.635999999999</v>
      </c>
      <c r="CD413" s="2">
        <v>26238.148000000001</v>
      </c>
      <c r="CE413" s="2">
        <v>26256.940000000002</v>
      </c>
      <c r="CF413" s="2">
        <v>26132.556</v>
      </c>
      <c r="CG413" s="2">
        <v>26139.057000000001</v>
      </c>
      <c r="CH413" s="2">
        <v>26198.885000000002</v>
      </c>
      <c r="CI413" s="2">
        <v>25814.786</v>
      </c>
    </row>
    <row r="414" spans="1:87" x14ac:dyDescent="0.2">
      <c r="A414" s="7">
        <v>44600</v>
      </c>
      <c r="B414" s="2">
        <f t="shared" si="218"/>
        <v>26192</v>
      </c>
      <c r="C414" s="2">
        <f t="shared" si="219"/>
        <v>26326</v>
      </c>
      <c r="D414" s="2">
        <f t="shared" si="220"/>
        <v>26305</v>
      </c>
      <c r="E414" s="2">
        <f t="shared" si="221"/>
        <v>26299</v>
      </c>
      <c r="F414" s="2">
        <f t="shared" si="222"/>
        <v>26340</v>
      </c>
      <c r="G414" s="2">
        <f t="shared" si="223"/>
        <v>26490</v>
      </c>
      <c r="H414" s="2">
        <f t="shared" si="224"/>
        <v>26711</v>
      </c>
      <c r="I414" s="2">
        <f t="shared" si="225"/>
        <v>26668</v>
      </c>
      <c r="J414" s="2">
        <f t="shared" si="226"/>
        <v>26632</v>
      </c>
      <c r="K414" s="2">
        <f t="shared" si="227"/>
        <v>26354</v>
      </c>
      <c r="L414" s="2">
        <f t="shared" si="228"/>
        <v>26404</v>
      </c>
      <c r="M414" s="2">
        <f t="shared" si="229"/>
        <v>26873</v>
      </c>
      <c r="N414" s="2">
        <f t="shared" si="230"/>
        <v>26671</v>
      </c>
      <c r="O414" s="2">
        <f t="shared" si="231"/>
        <v>26140</v>
      </c>
      <c r="P414" s="2">
        <f t="shared" si="232"/>
        <v>26573</v>
      </c>
      <c r="Q414" s="2">
        <f t="shared" si="233"/>
        <v>26826</v>
      </c>
      <c r="R414" s="2">
        <f t="shared" si="234"/>
        <v>26882</v>
      </c>
      <c r="S414" s="2">
        <f t="shared" si="235"/>
        <v>26904</v>
      </c>
      <c r="T414" s="2">
        <f t="shared" si="236"/>
        <v>26858</v>
      </c>
      <c r="U414" s="2">
        <f t="shared" si="237"/>
        <v>26877</v>
      </c>
      <c r="V414" s="2">
        <f t="shared" si="238"/>
        <v>26750</v>
      </c>
      <c r="W414" s="2">
        <f t="shared" si="239"/>
        <v>26756</v>
      </c>
      <c r="X414" s="2">
        <f t="shared" si="240"/>
        <v>26817</v>
      </c>
      <c r="Y414" s="2">
        <f t="shared" si="241"/>
        <v>26424</v>
      </c>
      <c r="AA414" s="2">
        <f t="shared" si="211"/>
        <v>26904</v>
      </c>
      <c r="AB414" s="2">
        <f t="shared" si="242"/>
        <v>26826</v>
      </c>
      <c r="AC414" s="2">
        <f t="shared" si="243"/>
        <v>26817</v>
      </c>
      <c r="AE414" s="10">
        <v>4</v>
      </c>
      <c r="AF414" s="2">
        <f t="shared" si="212"/>
        <v>240452</v>
      </c>
      <c r="AG414" s="2">
        <f t="shared" si="213"/>
        <v>106210</v>
      </c>
      <c r="AH414" s="2">
        <f t="shared" si="214"/>
        <v>291410</v>
      </c>
      <c r="AI414" s="2">
        <f t="shared" si="215"/>
        <v>638072</v>
      </c>
      <c r="AK414">
        <f t="shared" si="216"/>
        <v>2</v>
      </c>
      <c r="AL414">
        <f t="shared" si="217"/>
        <v>2022</v>
      </c>
      <c r="BL414" s="2">
        <v>25575.969000000001</v>
      </c>
      <c r="BM414" s="2">
        <v>25893.764999999999</v>
      </c>
      <c r="BN414" s="2">
        <v>25924.232</v>
      </c>
      <c r="BO414" s="2">
        <v>25960.304</v>
      </c>
      <c r="BP414" s="2">
        <v>26076.514000000003</v>
      </c>
      <c r="BQ414" s="2">
        <v>26213.437000000002</v>
      </c>
      <c r="BR414" s="2">
        <v>26718.565999999999</v>
      </c>
      <c r="BS414" s="2">
        <v>27017.452999999998</v>
      </c>
      <c r="BT414" s="2">
        <v>26898.853000000003</v>
      </c>
      <c r="BU414" s="2">
        <v>26850.885999999999</v>
      </c>
      <c r="BV414" s="2">
        <v>25654.359</v>
      </c>
      <c r="BW414" s="2">
        <v>23438.880000000001</v>
      </c>
      <c r="BX414" s="2">
        <v>25295.138999999999</v>
      </c>
      <c r="BY414" s="2">
        <v>25225.288</v>
      </c>
      <c r="BZ414" s="2">
        <v>26356.237000000001</v>
      </c>
      <c r="CA414" s="2">
        <v>23381.081999999999</v>
      </c>
      <c r="CB414" s="2">
        <v>23000.851999999999</v>
      </c>
      <c r="CC414" s="2">
        <v>23831.307999999997</v>
      </c>
      <c r="CD414" s="2">
        <v>23632.210000000003</v>
      </c>
      <c r="CE414" s="2">
        <v>25486.031000000003</v>
      </c>
      <c r="CF414" s="2">
        <v>25652.968000000001</v>
      </c>
      <c r="CG414" s="2">
        <v>26029.529000000002</v>
      </c>
      <c r="CH414" s="2">
        <v>26022.631000000001</v>
      </c>
      <c r="CI414" s="2">
        <v>25808.234</v>
      </c>
    </row>
    <row r="415" spans="1:87" x14ac:dyDescent="0.2">
      <c r="A415" s="7">
        <v>44601</v>
      </c>
      <c r="B415" s="2">
        <f t="shared" si="218"/>
        <v>26180</v>
      </c>
      <c r="C415" s="2">
        <f t="shared" si="219"/>
        <v>26505</v>
      </c>
      <c r="D415" s="2">
        <f t="shared" si="220"/>
        <v>26536</v>
      </c>
      <c r="E415" s="2">
        <f t="shared" si="221"/>
        <v>26573</v>
      </c>
      <c r="F415" s="2">
        <f t="shared" si="222"/>
        <v>26692</v>
      </c>
      <c r="G415" s="2">
        <f t="shared" si="223"/>
        <v>26832</v>
      </c>
      <c r="H415" s="2">
        <f t="shared" si="224"/>
        <v>27349</v>
      </c>
      <c r="I415" s="2">
        <f t="shared" si="225"/>
        <v>27655</v>
      </c>
      <c r="J415" s="2">
        <f t="shared" si="226"/>
        <v>27534</v>
      </c>
      <c r="K415" s="2">
        <f t="shared" si="227"/>
        <v>27485</v>
      </c>
      <c r="L415" s="2">
        <f t="shared" si="228"/>
        <v>26260</v>
      </c>
      <c r="M415" s="2">
        <f t="shared" si="229"/>
        <v>23992</v>
      </c>
      <c r="N415" s="2">
        <f t="shared" si="230"/>
        <v>25892</v>
      </c>
      <c r="O415" s="2">
        <f t="shared" si="231"/>
        <v>25821</v>
      </c>
      <c r="P415" s="2">
        <f t="shared" si="232"/>
        <v>26979</v>
      </c>
      <c r="Q415" s="2">
        <f t="shared" si="233"/>
        <v>23933</v>
      </c>
      <c r="R415" s="2">
        <f t="shared" si="234"/>
        <v>23544</v>
      </c>
      <c r="S415" s="2">
        <f t="shared" si="235"/>
        <v>24394</v>
      </c>
      <c r="T415" s="2">
        <f t="shared" si="236"/>
        <v>24190</v>
      </c>
      <c r="U415" s="2">
        <f t="shared" si="237"/>
        <v>26088</v>
      </c>
      <c r="V415" s="2">
        <f t="shared" si="238"/>
        <v>26259</v>
      </c>
      <c r="W415" s="2">
        <f t="shared" si="239"/>
        <v>26644</v>
      </c>
      <c r="X415" s="2">
        <f t="shared" si="240"/>
        <v>26637</v>
      </c>
      <c r="Y415" s="2">
        <f t="shared" si="241"/>
        <v>26418</v>
      </c>
      <c r="AA415" s="2">
        <f t="shared" si="211"/>
        <v>27655</v>
      </c>
      <c r="AB415" s="2">
        <f t="shared" si="242"/>
        <v>26979</v>
      </c>
      <c r="AC415" s="2">
        <f t="shared" si="243"/>
        <v>27349</v>
      </c>
      <c r="AE415" s="10">
        <v>5</v>
      </c>
      <c r="AF415" s="2">
        <f t="shared" si="212"/>
        <v>231142</v>
      </c>
      <c r="AG415" s="2">
        <f t="shared" si="213"/>
        <v>102625</v>
      </c>
      <c r="AH415" s="2">
        <f t="shared" si="214"/>
        <v>292625</v>
      </c>
      <c r="AI415" s="2">
        <f t="shared" si="215"/>
        <v>626392</v>
      </c>
      <c r="AK415">
        <f t="shared" si="216"/>
        <v>2</v>
      </c>
      <c r="AL415">
        <f t="shared" si="217"/>
        <v>2022</v>
      </c>
      <c r="BL415" s="2">
        <v>25712.415000000001</v>
      </c>
      <c r="BM415" s="2">
        <v>25994.133000000002</v>
      </c>
      <c r="BN415" s="2">
        <v>26082.309000000001</v>
      </c>
      <c r="BO415" s="2">
        <v>26178.524999999998</v>
      </c>
      <c r="BP415" s="2">
        <v>26122.271000000001</v>
      </c>
      <c r="BQ415" s="2">
        <v>26946.838</v>
      </c>
      <c r="BR415" s="2">
        <v>27494.413</v>
      </c>
      <c r="BS415" s="2">
        <v>26120.240000000002</v>
      </c>
      <c r="BT415" s="2">
        <v>26070.61</v>
      </c>
      <c r="BU415" s="2">
        <v>26138.46</v>
      </c>
      <c r="BV415" s="2">
        <v>26502.913</v>
      </c>
      <c r="BW415" s="2">
        <v>26542.365000000002</v>
      </c>
      <c r="BX415" s="2">
        <v>26429.413</v>
      </c>
      <c r="BY415" s="2">
        <v>26134.201000000001</v>
      </c>
      <c r="BZ415" s="2">
        <v>25376.656999999999</v>
      </c>
      <c r="CA415" s="2">
        <v>26046.941999999995</v>
      </c>
      <c r="CB415" s="2">
        <v>27077.455999999998</v>
      </c>
      <c r="CC415" s="2">
        <v>25784.046999999999</v>
      </c>
      <c r="CD415" s="2">
        <v>24411.764999999999</v>
      </c>
      <c r="CE415" s="2">
        <v>24483.822</v>
      </c>
      <c r="CF415" s="2">
        <v>25511.411</v>
      </c>
      <c r="CG415" s="2">
        <v>25825.907999999999</v>
      </c>
      <c r="CH415" s="2">
        <v>26232.534999999996</v>
      </c>
      <c r="CI415" s="2">
        <v>26102.277999999998</v>
      </c>
    </row>
    <row r="416" spans="1:87" x14ac:dyDescent="0.2">
      <c r="A416" s="7">
        <v>44602</v>
      </c>
      <c r="B416" s="2">
        <f t="shared" si="218"/>
        <v>26319</v>
      </c>
      <c r="C416" s="2">
        <f t="shared" si="219"/>
        <v>26608</v>
      </c>
      <c r="D416" s="2">
        <f t="shared" si="220"/>
        <v>26698</v>
      </c>
      <c r="E416" s="2">
        <f t="shared" si="221"/>
        <v>26797</v>
      </c>
      <c r="F416" s="2">
        <f t="shared" si="222"/>
        <v>26739</v>
      </c>
      <c r="G416" s="2">
        <f t="shared" si="223"/>
        <v>27583</v>
      </c>
      <c r="H416" s="2">
        <f t="shared" si="224"/>
        <v>28144</v>
      </c>
      <c r="I416" s="2">
        <f t="shared" si="225"/>
        <v>26737</v>
      </c>
      <c r="J416" s="2">
        <f t="shared" si="226"/>
        <v>26686</v>
      </c>
      <c r="K416" s="2">
        <f t="shared" si="227"/>
        <v>26756</v>
      </c>
      <c r="L416" s="2">
        <f t="shared" si="228"/>
        <v>27129</v>
      </c>
      <c r="M416" s="2">
        <f t="shared" si="229"/>
        <v>27169</v>
      </c>
      <c r="N416" s="2">
        <f t="shared" si="230"/>
        <v>27053</v>
      </c>
      <c r="O416" s="2">
        <f t="shared" si="231"/>
        <v>26751</v>
      </c>
      <c r="P416" s="2">
        <f t="shared" si="232"/>
        <v>25976</v>
      </c>
      <c r="Q416" s="2">
        <f t="shared" si="233"/>
        <v>26662</v>
      </c>
      <c r="R416" s="2">
        <f t="shared" si="234"/>
        <v>27717</v>
      </c>
      <c r="S416" s="2">
        <f t="shared" si="235"/>
        <v>26393</v>
      </c>
      <c r="T416" s="2">
        <f t="shared" si="236"/>
        <v>24988</v>
      </c>
      <c r="U416" s="2">
        <f t="shared" si="237"/>
        <v>25062</v>
      </c>
      <c r="V416" s="2">
        <f t="shared" si="238"/>
        <v>26114</v>
      </c>
      <c r="W416" s="2">
        <f t="shared" si="239"/>
        <v>26436</v>
      </c>
      <c r="X416" s="2">
        <f t="shared" si="240"/>
        <v>26852</v>
      </c>
      <c r="Y416" s="2">
        <f t="shared" si="241"/>
        <v>26719</v>
      </c>
      <c r="AA416" s="2">
        <f t="shared" si="211"/>
        <v>27717</v>
      </c>
      <c r="AB416" s="2">
        <f t="shared" si="242"/>
        <v>27053</v>
      </c>
      <c r="AC416" s="2">
        <f t="shared" si="243"/>
        <v>28144</v>
      </c>
      <c r="AE416" s="10">
        <v>6</v>
      </c>
      <c r="AF416" s="2">
        <f t="shared" si="212"/>
        <v>238637</v>
      </c>
      <c r="AG416" s="2">
        <f t="shared" si="213"/>
        <v>106442</v>
      </c>
      <c r="AH416" s="2">
        <f t="shared" si="214"/>
        <v>295009</v>
      </c>
      <c r="AI416" s="2">
        <f t="shared" si="215"/>
        <v>640088</v>
      </c>
      <c r="AK416">
        <f t="shared" si="216"/>
        <v>2</v>
      </c>
      <c r="AL416">
        <f t="shared" si="217"/>
        <v>2022</v>
      </c>
      <c r="BL416" s="2">
        <v>25822.261999999999</v>
      </c>
      <c r="BM416" s="2">
        <v>26116.011999999999</v>
      </c>
      <c r="BN416" s="2">
        <v>26258.624000000003</v>
      </c>
      <c r="BO416" s="2">
        <v>26353.629999999997</v>
      </c>
      <c r="BP416" s="2">
        <v>26337</v>
      </c>
      <c r="BQ416" s="2">
        <v>26779.904999999999</v>
      </c>
      <c r="BR416" s="2">
        <v>27497.242999999999</v>
      </c>
      <c r="BS416" s="2">
        <v>27375.535000000003</v>
      </c>
      <c r="BT416" s="2">
        <v>27788.614999999998</v>
      </c>
      <c r="BU416" s="2">
        <v>28209.343999999997</v>
      </c>
      <c r="BV416" s="2">
        <v>28327.232</v>
      </c>
      <c r="BW416" s="2">
        <v>27785.788999999997</v>
      </c>
      <c r="BX416" s="2">
        <v>27756.762999999999</v>
      </c>
      <c r="BY416" s="2">
        <v>27848.690999999999</v>
      </c>
      <c r="BZ416" s="2">
        <v>28351.267999999996</v>
      </c>
      <c r="CA416" s="2">
        <v>28011.72</v>
      </c>
      <c r="CB416" s="2">
        <v>27794.008999999998</v>
      </c>
      <c r="CC416" s="2">
        <v>27296.898000000001</v>
      </c>
      <c r="CD416" s="2">
        <v>27066.330999999998</v>
      </c>
      <c r="CE416" s="2">
        <v>27802.197</v>
      </c>
      <c r="CF416" s="2">
        <v>27795.966999999997</v>
      </c>
      <c r="CG416" s="2">
        <v>27757.796000000002</v>
      </c>
      <c r="CH416" s="2">
        <v>26676.532999999996</v>
      </c>
      <c r="CI416" s="2">
        <v>25819.82</v>
      </c>
    </row>
    <row r="417" spans="1:87" x14ac:dyDescent="0.2">
      <c r="A417" s="7">
        <v>44603</v>
      </c>
      <c r="B417" s="2">
        <f t="shared" si="218"/>
        <v>26432</v>
      </c>
      <c r="C417" s="2">
        <f t="shared" si="219"/>
        <v>26733</v>
      </c>
      <c r="D417" s="2">
        <f t="shared" si="220"/>
        <v>26879</v>
      </c>
      <c r="E417" s="2">
        <f t="shared" si="221"/>
        <v>26976</v>
      </c>
      <c r="F417" s="2">
        <f t="shared" si="222"/>
        <v>26959</v>
      </c>
      <c r="G417" s="2">
        <f t="shared" si="223"/>
        <v>27412</v>
      </c>
      <c r="H417" s="2">
        <f t="shared" si="224"/>
        <v>28146</v>
      </c>
      <c r="I417" s="2">
        <f t="shared" si="225"/>
        <v>28022</v>
      </c>
      <c r="J417" s="2">
        <f t="shared" si="226"/>
        <v>28445</v>
      </c>
      <c r="K417" s="2">
        <f t="shared" si="227"/>
        <v>28875</v>
      </c>
      <c r="L417" s="2">
        <f t="shared" si="228"/>
        <v>28996</v>
      </c>
      <c r="M417" s="2">
        <f t="shared" si="229"/>
        <v>28442</v>
      </c>
      <c r="N417" s="2">
        <f t="shared" si="230"/>
        <v>28412</v>
      </c>
      <c r="O417" s="2">
        <f t="shared" si="231"/>
        <v>28506</v>
      </c>
      <c r="P417" s="2">
        <f t="shared" si="232"/>
        <v>29021</v>
      </c>
      <c r="Q417" s="2">
        <f t="shared" si="233"/>
        <v>28673</v>
      </c>
      <c r="R417" s="2">
        <f t="shared" si="234"/>
        <v>28450</v>
      </c>
      <c r="S417" s="2">
        <f t="shared" si="235"/>
        <v>27941</v>
      </c>
      <c r="T417" s="2">
        <f t="shared" si="236"/>
        <v>27705</v>
      </c>
      <c r="U417" s="2">
        <f t="shared" si="237"/>
        <v>28459</v>
      </c>
      <c r="V417" s="2">
        <f t="shared" si="238"/>
        <v>28452</v>
      </c>
      <c r="W417" s="2">
        <f t="shared" si="239"/>
        <v>28413</v>
      </c>
      <c r="X417" s="2">
        <f t="shared" si="240"/>
        <v>27306</v>
      </c>
      <c r="Y417" s="2">
        <f t="shared" si="241"/>
        <v>26429</v>
      </c>
      <c r="AA417" s="2">
        <f t="shared" si="211"/>
        <v>0</v>
      </c>
      <c r="AB417" s="2">
        <f t="shared" si="242"/>
        <v>29021</v>
      </c>
      <c r="AC417" s="2">
        <f t="shared" si="243"/>
        <v>28452</v>
      </c>
      <c r="AE417" s="10">
        <v>7</v>
      </c>
      <c r="AF417" s="2">
        <f t="shared" si="212"/>
        <v>0</v>
      </c>
      <c r="AG417" s="2">
        <f t="shared" si="213"/>
        <v>369947</v>
      </c>
      <c r="AH417" s="2">
        <f t="shared" si="214"/>
        <v>300137</v>
      </c>
      <c r="AI417" s="2">
        <f t="shared" si="215"/>
        <v>670084</v>
      </c>
      <c r="AK417">
        <f t="shared" si="216"/>
        <v>2</v>
      </c>
      <c r="AL417">
        <f t="shared" si="217"/>
        <v>2022</v>
      </c>
      <c r="BL417" s="2">
        <v>26534.824999999997</v>
      </c>
      <c r="BM417" s="2">
        <v>25884.89</v>
      </c>
      <c r="BN417" s="2">
        <v>26267.661</v>
      </c>
      <c r="BO417" s="2">
        <v>26457.777999999998</v>
      </c>
      <c r="BP417" s="2">
        <v>26495.481</v>
      </c>
      <c r="BQ417" s="2">
        <v>27033.703000000001</v>
      </c>
      <c r="BR417" s="2">
        <v>27567.066999999999</v>
      </c>
      <c r="BS417" s="2">
        <v>28089.641000000003</v>
      </c>
      <c r="BT417" s="2">
        <v>28320.237999999998</v>
      </c>
      <c r="BU417" s="2">
        <v>27966.039999999997</v>
      </c>
      <c r="BV417" s="2">
        <v>27616.425000000003</v>
      </c>
      <c r="BW417" s="2">
        <v>27496.451999999997</v>
      </c>
      <c r="BX417" s="2">
        <v>27483.040999999997</v>
      </c>
      <c r="BY417" s="2">
        <v>27484.001</v>
      </c>
      <c r="BZ417" s="2">
        <v>27309.766</v>
      </c>
      <c r="CA417" s="2">
        <v>27221.503000000001</v>
      </c>
      <c r="CB417" s="2">
        <v>26973.148000000001</v>
      </c>
      <c r="CC417" s="2">
        <v>26799.69</v>
      </c>
      <c r="CD417" s="2">
        <v>26561.43</v>
      </c>
      <c r="CE417" s="2">
        <v>26619.615999999998</v>
      </c>
      <c r="CF417" s="2">
        <v>24032.827000000001</v>
      </c>
      <c r="CG417" s="2">
        <v>20270.116999999998</v>
      </c>
      <c r="CH417" s="2">
        <v>19888.43</v>
      </c>
      <c r="CI417" s="2">
        <v>19504.835999999999</v>
      </c>
    </row>
    <row r="418" spans="1:87" x14ac:dyDescent="0.2">
      <c r="A418" s="7">
        <v>44604</v>
      </c>
      <c r="B418" s="2">
        <f t="shared" si="218"/>
        <v>27161</v>
      </c>
      <c r="C418" s="2">
        <f t="shared" si="219"/>
        <v>26496</v>
      </c>
      <c r="D418" s="2">
        <f t="shared" si="220"/>
        <v>26888</v>
      </c>
      <c r="E418" s="2">
        <f t="shared" si="221"/>
        <v>27082</v>
      </c>
      <c r="F418" s="2">
        <f t="shared" si="222"/>
        <v>27121</v>
      </c>
      <c r="G418" s="2">
        <f t="shared" si="223"/>
        <v>27672</v>
      </c>
      <c r="H418" s="2">
        <f t="shared" si="224"/>
        <v>28218</v>
      </c>
      <c r="I418" s="2">
        <f t="shared" si="225"/>
        <v>28753</v>
      </c>
      <c r="J418" s="2">
        <f t="shared" si="226"/>
        <v>28989</v>
      </c>
      <c r="K418" s="2">
        <f t="shared" si="227"/>
        <v>28626</v>
      </c>
      <c r="L418" s="2">
        <f t="shared" si="228"/>
        <v>28268</v>
      </c>
      <c r="M418" s="2">
        <f t="shared" si="229"/>
        <v>28146</v>
      </c>
      <c r="N418" s="2">
        <f t="shared" si="230"/>
        <v>28132</v>
      </c>
      <c r="O418" s="2">
        <f t="shared" si="231"/>
        <v>28133</v>
      </c>
      <c r="P418" s="2">
        <f t="shared" si="232"/>
        <v>27955</v>
      </c>
      <c r="Q418" s="2">
        <f t="shared" si="233"/>
        <v>27864</v>
      </c>
      <c r="R418" s="2">
        <f t="shared" si="234"/>
        <v>27610</v>
      </c>
      <c r="S418" s="2">
        <f t="shared" si="235"/>
        <v>27432</v>
      </c>
      <c r="T418" s="2">
        <f t="shared" si="236"/>
        <v>27189</v>
      </c>
      <c r="U418" s="2">
        <f t="shared" si="237"/>
        <v>27248</v>
      </c>
      <c r="V418" s="2">
        <f t="shared" si="238"/>
        <v>24600</v>
      </c>
      <c r="W418" s="2">
        <f t="shared" si="239"/>
        <v>20749</v>
      </c>
      <c r="X418" s="2">
        <f t="shared" si="240"/>
        <v>20358</v>
      </c>
      <c r="Y418" s="2">
        <f t="shared" si="241"/>
        <v>19965</v>
      </c>
      <c r="AA418" s="2">
        <f t="shared" si="211"/>
        <v>0</v>
      </c>
      <c r="AB418" s="2">
        <f t="shared" si="242"/>
        <v>28989</v>
      </c>
      <c r="AC418" s="2">
        <f t="shared" si="243"/>
        <v>28218</v>
      </c>
      <c r="AE418" s="10">
        <v>1</v>
      </c>
      <c r="AF418" s="2">
        <f t="shared" si="212"/>
        <v>0</v>
      </c>
      <c r="AG418" s="2">
        <f t="shared" si="213"/>
        <v>364345</v>
      </c>
      <c r="AH418" s="2">
        <f t="shared" si="214"/>
        <v>276310</v>
      </c>
      <c r="AI418" s="2">
        <f t="shared" si="215"/>
        <v>640655</v>
      </c>
      <c r="AK418">
        <f t="shared" si="216"/>
        <v>2</v>
      </c>
      <c r="AL418">
        <f t="shared" si="217"/>
        <v>2022</v>
      </c>
      <c r="BL418" s="2">
        <v>19498.263999999999</v>
      </c>
      <c r="BM418" s="2">
        <v>17788.047999999999</v>
      </c>
      <c r="BN418" s="2">
        <v>17341.556</v>
      </c>
      <c r="BO418" s="2">
        <v>17437.942000000003</v>
      </c>
      <c r="BP418" s="2">
        <v>17555.519</v>
      </c>
      <c r="BQ418" s="2">
        <v>17932.753000000001</v>
      </c>
      <c r="BR418" s="2">
        <v>18619.52</v>
      </c>
      <c r="BS418" s="2">
        <v>18686.401999999998</v>
      </c>
      <c r="BT418" s="2">
        <v>18572.135999999999</v>
      </c>
      <c r="BU418" s="2">
        <v>25556.686000000002</v>
      </c>
      <c r="BV418" s="2">
        <v>18955.768</v>
      </c>
      <c r="BW418" s="2">
        <v>17145.787</v>
      </c>
      <c r="BX418" s="2">
        <v>16690.05</v>
      </c>
      <c r="BY418" s="2">
        <v>19784.527000000002</v>
      </c>
      <c r="BZ418" s="2">
        <v>19995.502999999997</v>
      </c>
      <c r="CA418" s="2">
        <v>13874.205</v>
      </c>
      <c r="CB418" s="2">
        <v>14245.242999999999</v>
      </c>
      <c r="CC418" s="2">
        <v>15069.504000000001</v>
      </c>
      <c r="CD418" s="2">
        <v>15689.719000000001</v>
      </c>
      <c r="CE418" s="2">
        <v>15150.617999999999</v>
      </c>
      <c r="CF418" s="2">
        <v>13903.125</v>
      </c>
      <c r="CG418" s="2">
        <v>11583.624</v>
      </c>
      <c r="CH418" s="2">
        <v>10333.102000000001</v>
      </c>
      <c r="CI418" s="2">
        <v>8738.3539999999994</v>
      </c>
    </row>
    <row r="419" spans="1:87" x14ac:dyDescent="0.2">
      <c r="A419" s="7">
        <v>44605</v>
      </c>
      <c r="B419" s="2">
        <f t="shared" si="218"/>
        <v>19959</v>
      </c>
      <c r="C419" s="2">
        <f t="shared" si="219"/>
        <v>18208</v>
      </c>
      <c r="D419" s="2">
        <f t="shared" si="220"/>
        <v>17751</v>
      </c>
      <c r="E419" s="2">
        <f t="shared" si="221"/>
        <v>17850</v>
      </c>
      <c r="F419" s="2">
        <f t="shared" si="222"/>
        <v>17970</v>
      </c>
      <c r="G419" s="2">
        <f t="shared" si="223"/>
        <v>18356</v>
      </c>
      <c r="H419" s="2">
        <f t="shared" si="224"/>
        <v>19059</v>
      </c>
      <c r="I419" s="2">
        <f t="shared" si="225"/>
        <v>19128</v>
      </c>
      <c r="J419" s="2">
        <f t="shared" si="226"/>
        <v>19011</v>
      </c>
      <c r="K419" s="2">
        <f t="shared" si="227"/>
        <v>26160</v>
      </c>
      <c r="L419" s="2">
        <f t="shared" si="228"/>
        <v>19403</v>
      </c>
      <c r="M419" s="2">
        <f t="shared" si="229"/>
        <v>17551</v>
      </c>
      <c r="N419" s="2">
        <f t="shared" si="230"/>
        <v>17084</v>
      </c>
      <c r="O419" s="2">
        <f t="shared" si="231"/>
        <v>20252</v>
      </c>
      <c r="P419" s="2">
        <f t="shared" si="232"/>
        <v>20468</v>
      </c>
      <c r="Q419" s="2">
        <f t="shared" si="233"/>
        <v>14202</v>
      </c>
      <c r="R419" s="2">
        <f t="shared" si="234"/>
        <v>14582</v>
      </c>
      <c r="S419" s="2">
        <f t="shared" si="235"/>
        <v>15425</v>
      </c>
      <c r="T419" s="2">
        <f t="shared" si="236"/>
        <v>16060</v>
      </c>
      <c r="U419" s="2">
        <f t="shared" si="237"/>
        <v>15508</v>
      </c>
      <c r="V419" s="2">
        <f t="shared" si="238"/>
        <v>14231</v>
      </c>
      <c r="W419" s="2">
        <f t="shared" si="239"/>
        <v>11857</v>
      </c>
      <c r="X419" s="2">
        <f t="shared" si="240"/>
        <v>10577</v>
      </c>
      <c r="Y419" s="2">
        <f t="shared" si="241"/>
        <v>8945</v>
      </c>
      <c r="AA419" s="2">
        <f t="shared" si="211"/>
        <v>26160</v>
      </c>
      <c r="AB419" s="2">
        <f t="shared" si="242"/>
        <v>20468</v>
      </c>
      <c r="AC419" s="2">
        <f t="shared" si="243"/>
        <v>19959</v>
      </c>
      <c r="AE419" s="10">
        <v>2</v>
      </c>
      <c r="AF419" s="2">
        <f t="shared" si="212"/>
        <v>162828</v>
      </c>
      <c r="AG419" s="2">
        <f t="shared" si="213"/>
        <v>72006</v>
      </c>
      <c r="AH419" s="2">
        <f t="shared" si="214"/>
        <v>174763</v>
      </c>
      <c r="AI419" s="2">
        <f t="shared" si="215"/>
        <v>409597</v>
      </c>
      <c r="AK419">
        <f t="shared" si="216"/>
        <v>2</v>
      </c>
      <c r="AL419">
        <f t="shared" si="217"/>
        <v>2022</v>
      </c>
      <c r="BL419" s="2">
        <v>9063.1609999999982</v>
      </c>
      <c r="BM419" s="2">
        <v>10204.718000000001</v>
      </c>
      <c r="BN419" s="2">
        <v>9716.7739999999994</v>
      </c>
      <c r="BO419" s="2">
        <v>8853.9269999999997</v>
      </c>
      <c r="BP419" s="2">
        <v>9114.527</v>
      </c>
      <c r="BQ419" s="2">
        <v>10141.400000000001</v>
      </c>
      <c r="BR419" s="2">
        <v>10676.315999999999</v>
      </c>
      <c r="BS419" s="2">
        <v>10686.674000000001</v>
      </c>
      <c r="BT419" s="2">
        <v>10645.728999999999</v>
      </c>
      <c r="BU419" s="2">
        <v>12182.873</v>
      </c>
      <c r="BV419" s="2">
        <v>11556.33</v>
      </c>
      <c r="BW419" s="2">
        <v>10839.489000000001</v>
      </c>
      <c r="BX419" s="2">
        <v>10382.621999999999</v>
      </c>
      <c r="BY419" s="2">
        <v>11647.174999999999</v>
      </c>
      <c r="BZ419" s="2">
        <v>12731.705999999998</v>
      </c>
      <c r="CA419" s="2">
        <v>14613.085999999999</v>
      </c>
      <c r="CB419" s="2">
        <v>13826.587</v>
      </c>
      <c r="CC419" s="2">
        <v>13667.530999999999</v>
      </c>
      <c r="CD419" s="2">
        <v>13828.546999999999</v>
      </c>
      <c r="CE419" s="2">
        <v>13896.248</v>
      </c>
      <c r="CF419" s="2">
        <v>14071.063</v>
      </c>
      <c r="CG419" s="2">
        <v>13665.691999999999</v>
      </c>
      <c r="CH419" s="2">
        <v>13581.27</v>
      </c>
      <c r="CI419" s="2">
        <v>13697.971999999998</v>
      </c>
    </row>
    <row r="420" spans="1:87" x14ac:dyDescent="0.2">
      <c r="A420" s="7">
        <v>44606</v>
      </c>
      <c r="B420" s="2">
        <f t="shared" si="218"/>
        <v>9277</v>
      </c>
      <c r="C420" s="2">
        <f t="shared" si="219"/>
        <v>10446</v>
      </c>
      <c r="D420" s="2">
        <f t="shared" si="220"/>
        <v>9946</v>
      </c>
      <c r="E420" s="2">
        <f t="shared" si="221"/>
        <v>9063</v>
      </c>
      <c r="F420" s="2">
        <f t="shared" si="222"/>
        <v>9330</v>
      </c>
      <c r="G420" s="2">
        <f t="shared" si="223"/>
        <v>10381</v>
      </c>
      <c r="H420" s="2">
        <f t="shared" si="224"/>
        <v>10928</v>
      </c>
      <c r="I420" s="2">
        <f t="shared" si="225"/>
        <v>10939</v>
      </c>
      <c r="J420" s="2">
        <f t="shared" si="226"/>
        <v>10897</v>
      </c>
      <c r="K420" s="2">
        <f t="shared" si="227"/>
        <v>12471</v>
      </c>
      <c r="L420" s="2">
        <f t="shared" si="228"/>
        <v>11829</v>
      </c>
      <c r="M420" s="2">
        <f t="shared" si="229"/>
        <v>11095</v>
      </c>
      <c r="N420" s="2">
        <f t="shared" si="230"/>
        <v>10628</v>
      </c>
      <c r="O420" s="2">
        <f t="shared" si="231"/>
        <v>11922</v>
      </c>
      <c r="P420" s="2">
        <f t="shared" si="232"/>
        <v>13032</v>
      </c>
      <c r="Q420" s="2">
        <f t="shared" si="233"/>
        <v>14958</v>
      </c>
      <c r="R420" s="2">
        <f t="shared" si="234"/>
        <v>14153</v>
      </c>
      <c r="S420" s="2">
        <f t="shared" si="235"/>
        <v>13990</v>
      </c>
      <c r="T420" s="2">
        <f t="shared" si="236"/>
        <v>14155</v>
      </c>
      <c r="U420" s="2">
        <f t="shared" si="237"/>
        <v>14224</v>
      </c>
      <c r="V420" s="2">
        <f t="shared" si="238"/>
        <v>14403</v>
      </c>
      <c r="W420" s="2">
        <f t="shared" si="239"/>
        <v>13988</v>
      </c>
      <c r="X420" s="2">
        <f t="shared" si="240"/>
        <v>13902</v>
      </c>
      <c r="Y420" s="2">
        <f t="shared" si="241"/>
        <v>14021</v>
      </c>
      <c r="AA420" s="2">
        <f t="shared" si="211"/>
        <v>14224</v>
      </c>
      <c r="AB420" s="2">
        <f t="shared" si="242"/>
        <v>14958</v>
      </c>
      <c r="AC420" s="2">
        <f t="shared" si="243"/>
        <v>14403</v>
      </c>
      <c r="AE420" s="10">
        <v>3</v>
      </c>
      <c r="AF420" s="2">
        <f t="shared" si="212"/>
        <v>113753</v>
      </c>
      <c r="AG420" s="2">
        <f t="shared" si="213"/>
        <v>50540</v>
      </c>
      <c r="AH420" s="2">
        <f t="shared" si="214"/>
        <v>125685</v>
      </c>
      <c r="AI420" s="2">
        <f t="shared" si="215"/>
        <v>289978</v>
      </c>
      <c r="AK420">
        <f t="shared" si="216"/>
        <v>2</v>
      </c>
      <c r="AL420">
        <f t="shared" si="217"/>
        <v>2022</v>
      </c>
      <c r="BL420" s="2">
        <v>13336.535</v>
      </c>
      <c r="BM420" s="2">
        <v>13402.022000000001</v>
      </c>
      <c r="BN420" s="2">
        <v>13458.925000000001</v>
      </c>
      <c r="BO420" s="2">
        <v>11598.306999999999</v>
      </c>
      <c r="BP420" s="2">
        <v>9503.6929999999993</v>
      </c>
      <c r="BQ420" s="2">
        <v>7246.3779999999988</v>
      </c>
      <c r="BR420" s="2">
        <v>7771.6389999999992</v>
      </c>
      <c r="BS420" s="2">
        <v>8486.8829999999998</v>
      </c>
      <c r="BT420" s="2">
        <v>8585.014000000001</v>
      </c>
      <c r="BU420" s="2">
        <v>8691.52</v>
      </c>
      <c r="BV420" s="2">
        <v>8757.8240000000005</v>
      </c>
      <c r="BW420" s="2">
        <v>8820.616</v>
      </c>
      <c r="BX420" s="2">
        <v>8089.3389999999999</v>
      </c>
      <c r="BY420" s="2">
        <v>8412.6919999999991</v>
      </c>
      <c r="BZ420" s="2">
        <v>8724.3269999999993</v>
      </c>
      <c r="CA420" s="2">
        <v>8678.7820000000011</v>
      </c>
      <c r="CB420" s="2">
        <v>8764.82</v>
      </c>
      <c r="CC420" s="2">
        <v>8860.8690000000006</v>
      </c>
      <c r="CD420" s="2">
        <v>8296.607</v>
      </c>
      <c r="CE420" s="2">
        <v>8233.476999999999</v>
      </c>
      <c r="CF420" s="2">
        <v>8453.4</v>
      </c>
      <c r="CG420" s="2">
        <v>8930.5190000000002</v>
      </c>
      <c r="CH420" s="2">
        <v>8809.3330000000005</v>
      </c>
      <c r="CI420" s="2">
        <v>9100.2639999999992</v>
      </c>
    </row>
    <row r="421" spans="1:87" x14ac:dyDescent="0.2">
      <c r="A421" s="7">
        <v>44607</v>
      </c>
      <c r="B421" s="2">
        <f t="shared" si="218"/>
        <v>13651</v>
      </c>
      <c r="C421" s="2">
        <f t="shared" si="219"/>
        <v>13718</v>
      </c>
      <c r="D421" s="2">
        <f t="shared" si="220"/>
        <v>13777</v>
      </c>
      <c r="E421" s="2">
        <f t="shared" si="221"/>
        <v>11872</v>
      </c>
      <c r="F421" s="2">
        <f t="shared" si="222"/>
        <v>9728</v>
      </c>
      <c r="G421" s="2">
        <f t="shared" si="223"/>
        <v>7417</v>
      </c>
      <c r="H421" s="2">
        <f t="shared" si="224"/>
        <v>7955</v>
      </c>
      <c r="I421" s="2">
        <f t="shared" si="225"/>
        <v>8687</v>
      </c>
      <c r="J421" s="2">
        <f t="shared" si="226"/>
        <v>8788</v>
      </c>
      <c r="K421" s="2">
        <f t="shared" si="227"/>
        <v>8897</v>
      </c>
      <c r="L421" s="2">
        <f t="shared" si="228"/>
        <v>8965</v>
      </c>
      <c r="M421" s="2">
        <f t="shared" si="229"/>
        <v>9029</v>
      </c>
      <c r="N421" s="2">
        <f t="shared" si="230"/>
        <v>8280</v>
      </c>
      <c r="O421" s="2">
        <f t="shared" si="231"/>
        <v>8611</v>
      </c>
      <c r="P421" s="2">
        <f t="shared" si="232"/>
        <v>8930</v>
      </c>
      <c r="Q421" s="2">
        <f t="shared" si="233"/>
        <v>8884</v>
      </c>
      <c r="R421" s="2">
        <f t="shared" si="234"/>
        <v>8972</v>
      </c>
      <c r="S421" s="2">
        <f t="shared" si="235"/>
        <v>9070</v>
      </c>
      <c r="T421" s="2">
        <f t="shared" si="236"/>
        <v>8492</v>
      </c>
      <c r="U421" s="2">
        <f t="shared" si="237"/>
        <v>8428</v>
      </c>
      <c r="V421" s="2">
        <f t="shared" si="238"/>
        <v>8653</v>
      </c>
      <c r="W421" s="2">
        <f t="shared" si="239"/>
        <v>9141</v>
      </c>
      <c r="X421" s="2">
        <f t="shared" si="240"/>
        <v>9017</v>
      </c>
      <c r="Y421" s="2">
        <f t="shared" si="241"/>
        <v>9315</v>
      </c>
      <c r="AA421" s="2">
        <f t="shared" si="211"/>
        <v>9070</v>
      </c>
      <c r="AB421" s="2">
        <f t="shared" si="242"/>
        <v>8930</v>
      </c>
      <c r="AC421" s="2">
        <f t="shared" si="243"/>
        <v>13777</v>
      </c>
      <c r="AE421" s="10">
        <v>4</v>
      </c>
      <c r="AF421" s="2">
        <f t="shared" si="212"/>
        <v>79328</v>
      </c>
      <c r="AG421" s="2">
        <f t="shared" si="213"/>
        <v>34705</v>
      </c>
      <c r="AH421" s="2">
        <f t="shared" si="214"/>
        <v>114244</v>
      </c>
      <c r="AI421" s="2">
        <f t="shared" si="215"/>
        <v>228277</v>
      </c>
      <c r="AK421">
        <f t="shared" si="216"/>
        <v>2</v>
      </c>
      <c r="AL421">
        <f t="shared" si="217"/>
        <v>2022</v>
      </c>
      <c r="BL421" s="2">
        <v>8763.5430000000015</v>
      </c>
      <c r="BM421" s="2">
        <v>8880.2939999999999</v>
      </c>
      <c r="BN421" s="2">
        <v>8807.77</v>
      </c>
      <c r="BO421" s="2">
        <v>8650.2250000000004</v>
      </c>
      <c r="BP421" s="2">
        <v>9006.1500000000015</v>
      </c>
      <c r="BQ421" s="2">
        <v>8024.6389999999992</v>
      </c>
      <c r="BR421" s="2">
        <v>7779.6360000000004</v>
      </c>
      <c r="BS421" s="2">
        <v>7694.8519999999999</v>
      </c>
      <c r="BT421" s="2">
        <v>8485.3640000000014</v>
      </c>
      <c r="BU421" s="2">
        <v>8996.125</v>
      </c>
      <c r="BV421" s="2">
        <v>9113.987000000001</v>
      </c>
      <c r="BW421" s="2">
        <v>8736.6979999999985</v>
      </c>
      <c r="BX421" s="2">
        <v>8633.0679999999993</v>
      </c>
      <c r="BY421" s="2">
        <v>8724.121000000001</v>
      </c>
      <c r="BZ421" s="2">
        <v>8559.75</v>
      </c>
      <c r="CA421" s="2">
        <v>7144.1869999999999</v>
      </c>
      <c r="CB421" s="2">
        <v>7844.4109999999991</v>
      </c>
      <c r="CC421" s="2">
        <v>9799.884</v>
      </c>
      <c r="CD421" s="2">
        <v>9461.8410000000003</v>
      </c>
      <c r="CE421" s="2">
        <v>9147.7729999999992</v>
      </c>
      <c r="CF421" s="2">
        <v>9643.5399999999991</v>
      </c>
      <c r="CG421" s="2">
        <v>9885.1939999999995</v>
      </c>
      <c r="CH421" s="2">
        <v>9959.259</v>
      </c>
      <c r="CI421" s="2">
        <v>9932.7610000000004</v>
      </c>
    </row>
    <row r="422" spans="1:87" x14ac:dyDescent="0.2">
      <c r="A422" s="7">
        <v>44608</v>
      </c>
      <c r="B422" s="2">
        <f t="shared" si="218"/>
        <v>8970</v>
      </c>
      <c r="C422" s="2">
        <f t="shared" si="219"/>
        <v>9090</v>
      </c>
      <c r="D422" s="2">
        <f t="shared" si="220"/>
        <v>9016</v>
      </c>
      <c r="E422" s="2">
        <f t="shared" si="221"/>
        <v>8854</v>
      </c>
      <c r="F422" s="2">
        <f t="shared" si="222"/>
        <v>9219</v>
      </c>
      <c r="G422" s="2">
        <f t="shared" si="223"/>
        <v>8214</v>
      </c>
      <c r="H422" s="2">
        <f t="shared" si="224"/>
        <v>7963</v>
      </c>
      <c r="I422" s="2">
        <f t="shared" si="225"/>
        <v>7877</v>
      </c>
      <c r="J422" s="2">
        <f t="shared" si="226"/>
        <v>8686</v>
      </c>
      <c r="K422" s="2">
        <f t="shared" si="227"/>
        <v>9209</v>
      </c>
      <c r="L422" s="2">
        <f t="shared" si="228"/>
        <v>9329</v>
      </c>
      <c r="M422" s="2">
        <f t="shared" si="229"/>
        <v>8943</v>
      </c>
      <c r="N422" s="2">
        <f t="shared" si="230"/>
        <v>8837</v>
      </c>
      <c r="O422" s="2">
        <f t="shared" si="231"/>
        <v>8930</v>
      </c>
      <c r="P422" s="2">
        <f t="shared" si="232"/>
        <v>8762</v>
      </c>
      <c r="Q422" s="2">
        <f t="shared" si="233"/>
        <v>7313</v>
      </c>
      <c r="R422" s="2">
        <f t="shared" si="234"/>
        <v>8030</v>
      </c>
      <c r="S422" s="2">
        <f t="shared" si="235"/>
        <v>10031</v>
      </c>
      <c r="T422" s="2">
        <f t="shared" si="236"/>
        <v>9685</v>
      </c>
      <c r="U422" s="2">
        <f t="shared" si="237"/>
        <v>9364</v>
      </c>
      <c r="V422" s="2">
        <f t="shared" si="238"/>
        <v>9871</v>
      </c>
      <c r="W422" s="2">
        <f t="shared" si="239"/>
        <v>10119</v>
      </c>
      <c r="X422" s="2">
        <f t="shared" si="240"/>
        <v>10194</v>
      </c>
      <c r="Y422" s="2">
        <f t="shared" si="241"/>
        <v>10167</v>
      </c>
      <c r="AA422" s="2">
        <f t="shared" si="211"/>
        <v>10031</v>
      </c>
      <c r="AB422" s="2">
        <f t="shared" si="242"/>
        <v>8930</v>
      </c>
      <c r="AC422" s="2">
        <f t="shared" si="243"/>
        <v>10194</v>
      </c>
      <c r="AE422" s="10">
        <v>5</v>
      </c>
      <c r="AF422" s="2">
        <f t="shared" si="212"/>
        <v>81154</v>
      </c>
      <c r="AG422" s="2">
        <f t="shared" si="213"/>
        <v>33842</v>
      </c>
      <c r="AH422" s="2">
        <f t="shared" si="214"/>
        <v>101677</v>
      </c>
      <c r="AI422" s="2">
        <f t="shared" si="215"/>
        <v>216673</v>
      </c>
      <c r="AK422">
        <f t="shared" si="216"/>
        <v>2</v>
      </c>
      <c r="AL422">
        <f t="shared" si="217"/>
        <v>2022</v>
      </c>
      <c r="BL422" s="2">
        <v>10125.799999999999</v>
      </c>
      <c r="BM422" s="2">
        <v>10282.564</v>
      </c>
      <c r="BN422" s="2">
        <v>10399.516</v>
      </c>
      <c r="BO422" s="2">
        <v>10449.066999999999</v>
      </c>
      <c r="BP422" s="2">
        <v>9631.5810000000001</v>
      </c>
      <c r="BQ422" s="2">
        <v>8790.5169999999998</v>
      </c>
      <c r="BR422" s="2">
        <v>8831.5779999999995</v>
      </c>
      <c r="BS422" s="2">
        <v>11810.414999999999</v>
      </c>
      <c r="BT422" s="2">
        <v>15005.588</v>
      </c>
      <c r="BU422" s="2">
        <v>12536.125</v>
      </c>
      <c r="BV422" s="2">
        <v>14882.539000000001</v>
      </c>
      <c r="BW422" s="2">
        <v>13969.478999999999</v>
      </c>
      <c r="BX422" s="2">
        <v>12410.740000000002</v>
      </c>
      <c r="BY422" s="2">
        <v>11477.339</v>
      </c>
      <c r="BZ422" s="2">
        <v>9882.262999999999</v>
      </c>
      <c r="CA422" s="2">
        <v>9636.0169999999998</v>
      </c>
      <c r="CB422" s="2">
        <v>9700.5209999999988</v>
      </c>
      <c r="CC422" s="2">
        <v>9055.3069999999989</v>
      </c>
      <c r="CD422" s="2">
        <v>8938.0869999999995</v>
      </c>
      <c r="CE422" s="2">
        <v>9000.5020000000004</v>
      </c>
      <c r="CF422" s="2">
        <v>10832.357</v>
      </c>
      <c r="CG422" s="2">
        <v>12294.748000000001</v>
      </c>
      <c r="CH422" s="2">
        <v>12004.673000000001</v>
      </c>
      <c r="CI422" s="2">
        <v>11342.941000000001</v>
      </c>
    </row>
    <row r="423" spans="1:87" x14ac:dyDescent="0.2">
      <c r="A423" s="7">
        <v>44609</v>
      </c>
      <c r="B423" s="2">
        <f t="shared" si="218"/>
        <v>10365</v>
      </c>
      <c r="C423" s="2">
        <f t="shared" si="219"/>
        <v>10525</v>
      </c>
      <c r="D423" s="2">
        <f t="shared" si="220"/>
        <v>10645</v>
      </c>
      <c r="E423" s="2">
        <f t="shared" si="221"/>
        <v>10696</v>
      </c>
      <c r="F423" s="2">
        <f t="shared" si="222"/>
        <v>9859</v>
      </c>
      <c r="G423" s="2">
        <f t="shared" si="223"/>
        <v>8998</v>
      </c>
      <c r="H423" s="2">
        <f t="shared" si="224"/>
        <v>9040</v>
      </c>
      <c r="I423" s="2">
        <f t="shared" si="225"/>
        <v>12089</v>
      </c>
      <c r="J423" s="2">
        <f t="shared" si="226"/>
        <v>15360</v>
      </c>
      <c r="K423" s="2">
        <f t="shared" si="227"/>
        <v>12832</v>
      </c>
      <c r="L423" s="2">
        <f t="shared" si="228"/>
        <v>15234</v>
      </c>
      <c r="M423" s="2">
        <f t="shared" si="229"/>
        <v>14299</v>
      </c>
      <c r="N423" s="2">
        <f t="shared" si="230"/>
        <v>12704</v>
      </c>
      <c r="O423" s="2">
        <f t="shared" si="231"/>
        <v>11748</v>
      </c>
      <c r="P423" s="2">
        <f t="shared" si="232"/>
        <v>10116</v>
      </c>
      <c r="Q423" s="2">
        <f t="shared" si="233"/>
        <v>9864</v>
      </c>
      <c r="R423" s="2">
        <f t="shared" si="234"/>
        <v>9930</v>
      </c>
      <c r="S423" s="2">
        <f t="shared" si="235"/>
        <v>9269</v>
      </c>
      <c r="T423" s="2">
        <f t="shared" si="236"/>
        <v>9149</v>
      </c>
      <c r="U423" s="2">
        <f t="shared" si="237"/>
        <v>9213</v>
      </c>
      <c r="V423" s="2">
        <f t="shared" si="238"/>
        <v>11088</v>
      </c>
      <c r="W423" s="2">
        <f t="shared" si="239"/>
        <v>12585</v>
      </c>
      <c r="X423" s="2">
        <f t="shared" si="240"/>
        <v>12288</v>
      </c>
      <c r="Y423" s="2">
        <f t="shared" si="241"/>
        <v>11611</v>
      </c>
      <c r="AA423" s="2">
        <f t="shared" si="211"/>
        <v>15360</v>
      </c>
      <c r="AB423" s="2">
        <f t="shared" si="242"/>
        <v>12704</v>
      </c>
      <c r="AC423" s="2">
        <f t="shared" si="243"/>
        <v>12585</v>
      </c>
      <c r="AE423" s="10">
        <v>6</v>
      </c>
      <c r="AF423" s="2">
        <f t="shared" si="212"/>
        <v>107375</v>
      </c>
      <c r="AG423" s="2">
        <f t="shared" si="213"/>
        <v>44432</v>
      </c>
      <c r="AH423" s="2">
        <f t="shared" si="214"/>
        <v>117700</v>
      </c>
      <c r="AI423" s="2">
        <f t="shared" si="215"/>
        <v>269507</v>
      </c>
      <c r="AK423">
        <f t="shared" si="216"/>
        <v>2</v>
      </c>
      <c r="AL423">
        <f t="shared" si="217"/>
        <v>2022</v>
      </c>
      <c r="BL423" s="2">
        <v>11036.264999999999</v>
      </c>
      <c r="BM423" s="2">
        <v>10554.897000000001</v>
      </c>
      <c r="BN423" s="2">
        <v>8111.6769999999997</v>
      </c>
      <c r="BO423" s="2">
        <v>6188.6810000000005</v>
      </c>
      <c r="BP423" s="2">
        <v>5997.4330000000009</v>
      </c>
      <c r="BQ423" s="2">
        <v>6808.0010000000002</v>
      </c>
      <c r="BR423" s="2">
        <v>8119.0900000000011</v>
      </c>
      <c r="BS423" s="2">
        <v>8562.1490000000013</v>
      </c>
      <c r="BT423" s="2">
        <v>9712.9050000000007</v>
      </c>
      <c r="BU423" s="2">
        <v>10635.596</v>
      </c>
      <c r="BV423" s="2">
        <v>9938.1370000000006</v>
      </c>
      <c r="BW423" s="2">
        <v>9987.1550000000007</v>
      </c>
      <c r="BX423" s="2">
        <v>10561.010999999999</v>
      </c>
      <c r="BY423" s="2">
        <v>9675.9860000000008</v>
      </c>
      <c r="BZ423" s="2">
        <v>11736.697</v>
      </c>
      <c r="CA423" s="2">
        <v>13881.753999999999</v>
      </c>
      <c r="CB423" s="2">
        <v>15288.755999999998</v>
      </c>
      <c r="CC423" s="2">
        <v>15157.610999999999</v>
      </c>
      <c r="CD423" s="2">
        <v>15481.027</v>
      </c>
      <c r="CE423" s="2">
        <v>15108.17</v>
      </c>
      <c r="CF423" s="2">
        <v>14538.624</v>
      </c>
      <c r="CG423" s="2">
        <v>15195.828000000001</v>
      </c>
      <c r="CH423" s="2">
        <v>15633.23</v>
      </c>
      <c r="CI423" s="2">
        <v>14701.982</v>
      </c>
    </row>
    <row r="424" spans="1:87" x14ac:dyDescent="0.2">
      <c r="A424" s="7">
        <v>44610</v>
      </c>
      <c r="B424" s="2">
        <f t="shared" si="218"/>
        <v>11297</v>
      </c>
      <c r="C424" s="2">
        <f t="shared" si="219"/>
        <v>10804</v>
      </c>
      <c r="D424" s="2">
        <f t="shared" si="220"/>
        <v>8303</v>
      </c>
      <c r="E424" s="2">
        <f t="shared" si="221"/>
        <v>6335</v>
      </c>
      <c r="F424" s="2">
        <f t="shared" si="222"/>
        <v>6139</v>
      </c>
      <c r="G424" s="2">
        <f t="shared" si="223"/>
        <v>6969</v>
      </c>
      <c r="H424" s="2">
        <f t="shared" si="224"/>
        <v>8311</v>
      </c>
      <c r="I424" s="2">
        <f t="shared" si="225"/>
        <v>8764</v>
      </c>
      <c r="J424" s="2">
        <f t="shared" si="226"/>
        <v>9942</v>
      </c>
      <c r="K424" s="2">
        <f t="shared" si="227"/>
        <v>10887</v>
      </c>
      <c r="L424" s="2">
        <f t="shared" si="228"/>
        <v>10173</v>
      </c>
      <c r="M424" s="2">
        <f t="shared" si="229"/>
        <v>10223</v>
      </c>
      <c r="N424" s="2">
        <f t="shared" si="230"/>
        <v>10810</v>
      </c>
      <c r="O424" s="2">
        <f t="shared" si="231"/>
        <v>9904</v>
      </c>
      <c r="P424" s="2">
        <f t="shared" si="232"/>
        <v>12014</v>
      </c>
      <c r="Q424" s="2">
        <f t="shared" si="233"/>
        <v>14210</v>
      </c>
      <c r="R424" s="2">
        <f t="shared" si="234"/>
        <v>15650</v>
      </c>
      <c r="S424" s="2">
        <f t="shared" si="235"/>
        <v>15515</v>
      </c>
      <c r="T424" s="2">
        <f t="shared" si="236"/>
        <v>15847</v>
      </c>
      <c r="U424" s="2">
        <f t="shared" si="237"/>
        <v>15465</v>
      </c>
      <c r="V424" s="2">
        <f t="shared" si="238"/>
        <v>14882</v>
      </c>
      <c r="W424" s="2">
        <f t="shared" si="239"/>
        <v>15555</v>
      </c>
      <c r="X424" s="2">
        <f t="shared" si="240"/>
        <v>16002</v>
      </c>
      <c r="Y424" s="2">
        <f t="shared" si="241"/>
        <v>15049</v>
      </c>
      <c r="AA424" s="2">
        <f t="shared" si="211"/>
        <v>0</v>
      </c>
      <c r="AB424" s="2">
        <f t="shared" si="242"/>
        <v>15847</v>
      </c>
      <c r="AC424" s="2">
        <f t="shared" si="243"/>
        <v>16002</v>
      </c>
      <c r="AE424" s="10">
        <v>7</v>
      </c>
      <c r="AF424" s="2">
        <f t="shared" si="212"/>
        <v>0</v>
      </c>
      <c r="AG424" s="2">
        <f t="shared" si="213"/>
        <v>159404</v>
      </c>
      <c r="AH424" s="2">
        <f t="shared" si="214"/>
        <v>119646</v>
      </c>
      <c r="AI424" s="2">
        <f t="shared" si="215"/>
        <v>279050</v>
      </c>
      <c r="AK424">
        <f t="shared" si="216"/>
        <v>2</v>
      </c>
      <c r="AL424">
        <f t="shared" si="217"/>
        <v>2022</v>
      </c>
      <c r="BL424" s="2">
        <v>14093.215</v>
      </c>
      <c r="BM424" s="2">
        <v>13725.781999999999</v>
      </c>
      <c r="BN424" s="2">
        <v>12637.866</v>
      </c>
      <c r="BO424" s="2">
        <v>11978.416999999999</v>
      </c>
      <c r="BP424" s="2">
        <v>12157.332000000002</v>
      </c>
      <c r="BQ424" s="2">
        <v>12322.808000000001</v>
      </c>
      <c r="BR424" s="2">
        <v>8900.9639999999999</v>
      </c>
      <c r="BS424" s="2">
        <v>8018.7030000000004</v>
      </c>
      <c r="BT424" s="2">
        <v>10876.233</v>
      </c>
      <c r="BU424" s="2">
        <v>11168.055</v>
      </c>
      <c r="BV424" s="2">
        <v>11341.853999999999</v>
      </c>
      <c r="BW424" s="2">
        <v>10859.206999999999</v>
      </c>
      <c r="BX424" s="2">
        <v>10884.098</v>
      </c>
      <c r="BY424" s="2">
        <v>11166.537</v>
      </c>
      <c r="BZ424" s="2">
        <v>11406.171</v>
      </c>
      <c r="CA424" s="2">
        <v>12176.349</v>
      </c>
      <c r="CB424" s="2">
        <v>12158.727999999999</v>
      </c>
      <c r="CC424" s="2">
        <v>12236.067000000001</v>
      </c>
      <c r="CD424" s="2">
        <v>11931.437</v>
      </c>
      <c r="CE424" s="2">
        <v>11412.853999999999</v>
      </c>
      <c r="CF424" s="2">
        <v>12235.982</v>
      </c>
      <c r="CG424" s="2">
        <v>12250.647999999999</v>
      </c>
      <c r="CH424" s="2">
        <v>10621.422999999999</v>
      </c>
      <c r="CI424" s="2">
        <v>10425.719000000001</v>
      </c>
    </row>
    <row r="425" spans="1:87" x14ac:dyDescent="0.2">
      <c r="A425" s="7">
        <v>44611</v>
      </c>
      <c r="B425" s="2">
        <f t="shared" si="218"/>
        <v>14426</v>
      </c>
      <c r="C425" s="2">
        <f t="shared" si="219"/>
        <v>14050</v>
      </c>
      <c r="D425" s="2">
        <f t="shared" si="220"/>
        <v>12936</v>
      </c>
      <c r="E425" s="2">
        <f t="shared" si="221"/>
        <v>12261</v>
      </c>
      <c r="F425" s="2">
        <f t="shared" si="222"/>
        <v>12444</v>
      </c>
      <c r="G425" s="2">
        <f t="shared" si="223"/>
        <v>12614</v>
      </c>
      <c r="H425" s="2">
        <f t="shared" si="224"/>
        <v>9111</v>
      </c>
      <c r="I425" s="2">
        <f t="shared" si="225"/>
        <v>8208</v>
      </c>
      <c r="J425" s="2">
        <f t="shared" si="226"/>
        <v>11133</v>
      </c>
      <c r="K425" s="2">
        <f t="shared" si="227"/>
        <v>11432</v>
      </c>
      <c r="L425" s="2">
        <f t="shared" si="228"/>
        <v>11610</v>
      </c>
      <c r="M425" s="2">
        <f t="shared" si="229"/>
        <v>11116</v>
      </c>
      <c r="N425" s="2">
        <f t="shared" si="230"/>
        <v>11141</v>
      </c>
      <c r="O425" s="2">
        <f t="shared" si="231"/>
        <v>11430</v>
      </c>
      <c r="P425" s="2">
        <f t="shared" si="232"/>
        <v>11675</v>
      </c>
      <c r="Q425" s="2">
        <f t="shared" si="233"/>
        <v>12464</v>
      </c>
      <c r="R425" s="2">
        <f t="shared" si="234"/>
        <v>12446</v>
      </c>
      <c r="S425" s="2">
        <f t="shared" si="235"/>
        <v>12525</v>
      </c>
      <c r="T425" s="2">
        <f t="shared" si="236"/>
        <v>12213</v>
      </c>
      <c r="U425" s="2">
        <f t="shared" si="237"/>
        <v>11682</v>
      </c>
      <c r="V425" s="2">
        <f t="shared" si="238"/>
        <v>12525</v>
      </c>
      <c r="W425" s="2">
        <f t="shared" si="239"/>
        <v>12540</v>
      </c>
      <c r="X425" s="2">
        <f t="shared" si="240"/>
        <v>10872</v>
      </c>
      <c r="Y425" s="2">
        <f t="shared" si="241"/>
        <v>10672</v>
      </c>
      <c r="AA425" s="2">
        <f t="shared" si="211"/>
        <v>0</v>
      </c>
      <c r="AB425" s="2">
        <f t="shared" si="242"/>
        <v>12525</v>
      </c>
      <c r="AC425" s="2">
        <f t="shared" si="243"/>
        <v>14426</v>
      </c>
      <c r="AE425" s="10">
        <v>8</v>
      </c>
      <c r="AF425" s="2">
        <f t="shared" si="212"/>
        <v>0</v>
      </c>
      <c r="AG425" s="2">
        <f t="shared" si="213"/>
        <v>149075</v>
      </c>
      <c r="AH425" s="2">
        <f t="shared" si="214"/>
        <v>134451</v>
      </c>
      <c r="AI425" s="2">
        <f t="shared" si="215"/>
        <v>283526</v>
      </c>
      <c r="AK425">
        <f t="shared" si="216"/>
        <v>2</v>
      </c>
      <c r="AL425">
        <f t="shared" si="217"/>
        <v>2022</v>
      </c>
      <c r="BL425" s="2">
        <v>11215.075000000001</v>
      </c>
      <c r="BM425" s="2">
        <v>11633.002</v>
      </c>
      <c r="BN425" s="2">
        <v>11721.061</v>
      </c>
      <c r="BO425" s="2">
        <v>11897.050000000001</v>
      </c>
      <c r="BP425" s="2">
        <v>11980.101000000001</v>
      </c>
      <c r="BQ425" s="2">
        <v>11794.203</v>
      </c>
      <c r="BR425" s="2">
        <v>12010.921999999999</v>
      </c>
      <c r="BS425" s="2">
        <v>12030.965</v>
      </c>
      <c r="BT425" s="2">
        <v>12163.933999999999</v>
      </c>
      <c r="BU425" s="2">
        <v>11681.698</v>
      </c>
      <c r="BV425" s="2">
        <v>12114.288</v>
      </c>
      <c r="BW425" s="2">
        <v>12076.603999999999</v>
      </c>
      <c r="BX425" s="2">
        <v>11963.189999999999</v>
      </c>
      <c r="BY425" s="2">
        <v>12101.950999999999</v>
      </c>
      <c r="BZ425" s="2">
        <v>12662.505000000001</v>
      </c>
      <c r="CA425" s="2">
        <v>11509.538999999999</v>
      </c>
      <c r="CB425" s="2">
        <v>10564.384999999998</v>
      </c>
      <c r="CC425" s="2">
        <v>12360.551000000001</v>
      </c>
      <c r="CD425" s="2">
        <v>12573.640999999998</v>
      </c>
      <c r="CE425" s="2">
        <v>12783.792000000001</v>
      </c>
      <c r="CF425" s="2">
        <v>12467.578</v>
      </c>
      <c r="CG425" s="2">
        <v>12309.053999999998</v>
      </c>
      <c r="CH425" s="2">
        <v>12080.849999999999</v>
      </c>
      <c r="CI425" s="2">
        <v>11858.353000000001</v>
      </c>
    </row>
    <row r="426" spans="1:87" x14ac:dyDescent="0.2">
      <c r="A426" s="7">
        <v>44612</v>
      </c>
      <c r="B426" s="2">
        <f t="shared" si="218"/>
        <v>11480</v>
      </c>
      <c r="C426" s="2">
        <f t="shared" si="219"/>
        <v>11908</v>
      </c>
      <c r="D426" s="2">
        <f t="shared" si="220"/>
        <v>11998</v>
      </c>
      <c r="E426" s="2">
        <f t="shared" si="221"/>
        <v>12178</v>
      </c>
      <c r="F426" s="2">
        <f t="shared" si="222"/>
        <v>12263</v>
      </c>
      <c r="G426" s="2">
        <f t="shared" si="223"/>
        <v>12073</v>
      </c>
      <c r="H426" s="2">
        <f t="shared" si="224"/>
        <v>12294</v>
      </c>
      <c r="I426" s="2">
        <f t="shared" si="225"/>
        <v>12315</v>
      </c>
      <c r="J426" s="2">
        <f t="shared" si="226"/>
        <v>12451</v>
      </c>
      <c r="K426" s="2">
        <f t="shared" si="227"/>
        <v>11958</v>
      </c>
      <c r="L426" s="2">
        <f t="shared" si="228"/>
        <v>12400</v>
      </c>
      <c r="M426" s="2">
        <f t="shared" si="229"/>
        <v>12362</v>
      </c>
      <c r="N426" s="2">
        <f t="shared" si="230"/>
        <v>12246</v>
      </c>
      <c r="O426" s="2">
        <f t="shared" si="231"/>
        <v>12388</v>
      </c>
      <c r="P426" s="2">
        <f t="shared" si="232"/>
        <v>12961</v>
      </c>
      <c r="Q426" s="2">
        <f t="shared" si="233"/>
        <v>11781</v>
      </c>
      <c r="R426" s="2">
        <f t="shared" si="234"/>
        <v>10814</v>
      </c>
      <c r="S426" s="2">
        <f t="shared" si="235"/>
        <v>12652</v>
      </c>
      <c r="T426" s="2">
        <f t="shared" si="236"/>
        <v>12871</v>
      </c>
      <c r="U426" s="2">
        <f t="shared" si="237"/>
        <v>13086</v>
      </c>
      <c r="V426" s="2">
        <f t="shared" si="238"/>
        <v>12762</v>
      </c>
      <c r="W426" s="2">
        <f t="shared" si="239"/>
        <v>12600</v>
      </c>
      <c r="X426" s="2">
        <f t="shared" si="240"/>
        <v>12366</v>
      </c>
      <c r="Y426" s="2">
        <f t="shared" si="241"/>
        <v>12138</v>
      </c>
      <c r="AA426" s="2">
        <f t="shared" si="211"/>
        <v>13086</v>
      </c>
      <c r="AB426" s="2">
        <f t="shared" si="242"/>
        <v>12961</v>
      </c>
      <c r="AC426" s="2">
        <f t="shared" si="243"/>
        <v>12762</v>
      </c>
      <c r="AE426" s="10">
        <v>2</v>
      </c>
      <c r="AF426" s="2">
        <f t="shared" si="212"/>
        <v>110909</v>
      </c>
      <c r="AG426" s="2">
        <f t="shared" si="213"/>
        <v>49376</v>
      </c>
      <c r="AH426" s="2">
        <f t="shared" si="214"/>
        <v>134060</v>
      </c>
      <c r="AI426" s="2">
        <f t="shared" si="215"/>
        <v>294345</v>
      </c>
      <c r="AK426">
        <f t="shared" si="216"/>
        <v>2</v>
      </c>
      <c r="AL426">
        <f t="shared" si="217"/>
        <v>2022</v>
      </c>
      <c r="BL426" s="2">
        <v>12157.331</v>
      </c>
      <c r="BM426" s="2">
        <v>11384.729000000001</v>
      </c>
      <c r="BN426" s="2">
        <v>11283.204</v>
      </c>
      <c r="BO426" s="2">
        <v>11303.066999999999</v>
      </c>
      <c r="BP426" s="2">
        <v>11417.545999999998</v>
      </c>
      <c r="BQ426" s="2">
        <v>12341.449000000001</v>
      </c>
      <c r="BR426" s="2">
        <v>12840.490000000002</v>
      </c>
      <c r="BS426" s="2">
        <v>13171.690999999999</v>
      </c>
      <c r="BT426" s="2">
        <v>12768.867</v>
      </c>
      <c r="BU426" s="2">
        <v>13541.51</v>
      </c>
      <c r="BV426" s="2">
        <v>14145.293</v>
      </c>
      <c r="BW426" s="2">
        <v>14240.091</v>
      </c>
      <c r="BX426" s="2">
        <v>13890.540999999999</v>
      </c>
      <c r="BY426" s="2">
        <v>13222.223000000002</v>
      </c>
      <c r="BZ426" s="2">
        <v>11723.499</v>
      </c>
      <c r="CA426" s="2">
        <v>11593.294</v>
      </c>
      <c r="CB426" s="2">
        <v>12019.384</v>
      </c>
      <c r="CC426" s="2">
        <v>11115.353999999999</v>
      </c>
      <c r="CD426" s="2">
        <v>9923.3540000000012</v>
      </c>
      <c r="CE426" s="2">
        <v>9726.6080000000002</v>
      </c>
      <c r="CF426" s="2">
        <v>9551.52</v>
      </c>
      <c r="CG426" s="2">
        <v>9181.8250000000007</v>
      </c>
      <c r="CH426" s="2">
        <v>9218.8860000000004</v>
      </c>
      <c r="CI426" s="2">
        <v>9223.1269999999986</v>
      </c>
    </row>
    <row r="427" spans="1:87" x14ac:dyDescent="0.2">
      <c r="A427" s="7">
        <v>44613</v>
      </c>
      <c r="B427" s="2">
        <f t="shared" si="218"/>
        <v>12444</v>
      </c>
      <c r="C427" s="2">
        <f t="shared" si="219"/>
        <v>11654</v>
      </c>
      <c r="D427" s="2">
        <f t="shared" si="220"/>
        <v>11550</v>
      </c>
      <c r="E427" s="2">
        <f t="shared" si="221"/>
        <v>11570</v>
      </c>
      <c r="F427" s="2">
        <f t="shared" si="222"/>
        <v>11687</v>
      </c>
      <c r="G427" s="2">
        <f t="shared" si="223"/>
        <v>12633</v>
      </c>
      <c r="H427" s="2">
        <f t="shared" si="224"/>
        <v>13144</v>
      </c>
      <c r="I427" s="2">
        <f t="shared" si="225"/>
        <v>13483</v>
      </c>
      <c r="J427" s="2">
        <f t="shared" si="226"/>
        <v>13070</v>
      </c>
      <c r="K427" s="2">
        <f t="shared" si="227"/>
        <v>13861</v>
      </c>
      <c r="L427" s="2">
        <f t="shared" si="228"/>
        <v>14479</v>
      </c>
      <c r="M427" s="2">
        <f t="shared" si="229"/>
        <v>14576</v>
      </c>
      <c r="N427" s="2">
        <f t="shared" si="230"/>
        <v>14218</v>
      </c>
      <c r="O427" s="2">
        <f t="shared" si="231"/>
        <v>13534</v>
      </c>
      <c r="P427" s="2">
        <f t="shared" si="232"/>
        <v>12000</v>
      </c>
      <c r="Q427" s="2">
        <f t="shared" si="233"/>
        <v>11867</v>
      </c>
      <c r="R427" s="2">
        <f t="shared" si="234"/>
        <v>12303</v>
      </c>
      <c r="S427" s="2">
        <f t="shared" si="235"/>
        <v>11378</v>
      </c>
      <c r="T427" s="2">
        <f t="shared" si="236"/>
        <v>10158</v>
      </c>
      <c r="U427" s="2">
        <f t="shared" si="237"/>
        <v>9956</v>
      </c>
      <c r="V427" s="2">
        <f t="shared" si="238"/>
        <v>9777</v>
      </c>
      <c r="W427" s="2">
        <f t="shared" si="239"/>
        <v>9399</v>
      </c>
      <c r="X427" s="2">
        <f t="shared" si="240"/>
        <v>9437</v>
      </c>
      <c r="Y427" s="2">
        <f t="shared" si="241"/>
        <v>9441</v>
      </c>
      <c r="AA427" s="2">
        <f t="shared" si="211"/>
        <v>14576</v>
      </c>
      <c r="AB427" s="2">
        <f t="shared" si="242"/>
        <v>14218</v>
      </c>
      <c r="AC427" s="2">
        <f t="shared" si="243"/>
        <v>13144</v>
      </c>
      <c r="AE427" s="10">
        <v>3</v>
      </c>
      <c r="AF427" s="2">
        <f t="shared" si="212"/>
        <v>113264</v>
      </c>
      <c r="AG427" s="2">
        <f t="shared" si="213"/>
        <v>51619</v>
      </c>
      <c r="AH427" s="2">
        <f t="shared" si="214"/>
        <v>122736</v>
      </c>
      <c r="AI427" s="2">
        <f t="shared" si="215"/>
        <v>287619</v>
      </c>
      <c r="AK427">
        <f t="shared" si="216"/>
        <v>2</v>
      </c>
      <c r="AL427">
        <f t="shared" si="217"/>
        <v>2022</v>
      </c>
      <c r="BL427" s="2">
        <v>9140.9779999999992</v>
      </c>
      <c r="BM427" s="2">
        <v>9108.2469999999994</v>
      </c>
      <c r="BN427" s="2">
        <v>9066.9670000000006</v>
      </c>
      <c r="BO427" s="2">
        <v>9031.3529999999992</v>
      </c>
      <c r="BP427" s="2">
        <v>8719.7720000000008</v>
      </c>
      <c r="BQ427" s="2">
        <v>9248.6040000000012</v>
      </c>
      <c r="BR427" s="2">
        <v>9323.6350000000002</v>
      </c>
      <c r="BS427" s="2">
        <v>8959.3799999999992</v>
      </c>
      <c r="BT427" s="2">
        <v>8975.0169999999998</v>
      </c>
      <c r="BU427" s="2">
        <v>9239.9089999999997</v>
      </c>
      <c r="BV427" s="2">
        <v>9194.3580000000002</v>
      </c>
      <c r="BW427" s="2">
        <v>9089.8379999999997</v>
      </c>
      <c r="BX427" s="2">
        <v>9141.6679999999997</v>
      </c>
      <c r="BY427" s="2">
        <v>9115.66</v>
      </c>
      <c r="BZ427" s="2">
        <v>8797.7800000000007</v>
      </c>
      <c r="CA427" s="2">
        <v>8802.7289999999994</v>
      </c>
      <c r="CB427" s="2">
        <v>8678.0550000000003</v>
      </c>
      <c r="CC427" s="2">
        <v>7754.6180000000004</v>
      </c>
      <c r="CD427" s="2">
        <v>5231.8589999999986</v>
      </c>
      <c r="CE427" s="2">
        <v>7833.3680000000004</v>
      </c>
      <c r="CF427" s="2">
        <v>8366.58</v>
      </c>
      <c r="CG427" s="2">
        <v>7824.8009999999995</v>
      </c>
      <c r="CH427" s="2">
        <v>7551.1759999999995</v>
      </c>
      <c r="CI427" s="2">
        <v>8018.9400000000005</v>
      </c>
    </row>
    <row r="428" spans="1:87" x14ac:dyDescent="0.2">
      <c r="A428" s="7">
        <v>44614</v>
      </c>
      <c r="B428" s="2">
        <f t="shared" si="218"/>
        <v>9357</v>
      </c>
      <c r="C428" s="2">
        <f t="shared" si="219"/>
        <v>9323</v>
      </c>
      <c r="D428" s="2">
        <f t="shared" si="220"/>
        <v>9281</v>
      </c>
      <c r="E428" s="2">
        <f t="shared" si="221"/>
        <v>9245</v>
      </c>
      <c r="F428" s="2">
        <f t="shared" si="222"/>
        <v>8926</v>
      </c>
      <c r="G428" s="2">
        <f t="shared" si="223"/>
        <v>9467</v>
      </c>
      <c r="H428" s="2">
        <f t="shared" si="224"/>
        <v>9544</v>
      </c>
      <c r="I428" s="2">
        <f t="shared" si="225"/>
        <v>9171</v>
      </c>
      <c r="J428" s="2">
        <f t="shared" si="226"/>
        <v>9187</v>
      </c>
      <c r="K428" s="2">
        <f t="shared" si="227"/>
        <v>9458</v>
      </c>
      <c r="L428" s="2">
        <f t="shared" si="228"/>
        <v>9411</v>
      </c>
      <c r="M428" s="2">
        <f t="shared" si="229"/>
        <v>9304</v>
      </c>
      <c r="N428" s="2">
        <f t="shared" si="230"/>
        <v>9358</v>
      </c>
      <c r="O428" s="2">
        <f t="shared" si="231"/>
        <v>9331</v>
      </c>
      <c r="P428" s="2">
        <f t="shared" si="232"/>
        <v>9005</v>
      </c>
      <c r="Q428" s="2">
        <f t="shared" si="233"/>
        <v>9011</v>
      </c>
      <c r="R428" s="2">
        <f t="shared" si="234"/>
        <v>8883</v>
      </c>
      <c r="S428" s="2">
        <f t="shared" si="235"/>
        <v>7938</v>
      </c>
      <c r="T428" s="2">
        <f t="shared" si="236"/>
        <v>5355</v>
      </c>
      <c r="U428" s="2">
        <f t="shared" si="237"/>
        <v>8018</v>
      </c>
      <c r="V428" s="2">
        <f t="shared" si="238"/>
        <v>8564</v>
      </c>
      <c r="W428" s="2">
        <f t="shared" si="239"/>
        <v>8010</v>
      </c>
      <c r="X428" s="2">
        <f t="shared" si="240"/>
        <v>7729</v>
      </c>
      <c r="Y428" s="2">
        <f t="shared" si="241"/>
        <v>8208</v>
      </c>
      <c r="AA428" s="2">
        <f t="shared" si="211"/>
        <v>9458</v>
      </c>
      <c r="AB428" s="2">
        <f t="shared" si="242"/>
        <v>9358</v>
      </c>
      <c r="AC428" s="2">
        <f t="shared" si="243"/>
        <v>9544</v>
      </c>
      <c r="AE428" s="10">
        <v>4</v>
      </c>
      <c r="AF428" s="2">
        <f t="shared" si="212"/>
        <v>76725</v>
      </c>
      <c r="AG428" s="2">
        <f t="shared" si="213"/>
        <v>36705</v>
      </c>
      <c r="AH428" s="2">
        <f t="shared" si="214"/>
        <v>97654</v>
      </c>
      <c r="AI428" s="2">
        <f t="shared" si="215"/>
        <v>211084</v>
      </c>
      <c r="AK428">
        <f t="shared" si="216"/>
        <v>2</v>
      </c>
      <c r="AL428">
        <f t="shared" si="217"/>
        <v>2022</v>
      </c>
      <c r="BL428" s="2">
        <v>7774.1130000000003</v>
      </c>
      <c r="BM428" s="2">
        <v>7040.7789999999986</v>
      </c>
      <c r="BN428" s="2">
        <v>7340.5629999999992</v>
      </c>
      <c r="BO428" s="2">
        <v>6820.5360000000001</v>
      </c>
      <c r="BP428" s="2">
        <v>7236.5639999999994</v>
      </c>
      <c r="BQ428" s="2">
        <v>8312.3189999999995</v>
      </c>
      <c r="BR428" s="2">
        <v>7652.2129999999997</v>
      </c>
      <c r="BS428" s="2">
        <v>7260.9279999999999</v>
      </c>
      <c r="BT428" s="2">
        <v>8119.509</v>
      </c>
      <c r="BU428" s="2">
        <v>8306.6569999999992</v>
      </c>
      <c r="BV428" s="2">
        <v>8292.7379999999994</v>
      </c>
      <c r="BW428" s="2">
        <v>8350.7980000000007</v>
      </c>
      <c r="BX428" s="2">
        <v>8174.378999999999</v>
      </c>
      <c r="BY428" s="2">
        <v>8108.6709999999985</v>
      </c>
      <c r="BZ428" s="2">
        <v>8257.6670000000013</v>
      </c>
      <c r="CA428" s="2">
        <v>8054.3240000000005</v>
      </c>
      <c r="CB428" s="2">
        <v>8036.43</v>
      </c>
      <c r="CC428" s="2">
        <v>8084.6290000000008</v>
      </c>
      <c r="CD428" s="2">
        <v>7802.3939999999984</v>
      </c>
      <c r="CE428" s="2">
        <v>8001.6090000000004</v>
      </c>
      <c r="CF428" s="2">
        <v>8012.0589999999993</v>
      </c>
      <c r="CG428" s="2">
        <v>8168.7149999999992</v>
      </c>
      <c r="CH428" s="2">
        <v>8084.8130000000001</v>
      </c>
      <c r="CI428" s="2">
        <v>7981.5570000000007</v>
      </c>
    </row>
    <row r="429" spans="1:87" x14ac:dyDescent="0.2">
      <c r="A429" s="7">
        <v>44615</v>
      </c>
      <c r="B429" s="2">
        <f t="shared" si="218"/>
        <v>7958</v>
      </c>
      <c r="C429" s="2">
        <f t="shared" si="219"/>
        <v>7207</v>
      </c>
      <c r="D429" s="2">
        <f t="shared" si="220"/>
        <v>7514</v>
      </c>
      <c r="E429" s="2">
        <f t="shared" si="221"/>
        <v>6982</v>
      </c>
      <c r="F429" s="2">
        <f t="shared" si="222"/>
        <v>7407</v>
      </c>
      <c r="G429" s="2">
        <f t="shared" si="223"/>
        <v>8509</v>
      </c>
      <c r="H429" s="2">
        <f t="shared" si="224"/>
        <v>7833</v>
      </c>
      <c r="I429" s="2">
        <f t="shared" si="225"/>
        <v>7432</v>
      </c>
      <c r="J429" s="2">
        <f t="shared" si="226"/>
        <v>8311</v>
      </c>
      <c r="K429" s="2">
        <f t="shared" si="227"/>
        <v>8503</v>
      </c>
      <c r="L429" s="2">
        <f t="shared" si="228"/>
        <v>8489</v>
      </c>
      <c r="M429" s="2">
        <f t="shared" si="229"/>
        <v>8548</v>
      </c>
      <c r="N429" s="2">
        <f t="shared" si="230"/>
        <v>8367</v>
      </c>
      <c r="O429" s="2">
        <f t="shared" si="231"/>
        <v>8300</v>
      </c>
      <c r="P429" s="2">
        <f t="shared" si="232"/>
        <v>8453</v>
      </c>
      <c r="Q429" s="2">
        <f t="shared" si="233"/>
        <v>8244</v>
      </c>
      <c r="R429" s="2">
        <f t="shared" si="234"/>
        <v>8226</v>
      </c>
      <c r="S429" s="2">
        <f t="shared" si="235"/>
        <v>8276</v>
      </c>
      <c r="T429" s="2">
        <f t="shared" si="236"/>
        <v>7987</v>
      </c>
      <c r="U429" s="2">
        <f t="shared" si="237"/>
        <v>8191</v>
      </c>
      <c r="V429" s="2">
        <f t="shared" si="238"/>
        <v>8201</v>
      </c>
      <c r="W429" s="2">
        <f t="shared" si="239"/>
        <v>8362</v>
      </c>
      <c r="X429" s="2">
        <f t="shared" si="240"/>
        <v>8276</v>
      </c>
      <c r="Y429" s="2">
        <f t="shared" si="241"/>
        <v>8170</v>
      </c>
      <c r="AA429" s="2">
        <f t="shared" si="211"/>
        <v>8548</v>
      </c>
      <c r="AB429" s="2">
        <f t="shared" si="242"/>
        <v>8453</v>
      </c>
      <c r="AC429" s="2">
        <f t="shared" si="243"/>
        <v>8509</v>
      </c>
      <c r="AE429" s="10">
        <v>5</v>
      </c>
      <c r="AF429" s="2">
        <f t="shared" si="212"/>
        <v>73963</v>
      </c>
      <c r="AG429" s="2">
        <f t="shared" si="213"/>
        <v>33364</v>
      </c>
      <c r="AH429" s="2">
        <f t="shared" si="214"/>
        <v>86419</v>
      </c>
      <c r="AI429" s="2">
        <f t="shared" si="215"/>
        <v>193746</v>
      </c>
      <c r="AK429">
        <f t="shared" si="216"/>
        <v>2</v>
      </c>
      <c r="AL429">
        <f t="shared" si="217"/>
        <v>2022</v>
      </c>
      <c r="BL429" s="2">
        <v>8164.6270000000004</v>
      </c>
      <c r="BM429" s="2">
        <v>7570.0889999999999</v>
      </c>
      <c r="BN429" s="2">
        <v>7926.4989999999998</v>
      </c>
      <c r="BO429" s="2">
        <v>8094.6669999999995</v>
      </c>
      <c r="BP429" s="2">
        <v>8325.1020000000008</v>
      </c>
      <c r="BQ429" s="2">
        <v>9147.4950000000008</v>
      </c>
      <c r="BR429" s="2">
        <v>9610.99</v>
      </c>
      <c r="BS429" s="2">
        <v>8017.9889999999996</v>
      </c>
      <c r="BT429" s="2">
        <v>7677.8690000000006</v>
      </c>
      <c r="BU429" s="2">
        <v>8180.9119999999994</v>
      </c>
      <c r="BV429" s="2">
        <v>8634.4500000000007</v>
      </c>
      <c r="BW429" s="2">
        <v>8787.7690000000002</v>
      </c>
      <c r="BX429" s="2">
        <v>8332.1569999999992</v>
      </c>
      <c r="BY429" s="2">
        <v>8400.1730000000007</v>
      </c>
      <c r="BZ429" s="2">
        <v>8413.8549999999996</v>
      </c>
      <c r="CA429" s="2">
        <v>9324.271999999999</v>
      </c>
      <c r="CB429" s="2">
        <v>9078.2780000000002</v>
      </c>
      <c r="CC429" s="2">
        <v>8666.7639999999992</v>
      </c>
      <c r="CD429" s="2">
        <v>8454.1059999999998</v>
      </c>
      <c r="CE429" s="2">
        <v>7417.7379999999994</v>
      </c>
      <c r="CF429" s="2">
        <v>8392.0439999999999</v>
      </c>
      <c r="CG429" s="2">
        <v>8294.7810000000009</v>
      </c>
      <c r="CH429" s="2">
        <v>8314.2979999999989</v>
      </c>
      <c r="CI429" s="2">
        <v>7632.9040000000005</v>
      </c>
    </row>
    <row r="430" spans="1:87" x14ac:dyDescent="0.2">
      <c r="A430" s="7">
        <v>44616</v>
      </c>
      <c r="B430" s="2">
        <f t="shared" si="218"/>
        <v>8357</v>
      </c>
      <c r="C430" s="2">
        <f t="shared" si="219"/>
        <v>7749</v>
      </c>
      <c r="D430" s="2">
        <f t="shared" si="220"/>
        <v>8114</v>
      </c>
      <c r="E430" s="2">
        <f t="shared" si="221"/>
        <v>8286</v>
      </c>
      <c r="F430" s="2">
        <f t="shared" si="222"/>
        <v>8522</v>
      </c>
      <c r="G430" s="2">
        <f t="shared" si="223"/>
        <v>9363</v>
      </c>
      <c r="H430" s="2">
        <f t="shared" si="224"/>
        <v>9838</v>
      </c>
      <c r="I430" s="2">
        <f t="shared" si="225"/>
        <v>8207</v>
      </c>
      <c r="J430" s="2">
        <f t="shared" si="226"/>
        <v>7859</v>
      </c>
      <c r="K430" s="2">
        <f t="shared" si="227"/>
        <v>8374</v>
      </c>
      <c r="L430" s="2">
        <f t="shared" si="228"/>
        <v>8838</v>
      </c>
      <c r="M430" s="2">
        <f t="shared" si="229"/>
        <v>8995</v>
      </c>
      <c r="N430" s="2">
        <f t="shared" si="230"/>
        <v>8529</v>
      </c>
      <c r="O430" s="2">
        <f t="shared" si="231"/>
        <v>8599</v>
      </c>
      <c r="P430" s="2">
        <f t="shared" si="232"/>
        <v>8613</v>
      </c>
      <c r="Q430" s="2">
        <f t="shared" si="233"/>
        <v>9544</v>
      </c>
      <c r="R430" s="2">
        <f t="shared" si="234"/>
        <v>9293</v>
      </c>
      <c r="S430" s="2">
        <f t="shared" si="235"/>
        <v>8871</v>
      </c>
      <c r="T430" s="2">
        <f t="shared" si="236"/>
        <v>8654</v>
      </c>
      <c r="U430" s="2">
        <f t="shared" si="237"/>
        <v>7593</v>
      </c>
      <c r="V430" s="2">
        <f t="shared" si="238"/>
        <v>8590</v>
      </c>
      <c r="W430" s="2">
        <f t="shared" si="239"/>
        <v>8491</v>
      </c>
      <c r="X430" s="2">
        <f t="shared" si="240"/>
        <v>8511</v>
      </c>
      <c r="Y430" s="2">
        <f t="shared" si="241"/>
        <v>7813</v>
      </c>
      <c r="AA430" s="2">
        <f t="shared" si="211"/>
        <v>9293</v>
      </c>
      <c r="AB430" s="2">
        <f t="shared" si="242"/>
        <v>9544</v>
      </c>
      <c r="AC430" s="2">
        <f t="shared" si="243"/>
        <v>9838</v>
      </c>
      <c r="AE430" s="10">
        <v>6</v>
      </c>
      <c r="AF430" s="2">
        <f t="shared" si="212"/>
        <v>76684</v>
      </c>
      <c r="AG430" s="2">
        <f t="shared" si="213"/>
        <v>35285</v>
      </c>
      <c r="AH430" s="2">
        <f t="shared" si="214"/>
        <v>93634</v>
      </c>
      <c r="AI430" s="2">
        <f t="shared" si="215"/>
        <v>205603</v>
      </c>
      <c r="AK430">
        <f t="shared" si="216"/>
        <v>2</v>
      </c>
      <c r="AL430">
        <f t="shared" si="217"/>
        <v>2022</v>
      </c>
      <c r="BL430" s="2">
        <v>7734.15</v>
      </c>
      <c r="BM430" s="2">
        <v>7725.2330000000002</v>
      </c>
      <c r="BN430" s="2">
        <v>7445.2669999999998</v>
      </c>
      <c r="BO430" s="2">
        <v>7635.6660000000011</v>
      </c>
      <c r="BP430" s="2">
        <v>7646.8279999999995</v>
      </c>
      <c r="BQ430" s="2">
        <v>8397.4480000000003</v>
      </c>
      <c r="BR430" s="2">
        <v>8816.7219999999998</v>
      </c>
      <c r="BS430" s="2">
        <v>8837.2820000000011</v>
      </c>
      <c r="BT430" s="2">
        <v>9081.0340000000015</v>
      </c>
      <c r="BU430" s="2">
        <v>9257.5590000000011</v>
      </c>
      <c r="BV430" s="2">
        <v>9255.5379999999986</v>
      </c>
      <c r="BW430" s="2">
        <v>9188.0440000000017</v>
      </c>
      <c r="BX430" s="2">
        <v>9147.9450000000015</v>
      </c>
      <c r="BY430" s="2">
        <v>9225.5059999999994</v>
      </c>
      <c r="BZ430" s="2">
        <v>9253.2669999999998</v>
      </c>
      <c r="CA430" s="2">
        <v>8658.8690000000006</v>
      </c>
      <c r="CB430" s="2">
        <v>8412.6040000000012</v>
      </c>
      <c r="CC430" s="2">
        <v>8070.0019999999995</v>
      </c>
      <c r="CD430" s="2">
        <v>7994.4560000000001</v>
      </c>
      <c r="CE430" s="2">
        <v>7793.527</v>
      </c>
      <c r="CF430" s="2">
        <v>8048.1299999999992</v>
      </c>
      <c r="CG430" s="2">
        <v>8242.7920000000013</v>
      </c>
      <c r="CH430" s="2">
        <v>8427.5700000000015</v>
      </c>
      <c r="CI430" s="2">
        <v>8325.0959999999995</v>
      </c>
    </row>
    <row r="431" spans="1:87" x14ac:dyDescent="0.2">
      <c r="A431" s="7">
        <v>44617</v>
      </c>
      <c r="B431" s="2">
        <f t="shared" si="218"/>
        <v>7917</v>
      </c>
      <c r="C431" s="2">
        <f t="shared" si="219"/>
        <v>7908</v>
      </c>
      <c r="D431" s="2">
        <f t="shared" si="220"/>
        <v>7621</v>
      </c>
      <c r="E431" s="2">
        <f t="shared" si="221"/>
        <v>7816</v>
      </c>
      <c r="F431" s="2">
        <f t="shared" si="222"/>
        <v>7827</v>
      </c>
      <c r="G431" s="2">
        <f t="shared" si="223"/>
        <v>8596</v>
      </c>
      <c r="H431" s="2">
        <f t="shared" si="224"/>
        <v>9025</v>
      </c>
      <c r="I431" s="2">
        <f t="shared" si="225"/>
        <v>9046</v>
      </c>
      <c r="J431" s="2">
        <f t="shared" si="226"/>
        <v>9295</v>
      </c>
      <c r="K431" s="2">
        <f t="shared" si="227"/>
        <v>9476</v>
      </c>
      <c r="L431" s="2">
        <f t="shared" si="228"/>
        <v>9474</v>
      </c>
      <c r="M431" s="2">
        <f t="shared" si="229"/>
        <v>9405</v>
      </c>
      <c r="N431" s="2">
        <f t="shared" si="230"/>
        <v>9364</v>
      </c>
      <c r="O431" s="2">
        <f t="shared" si="231"/>
        <v>9443</v>
      </c>
      <c r="P431" s="2">
        <f t="shared" si="232"/>
        <v>9472</v>
      </c>
      <c r="Q431" s="2">
        <f t="shared" si="233"/>
        <v>8863</v>
      </c>
      <c r="R431" s="2">
        <f t="shared" si="234"/>
        <v>8611</v>
      </c>
      <c r="S431" s="2">
        <f t="shared" si="235"/>
        <v>8261</v>
      </c>
      <c r="T431" s="2">
        <f t="shared" si="236"/>
        <v>8183</v>
      </c>
      <c r="U431" s="2">
        <f t="shared" si="237"/>
        <v>7978</v>
      </c>
      <c r="V431" s="2">
        <f t="shared" si="238"/>
        <v>8238</v>
      </c>
      <c r="W431" s="2">
        <f t="shared" si="239"/>
        <v>8437</v>
      </c>
      <c r="X431" s="2">
        <f t="shared" si="240"/>
        <v>8627</v>
      </c>
      <c r="Y431" s="2">
        <f t="shared" si="241"/>
        <v>8522</v>
      </c>
      <c r="AA431" s="2">
        <f t="shared" si="211"/>
        <v>0</v>
      </c>
      <c r="AB431" s="2">
        <f t="shared" si="242"/>
        <v>9476</v>
      </c>
      <c r="AC431" s="2">
        <f t="shared" si="243"/>
        <v>9025</v>
      </c>
      <c r="AE431" s="10">
        <v>7</v>
      </c>
      <c r="AF431" s="2">
        <f t="shared" si="212"/>
        <v>0</v>
      </c>
      <c r="AG431" s="2">
        <f t="shared" si="213"/>
        <v>116871</v>
      </c>
      <c r="AH431" s="2">
        <f t="shared" si="214"/>
        <v>90534</v>
      </c>
      <c r="AI431" s="2">
        <f t="shared" si="215"/>
        <v>207405</v>
      </c>
      <c r="AK431">
        <f t="shared" si="216"/>
        <v>2</v>
      </c>
      <c r="AL431">
        <f t="shared" si="217"/>
        <v>2022</v>
      </c>
      <c r="BL431" s="2">
        <v>7815.3639999999996</v>
      </c>
      <c r="BM431" s="2">
        <v>8022.2100000000009</v>
      </c>
      <c r="BN431" s="2">
        <v>7884.91</v>
      </c>
      <c r="BO431" s="2">
        <v>7978.4350000000004</v>
      </c>
      <c r="BP431" s="2">
        <v>8120.9290000000001</v>
      </c>
      <c r="BQ431" s="2">
        <v>8940.2160000000003</v>
      </c>
      <c r="BR431" s="2">
        <v>9343.4559999999983</v>
      </c>
      <c r="BS431" s="2">
        <v>9529.2150000000001</v>
      </c>
      <c r="BT431" s="2">
        <v>9683.8069999999989</v>
      </c>
      <c r="BU431" s="2">
        <v>9208.5879999999997</v>
      </c>
      <c r="BV431" s="2">
        <v>9142.351999999999</v>
      </c>
      <c r="BW431" s="2">
        <v>8916.4160000000011</v>
      </c>
      <c r="BX431" s="2">
        <v>8784.503999999999</v>
      </c>
      <c r="BY431" s="2">
        <v>8329.7189999999991</v>
      </c>
      <c r="BZ431" s="2">
        <v>8758.9969999999994</v>
      </c>
      <c r="CA431" s="2">
        <v>8608.3310000000001</v>
      </c>
      <c r="CB431" s="2">
        <v>8251.3449999999993</v>
      </c>
      <c r="CC431" s="2">
        <v>8262.2330000000002</v>
      </c>
      <c r="CD431" s="2">
        <v>8097.0570000000007</v>
      </c>
      <c r="CE431" s="2">
        <v>8480.9259999999995</v>
      </c>
      <c r="CF431" s="2">
        <v>8590.6669999999995</v>
      </c>
      <c r="CG431" s="2">
        <v>8728.5660000000007</v>
      </c>
      <c r="CH431" s="2">
        <v>8646.1579999999994</v>
      </c>
      <c r="CI431" s="2">
        <v>8744.280999999999</v>
      </c>
    </row>
    <row r="432" spans="1:87" x14ac:dyDescent="0.2">
      <c r="A432" s="7">
        <v>44618</v>
      </c>
      <c r="B432" s="2">
        <f t="shared" si="218"/>
        <v>8000</v>
      </c>
      <c r="C432" s="2">
        <f t="shared" si="219"/>
        <v>8212</v>
      </c>
      <c r="D432" s="2">
        <f t="shared" si="220"/>
        <v>8071</v>
      </c>
      <c r="E432" s="2">
        <f t="shared" si="221"/>
        <v>8167</v>
      </c>
      <c r="F432" s="2">
        <f t="shared" si="222"/>
        <v>8313</v>
      </c>
      <c r="G432" s="2">
        <f t="shared" si="223"/>
        <v>9151</v>
      </c>
      <c r="H432" s="2">
        <f t="shared" si="224"/>
        <v>9564</v>
      </c>
      <c r="I432" s="2">
        <f t="shared" si="225"/>
        <v>9754</v>
      </c>
      <c r="J432" s="2">
        <f t="shared" si="226"/>
        <v>9912</v>
      </c>
      <c r="K432" s="2">
        <f t="shared" si="227"/>
        <v>9426</v>
      </c>
      <c r="L432" s="2">
        <f t="shared" si="228"/>
        <v>9358</v>
      </c>
      <c r="M432" s="2">
        <f t="shared" si="229"/>
        <v>9127</v>
      </c>
      <c r="N432" s="2">
        <f t="shared" si="230"/>
        <v>8992</v>
      </c>
      <c r="O432" s="2">
        <f t="shared" si="231"/>
        <v>8526</v>
      </c>
      <c r="P432" s="2">
        <f t="shared" si="232"/>
        <v>8966</v>
      </c>
      <c r="Q432" s="2">
        <f t="shared" si="233"/>
        <v>8812</v>
      </c>
      <c r="R432" s="2">
        <f t="shared" si="234"/>
        <v>8446</v>
      </c>
      <c r="S432" s="2">
        <f t="shared" si="235"/>
        <v>8457</v>
      </c>
      <c r="T432" s="2">
        <f t="shared" si="236"/>
        <v>8288</v>
      </c>
      <c r="U432" s="2">
        <f t="shared" si="237"/>
        <v>8681</v>
      </c>
      <c r="V432" s="2">
        <f t="shared" si="238"/>
        <v>8793</v>
      </c>
      <c r="W432" s="2">
        <f t="shared" si="239"/>
        <v>8935</v>
      </c>
      <c r="X432" s="2">
        <f t="shared" si="240"/>
        <v>8850</v>
      </c>
      <c r="Y432" s="2">
        <f t="shared" si="241"/>
        <v>8951</v>
      </c>
      <c r="AA432" s="2">
        <f t="shared" si="211"/>
        <v>0</v>
      </c>
      <c r="AB432" s="2">
        <f t="shared" si="242"/>
        <v>9912</v>
      </c>
      <c r="AC432" s="2">
        <f t="shared" si="243"/>
        <v>9564</v>
      </c>
      <c r="AE432" s="10">
        <v>1</v>
      </c>
      <c r="AF432" s="2">
        <f t="shared" si="212"/>
        <v>0</v>
      </c>
      <c r="AG432" s="2">
        <f t="shared" si="213"/>
        <v>116745</v>
      </c>
      <c r="AH432" s="2">
        <f t="shared" si="214"/>
        <v>95007</v>
      </c>
      <c r="AI432" s="2">
        <f t="shared" si="215"/>
        <v>211752</v>
      </c>
      <c r="AK432">
        <f t="shared" si="216"/>
        <v>2</v>
      </c>
      <c r="AL432">
        <f t="shared" si="217"/>
        <v>2022</v>
      </c>
      <c r="BL432" s="2">
        <v>8436.16</v>
      </c>
      <c r="BM432" s="2">
        <v>8605.7070000000003</v>
      </c>
      <c r="BN432" s="2">
        <v>8509.491</v>
      </c>
      <c r="BO432" s="2">
        <v>8655.0429999999997</v>
      </c>
      <c r="BP432" s="2">
        <v>8677.18</v>
      </c>
      <c r="BQ432" s="2">
        <v>9370.148000000001</v>
      </c>
      <c r="BR432" s="2">
        <v>10132.973</v>
      </c>
      <c r="BS432" s="2">
        <v>10149.679000000002</v>
      </c>
      <c r="BT432" s="2">
        <v>9758.5630000000001</v>
      </c>
      <c r="BU432" s="2">
        <v>9700.4560000000001</v>
      </c>
      <c r="BV432" s="2">
        <v>9420.0319999999992</v>
      </c>
      <c r="BW432" s="2">
        <v>9708.4359999999997</v>
      </c>
      <c r="BX432" s="2">
        <v>9715.4079999999994</v>
      </c>
      <c r="BY432" s="2">
        <v>10103.044000000002</v>
      </c>
      <c r="BZ432" s="2">
        <v>9656.8390000000018</v>
      </c>
      <c r="CA432" s="2">
        <v>9427.612000000001</v>
      </c>
      <c r="CB432" s="2">
        <v>9128.8020000000015</v>
      </c>
      <c r="CC432" s="2">
        <v>8851.4330000000009</v>
      </c>
      <c r="CD432" s="2">
        <v>8722.2479999999996</v>
      </c>
      <c r="CE432" s="2">
        <v>8574.3819999999996</v>
      </c>
      <c r="CF432" s="2">
        <v>8643.7890000000007</v>
      </c>
      <c r="CG432" s="2">
        <v>8712.8450000000012</v>
      </c>
      <c r="CH432" s="2">
        <v>8716.4420000000009</v>
      </c>
      <c r="CI432" s="2">
        <v>8613.7350000000006</v>
      </c>
    </row>
    <row r="433" spans="1:87" x14ac:dyDescent="0.2">
      <c r="A433" s="7">
        <v>44619</v>
      </c>
      <c r="B433" s="2">
        <f t="shared" si="218"/>
        <v>8635</v>
      </c>
      <c r="C433" s="2">
        <f t="shared" si="219"/>
        <v>8809</v>
      </c>
      <c r="D433" s="2">
        <f t="shared" si="220"/>
        <v>8710</v>
      </c>
      <c r="E433" s="2">
        <f t="shared" si="221"/>
        <v>8859</v>
      </c>
      <c r="F433" s="2">
        <f t="shared" si="222"/>
        <v>8882</v>
      </c>
      <c r="G433" s="2">
        <f t="shared" si="223"/>
        <v>9591</v>
      </c>
      <c r="H433" s="2">
        <f t="shared" si="224"/>
        <v>10372</v>
      </c>
      <c r="I433" s="2">
        <f t="shared" si="225"/>
        <v>10389</v>
      </c>
      <c r="J433" s="2">
        <f t="shared" si="226"/>
        <v>9989</v>
      </c>
      <c r="K433" s="2">
        <f t="shared" si="227"/>
        <v>9929</v>
      </c>
      <c r="L433" s="2">
        <f t="shared" si="228"/>
        <v>9642</v>
      </c>
      <c r="M433" s="2">
        <f t="shared" si="229"/>
        <v>9938</v>
      </c>
      <c r="N433" s="2">
        <f t="shared" si="230"/>
        <v>9945</v>
      </c>
      <c r="O433" s="2">
        <f t="shared" si="231"/>
        <v>10342</v>
      </c>
      <c r="P433" s="2">
        <f t="shared" si="232"/>
        <v>9885</v>
      </c>
      <c r="Q433" s="2">
        <f t="shared" si="233"/>
        <v>9650</v>
      </c>
      <c r="R433" s="2">
        <f t="shared" si="234"/>
        <v>9344</v>
      </c>
      <c r="S433" s="2">
        <f t="shared" si="235"/>
        <v>9060</v>
      </c>
      <c r="T433" s="2">
        <f t="shared" si="236"/>
        <v>8928</v>
      </c>
      <c r="U433" s="2">
        <f t="shared" si="237"/>
        <v>8777</v>
      </c>
      <c r="V433" s="2">
        <f t="shared" si="238"/>
        <v>8848</v>
      </c>
      <c r="W433" s="2">
        <f t="shared" si="239"/>
        <v>8919</v>
      </c>
      <c r="X433" s="2">
        <f t="shared" si="240"/>
        <v>8922</v>
      </c>
      <c r="Y433" s="2">
        <f t="shared" si="241"/>
        <v>8817</v>
      </c>
      <c r="AA433" s="2">
        <f t="shared" si="211"/>
        <v>10389</v>
      </c>
      <c r="AB433" s="2">
        <f t="shared" si="242"/>
        <v>10342</v>
      </c>
      <c r="AC433" s="2">
        <f t="shared" si="243"/>
        <v>10372</v>
      </c>
      <c r="AE433" s="10">
        <v>2</v>
      </c>
      <c r="AF433" s="2">
        <f t="shared" si="212"/>
        <v>85996</v>
      </c>
      <c r="AG433" s="2">
        <f t="shared" si="213"/>
        <v>39822</v>
      </c>
      <c r="AH433" s="2">
        <f t="shared" si="214"/>
        <v>99364</v>
      </c>
      <c r="AI433" s="2">
        <f t="shared" si="215"/>
        <v>225182</v>
      </c>
      <c r="AK433">
        <f t="shared" si="216"/>
        <v>2</v>
      </c>
      <c r="AL433">
        <f t="shared" si="217"/>
        <v>2022</v>
      </c>
      <c r="BL433" s="2">
        <v>8397.7109999999993</v>
      </c>
      <c r="BM433" s="2">
        <v>8381.6919999999991</v>
      </c>
      <c r="BN433" s="2">
        <v>8346.3960000000006</v>
      </c>
      <c r="BO433" s="2">
        <v>8446.6170000000002</v>
      </c>
      <c r="BP433" s="2">
        <v>8590.9049999999988</v>
      </c>
      <c r="BQ433" s="2">
        <v>8731.3459999999995</v>
      </c>
      <c r="BR433" s="2">
        <v>9356.8019999999997</v>
      </c>
      <c r="BS433" s="2">
        <v>9508.762999999999</v>
      </c>
      <c r="BT433" s="2">
        <v>9533.0019999999986</v>
      </c>
      <c r="BU433" s="2">
        <v>9370.9800000000014</v>
      </c>
      <c r="BV433" s="2">
        <v>9165.8919999999998</v>
      </c>
      <c r="BW433" s="2">
        <v>9785.7659999999996</v>
      </c>
      <c r="BX433" s="2">
        <v>9818.9410000000007</v>
      </c>
      <c r="BY433" s="2">
        <v>9704.1279999999988</v>
      </c>
      <c r="BZ433" s="2">
        <v>9398.3639999999996</v>
      </c>
      <c r="CA433" s="2">
        <v>9299.7990000000009</v>
      </c>
      <c r="CB433" s="2">
        <v>9013.2109999999993</v>
      </c>
      <c r="CC433" s="2">
        <v>9076.5630000000001</v>
      </c>
      <c r="CD433" s="2">
        <v>8870.1689999999999</v>
      </c>
      <c r="CE433" s="2">
        <v>8720.8249999999989</v>
      </c>
      <c r="CF433" s="2">
        <v>8455.6550000000007</v>
      </c>
      <c r="CG433" s="2">
        <v>8655.9879999999994</v>
      </c>
      <c r="CH433" s="2">
        <v>8391.2960000000003</v>
      </c>
      <c r="CI433" s="2">
        <v>8157.1119999999992</v>
      </c>
    </row>
    <row r="434" spans="1:87" x14ac:dyDescent="0.2">
      <c r="A434" s="7">
        <v>44620</v>
      </c>
      <c r="B434" s="2">
        <f t="shared" si="218"/>
        <v>8596</v>
      </c>
      <c r="C434" s="2">
        <f t="shared" si="219"/>
        <v>8580</v>
      </c>
      <c r="D434" s="2">
        <f t="shared" si="220"/>
        <v>8543</v>
      </c>
      <c r="E434" s="2">
        <f t="shared" si="221"/>
        <v>8646</v>
      </c>
      <c r="F434" s="2">
        <f t="shared" si="222"/>
        <v>8794</v>
      </c>
      <c r="G434" s="2">
        <f t="shared" si="223"/>
        <v>8937</v>
      </c>
      <c r="H434" s="2">
        <f t="shared" si="224"/>
        <v>9578</v>
      </c>
      <c r="I434" s="2">
        <f t="shared" si="225"/>
        <v>9733</v>
      </c>
      <c r="J434" s="2">
        <f t="shared" si="226"/>
        <v>9758</v>
      </c>
      <c r="K434" s="2">
        <f t="shared" si="227"/>
        <v>9592</v>
      </c>
      <c r="L434" s="2">
        <f t="shared" si="228"/>
        <v>9382</v>
      </c>
      <c r="M434" s="2">
        <f t="shared" si="229"/>
        <v>10017</v>
      </c>
      <c r="N434" s="2">
        <f t="shared" si="230"/>
        <v>10051</v>
      </c>
      <c r="O434" s="2">
        <f t="shared" si="231"/>
        <v>9933</v>
      </c>
      <c r="P434" s="2">
        <f t="shared" si="232"/>
        <v>9620</v>
      </c>
      <c r="Q434" s="2">
        <f t="shared" si="233"/>
        <v>9519</v>
      </c>
      <c r="R434" s="2">
        <f t="shared" si="234"/>
        <v>9226</v>
      </c>
      <c r="S434" s="2">
        <f t="shared" si="235"/>
        <v>9291</v>
      </c>
      <c r="T434" s="2">
        <f t="shared" si="236"/>
        <v>9080</v>
      </c>
      <c r="U434" s="2">
        <f t="shared" si="237"/>
        <v>8927</v>
      </c>
      <c r="V434" s="2">
        <f t="shared" si="238"/>
        <v>8655</v>
      </c>
      <c r="W434" s="2">
        <f t="shared" si="239"/>
        <v>8860</v>
      </c>
      <c r="X434" s="2">
        <f t="shared" si="240"/>
        <v>8589</v>
      </c>
      <c r="Y434" s="2">
        <f t="shared" si="241"/>
        <v>8350</v>
      </c>
      <c r="AA434" s="2">
        <f t="shared" si="211"/>
        <v>10017</v>
      </c>
      <c r="AB434" s="2">
        <f t="shared" si="242"/>
        <v>10051</v>
      </c>
      <c r="AC434" s="2">
        <f t="shared" si="243"/>
        <v>9578</v>
      </c>
      <c r="AE434" s="10">
        <v>3</v>
      </c>
      <c r="AF434" s="2">
        <f t="shared" si="212"/>
        <v>85006</v>
      </c>
      <c r="AG434" s="2">
        <f t="shared" si="213"/>
        <v>39123</v>
      </c>
      <c r="AH434" s="2">
        <f t="shared" si="214"/>
        <v>96128</v>
      </c>
      <c r="AI434" s="2">
        <f t="shared" si="215"/>
        <v>220257</v>
      </c>
      <c r="AK434">
        <f t="shared" si="216"/>
        <v>2</v>
      </c>
      <c r="AL434">
        <f t="shared" si="217"/>
        <v>2022</v>
      </c>
      <c r="BL434" s="2">
        <v>8151.9950000000008</v>
      </c>
      <c r="BM434" s="2">
        <v>8074.4</v>
      </c>
      <c r="BN434" s="2">
        <v>8654.11</v>
      </c>
      <c r="BO434" s="2">
        <v>8746.8260000000009</v>
      </c>
      <c r="BP434" s="2">
        <v>8635.610999999999</v>
      </c>
      <c r="BQ434" s="2">
        <v>8622.15</v>
      </c>
      <c r="BR434" s="2">
        <v>8669.9539999999997</v>
      </c>
      <c r="BS434" s="2">
        <v>8640.6170000000002</v>
      </c>
      <c r="BT434" s="2">
        <v>8600.2369999999992</v>
      </c>
      <c r="BU434" s="2">
        <v>8508.7040000000015</v>
      </c>
      <c r="BV434" s="2">
        <v>8688.0489999999991</v>
      </c>
      <c r="BW434" s="2">
        <v>8360.9310000000005</v>
      </c>
      <c r="BX434" s="2">
        <v>8185.9459999999999</v>
      </c>
      <c r="BY434" s="2">
        <v>7376.6839999999993</v>
      </c>
      <c r="BZ434" s="2">
        <v>7599.335</v>
      </c>
      <c r="CA434" s="2">
        <v>8270.4169999999995</v>
      </c>
      <c r="CB434" s="2">
        <v>8533.2639999999992</v>
      </c>
      <c r="CC434" s="2">
        <v>8762.5560000000005</v>
      </c>
      <c r="CD434" s="2">
        <v>8638.5059999999994</v>
      </c>
      <c r="CE434" s="2">
        <v>8652.4930000000004</v>
      </c>
      <c r="CF434" s="2">
        <v>8561.2219999999998</v>
      </c>
      <c r="CG434" s="2">
        <v>8257.1589999999997</v>
      </c>
      <c r="CH434" s="2">
        <v>8369.2049999999999</v>
      </c>
      <c r="CI434" s="2">
        <v>7849.2559999999994</v>
      </c>
    </row>
    <row r="435" spans="1:87" x14ac:dyDescent="0.2">
      <c r="A435" s="7">
        <v>44621</v>
      </c>
      <c r="B435" s="2">
        <f t="shared" si="218"/>
        <v>8344</v>
      </c>
      <c r="C435" s="2">
        <f t="shared" si="219"/>
        <v>8265</v>
      </c>
      <c r="D435" s="2">
        <f t="shared" si="220"/>
        <v>8858</v>
      </c>
      <c r="E435" s="2">
        <f t="shared" si="221"/>
        <v>8953</v>
      </c>
      <c r="F435" s="2">
        <f t="shared" si="222"/>
        <v>8839</v>
      </c>
      <c r="G435" s="2">
        <f t="shared" si="223"/>
        <v>8826</v>
      </c>
      <c r="H435" s="2">
        <f t="shared" si="224"/>
        <v>8875</v>
      </c>
      <c r="I435" s="2">
        <f t="shared" si="225"/>
        <v>8845</v>
      </c>
      <c r="J435" s="2">
        <f t="shared" si="226"/>
        <v>8803</v>
      </c>
      <c r="K435" s="2">
        <f t="shared" si="227"/>
        <v>8710</v>
      </c>
      <c r="L435" s="2">
        <f t="shared" si="228"/>
        <v>8893</v>
      </c>
      <c r="M435" s="2">
        <f t="shared" si="229"/>
        <v>8558</v>
      </c>
      <c r="N435" s="2">
        <f t="shared" si="230"/>
        <v>8379</v>
      </c>
      <c r="O435" s="2">
        <f t="shared" si="231"/>
        <v>7551</v>
      </c>
      <c r="P435" s="2">
        <f t="shared" si="232"/>
        <v>7779</v>
      </c>
      <c r="Q435" s="2">
        <f t="shared" si="233"/>
        <v>8466</v>
      </c>
      <c r="R435" s="2">
        <f t="shared" si="234"/>
        <v>8735</v>
      </c>
      <c r="S435" s="2">
        <f t="shared" si="235"/>
        <v>8969</v>
      </c>
      <c r="T435" s="2">
        <f t="shared" si="236"/>
        <v>8842</v>
      </c>
      <c r="U435" s="2">
        <f t="shared" si="237"/>
        <v>8857</v>
      </c>
      <c r="V435" s="2">
        <f t="shared" si="238"/>
        <v>8763</v>
      </c>
      <c r="W435" s="2">
        <f t="shared" si="239"/>
        <v>8452</v>
      </c>
      <c r="X435" s="2">
        <f t="shared" si="240"/>
        <v>8567</v>
      </c>
      <c r="Y435" s="2">
        <f t="shared" si="241"/>
        <v>8035</v>
      </c>
      <c r="AA435" s="2">
        <f t="shared" si="211"/>
        <v>8969</v>
      </c>
      <c r="AB435" s="2">
        <f t="shared" si="242"/>
        <v>8466</v>
      </c>
      <c r="AC435" s="2">
        <f t="shared" si="243"/>
        <v>8953</v>
      </c>
      <c r="AE435" s="10">
        <v>4</v>
      </c>
      <c r="AF435" s="2">
        <f t="shared" si="212"/>
        <v>79212</v>
      </c>
      <c r="AG435" s="2">
        <f t="shared" si="213"/>
        <v>32175</v>
      </c>
      <c r="AH435" s="2">
        <f t="shared" si="214"/>
        <v>94777</v>
      </c>
      <c r="AI435" s="2">
        <f t="shared" si="215"/>
        <v>206164</v>
      </c>
      <c r="AK435">
        <f t="shared" si="216"/>
        <v>3</v>
      </c>
      <c r="AL435">
        <f t="shared" si="217"/>
        <v>2022</v>
      </c>
      <c r="BL435" s="2">
        <v>6104.4639999999999</v>
      </c>
      <c r="BM435" s="2">
        <v>6388.2699999999995</v>
      </c>
      <c r="BN435" s="2">
        <v>6045.4110000000001</v>
      </c>
      <c r="BO435" s="2">
        <v>6066.0770000000002</v>
      </c>
      <c r="BP435" s="2">
        <v>7735.9049999999988</v>
      </c>
      <c r="BQ435" s="2">
        <v>9703.4760000000006</v>
      </c>
      <c r="BR435" s="2">
        <v>10099.683000000001</v>
      </c>
      <c r="BS435" s="2">
        <v>10068.399000000001</v>
      </c>
      <c r="BT435" s="2">
        <v>9980.5069999999996</v>
      </c>
      <c r="BU435" s="2">
        <v>9878.8909999999996</v>
      </c>
      <c r="BV435" s="2">
        <v>10126.163</v>
      </c>
      <c r="BW435" s="2">
        <v>10063.995000000001</v>
      </c>
      <c r="BX435" s="2">
        <v>10039.931</v>
      </c>
      <c r="BY435" s="2">
        <v>10028.26</v>
      </c>
      <c r="BZ435" s="2">
        <v>9006.3829999999998</v>
      </c>
      <c r="CA435" s="2">
        <v>8913.7940000000017</v>
      </c>
      <c r="CB435" s="2">
        <v>10076.004000000001</v>
      </c>
      <c r="CC435" s="2">
        <v>10504.144999999999</v>
      </c>
      <c r="CD435" s="2">
        <v>10100.519999999999</v>
      </c>
      <c r="CE435" s="2">
        <v>9638.5859999999993</v>
      </c>
      <c r="CF435" s="2">
        <v>9195.8060000000005</v>
      </c>
      <c r="CG435" s="2">
        <v>9380.9269999999997</v>
      </c>
      <c r="CH435" s="2">
        <v>7931.4769999999999</v>
      </c>
      <c r="CI435" s="2">
        <v>5241.5589999999993</v>
      </c>
    </row>
    <row r="436" spans="1:87" x14ac:dyDescent="0.2">
      <c r="A436" s="7">
        <v>44622</v>
      </c>
      <c r="B436" s="2">
        <f t="shared" si="218"/>
        <v>6249</v>
      </c>
      <c r="C436" s="2">
        <f t="shared" si="219"/>
        <v>6539</v>
      </c>
      <c r="D436" s="2">
        <f t="shared" si="220"/>
        <v>6188</v>
      </c>
      <c r="E436" s="2">
        <f t="shared" si="221"/>
        <v>6209</v>
      </c>
      <c r="F436" s="2">
        <f t="shared" si="222"/>
        <v>7919</v>
      </c>
      <c r="G436" s="2">
        <f t="shared" si="223"/>
        <v>9933</v>
      </c>
      <c r="H436" s="2">
        <f t="shared" si="224"/>
        <v>10338</v>
      </c>
      <c r="I436" s="2">
        <f t="shared" si="225"/>
        <v>10306</v>
      </c>
      <c r="J436" s="2">
        <f t="shared" si="226"/>
        <v>10216</v>
      </c>
      <c r="K436" s="2">
        <f t="shared" si="227"/>
        <v>10112</v>
      </c>
      <c r="L436" s="2">
        <f t="shared" si="228"/>
        <v>10365</v>
      </c>
      <c r="M436" s="2">
        <f t="shared" si="229"/>
        <v>10302</v>
      </c>
      <c r="N436" s="2">
        <f t="shared" si="230"/>
        <v>10277</v>
      </c>
      <c r="O436" s="2">
        <f t="shared" si="231"/>
        <v>10265</v>
      </c>
      <c r="P436" s="2">
        <f t="shared" si="232"/>
        <v>9219</v>
      </c>
      <c r="Q436" s="2">
        <f t="shared" si="233"/>
        <v>9124</v>
      </c>
      <c r="R436" s="2">
        <f t="shared" si="234"/>
        <v>10314</v>
      </c>
      <c r="S436" s="2">
        <f t="shared" si="235"/>
        <v>10752</v>
      </c>
      <c r="T436" s="2">
        <f t="shared" si="236"/>
        <v>10339</v>
      </c>
      <c r="U436" s="2">
        <f t="shared" si="237"/>
        <v>9866</v>
      </c>
      <c r="V436" s="2">
        <f t="shared" si="238"/>
        <v>9413</v>
      </c>
      <c r="W436" s="2">
        <f t="shared" si="239"/>
        <v>9602</v>
      </c>
      <c r="X436" s="2">
        <f t="shared" si="240"/>
        <v>8119</v>
      </c>
      <c r="Y436" s="2">
        <f t="shared" si="241"/>
        <v>5365</v>
      </c>
      <c r="AA436" s="2">
        <f t="shared" si="211"/>
        <v>10752</v>
      </c>
      <c r="AB436" s="2">
        <f t="shared" si="242"/>
        <v>10277</v>
      </c>
      <c r="AC436" s="2">
        <f t="shared" si="243"/>
        <v>10338</v>
      </c>
      <c r="AE436" s="10">
        <v>5</v>
      </c>
      <c r="AF436" s="2">
        <f t="shared" si="212"/>
        <v>92572</v>
      </c>
      <c r="AG436" s="2">
        <f t="shared" si="213"/>
        <v>38885</v>
      </c>
      <c r="AH436" s="2">
        <f t="shared" si="214"/>
        <v>85874</v>
      </c>
      <c r="AI436" s="2">
        <f t="shared" si="215"/>
        <v>217331</v>
      </c>
      <c r="AK436">
        <f t="shared" si="216"/>
        <v>3</v>
      </c>
      <c r="AL436">
        <f t="shared" si="217"/>
        <v>2022</v>
      </c>
      <c r="BL436" s="2">
        <v>5344.027</v>
      </c>
      <c r="BM436" s="2">
        <v>5269.0109999999995</v>
      </c>
      <c r="BN436" s="2">
        <v>5174.8090000000002</v>
      </c>
      <c r="BO436" s="2">
        <v>5407.5239999999994</v>
      </c>
      <c r="BP436" s="2">
        <v>5388.92</v>
      </c>
      <c r="BQ436" s="2">
        <v>6136.4349999999986</v>
      </c>
      <c r="BR436" s="2">
        <v>6191.530999999999</v>
      </c>
      <c r="BS436" s="2">
        <v>6269.3099999999995</v>
      </c>
      <c r="BT436" s="2">
        <v>7228.4760000000006</v>
      </c>
      <c r="BU436" s="2">
        <v>8364.2450000000008</v>
      </c>
      <c r="BV436" s="2">
        <v>9744.7780000000002</v>
      </c>
      <c r="BW436" s="2">
        <v>10646.678999999998</v>
      </c>
      <c r="BX436" s="2">
        <v>11344.439</v>
      </c>
      <c r="BY436" s="2">
        <v>10903.436</v>
      </c>
      <c r="BZ436" s="2">
        <v>11374.317999999999</v>
      </c>
      <c r="CA436" s="2">
        <v>14310.012000000001</v>
      </c>
      <c r="CB436" s="2">
        <v>14514.567999999999</v>
      </c>
      <c r="CC436" s="2">
        <v>15284.909000000001</v>
      </c>
      <c r="CD436" s="2">
        <v>15392.735000000001</v>
      </c>
      <c r="CE436" s="2">
        <v>14713.387999999999</v>
      </c>
      <c r="CF436" s="2">
        <v>14340.800999999999</v>
      </c>
      <c r="CG436" s="2">
        <v>13620.416000000001</v>
      </c>
      <c r="CH436" s="2">
        <v>11802.350999999999</v>
      </c>
      <c r="CI436" s="2">
        <v>11036.138999999999</v>
      </c>
    </row>
    <row r="437" spans="1:87" x14ac:dyDescent="0.2">
      <c r="A437" s="7">
        <v>44623</v>
      </c>
      <c r="B437" s="2">
        <f t="shared" si="218"/>
        <v>5470</v>
      </c>
      <c r="C437" s="2">
        <f t="shared" si="219"/>
        <v>5393</v>
      </c>
      <c r="D437" s="2">
        <f t="shared" si="220"/>
        <v>5297</v>
      </c>
      <c r="E437" s="2">
        <f t="shared" si="221"/>
        <v>5535</v>
      </c>
      <c r="F437" s="2">
        <f t="shared" si="222"/>
        <v>5516</v>
      </c>
      <c r="G437" s="2">
        <f t="shared" si="223"/>
        <v>6281</v>
      </c>
      <c r="H437" s="2">
        <f t="shared" si="224"/>
        <v>6338</v>
      </c>
      <c r="I437" s="2">
        <f t="shared" si="225"/>
        <v>6417</v>
      </c>
      <c r="J437" s="2">
        <f t="shared" si="226"/>
        <v>7399</v>
      </c>
      <c r="K437" s="2">
        <f t="shared" si="227"/>
        <v>8562</v>
      </c>
      <c r="L437" s="2">
        <f t="shared" si="228"/>
        <v>9975</v>
      </c>
      <c r="M437" s="2">
        <f t="shared" si="229"/>
        <v>10898</v>
      </c>
      <c r="N437" s="2">
        <f t="shared" si="230"/>
        <v>11612</v>
      </c>
      <c r="O437" s="2">
        <f t="shared" si="231"/>
        <v>11161</v>
      </c>
      <c r="P437" s="2">
        <f t="shared" si="232"/>
        <v>11643</v>
      </c>
      <c r="Q437" s="2">
        <f t="shared" si="233"/>
        <v>14648</v>
      </c>
      <c r="R437" s="2">
        <f t="shared" si="234"/>
        <v>14857</v>
      </c>
      <c r="S437" s="2">
        <f t="shared" si="235"/>
        <v>15646</v>
      </c>
      <c r="T437" s="2">
        <f t="shared" si="236"/>
        <v>15756</v>
      </c>
      <c r="U437" s="2">
        <f t="shared" si="237"/>
        <v>15061</v>
      </c>
      <c r="V437" s="2">
        <f t="shared" si="238"/>
        <v>14679</v>
      </c>
      <c r="W437" s="2">
        <f t="shared" si="239"/>
        <v>13942</v>
      </c>
      <c r="X437" s="2">
        <f t="shared" si="240"/>
        <v>12081</v>
      </c>
      <c r="Y437" s="2">
        <f t="shared" si="241"/>
        <v>11297</v>
      </c>
      <c r="AA437" s="2">
        <f t="shared" si="211"/>
        <v>15756</v>
      </c>
      <c r="AB437" s="2">
        <f t="shared" si="242"/>
        <v>14648</v>
      </c>
      <c r="AC437" s="2">
        <f t="shared" si="243"/>
        <v>14679</v>
      </c>
      <c r="AE437" s="10">
        <v>6</v>
      </c>
      <c r="AF437" s="2">
        <f t="shared" si="212"/>
        <v>104571</v>
      </c>
      <c r="AG437" s="2">
        <f t="shared" si="213"/>
        <v>49064</v>
      </c>
      <c r="AH437" s="2">
        <f t="shared" si="214"/>
        <v>91829</v>
      </c>
      <c r="AI437" s="2">
        <f t="shared" si="215"/>
        <v>245464</v>
      </c>
      <c r="AK437">
        <f t="shared" si="216"/>
        <v>3</v>
      </c>
      <c r="AL437">
        <f t="shared" si="217"/>
        <v>2022</v>
      </c>
      <c r="BL437" s="2">
        <v>10904.043</v>
      </c>
      <c r="BM437" s="2">
        <v>11099.438999999998</v>
      </c>
      <c r="BN437" s="2">
        <v>11046.261</v>
      </c>
      <c r="BO437" s="2">
        <v>11082.615000000002</v>
      </c>
      <c r="BP437" s="2">
        <v>11336.883999999998</v>
      </c>
      <c r="BQ437" s="2">
        <v>11987.305</v>
      </c>
      <c r="BR437" s="2">
        <v>12420.074999999999</v>
      </c>
      <c r="BS437" s="2">
        <v>11024.447</v>
      </c>
      <c r="BT437" s="2">
        <v>11599.146000000001</v>
      </c>
      <c r="BU437" s="2">
        <v>12303.005999999999</v>
      </c>
      <c r="BV437" s="2">
        <v>11710.548000000001</v>
      </c>
      <c r="BW437" s="2">
        <v>9253.4419999999991</v>
      </c>
      <c r="BX437" s="2">
        <v>10378.923999999999</v>
      </c>
      <c r="BY437" s="2">
        <v>17590.212</v>
      </c>
      <c r="BZ437" s="2">
        <v>23473.747000000003</v>
      </c>
      <c r="CA437" s="2">
        <v>27133.748</v>
      </c>
      <c r="CB437" s="2">
        <v>27063.245999999999</v>
      </c>
      <c r="CC437" s="2">
        <v>27309.657000000003</v>
      </c>
      <c r="CD437" s="2">
        <v>27182.427</v>
      </c>
      <c r="CE437" s="2">
        <v>26973.421999999999</v>
      </c>
      <c r="CF437" s="2">
        <v>26468.746999999999</v>
      </c>
      <c r="CG437" s="2">
        <v>27145.953999999998</v>
      </c>
      <c r="CH437" s="2">
        <v>26970.767</v>
      </c>
      <c r="CI437" s="2">
        <v>26598.170999999998</v>
      </c>
    </row>
    <row r="438" spans="1:87" x14ac:dyDescent="0.2">
      <c r="A438" s="7">
        <v>44624</v>
      </c>
      <c r="B438" s="2">
        <f t="shared" si="218"/>
        <v>11161</v>
      </c>
      <c r="C438" s="2">
        <f t="shared" si="219"/>
        <v>11361</v>
      </c>
      <c r="D438" s="2">
        <f t="shared" si="220"/>
        <v>11307</v>
      </c>
      <c r="E438" s="2">
        <f t="shared" si="221"/>
        <v>11344</v>
      </c>
      <c r="F438" s="2">
        <f t="shared" si="222"/>
        <v>11605</v>
      </c>
      <c r="G438" s="2">
        <f t="shared" si="223"/>
        <v>12270</v>
      </c>
      <c r="H438" s="2">
        <f t="shared" si="224"/>
        <v>12713</v>
      </c>
      <c r="I438" s="2">
        <f t="shared" si="225"/>
        <v>11285</v>
      </c>
      <c r="J438" s="2">
        <f t="shared" si="226"/>
        <v>11873</v>
      </c>
      <c r="K438" s="2">
        <f t="shared" si="227"/>
        <v>12593</v>
      </c>
      <c r="L438" s="2">
        <f t="shared" si="228"/>
        <v>11987</v>
      </c>
      <c r="M438" s="2">
        <f t="shared" si="229"/>
        <v>9472</v>
      </c>
      <c r="N438" s="2">
        <f t="shared" si="230"/>
        <v>10624</v>
      </c>
      <c r="O438" s="2">
        <f t="shared" si="231"/>
        <v>18006</v>
      </c>
      <c r="P438" s="2">
        <f t="shared" si="232"/>
        <v>24028</v>
      </c>
      <c r="Q438" s="2">
        <f t="shared" si="233"/>
        <v>27774</v>
      </c>
      <c r="R438" s="2">
        <f t="shared" si="234"/>
        <v>27702</v>
      </c>
      <c r="S438" s="2">
        <f t="shared" si="235"/>
        <v>27954</v>
      </c>
      <c r="T438" s="2">
        <f t="shared" si="236"/>
        <v>27824</v>
      </c>
      <c r="U438" s="2">
        <f t="shared" si="237"/>
        <v>27610</v>
      </c>
      <c r="V438" s="2">
        <f t="shared" si="238"/>
        <v>27094</v>
      </c>
      <c r="W438" s="2">
        <f t="shared" si="239"/>
        <v>27787</v>
      </c>
      <c r="X438" s="2">
        <f t="shared" si="240"/>
        <v>27608</v>
      </c>
      <c r="Y438" s="2">
        <f t="shared" si="241"/>
        <v>27226</v>
      </c>
      <c r="AA438" s="2">
        <f t="shared" si="211"/>
        <v>0</v>
      </c>
      <c r="AB438" s="2">
        <f t="shared" si="242"/>
        <v>27954</v>
      </c>
      <c r="AC438" s="2">
        <f t="shared" si="243"/>
        <v>27787</v>
      </c>
      <c r="AE438" s="10">
        <v>7</v>
      </c>
      <c r="AF438" s="2">
        <f t="shared" si="212"/>
        <v>0</v>
      </c>
      <c r="AG438" s="2">
        <f t="shared" si="213"/>
        <v>248732</v>
      </c>
      <c r="AH438" s="2">
        <f t="shared" si="214"/>
        <v>191476</v>
      </c>
      <c r="AI438" s="2">
        <f t="shared" si="215"/>
        <v>440208</v>
      </c>
      <c r="AK438">
        <f t="shared" si="216"/>
        <v>3</v>
      </c>
      <c r="AL438">
        <f t="shared" si="217"/>
        <v>2022</v>
      </c>
      <c r="BL438" s="2">
        <v>26320.313000000002</v>
      </c>
      <c r="BM438" s="2">
        <v>26444.584999999999</v>
      </c>
      <c r="BN438" s="2">
        <v>26326.796000000002</v>
      </c>
      <c r="BO438" s="2">
        <v>26405.838000000003</v>
      </c>
      <c r="BP438" s="2">
        <v>26525.535</v>
      </c>
      <c r="BQ438" s="2">
        <v>27111.692999999999</v>
      </c>
      <c r="BR438" s="2">
        <v>27685.092000000001</v>
      </c>
      <c r="BS438" s="2">
        <v>27906.381999999998</v>
      </c>
      <c r="BT438" s="2">
        <v>27997.752999999997</v>
      </c>
      <c r="BU438" s="2">
        <v>27615.7</v>
      </c>
      <c r="BV438" s="2">
        <v>27733.419000000002</v>
      </c>
      <c r="BW438" s="2">
        <v>27904.205000000002</v>
      </c>
      <c r="BX438" s="2">
        <v>27833.004000000001</v>
      </c>
      <c r="BY438" s="2">
        <v>27990.845000000001</v>
      </c>
      <c r="BZ438" s="2">
        <v>27922.877000000004</v>
      </c>
      <c r="CA438" s="2">
        <v>27664.745999999999</v>
      </c>
      <c r="CB438" s="2">
        <v>27412.373</v>
      </c>
      <c r="CC438" s="2">
        <v>26929.488999999998</v>
      </c>
      <c r="CD438" s="2">
        <v>26629.057000000001</v>
      </c>
      <c r="CE438" s="2">
        <v>26385.231</v>
      </c>
      <c r="CF438" s="2">
        <v>26299.717000000001</v>
      </c>
      <c r="CG438" s="2">
        <v>25923.647000000001</v>
      </c>
      <c r="CH438" s="2">
        <v>26462.415000000001</v>
      </c>
      <c r="CI438" s="2">
        <v>25792.653999999999</v>
      </c>
    </row>
    <row r="439" spans="1:87" x14ac:dyDescent="0.2">
      <c r="A439" s="7">
        <v>44625</v>
      </c>
      <c r="B439" s="2">
        <f t="shared" si="218"/>
        <v>26942</v>
      </c>
      <c r="C439" s="2">
        <f t="shared" si="219"/>
        <v>27069</v>
      </c>
      <c r="D439" s="2">
        <f t="shared" si="220"/>
        <v>26948</v>
      </c>
      <c r="E439" s="2">
        <f t="shared" si="221"/>
        <v>27029</v>
      </c>
      <c r="F439" s="2">
        <f t="shared" si="222"/>
        <v>27152</v>
      </c>
      <c r="G439" s="2">
        <f t="shared" si="223"/>
        <v>27752</v>
      </c>
      <c r="H439" s="2">
        <f t="shared" si="224"/>
        <v>28339</v>
      </c>
      <c r="I439" s="2">
        <f t="shared" si="225"/>
        <v>28565</v>
      </c>
      <c r="J439" s="2">
        <f t="shared" si="226"/>
        <v>28659</v>
      </c>
      <c r="K439" s="2">
        <f t="shared" si="227"/>
        <v>28268</v>
      </c>
      <c r="L439" s="2">
        <f t="shared" si="228"/>
        <v>28388</v>
      </c>
      <c r="M439" s="2">
        <f t="shared" si="229"/>
        <v>28563</v>
      </c>
      <c r="N439" s="2">
        <f t="shared" si="230"/>
        <v>28490</v>
      </c>
      <c r="O439" s="2">
        <f t="shared" si="231"/>
        <v>28652</v>
      </c>
      <c r="P439" s="2">
        <f t="shared" si="232"/>
        <v>28582</v>
      </c>
      <c r="Q439" s="2">
        <f t="shared" si="233"/>
        <v>28318</v>
      </c>
      <c r="R439" s="2">
        <f t="shared" si="234"/>
        <v>28060</v>
      </c>
      <c r="S439" s="2">
        <f t="shared" si="235"/>
        <v>27565</v>
      </c>
      <c r="T439" s="2">
        <f t="shared" si="236"/>
        <v>27258</v>
      </c>
      <c r="U439" s="2">
        <f t="shared" si="237"/>
        <v>27008</v>
      </c>
      <c r="V439" s="2">
        <f t="shared" si="238"/>
        <v>26921</v>
      </c>
      <c r="W439" s="2">
        <f t="shared" si="239"/>
        <v>26536</v>
      </c>
      <c r="X439" s="2">
        <f t="shared" si="240"/>
        <v>27087</v>
      </c>
      <c r="Y439" s="2">
        <f t="shared" si="241"/>
        <v>26402</v>
      </c>
      <c r="AA439" s="2">
        <f t="shared" si="211"/>
        <v>0</v>
      </c>
      <c r="AB439" s="2">
        <f t="shared" si="242"/>
        <v>28659</v>
      </c>
      <c r="AC439" s="2">
        <f t="shared" si="243"/>
        <v>28339</v>
      </c>
      <c r="AE439" s="10">
        <v>1</v>
      </c>
      <c r="AF439" s="2">
        <f t="shared" si="212"/>
        <v>0</v>
      </c>
      <c r="AG439" s="2">
        <f t="shared" si="213"/>
        <v>366376</v>
      </c>
      <c r="AH439" s="2">
        <f t="shared" si="214"/>
        <v>298177</v>
      </c>
      <c r="AI439" s="2">
        <f t="shared" si="215"/>
        <v>664553</v>
      </c>
      <c r="AK439">
        <f t="shared" si="216"/>
        <v>3</v>
      </c>
      <c r="AL439">
        <f t="shared" si="217"/>
        <v>2022</v>
      </c>
      <c r="BL439" s="2">
        <v>25929.268</v>
      </c>
      <c r="BM439" s="2">
        <v>25855.665000000001</v>
      </c>
      <c r="BN439" s="2">
        <v>25912.13</v>
      </c>
      <c r="BO439" s="2">
        <v>25414.463000000003</v>
      </c>
      <c r="BP439" s="2">
        <v>26213.832000000002</v>
      </c>
      <c r="BQ439" s="2">
        <v>27313.819</v>
      </c>
      <c r="BR439" s="2">
        <v>27869.946000000004</v>
      </c>
      <c r="BS439" s="2">
        <v>28390.843999999997</v>
      </c>
      <c r="BT439" s="2">
        <v>28469.413</v>
      </c>
      <c r="BU439" s="2">
        <v>28109.131999999998</v>
      </c>
      <c r="BV439" s="2">
        <v>27579.687000000002</v>
      </c>
      <c r="BW439" s="2">
        <v>27949.082000000002</v>
      </c>
      <c r="BX439" s="2">
        <v>27905.975000000002</v>
      </c>
      <c r="BY439" s="2">
        <v>28591.294999999998</v>
      </c>
      <c r="BZ439" s="2">
        <v>28447.391000000003</v>
      </c>
      <c r="CA439" s="2">
        <v>28152.794000000002</v>
      </c>
      <c r="CB439" s="2">
        <v>27502.526000000002</v>
      </c>
      <c r="CC439" s="2">
        <v>27405.977999999999</v>
      </c>
      <c r="CD439" s="2">
        <v>27146.074000000001</v>
      </c>
      <c r="CE439" s="2">
        <v>27377.909999999996</v>
      </c>
      <c r="CF439" s="2">
        <v>25294.155000000002</v>
      </c>
      <c r="CG439" s="2">
        <v>25162.396999999997</v>
      </c>
      <c r="CH439" s="2">
        <v>25216.692999999999</v>
      </c>
      <c r="CI439" s="2">
        <v>24716.575000000001</v>
      </c>
    </row>
    <row r="440" spans="1:87" x14ac:dyDescent="0.2">
      <c r="A440" s="7">
        <v>44626</v>
      </c>
      <c r="B440" s="2">
        <f t="shared" si="218"/>
        <v>26541</v>
      </c>
      <c r="C440" s="2">
        <f t="shared" si="219"/>
        <v>26466</v>
      </c>
      <c r="D440" s="2">
        <f t="shared" si="220"/>
        <v>26524</v>
      </c>
      <c r="E440" s="2">
        <f t="shared" si="221"/>
        <v>26014</v>
      </c>
      <c r="F440" s="2">
        <f t="shared" si="222"/>
        <v>26833</v>
      </c>
      <c r="G440" s="2">
        <f t="shared" si="223"/>
        <v>27959</v>
      </c>
      <c r="H440" s="2">
        <f t="shared" si="224"/>
        <v>28528</v>
      </c>
      <c r="I440" s="2">
        <f t="shared" si="225"/>
        <v>29061</v>
      </c>
      <c r="J440" s="2">
        <f t="shared" si="226"/>
        <v>29142</v>
      </c>
      <c r="K440" s="2">
        <f t="shared" si="227"/>
        <v>28773</v>
      </c>
      <c r="L440" s="2">
        <f t="shared" si="228"/>
        <v>28231</v>
      </c>
      <c r="M440" s="2">
        <f t="shared" si="229"/>
        <v>28609</v>
      </c>
      <c r="N440" s="2">
        <f t="shared" si="230"/>
        <v>28565</v>
      </c>
      <c r="O440" s="2">
        <f t="shared" si="231"/>
        <v>29266</v>
      </c>
      <c r="P440" s="2">
        <f t="shared" si="232"/>
        <v>29119</v>
      </c>
      <c r="Q440" s="2">
        <f t="shared" si="233"/>
        <v>28817</v>
      </c>
      <c r="R440" s="2">
        <f t="shared" si="234"/>
        <v>28152</v>
      </c>
      <c r="S440" s="2">
        <f t="shared" si="235"/>
        <v>28053</v>
      </c>
      <c r="T440" s="2">
        <f t="shared" si="236"/>
        <v>27787</v>
      </c>
      <c r="U440" s="2">
        <f t="shared" si="237"/>
        <v>28024</v>
      </c>
      <c r="V440" s="2">
        <f t="shared" si="238"/>
        <v>25891</v>
      </c>
      <c r="W440" s="2">
        <f t="shared" si="239"/>
        <v>25756</v>
      </c>
      <c r="X440" s="2">
        <f t="shared" si="240"/>
        <v>25812</v>
      </c>
      <c r="Y440" s="2">
        <f t="shared" si="241"/>
        <v>25300</v>
      </c>
      <c r="AA440" s="2">
        <f t="shared" si="211"/>
        <v>29142</v>
      </c>
      <c r="AB440" s="2">
        <f t="shared" si="242"/>
        <v>29266</v>
      </c>
      <c r="AC440" s="2">
        <f t="shared" si="243"/>
        <v>28528</v>
      </c>
      <c r="AE440" s="10">
        <v>2</v>
      </c>
      <c r="AF440" s="2">
        <f t="shared" si="212"/>
        <v>255832</v>
      </c>
      <c r="AG440" s="2">
        <f t="shared" si="213"/>
        <v>115767</v>
      </c>
      <c r="AH440" s="2">
        <f t="shared" si="214"/>
        <v>291624</v>
      </c>
      <c r="AI440" s="2">
        <f t="shared" si="215"/>
        <v>663223</v>
      </c>
      <c r="AK440">
        <f t="shared" si="216"/>
        <v>3</v>
      </c>
      <c r="AL440">
        <f t="shared" si="217"/>
        <v>2022</v>
      </c>
      <c r="BL440" s="2">
        <v>24795.701000000001</v>
      </c>
      <c r="BM440" s="2">
        <v>24754.874000000003</v>
      </c>
      <c r="BN440" s="2">
        <v>24768.953000000001</v>
      </c>
      <c r="BO440" s="2">
        <v>24668.550000000003</v>
      </c>
      <c r="BP440" s="2">
        <v>24926.749000000003</v>
      </c>
      <c r="BQ440" s="2">
        <v>25407.452000000001</v>
      </c>
      <c r="BR440" s="2">
        <v>25924.375</v>
      </c>
      <c r="BS440" s="2">
        <v>26473.614999999998</v>
      </c>
      <c r="BT440" s="2">
        <v>26182.821</v>
      </c>
      <c r="BU440" s="2">
        <v>25876.345000000001</v>
      </c>
      <c r="BV440" s="2">
        <v>26087.579999999998</v>
      </c>
      <c r="BW440" s="2">
        <v>25991.040000000001</v>
      </c>
      <c r="BX440" s="2">
        <v>25869.798999999999</v>
      </c>
      <c r="BY440" s="2">
        <v>25683.972999999998</v>
      </c>
      <c r="BZ440" s="2">
        <v>25395.536</v>
      </c>
      <c r="CA440" s="2">
        <v>26161.498</v>
      </c>
      <c r="CB440" s="2">
        <v>25613.807000000001</v>
      </c>
      <c r="CC440" s="2">
        <v>24987.460999999999</v>
      </c>
      <c r="CD440" s="2">
        <v>25062.402000000002</v>
      </c>
      <c r="CE440" s="2">
        <v>25007.913</v>
      </c>
      <c r="CF440" s="2">
        <v>24933.775000000001</v>
      </c>
      <c r="CG440" s="2">
        <v>24864.135000000002</v>
      </c>
      <c r="CH440" s="2">
        <v>24972.277000000002</v>
      </c>
      <c r="CI440" s="2">
        <v>24326.391</v>
      </c>
    </row>
    <row r="441" spans="1:87" x14ac:dyDescent="0.2">
      <c r="A441" s="7">
        <v>44627</v>
      </c>
      <c r="B441" s="2">
        <f t="shared" si="218"/>
        <v>25381</v>
      </c>
      <c r="C441" s="2">
        <f t="shared" si="219"/>
        <v>25339</v>
      </c>
      <c r="D441" s="2">
        <f t="shared" si="220"/>
        <v>25354</v>
      </c>
      <c r="E441" s="2">
        <f t="shared" si="221"/>
        <v>25251</v>
      </c>
      <c r="F441" s="2">
        <f t="shared" si="222"/>
        <v>25515</v>
      </c>
      <c r="G441" s="2">
        <f t="shared" si="223"/>
        <v>26007</v>
      </c>
      <c r="H441" s="2">
        <f t="shared" si="224"/>
        <v>26536</v>
      </c>
      <c r="I441" s="2">
        <f t="shared" si="225"/>
        <v>27099</v>
      </c>
      <c r="J441" s="2">
        <f t="shared" si="226"/>
        <v>26801</v>
      </c>
      <c r="K441" s="2">
        <f t="shared" si="227"/>
        <v>26487</v>
      </c>
      <c r="L441" s="2">
        <f t="shared" si="228"/>
        <v>26704</v>
      </c>
      <c r="M441" s="2">
        <f t="shared" si="229"/>
        <v>26605</v>
      </c>
      <c r="N441" s="2">
        <f t="shared" si="230"/>
        <v>26481</v>
      </c>
      <c r="O441" s="2">
        <f t="shared" si="231"/>
        <v>26290</v>
      </c>
      <c r="P441" s="2">
        <f t="shared" si="232"/>
        <v>25995</v>
      </c>
      <c r="Q441" s="2">
        <f t="shared" si="233"/>
        <v>26779</v>
      </c>
      <c r="R441" s="2">
        <f t="shared" si="234"/>
        <v>26219</v>
      </c>
      <c r="S441" s="2">
        <f t="shared" si="235"/>
        <v>25577</v>
      </c>
      <c r="T441" s="2">
        <f t="shared" si="236"/>
        <v>25654</v>
      </c>
      <c r="U441" s="2">
        <f t="shared" si="237"/>
        <v>25598</v>
      </c>
      <c r="V441" s="2">
        <f t="shared" si="238"/>
        <v>25522</v>
      </c>
      <c r="W441" s="2">
        <f t="shared" si="239"/>
        <v>25451</v>
      </c>
      <c r="X441" s="2">
        <f t="shared" si="240"/>
        <v>25562</v>
      </c>
      <c r="Y441" s="2">
        <f t="shared" si="241"/>
        <v>24901</v>
      </c>
      <c r="AA441" s="2">
        <f t="shared" si="211"/>
        <v>27099</v>
      </c>
      <c r="AB441" s="2">
        <f t="shared" si="242"/>
        <v>26779</v>
      </c>
      <c r="AC441" s="2">
        <f t="shared" si="243"/>
        <v>26536</v>
      </c>
      <c r="AE441" s="10">
        <v>3</v>
      </c>
      <c r="AF441" s="2">
        <f t="shared" si="212"/>
        <v>236744</v>
      </c>
      <c r="AG441" s="2">
        <f t="shared" si="213"/>
        <v>105545</v>
      </c>
      <c r="AH441" s="2">
        <f t="shared" si="214"/>
        <v>280819</v>
      </c>
      <c r="AI441" s="2">
        <f t="shared" si="215"/>
        <v>623108</v>
      </c>
      <c r="AK441">
        <f t="shared" si="216"/>
        <v>3</v>
      </c>
      <c r="AL441">
        <f t="shared" si="217"/>
        <v>2022</v>
      </c>
      <c r="BL441" s="2">
        <v>24399.888999999999</v>
      </c>
      <c r="BM441" s="2">
        <v>24203.280000000002</v>
      </c>
      <c r="BN441" s="2">
        <v>24221.951999999997</v>
      </c>
      <c r="BO441" s="2">
        <v>24348.565000000002</v>
      </c>
      <c r="BP441" s="2">
        <v>24438.631999999998</v>
      </c>
      <c r="BQ441" s="2">
        <v>24344.369000000002</v>
      </c>
      <c r="BR441" s="2">
        <v>24360.447</v>
      </c>
      <c r="BS441" s="2">
        <v>24378.796999999999</v>
      </c>
      <c r="BT441" s="2">
        <v>23972.71</v>
      </c>
      <c r="BU441" s="2">
        <v>24010.991999999998</v>
      </c>
      <c r="BV441" s="2">
        <v>22805.989999999998</v>
      </c>
      <c r="BW441" s="2">
        <v>24157.390999999996</v>
      </c>
      <c r="BX441" s="2">
        <v>24529.112000000001</v>
      </c>
      <c r="BY441" s="2">
        <v>24653.985000000001</v>
      </c>
      <c r="BZ441" s="2">
        <v>24635.287</v>
      </c>
      <c r="CA441" s="2">
        <v>24322.597999999998</v>
      </c>
      <c r="CB441" s="2">
        <v>24643.272000000004</v>
      </c>
      <c r="CC441" s="2">
        <v>24782.008000000002</v>
      </c>
      <c r="CD441" s="2">
        <v>24181.008999999998</v>
      </c>
      <c r="CE441" s="2">
        <v>23643.759000000002</v>
      </c>
      <c r="CF441" s="2">
        <v>23653.861000000001</v>
      </c>
      <c r="CG441" s="2">
        <v>23252.421999999999</v>
      </c>
      <c r="CH441" s="2">
        <v>23576.504000000001</v>
      </c>
      <c r="CI441" s="2">
        <v>24013.233999999997</v>
      </c>
    </row>
    <row r="442" spans="1:87" x14ac:dyDescent="0.2">
      <c r="A442" s="7">
        <v>44628</v>
      </c>
      <c r="B442" s="2">
        <f t="shared" si="218"/>
        <v>24976</v>
      </c>
      <c r="C442" s="2">
        <f t="shared" si="219"/>
        <v>24775</v>
      </c>
      <c r="D442" s="2">
        <f t="shared" si="220"/>
        <v>24794</v>
      </c>
      <c r="E442" s="2">
        <f t="shared" si="221"/>
        <v>24923</v>
      </c>
      <c r="F442" s="2">
        <f t="shared" si="222"/>
        <v>25016</v>
      </c>
      <c r="G442" s="2">
        <f t="shared" si="223"/>
        <v>24919</v>
      </c>
      <c r="H442" s="2">
        <f t="shared" si="224"/>
        <v>24936</v>
      </c>
      <c r="I442" s="2">
        <f t="shared" si="225"/>
        <v>24954</v>
      </c>
      <c r="J442" s="2">
        <f t="shared" si="226"/>
        <v>24539</v>
      </c>
      <c r="K442" s="2">
        <f t="shared" si="227"/>
        <v>24578</v>
      </c>
      <c r="L442" s="2">
        <f t="shared" si="228"/>
        <v>23344</v>
      </c>
      <c r="M442" s="2">
        <f t="shared" si="229"/>
        <v>24728</v>
      </c>
      <c r="N442" s="2">
        <f t="shared" si="230"/>
        <v>25108</v>
      </c>
      <c r="O442" s="2">
        <f t="shared" si="231"/>
        <v>25236</v>
      </c>
      <c r="P442" s="2">
        <f t="shared" si="232"/>
        <v>25217</v>
      </c>
      <c r="Q442" s="2">
        <f t="shared" si="233"/>
        <v>24897</v>
      </c>
      <c r="R442" s="2">
        <f t="shared" si="234"/>
        <v>25225</v>
      </c>
      <c r="S442" s="2">
        <f t="shared" si="235"/>
        <v>25367</v>
      </c>
      <c r="T442" s="2">
        <f t="shared" si="236"/>
        <v>24752</v>
      </c>
      <c r="U442" s="2">
        <f t="shared" si="237"/>
        <v>24202</v>
      </c>
      <c r="V442" s="2">
        <f t="shared" si="238"/>
        <v>24212</v>
      </c>
      <c r="W442" s="2">
        <f t="shared" si="239"/>
        <v>23801</v>
      </c>
      <c r="X442" s="2">
        <f t="shared" si="240"/>
        <v>24133</v>
      </c>
      <c r="Y442" s="2">
        <f t="shared" si="241"/>
        <v>24580</v>
      </c>
      <c r="AA442" s="2">
        <f t="shared" si="211"/>
        <v>25367</v>
      </c>
      <c r="AB442" s="2">
        <f t="shared" si="242"/>
        <v>25236</v>
      </c>
      <c r="AC442" s="2">
        <f t="shared" si="243"/>
        <v>25016</v>
      </c>
      <c r="AE442" s="10">
        <v>4</v>
      </c>
      <c r="AF442" s="2">
        <f t="shared" si="212"/>
        <v>221689</v>
      </c>
      <c r="AG442" s="2">
        <f t="shared" si="213"/>
        <v>100458</v>
      </c>
      <c r="AH442" s="2">
        <f t="shared" si="214"/>
        <v>271065</v>
      </c>
      <c r="AI442" s="2">
        <f t="shared" si="215"/>
        <v>593212</v>
      </c>
      <c r="AK442">
        <f t="shared" si="216"/>
        <v>3</v>
      </c>
      <c r="AL442">
        <f t="shared" si="217"/>
        <v>2022</v>
      </c>
      <c r="BL442" s="2">
        <v>24152.737999999998</v>
      </c>
      <c r="BM442" s="2">
        <v>24089.258000000002</v>
      </c>
      <c r="BN442" s="2">
        <v>24077.778999999999</v>
      </c>
      <c r="BO442" s="2">
        <v>24120.121999999999</v>
      </c>
      <c r="BP442" s="2">
        <v>24083.156000000003</v>
      </c>
      <c r="BQ442" s="2">
        <v>24089.25</v>
      </c>
      <c r="BR442" s="2">
        <v>23980.696</v>
      </c>
      <c r="BS442" s="2">
        <v>23733.487000000001</v>
      </c>
      <c r="BT442" s="2">
        <v>19671.887999999999</v>
      </c>
      <c r="BU442" s="2">
        <v>19269.014999999999</v>
      </c>
      <c r="BV442" s="2">
        <v>19311.348000000002</v>
      </c>
      <c r="BW442" s="2">
        <v>19385.72</v>
      </c>
      <c r="BX442" s="2">
        <v>21243.550999999999</v>
      </c>
      <c r="BY442" s="2">
        <v>23683.838000000003</v>
      </c>
      <c r="BZ442" s="2">
        <v>23527.751</v>
      </c>
      <c r="CA442" s="2">
        <v>23615.284</v>
      </c>
      <c r="CB442" s="2">
        <v>23877.337</v>
      </c>
      <c r="CC442" s="2">
        <v>24048.268</v>
      </c>
      <c r="CD442" s="2">
        <v>23751.682999999997</v>
      </c>
      <c r="CE442" s="2">
        <v>23922.237999999998</v>
      </c>
      <c r="CF442" s="2">
        <v>23944.178</v>
      </c>
      <c r="CG442" s="2">
        <v>23983.257000000001</v>
      </c>
      <c r="CH442" s="2">
        <v>21610.052000000003</v>
      </c>
      <c r="CI442" s="2">
        <v>13044.366</v>
      </c>
    </row>
    <row r="443" spans="1:87" x14ac:dyDescent="0.2">
      <c r="A443" s="7">
        <v>44629</v>
      </c>
      <c r="B443" s="2">
        <f t="shared" si="218"/>
        <v>24723</v>
      </c>
      <c r="C443" s="2">
        <f t="shared" si="219"/>
        <v>24658</v>
      </c>
      <c r="D443" s="2">
        <f t="shared" si="220"/>
        <v>24646</v>
      </c>
      <c r="E443" s="2">
        <f t="shared" si="221"/>
        <v>24690</v>
      </c>
      <c r="F443" s="2">
        <f t="shared" si="222"/>
        <v>24652</v>
      </c>
      <c r="G443" s="2">
        <f t="shared" si="223"/>
        <v>24658</v>
      </c>
      <c r="H443" s="2">
        <f t="shared" si="224"/>
        <v>24547</v>
      </c>
      <c r="I443" s="2">
        <f t="shared" si="225"/>
        <v>24294</v>
      </c>
      <c r="J443" s="2">
        <f t="shared" si="226"/>
        <v>20136</v>
      </c>
      <c r="K443" s="2">
        <f t="shared" si="227"/>
        <v>19724</v>
      </c>
      <c r="L443" s="2">
        <f t="shared" si="228"/>
        <v>19767</v>
      </c>
      <c r="M443" s="2">
        <f t="shared" si="229"/>
        <v>19843</v>
      </c>
      <c r="N443" s="2">
        <f t="shared" si="230"/>
        <v>21745</v>
      </c>
      <c r="O443" s="2">
        <f t="shared" si="231"/>
        <v>24243</v>
      </c>
      <c r="P443" s="2">
        <f t="shared" si="232"/>
        <v>24083</v>
      </c>
      <c r="Q443" s="2">
        <f t="shared" si="233"/>
        <v>24173</v>
      </c>
      <c r="R443" s="2">
        <f t="shared" si="234"/>
        <v>24441</v>
      </c>
      <c r="S443" s="2">
        <f t="shared" si="235"/>
        <v>24616</v>
      </c>
      <c r="T443" s="2">
        <f t="shared" si="236"/>
        <v>24312</v>
      </c>
      <c r="U443" s="2">
        <f t="shared" si="237"/>
        <v>24487</v>
      </c>
      <c r="V443" s="2">
        <f t="shared" si="238"/>
        <v>24510</v>
      </c>
      <c r="W443" s="2">
        <f t="shared" si="239"/>
        <v>24550</v>
      </c>
      <c r="X443" s="2">
        <f t="shared" si="240"/>
        <v>22120</v>
      </c>
      <c r="Y443" s="2">
        <f t="shared" si="241"/>
        <v>13352</v>
      </c>
      <c r="AA443" s="2">
        <f t="shared" si="211"/>
        <v>24616</v>
      </c>
      <c r="AB443" s="2">
        <f t="shared" si="242"/>
        <v>24243</v>
      </c>
      <c r="AC443" s="2">
        <f t="shared" si="243"/>
        <v>24723</v>
      </c>
      <c r="AE443" s="10">
        <v>5</v>
      </c>
      <c r="AF443" s="2">
        <f t="shared" si="212"/>
        <v>201620</v>
      </c>
      <c r="AG443" s="2">
        <f t="shared" si="213"/>
        <v>94244</v>
      </c>
      <c r="AH443" s="2">
        <f t="shared" si="214"/>
        <v>257106</v>
      </c>
      <c r="AI443" s="2">
        <f t="shared" si="215"/>
        <v>552970</v>
      </c>
      <c r="AK443">
        <f t="shared" si="216"/>
        <v>3</v>
      </c>
      <c r="AL443">
        <f t="shared" si="217"/>
        <v>2022</v>
      </c>
      <c r="BL443" s="2">
        <v>10629.511999999999</v>
      </c>
      <c r="BM443" s="2">
        <v>7693.8530000000001</v>
      </c>
      <c r="BN443" s="2">
        <v>7593.4750000000004</v>
      </c>
      <c r="BO443" s="2">
        <v>7762.3569999999991</v>
      </c>
      <c r="BP443" s="2">
        <v>7833.6040000000003</v>
      </c>
      <c r="BQ443" s="2">
        <v>8797.6589999999997</v>
      </c>
      <c r="BR443" s="2">
        <v>9104.4210000000003</v>
      </c>
      <c r="BS443" s="2">
        <v>9432.4740000000002</v>
      </c>
      <c r="BT443" s="2">
        <v>9401.9520000000011</v>
      </c>
      <c r="BU443" s="2">
        <v>9162.6350000000002</v>
      </c>
      <c r="BV443" s="2">
        <v>9227.1639999999989</v>
      </c>
      <c r="BW443" s="2">
        <v>24403.166000000001</v>
      </c>
      <c r="BX443" s="2">
        <v>22347.916000000001</v>
      </c>
      <c r="BY443" s="2">
        <v>19948.688999999998</v>
      </c>
      <c r="BZ443" s="2">
        <v>19641.75</v>
      </c>
      <c r="CA443" s="2">
        <v>17591.101999999999</v>
      </c>
      <c r="CB443" s="2">
        <v>16529.403999999999</v>
      </c>
      <c r="CC443" s="2">
        <v>17503.994999999999</v>
      </c>
      <c r="CD443" s="2">
        <v>16478.815999999999</v>
      </c>
      <c r="CE443" s="2">
        <v>15706.225999999999</v>
      </c>
      <c r="CF443" s="2">
        <v>14700.182000000001</v>
      </c>
      <c r="CG443" s="2">
        <v>14112.092000000001</v>
      </c>
      <c r="CH443" s="2">
        <v>13605.924999999999</v>
      </c>
      <c r="CI443" s="2">
        <v>12323.075000000001</v>
      </c>
    </row>
    <row r="444" spans="1:87" x14ac:dyDescent="0.2">
      <c r="A444" s="7">
        <v>44630</v>
      </c>
      <c r="B444" s="2">
        <f t="shared" si="218"/>
        <v>10880</v>
      </c>
      <c r="C444" s="2">
        <f t="shared" si="219"/>
        <v>7876</v>
      </c>
      <c r="D444" s="2">
        <f t="shared" si="220"/>
        <v>7773</v>
      </c>
      <c r="E444" s="2">
        <f t="shared" si="221"/>
        <v>7946</v>
      </c>
      <c r="F444" s="2">
        <f t="shared" si="222"/>
        <v>8019</v>
      </c>
      <c r="G444" s="2">
        <f t="shared" si="223"/>
        <v>9005</v>
      </c>
      <c r="H444" s="2">
        <f t="shared" si="224"/>
        <v>9319</v>
      </c>
      <c r="I444" s="2">
        <f t="shared" si="225"/>
        <v>9655</v>
      </c>
      <c r="J444" s="2">
        <f t="shared" si="226"/>
        <v>9624</v>
      </c>
      <c r="K444" s="2">
        <f t="shared" si="227"/>
        <v>9379</v>
      </c>
      <c r="L444" s="2">
        <f t="shared" si="228"/>
        <v>9445</v>
      </c>
      <c r="M444" s="2">
        <f t="shared" si="229"/>
        <v>24979</v>
      </c>
      <c r="N444" s="2">
        <f t="shared" si="230"/>
        <v>22876</v>
      </c>
      <c r="O444" s="2">
        <f t="shared" si="231"/>
        <v>20420</v>
      </c>
      <c r="P444" s="2">
        <f t="shared" si="232"/>
        <v>20105</v>
      </c>
      <c r="Q444" s="2">
        <f t="shared" si="233"/>
        <v>18006</v>
      </c>
      <c r="R444" s="2">
        <f t="shared" si="234"/>
        <v>16920</v>
      </c>
      <c r="S444" s="2">
        <f t="shared" si="235"/>
        <v>17917</v>
      </c>
      <c r="T444" s="2">
        <f t="shared" si="236"/>
        <v>16868</v>
      </c>
      <c r="U444" s="2">
        <f t="shared" si="237"/>
        <v>16077</v>
      </c>
      <c r="V444" s="2">
        <f t="shared" si="238"/>
        <v>15047</v>
      </c>
      <c r="W444" s="2">
        <f t="shared" si="239"/>
        <v>14445</v>
      </c>
      <c r="X444" s="2">
        <f t="shared" si="240"/>
        <v>13927</v>
      </c>
      <c r="Y444" s="2">
        <f t="shared" si="241"/>
        <v>12614</v>
      </c>
      <c r="AA444" s="2">
        <f t="shared" si="211"/>
        <v>24979</v>
      </c>
      <c r="AB444" s="2">
        <f t="shared" si="242"/>
        <v>22876</v>
      </c>
      <c r="AC444" s="2">
        <f t="shared" si="243"/>
        <v>15047</v>
      </c>
      <c r="AE444" s="10">
        <v>6</v>
      </c>
      <c r="AF444" s="2">
        <f t="shared" si="212"/>
        <v>130864</v>
      </c>
      <c r="AG444" s="2">
        <f t="shared" si="213"/>
        <v>81407</v>
      </c>
      <c r="AH444" s="2">
        <f t="shared" si="214"/>
        <v>116851</v>
      </c>
      <c r="AI444" s="2">
        <f t="shared" si="215"/>
        <v>329122</v>
      </c>
      <c r="AK444">
        <f t="shared" si="216"/>
        <v>3</v>
      </c>
      <c r="AL444">
        <f t="shared" si="217"/>
        <v>2022</v>
      </c>
      <c r="BL444" s="2">
        <v>9789.9290000000001</v>
      </c>
      <c r="BM444" s="2">
        <v>10048.548000000001</v>
      </c>
      <c r="BN444" s="2">
        <v>9919.5169999999998</v>
      </c>
      <c r="BO444" s="2">
        <v>9971.4880000000012</v>
      </c>
      <c r="BP444" s="2">
        <v>10102.577000000001</v>
      </c>
      <c r="BQ444" s="2">
        <v>11380.877</v>
      </c>
      <c r="BR444" s="2">
        <v>12149.973000000002</v>
      </c>
      <c r="BS444" s="2">
        <v>12244.422999999999</v>
      </c>
      <c r="BT444" s="2">
        <v>12326.211000000001</v>
      </c>
      <c r="BU444" s="2">
        <v>12209.478000000001</v>
      </c>
      <c r="BV444" s="2">
        <v>12226.646999999999</v>
      </c>
      <c r="BW444" s="2">
        <v>10966.721</v>
      </c>
      <c r="BX444" s="2">
        <v>10936.302</v>
      </c>
      <c r="BY444" s="2">
        <v>11489.448</v>
      </c>
      <c r="BZ444" s="2">
        <v>11927.11</v>
      </c>
      <c r="CA444" s="2">
        <v>11757.028999999999</v>
      </c>
      <c r="CB444" s="2">
        <v>11606.023000000001</v>
      </c>
      <c r="CC444" s="2">
        <v>11495.504000000001</v>
      </c>
      <c r="CD444" s="2">
        <v>11025.254000000001</v>
      </c>
      <c r="CE444" s="2">
        <v>9996.9709999999995</v>
      </c>
      <c r="CF444" s="2">
        <v>9053.4239999999991</v>
      </c>
      <c r="CG444" s="2">
        <v>9240.2819999999992</v>
      </c>
      <c r="CH444" s="2">
        <v>9206.6689999999981</v>
      </c>
      <c r="CI444" s="2">
        <v>8513.030999999999</v>
      </c>
    </row>
    <row r="445" spans="1:87" x14ac:dyDescent="0.2">
      <c r="A445" s="7">
        <v>44631</v>
      </c>
      <c r="B445" s="2">
        <f t="shared" si="218"/>
        <v>10021</v>
      </c>
      <c r="C445" s="2">
        <f t="shared" si="219"/>
        <v>10286</v>
      </c>
      <c r="D445" s="2">
        <f t="shared" si="220"/>
        <v>10154</v>
      </c>
      <c r="E445" s="2">
        <f t="shared" si="221"/>
        <v>10207</v>
      </c>
      <c r="F445" s="2">
        <f t="shared" si="222"/>
        <v>10341</v>
      </c>
      <c r="G445" s="2">
        <f t="shared" si="223"/>
        <v>11650</v>
      </c>
      <c r="H445" s="2">
        <f t="shared" si="224"/>
        <v>12437</v>
      </c>
      <c r="I445" s="2">
        <f t="shared" si="225"/>
        <v>12534</v>
      </c>
      <c r="J445" s="2">
        <f t="shared" si="226"/>
        <v>12617</v>
      </c>
      <c r="K445" s="2">
        <f t="shared" si="227"/>
        <v>12498</v>
      </c>
      <c r="L445" s="2">
        <f t="shared" si="228"/>
        <v>12515</v>
      </c>
      <c r="M445" s="2">
        <f t="shared" si="229"/>
        <v>11226</v>
      </c>
      <c r="N445" s="2">
        <f t="shared" si="230"/>
        <v>11195</v>
      </c>
      <c r="O445" s="2">
        <f t="shared" si="231"/>
        <v>11761</v>
      </c>
      <c r="P445" s="2">
        <f t="shared" si="232"/>
        <v>12209</v>
      </c>
      <c r="Q445" s="2">
        <f t="shared" si="233"/>
        <v>12035</v>
      </c>
      <c r="R445" s="2">
        <f t="shared" si="234"/>
        <v>11880</v>
      </c>
      <c r="S445" s="2">
        <f t="shared" si="235"/>
        <v>11767</v>
      </c>
      <c r="T445" s="2">
        <f t="shared" si="236"/>
        <v>11286</v>
      </c>
      <c r="U445" s="2">
        <f t="shared" si="237"/>
        <v>10233</v>
      </c>
      <c r="V445" s="2">
        <f t="shared" si="238"/>
        <v>9267</v>
      </c>
      <c r="W445" s="2">
        <f t="shared" si="239"/>
        <v>9458</v>
      </c>
      <c r="X445" s="2">
        <f t="shared" si="240"/>
        <v>9424</v>
      </c>
      <c r="Y445" s="2">
        <f t="shared" si="241"/>
        <v>8714</v>
      </c>
      <c r="AA445" s="2">
        <f t="shared" si="211"/>
        <v>0</v>
      </c>
      <c r="AB445" s="2">
        <f t="shared" si="242"/>
        <v>12617</v>
      </c>
      <c r="AC445" s="2">
        <f t="shared" si="243"/>
        <v>12437</v>
      </c>
      <c r="AE445" s="10">
        <v>7</v>
      </c>
      <c r="AF445" s="2">
        <f t="shared" si="212"/>
        <v>0</v>
      </c>
      <c r="AG445" s="2">
        <f t="shared" si="213"/>
        <v>153756</v>
      </c>
      <c r="AH445" s="2">
        <f t="shared" si="214"/>
        <v>111959</v>
      </c>
      <c r="AI445" s="2">
        <f t="shared" si="215"/>
        <v>265715</v>
      </c>
      <c r="AK445">
        <f t="shared" si="216"/>
        <v>3</v>
      </c>
      <c r="AL445">
        <f t="shared" si="217"/>
        <v>2022</v>
      </c>
      <c r="BL445" s="2">
        <v>8685.4979999999996</v>
      </c>
      <c r="BM445" s="2">
        <v>8685.7690000000002</v>
      </c>
      <c r="BN445" s="2">
        <v>8867.4809999999998</v>
      </c>
      <c r="BO445" s="2">
        <v>8902.8230000000003</v>
      </c>
      <c r="BP445" s="2">
        <v>9013.1880000000019</v>
      </c>
      <c r="BQ445" s="2">
        <v>9721.616</v>
      </c>
      <c r="BR445" s="2">
        <v>9184.4639999999999</v>
      </c>
      <c r="BS445" s="2">
        <v>9030.5689999999995</v>
      </c>
      <c r="BT445" s="2">
        <v>6177.7170000000006</v>
      </c>
      <c r="BU445" s="2">
        <v>5340.9219999999987</v>
      </c>
      <c r="BV445" s="2">
        <v>5400.5889999999999</v>
      </c>
      <c r="BW445" s="2">
        <v>5456.5109999999995</v>
      </c>
      <c r="BX445" s="2">
        <v>5641.02</v>
      </c>
      <c r="BY445" s="2">
        <v>5610.4349999999995</v>
      </c>
      <c r="BZ445" s="2">
        <v>5776.0780000000004</v>
      </c>
      <c r="CA445" s="2">
        <v>4955.7839999999997</v>
      </c>
      <c r="CB445" s="2">
        <v>5301.8009999999995</v>
      </c>
      <c r="CC445" s="2">
        <v>5811.985999999999</v>
      </c>
      <c r="CD445" s="2">
        <v>5969.1260000000002</v>
      </c>
      <c r="CE445" s="2">
        <v>6154.6620000000003</v>
      </c>
      <c r="CF445" s="2">
        <v>8165.9480000000003</v>
      </c>
      <c r="CG445" s="2">
        <v>8308.9130000000005</v>
      </c>
      <c r="CH445" s="2">
        <v>9586.8880000000008</v>
      </c>
      <c r="CI445" s="2">
        <v>9521.1529999999984</v>
      </c>
    </row>
    <row r="446" spans="1:87" x14ac:dyDescent="0.2">
      <c r="A446" s="7">
        <v>44632</v>
      </c>
      <c r="B446" s="2">
        <f t="shared" si="218"/>
        <v>8891</v>
      </c>
      <c r="C446" s="2">
        <f t="shared" si="219"/>
        <v>8891</v>
      </c>
      <c r="D446" s="2">
        <f t="shared" si="220"/>
        <v>9077</v>
      </c>
      <c r="E446" s="2">
        <f t="shared" si="221"/>
        <v>9113</v>
      </c>
      <c r="F446" s="2">
        <f t="shared" si="222"/>
        <v>9226</v>
      </c>
      <c r="G446" s="2">
        <f t="shared" si="223"/>
        <v>9951</v>
      </c>
      <c r="H446" s="2">
        <f t="shared" si="224"/>
        <v>9401</v>
      </c>
      <c r="I446" s="2">
        <f t="shared" si="225"/>
        <v>9244</v>
      </c>
      <c r="J446" s="2">
        <f t="shared" si="226"/>
        <v>6324</v>
      </c>
      <c r="K446" s="2">
        <f t="shared" si="227"/>
        <v>5467</v>
      </c>
      <c r="L446" s="2">
        <f t="shared" si="228"/>
        <v>5528</v>
      </c>
      <c r="M446" s="2">
        <f t="shared" si="229"/>
        <v>5585</v>
      </c>
      <c r="N446" s="2">
        <f t="shared" si="230"/>
        <v>5774</v>
      </c>
      <c r="O446" s="2">
        <f t="shared" si="231"/>
        <v>5743</v>
      </c>
      <c r="P446" s="2">
        <f t="shared" si="232"/>
        <v>5912</v>
      </c>
      <c r="Q446" s="2">
        <f t="shared" si="233"/>
        <v>5073</v>
      </c>
      <c r="R446" s="2">
        <f t="shared" si="234"/>
        <v>5427</v>
      </c>
      <c r="S446" s="2">
        <f t="shared" si="235"/>
        <v>5949</v>
      </c>
      <c r="T446" s="2">
        <f t="shared" si="236"/>
        <v>6110</v>
      </c>
      <c r="U446" s="2">
        <f t="shared" si="237"/>
        <v>6300</v>
      </c>
      <c r="V446" s="2">
        <f t="shared" si="238"/>
        <v>8359</v>
      </c>
      <c r="W446" s="2">
        <f t="shared" si="239"/>
        <v>8505</v>
      </c>
      <c r="X446" s="2">
        <f t="shared" si="240"/>
        <v>9813</v>
      </c>
      <c r="Y446" s="2">
        <f t="shared" si="241"/>
        <v>9746</v>
      </c>
      <c r="AA446" s="2">
        <f t="shared" si="211"/>
        <v>0</v>
      </c>
      <c r="AB446" s="2">
        <f t="shared" si="242"/>
        <v>9244</v>
      </c>
      <c r="AC446" s="2">
        <f t="shared" si="243"/>
        <v>9951</v>
      </c>
      <c r="AE446" s="10">
        <v>1</v>
      </c>
      <c r="AF446" s="2">
        <f t="shared" si="212"/>
        <v>0</v>
      </c>
      <c r="AG446" s="2">
        <f t="shared" si="213"/>
        <v>78436</v>
      </c>
      <c r="AH446" s="2">
        <f t="shared" si="214"/>
        <v>100973</v>
      </c>
      <c r="AI446" s="2">
        <f t="shared" si="215"/>
        <v>179409</v>
      </c>
      <c r="AK446">
        <f t="shared" si="216"/>
        <v>3</v>
      </c>
      <c r="AL446">
        <f t="shared" si="217"/>
        <v>2022</v>
      </c>
      <c r="BL446" s="2">
        <v>9895.7119999999995</v>
      </c>
      <c r="BM446" s="2">
        <v>9752.6719999999987</v>
      </c>
      <c r="BN446" s="2">
        <v>9544.5020000000004</v>
      </c>
      <c r="BO446" s="2">
        <v>9349.5370000000003</v>
      </c>
      <c r="BP446" s="2">
        <v>9849.0349999999999</v>
      </c>
      <c r="BQ446" s="2">
        <v>10417.315000000001</v>
      </c>
      <c r="BR446" s="2">
        <v>10640.005999999999</v>
      </c>
      <c r="BS446" s="2">
        <v>11747.847999999998</v>
      </c>
      <c r="BT446" s="2">
        <v>11599.850999999999</v>
      </c>
      <c r="BU446" s="2">
        <v>11557.370999999999</v>
      </c>
      <c r="BV446" s="2">
        <v>11688.728999999999</v>
      </c>
      <c r="BW446" s="2">
        <v>10982.404999999999</v>
      </c>
      <c r="BX446" s="2">
        <v>10168.133</v>
      </c>
      <c r="BY446" s="2">
        <v>9886.6929999999993</v>
      </c>
      <c r="BZ446" s="2">
        <v>9959.9609999999993</v>
      </c>
      <c r="CA446" s="2">
        <v>12915.812999999998</v>
      </c>
      <c r="CB446" s="2">
        <v>12675.714</v>
      </c>
      <c r="CC446" s="2">
        <v>11909.120999999999</v>
      </c>
      <c r="CD446" s="2">
        <v>11804.351000000001</v>
      </c>
      <c r="CE446" s="2">
        <v>11629.435000000001</v>
      </c>
      <c r="CF446" s="2">
        <v>12556.075999999999</v>
      </c>
      <c r="CG446" s="2">
        <v>11493.428</v>
      </c>
      <c r="CH446" s="2">
        <v>11393.170999999998</v>
      </c>
      <c r="CI446" s="2">
        <v>11247.039000000001</v>
      </c>
    </row>
    <row r="447" spans="1:87" x14ac:dyDescent="0.2">
      <c r="A447" s="7">
        <v>44633</v>
      </c>
      <c r="B447" s="2">
        <f t="shared" si="218"/>
        <v>10129</v>
      </c>
      <c r="C447" s="2">
        <f t="shared" si="219"/>
        <v>9983</v>
      </c>
      <c r="D447" s="2">
        <f t="shared" si="220"/>
        <v>9770</v>
      </c>
      <c r="E447" s="2">
        <f t="shared" si="221"/>
        <v>9570</v>
      </c>
      <c r="F447" s="2">
        <f t="shared" si="222"/>
        <v>10082</v>
      </c>
      <c r="G447" s="2">
        <f t="shared" si="223"/>
        <v>10663</v>
      </c>
      <c r="H447" s="2">
        <f t="shared" si="224"/>
        <v>10891</v>
      </c>
      <c r="I447" s="2">
        <f t="shared" si="225"/>
        <v>12025</v>
      </c>
      <c r="J447" s="2">
        <f t="shared" si="226"/>
        <v>11874</v>
      </c>
      <c r="K447" s="2">
        <f t="shared" si="227"/>
        <v>11830</v>
      </c>
      <c r="L447" s="2">
        <f t="shared" si="228"/>
        <v>11965</v>
      </c>
      <c r="M447" s="2">
        <f t="shared" si="229"/>
        <v>11242</v>
      </c>
      <c r="N447" s="2">
        <f t="shared" si="230"/>
        <v>10408</v>
      </c>
      <c r="O447" s="2">
        <f t="shared" si="231"/>
        <v>10120</v>
      </c>
      <c r="P447" s="2">
        <f t="shared" si="232"/>
        <v>10195</v>
      </c>
      <c r="Q447" s="2">
        <f t="shared" si="233"/>
        <v>13221</v>
      </c>
      <c r="R447" s="2">
        <f t="shared" si="234"/>
        <v>12975</v>
      </c>
      <c r="S447" s="2">
        <f t="shared" si="235"/>
        <v>12190</v>
      </c>
      <c r="T447" s="2">
        <f t="shared" si="236"/>
        <v>12083</v>
      </c>
      <c r="U447" s="2">
        <f t="shared" si="237"/>
        <v>11904</v>
      </c>
      <c r="V447" s="2">
        <f t="shared" si="238"/>
        <v>12853</v>
      </c>
      <c r="W447" s="2">
        <f t="shared" si="239"/>
        <v>11765</v>
      </c>
      <c r="X447" s="2">
        <f t="shared" si="240"/>
        <v>11662</v>
      </c>
      <c r="Y447" s="2">
        <f t="shared" si="241"/>
        <v>11513</v>
      </c>
      <c r="AA447" s="2">
        <f t="shared" si="211"/>
        <v>12975</v>
      </c>
      <c r="AB447" s="2">
        <f t="shared" si="242"/>
        <v>13221</v>
      </c>
      <c r="AC447" s="2">
        <f t="shared" si="243"/>
        <v>12853</v>
      </c>
      <c r="AE447" s="10">
        <v>2</v>
      </c>
      <c r="AF447" s="2">
        <f t="shared" si="212"/>
        <v>108088</v>
      </c>
      <c r="AG447" s="2">
        <f t="shared" si="213"/>
        <v>43944</v>
      </c>
      <c r="AH447" s="2">
        <f t="shared" si="214"/>
        <v>118881</v>
      </c>
      <c r="AI447" s="2">
        <f t="shared" si="215"/>
        <v>270913</v>
      </c>
      <c r="AK447">
        <f t="shared" si="216"/>
        <v>3</v>
      </c>
      <c r="AL447">
        <f t="shared" si="217"/>
        <v>2022</v>
      </c>
      <c r="BL447" s="2">
        <v>10785.380999999999</v>
      </c>
      <c r="BM447" s="2">
        <v>10970.583999999999</v>
      </c>
      <c r="BN447" s="2">
        <v>11053.482</v>
      </c>
      <c r="BO447" s="2">
        <v>11113.578000000001</v>
      </c>
      <c r="BP447" s="2">
        <v>11466.232</v>
      </c>
      <c r="BQ447" s="2">
        <v>12437.986000000001</v>
      </c>
      <c r="BR447" s="2">
        <v>12745.393999999998</v>
      </c>
      <c r="BS447" s="2">
        <v>12601.550999999999</v>
      </c>
      <c r="BT447" s="2">
        <v>12678.203999999998</v>
      </c>
      <c r="BU447" s="2">
        <v>12060.493</v>
      </c>
      <c r="BV447" s="2">
        <v>11647.374</v>
      </c>
      <c r="BW447" s="2">
        <v>11836.614</v>
      </c>
      <c r="BX447" s="2">
        <v>12219.75</v>
      </c>
      <c r="BY447" s="2">
        <v>12243.710999999999</v>
      </c>
      <c r="BZ447" s="2">
        <v>12089.454000000002</v>
      </c>
      <c r="CA447" s="2">
        <v>11839.582999999999</v>
      </c>
      <c r="CB447" s="2">
        <v>11915.146000000001</v>
      </c>
      <c r="CC447" s="2">
        <v>11688.717000000001</v>
      </c>
      <c r="CD447" s="2">
        <v>11469.156999999999</v>
      </c>
      <c r="CE447" s="2">
        <v>11277.923000000001</v>
      </c>
      <c r="CF447" s="2">
        <v>11266.162</v>
      </c>
      <c r="CG447" s="2">
        <v>11066.338</v>
      </c>
      <c r="CH447" s="2">
        <v>11055.829</v>
      </c>
      <c r="CI447" s="2">
        <v>10539.686</v>
      </c>
    </row>
    <row r="448" spans="1:87" x14ac:dyDescent="0.2">
      <c r="A448" s="7">
        <v>44634</v>
      </c>
      <c r="B448" s="2">
        <f t="shared" si="218"/>
        <v>11040</v>
      </c>
      <c r="C448" s="2">
        <f t="shared" si="219"/>
        <v>11230</v>
      </c>
      <c r="D448" s="2">
        <f t="shared" si="220"/>
        <v>11314</v>
      </c>
      <c r="E448" s="2">
        <f t="shared" si="221"/>
        <v>11376</v>
      </c>
      <c r="F448" s="2">
        <f t="shared" si="222"/>
        <v>11737</v>
      </c>
      <c r="G448" s="2">
        <f t="shared" si="223"/>
        <v>12732</v>
      </c>
      <c r="H448" s="2">
        <f t="shared" si="224"/>
        <v>13046</v>
      </c>
      <c r="I448" s="2">
        <f t="shared" si="225"/>
        <v>12899</v>
      </c>
      <c r="J448" s="2">
        <f t="shared" si="226"/>
        <v>12978</v>
      </c>
      <c r="K448" s="2">
        <f t="shared" si="227"/>
        <v>12345</v>
      </c>
      <c r="L448" s="2">
        <f t="shared" si="228"/>
        <v>11922</v>
      </c>
      <c r="M448" s="2">
        <f t="shared" si="229"/>
        <v>12116</v>
      </c>
      <c r="N448" s="2">
        <f t="shared" si="230"/>
        <v>12508</v>
      </c>
      <c r="O448" s="2">
        <f t="shared" si="231"/>
        <v>12533</v>
      </c>
      <c r="P448" s="2">
        <f t="shared" si="232"/>
        <v>12375</v>
      </c>
      <c r="Q448" s="2">
        <f t="shared" si="233"/>
        <v>12119</v>
      </c>
      <c r="R448" s="2">
        <f t="shared" si="234"/>
        <v>12196</v>
      </c>
      <c r="S448" s="2">
        <f t="shared" si="235"/>
        <v>11965</v>
      </c>
      <c r="T448" s="2">
        <f t="shared" si="236"/>
        <v>11740</v>
      </c>
      <c r="U448" s="2">
        <f t="shared" si="237"/>
        <v>11544</v>
      </c>
      <c r="V448" s="2">
        <f t="shared" si="238"/>
        <v>11532</v>
      </c>
      <c r="W448" s="2">
        <f t="shared" si="239"/>
        <v>11328</v>
      </c>
      <c r="X448" s="2">
        <f t="shared" si="240"/>
        <v>11317</v>
      </c>
      <c r="Y448" s="2">
        <f t="shared" si="241"/>
        <v>10789</v>
      </c>
      <c r="AA448" s="2">
        <f t="shared" si="211"/>
        <v>12978</v>
      </c>
      <c r="AB448" s="2">
        <f t="shared" si="242"/>
        <v>12533</v>
      </c>
      <c r="AC448" s="2">
        <f t="shared" si="243"/>
        <v>13046</v>
      </c>
      <c r="AE448" s="10">
        <v>3</v>
      </c>
      <c r="AF448" s="2">
        <f t="shared" si="212"/>
        <v>109705</v>
      </c>
      <c r="AG448" s="2">
        <f t="shared" si="213"/>
        <v>49535</v>
      </c>
      <c r="AH448" s="2">
        <f t="shared" si="214"/>
        <v>127441</v>
      </c>
      <c r="AI448" s="2">
        <f t="shared" si="215"/>
        <v>286681</v>
      </c>
      <c r="AK448">
        <f t="shared" si="216"/>
        <v>3</v>
      </c>
      <c r="AL448">
        <f t="shared" si="217"/>
        <v>2022</v>
      </c>
      <c r="BL448" s="2">
        <v>9467.4449999999997</v>
      </c>
      <c r="BM448" s="2">
        <v>9175.0949999999975</v>
      </c>
      <c r="BN448" s="2">
        <v>9294.2170000000006</v>
      </c>
      <c r="BO448" s="2">
        <v>9312.1519999999982</v>
      </c>
      <c r="BP448" s="2">
        <v>9538.0649999999987</v>
      </c>
      <c r="BQ448" s="2">
        <v>9411.4589999999989</v>
      </c>
      <c r="BR448" s="2">
        <v>9399.35</v>
      </c>
      <c r="BS448" s="2">
        <v>9200.3829999999998</v>
      </c>
      <c r="BT448" s="2">
        <v>9188.9069999999992</v>
      </c>
      <c r="BU448" s="2">
        <v>8820.762999999999</v>
      </c>
      <c r="BV448" s="2">
        <v>9015.8029999999999</v>
      </c>
      <c r="BW448" s="2">
        <v>8913.1569999999992</v>
      </c>
      <c r="BX448" s="2">
        <v>8882.0060000000012</v>
      </c>
      <c r="BY448" s="2">
        <v>8859.6980000000003</v>
      </c>
      <c r="BZ448" s="2">
        <v>8879.2439999999988</v>
      </c>
      <c r="CA448" s="2">
        <v>9073.4599999999991</v>
      </c>
      <c r="CB448" s="2">
        <v>9104.7639999999992</v>
      </c>
      <c r="CC448" s="2">
        <v>9046.9639999999999</v>
      </c>
      <c r="CD448" s="2">
        <v>9341.92</v>
      </c>
      <c r="CE448" s="2">
        <v>9606.2839999999997</v>
      </c>
      <c r="CF448" s="2">
        <v>9048.01</v>
      </c>
      <c r="CG448" s="2">
        <v>9115.2439999999988</v>
      </c>
      <c r="CH448" s="2">
        <v>9589.6729999999989</v>
      </c>
      <c r="CI448" s="2">
        <v>9562.7150000000001</v>
      </c>
    </row>
    <row r="449" spans="1:87" x14ac:dyDescent="0.2">
      <c r="A449" s="7">
        <v>44635</v>
      </c>
      <c r="B449" s="2">
        <f t="shared" si="218"/>
        <v>9691</v>
      </c>
      <c r="C449" s="2">
        <f t="shared" si="219"/>
        <v>9392</v>
      </c>
      <c r="D449" s="2">
        <f t="shared" si="220"/>
        <v>9514</v>
      </c>
      <c r="E449" s="2">
        <f t="shared" si="221"/>
        <v>9532</v>
      </c>
      <c r="F449" s="2">
        <f t="shared" si="222"/>
        <v>9763</v>
      </c>
      <c r="G449" s="2">
        <f t="shared" si="223"/>
        <v>9634</v>
      </c>
      <c r="H449" s="2">
        <f t="shared" si="224"/>
        <v>9621</v>
      </c>
      <c r="I449" s="2">
        <f t="shared" si="225"/>
        <v>9418</v>
      </c>
      <c r="J449" s="2">
        <f t="shared" si="226"/>
        <v>9406</v>
      </c>
      <c r="K449" s="2">
        <f t="shared" si="227"/>
        <v>9029</v>
      </c>
      <c r="L449" s="2">
        <f t="shared" si="228"/>
        <v>9229</v>
      </c>
      <c r="M449" s="2">
        <f t="shared" si="229"/>
        <v>9124</v>
      </c>
      <c r="N449" s="2">
        <f t="shared" si="230"/>
        <v>9092</v>
      </c>
      <c r="O449" s="2">
        <f t="shared" si="231"/>
        <v>9069</v>
      </c>
      <c r="P449" s="2">
        <f t="shared" si="232"/>
        <v>9089</v>
      </c>
      <c r="Q449" s="2">
        <f t="shared" si="233"/>
        <v>9288</v>
      </c>
      <c r="R449" s="2">
        <f t="shared" si="234"/>
        <v>9320</v>
      </c>
      <c r="S449" s="2">
        <f t="shared" si="235"/>
        <v>9261</v>
      </c>
      <c r="T449" s="2">
        <f t="shared" si="236"/>
        <v>9562</v>
      </c>
      <c r="U449" s="2">
        <f t="shared" si="237"/>
        <v>9833</v>
      </c>
      <c r="V449" s="2">
        <f t="shared" si="238"/>
        <v>9262</v>
      </c>
      <c r="W449" s="2">
        <f t="shared" si="239"/>
        <v>9330</v>
      </c>
      <c r="X449" s="2">
        <f t="shared" si="240"/>
        <v>9816</v>
      </c>
      <c r="Y449" s="2">
        <f t="shared" si="241"/>
        <v>9788</v>
      </c>
      <c r="AA449" s="2">
        <f t="shared" si="211"/>
        <v>9833</v>
      </c>
      <c r="AB449" s="2">
        <f t="shared" si="242"/>
        <v>9288</v>
      </c>
      <c r="AC449" s="2">
        <f t="shared" si="243"/>
        <v>9816</v>
      </c>
      <c r="AE449" s="10">
        <v>4</v>
      </c>
      <c r="AF449" s="2">
        <f t="shared" si="212"/>
        <v>84182</v>
      </c>
      <c r="AG449" s="2">
        <f t="shared" si="213"/>
        <v>36538</v>
      </c>
      <c r="AH449" s="2">
        <f t="shared" si="214"/>
        <v>105343</v>
      </c>
      <c r="AI449" s="2">
        <f t="shared" si="215"/>
        <v>226063</v>
      </c>
      <c r="AK449">
        <f t="shared" si="216"/>
        <v>3</v>
      </c>
      <c r="AL449">
        <f t="shared" si="217"/>
        <v>2022</v>
      </c>
      <c r="BL449" s="2">
        <v>9767.4040000000005</v>
      </c>
      <c r="BM449" s="2">
        <v>9781.8909999999996</v>
      </c>
      <c r="BN449" s="2">
        <v>0</v>
      </c>
      <c r="BO449" s="2">
        <v>9896.9359999999997</v>
      </c>
      <c r="BP449" s="2">
        <v>10020.081</v>
      </c>
      <c r="BQ449" s="2">
        <v>10197.366</v>
      </c>
      <c r="BR449" s="2">
        <v>6036.1669999999995</v>
      </c>
      <c r="BS449" s="2">
        <v>4981.5599999999995</v>
      </c>
      <c r="BT449" s="2">
        <v>4732.0439999999999</v>
      </c>
      <c r="BU449" s="2">
        <v>5784.8670000000002</v>
      </c>
      <c r="BV449" s="2">
        <v>6607.0029999999997</v>
      </c>
      <c r="BW449" s="2">
        <v>7564.4939999999997</v>
      </c>
      <c r="BX449" s="2">
        <v>5373.9469999999992</v>
      </c>
      <c r="BY449" s="2">
        <v>7425.6149999999998</v>
      </c>
      <c r="BZ449" s="2">
        <v>7290.9390000000003</v>
      </c>
      <c r="CA449" s="2">
        <v>8063.0220000000008</v>
      </c>
      <c r="CB449" s="2">
        <v>8358.6699999999983</v>
      </c>
      <c r="CC449" s="2">
        <v>8598.1219999999994</v>
      </c>
      <c r="CD449" s="2">
        <v>8333.3670000000002</v>
      </c>
      <c r="CE449" s="2">
        <v>8581.351999999999</v>
      </c>
      <c r="CF449" s="2">
        <v>8992.3430000000008</v>
      </c>
      <c r="CG449" s="2">
        <v>8623.8329999999987</v>
      </c>
      <c r="CH449" s="2">
        <v>8974.6149999999998</v>
      </c>
      <c r="CI449" s="2">
        <v>8818.277</v>
      </c>
    </row>
    <row r="450" spans="1:87" x14ac:dyDescent="0.2">
      <c r="A450" s="7">
        <v>44636</v>
      </c>
      <c r="B450" s="2">
        <f t="shared" si="218"/>
        <v>9998</v>
      </c>
      <c r="C450" s="2">
        <f t="shared" si="219"/>
        <v>10013</v>
      </c>
      <c r="D450" s="2">
        <f t="shared" si="220"/>
        <v>0</v>
      </c>
      <c r="E450" s="2">
        <f t="shared" si="221"/>
        <v>10131</v>
      </c>
      <c r="F450" s="2">
        <f t="shared" si="222"/>
        <v>10257</v>
      </c>
      <c r="G450" s="2">
        <f t="shared" si="223"/>
        <v>10438</v>
      </c>
      <c r="H450" s="2">
        <f t="shared" si="224"/>
        <v>6179</v>
      </c>
      <c r="I450" s="2">
        <f t="shared" si="225"/>
        <v>5099</v>
      </c>
      <c r="J450" s="2">
        <f t="shared" si="226"/>
        <v>4844</v>
      </c>
      <c r="K450" s="2">
        <f t="shared" si="227"/>
        <v>5921</v>
      </c>
      <c r="L450" s="2">
        <f t="shared" si="228"/>
        <v>6763</v>
      </c>
      <c r="M450" s="2">
        <f t="shared" si="229"/>
        <v>7743</v>
      </c>
      <c r="N450" s="2">
        <f t="shared" si="230"/>
        <v>5501</v>
      </c>
      <c r="O450" s="2">
        <f t="shared" si="231"/>
        <v>7601</v>
      </c>
      <c r="P450" s="2">
        <f t="shared" si="232"/>
        <v>7463</v>
      </c>
      <c r="Q450" s="2">
        <f t="shared" si="233"/>
        <v>8253</v>
      </c>
      <c r="R450" s="2">
        <f t="shared" si="234"/>
        <v>8556</v>
      </c>
      <c r="S450" s="2">
        <f t="shared" si="235"/>
        <v>8801</v>
      </c>
      <c r="T450" s="2">
        <f t="shared" si="236"/>
        <v>8530</v>
      </c>
      <c r="U450" s="2">
        <f t="shared" si="237"/>
        <v>8784</v>
      </c>
      <c r="V450" s="2">
        <f t="shared" si="238"/>
        <v>9205</v>
      </c>
      <c r="W450" s="2">
        <f t="shared" si="239"/>
        <v>8827</v>
      </c>
      <c r="X450" s="2">
        <f t="shared" si="240"/>
        <v>9187</v>
      </c>
      <c r="Y450" s="2">
        <f t="shared" si="241"/>
        <v>9026</v>
      </c>
      <c r="AA450" s="2">
        <f t="shared" si="211"/>
        <v>8801</v>
      </c>
      <c r="AB450" s="2">
        <f t="shared" si="242"/>
        <v>8253</v>
      </c>
      <c r="AC450" s="2">
        <f t="shared" si="243"/>
        <v>10438</v>
      </c>
      <c r="AE450" s="10">
        <v>5</v>
      </c>
      <c r="AF450" s="2">
        <f t="shared" si="212"/>
        <v>65041</v>
      </c>
      <c r="AG450" s="2">
        <f t="shared" si="213"/>
        <v>28818</v>
      </c>
      <c r="AH450" s="2">
        <f t="shared" si="214"/>
        <v>93261</v>
      </c>
      <c r="AI450" s="2">
        <f t="shared" si="215"/>
        <v>187120</v>
      </c>
      <c r="AK450">
        <f t="shared" si="216"/>
        <v>3</v>
      </c>
      <c r="AL450">
        <f t="shared" si="217"/>
        <v>2022</v>
      </c>
      <c r="BL450" s="2">
        <v>8870.9110000000001</v>
      </c>
      <c r="BM450" s="2">
        <v>9068.6409999999996</v>
      </c>
      <c r="BN450" s="2">
        <v>8986.9869999999992</v>
      </c>
      <c r="BO450" s="2">
        <v>9261.9210000000003</v>
      </c>
      <c r="BP450" s="2">
        <v>9596.1769999999997</v>
      </c>
      <c r="BQ450" s="2">
        <v>10918.218999999999</v>
      </c>
      <c r="BR450" s="2">
        <v>11135.263000000001</v>
      </c>
      <c r="BS450" s="2">
        <v>11051.424999999999</v>
      </c>
      <c r="BT450" s="2">
        <v>11681.170999999998</v>
      </c>
      <c r="BU450" s="2">
        <v>11677.333999999999</v>
      </c>
      <c r="BV450" s="2">
        <v>12156.915000000001</v>
      </c>
      <c r="BW450" s="2">
        <v>12329.816000000001</v>
      </c>
      <c r="BX450" s="2">
        <v>12225.855</v>
      </c>
      <c r="BY450" s="2">
        <v>12532.976000000001</v>
      </c>
      <c r="BZ450" s="2">
        <v>12141.706000000002</v>
      </c>
      <c r="CA450" s="2">
        <v>12710.041999999999</v>
      </c>
      <c r="CB450" s="2">
        <v>12512.797</v>
      </c>
      <c r="CC450" s="2">
        <v>12364.518</v>
      </c>
      <c r="CD450" s="2">
        <v>11742.171999999999</v>
      </c>
      <c r="CE450" s="2">
        <v>11810.779</v>
      </c>
      <c r="CF450" s="2">
        <v>12066.031999999999</v>
      </c>
      <c r="CG450" s="2">
        <v>12043.550999999999</v>
      </c>
      <c r="CH450" s="2">
        <v>11826.285</v>
      </c>
      <c r="CI450" s="2">
        <v>11563.597</v>
      </c>
    </row>
    <row r="451" spans="1:87" x14ac:dyDescent="0.2">
      <c r="A451" s="7">
        <v>44637</v>
      </c>
      <c r="B451" s="2">
        <f t="shared" si="218"/>
        <v>9080</v>
      </c>
      <c r="C451" s="2">
        <f t="shared" si="219"/>
        <v>9283</v>
      </c>
      <c r="D451" s="2">
        <f t="shared" si="220"/>
        <v>9199</v>
      </c>
      <c r="E451" s="2">
        <f t="shared" si="221"/>
        <v>9481</v>
      </c>
      <c r="F451" s="2">
        <f t="shared" si="222"/>
        <v>9823</v>
      </c>
      <c r="G451" s="2">
        <f t="shared" si="223"/>
        <v>11176</v>
      </c>
      <c r="H451" s="2">
        <f t="shared" si="224"/>
        <v>11398</v>
      </c>
      <c r="I451" s="2">
        <f t="shared" si="225"/>
        <v>11312</v>
      </c>
      <c r="J451" s="2">
        <f t="shared" si="226"/>
        <v>11957</v>
      </c>
      <c r="K451" s="2">
        <f t="shared" si="227"/>
        <v>11953</v>
      </c>
      <c r="L451" s="2">
        <f t="shared" si="228"/>
        <v>12444</v>
      </c>
      <c r="M451" s="2">
        <f t="shared" si="229"/>
        <v>12621</v>
      </c>
      <c r="N451" s="2">
        <f t="shared" si="230"/>
        <v>12515</v>
      </c>
      <c r="O451" s="2">
        <f t="shared" si="231"/>
        <v>12829</v>
      </c>
      <c r="P451" s="2">
        <f t="shared" si="232"/>
        <v>12428</v>
      </c>
      <c r="Q451" s="2">
        <f t="shared" si="233"/>
        <v>13010</v>
      </c>
      <c r="R451" s="2">
        <f t="shared" si="234"/>
        <v>12808</v>
      </c>
      <c r="S451" s="2">
        <f t="shared" si="235"/>
        <v>12656</v>
      </c>
      <c r="T451" s="2">
        <f t="shared" si="236"/>
        <v>12019</v>
      </c>
      <c r="U451" s="2">
        <f t="shared" si="237"/>
        <v>12090</v>
      </c>
      <c r="V451" s="2">
        <f t="shared" si="238"/>
        <v>12351</v>
      </c>
      <c r="W451" s="2">
        <f t="shared" si="239"/>
        <v>12328</v>
      </c>
      <c r="X451" s="2">
        <f t="shared" si="240"/>
        <v>12106</v>
      </c>
      <c r="Y451" s="2">
        <f t="shared" si="241"/>
        <v>11837</v>
      </c>
      <c r="AA451" s="2">
        <f t="shared" si="211"/>
        <v>12808</v>
      </c>
      <c r="AB451" s="2">
        <f t="shared" si="242"/>
        <v>13010</v>
      </c>
      <c r="AC451" s="2">
        <f t="shared" si="243"/>
        <v>12351</v>
      </c>
      <c r="AE451" s="10">
        <v>6</v>
      </c>
      <c r="AF451" s="2">
        <f t="shared" si="212"/>
        <v>109860</v>
      </c>
      <c r="AG451" s="2">
        <f t="shared" si="213"/>
        <v>50782</v>
      </c>
      <c r="AH451" s="2">
        <f t="shared" si="214"/>
        <v>118062</v>
      </c>
      <c r="AI451" s="2">
        <f t="shared" si="215"/>
        <v>278704</v>
      </c>
      <c r="AK451">
        <f t="shared" si="216"/>
        <v>3</v>
      </c>
      <c r="AL451">
        <f t="shared" si="217"/>
        <v>2022</v>
      </c>
      <c r="BL451" s="2">
        <v>11505.485000000001</v>
      </c>
      <c r="BM451" s="2">
        <v>11628.32</v>
      </c>
      <c r="BN451" s="2">
        <v>11568.483</v>
      </c>
      <c r="BO451" s="2">
        <v>11876.768</v>
      </c>
      <c r="BP451" s="2">
        <v>11577.41</v>
      </c>
      <c r="BQ451" s="2">
        <v>7547.5400000000009</v>
      </c>
      <c r="BR451" s="2">
        <v>8784.0529999999999</v>
      </c>
      <c r="BS451" s="2">
        <v>8745.5850000000009</v>
      </c>
      <c r="BT451" s="2">
        <v>8777.6209999999992</v>
      </c>
      <c r="BU451" s="2">
        <v>9277.14</v>
      </c>
      <c r="BV451" s="2">
        <v>9198.5630000000001</v>
      </c>
      <c r="BW451" s="2">
        <v>9992.3709999999992</v>
      </c>
      <c r="BX451" s="2">
        <v>12282.165999999999</v>
      </c>
      <c r="BY451" s="2">
        <v>13773.422999999999</v>
      </c>
      <c r="BZ451" s="2">
        <v>13310.645</v>
      </c>
      <c r="CA451" s="2">
        <v>14500.050999999999</v>
      </c>
      <c r="CB451" s="2">
        <v>14719.293000000001</v>
      </c>
      <c r="CC451" s="2">
        <v>14673.312000000002</v>
      </c>
      <c r="CD451" s="2">
        <v>14448.326000000001</v>
      </c>
      <c r="CE451" s="2">
        <v>13642.689</v>
      </c>
      <c r="CF451" s="2">
        <v>11798.73</v>
      </c>
      <c r="CG451" s="2">
        <v>11487.173999999999</v>
      </c>
      <c r="CH451" s="2">
        <v>11291.567000000001</v>
      </c>
      <c r="CI451" s="2">
        <v>11029.890000000001</v>
      </c>
    </row>
    <row r="452" spans="1:87" x14ac:dyDescent="0.2">
      <c r="A452" s="7">
        <v>44638</v>
      </c>
      <c r="B452" s="2">
        <f t="shared" si="218"/>
        <v>11777</v>
      </c>
      <c r="C452" s="2">
        <f t="shared" si="219"/>
        <v>11903</v>
      </c>
      <c r="D452" s="2">
        <f t="shared" si="220"/>
        <v>11842</v>
      </c>
      <c r="E452" s="2">
        <f t="shared" si="221"/>
        <v>12157</v>
      </c>
      <c r="F452" s="2">
        <f t="shared" si="222"/>
        <v>11851</v>
      </c>
      <c r="G452" s="2">
        <f t="shared" si="223"/>
        <v>7726</v>
      </c>
      <c r="H452" s="2">
        <f t="shared" si="224"/>
        <v>8991</v>
      </c>
      <c r="I452" s="2">
        <f t="shared" si="225"/>
        <v>8952</v>
      </c>
      <c r="J452" s="2">
        <f t="shared" si="226"/>
        <v>8985</v>
      </c>
      <c r="K452" s="2">
        <f t="shared" si="227"/>
        <v>9496</v>
      </c>
      <c r="L452" s="2">
        <f t="shared" si="228"/>
        <v>9416</v>
      </c>
      <c r="M452" s="2">
        <f t="shared" si="229"/>
        <v>10228</v>
      </c>
      <c r="N452" s="2">
        <f t="shared" si="230"/>
        <v>12572</v>
      </c>
      <c r="O452" s="2">
        <f t="shared" si="231"/>
        <v>14099</v>
      </c>
      <c r="P452" s="2">
        <f t="shared" si="232"/>
        <v>13625</v>
      </c>
      <c r="Q452" s="2">
        <f t="shared" si="233"/>
        <v>14842</v>
      </c>
      <c r="R452" s="2">
        <f t="shared" si="234"/>
        <v>15067</v>
      </c>
      <c r="S452" s="2">
        <f t="shared" si="235"/>
        <v>15020</v>
      </c>
      <c r="T452" s="2">
        <f t="shared" si="236"/>
        <v>14789</v>
      </c>
      <c r="U452" s="2">
        <f t="shared" si="237"/>
        <v>13965</v>
      </c>
      <c r="V452" s="2">
        <f t="shared" si="238"/>
        <v>12077</v>
      </c>
      <c r="W452" s="2">
        <f t="shared" si="239"/>
        <v>11758</v>
      </c>
      <c r="X452" s="2">
        <f t="shared" si="240"/>
        <v>11558</v>
      </c>
      <c r="Y452" s="2">
        <f t="shared" si="241"/>
        <v>11290</v>
      </c>
      <c r="AA452" s="2">
        <f t="shared" si="211"/>
        <v>0</v>
      </c>
      <c r="AB452" s="2">
        <f t="shared" si="242"/>
        <v>15067</v>
      </c>
      <c r="AC452" s="2">
        <f t="shared" si="243"/>
        <v>12157</v>
      </c>
      <c r="AE452" s="10">
        <v>7</v>
      </c>
      <c r="AF452" s="2">
        <f t="shared" si="212"/>
        <v>0</v>
      </c>
      <c r="AG452" s="2">
        <f t="shared" si="213"/>
        <v>161056</v>
      </c>
      <c r="AH452" s="2">
        <f t="shared" si="214"/>
        <v>122930</v>
      </c>
      <c r="AI452" s="2">
        <f t="shared" si="215"/>
        <v>283986</v>
      </c>
      <c r="AK452">
        <f t="shared" si="216"/>
        <v>3</v>
      </c>
      <c r="AL452">
        <f t="shared" si="217"/>
        <v>2022</v>
      </c>
      <c r="BL452" s="2">
        <v>10922.042000000001</v>
      </c>
      <c r="BM452" s="2">
        <v>11058.976999999999</v>
      </c>
      <c r="BN452" s="2">
        <v>11123.794</v>
      </c>
      <c r="BO452" s="2">
        <v>11186.918</v>
      </c>
      <c r="BP452" s="2">
        <v>11617.021000000001</v>
      </c>
      <c r="BQ452" s="2">
        <v>12269.448999999999</v>
      </c>
      <c r="BR452" s="2">
        <v>9553.482</v>
      </c>
      <c r="BS452" s="2">
        <v>8745.76</v>
      </c>
      <c r="BT452" s="2">
        <v>10043.461999999998</v>
      </c>
      <c r="BU452" s="2">
        <v>12190.189999999999</v>
      </c>
      <c r="BV452" s="2">
        <v>14996.925000000001</v>
      </c>
      <c r="BW452" s="2">
        <v>13876.506000000001</v>
      </c>
      <c r="BX452" s="2">
        <v>9963.3360000000011</v>
      </c>
      <c r="BY452" s="2">
        <v>9415.3670000000002</v>
      </c>
      <c r="BZ452" s="2">
        <v>9012.7100000000009</v>
      </c>
      <c r="CA452" s="2">
        <v>9058.5920000000006</v>
      </c>
      <c r="CB452" s="2">
        <v>9203.9249999999993</v>
      </c>
      <c r="CC452" s="2">
        <v>9388.2360000000008</v>
      </c>
      <c r="CD452" s="2">
        <v>9004.1720000000005</v>
      </c>
      <c r="CE452" s="2">
        <v>8587.8410000000003</v>
      </c>
      <c r="CF452" s="2">
        <v>8211.2309999999998</v>
      </c>
      <c r="CG452" s="2">
        <v>8045.4189999999999</v>
      </c>
      <c r="CH452" s="2">
        <v>8517.023000000001</v>
      </c>
      <c r="CI452" s="2">
        <v>8405.3260000000009</v>
      </c>
    </row>
    <row r="453" spans="1:87" x14ac:dyDescent="0.2">
      <c r="A453" s="7">
        <v>44639</v>
      </c>
      <c r="B453" s="2">
        <f t="shared" si="218"/>
        <v>11180</v>
      </c>
      <c r="C453" s="2">
        <f t="shared" si="219"/>
        <v>11320</v>
      </c>
      <c r="D453" s="2">
        <f t="shared" si="220"/>
        <v>11386</v>
      </c>
      <c r="E453" s="2">
        <f t="shared" si="221"/>
        <v>11451</v>
      </c>
      <c r="F453" s="2">
        <f t="shared" si="222"/>
        <v>11891</v>
      </c>
      <c r="G453" s="2">
        <f t="shared" si="223"/>
        <v>12559</v>
      </c>
      <c r="H453" s="2">
        <f t="shared" si="224"/>
        <v>9779</v>
      </c>
      <c r="I453" s="2">
        <f t="shared" si="225"/>
        <v>8952</v>
      </c>
      <c r="J453" s="2">
        <f t="shared" si="226"/>
        <v>10281</v>
      </c>
      <c r="K453" s="2">
        <f t="shared" si="227"/>
        <v>12478</v>
      </c>
      <c r="L453" s="2">
        <f t="shared" si="228"/>
        <v>15351</v>
      </c>
      <c r="M453" s="2">
        <f t="shared" si="229"/>
        <v>14204</v>
      </c>
      <c r="N453" s="2">
        <f t="shared" si="230"/>
        <v>10199</v>
      </c>
      <c r="O453" s="2">
        <f t="shared" si="231"/>
        <v>9638</v>
      </c>
      <c r="P453" s="2">
        <f t="shared" si="232"/>
        <v>9226</v>
      </c>
      <c r="Q453" s="2">
        <f t="shared" si="233"/>
        <v>9272</v>
      </c>
      <c r="R453" s="2">
        <f t="shared" si="234"/>
        <v>9421</v>
      </c>
      <c r="S453" s="2">
        <f t="shared" si="235"/>
        <v>9610</v>
      </c>
      <c r="T453" s="2">
        <f t="shared" si="236"/>
        <v>9217</v>
      </c>
      <c r="U453" s="2">
        <f t="shared" si="237"/>
        <v>8791</v>
      </c>
      <c r="V453" s="2">
        <f t="shared" si="238"/>
        <v>8405</v>
      </c>
      <c r="W453" s="2">
        <f t="shared" si="239"/>
        <v>8235</v>
      </c>
      <c r="X453" s="2">
        <f t="shared" si="240"/>
        <v>8718</v>
      </c>
      <c r="Y453" s="2">
        <f t="shared" si="241"/>
        <v>8604</v>
      </c>
      <c r="AA453" s="2">
        <f t="shared" si="211"/>
        <v>0</v>
      </c>
      <c r="AB453" s="2">
        <f t="shared" si="242"/>
        <v>15351</v>
      </c>
      <c r="AC453" s="2">
        <f t="shared" si="243"/>
        <v>12559</v>
      </c>
      <c r="AE453" s="10">
        <v>1</v>
      </c>
      <c r="AF453" s="2">
        <f t="shared" si="212"/>
        <v>0</v>
      </c>
      <c r="AG453" s="2">
        <f t="shared" si="213"/>
        <v>136640</v>
      </c>
      <c r="AH453" s="2">
        <f t="shared" si="214"/>
        <v>113528</v>
      </c>
      <c r="AI453" s="2">
        <f t="shared" si="215"/>
        <v>250168</v>
      </c>
      <c r="AK453">
        <f t="shared" si="216"/>
        <v>3</v>
      </c>
      <c r="AL453">
        <f t="shared" si="217"/>
        <v>2022</v>
      </c>
      <c r="BL453" s="2">
        <v>8188.3070000000007</v>
      </c>
      <c r="BM453" s="2">
        <v>12207.822</v>
      </c>
      <c r="BN453" s="2">
        <v>12475.467000000001</v>
      </c>
      <c r="BO453" s="2">
        <v>12005.071</v>
      </c>
      <c r="BP453" s="2">
        <v>11972.76</v>
      </c>
      <c r="BQ453" s="2">
        <v>10594.14</v>
      </c>
      <c r="BR453" s="2">
        <v>10906.395999999999</v>
      </c>
      <c r="BS453" s="2">
        <v>11545.585999999999</v>
      </c>
      <c r="BT453" s="2">
        <v>10748.603000000001</v>
      </c>
      <c r="BU453" s="2">
        <v>11628.709000000001</v>
      </c>
      <c r="BV453" s="2">
        <v>11846.057000000001</v>
      </c>
      <c r="BW453" s="2">
        <v>11515.77</v>
      </c>
      <c r="BX453" s="2">
        <v>11424.502</v>
      </c>
      <c r="BY453" s="2">
        <v>7368.6030000000001</v>
      </c>
      <c r="BZ453" s="2">
        <v>6651.3060000000005</v>
      </c>
      <c r="CA453" s="2">
        <v>11185.776</v>
      </c>
      <c r="CB453" s="2">
        <v>6648.8330000000005</v>
      </c>
      <c r="CC453" s="2">
        <v>9052.7980000000007</v>
      </c>
      <c r="CD453" s="2">
        <v>11622.326000000001</v>
      </c>
      <c r="CE453" s="2">
        <v>15181.998</v>
      </c>
      <c r="CF453" s="2">
        <v>13627.772999999997</v>
      </c>
      <c r="CG453" s="2">
        <v>11349.523000000001</v>
      </c>
      <c r="CH453" s="2">
        <v>11173.45</v>
      </c>
      <c r="CI453" s="2">
        <v>10562.588</v>
      </c>
    </row>
    <row r="454" spans="1:87" x14ac:dyDescent="0.2">
      <c r="A454" s="7">
        <v>44640</v>
      </c>
      <c r="B454" s="2">
        <f t="shared" si="218"/>
        <v>8382</v>
      </c>
      <c r="C454" s="2">
        <f t="shared" si="219"/>
        <v>12496</v>
      </c>
      <c r="D454" s="2">
        <f t="shared" si="220"/>
        <v>12770</v>
      </c>
      <c r="E454" s="2">
        <f t="shared" si="221"/>
        <v>12289</v>
      </c>
      <c r="F454" s="2">
        <f t="shared" si="222"/>
        <v>12255</v>
      </c>
      <c r="G454" s="2">
        <f t="shared" si="223"/>
        <v>10844</v>
      </c>
      <c r="H454" s="2">
        <f t="shared" si="224"/>
        <v>11164</v>
      </c>
      <c r="I454" s="2">
        <f t="shared" si="225"/>
        <v>11818</v>
      </c>
      <c r="J454" s="2">
        <f t="shared" si="226"/>
        <v>11002</v>
      </c>
      <c r="K454" s="2">
        <f t="shared" si="227"/>
        <v>11903</v>
      </c>
      <c r="L454" s="2">
        <f t="shared" si="228"/>
        <v>12126</v>
      </c>
      <c r="M454" s="2">
        <f t="shared" si="229"/>
        <v>11788</v>
      </c>
      <c r="N454" s="2">
        <f t="shared" si="230"/>
        <v>11694</v>
      </c>
      <c r="O454" s="2">
        <f t="shared" si="231"/>
        <v>7543</v>
      </c>
      <c r="P454" s="2">
        <f t="shared" si="232"/>
        <v>6808</v>
      </c>
      <c r="Q454" s="2">
        <f t="shared" si="233"/>
        <v>11450</v>
      </c>
      <c r="R454" s="2">
        <f t="shared" si="234"/>
        <v>6806</v>
      </c>
      <c r="S454" s="2">
        <f t="shared" si="235"/>
        <v>9267</v>
      </c>
      <c r="T454" s="2">
        <f t="shared" si="236"/>
        <v>11897</v>
      </c>
      <c r="U454" s="2">
        <f t="shared" si="237"/>
        <v>15540</v>
      </c>
      <c r="V454" s="2">
        <f t="shared" si="238"/>
        <v>13950</v>
      </c>
      <c r="W454" s="2">
        <f t="shared" si="239"/>
        <v>11617</v>
      </c>
      <c r="X454" s="2">
        <f t="shared" si="240"/>
        <v>11437</v>
      </c>
      <c r="Y454" s="2">
        <f t="shared" si="241"/>
        <v>10812</v>
      </c>
      <c r="AA454" s="2">
        <f t="shared" si="211"/>
        <v>15540</v>
      </c>
      <c r="AB454" s="2">
        <f t="shared" si="242"/>
        <v>11694</v>
      </c>
      <c r="AC454" s="2">
        <f t="shared" si="243"/>
        <v>13950</v>
      </c>
      <c r="AE454" s="10">
        <v>2</v>
      </c>
      <c r="AF454" s="2">
        <f t="shared" si="212"/>
        <v>102147</v>
      </c>
      <c r="AG454" s="2">
        <f t="shared" si="213"/>
        <v>37495</v>
      </c>
      <c r="AH454" s="2">
        <f t="shared" si="214"/>
        <v>128016</v>
      </c>
      <c r="AI454" s="2">
        <f t="shared" si="215"/>
        <v>267658</v>
      </c>
      <c r="AK454">
        <f t="shared" si="216"/>
        <v>3</v>
      </c>
      <c r="AL454">
        <f t="shared" si="217"/>
        <v>2022</v>
      </c>
      <c r="BL454" s="2">
        <v>10592.244000000001</v>
      </c>
      <c r="BM454" s="2">
        <v>10474.883</v>
      </c>
      <c r="BN454" s="2">
        <v>10821.659</v>
      </c>
      <c r="BO454" s="2">
        <v>10644.656000000001</v>
      </c>
      <c r="BP454" s="2">
        <v>10708.07</v>
      </c>
      <c r="BQ454" s="2">
        <v>11561.588</v>
      </c>
      <c r="BR454" s="2">
        <v>12413.757</v>
      </c>
      <c r="BS454" s="2">
        <v>11480.31</v>
      </c>
      <c r="BT454" s="2">
        <v>11846.186</v>
      </c>
      <c r="BU454" s="2">
        <v>11803.993999999999</v>
      </c>
      <c r="BV454" s="2">
        <v>22641.762000000002</v>
      </c>
      <c r="BW454" s="2">
        <v>23406.424999999999</v>
      </c>
      <c r="BX454" s="2">
        <v>22871.469000000001</v>
      </c>
      <c r="BY454" s="2">
        <v>21551.859</v>
      </c>
      <c r="BZ454" s="2">
        <v>19729.455000000002</v>
      </c>
      <c r="CA454" s="2">
        <v>17394.565999999999</v>
      </c>
      <c r="CB454" s="2">
        <v>23846.367999999999</v>
      </c>
      <c r="CC454" s="2">
        <v>19253.478999999999</v>
      </c>
      <c r="CD454" s="2">
        <v>15745.378999999999</v>
      </c>
      <c r="CE454" s="2">
        <v>14520.708999999999</v>
      </c>
      <c r="CF454" s="2">
        <v>13975.429000000002</v>
      </c>
      <c r="CG454" s="2">
        <v>23883.982</v>
      </c>
      <c r="CH454" s="2">
        <v>25568.745000000003</v>
      </c>
      <c r="CI454" s="2">
        <v>25827.220999999998</v>
      </c>
    </row>
    <row r="455" spans="1:87" x14ac:dyDescent="0.2">
      <c r="A455" s="7">
        <v>44641</v>
      </c>
      <c r="B455" s="2">
        <f t="shared" si="218"/>
        <v>10842</v>
      </c>
      <c r="C455" s="2">
        <f t="shared" si="219"/>
        <v>10722</v>
      </c>
      <c r="D455" s="2">
        <f t="shared" si="220"/>
        <v>11077</v>
      </c>
      <c r="E455" s="2">
        <f t="shared" si="221"/>
        <v>10896</v>
      </c>
      <c r="F455" s="2">
        <f t="shared" si="222"/>
        <v>10961</v>
      </c>
      <c r="G455" s="2">
        <f t="shared" si="223"/>
        <v>11835</v>
      </c>
      <c r="H455" s="2">
        <f t="shared" si="224"/>
        <v>12707</v>
      </c>
      <c r="I455" s="2">
        <f t="shared" si="225"/>
        <v>11751</v>
      </c>
      <c r="J455" s="2">
        <f t="shared" si="226"/>
        <v>12126</v>
      </c>
      <c r="K455" s="2">
        <f t="shared" si="227"/>
        <v>12083</v>
      </c>
      <c r="L455" s="2">
        <f t="shared" si="228"/>
        <v>23176</v>
      </c>
      <c r="M455" s="2">
        <f t="shared" si="229"/>
        <v>23959</v>
      </c>
      <c r="N455" s="2">
        <f t="shared" si="230"/>
        <v>23411</v>
      </c>
      <c r="O455" s="2">
        <f t="shared" si="231"/>
        <v>22061</v>
      </c>
      <c r="P455" s="2">
        <f t="shared" si="232"/>
        <v>20195</v>
      </c>
      <c r="Q455" s="2">
        <f t="shared" si="233"/>
        <v>17805</v>
      </c>
      <c r="R455" s="2">
        <f t="shared" si="234"/>
        <v>24409</v>
      </c>
      <c r="S455" s="2">
        <f t="shared" si="235"/>
        <v>19708</v>
      </c>
      <c r="T455" s="2">
        <f t="shared" si="236"/>
        <v>16117</v>
      </c>
      <c r="U455" s="2">
        <f t="shared" si="237"/>
        <v>14864</v>
      </c>
      <c r="V455" s="2">
        <f t="shared" si="238"/>
        <v>14305</v>
      </c>
      <c r="W455" s="2">
        <f t="shared" si="239"/>
        <v>24448</v>
      </c>
      <c r="X455" s="2">
        <f t="shared" si="240"/>
        <v>26172</v>
      </c>
      <c r="Y455" s="2">
        <f t="shared" si="241"/>
        <v>26437</v>
      </c>
      <c r="AA455" s="2">
        <f t="shared" si="211"/>
        <v>24409</v>
      </c>
      <c r="AB455" s="2">
        <f t="shared" si="242"/>
        <v>23411</v>
      </c>
      <c r="AC455" s="2">
        <f t="shared" si="243"/>
        <v>26437</v>
      </c>
      <c r="AE455" s="10">
        <v>3</v>
      </c>
      <c r="AF455" s="2">
        <f t="shared" si="212"/>
        <v>158193</v>
      </c>
      <c r="AG455" s="2">
        <f t="shared" si="213"/>
        <v>83472</v>
      </c>
      <c r="AH455" s="2">
        <f t="shared" si="214"/>
        <v>170402</v>
      </c>
      <c r="AI455" s="2">
        <f t="shared" si="215"/>
        <v>412067</v>
      </c>
      <c r="AK455">
        <f t="shared" si="216"/>
        <v>3</v>
      </c>
      <c r="AL455">
        <f t="shared" si="217"/>
        <v>2022</v>
      </c>
      <c r="BL455" s="2">
        <v>25707.697</v>
      </c>
      <c r="BM455" s="2">
        <v>26469.146000000001</v>
      </c>
      <c r="BN455" s="2">
        <v>20869.755000000001</v>
      </c>
      <c r="BO455" s="2">
        <v>19730.311000000002</v>
      </c>
      <c r="BP455" s="2">
        <v>26670.671999999999</v>
      </c>
      <c r="BQ455" s="2">
        <v>26774.214</v>
      </c>
      <c r="BR455" s="2">
        <v>26782.243999999999</v>
      </c>
      <c r="BS455" s="2">
        <v>26335.415000000001</v>
      </c>
      <c r="BT455" s="2">
        <v>26406.627</v>
      </c>
      <c r="BU455" s="2">
        <v>26320.099000000002</v>
      </c>
      <c r="BV455" s="2">
        <v>26353.372000000003</v>
      </c>
      <c r="BW455" s="2">
        <v>26379.188000000002</v>
      </c>
      <c r="BX455" s="2">
        <v>26270.881999999998</v>
      </c>
      <c r="BY455" s="2">
        <v>26347.415000000001</v>
      </c>
      <c r="BZ455" s="2">
        <v>26194.728999999999</v>
      </c>
      <c r="CA455" s="2">
        <v>26097.046000000002</v>
      </c>
      <c r="CB455" s="2">
        <v>26004.530000000002</v>
      </c>
      <c r="CC455" s="2">
        <v>25767.733</v>
      </c>
      <c r="CD455" s="2">
        <v>25683.635999999999</v>
      </c>
      <c r="CE455" s="2">
        <v>26013.756999999998</v>
      </c>
      <c r="CF455" s="2">
        <v>25983.474000000002</v>
      </c>
      <c r="CG455" s="2">
        <v>25830.488000000001</v>
      </c>
      <c r="CH455" s="2">
        <v>26061.442000000003</v>
      </c>
      <c r="CI455" s="2">
        <v>26063.805</v>
      </c>
    </row>
    <row r="456" spans="1:87" x14ac:dyDescent="0.2">
      <c r="A456" s="7">
        <v>44642</v>
      </c>
      <c r="B456" s="2">
        <f t="shared" si="218"/>
        <v>26315</v>
      </c>
      <c r="C456" s="2">
        <f t="shared" si="219"/>
        <v>27094</v>
      </c>
      <c r="D456" s="2">
        <f t="shared" si="220"/>
        <v>21362</v>
      </c>
      <c r="E456" s="2">
        <f t="shared" si="221"/>
        <v>20196</v>
      </c>
      <c r="F456" s="2">
        <f t="shared" si="222"/>
        <v>27300</v>
      </c>
      <c r="G456" s="2">
        <f t="shared" si="223"/>
        <v>27406</v>
      </c>
      <c r="H456" s="2">
        <f t="shared" si="224"/>
        <v>27415</v>
      </c>
      <c r="I456" s="2">
        <f t="shared" si="225"/>
        <v>26957</v>
      </c>
      <c r="J456" s="2">
        <f t="shared" si="226"/>
        <v>27030</v>
      </c>
      <c r="K456" s="2">
        <f t="shared" si="227"/>
        <v>26942</v>
      </c>
      <c r="L456" s="2">
        <f t="shared" si="228"/>
        <v>26976</v>
      </c>
      <c r="M456" s="2">
        <f t="shared" si="229"/>
        <v>27002</v>
      </c>
      <c r="N456" s="2">
        <f t="shared" si="230"/>
        <v>26891</v>
      </c>
      <c r="O456" s="2">
        <f t="shared" si="231"/>
        <v>26969</v>
      </c>
      <c r="P456" s="2">
        <f t="shared" si="232"/>
        <v>26813</v>
      </c>
      <c r="Q456" s="2">
        <f t="shared" si="233"/>
        <v>26713</v>
      </c>
      <c r="R456" s="2">
        <f t="shared" si="234"/>
        <v>26618</v>
      </c>
      <c r="S456" s="2">
        <f t="shared" si="235"/>
        <v>26376</v>
      </c>
      <c r="T456" s="2">
        <f t="shared" si="236"/>
        <v>26290</v>
      </c>
      <c r="U456" s="2">
        <f t="shared" si="237"/>
        <v>26628</v>
      </c>
      <c r="V456" s="2">
        <f t="shared" si="238"/>
        <v>26597</v>
      </c>
      <c r="W456" s="2">
        <f t="shared" si="239"/>
        <v>26440</v>
      </c>
      <c r="X456" s="2">
        <f t="shared" si="240"/>
        <v>26677</v>
      </c>
      <c r="Y456" s="2">
        <f t="shared" si="241"/>
        <v>26679</v>
      </c>
      <c r="AA456" s="2">
        <f t="shared" si="211"/>
        <v>27030</v>
      </c>
      <c r="AB456" s="2">
        <f t="shared" si="242"/>
        <v>26969</v>
      </c>
      <c r="AC456" s="2">
        <f t="shared" si="243"/>
        <v>27415</v>
      </c>
      <c r="AE456" s="10">
        <v>4</v>
      </c>
      <c r="AF456" s="2">
        <f t="shared" si="212"/>
        <v>240819</v>
      </c>
      <c r="AG456" s="2">
        <f t="shared" si="213"/>
        <v>107386</v>
      </c>
      <c r="AH456" s="2">
        <f t="shared" si="214"/>
        <v>283481</v>
      </c>
      <c r="AI456" s="2">
        <f t="shared" si="215"/>
        <v>631686</v>
      </c>
      <c r="AK456">
        <f t="shared" si="216"/>
        <v>3</v>
      </c>
      <c r="AL456">
        <f t="shared" si="217"/>
        <v>2022</v>
      </c>
      <c r="BL456" s="2">
        <v>26130.315000000002</v>
      </c>
      <c r="BM456" s="2">
        <v>26124.57</v>
      </c>
      <c r="BN456" s="2">
        <v>26346.830999999998</v>
      </c>
      <c r="BO456" s="2">
        <v>26398.937000000002</v>
      </c>
      <c r="BP456" s="2">
        <v>26472.831000000002</v>
      </c>
      <c r="BQ456" s="2">
        <v>26537.537</v>
      </c>
      <c r="BR456" s="2">
        <v>26490.33</v>
      </c>
      <c r="BS456" s="2">
        <v>26448.996999999999</v>
      </c>
      <c r="BT456" s="2">
        <v>26525.428999999996</v>
      </c>
      <c r="BU456" s="2">
        <v>26803.307999999997</v>
      </c>
      <c r="BV456" s="2">
        <v>24768.639999999999</v>
      </c>
      <c r="BW456" s="2">
        <v>24695.488000000001</v>
      </c>
      <c r="BX456" s="2">
        <v>26718.024000000001</v>
      </c>
      <c r="BY456" s="2">
        <v>25632.072999999997</v>
      </c>
      <c r="BZ456" s="2">
        <v>25566.415999999997</v>
      </c>
      <c r="CA456" s="2">
        <v>26051.716</v>
      </c>
      <c r="CB456" s="2">
        <v>25931.223000000002</v>
      </c>
      <c r="CC456" s="2">
        <v>25833.495000000003</v>
      </c>
      <c r="CD456" s="2">
        <v>25698.761000000002</v>
      </c>
      <c r="CE456" s="2">
        <v>25513.357</v>
      </c>
      <c r="CF456" s="2">
        <v>25793.642</v>
      </c>
      <c r="CG456" s="2">
        <v>25883.952000000001</v>
      </c>
      <c r="CH456" s="2">
        <v>25492.620999999999</v>
      </c>
      <c r="CI456" s="2">
        <v>24967.019999999997</v>
      </c>
    </row>
    <row r="457" spans="1:87" x14ac:dyDescent="0.2">
      <c r="A457" s="7">
        <v>44643</v>
      </c>
      <c r="B457" s="2">
        <f t="shared" si="218"/>
        <v>26747</v>
      </c>
      <c r="C457" s="2">
        <f t="shared" si="219"/>
        <v>26741</v>
      </c>
      <c r="D457" s="2">
        <f t="shared" si="220"/>
        <v>26969</v>
      </c>
      <c r="E457" s="2">
        <f t="shared" si="221"/>
        <v>27022</v>
      </c>
      <c r="F457" s="2">
        <f t="shared" si="222"/>
        <v>27098</v>
      </c>
      <c r="G457" s="2">
        <f t="shared" si="223"/>
        <v>27164</v>
      </c>
      <c r="H457" s="2">
        <f t="shared" si="224"/>
        <v>27116</v>
      </c>
      <c r="I457" s="2">
        <f t="shared" si="225"/>
        <v>27073</v>
      </c>
      <c r="J457" s="2">
        <f t="shared" si="226"/>
        <v>27152</v>
      </c>
      <c r="K457" s="2">
        <f t="shared" si="227"/>
        <v>27436</v>
      </c>
      <c r="L457" s="2">
        <f t="shared" si="228"/>
        <v>25353</v>
      </c>
      <c r="M457" s="2">
        <f t="shared" si="229"/>
        <v>25279</v>
      </c>
      <c r="N457" s="2">
        <f t="shared" si="230"/>
        <v>27349</v>
      </c>
      <c r="O457" s="2">
        <f t="shared" si="231"/>
        <v>26237</v>
      </c>
      <c r="P457" s="2">
        <f t="shared" si="232"/>
        <v>26170</v>
      </c>
      <c r="Q457" s="2">
        <f t="shared" si="233"/>
        <v>26667</v>
      </c>
      <c r="R457" s="2">
        <f t="shared" si="234"/>
        <v>26543</v>
      </c>
      <c r="S457" s="2">
        <f t="shared" si="235"/>
        <v>26443</v>
      </c>
      <c r="T457" s="2">
        <f t="shared" si="236"/>
        <v>26306</v>
      </c>
      <c r="U457" s="2">
        <f t="shared" si="237"/>
        <v>26116</v>
      </c>
      <c r="V457" s="2">
        <f t="shared" si="238"/>
        <v>26403</v>
      </c>
      <c r="W457" s="2">
        <f t="shared" si="239"/>
        <v>26495</v>
      </c>
      <c r="X457" s="2">
        <f t="shared" si="240"/>
        <v>26095</v>
      </c>
      <c r="Y457" s="2">
        <f t="shared" si="241"/>
        <v>25556</v>
      </c>
      <c r="AA457" s="2">
        <f t="shared" si="211"/>
        <v>27436</v>
      </c>
      <c r="AB457" s="2">
        <f t="shared" si="242"/>
        <v>27349</v>
      </c>
      <c r="AC457" s="2">
        <f t="shared" si="243"/>
        <v>27164</v>
      </c>
      <c r="AE457" s="10">
        <v>5</v>
      </c>
      <c r="AF457" s="2">
        <f t="shared" si="212"/>
        <v>237701</v>
      </c>
      <c r="AG457" s="2">
        <f t="shared" si="213"/>
        <v>106423</v>
      </c>
      <c r="AH457" s="2">
        <f t="shared" si="214"/>
        <v>293406</v>
      </c>
      <c r="AI457" s="2">
        <f t="shared" si="215"/>
        <v>637530</v>
      </c>
      <c r="AK457">
        <f t="shared" si="216"/>
        <v>3</v>
      </c>
      <c r="AL457">
        <f t="shared" si="217"/>
        <v>2022</v>
      </c>
      <c r="BL457" s="2">
        <v>25970.993000000002</v>
      </c>
      <c r="BM457" s="2">
        <v>25950.621999999999</v>
      </c>
      <c r="BN457" s="2">
        <v>25943.811999999998</v>
      </c>
      <c r="BO457" s="2">
        <v>25925.851999999999</v>
      </c>
      <c r="BP457" s="2">
        <v>26161.031999999999</v>
      </c>
      <c r="BQ457" s="2">
        <v>26753.58</v>
      </c>
      <c r="BR457" s="2">
        <v>27268.921999999999</v>
      </c>
      <c r="BS457" s="2">
        <v>26876.474999999999</v>
      </c>
      <c r="BT457" s="2">
        <v>25821.982</v>
      </c>
      <c r="BU457" s="2">
        <v>25408.527999999998</v>
      </c>
      <c r="BV457" s="2">
        <v>25326.129000000001</v>
      </c>
      <c r="BW457" s="2">
        <v>25340.666000000005</v>
      </c>
      <c r="BX457" s="2">
        <v>25226.71</v>
      </c>
      <c r="BY457" s="2">
        <v>25214.371999999999</v>
      </c>
      <c r="BZ457" s="2">
        <v>25354.751</v>
      </c>
      <c r="CA457" s="2">
        <v>26610.332000000002</v>
      </c>
      <c r="CB457" s="2">
        <v>26319.313000000002</v>
      </c>
      <c r="CC457" s="2">
        <v>26063.392</v>
      </c>
      <c r="CD457" s="2">
        <v>25746.983</v>
      </c>
      <c r="CE457" s="2">
        <v>25353.365999999998</v>
      </c>
      <c r="CF457" s="2">
        <v>25623.692000000003</v>
      </c>
      <c r="CG457" s="2">
        <v>24798.659999999996</v>
      </c>
      <c r="CH457" s="2">
        <v>23208.722000000002</v>
      </c>
      <c r="CI457" s="2">
        <v>22861.834000000003</v>
      </c>
    </row>
    <row r="458" spans="1:87" x14ac:dyDescent="0.2">
      <c r="A458" s="7">
        <v>44644</v>
      </c>
      <c r="B458" s="2">
        <f t="shared" si="218"/>
        <v>26584</v>
      </c>
      <c r="C458" s="2">
        <f t="shared" si="219"/>
        <v>26563</v>
      </c>
      <c r="D458" s="2">
        <f t="shared" si="220"/>
        <v>26556</v>
      </c>
      <c r="E458" s="2">
        <f t="shared" si="221"/>
        <v>26538</v>
      </c>
      <c r="F458" s="2">
        <f t="shared" si="222"/>
        <v>26779</v>
      </c>
      <c r="G458" s="2">
        <f t="shared" si="223"/>
        <v>27385</v>
      </c>
      <c r="H458" s="2">
        <f t="shared" si="224"/>
        <v>27913</v>
      </c>
      <c r="I458" s="2">
        <f t="shared" si="225"/>
        <v>27511</v>
      </c>
      <c r="J458" s="2">
        <f t="shared" si="226"/>
        <v>26432</v>
      </c>
      <c r="K458" s="2">
        <f t="shared" si="227"/>
        <v>26008</v>
      </c>
      <c r="L458" s="2">
        <f t="shared" si="228"/>
        <v>25924</v>
      </c>
      <c r="M458" s="2">
        <f t="shared" si="229"/>
        <v>25939</v>
      </c>
      <c r="N458" s="2">
        <f t="shared" si="230"/>
        <v>25822</v>
      </c>
      <c r="O458" s="2">
        <f t="shared" si="231"/>
        <v>25810</v>
      </c>
      <c r="P458" s="2">
        <f t="shared" si="232"/>
        <v>25953</v>
      </c>
      <c r="Q458" s="2">
        <f t="shared" si="233"/>
        <v>27239</v>
      </c>
      <c r="R458" s="2">
        <f t="shared" si="234"/>
        <v>26941</v>
      </c>
      <c r="S458" s="2">
        <f t="shared" si="235"/>
        <v>26679</v>
      </c>
      <c r="T458" s="2">
        <f t="shared" si="236"/>
        <v>26355</v>
      </c>
      <c r="U458" s="2">
        <f t="shared" si="237"/>
        <v>25952</v>
      </c>
      <c r="V458" s="2">
        <f t="shared" si="238"/>
        <v>26229</v>
      </c>
      <c r="W458" s="2">
        <f t="shared" si="239"/>
        <v>25384</v>
      </c>
      <c r="X458" s="2">
        <f t="shared" si="240"/>
        <v>23757</v>
      </c>
      <c r="Y458" s="2">
        <f t="shared" si="241"/>
        <v>23402</v>
      </c>
      <c r="AA458" s="2">
        <f t="shared" si="211"/>
        <v>27511</v>
      </c>
      <c r="AB458" s="2">
        <f t="shared" si="242"/>
        <v>27239</v>
      </c>
      <c r="AC458" s="2">
        <f t="shared" si="243"/>
        <v>27913</v>
      </c>
      <c r="AE458" s="10">
        <v>6</v>
      </c>
      <c r="AF458" s="2">
        <f t="shared" si="212"/>
        <v>237741</v>
      </c>
      <c r="AG458" s="2">
        <f t="shared" si="213"/>
        <v>104824</v>
      </c>
      <c r="AH458" s="2">
        <f t="shared" si="214"/>
        <v>287090</v>
      </c>
      <c r="AI458" s="2">
        <f t="shared" si="215"/>
        <v>629655</v>
      </c>
      <c r="AK458">
        <f t="shared" si="216"/>
        <v>3</v>
      </c>
      <c r="AL458">
        <f t="shared" si="217"/>
        <v>2022</v>
      </c>
      <c r="BL458" s="2">
        <v>22446.1</v>
      </c>
      <c r="BM458" s="2">
        <v>22491.169000000002</v>
      </c>
      <c r="BN458" s="2">
        <v>22656.357</v>
      </c>
      <c r="BO458" s="2">
        <v>22450.38</v>
      </c>
      <c r="BP458" s="2">
        <v>22475.161</v>
      </c>
      <c r="BQ458" s="2">
        <v>23526.910000000003</v>
      </c>
      <c r="BR458" s="2">
        <v>24120.023999999998</v>
      </c>
      <c r="BS458" s="2">
        <v>21912.264000000003</v>
      </c>
      <c r="BT458" s="2">
        <v>22240.746999999999</v>
      </c>
      <c r="BU458" s="2">
        <v>24026.984000000004</v>
      </c>
      <c r="BV458" s="2">
        <v>25300.997000000003</v>
      </c>
      <c r="BW458" s="2">
        <v>24784.692999999999</v>
      </c>
      <c r="BX458" s="2">
        <v>25477.159</v>
      </c>
      <c r="BY458" s="2">
        <v>25955.006000000001</v>
      </c>
      <c r="BZ458" s="2">
        <v>25773.724000000002</v>
      </c>
      <c r="CA458" s="2">
        <v>25827.190999999999</v>
      </c>
      <c r="CB458" s="2">
        <v>25905.398000000001</v>
      </c>
      <c r="CC458" s="2">
        <v>25720.361999999997</v>
      </c>
      <c r="CD458" s="2">
        <v>25598.952000000001</v>
      </c>
      <c r="CE458" s="2">
        <v>25582.629000000001</v>
      </c>
      <c r="CF458" s="2">
        <v>25578.271000000001</v>
      </c>
      <c r="CG458" s="2">
        <v>25671.912</v>
      </c>
      <c r="CH458" s="2">
        <v>25483.042000000001</v>
      </c>
      <c r="CI458" s="2">
        <v>25452.652000000002</v>
      </c>
    </row>
    <row r="459" spans="1:87" x14ac:dyDescent="0.2">
      <c r="A459" s="7">
        <v>44645</v>
      </c>
      <c r="B459" s="2">
        <f t="shared" si="218"/>
        <v>22976</v>
      </c>
      <c r="C459" s="2">
        <f t="shared" si="219"/>
        <v>23022</v>
      </c>
      <c r="D459" s="2">
        <f t="shared" si="220"/>
        <v>23191</v>
      </c>
      <c r="E459" s="2">
        <f t="shared" si="221"/>
        <v>22980</v>
      </c>
      <c r="F459" s="2">
        <f t="shared" si="222"/>
        <v>23006</v>
      </c>
      <c r="G459" s="2">
        <f t="shared" si="223"/>
        <v>24082</v>
      </c>
      <c r="H459" s="2">
        <f t="shared" si="224"/>
        <v>24689</v>
      </c>
      <c r="I459" s="2">
        <f t="shared" si="225"/>
        <v>22430</v>
      </c>
      <c r="J459" s="2">
        <f t="shared" si="226"/>
        <v>22766</v>
      </c>
      <c r="K459" s="2">
        <f t="shared" si="227"/>
        <v>24594</v>
      </c>
      <c r="L459" s="2">
        <f t="shared" si="228"/>
        <v>25898</v>
      </c>
      <c r="M459" s="2">
        <f t="shared" si="229"/>
        <v>25370</v>
      </c>
      <c r="N459" s="2">
        <f t="shared" si="230"/>
        <v>26079</v>
      </c>
      <c r="O459" s="2">
        <f t="shared" si="231"/>
        <v>26568</v>
      </c>
      <c r="P459" s="2">
        <f t="shared" si="232"/>
        <v>26382</v>
      </c>
      <c r="Q459" s="2">
        <f t="shared" si="233"/>
        <v>26437</v>
      </c>
      <c r="R459" s="2">
        <f t="shared" si="234"/>
        <v>26517</v>
      </c>
      <c r="S459" s="2">
        <f t="shared" si="235"/>
        <v>26328</v>
      </c>
      <c r="T459" s="2">
        <f t="shared" si="236"/>
        <v>26203</v>
      </c>
      <c r="U459" s="2">
        <f t="shared" si="237"/>
        <v>26187</v>
      </c>
      <c r="V459" s="2">
        <f t="shared" si="238"/>
        <v>26182</v>
      </c>
      <c r="W459" s="2">
        <f t="shared" si="239"/>
        <v>26278</v>
      </c>
      <c r="X459" s="2">
        <f t="shared" si="240"/>
        <v>26085</v>
      </c>
      <c r="Y459" s="2">
        <f t="shared" si="241"/>
        <v>26054</v>
      </c>
      <c r="AA459" s="2">
        <f t="shared" ref="AA459:AA522" si="244">IF(AND(AE459&gt;1,AE459&lt;7),MAX(I459:M459,R459:U459),0)</f>
        <v>0</v>
      </c>
      <c r="AB459" s="2">
        <f t="shared" si="242"/>
        <v>26568</v>
      </c>
      <c r="AC459" s="2">
        <f t="shared" si="243"/>
        <v>26278</v>
      </c>
      <c r="AE459" s="10">
        <v>7</v>
      </c>
      <c r="AF459" s="2">
        <f t="shared" ref="AF459:AF522" si="245">IF(AND(AE459&gt;1,AE459&lt;7),SUM(I459:M459,R459:U459),0)</f>
        <v>0</v>
      </c>
      <c r="AG459" s="2">
        <f t="shared" ref="AG459:AG522" si="246">IF(AND(AE459&gt;1,AE459&lt;7),SUM(N459:Q459),SUM(I459:U459))</f>
        <v>331759</v>
      </c>
      <c r="AH459" s="2">
        <f t="shared" ref="AH459:AH522" si="247">SUM(B459:Y459)-AF459-AG459</f>
        <v>268545</v>
      </c>
      <c r="AI459" s="2">
        <f t="shared" ref="AI459:AI522" si="248">SUM(B459:Y459)</f>
        <v>600304</v>
      </c>
      <c r="AK459">
        <f t="shared" ref="AK459:AK522" si="249">MONTH(A459)</f>
        <v>3</v>
      </c>
      <c r="AL459">
        <f t="shared" ref="AL459:AL522" si="250">YEAR(A459)</f>
        <v>2022</v>
      </c>
      <c r="BL459" s="2">
        <v>25412.286</v>
      </c>
      <c r="BM459" s="2">
        <v>25520.381999999998</v>
      </c>
      <c r="BN459" s="2">
        <v>25609.328000000001</v>
      </c>
      <c r="BO459" s="2">
        <v>25726.226999999999</v>
      </c>
      <c r="BP459" s="2">
        <v>25971.017</v>
      </c>
      <c r="BQ459" s="2">
        <v>26612.886999999999</v>
      </c>
      <c r="BR459" s="2">
        <v>27089.953000000001</v>
      </c>
      <c r="BS459" s="2">
        <v>27249.991999999998</v>
      </c>
      <c r="BT459" s="2">
        <v>27089.200000000001</v>
      </c>
      <c r="BU459" s="2">
        <v>27146.864000000001</v>
      </c>
      <c r="BV459" s="2">
        <v>27065.055</v>
      </c>
      <c r="BW459" s="2">
        <v>26866.92</v>
      </c>
      <c r="BX459" s="2">
        <v>27155.064000000002</v>
      </c>
      <c r="BY459" s="2">
        <v>27064.612999999998</v>
      </c>
      <c r="BZ459" s="2">
        <v>26962.936999999998</v>
      </c>
      <c r="CA459" s="2">
        <v>26738.481</v>
      </c>
      <c r="CB459" s="2">
        <v>26438.076999999997</v>
      </c>
      <c r="CC459" s="2">
        <v>26212.794000000002</v>
      </c>
      <c r="CD459" s="2">
        <v>26217.283000000003</v>
      </c>
      <c r="CE459" s="2">
        <v>26185.879000000001</v>
      </c>
      <c r="CF459" s="2">
        <v>26077.648000000001</v>
      </c>
      <c r="CG459" s="2">
        <v>26060.307999999997</v>
      </c>
      <c r="CH459" s="2">
        <v>25866.559999999998</v>
      </c>
      <c r="CI459" s="2">
        <v>25731.722999999998</v>
      </c>
    </row>
    <row r="460" spans="1:87" x14ac:dyDescent="0.2">
      <c r="A460" s="7">
        <v>44646</v>
      </c>
      <c r="B460" s="2">
        <f t="shared" ref="B460:B523" si="251">ROUND(BL459*$H$7,0)</f>
        <v>26012</v>
      </c>
      <c r="C460" s="2">
        <f t="shared" ref="C460:C523" si="252">ROUND(BM459*$H$7,0)</f>
        <v>26123</v>
      </c>
      <c r="D460" s="2">
        <f t="shared" ref="D460:D523" si="253">ROUND(BN459*$H$7,0)</f>
        <v>26214</v>
      </c>
      <c r="E460" s="2">
        <f t="shared" ref="E460:E523" si="254">ROUND(BO459*$H$7,0)</f>
        <v>26334</v>
      </c>
      <c r="F460" s="2">
        <f t="shared" ref="F460:F523" si="255">ROUND(BP459*$H$7,0)</f>
        <v>26584</v>
      </c>
      <c r="G460" s="2">
        <f t="shared" ref="G460:G523" si="256">ROUND(BQ459*$H$7,0)</f>
        <v>27241</v>
      </c>
      <c r="H460" s="2">
        <f t="shared" ref="H460:H523" si="257">ROUND(BR459*$H$7,0)</f>
        <v>27730</v>
      </c>
      <c r="I460" s="2">
        <f t="shared" ref="I460:I523" si="258">ROUND(BS459*$H$7,0)</f>
        <v>27893</v>
      </c>
      <c r="J460" s="2">
        <f t="shared" ref="J460:J523" si="259">ROUND(BT459*$H$7,0)</f>
        <v>27729</v>
      </c>
      <c r="K460" s="2">
        <f t="shared" ref="K460:K523" si="260">ROUND(BU459*$H$7,0)</f>
        <v>27788</v>
      </c>
      <c r="L460" s="2">
        <f t="shared" ref="L460:L523" si="261">ROUND(BV459*$H$7,0)</f>
        <v>27704</v>
      </c>
      <c r="M460" s="2">
        <f t="shared" ref="M460:M523" si="262">ROUND(BW459*$H$7,0)</f>
        <v>27501</v>
      </c>
      <c r="N460" s="2">
        <f t="shared" ref="N460:N523" si="263">ROUND(BX459*$H$7,0)</f>
        <v>27796</v>
      </c>
      <c r="O460" s="2">
        <f t="shared" ref="O460:O523" si="264">ROUND(BY459*$H$7,0)</f>
        <v>27704</v>
      </c>
      <c r="P460" s="2">
        <f t="shared" ref="P460:P523" si="265">ROUND(BZ459*$H$7,0)</f>
        <v>27600</v>
      </c>
      <c r="Q460" s="2">
        <f t="shared" ref="Q460:Q523" si="266">ROUND(CA459*$H$7,0)</f>
        <v>27370</v>
      </c>
      <c r="R460" s="2">
        <f t="shared" ref="R460:R523" si="267">ROUND(CB459*$H$7,0)</f>
        <v>27062</v>
      </c>
      <c r="S460" s="2">
        <f t="shared" ref="S460:S523" si="268">ROUND(CC459*$H$7,0)</f>
        <v>26832</v>
      </c>
      <c r="T460" s="2">
        <f t="shared" ref="T460:T523" si="269">ROUND(CD459*$H$7,0)</f>
        <v>26836</v>
      </c>
      <c r="U460" s="2">
        <f t="shared" ref="U460:U523" si="270">ROUND(CE459*$H$7,0)</f>
        <v>26804</v>
      </c>
      <c r="V460" s="2">
        <f t="shared" ref="V460:V523" si="271">ROUND(CF459*$H$7,0)</f>
        <v>26693</v>
      </c>
      <c r="W460" s="2">
        <f t="shared" ref="W460:W523" si="272">ROUND(CG459*$H$7,0)</f>
        <v>26676</v>
      </c>
      <c r="X460" s="2">
        <f t="shared" ref="X460:X523" si="273">ROUND(CH459*$H$7,0)</f>
        <v>26477</v>
      </c>
      <c r="Y460" s="2">
        <f t="shared" ref="Y460:Y523" si="274">ROUND(CI459*$H$7,0)</f>
        <v>26339</v>
      </c>
      <c r="AA460" s="2">
        <f t="shared" si="244"/>
        <v>0</v>
      </c>
      <c r="AB460" s="2">
        <f t="shared" ref="AB460:AB523" si="275">IF(AND(AE460&gt;1,AE460&lt;7),MAX(N460:Q460),MAX(I460:U460))</f>
        <v>27893</v>
      </c>
      <c r="AC460" s="2">
        <f t="shared" ref="AC460:AC523" si="276">MAX(B460:H460,V460:Y460)</f>
        <v>27730</v>
      </c>
      <c r="AE460" s="10">
        <v>1</v>
      </c>
      <c r="AF460" s="2">
        <f t="shared" si="245"/>
        <v>0</v>
      </c>
      <c r="AG460" s="2">
        <f t="shared" si="246"/>
        <v>356619</v>
      </c>
      <c r="AH460" s="2">
        <f t="shared" si="247"/>
        <v>292423</v>
      </c>
      <c r="AI460" s="2">
        <f t="shared" si="248"/>
        <v>649042</v>
      </c>
      <c r="AK460">
        <f t="shared" si="249"/>
        <v>3</v>
      </c>
      <c r="AL460">
        <f t="shared" si="250"/>
        <v>2022</v>
      </c>
      <c r="BL460" s="2">
        <v>25532.546999999999</v>
      </c>
      <c r="BM460" s="2">
        <v>25632.391</v>
      </c>
      <c r="BN460" s="2">
        <v>25604.144999999997</v>
      </c>
      <c r="BO460" s="2">
        <v>25680.118999999999</v>
      </c>
      <c r="BP460" s="2">
        <v>25840.561000000002</v>
      </c>
      <c r="BQ460" s="2">
        <v>26711.07</v>
      </c>
      <c r="BR460" s="2">
        <v>27309.957000000002</v>
      </c>
      <c r="BS460" s="2">
        <v>27545.629000000001</v>
      </c>
      <c r="BT460" s="2">
        <v>27243.512000000002</v>
      </c>
      <c r="BU460" s="2">
        <v>27077.989000000001</v>
      </c>
      <c r="BV460" s="2">
        <v>27282.707000000002</v>
      </c>
      <c r="BW460" s="2">
        <v>27162.951000000001</v>
      </c>
      <c r="BX460" s="2">
        <v>27169.957999999999</v>
      </c>
      <c r="BY460" s="2">
        <v>27266.938999999998</v>
      </c>
      <c r="BZ460" s="2">
        <v>27020.932000000001</v>
      </c>
      <c r="CA460" s="2">
        <v>26752.701000000001</v>
      </c>
      <c r="CB460" s="2">
        <v>26537.239000000001</v>
      </c>
      <c r="CC460" s="2">
        <v>26315.921000000002</v>
      </c>
      <c r="CD460" s="2">
        <v>26271.787000000004</v>
      </c>
      <c r="CE460" s="2">
        <v>26365.227999999999</v>
      </c>
      <c r="CF460" s="2">
        <v>26332.482</v>
      </c>
      <c r="CG460" s="2">
        <v>26449.756999999998</v>
      </c>
      <c r="CH460" s="2">
        <v>26200.573</v>
      </c>
      <c r="CI460" s="2">
        <v>25816.339</v>
      </c>
    </row>
    <row r="461" spans="1:87" x14ac:dyDescent="0.2">
      <c r="A461" s="7">
        <v>44647</v>
      </c>
      <c r="B461" s="2">
        <f t="shared" si="251"/>
        <v>26135</v>
      </c>
      <c r="C461" s="2">
        <f t="shared" si="252"/>
        <v>26238</v>
      </c>
      <c r="D461" s="2">
        <f t="shared" si="253"/>
        <v>26209</v>
      </c>
      <c r="E461" s="2">
        <f t="shared" si="254"/>
        <v>26286</v>
      </c>
      <c r="F461" s="2">
        <f t="shared" si="255"/>
        <v>26451</v>
      </c>
      <c r="G461" s="2">
        <f t="shared" si="256"/>
        <v>27342</v>
      </c>
      <c r="H461" s="2">
        <f t="shared" si="257"/>
        <v>27955</v>
      </c>
      <c r="I461" s="2">
        <f t="shared" si="258"/>
        <v>28196</v>
      </c>
      <c r="J461" s="2">
        <f t="shared" si="259"/>
        <v>27887</v>
      </c>
      <c r="K461" s="2">
        <f t="shared" si="260"/>
        <v>27717</v>
      </c>
      <c r="L461" s="2">
        <f t="shared" si="261"/>
        <v>27927</v>
      </c>
      <c r="M461" s="2">
        <f t="shared" si="262"/>
        <v>27804</v>
      </c>
      <c r="N461" s="2">
        <f t="shared" si="263"/>
        <v>27811</v>
      </c>
      <c r="O461" s="2">
        <f t="shared" si="264"/>
        <v>27911</v>
      </c>
      <c r="P461" s="2">
        <f t="shared" si="265"/>
        <v>27659</v>
      </c>
      <c r="Q461" s="2">
        <f t="shared" si="266"/>
        <v>27384</v>
      </c>
      <c r="R461" s="2">
        <f t="shared" si="267"/>
        <v>27164</v>
      </c>
      <c r="S461" s="2">
        <f t="shared" si="268"/>
        <v>26937</v>
      </c>
      <c r="T461" s="2">
        <f t="shared" si="269"/>
        <v>26892</v>
      </c>
      <c r="U461" s="2">
        <f t="shared" si="270"/>
        <v>26988</v>
      </c>
      <c r="V461" s="2">
        <f t="shared" si="271"/>
        <v>26954</v>
      </c>
      <c r="W461" s="2">
        <f t="shared" si="272"/>
        <v>27074</v>
      </c>
      <c r="X461" s="2">
        <f t="shared" si="273"/>
        <v>26819</v>
      </c>
      <c r="Y461" s="2">
        <f t="shared" si="274"/>
        <v>26426</v>
      </c>
      <c r="AA461" s="2">
        <f t="shared" si="244"/>
        <v>28196</v>
      </c>
      <c r="AB461" s="2">
        <f t="shared" si="275"/>
        <v>27911</v>
      </c>
      <c r="AC461" s="2">
        <f t="shared" si="276"/>
        <v>27955</v>
      </c>
      <c r="AE461" s="10">
        <v>2</v>
      </c>
      <c r="AF461" s="2">
        <f t="shared" si="245"/>
        <v>247512</v>
      </c>
      <c r="AG461" s="2">
        <f t="shared" si="246"/>
        <v>110765</v>
      </c>
      <c r="AH461" s="2">
        <f t="shared" si="247"/>
        <v>293889</v>
      </c>
      <c r="AI461" s="2">
        <f t="shared" si="248"/>
        <v>652166</v>
      </c>
      <c r="AK461">
        <f t="shared" si="249"/>
        <v>3</v>
      </c>
      <c r="AL461">
        <f t="shared" si="250"/>
        <v>2022</v>
      </c>
      <c r="BL461" s="2">
        <v>25590.464</v>
      </c>
      <c r="BM461" s="2">
        <v>25442.877</v>
      </c>
      <c r="BN461" s="2">
        <v>25459.531000000003</v>
      </c>
      <c r="BO461" s="2">
        <v>25441.532999999999</v>
      </c>
      <c r="BP461" s="2">
        <v>25094.857</v>
      </c>
      <c r="BQ461" s="2">
        <v>25970.394999999997</v>
      </c>
      <c r="BR461" s="2">
        <v>26723.026000000002</v>
      </c>
      <c r="BS461" s="2">
        <v>26957.989000000001</v>
      </c>
      <c r="BT461" s="2">
        <v>26769.162</v>
      </c>
      <c r="BU461" s="2">
        <v>26496.688000000002</v>
      </c>
      <c r="BV461" s="2">
        <v>26474.408000000003</v>
      </c>
      <c r="BW461" s="2">
        <v>26400.994999999999</v>
      </c>
      <c r="BX461" s="2">
        <v>24801.947</v>
      </c>
      <c r="BY461" s="2">
        <v>23902.695</v>
      </c>
      <c r="BZ461" s="2">
        <v>19763.472999999998</v>
      </c>
      <c r="CA461" s="2">
        <v>18661.603999999999</v>
      </c>
      <c r="CB461" s="2">
        <v>18350.156999999999</v>
      </c>
      <c r="CC461" s="2">
        <v>18299.453999999998</v>
      </c>
      <c r="CD461" s="2">
        <v>18344.828000000001</v>
      </c>
      <c r="CE461" s="2">
        <v>19698.575000000001</v>
      </c>
      <c r="CF461" s="2">
        <v>21308.269</v>
      </c>
      <c r="CG461" s="2">
        <v>22493.608</v>
      </c>
      <c r="CH461" s="2">
        <v>21594.517</v>
      </c>
      <c r="CI461" s="2">
        <v>22602.041000000001</v>
      </c>
    </row>
    <row r="462" spans="1:87" x14ac:dyDescent="0.2">
      <c r="A462" s="7">
        <v>44648</v>
      </c>
      <c r="B462" s="2">
        <f t="shared" si="251"/>
        <v>26195</v>
      </c>
      <c r="C462" s="2">
        <f t="shared" si="252"/>
        <v>26044</v>
      </c>
      <c r="D462" s="2">
        <f t="shared" si="253"/>
        <v>26061</v>
      </c>
      <c r="E462" s="2">
        <f t="shared" si="254"/>
        <v>26042</v>
      </c>
      <c r="F462" s="2">
        <f t="shared" si="255"/>
        <v>25687</v>
      </c>
      <c r="G462" s="2">
        <f t="shared" si="256"/>
        <v>26584</v>
      </c>
      <c r="H462" s="2">
        <f t="shared" si="257"/>
        <v>27354</v>
      </c>
      <c r="I462" s="2">
        <f t="shared" si="258"/>
        <v>27594</v>
      </c>
      <c r="J462" s="2">
        <f t="shared" si="259"/>
        <v>27401</v>
      </c>
      <c r="K462" s="2">
        <f t="shared" si="260"/>
        <v>27122</v>
      </c>
      <c r="L462" s="2">
        <f t="shared" si="261"/>
        <v>27099</v>
      </c>
      <c r="M462" s="2">
        <f t="shared" si="262"/>
        <v>27024</v>
      </c>
      <c r="N462" s="2">
        <f t="shared" si="263"/>
        <v>25388</v>
      </c>
      <c r="O462" s="2">
        <f t="shared" si="264"/>
        <v>24467</v>
      </c>
      <c r="P462" s="2">
        <f t="shared" si="265"/>
        <v>20230</v>
      </c>
      <c r="Q462" s="2">
        <f t="shared" si="266"/>
        <v>19102</v>
      </c>
      <c r="R462" s="2">
        <f t="shared" si="267"/>
        <v>18783</v>
      </c>
      <c r="S462" s="2">
        <f t="shared" si="268"/>
        <v>18732</v>
      </c>
      <c r="T462" s="2">
        <f t="shared" si="269"/>
        <v>18778</v>
      </c>
      <c r="U462" s="2">
        <f t="shared" si="270"/>
        <v>20164</v>
      </c>
      <c r="V462" s="2">
        <f t="shared" si="271"/>
        <v>21811</v>
      </c>
      <c r="W462" s="2">
        <f t="shared" si="272"/>
        <v>23025</v>
      </c>
      <c r="X462" s="2">
        <f t="shared" si="273"/>
        <v>22104</v>
      </c>
      <c r="Y462" s="2">
        <f t="shared" si="274"/>
        <v>23136</v>
      </c>
      <c r="AA462" s="2">
        <f t="shared" si="244"/>
        <v>27594</v>
      </c>
      <c r="AB462" s="2">
        <f t="shared" si="275"/>
        <v>25388</v>
      </c>
      <c r="AC462" s="2">
        <f t="shared" si="276"/>
        <v>27354</v>
      </c>
      <c r="AE462" s="10">
        <v>3</v>
      </c>
      <c r="AF462" s="2">
        <f t="shared" si="245"/>
        <v>212697</v>
      </c>
      <c r="AG462" s="2">
        <f t="shared" si="246"/>
        <v>89187</v>
      </c>
      <c r="AH462" s="2">
        <f t="shared" si="247"/>
        <v>274043</v>
      </c>
      <c r="AI462" s="2">
        <f t="shared" si="248"/>
        <v>575927</v>
      </c>
      <c r="AK462">
        <f t="shared" si="249"/>
        <v>3</v>
      </c>
      <c r="AL462">
        <f t="shared" si="250"/>
        <v>2022</v>
      </c>
      <c r="BL462" s="2">
        <v>22775.252</v>
      </c>
      <c r="BM462" s="2">
        <v>22901.025999999998</v>
      </c>
      <c r="BN462" s="2">
        <v>23523.944</v>
      </c>
      <c r="BO462" s="2">
        <v>23345.338</v>
      </c>
      <c r="BP462" s="2">
        <v>23683.021000000001</v>
      </c>
      <c r="BQ462" s="2">
        <v>23978.5</v>
      </c>
      <c r="BR462" s="2">
        <v>23858.682999999997</v>
      </c>
      <c r="BS462" s="2">
        <v>23899.398999999998</v>
      </c>
      <c r="BT462" s="2">
        <v>23567.949999999997</v>
      </c>
      <c r="BU462" s="2">
        <v>23293.281999999999</v>
      </c>
      <c r="BV462" s="2">
        <v>23474.258999999998</v>
      </c>
      <c r="BW462" s="2">
        <v>23409.622000000003</v>
      </c>
      <c r="BX462" s="2">
        <v>23532.383999999998</v>
      </c>
      <c r="BY462" s="2">
        <v>23576.747000000003</v>
      </c>
      <c r="BZ462" s="2">
        <v>23504.132000000001</v>
      </c>
      <c r="CA462" s="2">
        <v>23345.150999999998</v>
      </c>
      <c r="CB462" s="2">
        <v>15609.803</v>
      </c>
      <c r="CC462" s="2">
        <v>13762.907000000001</v>
      </c>
      <c r="CD462" s="2">
        <v>11891.352999999999</v>
      </c>
      <c r="CE462" s="2">
        <v>8924.7979999999989</v>
      </c>
      <c r="CF462" s="2">
        <v>7313.5130000000008</v>
      </c>
      <c r="CG462" s="2">
        <v>6548.5349999999999</v>
      </c>
      <c r="CH462" s="2">
        <v>6416.973</v>
      </c>
      <c r="CI462" s="2">
        <v>6507.1279999999988</v>
      </c>
    </row>
    <row r="463" spans="1:87" x14ac:dyDescent="0.2">
      <c r="A463" s="7">
        <v>44649</v>
      </c>
      <c r="B463" s="2">
        <f t="shared" si="251"/>
        <v>23313</v>
      </c>
      <c r="C463" s="2">
        <f t="shared" si="252"/>
        <v>23442</v>
      </c>
      <c r="D463" s="2">
        <f t="shared" si="253"/>
        <v>24079</v>
      </c>
      <c r="E463" s="2">
        <f t="shared" si="254"/>
        <v>23897</v>
      </c>
      <c r="F463" s="2">
        <f t="shared" si="255"/>
        <v>24242</v>
      </c>
      <c r="G463" s="2">
        <f t="shared" si="256"/>
        <v>24545</v>
      </c>
      <c r="H463" s="2">
        <f t="shared" si="257"/>
        <v>24422</v>
      </c>
      <c r="I463" s="2">
        <f t="shared" si="258"/>
        <v>24464</v>
      </c>
      <c r="J463" s="2">
        <f t="shared" si="259"/>
        <v>24124</v>
      </c>
      <c r="K463" s="2">
        <f t="shared" si="260"/>
        <v>23843</v>
      </c>
      <c r="L463" s="2">
        <f t="shared" si="261"/>
        <v>24028</v>
      </c>
      <c r="M463" s="2">
        <f t="shared" si="262"/>
        <v>23962</v>
      </c>
      <c r="N463" s="2">
        <f t="shared" si="263"/>
        <v>24088</v>
      </c>
      <c r="O463" s="2">
        <f t="shared" si="264"/>
        <v>24133</v>
      </c>
      <c r="P463" s="2">
        <f t="shared" si="265"/>
        <v>24059</v>
      </c>
      <c r="Q463" s="2">
        <f t="shared" si="266"/>
        <v>23896</v>
      </c>
      <c r="R463" s="2">
        <f t="shared" si="267"/>
        <v>15978</v>
      </c>
      <c r="S463" s="2">
        <f t="shared" si="268"/>
        <v>14088</v>
      </c>
      <c r="T463" s="2">
        <f t="shared" si="269"/>
        <v>12172</v>
      </c>
      <c r="U463" s="2">
        <f t="shared" si="270"/>
        <v>9136</v>
      </c>
      <c r="V463" s="2">
        <f t="shared" si="271"/>
        <v>7486</v>
      </c>
      <c r="W463" s="2">
        <f t="shared" si="272"/>
        <v>6703</v>
      </c>
      <c r="X463" s="2">
        <f t="shared" si="273"/>
        <v>6568</v>
      </c>
      <c r="Y463" s="2">
        <f t="shared" si="274"/>
        <v>6661</v>
      </c>
      <c r="AA463" s="2">
        <f t="shared" si="244"/>
        <v>24464</v>
      </c>
      <c r="AB463" s="2">
        <f t="shared" si="275"/>
        <v>24133</v>
      </c>
      <c r="AC463" s="2">
        <f t="shared" si="276"/>
        <v>24545</v>
      </c>
      <c r="AE463" s="10">
        <v>4</v>
      </c>
      <c r="AF463" s="2">
        <f t="shared" si="245"/>
        <v>171795</v>
      </c>
      <c r="AG463" s="2">
        <f t="shared" si="246"/>
        <v>96176</v>
      </c>
      <c r="AH463" s="2">
        <f t="shared" si="247"/>
        <v>195358</v>
      </c>
      <c r="AI463" s="2">
        <f t="shared" si="248"/>
        <v>463329</v>
      </c>
      <c r="AK463">
        <f t="shared" si="249"/>
        <v>3</v>
      </c>
      <c r="AL463">
        <f t="shared" si="250"/>
        <v>2022</v>
      </c>
      <c r="BL463" s="2">
        <v>5959.2</v>
      </c>
      <c r="BM463" s="2">
        <v>5720.2889999999998</v>
      </c>
      <c r="BN463" s="2">
        <v>5313.9269999999997</v>
      </c>
      <c r="BO463" s="2">
        <v>3097.498</v>
      </c>
      <c r="BP463" s="2">
        <v>2940.3789999999999</v>
      </c>
      <c r="BQ463" s="2">
        <v>2983.0879999999997</v>
      </c>
      <c r="BR463" s="2">
        <v>3050.087</v>
      </c>
      <c r="BS463" s="2">
        <v>3093.2570000000001</v>
      </c>
      <c r="BT463" s="2">
        <v>3121.3739999999998</v>
      </c>
      <c r="BU463" s="2">
        <v>3690.6400000000003</v>
      </c>
      <c r="BV463" s="2">
        <v>5338.3389999999999</v>
      </c>
      <c r="BW463" s="2">
        <v>11458.389000000001</v>
      </c>
      <c r="BX463" s="2">
        <v>15643.687</v>
      </c>
      <c r="BY463" s="2">
        <v>12172.117</v>
      </c>
      <c r="BZ463" s="2">
        <v>15753.109</v>
      </c>
      <c r="CA463" s="2">
        <v>20135.125</v>
      </c>
      <c r="CB463" s="2">
        <v>16233.859</v>
      </c>
      <c r="CC463" s="2">
        <v>16370.258</v>
      </c>
      <c r="CD463" s="2">
        <v>14713.271999999999</v>
      </c>
      <c r="CE463" s="2">
        <v>14677.148000000001</v>
      </c>
      <c r="CF463" s="2">
        <v>14177.466</v>
      </c>
      <c r="CG463" s="2">
        <v>14400.679</v>
      </c>
      <c r="CH463" s="2">
        <v>15047.982</v>
      </c>
      <c r="CI463" s="2">
        <v>14782.448</v>
      </c>
    </row>
    <row r="464" spans="1:87" x14ac:dyDescent="0.2">
      <c r="A464" s="7">
        <v>44650</v>
      </c>
      <c r="B464" s="2">
        <f t="shared" si="251"/>
        <v>6100</v>
      </c>
      <c r="C464" s="2">
        <f t="shared" si="252"/>
        <v>5855</v>
      </c>
      <c r="D464" s="2">
        <f t="shared" si="253"/>
        <v>5439</v>
      </c>
      <c r="E464" s="2">
        <f t="shared" si="254"/>
        <v>3171</v>
      </c>
      <c r="F464" s="2">
        <f t="shared" si="255"/>
        <v>3010</v>
      </c>
      <c r="G464" s="2">
        <f t="shared" si="256"/>
        <v>3054</v>
      </c>
      <c r="H464" s="2">
        <f t="shared" si="257"/>
        <v>3122</v>
      </c>
      <c r="I464" s="2">
        <f t="shared" si="258"/>
        <v>3166</v>
      </c>
      <c r="J464" s="2">
        <f t="shared" si="259"/>
        <v>3195</v>
      </c>
      <c r="K464" s="2">
        <f t="shared" si="260"/>
        <v>3778</v>
      </c>
      <c r="L464" s="2">
        <f t="shared" si="261"/>
        <v>5464</v>
      </c>
      <c r="M464" s="2">
        <f t="shared" si="262"/>
        <v>11729</v>
      </c>
      <c r="N464" s="2">
        <f t="shared" si="263"/>
        <v>16013</v>
      </c>
      <c r="O464" s="2">
        <f t="shared" si="264"/>
        <v>12460</v>
      </c>
      <c r="P464" s="2">
        <f t="shared" si="265"/>
        <v>16125</v>
      </c>
      <c r="Q464" s="2">
        <f t="shared" si="266"/>
        <v>20611</v>
      </c>
      <c r="R464" s="2">
        <f t="shared" si="267"/>
        <v>16617</v>
      </c>
      <c r="S464" s="2">
        <f t="shared" si="268"/>
        <v>16757</v>
      </c>
      <c r="T464" s="2">
        <f t="shared" si="269"/>
        <v>15061</v>
      </c>
      <c r="U464" s="2">
        <f t="shared" si="270"/>
        <v>15024</v>
      </c>
      <c r="V464" s="2">
        <f t="shared" si="271"/>
        <v>14512</v>
      </c>
      <c r="W464" s="2">
        <f t="shared" si="272"/>
        <v>14741</v>
      </c>
      <c r="X464" s="2">
        <f t="shared" si="273"/>
        <v>15403</v>
      </c>
      <c r="Y464" s="2">
        <f t="shared" si="274"/>
        <v>15131</v>
      </c>
      <c r="AA464" s="2">
        <f t="shared" si="244"/>
        <v>16757</v>
      </c>
      <c r="AB464" s="2">
        <f t="shared" si="275"/>
        <v>20611</v>
      </c>
      <c r="AC464" s="2">
        <f t="shared" si="276"/>
        <v>15403</v>
      </c>
      <c r="AE464" s="10">
        <v>5</v>
      </c>
      <c r="AF464" s="2">
        <f t="shared" si="245"/>
        <v>90791</v>
      </c>
      <c r="AG464" s="2">
        <f t="shared" si="246"/>
        <v>65209</v>
      </c>
      <c r="AH464" s="2">
        <f t="shared" si="247"/>
        <v>89538</v>
      </c>
      <c r="AI464" s="2">
        <f t="shared" si="248"/>
        <v>245538</v>
      </c>
      <c r="AK464">
        <f t="shared" si="249"/>
        <v>3</v>
      </c>
      <c r="AL464">
        <f t="shared" si="250"/>
        <v>2022</v>
      </c>
      <c r="BL464" s="2">
        <v>13988.337</v>
      </c>
      <c r="BM464" s="2">
        <v>10539.398999999999</v>
      </c>
      <c r="BN464" s="2">
        <v>9410.7829999999994</v>
      </c>
      <c r="BO464" s="2">
        <v>9372.7649999999994</v>
      </c>
      <c r="BP464" s="2">
        <v>9212.8970000000008</v>
      </c>
      <c r="BQ464" s="2">
        <v>10179.327000000001</v>
      </c>
      <c r="BR464" s="2">
        <v>9441.7139999999999</v>
      </c>
      <c r="BS464" s="2">
        <v>7326.1089999999995</v>
      </c>
      <c r="BT464" s="2">
        <v>9074.2909999999993</v>
      </c>
      <c r="BU464" s="2">
        <v>9027.0220000000008</v>
      </c>
      <c r="BV464" s="2">
        <v>8552.2800000000007</v>
      </c>
      <c r="BW464" s="2">
        <v>8038.4069999999992</v>
      </c>
      <c r="BX464" s="2">
        <v>8473.3939999999984</v>
      </c>
      <c r="BY464" s="2">
        <v>9227.6229999999996</v>
      </c>
      <c r="BZ464" s="2">
        <v>17608.752</v>
      </c>
      <c r="CA464" s="2">
        <v>21173.144</v>
      </c>
      <c r="CB464" s="2">
        <v>19787.696000000004</v>
      </c>
      <c r="CC464" s="2">
        <v>18386.633000000002</v>
      </c>
      <c r="CD464" s="2">
        <v>18387.976999999999</v>
      </c>
      <c r="CE464" s="2">
        <v>18422.129999999997</v>
      </c>
      <c r="CF464" s="2">
        <v>18513.387000000002</v>
      </c>
      <c r="CG464" s="2">
        <v>18629.07</v>
      </c>
      <c r="CH464" s="2">
        <v>18507.201000000001</v>
      </c>
      <c r="CI464" s="2">
        <v>18419.741000000002</v>
      </c>
    </row>
    <row r="465" spans="1:87" x14ac:dyDescent="0.2">
      <c r="A465" s="7">
        <v>44651</v>
      </c>
      <c r="B465" s="2">
        <f t="shared" si="251"/>
        <v>14319</v>
      </c>
      <c r="C465" s="2">
        <f t="shared" si="252"/>
        <v>10788</v>
      </c>
      <c r="D465" s="2">
        <f t="shared" si="253"/>
        <v>9633</v>
      </c>
      <c r="E465" s="2">
        <f t="shared" si="254"/>
        <v>9594</v>
      </c>
      <c r="F465" s="2">
        <f t="shared" si="255"/>
        <v>9430</v>
      </c>
      <c r="G465" s="2">
        <f t="shared" si="256"/>
        <v>10420</v>
      </c>
      <c r="H465" s="2">
        <f t="shared" si="257"/>
        <v>9665</v>
      </c>
      <c r="I465" s="2">
        <f t="shared" si="258"/>
        <v>7499</v>
      </c>
      <c r="J465" s="2">
        <f t="shared" si="259"/>
        <v>9289</v>
      </c>
      <c r="K465" s="2">
        <f t="shared" si="260"/>
        <v>9240</v>
      </c>
      <c r="L465" s="2">
        <f t="shared" si="261"/>
        <v>8754</v>
      </c>
      <c r="M465" s="2">
        <f t="shared" si="262"/>
        <v>8228</v>
      </c>
      <c r="N465" s="2">
        <f t="shared" si="263"/>
        <v>8673</v>
      </c>
      <c r="O465" s="2">
        <f t="shared" si="264"/>
        <v>9445</v>
      </c>
      <c r="P465" s="2">
        <f t="shared" si="265"/>
        <v>18024</v>
      </c>
      <c r="Q465" s="2">
        <f t="shared" si="266"/>
        <v>21673</v>
      </c>
      <c r="R465" s="2">
        <f t="shared" si="267"/>
        <v>20255</v>
      </c>
      <c r="S465" s="2">
        <f t="shared" si="268"/>
        <v>18821</v>
      </c>
      <c r="T465" s="2">
        <f t="shared" si="269"/>
        <v>18822</v>
      </c>
      <c r="U465" s="2">
        <f t="shared" si="270"/>
        <v>18857</v>
      </c>
      <c r="V465" s="2">
        <f t="shared" si="271"/>
        <v>18950</v>
      </c>
      <c r="W465" s="2">
        <f t="shared" si="272"/>
        <v>19069</v>
      </c>
      <c r="X465" s="2">
        <f t="shared" si="273"/>
        <v>18944</v>
      </c>
      <c r="Y465" s="2">
        <f t="shared" si="274"/>
        <v>18855</v>
      </c>
      <c r="AA465" s="2">
        <f t="shared" si="244"/>
        <v>20255</v>
      </c>
      <c r="AB465" s="2">
        <f t="shared" si="275"/>
        <v>21673</v>
      </c>
      <c r="AC465" s="2">
        <f t="shared" si="276"/>
        <v>19069</v>
      </c>
      <c r="AE465" s="10">
        <v>6</v>
      </c>
      <c r="AF465" s="2">
        <f t="shared" si="245"/>
        <v>119765</v>
      </c>
      <c r="AG465" s="2">
        <f t="shared" si="246"/>
        <v>57815</v>
      </c>
      <c r="AH465" s="2">
        <f t="shared" si="247"/>
        <v>149667</v>
      </c>
      <c r="AI465" s="2">
        <f t="shared" si="248"/>
        <v>327247</v>
      </c>
      <c r="AK465">
        <f t="shared" si="249"/>
        <v>3</v>
      </c>
      <c r="AL465">
        <f t="shared" si="250"/>
        <v>2022</v>
      </c>
      <c r="BL465" s="2">
        <v>18456.97</v>
      </c>
      <c r="BM465" s="2">
        <v>18383.491999999998</v>
      </c>
      <c r="BN465" s="2">
        <v>18503.984</v>
      </c>
      <c r="BO465" s="2">
        <v>18736.847000000002</v>
      </c>
      <c r="BP465" s="2">
        <v>18912.366000000002</v>
      </c>
      <c r="BQ465" s="2">
        <v>19472.398000000001</v>
      </c>
      <c r="BR465" s="2">
        <v>19441.137999999999</v>
      </c>
      <c r="BS465" s="2">
        <v>19285.146999999997</v>
      </c>
      <c r="BT465" s="2">
        <v>19308.900999999998</v>
      </c>
      <c r="BU465" s="2">
        <v>19497.053</v>
      </c>
      <c r="BV465" s="2">
        <v>19734.859</v>
      </c>
      <c r="BW465" s="2">
        <v>19320.381999999998</v>
      </c>
      <c r="BX465" s="2">
        <v>19048.117000000002</v>
      </c>
      <c r="BY465" s="2">
        <v>18628.078000000001</v>
      </c>
      <c r="BZ465" s="2">
        <v>18007.531000000003</v>
      </c>
      <c r="CA465" s="2">
        <v>17641.245000000003</v>
      </c>
      <c r="CB465" s="2">
        <v>16399.519</v>
      </c>
      <c r="CC465" s="2">
        <v>15349.189999999999</v>
      </c>
      <c r="CD465" s="2">
        <v>15205.931</v>
      </c>
      <c r="CE465" s="2">
        <v>14433.316999999999</v>
      </c>
      <c r="CF465" s="2">
        <v>13849.145</v>
      </c>
      <c r="CG465" s="2">
        <v>13993.431</v>
      </c>
      <c r="CH465" s="2">
        <v>14328.375</v>
      </c>
      <c r="CI465" s="2">
        <v>14020.343999999997</v>
      </c>
    </row>
    <row r="466" spans="1:87" x14ac:dyDescent="0.2">
      <c r="A466" s="7">
        <v>44652</v>
      </c>
      <c r="B466" s="2">
        <f t="shared" si="251"/>
        <v>18893</v>
      </c>
      <c r="C466" s="2">
        <f t="shared" si="252"/>
        <v>18818</v>
      </c>
      <c r="D466" s="2">
        <f t="shared" si="253"/>
        <v>18941</v>
      </c>
      <c r="E466" s="2">
        <f t="shared" si="254"/>
        <v>19179</v>
      </c>
      <c r="F466" s="2">
        <f t="shared" si="255"/>
        <v>19359</v>
      </c>
      <c r="G466" s="2">
        <f t="shared" si="256"/>
        <v>19932</v>
      </c>
      <c r="H466" s="2">
        <f t="shared" si="257"/>
        <v>19900</v>
      </c>
      <c r="I466" s="2">
        <f t="shared" si="258"/>
        <v>19740</v>
      </c>
      <c r="J466" s="2">
        <f t="shared" si="259"/>
        <v>19765</v>
      </c>
      <c r="K466" s="2">
        <f t="shared" si="260"/>
        <v>19957</v>
      </c>
      <c r="L466" s="2">
        <f t="shared" si="261"/>
        <v>20201</v>
      </c>
      <c r="M466" s="2">
        <f t="shared" si="262"/>
        <v>19777</v>
      </c>
      <c r="N466" s="2">
        <f t="shared" si="263"/>
        <v>19498</v>
      </c>
      <c r="O466" s="2">
        <f t="shared" si="264"/>
        <v>19068</v>
      </c>
      <c r="P466" s="2">
        <f t="shared" si="265"/>
        <v>18433</v>
      </c>
      <c r="Q466" s="2">
        <f t="shared" si="266"/>
        <v>18058</v>
      </c>
      <c r="R466" s="2">
        <f t="shared" si="267"/>
        <v>16787</v>
      </c>
      <c r="S466" s="2">
        <f t="shared" si="268"/>
        <v>15712</v>
      </c>
      <c r="T466" s="2">
        <f t="shared" si="269"/>
        <v>15565</v>
      </c>
      <c r="U466" s="2">
        <f t="shared" si="270"/>
        <v>14774</v>
      </c>
      <c r="V466" s="2">
        <f t="shared" si="271"/>
        <v>14176</v>
      </c>
      <c r="W466" s="2">
        <f t="shared" si="272"/>
        <v>14324</v>
      </c>
      <c r="X466" s="2">
        <f t="shared" si="273"/>
        <v>14667</v>
      </c>
      <c r="Y466" s="2">
        <f t="shared" si="274"/>
        <v>14351</v>
      </c>
      <c r="AA466" s="2">
        <f t="shared" si="244"/>
        <v>0</v>
      </c>
      <c r="AB466" s="2">
        <f t="shared" si="275"/>
        <v>20201</v>
      </c>
      <c r="AC466" s="2">
        <f t="shared" si="276"/>
        <v>19932</v>
      </c>
      <c r="AE466" s="10">
        <v>7</v>
      </c>
      <c r="AF466" s="2">
        <f t="shared" si="245"/>
        <v>0</v>
      </c>
      <c r="AG466" s="2">
        <f t="shared" si="246"/>
        <v>237335</v>
      </c>
      <c r="AH466" s="2">
        <f t="shared" si="247"/>
        <v>192540</v>
      </c>
      <c r="AI466" s="2">
        <f t="shared" si="248"/>
        <v>429875</v>
      </c>
      <c r="AK466">
        <f t="shared" si="249"/>
        <v>4</v>
      </c>
      <c r="AL466">
        <f t="shared" si="250"/>
        <v>2022</v>
      </c>
      <c r="BL466" s="2">
        <v>13923.931000000002</v>
      </c>
      <c r="BM466" s="2">
        <v>13671.300999999999</v>
      </c>
      <c r="BN466" s="2">
        <v>13679.898000000001</v>
      </c>
      <c r="BO466" s="2">
        <v>13879.511</v>
      </c>
      <c r="BP466" s="2">
        <v>12452.490999999998</v>
      </c>
      <c r="BQ466" s="2">
        <v>9504.02</v>
      </c>
      <c r="BR466" s="2">
        <v>8843.7669999999998</v>
      </c>
      <c r="BS466" s="2">
        <v>8816.3160000000007</v>
      </c>
      <c r="BT466" s="2">
        <v>8323.7080000000005</v>
      </c>
      <c r="BU466" s="2">
        <v>8144.8509999999987</v>
      </c>
      <c r="BV466" s="2">
        <v>8028.2409999999991</v>
      </c>
      <c r="BW466" s="2">
        <v>9074.1610000000001</v>
      </c>
      <c r="BX466" s="2">
        <v>7661.6869999999999</v>
      </c>
      <c r="BY466" s="2">
        <v>7925.1729999999989</v>
      </c>
      <c r="BZ466" s="2">
        <v>8013.8960000000006</v>
      </c>
      <c r="CA466" s="2">
        <v>7399.8560000000007</v>
      </c>
      <c r="CB466" s="2">
        <v>7298.1279999999997</v>
      </c>
      <c r="CC466" s="2">
        <v>7075.3150000000005</v>
      </c>
      <c r="CD466" s="2">
        <v>7067.8580000000002</v>
      </c>
      <c r="CE466" s="2">
        <v>7230.6220000000012</v>
      </c>
      <c r="CF466" s="2">
        <v>7284.4539999999997</v>
      </c>
      <c r="CG466" s="2">
        <v>7443.3369999999995</v>
      </c>
      <c r="CH466" s="2">
        <v>8520.4670000000006</v>
      </c>
      <c r="CI466" s="2">
        <v>8253.8889999999992</v>
      </c>
    </row>
    <row r="467" spans="1:87" x14ac:dyDescent="0.2">
      <c r="A467" s="7">
        <v>44653</v>
      </c>
      <c r="B467" s="2">
        <f t="shared" si="251"/>
        <v>14253</v>
      </c>
      <c r="C467" s="2">
        <f t="shared" si="252"/>
        <v>13994</v>
      </c>
      <c r="D467" s="2">
        <f t="shared" si="253"/>
        <v>14003</v>
      </c>
      <c r="E467" s="2">
        <f t="shared" si="254"/>
        <v>14207</v>
      </c>
      <c r="F467" s="2">
        <f t="shared" si="255"/>
        <v>12746</v>
      </c>
      <c r="G467" s="2">
        <f t="shared" si="256"/>
        <v>9728</v>
      </c>
      <c r="H467" s="2">
        <f t="shared" si="257"/>
        <v>9053</v>
      </c>
      <c r="I467" s="2">
        <f t="shared" si="258"/>
        <v>9024</v>
      </c>
      <c r="J467" s="2">
        <f t="shared" si="259"/>
        <v>8520</v>
      </c>
      <c r="K467" s="2">
        <f t="shared" si="260"/>
        <v>8337</v>
      </c>
      <c r="L467" s="2">
        <f t="shared" si="261"/>
        <v>8218</v>
      </c>
      <c r="M467" s="2">
        <f t="shared" si="262"/>
        <v>9288</v>
      </c>
      <c r="N467" s="2">
        <f t="shared" si="263"/>
        <v>7843</v>
      </c>
      <c r="O467" s="2">
        <f t="shared" si="264"/>
        <v>8112</v>
      </c>
      <c r="P467" s="2">
        <f t="shared" si="265"/>
        <v>8203</v>
      </c>
      <c r="Q467" s="2">
        <f t="shared" si="266"/>
        <v>7575</v>
      </c>
      <c r="R467" s="2">
        <f t="shared" si="267"/>
        <v>7470</v>
      </c>
      <c r="S467" s="2">
        <f t="shared" si="268"/>
        <v>7242</v>
      </c>
      <c r="T467" s="2">
        <f t="shared" si="269"/>
        <v>7235</v>
      </c>
      <c r="U467" s="2">
        <f t="shared" si="270"/>
        <v>7401</v>
      </c>
      <c r="V467" s="2">
        <f t="shared" si="271"/>
        <v>7456</v>
      </c>
      <c r="W467" s="2">
        <f t="shared" si="272"/>
        <v>7619</v>
      </c>
      <c r="X467" s="2">
        <f t="shared" si="273"/>
        <v>8722</v>
      </c>
      <c r="Y467" s="2">
        <f t="shared" si="274"/>
        <v>8449</v>
      </c>
      <c r="AA467" s="2">
        <f t="shared" si="244"/>
        <v>0</v>
      </c>
      <c r="AB467" s="2">
        <f t="shared" si="275"/>
        <v>9288</v>
      </c>
      <c r="AC467" s="2">
        <f t="shared" si="276"/>
        <v>14253</v>
      </c>
      <c r="AE467" s="10">
        <v>1</v>
      </c>
      <c r="AF467" s="2">
        <f t="shared" si="245"/>
        <v>0</v>
      </c>
      <c r="AG467" s="2">
        <f t="shared" si="246"/>
        <v>104468</v>
      </c>
      <c r="AH467" s="2">
        <f t="shared" si="247"/>
        <v>120230</v>
      </c>
      <c r="AI467" s="2">
        <f t="shared" si="248"/>
        <v>224698</v>
      </c>
      <c r="AK467">
        <f t="shared" si="249"/>
        <v>4</v>
      </c>
      <c r="AL467">
        <f t="shared" si="250"/>
        <v>2022</v>
      </c>
      <c r="BL467" s="2">
        <v>9021.57</v>
      </c>
      <c r="BM467" s="2">
        <v>8517.0600000000013</v>
      </c>
      <c r="BN467" s="2">
        <v>7881.6900000000005</v>
      </c>
      <c r="BO467" s="2">
        <v>8593.9539999999997</v>
      </c>
      <c r="BP467" s="2">
        <v>8832.0829999999987</v>
      </c>
      <c r="BQ467" s="2">
        <v>8907.2510000000002</v>
      </c>
      <c r="BR467" s="2">
        <v>9072.6550000000007</v>
      </c>
      <c r="BS467" s="2">
        <v>9785.4879999999994</v>
      </c>
      <c r="BT467" s="2">
        <v>9727.1080000000002</v>
      </c>
      <c r="BU467" s="2">
        <v>10028.326999999999</v>
      </c>
      <c r="BV467" s="2">
        <v>10822.646000000001</v>
      </c>
      <c r="BW467" s="2">
        <v>11614.829000000002</v>
      </c>
      <c r="BX467" s="2">
        <v>12146.503000000001</v>
      </c>
      <c r="BY467" s="2">
        <v>12196.513999999999</v>
      </c>
      <c r="BZ467" s="2">
        <v>8410.8709999999992</v>
      </c>
      <c r="CA467" s="2">
        <v>7163.280999999999</v>
      </c>
      <c r="CB467" s="2">
        <v>7097.54</v>
      </c>
      <c r="CC467" s="2">
        <v>8091.91</v>
      </c>
      <c r="CD467" s="2">
        <v>8117.7080000000005</v>
      </c>
      <c r="CE467" s="2">
        <v>5758.0580000000009</v>
      </c>
      <c r="CF467" s="2">
        <v>5708.5519999999997</v>
      </c>
      <c r="CG467" s="2">
        <v>5676.8389999999999</v>
      </c>
      <c r="CH467" s="2">
        <v>6395.8830000000007</v>
      </c>
      <c r="CI467" s="2">
        <v>7665.4970000000003</v>
      </c>
    </row>
    <row r="468" spans="1:87" x14ac:dyDescent="0.2">
      <c r="A468" s="7">
        <v>44654</v>
      </c>
      <c r="B468" s="2">
        <f t="shared" si="251"/>
        <v>9235</v>
      </c>
      <c r="C468" s="2">
        <f t="shared" si="252"/>
        <v>8718</v>
      </c>
      <c r="D468" s="2">
        <f t="shared" si="253"/>
        <v>8068</v>
      </c>
      <c r="E468" s="2">
        <f t="shared" si="254"/>
        <v>8797</v>
      </c>
      <c r="F468" s="2">
        <f t="shared" si="255"/>
        <v>9041</v>
      </c>
      <c r="G468" s="2">
        <f t="shared" si="256"/>
        <v>9118</v>
      </c>
      <c r="H468" s="2">
        <f t="shared" si="257"/>
        <v>9287</v>
      </c>
      <c r="I468" s="2">
        <f t="shared" si="258"/>
        <v>10017</v>
      </c>
      <c r="J468" s="2">
        <f t="shared" si="259"/>
        <v>9957</v>
      </c>
      <c r="K468" s="2">
        <f t="shared" si="260"/>
        <v>10265</v>
      </c>
      <c r="L468" s="2">
        <f t="shared" si="261"/>
        <v>11078</v>
      </c>
      <c r="M468" s="2">
        <f t="shared" si="262"/>
        <v>11889</v>
      </c>
      <c r="N468" s="2">
        <f t="shared" si="263"/>
        <v>12433</v>
      </c>
      <c r="O468" s="2">
        <f t="shared" si="264"/>
        <v>12484</v>
      </c>
      <c r="P468" s="2">
        <f t="shared" si="265"/>
        <v>8609</v>
      </c>
      <c r="Q468" s="2">
        <f t="shared" si="266"/>
        <v>7332</v>
      </c>
      <c r="R468" s="2">
        <f t="shared" si="267"/>
        <v>7265</v>
      </c>
      <c r="S468" s="2">
        <f t="shared" si="268"/>
        <v>8283</v>
      </c>
      <c r="T468" s="2">
        <f t="shared" si="269"/>
        <v>8309</v>
      </c>
      <c r="U468" s="2">
        <f t="shared" si="270"/>
        <v>5894</v>
      </c>
      <c r="V468" s="2">
        <f t="shared" si="271"/>
        <v>5843</v>
      </c>
      <c r="W468" s="2">
        <f t="shared" si="272"/>
        <v>5811</v>
      </c>
      <c r="X468" s="2">
        <f t="shared" si="273"/>
        <v>6547</v>
      </c>
      <c r="Y468" s="2">
        <f t="shared" si="274"/>
        <v>7846</v>
      </c>
      <c r="AA468" s="2">
        <f t="shared" si="244"/>
        <v>11889</v>
      </c>
      <c r="AB468" s="2">
        <f t="shared" si="275"/>
        <v>12484</v>
      </c>
      <c r="AC468" s="2">
        <f t="shared" si="276"/>
        <v>9287</v>
      </c>
      <c r="AE468" s="10">
        <v>2</v>
      </c>
      <c r="AF468" s="2">
        <f t="shared" si="245"/>
        <v>82957</v>
      </c>
      <c r="AG468" s="2">
        <f t="shared" si="246"/>
        <v>40858</v>
      </c>
      <c r="AH468" s="2">
        <f t="shared" si="247"/>
        <v>88311</v>
      </c>
      <c r="AI468" s="2">
        <f t="shared" si="248"/>
        <v>212126</v>
      </c>
      <c r="AK468">
        <f t="shared" si="249"/>
        <v>4</v>
      </c>
      <c r="AL468">
        <f t="shared" si="250"/>
        <v>2022</v>
      </c>
      <c r="BL468" s="2">
        <v>8522.2910000000011</v>
      </c>
      <c r="BM468" s="2">
        <v>9403.9549999999999</v>
      </c>
      <c r="BN468" s="2">
        <v>10650.815999999999</v>
      </c>
      <c r="BO468" s="2">
        <v>13404.065999999999</v>
      </c>
      <c r="BP468" s="2">
        <v>11764.681</v>
      </c>
      <c r="BQ468" s="2">
        <v>13944.555</v>
      </c>
      <c r="BR468" s="2">
        <v>15385.314999999999</v>
      </c>
      <c r="BS468" s="2">
        <v>15505.032000000001</v>
      </c>
      <c r="BT468" s="2">
        <v>15330.469000000001</v>
      </c>
      <c r="BU468" s="2">
        <v>14826.726999999999</v>
      </c>
      <c r="BV468" s="2">
        <v>12319.599</v>
      </c>
      <c r="BW468" s="2">
        <v>11277.815000000001</v>
      </c>
      <c r="BX468" s="2">
        <v>11423.522000000001</v>
      </c>
      <c r="BY468" s="2">
        <v>10429.177</v>
      </c>
      <c r="BZ468" s="2">
        <v>9834.1659999999993</v>
      </c>
      <c r="CA468" s="2">
        <v>9479.3680000000004</v>
      </c>
      <c r="CB468" s="2">
        <v>9091.3430000000008</v>
      </c>
      <c r="CC468" s="2">
        <v>8827.1419999999998</v>
      </c>
      <c r="CD468" s="2">
        <v>8659.9689999999991</v>
      </c>
      <c r="CE468" s="2">
        <v>8745.366</v>
      </c>
      <c r="CF468" s="2">
        <v>8789.9050000000007</v>
      </c>
      <c r="CG468" s="2">
        <v>9178.8080000000009</v>
      </c>
      <c r="CH468" s="2">
        <v>9281.69</v>
      </c>
      <c r="CI468" s="2">
        <v>8917.2950000000001</v>
      </c>
    </row>
    <row r="469" spans="1:87" x14ac:dyDescent="0.2">
      <c r="A469" s="7">
        <v>44655</v>
      </c>
      <c r="B469" s="2">
        <f t="shared" si="251"/>
        <v>8724</v>
      </c>
      <c r="C469" s="2">
        <f t="shared" si="252"/>
        <v>9626</v>
      </c>
      <c r="D469" s="2">
        <f t="shared" si="253"/>
        <v>10902</v>
      </c>
      <c r="E469" s="2">
        <f t="shared" si="254"/>
        <v>13721</v>
      </c>
      <c r="F469" s="2">
        <f t="shared" si="255"/>
        <v>12042</v>
      </c>
      <c r="G469" s="2">
        <f t="shared" si="256"/>
        <v>14274</v>
      </c>
      <c r="H469" s="2">
        <f t="shared" si="257"/>
        <v>15749</v>
      </c>
      <c r="I469" s="2">
        <f t="shared" si="258"/>
        <v>15871</v>
      </c>
      <c r="J469" s="2">
        <f t="shared" si="259"/>
        <v>15692</v>
      </c>
      <c r="K469" s="2">
        <f t="shared" si="260"/>
        <v>15177</v>
      </c>
      <c r="L469" s="2">
        <f t="shared" si="261"/>
        <v>12610</v>
      </c>
      <c r="M469" s="2">
        <f t="shared" si="262"/>
        <v>11544</v>
      </c>
      <c r="N469" s="2">
        <f t="shared" si="263"/>
        <v>11693</v>
      </c>
      <c r="O469" s="2">
        <f t="shared" si="264"/>
        <v>10675</v>
      </c>
      <c r="P469" s="2">
        <f t="shared" si="265"/>
        <v>10066</v>
      </c>
      <c r="Q469" s="2">
        <f t="shared" si="266"/>
        <v>9703</v>
      </c>
      <c r="R469" s="2">
        <f t="shared" si="267"/>
        <v>9306</v>
      </c>
      <c r="S469" s="2">
        <f t="shared" si="268"/>
        <v>9036</v>
      </c>
      <c r="T469" s="2">
        <f t="shared" si="269"/>
        <v>8864</v>
      </c>
      <c r="U469" s="2">
        <f t="shared" si="270"/>
        <v>8952</v>
      </c>
      <c r="V469" s="2">
        <f t="shared" si="271"/>
        <v>8997</v>
      </c>
      <c r="W469" s="2">
        <f t="shared" si="272"/>
        <v>9396</v>
      </c>
      <c r="X469" s="2">
        <f t="shared" si="273"/>
        <v>9501</v>
      </c>
      <c r="Y469" s="2">
        <f t="shared" si="274"/>
        <v>9128</v>
      </c>
      <c r="AA469" s="2">
        <f t="shared" si="244"/>
        <v>15871</v>
      </c>
      <c r="AB469" s="2">
        <f t="shared" si="275"/>
        <v>11693</v>
      </c>
      <c r="AC469" s="2">
        <f t="shared" si="276"/>
        <v>15749</v>
      </c>
      <c r="AE469" s="10">
        <v>3</v>
      </c>
      <c r="AF469" s="2">
        <f t="shared" si="245"/>
        <v>107052</v>
      </c>
      <c r="AG469" s="2">
        <f t="shared" si="246"/>
        <v>42137</v>
      </c>
      <c r="AH469" s="2">
        <f t="shared" si="247"/>
        <v>122060</v>
      </c>
      <c r="AI469" s="2">
        <f t="shared" si="248"/>
        <v>271249</v>
      </c>
      <c r="AK469">
        <f t="shared" si="249"/>
        <v>4</v>
      </c>
      <c r="AL469">
        <f t="shared" si="250"/>
        <v>2022</v>
      </c>
      <c r="BL469" s="2">
        <v>8991.2240000000002</v>
      </c>
      <c r="BM469" s="2">
        <v>8742.2379999999994</v>
      </c>
      <c r="BN469" s="2">
        <v>8686.7159999999985</v>
      </c>
      <c r="BO469" s="2">
        <v>8851.9500000000007</v>
      </c>
      <c r="BP469" s="2">
        <v>8952.9920000000002</v>
      </c>
      <c r="BQ469" s="2">
        <v>9167.3590000000004</v>
      </c>
      <c r="BR469" s="2">
        <v>9097.9619999999995</v>
      </c>
      <c r="BS469" s="2">
        <v>9326.723</v>
      </c>
      <c r="BT469" s="2">
        <v>9279.3130000000001</v>
      </c>
      <c r="BU469" s="2">
        <v>8772.8960000000006</v>
      </c>
      <c r="BV469" s="2">
        <v>8700.2009999999991</v>
      </c>
      <c r="BW469" s="2">
        <v>8593.8279999999995</v>
      </c>
      <c r="BX469" s="2">
        <v>8335.0619999999999</v>
      </c>
      <c r="BY469" s="2">
        <v>8418.003999999999</v>
      </c>
      <c r="BZ469" s="2">
        <v>8209.4120000000003</v>
      </c>
      <c r="CA469" s="2">
        <v>7914.3569999999991</v>
      </c>
      <c r="CB469" s="2">
        <v>7807.5289999999995</v>
      </c>
      <c r="CC469" s="2">
        <v>7882.9110000000001</v>
      </c>
      <c r="CD469" s="2">
        <v>7810.0789999999997</v>
      </c>
      <c r="CE469" s="2">
        <v>7867.1869999999999</v>
      </c>
      <c r="CF469" s="2">
        <v>8230.2579999999998</v>
      </c>
      <c r="CG469" s="2">
        <v>8065.6569999999992</v>
      </c>
      <c r="CH469" s="2">
        <v>8676.6740000000009</v>
      </c>
      <c r="CI469" s="2">
        <v>9006.8639999999996</v>
      </c>
    </row>
    <row r="470" spans="1:87" x14ac:dyDescent="0.2">
      <c r="A470" s="7">
        <v>44656</v>
      </c>
      <c r="B470" s="2">
        <f t="shared" si="251"/>
        <v>9204</v>
      </c>
      <c r="C470" s="2">
        <f t="shared" si="252"/>
        <v>8949</v>
      </c>
      <c r="D470" s="2">
        <f t="shared" si="253"/>
        <v>8892</v>
      </c>
      <c r="E470" s="2">
        <f t="shared" si="254"/>
        <v>9061</v>
      </c>
      <c r="F470" s="2">
        <f t="shared" si="255"/>
        <v>9164</v>
      </c>
      <c r="G470" s="2">
        <f t="shared" si="256"/>
        <v>9384</v>
      </c>
      <c r="H470" s="2">
        <f t="shared" si="257"/>
        <v>9313</v>
      </c>
      <c r="I470" s="2">
        <f t="shared" si="258"/>
        <v>9547</v>
      </c>
      <c r="J470" s="2">
        <f t="shared" si="259"/>
        <v>9498</v>
      </c>
      <c r="K470" s="2">
        <f t="shared" si="260"/>
        <v>8980</v>
      </c>
      <c r="L470" s="2">
        <f t="shared" si="261"/>
        <v>8906</v>
      </c>
      <c r="M470" s="2">
        <f t="shared" si="262"/>
        <v>8797</v>
      </c>
      <c r="N470" s="2">
        <f t="shared" si="263"/>
        <v>8532</v>
      </c>
      <c r="O470" s="2">
        <f t="shared" si="264"/>
        <v>8617</v>
      </c>
      <c r="P470" s="2">
        <f t="shared" si="265"/>
        <v>8403</v>
      </c>
      <c r="Q470" s="2">
        <f t="shared" si="266"/>
        <v>8101</v>
      </c>
      <c r="R470" s="2">
        <f t="shared" si="267"/>
        <v>7992</v>
      </c>
      <c r="S470" s="2">
        <f t="shared" si="268"/>
        <v>8069</v>
      </c>
      <c r="T470" s="2">
        <f t="shared" si="269"/>
        <v>7994</v>
      </c>
      <c r="U470" s="2">
        <f t="shared" si="270"/>
        <v>8053</v>
      </c>
      <c r="V470" s="2">
        <f t="shared" si="271"/>
        <v>8425</v>
      </c>
      <c r="W470" s="2">
        <f t="shared" si="272"/>
        <v>8256</v>
      </c>
      <c r="X470" s="2">
        <f t="shared" si="273"/>
        <v>8882</v>
      </c>
      <c r="Y470" s="2">
        <f t="shared" si="274"/>
        <v>9220</v>
      </c>
      <c r="AA470" s="2">
        <f t="shared" si="244"/>
        <v>9547</v>
      </c>
      <c r="AB470" s="2">
        <f t="shared" si="275"/>
        <v>8617</v>
      </c>
      <c r="AC470" s="2">
        <f t="shared" si="276"/>
        <v>9384</v>
      </c>
      <c r="AE470" s="10">
        <v>4</v>
      </c>
      <c r="AF470" s="2">
        <f t="shared" si="245"/>
        <v>77836</v>
      </c>
      <c r="AG470" s="2">
        <f t="shared" si="246"/>
        <v>33653</v>
      </c>
      <c r="AH470" s="2">
        <f t="shared" si="247"/>
        <v>98750</v>
      </c>
      <c r="AI470" s="2">
        <f t="shared" si="248"/>
        <v>210239</v>
      </c>
      <c r="AK470">
        <f t="shared" si="249"/>
        <v>4</v>
      </c>
      <c r="AL470">
        <f t="shared" si="250"/>
        <v>2022</v>
      </c>
      <c r="BL470" s="2">
        <v>8964.871000000001</v>
      </c>
      <c r="BM470" s="2">
        <v>9077.3599999999988</v>
      </c>
      <c r="BN470" s="2">
        <v>9217.9</v>
      </c>
      <c r="BO470" s="2">
        <v>9276.9560000000001</v>
      </c>
      <c r="BP470" s="2">
        <v>9339.9580000000005</v>
      </c>
      <c r="BQ470" s="2">
        <v>9390.521999999999</v>
      </c>
      <c r="BR470" s="2">
        <v>8868.643</v>
      </c>
      <c r="BS470" s="2">
        <v>8418.23</v>
      </c>
      <c r="BT470" s="2">
        <v>8467.56</v>
      </c>
      <c r="BU470" s="2">
        <v>8094.530999999999</v>
      </c>
      <c r="BV470" s="2">
        <v>8459.3289999999997</v>
      </c>
      <c r="BW470" s="2">
        <v>8703.523000000001</v>
      </c>
      <c r="BX470" s="2">
        <v>8115.9110000000001</v>
      </c>
      <c r="BY470" s="2">
        <v>7619.8349999999991</v>
      </c>
      <c r="BZ470" s="2">
        <v>8678.9599999999991</v>
      </c>
      <c r="CA470" s="2">
        <v>8474.7669999999998</v>
      </c>
      <c r="CB470" s="2">
        <v>7478.1239999999998</v>
      </c>
      <c r="CC470" s="2">
        <v>8524.7920000000013</v>
      </c>
      <c r="CD470" s="2">
        <v>8399.0650000000005</v>
      </c>
      <c r="CE470" s="2">
        <v>8507.6670000000013</v>
      </c>
      <c r="CF470" s="2">
        <v>8502.1239999999998</v>
      </c>
      <c r="CG470" s="2">
        <v>8810.2839999999997</v>
      </c>
      <c r="CH470" s="2">
        <v>9994.85</v>
      </c>
      <c r="CI470" s="2">
        <v>9359.52</v>
      </c>
    </row>
    <row r="471" spans="1:87" x14ac:dyDescent="0.2">
      <c r="A471" s="7">
        <v>44657</v>
      </c>
      <c r="B471" s="2">
        <f t="shared" si="251"/>
        <v>9177</v>
      </c>
      <c r="C471" s="2">
        <f t="shared" si="252"/>
        <v>9292</v>
      </c>
      <c r="D471" s="2">
        <f t="shared" si="253"/>
        <v>9436</v>
      </c>
      <c r="E471" s="2">
        <f t="shared" si="254"/>
        <v>9496</v>
      </c>
      <c r="F471" s="2">
        <f t="shared" si="255"/>
        <v>9560</v>
      </c>
      <c r="G471" s="2">
        <f t="shared" si="256"/>
        <v>9612</v>
      </c>
      <c r="H471" s="2">
        <f t="shared" si="257"/>
        <v>9078</v>
      </c>
      <c r="I471" s="2">
        <f t="shared" si="258"/>
        <v>8617</v>
      </c>
      <c r="J471" s="2">
        <f t="shared" si="259"/>
        <v>8667</v>
      </c>
      <c r="K471" s="2">
        <f t="shared" si="260"/>
        <v>8286</v>
      </c>
      <c r="L471" s="2">
        <f t="shared" si="261"/>
        <v>8659</v>
      </c>
      <c r="M471" s="2">
        <f t="shared" si="262"/>
        <v>8909</v>
      </c>
      <c r="N471" s="2">
        <f t="shared" si="263"/>
        <v>8308</v>
      </c>
      <c r="O471" s="2">
        <f t="shared" si="264"/>
        <v>7800</v>
      </c>
      <c r="P471" s="2">
        <f t="shared" si="265"/>
        <v>8884</v>
      </c>
      <c r="Q471" s="2">
        <f t="shared" si="266"/>
        <v>8675</v>
      </c>
      <c r="R471" s="2">
        <f t="shared" si="267"/>
        <v>7655</v>
      </c>
      <c r="S471" s="2">
        <f t="shared" si="268"/>
        <v>8726</v>
      </c>
      <c r="T471" s="2">
        <f t="shared" si="269"/>
        <v>8597</v>
      </c>
      <c r="U471" s="2">
        <f t="shared" si="270"/>
        <v>8709</v>
      </c>
      <c r="V471" s="2">
        <f t="shared" si="271"/>
        <v>8703</v>
      </c>
      <c r="W471" s="2">
        <f t="shared" si="272"/>
        <v>9018</v>
      </c>
      <c r="X471" s="2">
        <f t="shared" si="273"/>
        <v>10231</v>
      </c>
      <c r="Y471" s="2">
        <f t="shared" si="274"/>
        <v>9580</v>
      </c>
      <c r="AA471" s="2">
        <f t="shared" si="244"/>
        <v>8909</v>
      </c>
      <c r="AB471" s="2">
        <f t="shared" si="275"/>
        <v>8884</v>
      </c>
      <c r="AC471" s="2">
        <f t="shared" si="276"/>
        <v>10231</v>
      </c>
      <c r="AE471" s="10">
        <v>5</v>
      </c>
      <c r="AF471" s="2">
        <f t="shared" si="245"/>
        <v>76825</v>
      </c>
      <c r="AG471" s="2">
        <f t="shared" si="246"/>
        <v>33667</v>
      </c>
      <c r="AH471" s="2">
        <f t="shared" si="247"/>
        <v>103183</v>
      </c>
      <c r="AI471" s="2">
        <f t="shared" si="248"/>
        <v>213675</v>
      </c>
      <c r="AK471">
        <f t="shared" si="249"/>
        <v>4</v>
      </c>
      <c r="AL471">
        <f t="shared" si="250"/>
        <v>2022</v>
      </c>
      <c r="BL471" s="2">
        <v>9093.0859999999993</v>
      </c>
      <c r="BM471" s="2">
        <v>9079.6360000000004</v>
      </c>
      <c r="BN471" s="2">
        <v>9230.1569999999992</v>
      </c>
      <c r="BO471" s="2">
        <v>8219.0280000000002</v>
      </c>
      <c r="BP471" s="2">
        <v>10163.460999999999</v>
      </c>
      <c r="BQ471" s="2">
        <v>12221.902999999998</v>
      </c>
      <c r="BR471" s="2">
        <v>12180.184000000001</v>
      </c>
      <c r="BS471" s="2">
        <v>12330.111000000001</v>
      </c>
      <c r="BT471" s="2">
        <v>10476.359999999999</v>
      </c>
      <c r="BU471" s="2">
        <v>9845.9369999999999</v>
      </c>
      <c r="BV471" s="2">
        <v>9952.887999999999</v>
      </c>
      <c r="BW471" s="2">
        <v>10295.111999999999</v>
      </c>
      <c r="BX471" s="2">
        <v>10198.822</v>
      </c>
      <c r="BY471" s="2">
        <v>10130.242</v>
      </c>
      <c r="BZ471" s="2">
        <v>9874.5839999999989</v>
      </c>
      <c r="CA471" s="2">
        <v>9681.2119999999995</v>
      </c>
      <c r="CB471" s="2">
        <v>10352.789999999999</v>
      </c>
      <c r="CC471" s="2">
        <v>9834.2340000000004</v>
      </c>
      <c r="CD471" s="2">
        <v>9743.5810000000001</v>
      </c>
      <c r="CE471" s="2">
        <v>9873.6569999999992</v>
      </c>
      <c r="CF471" s="2">
        <v>10225.466999999999</v>
      </c>
      <c r="CG471" s="2">
        <v>10089.557000000001</v>
      </c>
      <c r="CH471" s="2">
        <v>10015.633000000002</v>
      </c>
      <c r="CI471" s="2">
        <v>10281.127999999999</v>
      </c>
    </row>
    <row r="472" spans="1:87" x14ac:dyDescent="0.2">
      <c r="A472" s="7">
        <v>44658</v>
      </c>
      <c r="B472" s="2">
        <f t="shared" si="251"/>
        <v>9308</v>
      </c>
      <c r="C472" s="2">
        <f t="shared" si="252"/>
        <v>9294</v>
      </c>
      <c r="D472" s="2">
        <f t="shared" si="253"/>
        <v>9448</v>
      </c>
      <c r="E472" s="2">
        <f t="shared" si="254"/>
        <v>8413</v>
      </c>
      <c r="F472" s="2">
        <f t="shared" si="255"/>
        <v>10403</v>
      </c>
      <c r="G472" s="2">
        <f t="shared" si="256"/>
        <v>12510</v>
      </c>
      <c r="H472" s="2">
        <f t="shared" si="257"/>
        <v>12468</v>
      </c>
      <c r="I472" s="2">
        <f t="shared" si="258"/>
        <v>12621</v>
      </c>
      <c r="J472" s="2">
        <f t="shared" si="259"/>
        <v>10724</v>
      </c>
      <c r="K472" s="2">
        <f t="shared" si="260"/>
        <v>10078</v>
      </c>
      <c r="L472" s="2">
        <f t="shared" si="261"/>
        <v>10188</v>
      </c>
      <c r="M472" s="2">
        <f t="shared" si="262"/>
        <v>10538</v>
      </c>
      <c r="N472" s="2">
        <f t="shared" si="263"/>
        <v>10440</v>
      </c>
      <c r="O472" s="2">
        <f t="shared" si="264"/>
        <v>10369</v>
      </c>
      <c r="P472" s="2">
        <f t="shared" si="265"/>
        <v>10108</v>
      </c>
      <c r="Q472" s="2">
        <f t="shared" si="266"/>
        <v>9910</v>
      </c>
      <c r="R472" s="2">
        <f t="shared" si="267"/>
        <v>10597</v>
      </c>
      <c r="S472" s="2">
        <f t="shared" si="268"/>
        <v>10066</v>
      </c>
      <c r="T472" s="2">
        <f t="shared" si="269"/>
        <v>9974</v>
      </c>
      <c r="U472" s="2">
        <f t="shared" si="270"/>
        <v>10107</v>
      </c>
      <c r="V472" s="2">
        <f t="shared" si="271"/>
        <v>10467</v>
      </c>
      <c r="W472" s="2">
        <f t="shared" si="272"/>
        <v>10328</v>
      </c>
      <c r="X472" s="2">
        <f t="shared" si="273"/>
        <v>10252</v>
      </c>
      <c r="Y472" s="2">
        <f t="shared" si="274"/>
        <v>10524</v>
      </c>
      <c r="AA472" s="2">
        <f t="shared" si="244"/>
        <v>12621</v>
      </c>
      <c r="AB472" s="2">
        <f t="shared" si="275"/>
        <v>10440</v>
      </c>
      <c r="AC472" s="2">
        <f t="shared" si="276"/>
        <v>12510</v>
      </c>
      <c r="AE472" s="10">
        <v>6</v>
      </c>
      <c r="AF472" s="2">
        <f t="shared" si="245"/>
        <v>94893</v>
      </c>
      <c r="AG472" s="2">
        <f t="shared" si="246"/>
        <v>40827</v>
      </c>
      <c r="AH472" s="2">
        <f t="shared" si="247"/>
        <v>113415</v>
      </c>
      <c r="AI472" s="2">
        <f t="shared" si="248"/>
        <v>249135</v>
      </c>
      <c r="AK472">
        <f t="shared" si="249"/>
        <v>4</v>
      </c>
      <c r="AL472">
        <f t="shared" si="250"/>
        <v>2022</v>
      </c>
      <c r="BL472" s="2">
        <v>8976.268</v>
      </c>
      <c r="BM472" s="2">
        <v>8313.0720000000001</v>
      </c>
      <c r="BN472" s="2">
        <v>8431.8320000000003</v>
      </c>
      <c r="BO472" s="2">
        <v>8663.2929999999997</v>
      </c>
      <c r="BP472" s="2">
        <v>9274.6849999999995</v>
      </c>
      <c r="BQ472" s="2">
        <v>10131.460999999999</v>
      </c>
      <c r="BR472" s="2">
        <v>10377.102999999999</v>
      </c>
      <c r="BS472" s="2">
        <v>10348.23</v>
      </c>
      <c r="BT472" s="2">
        <v>10401.146999999999</v>
      </c>
      <c r="BU472" s="2">
        <v>10232.532999999999</v>
      </c>
      <c r="BV472" s="2">
        <v>10531.461000000001</v>
      </c>
      <c r="BW472" s="2">
        <v>10447.749</v>
      </c>
      <c r="BX472" s="2">
        <v>10161.161</v>
      </c>
      <c r="BY472" s="2">
        <v>10475.737999999999</v>
      </c>
      <c r="BZ472" s="2">
        <v>10259.921</v>
      </c>
      <c r="CA472" s="2">
        <v>9983.8260000000009</v>
      </c>
      <c r="CB472" s="2">
        <v>9988.6759999999995</v>
      </c>
      <c r="CC472" s="2">
        <v>9415.9159999999993</v>
      </c>
      <c r="CD472" s="2">
        <v>9158.268</v>
      </c>
      <c r="CE472" s="2">
        <v>9270.2790000000005</v>
      </c>
      <c r="CF472" s="2">
        <v>8495.8730000000014</v>
      </c>
      <c r="CG472" s="2">
        <v>9009.0079999999998</v>
      </c>
      <c r="CH472" s="2">
        <v>8344.219000000001</v>
      </c>
      <c r="CI472" s="2">
        <v>7728.5829999999996</v>
      </c>
    </row>
    <row r="473" spans="1:87" x14ac:dyDescent="0.2">
      <c r="A473" s="7">
        <v>44659</v>
      </c>
      <c r="B473" s="2">
        <f t="shared" si="251"/>
        <v>9188</v>
      </c>
      <c r="C473" s="2">
        <f t="shared" si="252"/>
        <v>8509</v>
      </c>
      <c r="D473" s="2">
        <f t="shared" si="253"/>
        <v>8631</v>
      </c>
      <c r="E473" s="2">
        <f t="shared" si="254"/>
        <v>8868</v>
      </c>
      <c r="F473" s="2">
        <f t="shared" si="255"/>
        <v>9494</v>
      </c>
      <c r="G473" s="2">
        <f t="shared" si="256"/>
        <v>10371</v>
      </c>
      <c r="H473" s="2">
        <f t="shared" si="257"/>
        <v>10622</v>
      </c>
      <c r="I473" s="2">
        <f t="shared" si="258"/>
        <v>10593</v>
      </c>
      <c r="J473" s="2">
        <f t="shared" si="259"/>
        <v>10647</v>
      </c>
      <c r="K473" s="2">
        <f t="shared" si="260"/>
        <v>10474</v>
      </c>
      <c r="L473" s="2">
        <f t="shared" si="261"/>
        <v>10780</v>
      </c>
      <c r="M473" s="2">
        <f t="shared" si="262"/>
        <v>10694</v>
      </c>
      <c r="N473" s="2">
        <f t="shared" si="263"/>
        <v>10401</v>
      </c>
      <c r="O473" s="2">
        <f t="shared" si="264"/>
        <v>10723</v>
      </c>
      <c r="P473" s="2">
        <f t="shared" si="265"/>
        <v>10502</v>
      </c>
      <c r="Q473" s="2">
        <f t="shared" si="266"/>
        <v>10220</v>
      </c>
      <c r="R473" s="2">
        <f t="shared" si="267"/>
        <v>10225</v>
      </c>
      <c r="S473" s="2">
        <f t="shared" si="268"/>
        <v>9638</v>
      </c>
      <c r="T473" s="2">
        <f t="shared" si="269"/>
        <v>9374</v>
      </c>
      <c r="U473" s="2">
        <f t="shared" si="270"/>
        <v>9489</v>
      </c>
      <c r="V473" s="2">
        <f t="shared" si="271"/>
        <v>8696</v>
      </c>
      <c r="W473" s="2">
        <f t="shared" si="272"/>
        <v>9222</v>
      </c>
      <c r="X473" s="2">
        <f t="shared" si="273"/>
        <v>8541</v>
      </c>
      <c r="Y473" s="2">
        <f t="shared" si="274"/>
        <v>7911</v>
      </c>
      <c r="AA473" s="2">
        <f t="shared" si="244"/>
        <v>0</v>
      </c>
      <c r="AB473" s="2">
        <f t="shared" si="275"/>
        <v>10780</v>
      </c>
      <c r="AC473" s="2">
        <f t="shared" si="276"/>
        <v>10622</v>
      </c>
      <c r="AE473" s="10">
        <v>7</v>
      </c>
      <c r="AF473" s="2">
        <f t="shared" si="245"/>
        <v>0</v>
      </c>
      <c r="AG473" s="2">
        <f t="shared" si="246"/>
        <v>133760</v>
      </c>
      <c r="AH473" s="2">
        <f t="shared" si="247"/>
        <v>100053</v>
      </c>
      <c r="AI473" s="2">
        <f t="shared" si="248"/>
        <v>233813</v>
      </c>
      <c r="AK473">
        <f t="shared" si="249"/>
        <v>4</v>
      </c>
      <c r="AL473">
        <f t="shared" si="250"/>
        <v>2022</v>
      </c>
      <c r="BL473" s="2">
        <v>8706.7070000000003</v>
      </c>
      <c r="BM473" s="2">
        <v>8930.58</v>
      </c>
      <c r="BN473" s="2">
        <v>8818.5020000000004</v>
      </c>
      <c r="BO473" s="2">
        <v>7908.84</v>
      </c>
      <c r="BP473" s="2">
        <v>8079.9169999999995</v>
      </c>
      <c r="BQ473" s="2">
        <v>10270.434999999999</v>
      </c>
      <c r="BR473" s="2">
        <v>10100.39</v>
      </c>
      <c r="BS473" s="2">
        <v>10453.842000000001</v>
      </c>
      <c r="BT473" s="2">
        <v>10298.323</v>
      </c>
      <c r="BU473" s="2">
        <v>10506.472000000002</v>
      </c>
      <c r="BV473" s="2">
        <v>10609.175000000001</v>
      </c>
      <c r="BW473" s="2">
        <v>10401.956</v>
      </c>
      <c r="BX473" s="2">
        <v>10225.181</v>
      </c>
      <c r="BY473" s="2">
        <v>10317.75</v>
      </c>
      <c r="BZ473" s="2">
        <v>9951.4220000000005</v>
      </c>
      <c r="CA473" s="2">
        <v>9648.268</v>
      </c>
      <c r="CB473" s="2">
        <v>9203.8940000000002</v>
      </c>
      <c r="CC473" s="2">
        <v>9137.1459999999988</v>
      </c>
      <c r="CD473" s="2">
        <v>8922.3209999999999</v>
      </c>
      <c r="CE473" s="2">
        <v>9182.1919999999991</v>
      </c>
      <c r="CF473" s="2">
        <v>8924.3230000000003</v>
      </c>
      <c r="CG473" s="2">
        <v>9133.121000000001</v>
      </c>
      <c r="CH473" s="2">
        <v>9084.7219999999998</v>
      </c>
      <c r="CI473" s="2">
        <v>8880.07</v>
      </c>
    </row>
    <row r="474" spans="1:87" x14ac:dyDescent="0.2">
      <c r="A474" s="7">
        <v>44660</v>
      </c>
      <c r="B474" s="2">
        <f t="shared" si="251"/>
        <v>8912</v>
      </c>
      <c r="C474" s="2">
        <f t="shared" si="252"/>
        <v>9141</v>
      </c>
      <c r="D474" s="2">
        <f t="shared" si="253"/>
        <v>9027</v>
      </c>
      <c r="E474" s="2">
        <f t="shared" si="254"/>
        <v>8096</v>
      </c>
      <c r="F474" s="2">
        <f t="shared" si="255"/>
        <v>8271</v>
      </c>
      <c r="G474" s="2">
        <f t="shared" si="256"/>
        <v>10513</v>
      </c>
      <c r="H474" s="2">
        <f t="shared" si="257"/>
        <v>10339</v>
      </c>
      <c r="I474" s="2">
        <f t="shared" si="258"/>
        <v>10701</v>
      </c>
      <c r="J474" s="2">
        <f t="shared" si="259"/>
        <v>10541</v>
      </c>
      <c r="K474" s="2">
        <f t="shared" si="260"/>
        <v>10755</v>
      </c>
      <c r="L474" s="2">
        <f t="shared" si="261"/>
        <v>10860</v>
      </c>
      <c r="M474" s="2">
        <f t="shared" si="262"/>
        <v>10648</v>
      </c>
      <c r="N474" s="2">
        <f t="shared" si="263"/>
        <v>10467</v>
      </c>
      <c r="O474" s="2">
        <f t="shared" si="264"/>
        <v>10561</v>
      </c>
      <c r="P474" s="2">
        <f t="shared" si="265"/>
        <v>10186</v>
      </c>
      <c r="Q474" s="2">
        <f t="shared" si="266"/>
        <v>9876</v>
      </c>
      <c r="R474" s="2">
        <f t="shared" si="267"/>
        <v>9421</v>
      </c>
      <c r="S474" s="2">
        <f t="shared" si="268"/>
        <v>9353</v>
      </c>
      <c r="T474" s="2">
        <f t="shared" si="269"/>
        <v>9133</v>
      </c>
      <c r="U474" s="2">
        <f t="shared" si="270"/>
        <v>9399</v>
      </c>
      <c r="V474" s="2">
        <f t="shared" si="271"/>
        <v>9135</v>
      </c>
      <c r="W474" s="2">
        <f t="shared" si="272"/>
        <v>9349</v>
      </c>
      <c r="X474" s="2">
        <f t="shared" si="273"/>
        <v>9299</v>
      </c>
      <c r="Y474" s="2">
        <f t="shared" si="274"/>
        <v>9090</v>
      </c>
      <c r="AA474" s="2">
        <f t="shared" si="244"/>
        <v>0</v>
      </c>
      <c r="AB474" s="2">
        <f t="shared" si="275"/>
        <v>10860</v>
      </c>
      <c r="AC474" s="2">
        <f t="shared" si="276"/>
        <v>10513</v>
      </c>
      <c r="AE474" s="10">
        <v>1</v>
      </c>
      <c r="AF474" s="2">
        <f t="shared" si="245"/>
        <v>0</v>
      </c>
      <c r="AG474" s="2">
        <f t="shared" si="246"/>
        <v>131901</v>
      </c>
      <c r="AH474" s="2">
        <f t="shared" si="247"/>
        <v>101172</v>
      </c>
      <c r="AI474" s="2">
        <f t="shared" si="248"/>
        <v>233073</v>
      </c>
      <c r="AK474">
        <f t="shared" si="249"/>
        <v>4</v>
      </c>
      <c r="AL474">
        <f t="shared" si="250"/>
        <v>2022</v>
      </c>
      <c r="BL474" s="2">
        <v>8659.4479999999985</v>
      </c>
      <c r="BM474" s="2">
        <v>8766.18</v>
      </c>
      <c r="BN474" s="2">
        <v>8723.5910000000003</v>
      </c>
      <c r="BO474" s="2">
        <v>8848.3240000000005</v>
      </c>
      <c r="BP474" s="2">
        <v>8829.1830000000009</v>
      </c>
      <c r="BQ474" s="2">
        <v>9705.1409999999996</v>
      </c>
      <c r="BR474" s="2">
        <v>10036.898999999999</v>
      </c>
      <c r="BS474" s="2">
        <v>10287.775999999998</v>
      </c>
      <c r="BT474" s="2">
        <v>10576.825999999999</v>
      </c>
      <c r="BU474" s="2">
        <v>10397.476999999999</v>
      </c>
      <c r="BV474" s="2">
        <v>10532.309000000001</v>
      </c>
      <c r="BW474" s="2">
        <v>10446.193000000001</v>
      </c>
      <c r="BX474" s="2">
        <v>10165.272000000001</v>
      </c>
      <c r="BY474" s="2">
        <v>9989.8200000000015</v>
      </c>
      <c r="BZ474" s="2">
        <v>9901.1419999999998</v>
      </c>
      <c r="CA474" s="2">
        <v>9698.3330000000005</v>
      </c>
      <c r="CB474" s="2">
        <v>9586.2119999999995</v>
      </c>
      <c r="CC474" s="2">
        <v>9439.0069999999996</v>
      </c>
      <c r="CD474" s="2">
        <v>9257.7999999999993</v>
      </c>
      <c r="CE474" s="2">
        <v>9321.7540000000008</v>
      </c>
      <c r="CF474" s="2">
        <v>9264.2870000000003</v>
      </c>
      <c r="CG474" s="2">
        <v>9427.491</v>
      </c>
      <c r="CH474" s="2">
        <v>9268.08</v>
      </c>
      <c r="CI474" s="2">
        <v>9010.5509999999995</v>
      </c>
    </row>
    <row r="475" spans="1:87" x14ac:dyDescent="0.2">
      <c r="A475" s="7">
        <v>44661</v>
      </c>
      <c r="B475" s="2">
        <f t="shared" si="251"/>
        <v>8864</v>
      </c>
      <c r="C475" s="2">
        <f t="shared" si="252"/>
        <v>8973</v>
      </c>
      <c r="D475" s="2">
        <f t="shared" si="253"/>
        <v>8930</v>
      </c>
      <c r="E475" s="2">
        <f t="shared" si="254"/>
        <v>9057</v>
      </c>
      <c r="F475" s="2">
        <f t="shared" si="255"/>
        <v>9038</v>
      </c>
      <c r="G475" s="2">
        <f t="shared" si="256"/>
        <v>9934</v>
      </c>
      <c r="H475" s="2">
        <f t="shared" si="257"/>
        <v>10274</v>
      </c>
      <c r="I475" s="2">
        <f t="shared" si="258"/>
        <v>10531</v>
      </c>
      <c r="J475" s="2">
        <f t="shared" si="259"/>
        <v>10827</v>
      </c>
      <c r="K475" s="2">
        <f t="shared" si="260"/>
        <v>10643</v>
      </c>
      <c r="L475" s="2">
        <f t="shared" si="261"/>
        <v>10781</v>
      </c>
      <c r="M475" s="2">
        <f t="shared" si="262"/>
        <v>10693</v>
      </c>
      <c r="N475" s="2">
        <f t="shared" si="263"/>
        <v>10405</v>
      </c>
      <c r="O475" s="2">
        <f t="shared" si="264"/>
        <v>10226</v>
      </c>
      <c r="P475" s="2">
        <f t="shared" si="265"/>
        <v>10135</v>
      </c>
      <c r="Q475" s="2">
        <f t="shared" si="266"/>
        <v>9927</v>
      </c>
      <c r="R475" s="2">
        <f t="shared" si="267"/>
        <v>9813</v>
      </c>
      <c r="S475" s="2">
        <f t="shared" si="268"/>
        <v>9662</v>
      </c>
      <c r="T475" s="2">
        <f t="shared" si="269"/>
        <v>9476</v>
      </c>
      <c r="U475" s="2">
        <f t="shared" si="270"/>
        <v>9542</v>
      </c>
      <c r="V475" s="2">
        <f t="shared" si="271"/>
        <v>9483</v>
      </c>
      <c r="W475" s="2">
        <f t="shared" si="272"/>
        <v>9650</v>
      </c>
      <c r="X475" s="2">
        <f t="shared" si="273"/>
        <v>9487</v>
      </c>
      <c r="Y475" s="2">
        <f t="shared" si="274"/>
        <v>9223</v>
      </c>
      <c r="AA475" s="2">
        <f t="shared" si="244"/>
        <v>10827</v>
      </c>
      <c r="AB475" s="2">
        <f t="shared" si="275"/>
        <v>10405</v>
      </c>
      <c r="AC475" s="2">
        <f t="shared" si="276"/>
        <v>10274</v>
      </c>
      <c r="AE475" s="10">
        <v>2</v>
      </c>
      <c r="AF475" s="2">
        <f t="shared" si="245"/>
        <v>91968</v>
      </c>
      <c r="AG475" s="2">
        <f t="shared" si="246"/>
        <v>40693</v>
      </c>
      <c r="AH475" s="2">
        <f t="shared" si="247"/>
        <v>102913</v>
      </c>
      <c r="AI475" s="2">
        <f t="shared" si="248"/>
        <v>235574</v>
      </c>
      <c r="AK475">
        <f t="shared" si="249"/>
        <v>4</v>
      </c>
      <c r="AL475">
        <f t="shared" si="250"/>
        <v>2022</v>
      </c>
      <c r="BL475" s="2">
        <v>8550.4330000000009</v>
      </c>
      <c r="BM475" s="2">
        <v>8980.8260000000009</v>
      </c>
      <c r="BN475" s="2">
        <v>9202.24</v>
      </c>
      <c r="BO475" s="2">
        <v>9614.9669999999987</v>
      </c>
      <c r="BP475" s="2">
        <v>9806.482</v>
      </c>
      <c r="BQ475" s="2">
        <v>10394.359</v>
      </c>
      <c r="BR475" s="2">
        <v>10592.156000000001</v>
      </c>
      <c r="BS475" s="2">
        <v>10710.161</v>
      </c>
      <c r="BT475" s="2">
        <v>10411.916999999999</v>
      </c>
      <c r="BU475" s="2">
        <v>10370.171</v>
      </c>
      <c r="BV475" s="2">
        <v>10439.647000000001</v>
      </c>
      <c r="BW475" s="2">
        <v>9864.009</v>
      </c>
      <c r="BX475" s="2">
        <v>10017.563</v>
      </c>
      <c r="BY475" s="2">
        <v>9566.2830000000013</v>
      </c>
      <c r="BZ475" s="2">
        <v>9468.4930000000004</v>
      </c>
      <c r="CA475" s="2">
        <v>8550.0399999999991</v>
      </c>
      <c r="CB475" s="2">
        <v>8247.4</v>
      </c>
      <c r="CC475" s="2">
        <v>8234.4679999999989</v>
      </c>
      <c r="CD475" s="2">
        <v>8341.5109999999986</v>
      </c>
      <c r="CE475" s="2">
        <v>7569.5269999999991</v>
      </c>
      <c r="CF475" s="2">
        <v>7951.0289999999986</v>
      </c>
      <c r="CG475" s="2">
        <v>7994.1749999999993</v>
      </c>
      <c r="CH475" s="2">
        <v>8117.648000000001</v>
      </c>
      <c r="CI475" s="2">
        <v>8260.3469999999998</v>
      </c>
    </row>
    <row r="476" spans="1:87" x14ac:dyDescent="0.2">
      <c r="A476" s="7">
        <v>44662</v>
      </c>
      <c r="B476" s="2">
        <f t="shared" si="251"/>
        <v>8752</v>
      </c>
      <c r="C476" s="2">
        <f t="shared" si="252"/>
        <v>9193</v>
      </c>
      <c r="D476" s="2">
        <f t="shared" si="253"/>
        <v>9420</v>
      </c>
      <c r="E476" s="2">
        <f t="shared" si="254"/>
        <v>9842</v>
      </c>
      <c r="F476" s="2">
        <f t="shared" si="255"/>
        <v>10038</v>
      </c>
      <c r="G476" s="2">
        <f t="shared" si="256"/>
        <v>10640</v>
      </c>
      <c r="H476" s="2">
        <f t="shared" si="257"/>
        <v>10842</v>
      </c>
      <c r="I476" s="2">
        <f t="shared" si="258"/>
        <v>10963</v>
      </c>
      <c r="J476" s="2">
        <f t="shared" si="259"/>
        <v>10658</v>
      </c>
      <c r="K476" s="2">
        <f t="shared" si="260"/>
        <v>10615</v>
      </c>
      <c r="L476" s="2">
        <f t="shared" si="261"/>
        <v>10686</v>
      </c>
      <c r="M476" s="2">
        <f t="shared" si="262"/>
        <v>10097</v>
      </c>
      <c r="N476" s="2">
        <f t="shared" si="263"/>
        <v>10254</v>
      </c>
      <c r="O476" s="2">
        <f t="shared" si="264"/>
        <v>9792</v>
      </c>
      <c r="P476" s="2">
        <f t="shared" si="265"/>
        <v>9692</v>
      </c>
      <c r="Q476" s="2">
        <f t="shared" si="266"/>
        <v>8752</v>
      </c>
      <c r="R476" s="2">
        <f t="shared" si="267"/>
        <v>8442</v>
      </c>
      <c r="S476" s="2">
        <f t="shared" si="268"/>
        <v>8429</v>
      </c>
      <c r="T476" s="2">
        <f t="shared" si="269"/>
        <v>8538</v>
      </c>
      <c r="U476" s="2">
        <f t="shared" si="270"/>
        <v>7748</v>
      </c>
      <c r="V476" s="2">
        <f t="shared" si="271"/>
        <v>8139</v>
      </c>
      <c r="W476" s="2">
        <f t="shared" si="272"/>
        <v>8183</v>
      </c>
      <c r="X476" s="2">
        <f t="shared" si="273"/>
        <v>8309</v>
      </c>
      <c r="Y476" s="2">
        <f t="shared" si="274"/>
        <v>8455</v>
      </c>
      <c r="AA476" s="2">
        <f t="shared" si="244"/>
        <v>10963</v>
      </c>
      <c r="AB476" s="2">
        <f t="shared" si="275"/>
        <v>10254</v>
      </c>
      <c r="AC476" s="2">
        <f t="shared" si="276"/>
        <v>10842</v>
      </c>
      <c r="AE476" s="10">
        <v>3</v>
      </c>
      <c r="AF476" s="2">
        <f t="shared" si="245"/>
        <v>86176</v>
      </c>
      <c r="AG476" s="2">
        <f t="shared" si="246"/>
        <v>38490</v>
      </c>
      <c r="AH476" s="2">
        <f t="shared" si="247"/>
        <v>101813</v>
      </c>
      <c r="AI476" s="2">
        <f t="shared" si="248"/>
        <v>226479</v>
      </c>
      <c r="AK476">
        <f t="shared" si="249"/>
        <v>4</v>
      </c>
      <c r="AL476">
        <f t="shared" si="250"/>
        <v>2022</v>
      </c>
      <c r="BL476" s="2">
        <v>8389.5370000000003</v>
      </c>
      <c r="BM476" s="2">
        <v>8089.1859999999997</v>
      </c>
      <c r="BN476" s="2">
        <v>7983.9650000000001</v>
      </c>
      <c r="BO476" s="2">
        <v>8013.2339999999986</v>
      </c>
      <c r="BP476" s="2">
        <v>8027.6749999999993</v>
      </c>
      <c r="BQ476" s="2">
        <v>7932.67</v>
      </c>
      <c r="BR476" s="2">
        <v>8323.4539999999997</v>
      </c>
      <c r="BS476" s="2">
        <v>8761.09</v>
      </c>
      <c r="BT476" s="2">
        <v>8414.9749999999985</v>
      </c>
      <c r="BU476" s="2">
        <v>8647.8550000000014</v>
      </c>
      <c r="BV476" s="2">
        <v>9167.6119999999992</v>
      </c>
      <c r="BW476" s="2">
        <v>9244.2770000000019</v>
      </c>
      <c r="BX476" s="2">
        <v>8340.6700000000019</v>
      </c>
      <c r="BY476" s="2">
        <v>8296.9720000000016</v>
      </c>
      <c r="BZ476" s="2">
        <v>7917.6850000000004</v>
      </c>
      <c r="CA476" s="2">
        <v>7871.4820000000018</v>
      </c>
      <c r="CB476" s="2">
        <v>8754.6769999999997</v>
      </c>
      <c r="CC476" s="2">
        <v>8815.8209999999999</v>
      </c>
      <c r="CD476" s="2">
        <v>8862.7440000000006</v>
      </c>
      <c r="CE476" s="2">
        <v>8872.2029999999995</v>
      </c>
      <c r="CF476" s="2">
        <v>8991.0739999999987</v>
      </c>
      <c r="CG476" s="2">
        <v>8938.8510000000006</v>
      </c>
      <c r="CH476" s="2">
        <v>8899.6710000000003</v>
      </c>
      <c r="CI476" s="2">
        <v>8981.49</v>
      </c>
    </row>
    <row r="477" spans="1:87" x14ac:dyDescent="0.2">
      <c r="A477" s="7">
        <v>44663</v>
      </c>
      <c r="B477" s="2">
        <f t="shared" si="251"/>
        <v>8588</v>
      </c>
      <c r="C477" s="2">
        <f t="shared" si="252"/>
        <v>8280</v>
      </c>
      <c r="D477" s="2">
        <f t="shared" si="253"/>
        <v>8172</v>
      </c>
      <c r="E477" s="2">
        <f t="shared" si="254"/>
        <v>8202</v>
      </c>
      <c r="F477" s="2">
        <f t="shared" si="255"/>
        <v>8217</v>
      </c>
      <c r="G477" s="2">
        <f t="shared" si="256"/>
        <v>8120</v>
      </c>
      <c r="H477" s="2">
        <f t="shared" si="257"/>
        <v>8520</v>
      </c>
      <c r="I477" s="2">
        <f t="shared" si="258"/>
        <v>8968</v>
      </c>
      <c r="J477" s="2">
        <f t="shared" si="259"/>
        <v>8614</v>
      </c>
      <c r="K477" s="2">
        <f t="shared" si="260"/>
        <v>8852</v>
      </c>
      <c r="L477" s="2">
        <f t="shared" si="261"/>
        <v>9384</v>
      </c>
      <c r="M477" s="2">
        <f t="shared" si="262"/>
        <v>9463</v>
      </c>
      <c r="N477" s="2">
        <f t="shared" si="263"/>
        <v>8538</v>
      </c>
      <c r="O477" s="2">
        <f t="shared" si="264"/>
        <v>8493</v>
      </c>
      <c r="P477" s="2">
        <f t="shared" si="265"/>
        <v>8105</v>
      </c>
      <c r="Q477" s="2">
        <f t="shared" si="266"/>
        <v>8057</v>
      </c>
      <c r="R477" s="2">
        <f t="shared" si="267"/>
        <v>8961</v>
      </c>
      <c r="S477" s="2">
        <f t="shared" si="268"/>
        <v>9024</v>
      </c>
      <c r="T477" s="2">
        <f t="shared" si="269"/>
        <v>9072</v>
      </c>
      <c r="U477" s="2">
        <f t="shared" si="270"/>
        <v>9082</v>
      </c>
      <c r="V477" s="2">
        <f t="shared" si="271"/>
        <v>9203</v>
      </c>
      <c r="W477" s="2">
        <f t="shared" si="272"/>
        <v>9150</v>
      </c>
      <c r="X477" s="2">
        <f t="shared" si="273"/>
        <v>9110</v>
      </c>
      <c r="Y477" s="2">
        <f t="shared" si="274"/>
        <v>9194</v>
      </c>
      <c r="AA477" s="2">
        <f t="shared" si="244"/>
        <v>9463</v>
      </c>
      <c r="AB477" s="2">
        <f t="shared" si="275"/>
        <v>8538</v>
      </c>
      <c r="AC477" s="2">
        <f t="shared" si="276"/>
        <v>9203</v>
      </c>
      <c r="AE477" s="10">
        <v>4</v>
      </c>
      <c r="AF477" s="2">
        <f t="shared" si="245"/>
        <v>81420</v>
      </c>
      <c r="AG477" s="2">
        <f t="shared" si="246"/>
        <v>33193</v>
      </c>
      <c r="AH477" s="2">
        <f t="shared" si="247"/>
        <v>94756</v>
      </c>
      <c r="AI477" s="2">
        <f t="shared" si="248"/>
        <v>209369</v>
      </c>
      <c r="AK477">
        <f t="shared" si="249"/>
        <v>4</v>
      </c>
      <c r="AL477">
        <f t="shared" si="250"/>
        <v>2022</v>
      </c>
      <c r="BL477" s="2">
        <v>8807.4639999999999</v>
      </c>
      <c r="BM477" s="2">
        <v>9068.9510000000009</v>
      </c>
      <c r="BN477" s="2">
        <v>8984.991</v>
      </c>
      <c r="BO477" s="2">
        <v>9060.8249999999989</v>
      </c>
      <c r="BP477" s="2">
        <v>9263.9240000000009</v>
      </c>
      <c r="BQ477" s="2">
        <v>9447.246000000001</v>
      </c>
      <c r="BR477" s="2">
        <v>8328.0750000000007</v>
      </c>
      <c r="BS477" s="2">
        <v>8820.2929999999997</v>
      </c>
      <c r="BT477" s="2">
        <v>8755.2669999999998</v>
      </c>
      <c r="BU477" s="2">
        <v>9339.3069999999989</v>
      </c>
      <c r="BV477" s="2">
        <v>9026.1229999999996</v>
      </c>
      <c r="BW477" s="2">
        <v>8459.3529999999992</v>
      </c>
      <c r="BX477" s="2">
        <v>8406.4519999999993</v>
      </c>
      <c r="BY477" s="2">
        <v>8504.9969999999994</v>
      </c>
      <c r="BZ477" s="2">
        <v>8487.0930000000008</v>
      </c>
      <c r="CA477" s="2">
        <v>9251.91</v>
      </c>
      <c r="CB477" s="2">
        <v>8428.5450000000001</v>
      </c>
      <c r="CC477" s="2">
        <v>8310.137999999999</v>
      </c>
      <c r="CD477" s="2">
        <v>7213.491</v>
      </c>
      <c r="CE477" s="2">
        <v>7619.9149999999991</v>
      </c>
      <c r="CF477" s="2">
        <v>8046.3279999999995</v>
      </c>
      <c r="CG477" s="2">
        <v>8507.6779999999999</v>
      </c>
      <c r="CH477" s="2">
        <v>8695.89</v>
      </c>
      <c r="CI477" s="2">
        <v>8727.4749999999985</v>
      </c>
    </row>
    <row r="478" spans="1:87" x14ac:dyDescent="0.2">
      <c r="A478" s="7">
        <v>44664</v>
      </c>
      <c r="B478" s="2">
        <f t="shared" si="251"/>
        <v>9015</v>
      </c>
      <c r="C478" s="2">
        <f t="shared" si="252"/>
        <v>9283</v>
      </c>
      <c r="D478" s="2">
        <f t="shared" si="253"/>
        <v>9197</v>
      </c>
      <c r="E478" s="2">
        <f t="shared" si="254"/>
        <v>9275</v>
      </c>
      <c r="F478" s="2">
        <f t="shared" si="255"/>
        <v>9483</v>
      </c>
      <c r="G478" s="2">
        <f t="shared" si="256"/>
        <v>9670</v>
      </c>
      <c r="H478" s="2">
        <f t="shared" si="257"/>
        <v>8525</v>
      </c>
      <c r="I478" s="2">
        <f t="shared" si="258"/>
        <v>9029</v>
      </c>
      <c r="J478" s="2">
        <f t="shared" si="259"/>
        <v>8962</v>
      </c>
      <c r="K478" s="2">
        <f t="shared" si="260"/>
        <v>9560</v>
      </c>
      <c r="L478" s="2">
        <f t="shared" si="261"/>
        <v>9239</v>
      </c>
      <c r="M478" s="2">
        <f t="shared" si="262"/>
        <v>8659</v>
      </c>
      <c r="N478" s="2">
        <f t="shared" si="263"/>
        <v>8605</v>
      </c>
      <c r="O478" s="2">
        <f t="shared" si="264"/>
        <v>8706</v>
      </c>
      <c r="P478" s="2">
        <f t="shared" si="265"/>
        <v>8687</v>
      </c>
      <c r="Q478" s="2">
        <f t="shared" si="266"/>
        <v>9470</v>
      </c>
      <c r="R478" s="2">
        <f t="shared" si="267"/>
        <v>8628</v>
      </c>
      <c r="S478" s="2">
        <f t="shared" si="268"/>
        <v>8506</v>
      </c>
      <c r="T478" s="2">
        <f t="shared" si="269"/>
        <v>7384</v>
      </c>
      <c r="U478" s="2">
        <f t="shared" si="270"/>
        <v>7800</v>
      </c>
      <c r="V478" s="2">
        <f t="shared" si="271"/>
        <v>8236</v>
      </c>
      <c r="W478" s="2">
        <f t="shared" si="272"/>
        <v>8709</v>
      </c>
      <c r="X478" s="2">
        <f t="shared" si="273"/>
        <v>8901</v>
      </c>
      <c r="Y478" s="2">
        <f t="shared" si="274"/>
        <v>8934</v>
      </c>
      <c r="AA478" s="2">
        <f t="shared" si="244"/>
        <v>9560</v>
      </c>
      <c r="AB478" s="2">
        <f t="shared" si="275"/>
        <v>9470</v>
      </c>
      <c r="AC478" s="2">
        <f t="shared" si="276"/>
        <v>9670</v>
      </c>
      <c r="AE478" s="10">
        <v>5</v>
      </c>
      <c r="AF478" s="2">
        <f t="shared" si="245"/>
        <v>77767</v>
      </c>
      <c r="AG478" s="2">
        <f t="shared" si="246"/>
        <v>35468</v>
      </c>
      <c r="AH478" s="2">
        <f t="shared" si="247"/>
        <v>99228</v>
      </c>
      <c r="AI478" s="2">
        <f t="shared" si="248"/>
        <v>212463</v>
      </c>
      <c r="AK478">
        <f t="shared" si="249"/>
        <v>4</v>
      </c>
      <c r="AL478">
        <f t="shared" si="250"/>
        <v>2022</v>
      </c>
      <c r="BL478" s="2">
        <v>8213.7010000000009</v>
      </c>
      <c r="BM478" s="2">
        <v>7916.9830000000002</v>
      </c>
      <c r="BN478" s="2">
        <v>7792.0209999999997</v>
      </c>
      <c r="BO478" s="2">
        <v>7755.6399999999994</v>
      </c>
      <c r="BP478" s="2">
        <v>7317.1909999999989</v>
      </c>
      <c r="BQ478" s="2">
        <v>8230.1769999999997</v>
      </c>
      <c r="BR478" s="2">
        <v>9045.4080000000013</v>
      </c>
      <c r="BS478" s="2">
        <v>9528.3810000000012</v>
      </c>
      <c r="BT478" s="2">
        <v>7619.5010000000002</v>
      </c>
      <c r="BU478" s="2">
        <v>7962.043999999999</v>
      </c>
      <c r="BV478" s="2">
        <v>7739.1489999999994</v>
      </c>
      <c r="BW478" s="2">
        <v>8037.8119999999999</v>
      </c>
      <c r="BX478" s="2">
        <v>8071.1059999999998</v>
      </c>
      <c r="BY478" s="2">
        <v>7814.9660000000003</v>
      </c>
      <c r="BZ478" s="2">
        <v>6958.396999999999</v>
      </c>
      <c r="CA478" s="2">
        <v>8065.2669999999998</v>
      </c>
      <c r="CB478" s="2">
        <v>9254.43</v>
      </c>
      <c r="CC478" s="2">
        <v>8832.396999999999</v>
      </c>
      <c r="CD478" s="2">
        <v>8873.1470000000008</v>
      </c>
      <c r="CE478" s="2">
        <v>9039.3539999999994</v>
      </c>
      <c r="CF478" s="2">
        <v>8797.4679999999989</v>
      </c>
      <c r="CG478" s="2">
        <v>8811.0720000000001</v>
      </c>
      <c r="CH478" s="2">
        <v>8811.8430000000008</v>
      </c>
      <c r="CI478" s="2">
        <v>8510.643</v>
      </c>
    </row>
    <row r="479" spans="1:87" x14ac:dyDescent="0.2">
      <c r="A479" s="7">
        <v>44665</v>
      </c>
      <c r="B479" s="2">
        <f t="shared" si="251"/>
        <v>8408</v>
      </c>
      <c r="C479" s="2">
        <f t="shared" si="252"/>
        <v>8104</v>
      </c>
      <c r="D479" s="2">
        <f t="shared" si="253"/>
        <v>7976</v>
      </c>
      <c r="E479" s="2">
        <f t="shared" si="254"/>
        <v>7939</v>
      </c>
      <c r="F479" s="2">
        <f t="shared" si="255"/>
        <v>7490</v>
      </c>
      <c r="G479" s="2">
        <f t="shared" si="256"/>
        <v>8424</v>
      </c>
      <c r="H479" s="2">
        <f t="shared" si="257"/>
        <v>9259</v>
      </c>
      <c r="I479" s="2">
        <f t="shared" si="258"/>
        <v>9753</v>
      </c>
      <c r="J479" s="2">
        <f t="shared" si="259"/>
        <v>7799</v>
      </c>
      <c r="K479" s="2">
        <f t="shared" si="260"/>
        <v>8150</v>
      </c>
      <c r="L479" s="2">
        <f t="shared" si="261"/>
        <v>7922</v>
      </c>
      <c r="M479" s="2">
        <f t="shared" si="262"/>
        <v>8228</v>
      </c>
      <c r="N479" s="2">
        <f t="shared" si="263"/>
        <v>8262</v>
      </c>
      <c r="O479" s="2">
        <f t="shared" si="264"/>
        <v>7999</v>
      </c>
      <c r="P479" s="2">
        <f t="shared" si="265"/>
        <v>7123</v>
      </c>
      <c r="Q479" s="2">
        <f t="shared" si="266"/>
        <v>8256</v>
      </c>
      <c r="R479" s="2">
        <f t="shared" si="267"/>
        <v>9473</v>
      </c>
      <c r="S479" s="2">
        <f t="shared" si="268"/>
        <v>9041</v>
      </c>
      <c r="T479" s="2">
        <f t="shared" si="269"/>
        <v>9083</v>
      </c>
      <c r="U479" s="2">
        <f t="shared" si="270"/>
        <v>9253</v>
      </c>
      <c r="V479" s="2">
        <f t="shared" si="271"/>
        <v>9005</v>
      </c>
      <c r="W479" s="2">
        <f t="shared" si="272"/>
        <v>9019</v>
      </c>
      <c r="X479" s="2">
        <f t="shared" si="273"/>
        <v>9020</v>
      </c>
      <c r="Y479" s="2">
        <f t="shared" si="274"/>
        <v>8712</v>
      </c>
      <c r="AA479" s="2">
        <f t="shared" si="244"/>
        <v>9753</v>
      </c>
      <c r="AB479" s="2">
        <f t="shared" si="275"/>
        <v>8262</v>
      </c>
      <c r="AC479" s="2">
        <f t="shared" si="276"/>
        <v>9259</v>
      </c>
      <c r="AE479" s="10">
        <v>6</v>
      </c>
      <c r="AF479" s="2">
        <f t="shared" si="245"/>
        <v>78702</v>
      </c>
      <c r="AG479" s="2">
        <f t="shared" si="246"/>
        <v>31640</v>
      </c>
      <c r="AH479" s="2">
        <f t="shared" si="247"/>
        <v>93356</v>
      </c>
      <c r="AI479" s="2">
        <f t="shared" si="248"/>
        <v>203698</v>
      </c>
      <c r="AK479">
        <f t="shared" si="249"/>
        <v>4</v>
      </c>
      <c r="AL479">
        <f t="shared" si="250"/>
        <v>2022</v>
      </c>
      <c r="BL479" s="2">
        <v>8274.3979999999992</v>
      </c>
      <c r="BM479" s="2">
        <v>9525.6849999999995</v>
      </c>
      <c r="BN479" s="2">
        <v>13829.201999999999</v>
      </c>
      <c r="BO479" s="2">
        <v>18812.257999999998</v>
      </c>
      <c r="BP479" s="2">
        <v>25302.65</v>
      </c>
      <c r="BQ479" s="2">
        <v>23861.432999999997</v>
      </c>
      <c r="BR479" s="2">
        <v>18375.887000000002</v>
      </c>
      <c r="BS479" s="2">
        <v>17819.184999999998</v>
      </c>
      <c r="BT479" s="2">
        <v>15688.674999999999</v>
      </c>
      <c r="BU479" s="2">
        <v>14290.474</v>
      </c>
      <c r="BV479" s="2">
        <v>13880.886999999999</v>
      </c>
      <c r="BW479" s="2">
        <v>14161.984</v>
      </c>
      <c r="BX479" s="2">
        <v>14363.442999999999</v>
      </c>
      <c r="BY479" s="2">
        <v>14587.464</v>
      </c>
      <c r="BZ479" s="2">
        <v>14731.977000000001</v>
      </c>
      <c r="CA479" s="2">
        <v>16209.402999999998</v>
      </c>
      <c r="CB479" s="2">
        <v>15713.131000000001</v>
      </c>
      <c r="CC479" s="2">
        <v>17333.305</v>
      </c>
      <c r="CD479" s="2">
        <v>18135.061999999998</v>
      </c>
      <c r="CE479" s="2">
        <v>19442.587</v>
      </c>
      <c r="CF479" s="2">
        <v>22575.065999999999</v>
      </c>
      <c r="CG479" s="2">
        <v>23334.614999999998</v>
      </c>
      <c r="CH479" s="2">
        <v>23153.617000000002</v>
      </c>
      <c r="CI479" s="2">
        <v>23048.419000000002</v>
      </c>
    </row>
    <row r="480" spans="1:87" x14ac:dyDescent="0.2">
      <c r="A480" s="7">
        <v>44666</v>
      </c>
      <c r="B480" s="2">
        <f t="shared" si="251"/>
        <v>8470</v>
      </c>
      <c r="C480" s="2">
        <f t="shared" si="252"/>
        <v>9751</v>
      </c>
      <c r="D480" s="2">
        <f t="shared" si="253"/>
        <v>14156</v>
      </c>
      <c r="E480" s="2">
        <f t="shared" si="254"/>
        <v>19256</v>
      </c>
      <c r="F480" s="2">
        <f t="shared" si="255"/>
        <v>25900</v>
      </c>
      <c r="G480" s="2">
        <f t="shared" si="256"/>
        <v>24425</v>
      </c>
      <c r="H480" s="2">
        <f t="shared" si="257"/>
        <v>18810</v>
      </c>
      <c r="I480" s="2">
        <f t="shared" si="258"/>
        <v>18240</v>
      </c>
      <c r="J480" s="2">
        <f t="shared" si="259"/>
        <v>16059</v>
      </c>
      <c r="K480" s="2">
        <f t="shared" si="260"/>
        <v>14628</v>
      </c>
      <c r="L480" s="2">
        <f t="shared" si="261"/>
        <v>14209</v>
      </c>
      <c r="M480" s="2">
        <f t="shared" si="262"/>
        <v>14496</v>
      </c>
      <c r="N480" s="2">
        <f t="shared" si="263"/>
        <v>14703</v>
      </c>
      <c r="O480" s="2">
        <f t="shared" si="264"/>
        <v>14932</v>
      </c>
      <c r="P480" s="2">
        <f t="shared" si="265"/>
        <v>15080</v>
      </c>
      <c r="Q480" s="2">
        <f t="shared" si="266"/>
        <v>16592</v>
      </c>
      <c r="R480" s="2">
        <f t="shared" si="267"/>
        <v>16084</v>
      </c>
      <c r="S480" s="2">
        <f t="shared" si="268"/>
        <v>17743</v>
      </c>
      <c r="T480" s="2">
        <f t="shared" si="269"/>
        <v>18563</v>
      </c>
      <c r="U480" s="2">
        <f t="shared" si="270"/>
        <v>19902</v>
      </c>
      <c r="V480" s="2">
        <f t="shared" si="271"/>
        <v>23108</v>
      </c>
      <c r="W480" s="2">
        <f t="shared" si="272"/>
        <v>23886</v>
      </c>
      <c r="X480" s="2">
        <f t="shared" si="273"/>
        <v>23700</v>
      </c>
      <c r="Y480" s="2">
        <f t="shared" si="274"/>
        <v>23593</v>
      </c>
      <c r="AA480" s="2">
        <f t="shared" si="244"/>
        <v>0</v>
      </c>
      <c r="AB480" s="2">
        <f t="shared" si="275"/>
        <v>19902</v>
      </c>
      <c r="AC480" s="2">
        <f t="shared" si="276"/>
        <v>25900</v>
      </c>
      <c r="AE480" s="10">
        <v>7</v>
      </c>
      <c r="AF480" s="2">
        <f t="shared" si="245"/>
        <v>0</v>
      </c>
      <c r="AG480" s="2">
        <f t="shared" si="246"/>
        <v>211231</v>
      </c>
      <c r="AH480" s="2">
        <f t="shared" si="247"/>
        <v>215055</v>
      </c>
      <c r="AI480" s="2">
        <f t="shared" si="248"/>
        <v>426286</v>
      </c>
      <c r="AK480">
        <f t="shared" si="249"/>
        <v>4</v>
      </c>
      <c r="AL480">
        <f t="shared" si="250"/>
        <v>2022</v>
      </c>
      <c r="BL480" s="2">
        <v>24818.61</v>
      </c>
      <c r="BM480" s="2">
        <v>18989.498</v>
      </c>
      <c r="BN480" s="2">
        <v>16827.953000000001</v>
      </c>
      <c r="BO480" s="2">
        <v>15325.787</v>
      </c>
      <c r="BP480" s="2">
        <v>14426.877</v>
      </c>
      <c r="BQ480" s="2">
        <v>14540.583000000002</v>
      </c>
      <c r="BR480" s="2">
        <v>15438.645999999999</v>
      </c>
      <c r="BS480" s="2">
        <v>15844.991</v>
      </c>
      <c r="BT480" s="2">
        <v>16248.379000000001</v>
      </c>
      <c r="BU480" s="2">
        <v>12852.683000000001</v>
      </c>
      <c r="BV480" s="2">
        <v>9076.9079999999994</v>
      </c>
      <c r="BW480" s="2">
        <v>8995.0169999999998</v>
      </c>
      <c r="BX480" s="2">
        <v>9219.74</v>
      </c>
      <c r="BY480" s="2">
        <v>10645.035</v>
      </c>
      <c r="BZ480" s="2">
        <v>9587.5689999999995</v>
      </c>
      <c r="CA480" s="2">
        <v>10381.160999999998</v>
      </c>
      <c r="CB480" s="2">
        <v>9094.4979999999996</v>
      </c>
      <c r="CC480" s="2">
        <v>8907.9570000000003</v>
      </c>
      <c r="CD480" s="2">
        <v>8537.2430000000004</v>
      </c>
      <c r="CE480" s="2">
        <v>8501.616</v>
      </c>
      <c r="CF480" s="2">
        <v>8355.1890000000003</v>
      </c>
      <c r="CG480" s="2">
        <v>8623.866</v>
      </c>
      <c r="CH480" s="2">
        <v>8661.5619999999999</v>
      </c>
      <c r="CI480" s="2">
        <v>8318.2659999999996</v>
      </c>
    </row>
    <row r="481" spans="1:87" x14ac:dyDescent="0.2">
      <c r="A481" s="7">
        <v>44667</v>
      </c>
      <c r="B481" s="2">
        <f t="shared" si="251"/>
        <v>25405</v>
      </c>
      <c r="C481" s="2">
        <f t="shared" si="252"/>
        <v>19438</v>
      </c>
      <c r="D481" s="2">
        <f t="shared" si="253"/>
        <v>17225</v>
      </c>
      <c r="E481" s="2">
        <f t="shared" si="254"/>
        <v>15688</v>
      </c>
      <c r="F481" s="2">
        <f t="shared" si="255"/>
        <v>14767</v>
      </c>
      <c r="G481" s="2">
        <f t="shared" si="256"/>
        <v>14884</v>
      </c>
      <c r="H481" s="2">
        <f t="shared" si="257"/>
        <v>15803</v>
      </c>
      <c r="I481" s="2">
        <f t="shared" si="258"/>
        <v>16219</v>
      </c>
      <c r="J481" s="2">
        <f t="shared" si="259"/>
        <v>16632</v>
      </c>
      <c r="K481" s="2">
        <f t="shared" si="260"/>
        <v>13156</v>
      </c>
      <c r="L481" s="2">
        <f t="shared" si="261"/>
        <v>9291</v>
      </c>
      <c r="M481" s="2">
        <f t="shared" si="262"/>
        <v>9207</v>
      </c>
      <c r="N481" s="2">
        <f t="shared" si="263"/>
        <v>9437</v>
      </c>
      <c r="O481" s="2">
        <f t="shared" si="264"/>
        <v>10896</v>
      </c>
      <c r="P481" s="2">
        <f t="shared" si="265"/>
        <v>9814</v>
      </c>
      <c r="Q481" s="2">
        <f t="shared" si="266"/>
        <v>10626</v>
      </c>
      <c r="R481" s="2">
        <f t="shared" si="267"/>
        <v>9309</v>
      </c>
      <c r="S481" s="2">
        <f t="shared" si="268"/>
        <v>9118</v>
      </c>
      <c r="T481" s="2">
        <f t="shared" si="269"/>
        <v>8739</v>
      </c>
      <c r="U481" s="2">
        <f t="shared" si="270"/>
        <v>8702</v>
      </c>
      <c r="V481" s="2">
        <f t="shared" si="271"/>
        <v>8552</v>
      </c>
      <c r="W481" s="2">
        <f t="shared" si="272"/>
        <v>8827</v>
      </c>
      <c r="X481" s="2">
        <f t="shared" si="273"/>
        <v>8866</v>
      </c>
      <c r="Y481" s="2">
        <f t="shared" si="274"/>
        <v>8515</v>
      </c>
      <c r="AA481" s="2">
        <f t="shared" si="244"/>
        <v>0</v>
      </c>
      <c r="AB481" s="2">
        <f t="shared" si="275"/>
        <v>16632</v>
      </c>
      <c r="AC481" s="2">
        <f t="shared" si="276"/>
        <v>25405</v>
      </c>
      <c r="AE481" s="10">
        <v>8</v>
      </c>
      <c r="AF481" s="2">
        <f t="shared" si="245"/>
        <v>0</v>
      </c>
      <c r="AG481" s="2">
        <f t="shared" si="246"/>
        <v>141146</v>
      </c>
      <c r="AH481" s="2">
        <f t="shared" si="247"/>
        <v>157970</v>
      </c>
      <c r="AI481" s="2">
        <f t="shared" si="248"/>
        <v>299116</v>
      </c>
      <c r="AK481">
        <f t="shared" si="249"/>
        <v>4</v>
      </c>
      <c r="AL481">
        <f t="shared" si="250"/>
        <v>2022</v>
      </c>
      <c r="BL481" s="2">
        <v>8332.2639999999992</v>
      </c>
      <c r="BM481" s="2">
        <v>8510.0210000000006</v>
      </c>
      <c r="BN481" s="2">
        <v>8630.1220000000012</v>
      </c>
      <c r="BO481" s="2">
        <v>9259.5409999999993</v>
      </c>
      <c r="BP481" s="2">
        <v>9820.1360000000004</v>
      </c>
      <c r="BQ481" s="2">
        <v>10639.582</v>
      </c>
      <c r="BR481" s="2">
        <v>10286.698</v>
      </c>
      <c r="BS481" s="2">
        <v>10886.059000000001</v>
      </c>
      <c r="BT481" s="2">
        <v>10850.489</v>
      </c>
      <c r="BU481" s="2">
        <v>12224.949000000001</v>
      </c>
      <c r="BV481" s="2">
        <v>12936.853000000001</v>
      </c>
      <c r="BW481" s="2">
        <v>11077.891</v>
      </c>
      <c r="BX481" s="2">
        <v>10594.519000000002</v>
      </c>
      <c r="BY481" s="2">
        <v>11341.419</v>
      </c>
      <c r="BZ481" s="2">
        <v>10746.620999999999</v>
      </c>
      <c r="CA481" s="2">
        <v>10293.625</v>
      </c>
      <c r="CB481" s="2">
        <v>9911.485999999999</v>
      </c>
      <c r="CC481" s="2">
        <v>9843.89</v>
      </c>
      <c r="CD481" s="2">
        <v>8514.1669999999995</v>
      </c>
      <c r="CE481" s="2">
        <v>9346.3889999999992</v>
      </c>
      <c r="CF481" s="2">
        <v>9075.0700000000015</v>
      </c>
      <c r="CG481" s="2">
        <v>9190.125</v>
      </c>
      <c r="CH481" s="2">
        <v>10003.779</v>
      </c>
      <c r="CI481" s="2">
        <v>9476.6290000000008</v>
      </c>
    </row>
    <row r="482" spans="1:87" x14ac:dyDescent="0.2">
      <c r="A482" s="7">
        <v>44668</v>
      </c>
      <c r="B482" s="2">
        <f t="shared" si="251"/>
        <v>8529</v>
      </c>
      <c r="C482" s="2">
        <f t="shared" si="252"/>
        <v>8711</v>
      </c>
      <c r="D482" s="2">
        <f t="shared" si="253"/>
        <v>8834</v>
      </c>
      <c r="E482" s="2">
        <f t="shared" si="254"/>
        <v>9478</v>
      </c>
      <c r="F482" s="2">
        <f t="shared" si="255"/>
        <v>10052</v>
      </c>
      <c r="G482" s="2">
        <f t="shared" si="256"/>
        <v>10891</v>
      </c>
      <c r="H482" s="2">
        <f t="shared" si="257"/>
        <v>10530</v>
      </c>
      <c r="I482" s="2">
        <f t="shared" si="258"/>
        <v>11143</v>
      </c>
      <c r="J482" s="2">
        <f t="shared" si="259"/>
        <v>11107</v>
      </c>
      <c r="K482" s="2">
        <f t="shared" si="260"/>
        <v>12514</v>
      </c>
      <c r="L482" s="2">
        <f t="shared" si="261"/>
        <v>13242</v>
      </c>
      <c r="M482" s="2">
        <f t="shared" si="262"/>
        <v>11339</v>
      </c>
      <c r="N482" s="2">
        <f t="shared" si="263"/>
        <v>10845</v>
      </c>
      <c r="O482" s="2">
        <f t="shared" si="264"/>
        <v>11609</v>
      </c>
      <c r="P482" s="2">
        <f t="shared" si="265"/>
        <v>11000</v>
      </c>
      <c r="Q482" s="2">
        <f t="shared" si="266"/>
        <v>10537</v>
      </c>
      <c r="R482" s="2">
        <f t="shared" si="267"/>
        <v>10145</v>
      </c>
      <c r="S482" s="2">
        <f t="shared" si="268"/>
        <v>10076</v>
      </c>
      <c r="T482" s="2">
        <f t="shared" si="269"/>
        <v>8715</v>
      </c>
      <c r="U482" s="2">
        <f t="shared" si="270"/>
        <v>9567</v>
      </c>
      <c r="V482" s="2">
        <f t="shared" si="271"/>
        <v>9289</v>
      </c>
      <c r="W482" s="2">
        <f t="shared" si="272"/>
        <v>9407</v>
      </c>
      <c r="X482" s="2">
        <f t="shared" si="273"/>
        <v>10240</v>
      </c>
      <c r="Y482" s="2">
        <f t="shared" si="274"/>
        <v>9700</v>
      </c>
      <c r="AA482" s="2">
        <f t="shared" si="244"/>
        <v>13242</v>
      </c>
      <c r="AB482" s="2">
        <f t="shared" si="275"/>
        <v>11609</v>
      </c>
      <c r="AC482" s="2">
        <f t="shared" si="276"/>
        <v>10891</v>
      </c>
      <c r="AE482" s="10">
        <v>2</v>
      </c>
      <c r="AF482" s="2">
        <f t="shared" si="245"/>
        <v>97848</v>
      </c>
      <c r="AG482" s="2">
        <f t="shared" si="246"/>
        <v>43991</v>
      </c>
      <c r="AH482" s="2">
        <f t="shared" si="247"/>
        <v>105661</v>
      </c>
      <c r="AI482" s="2">
        <f t="shared" si="248"/>
        <v>247500</v>
      </c>
      <c r="AK482">
        <f t="shared" si="249"/>
        <v>4</v>
      </c>
      <c r="AL482">
        <f t="shared" si="250"/>
        <v>2022</v>
      </c>
      <c r="BL482" s="2">
        <v>8983.3829999999998</v>
      </c>
      <c r="BM482" s="2">
        <v>10002.040999999999</v>
      </c>
      <c r="BN482" s="2">
        <v>9717.9849999999988</v>
      </c>
      <c r="BO482" s="2">
        <v>9741.64</v>
      </c>
      <c r="BP482" s="2">
        <v>8752.7619999999988</v>
      </c>
      <c r="BQ482" s="2">
        <v>9905.6649999999991</v>
      </c>
      <c r="BR482" s="2">
        <v>11290.772000000001</v>
      </c>
      <c r="BS482" s="2">
        <v>11224.723999999998</v>
      </c>
      <c r="BT482" s="2">
        <v>12106.374</v>
      </c>
      <c r="BU482" s="2">
        <v>13160.019</v>
      </c>
      <c r="BV482" s="2">
        <v>14687.119999999999</v>
      </c>
      <c r="BW482" s="2">
        <v>12497.904999999999</v>
      </c>
      <c r="BX482" s="2">
        <v>11892.496999999999</v>
      </c>
      <c r="BY482" s="2">
        <v>11964.945</v>
      </c>
      <c r="BZ482" s="2">
        <v>11707.470000000001</v>
      </c>
      <c r="CA482" s="2">
        <v>11273.668</v>
      </c>
      <c r="CB482" s="2">
        <v>11900.661</v>
      </c>
      <c r="CC482" s="2">
        <v>11217.262999999999</v>
      </c>
      <c r="CD482" s="2">
        <v>10531.266</v>
      </c>
      <c r="CE482" s="2">
        <v>10971.788</v>
      </c>
      <c r="CF482" s="2">
        <v>10560.735000000001</v>
      </c>
      <c r="CG482" s="2">
        <v>10276.939</v>
      </c>
      <c r="CH482" s="2">
        <v>10609.406000000001</v>
      </c>
      <c r="CI482" s="2">
        <v>10269.532999999999</v>
      </c>
    </row>
    <row r="483" spans="1:87" x14ac:dyDescent="0.2">
      <c r="A483" s="7">
        <v>44669</v>
      </c>
      <c r="B483" s="2">
        <f t="shared" si="251"/>
        <v>9195</v>
      </c>
      <c r="C483" s="2">
        <f t="shared" si="252"/>
        <v>10238</v>
      </c>
      <c r="D483" s="2">
        <f t="shared" si="253"/>
        <v>9947</v>
      </c>
      <c r="E483" s="2">
        <f t="shared" si="254"/>
        <v>9972</v>
      </c>
      <c r="F483" s="2">
        <f t="shared" si="255"/>
        <v>8959</v>
      </c>
      <c r="G483" s="2">
        <f t="shared" si="256"/>
        <v>10140</v>
      </c>
      <c r="H483" s="2">
        <f t="shared" si="257"/>
        <v>11557</v>
      </c>
      <c r="I483" s="2">
        <f t="shared" si="258"/>
        <v>11490</v>
      </c>
      <c r="J483" s="2">
        <f t="shared" si="259"/>
        <v>12392</v>
      </c>
      <c r="K483" s="2">
        <f t="shared" si="260"/>
        <v>13471</v>
      </c>
      <c r="L483" s="2">
        <f t="shared" si="261"/>
        <v>15034</v>
      </c>
      <c r="M483" s="2">
        <f t="shared" si="262"/>
        <v>12793</v>
      </c>
      <c r="N483" s="2">
        <f t="shared" si="263"/>
        <v>12173</v>
      </c>
      <c r="O483" s="2">
        <f t="shared" si="264"/>
        <v>12247</v>
      </c>
      <c r="P483" s="2">
        <f t="shared" si="265"/>
        <v>11984</v>
      </c>
      <c r="Q483" s="2">
        <f t="shared" si="266"/>
        <v>11540</v>
      </c>
      <c r="R483" s="2">
        <f t="shared" si="267"/>
        <v>12182</v>
      </c>
      <c r="S483" s="2">
        <f t="shared" si="268"/>
        <v>11482</v>
      </c>
      <c r="T483" s="2">
        <f t="shared" si="269"/>
        <v>10780</v>
      </c>
      <c r="U483" s="2">
        <f t="shared" si="270"/>
        <v>11231</v>
      </c>
      <c r="V483" s="2">
        <f t="shared" si="271"/>
        <v>10810</v>
      </c>
      <c r="W483" s="2">
        <f t="shared" si="272"/>
        <v>10520</v>
      </c>
      <c r="X483" s="2">
        <f t="shared" si="273"/>
        <v>10860</v>
      </c>
      <c r="Y483" s="2">
        <f t="shared" si="274"/>
        <v>10512</v>
      </c>
      <c r="AA483" s="2">
        <f t="shared" si="244"/>
        <v>15034</v>
      </c>
      <c r="AB483" s="2">
        <f t="shared" si="275"/>
        <v>12247</v>
      </c>
      <c r="AC483" s="2">
        <f t="shared" si="276"/>
        <v>11557</v>
      </c>
      <c r="AE483" s="10">
        <v>3</v>
      </c>
      <c r="AF483" s="2">
        <f t="shared" si="245"/>
        <v>110855</v>
      </c>
      <c r="AG483" s="2">
        <f t="shared" si="246"/>
        <v>47944</v>
      </c>
      <c r="AH483" s="2">
        <f t="shared" si="247"/>
        <v>112710</v>
      </c>
      <c r="AI483" s="2">
        <f t="shared" si="248"/>
        <v>271509</v>
      </c>
      <c r="AK483">
        <f t="shared" si="249"/>
        <v>4</v>
      </c>
      <c r="AL483">
        <f t="shared" si="250"/>
        <v>2022</v>
      </c>
      <c r="BL483" s="2">
        <v>10160.348</v>
      </c>
      <c r="BM483" s="2">
        <v>10325.746000000001</v>
      </c>
      <c r="BN483" s="2">
        <v>10300.543000000001</v>
      </c>
      <c r="BO483" s="2">
        <v>9583.5919999999987</v>
      </c>
      <c r="BP483" s="2">
        <v>9194.7290000000012</v>
      </c>
      <c r="BQ483" s="2">
        <v>10225.541000000001</v>
      </c>
      <c r="BR483" s="2">
        <v>10322.575999999999</v>
      </c>
      <c r="BS483" s="2">
        <v>10419.858</v>
      </c>
      <c r="BT483" s="2">
        <v>9973.7890000000007</v>
      </c>
      <c r="BU483" s="2">
        <v>10367.166000000001</v>
      </c>
      <c r="BV483" s="2">
        <v>10462.195</v>
      </c>
      <c r="BW483" s="2">
        <v>10908.694</v>
      </c>
      <c r="BX483" s="2">
        <v>10436.530999999999</v>
      </c>
      <c r="BY483" s="2">
        <v>10001.857</v>
      </c>
      <c r="BZ483" s="2">
        <v>9808.58</v>
      </c>
      <c r="CA483" s="2">
        <v>10011.575999999999</v>
      </c>
      <c r="CB483" s="2">
        <v>9896.2999999999993</v>
      </c>
      <c r="CC483" s="2">
        <v>10010.749</v>
      </c>
      <c r="CD483" s="2">
        <v>10772.273999999999</v>
      </c>
      <c r="CE483" s="2">
        <v>11455.065000000001</v>
      </c>
      <c r="CF483" s="2">
        <v>11568.179</v>
      </c>
      <c r="CG483" s="2">
        <v>10697.323</v>
      </c>
      <c r="CH483" s="2">
        <v>10208.963</v>
      </c>
      <c r="CI483" s="2">
        <v>9506.3140000000003</v>
      </c>
    </row>
    <row r="484" spans="1:87" x14ac:dyDescent="0.2">
      <c r="A484" s="7">
        <v>44670</v>
      </c>
      <c r="B484" s="2">
        <f t="shared" si="251"/>
        <v>10400</v>
      </c>
      <c r="C484" s="2">
        <f t="shared" si="252"/>
        <v>10570</v>
      </c>
      <c r="D484" s="2">
        <f t="shared" si="253"/>
        <v>10544</v>
      </c>
      <c r="E484" s="2">
        <f t="shared" si="254"/>
        <v>9810</v>
      </c>
      <c r="F484" s="2">
        <f t="shared" si="255"/>
        <v>9412</v>
      </c>
      <c r="G484" s="2">
        <f t="shared" si="256"/>
        <v>10467</v>
      </c>
      <c r="H484" s="2">
        <f t="shared" si="257"/>
        <v>10566</v>
      </c>
      <c r="I484" s="2">
        <f t="shared" si="258"/>
        <v>10666</v>
      </c>
      <c r="J484" s="2">
        <f t="shared" si="259"/>
        <v>10209</v>
      </c>
      <c r="K484" s="2">
        <f t="shared" si="260"/>
        <v>10612</v>
      </c>
      <c r="L484" s="2">
        <f t="shared" si="261"/>
        <v>10709</v>
      </c>
      <c r="M484" s="2">
        <f t="shared" si="262"/>
        <v>11166</v>
      </c>
      <c r="N484" s="2">
        <f t="shared" si="263"/>
        <v>10683</v>
      </c>
      <c r="O484" s="2">
        <f t="shared" si="264"/>
        <v>10238</v>
      </c>
      <c r="P484" s="2">
        <f t="shared" si="265"/>
        <v>10040</v>
      </c>
      <c r="Q484" s="2">
        <f t="shared" si="266"/>
        <v>10248</v>
      </c>
      <c r="R484" s="2">
        <f t="shared" si="267"/>
        <v>10130</v>
      </c>
      <c r="S484" s="2">
        <f t="shared" si="268"/>
        <v>10247</v>
      </c>
      <c r="T484" s="2">
        <f t="shared" si="269"/>
        <v>11027</v>
      </c>
      <c r="U484" s="2">
        <f t="shared" si="270"/>
        <v>11726</v>
      </c>
      <c r="V484" s="2">
        <f t="shared" si="271"/>
        <v>11841</v>
      </c>
      <c r="W484" s="2">
        <f t="shared" si="272"/>
        <v>10950</v>
      </c>
      <c r="X484" s="2">
        <f t="shared" si="273"/>
        <v>10450</v>
      </c>
      <c r="Y484" s="2">
        <f t="shared" si="274"/>
        <v>9731</v>
      </c>
      <c r="AA484" s="2">
        <f t="shared" si="244"/>
        <v>11726</v>
      </c>
      <c r="AB484" s="2">
        <f t="shared" si="275"/>
        <v>10683</v>
      </c>
      <c r="AC484" s="2">
        <f t="shared" si="276"/>
        <v>11841</v>
      </c>
      <c r="AE484" s="10">
        <v>4</v>
      </c>
      <c r="AF484" s="2">
        <f t="shared" si="245"/>
        <v>96492</v>
      </c>
      <c r="AG484" s="2">
        <f t="shared" si="246"/>
        <v>41209</v>
      </c>
      <c r="AH484" s="2">
        <f t="shared" si="247"/>
        <v>114741</v>
      </c>
      <c r="AI484" s="2">
        <f t="shared" si="248"/>
        <v>252442</v>
      </c>
      <c r="AK484">
        <f t="shared" si="249"/>
        <v>4</v>
      </c>
      <c r="AL484">
        <f t="shared" si="250"/>
        <v>2022</v>
      </c>
      <c r="BL484" s="2">
        <v>8145.3980000000001</v>
      </c>
      <c r="BM484" s="2">
        <v>9218.7250000000004</v>
      </c>
      <c r="BN484" s="2">
        <v>9766.9789999999994</v>
      </c>
      <c r="BO484" s="2">
        <v>9265.7790000000005</v>
      </c>
      <c r="BP484" s="2">
        <v>9304.8060000000005</v>
      </c>
      <c r="BQ484" s="2">
        <v>9797.7070000000003</v>
      </c>
      <c r="BR484" s="2">
        <v>10081.614</v>
      </c>
      <c r="BS484" s="2">
        <v>10088.106</v>
      </c>
      <c r="BT484" s="2">
        <v>11023.823</v>
      </c>
      <c r="BU484" s="2">
        <v>10826.011999999999</v>
      </c>
      <c r="BV484" s="2">
        <v>10281.184000000001</v>
      </c>
      <c r="BW484" s="2">
        <v>6564.2309999999998</v>
      </c>
      <c r="BX484" s="2">
        <v>6941.0280000000002</v>
      </c>
      <c r="BY484" s="2">
        <v>7502.7430000000004</v>
      </c>
      <c r="BZ484" s="2">
        <v>7784.2430000000004</v>
      </c>
      <c r="CA484" s="2">
        <v>7552.7250000000004</v>
      </c>
      <c r="CB484" s="2">
        <v>7128.7970000000005</v>
      </c>
      <c r="CC484" s="2">
        <v>6371.8239999999987</v>
      </c>
      <c r="CD484" s="2">
        <v>6413.0490000000009</v>
      </c>
      <c r="CE484" s="2">
        <v>6442.869999999999</v>
      </c>
      <c r="CF484" s="2">
        <v>6149.1429999999982</v>
      </c>
      <c r="CG484" s="2">
        <v>6135.67</v>
      </c>
      <c r="CH484" s="2">
        <v>6165.4889999999996</v>
      </c>
      <c r="CI484" s="2">
        <v>5894.9860000000008</v>
      </c>
    </row>
    <row r="485" spans="1:87" x14ac:dyDescent="0.2">
      <c r="A485" s="7">
        <v>44671</v>
      </c>
      <c r="B485" s="2">
        <f t="shared" si="251"/>
        <v>8338</v>
      </c>
      <c r="C485" s="2">
        <f t="shared" si="252"/>
        <v>9436</v>
      </c>
      <c r="D485" s="2">
        <f t="shared" si="253"/>
        <v>9998</v>
      </c>
      <c r="E485" s="2">
        <f t="shared" si="254"/>
        <v>9485</v>
      </c>
      <c r="F485" s="2">
        <f t="shared" si="255"/>
        <v>9524</v>
      </c>
      <c r="G485" s="2">
        <f t="shared" si="256"/>
        <v>10029</v>
      </c>
      <c r="H485" s="2">
        <f t="shared" si="257"/>
        <v>10320</v>
      </c>
      <c r="I485" s="2">
        <f t="shared" si="258"/>
        <v>10326</v>
      </c>
      <c r="J485" s="2">
        <f t="shared" si="259"/>
        <v>11284</v>
      </c>
      <c r="K485" s="2">
        <f t="shared" si="260"/>
        <v>11082</v>
      </c>
      <c r="L485" s="2">
        <f t="shared" si="261"/>
        <v>10524</v>
      </c>
      <c r="M485" s="2">
        <f t="shared" si="262"/>
        <v>6719</v>
      </c>
      <c r="N485" s="2">
        <f t="shared" si="263"/>
        <v>7105</v>
      </c>
      <c r="O485" s="2">
        <f t="shared" si="264"/>
        <v>7680</v>
      </c>
      <c r="P485" s="2">
        <f t="shared" si="265"/>
        <v>7968</v>
      </c>
      <c r="Q485" s="2">
        <f t="shared" si="266"/>
        <v>7731</v>
      </c>
      <c r="R485" s="2">
        <f t="shared" si="267"/>
        <v>7297</v>
      </c>
      <c r="S485" s="2">
        <f t="shared" si="268"/>
        <v>6522</v>
      </c>
      <c r="T485" s="2">
        <f t="shared" si="269"/>
        <v>6564</v>
      </c>
      <c r="U485" s="2">
        <f t="shared" si="270"/>
        <v>6595</v>
      </c>
      <c r="V485" s="2">
        <f t="shared" si="271"/>
        <v>6294</v>
      </c>
      <c r="W485" s="2">
        <f t="shared" si="272"/>
        <v>6281</v>
      </c>
      <c r="X485" s="2">
        <f t="shared" si="273"/>
        <v>6311</v>
      </c>
      <c r="Y485" s="2">
        <f t="shared" si="274"/>
        <v>6034</v>
      </c>
      <c r="AA485" s="2">
        <f t="shared" si="244"/>
        <v>11284</v>
      </c>
      <c r="AB485" s="2">
        <f t="shared" si="275"/>
        <v>7968</v>
      </c>
      <c r="AC485" s="2">
        <f t="shared" si="276"/>
        <v>10320</v>
      </c>
      <c r="AE485" s="10">
        <v>5</v>
      </c>
      <c r="AF485" s="2">
        <f t="shared" si="245"/>
        <v>76913</v>
      </c>
      <c r="AG485" s="2">
        <f t="shared" si="246"/>
        <v>30484</v>
      </c>
      <c r="AH485" s="2">
        <f t="shared" si="247"/>
        <v>92050</v>
      </c>
      <c r="AI485" s="2">
        <f t="shared" si="248"/>
        <v>199447</v>
      </c>
      <c r="AK485">
        <f t="shared" si="249"/>
        <v>4</v>
      </c>
      <c r="AL485">
        <f t="shared" si="250"/>
        <v>2022</v>
      </c>
      <c r="BL485" s="2">
        <v>6388.0450000000001</v>
      </c>
      <c r="BM485" s="2">
        <v>6513.692</v>
      </c>
      <c r="BN485" s="2">
        <v>6361.3979999999992</v>
      </c>
      <c r="BO485" s="2">
        <v>6551.0730000000003</v>
      </c>
      <c r="BP485" s="2">
        <v>6460.1369999999997</v>
      </c>
      <c r="BQ485" s="2">
        <v>6874.3670000000002</v>
      </c>
      <c r="BR485" s="2">
        <v>9047.8649999999998</v>
      </c>
      <c r="BS485" s="2">
        <v>7983.0640000000003</v>
      </c>
      <c r="BT485" s="2">
        <v>7266.0320000000002</v>
      </c>
      <c r="BU485" s="2">
        <v>8797.3170000000009</v>
      </c>
      <c r="BV485" s="2">
        <v>8532.0360000000001</v>
      </c>
      <c r="BW485" s="2">
        <v>7056.0570000000007</v>
      </c>
      <c r="BX485" s="2">
        <v>6849.701</v>
      </c>
      <c r="BY485" s="2">
        <v>7286.4740000000002</v>
      </c>
      <c r="BZ485" s="2">
        <v>9264.5730000000003</v>
      </c>
      <c r="CA485" s="2">
        <v>10643.066999999999</v>
      </c>
      <c r="CB485" s="2">
        <v>10517.619999999999</v>
      </c>
      <c r="CC485" s="2">
        <v>9245.7729999999992</v>
      </c>
      <c r="CD485" s="2">
        <v>7846.7960000000003</v>
      </c>
      <c r="CE485" s="2">
        <v>7540.7269999999999</v>
      </c>
      <c r="CF485" s="2">
        <v>7398.9219999999996</v>
      </c>
      <c r="CG485" s="2">
        <v>7642.2109999999993</v>
      </c>
      <c r="CH485" s="2">
        <v>7524.7350000000006</v>
      </c>
      <c r="CI485" s="2">
        <v>7546.0109999999995</v>
      </c>
    </row>
    <row r="486" spans="1:87" x14ac:dyDescent="0.2">
      <c r="A486" s="7">
        <v>44672</v>
      </c>
      <c r="B486" s="2">
        <f t="shared" si="251"/>
        <v>6539</v>
      </c>
      <c r="C486" s="2">
        <f t="shared" si="252"/>
        <v>6667</v>
      </c>
      <c r="D486" s="2">
        <f t="shared" si="253"/>
        <v>6512</v>
      </c>
      <c r="E486" s="2">
        <f t="shared" si="254"/>
        <v>6706</v>
      </c>
      <c r="F486" s="2">
        <f t="shared" si="255"/>
        <v>6613</v>
      </c>
      <c r="G486" s="2">
        <f t="shared" si="256"/>
        <v>7037</v>
      </c>
      <c r="H486" s="2">
        <f t="shared" si="257"/>
        <v>9261</v>
      </c>
      <c r="I486" s="2">
        <f t="shared" si="258"/>
        <v>8172</v>
      </c>
      <c r="J486" s="2">
        <f t="shared" si="259"/>
        <v>7438</v>
      </c>
      <c r="K486" s="2">
        <f t="shared" si="260"/>
        <v>9005</v>
      </c>
      <c r="L486" s="2">
        <f t="shared" si="261"/>
        <v>8733</v>
      </c>
      <c r="M486" s="2">
        <f t="shared" si="262"/>
        <v>7223</v>
      </c>
      <c r="N486" s="2">
        <f t="shared" si="263"/>
        <v>7011</v>
      </c>
      <c r="O486" s="2">
        <f t="shared" si="264"/>
        <v>7459</v>
      </c>
      <c r="P486" s="2">
        <f t="shared" si="265"/>
        <v>9483</v>
      </c>
      <c r="Q486" s="2">
        <f t="shared" si="266"/>
        <v>10894</v>
      </c>
      <c r="R486" s="2">
        <f t="shared" si="267"/>
        <v>10766</v>
      </c>
      <c r="S486" s="2">
        <f t="shared" si="268"/>
        <v>9464</v>
      </c>
      <c r="T486" s="2">
        <f t="shared" si="269"/>
        <v>8032</v>
      </c>
      <c r="U486" s="2">
        <f t="shared" si="270"/>
        <v>7719</v>
      </c>
      <c r="V486" s="2">
        <f t="shared" si="271"/>
        <v>7574</v>
      </c>
      <c r="W486" s="2">
        <f t="shared" si="272"/>
        <v>7823</v>
      </c>
      <c r="X486" s="2">
        <f t="shared" si="273"/>
        <v>7702</v>
      </c>
      <c r="Y486" s="2">
        <f t="shared" si="274"/>
        <v>7724</v>
      </c>
      <c r="AA486" s="2">
        <f t="shared" si="244"/>
        <v>10766</v>
      </c>
      <c r="AB486" s="2">
        <f t="shared" si="275"/>
        <v>10894</v>
      </c>
      <c r="AC486" s="2">
        <f t="shared" si="276"/>
        <v>9261</v>
      </c>
      <c r="AE486" s="10">
        <v>6</v>
      </c>
      <c r="AF486" s="2">
        <f t="shared" si="245"/>
        <v>76552</v>
      </c>
      <c r="AG486" s="2">
        <f t="shared" si="246"/>
        <v>34847</v>
      </c>
      <c r="AH486" s="2">
        <f t="shared" si="247"/>
        <v>80158</v>
      </c>
      <c r="AI486" s="2">
        <f t="shared" si="248"/>
        <v>191557</v>
      </c>
      <c r="AK486">
        <f t="shared" si="249"/>
        <v>4</v>
      </c>
      <c r="AL486">
        <f t="shared" si="250"/>
        <v>2022</v>
      </c>
      <c r="BL486" s="2">
        <v>7218.2099999999991</v>
      </c>
      <c r="BM486" s="2">
        <v>7465.6939999999995</v>
      </c>
      <c r="BN486" s="2">
        <v>7401.527</v>
      </c>
      <c r="BO486" s="2">
        <v>6546.0169999999998</v>
      </c>
      <c r="BP486" s="2">
        <v>6609.7219999999998</v>
      </c>
      <c r="BQ486" s="2">
        <v>7985.1360000000004</v>
      </c>
      <c r="BR486" s="2">
        <v>9101.976999999999</v>
      </c>
      <c r="BS486" s="2">
        <v>9166.9490000000005</v>
      </c>
      <c r="BT486" s="2">
        <v>9540.65</v>
      </c>
      <c r="BU486" s="2">
        <v>10048.204</v>
      </c>
      <c r="BV486" s="2">
        <v>10621.900000000001</v>
      </c>
      <c r="BW486" s="2">
        <v>9380.5280000000002</v>
      </c>
      <c r="BX486" s="2">
        <v>9497.6059999999998</v>
      </c>
      <c r="BY486" s="2">
        <v>9277.0579999999991</v>
      </c>
      <c r="BZ486" s="2">
        <v>8882.5859999999993</v>
      </c>
      <c r="CA486" s="2">
        <v>8564.2930000000015</v>
      </c>
      <c r="CB486" s="2">
        <v>7814.848</v>
      </c>
      <c r="CC486" s="2">
        <v>7344.4679999999989</v>
      </c>
      <c r="CD486" s="2">
        <v>7219.0240000000013</v>
      </c>
      <c r="CE486" s="2">
        <v>7298.3040000000001</v>
      </c>
      <c r="CF486" s="2">
        <v>7052.8779999999988</v>
      </c>
      <c r="CG486" s="2">
        <v>7527.1550000000007</v>
      </c>
      <c r="CH486" s="2">
        <v>7532.3510000000006</v>
      </c>
      <c r="CI486" s="2">
        <v>6902.43</v>
      </c>
    </row>
    <row r="487" spans="1:87" x14ac:dyDescent="0.2">
      <c r="A487" s="7">
        <v>44673</v>
      </c>
      <c r="B487" s="2">
        <f t="shared" si="251"/>
        <v>7389</v>
      </c>
      <c r="C487" s="2">
        <f t="shared" si="252"/>
        <v>7642</v>
      </c>
      <c r="D487" s="2">
        <f t="shared" si="253"/>
        <v>7576</v>
      </c>
      <c r="E487" s="2">
        <f t="shared" si="254"/>
        <v>6701</v>
      </c>
      <c r="F487" s="2">
        <f t="shared" si="255"/>
        <v>6766</v>
      </c>
      <c r="G487" s="2">
        <f t="shared" si="256"/>
        <v>8174</v>
      </c>
      <c r="H487" s="2">
        <f t="shared" si="257"/>
        <v>9317</v>
      </c>
      <c r="I487" s="2">
        <f t="shared" si="258"/>
        <v>9383</v>
      </c>
      <c r="J487" s="2">
        <f t="shared" si="259"/>
        <v>9766</v>
      </c>
      <c r="K487" s="2">
        <f t="shared" si="260"/>
        <v>10285</v>
      </c>
      <c r="L487" s="2">
        <f t="shared" si="261"/>
        <v>10873</v>
      </c>
      <c r="M487" s="2">
        <f t="shared" si="262"/>
        <v>9602</v>
      </c>
      <c r="N487" s="2">
        <f t="shared" si="263"/>
        <v>9722</v>
      </c>
      <c r="O487" s="2">
        <f t="shared" si="264"/>
        <v>9496</v>
      </c>
      <c r="P487" s="2">
        <f t="shared" si="265"/>
        <v>9092</v>
      </c>
      <c r="Q487" s="2">
        <f t="shared" si="266"/>
        <v>8766</v>
      </c>
      <c r="R487" s="2">
        <f t="shared" si="267"/>
        <v>7999</v>
      </c>
      <c r="S487" s="2">
        <f t="shared" si="268"/>
        <v>7518</v>
      </c>
      <c r="T487" s="2">
        <f t="shared" si="269"/>
        <v>7389</v>
      </c>
      <c r="U487" s="2">
        <f t="shared" si="270"/>
        <v>7471</v>
      </c>
      <c r="V487" s="2">
        <f t="shared" si="271"/>
        <v>7219</v>
      </c>
      <c r="W487" s="2">
        <f t="shared" si="272"/>
        <v>7705</v>
      </c>
      <c r="X487" s="2">
        <f t="shared" si="273"/>
        <v>7710</v>
      </c>
      <c r="Y487" s="2">
        <f t="shared" si="274"/>
        <v>7065</v>
      </c>
      <c r="AA487" s="2">
        <f t="shared" si="244"/>
        <v>0</v>
      </c>
      <c r="AB487" s="2">
        <f t="shared" si="275"/>
        <v>10873</v>
      </c>
      <c r="AC487" s="2">
        <f t="shared" si="276"/>
        <v>9317</v>
      </c>
      <c r="AE487" s="10">
        <v>7</v>
      </c>
      <c r="AF487" s="2">
        <f t="shared" si="245"/>
        <v>0</v>
      </c>
      <c r="AG487" s="2">
        <f t="shared" si="246"/>
        <v>117362</v>
      </c>
      <c r="AH487" s="2">
        <f t="shared" si="247"/>
        <v>83264</v>
      </c>
      <c r="AI487" s="2">
        <f t="shared" si="248"/>
        <v>200626</v>
      </c>
      <c r="AK487">
        <f t="shared" si="249"/>
        <v>4</v>
      </c>
      <c r="AL487">
        <f t="shared" si="250"/>
        <v>2022</v>
      </c>
      <c r="BL487" s="2">
        <v>6983.3720000000003</v>
      </c>
      <c r="BM487" s="2">
        <v>7678.5679999999993</v>
      </c>
      <c r="BN487" s="2">
        <v>7405.3639999999996</v>
      </c>
      <c r="BO487" s="2">
        <v>7029.2799999999988</v>
      </c>
      <c r="BP487" s="2">
        <v>7020.0370000000003</v>
      </c>
      <c r="BQ487" s="2">
        <v>7758.3209999999999</v>
      </c>
      <c r="BR487" s="2">
        <v>8380.2530000000006</v>
      </c>
      <c r="BS487" s="2">
        <v>8654.530999999999</v>
      </c>
      <c r="BT487" s="2">
        <v>9027.3909999999996</v>
      </c>
      <c r="BU487" s="2">
        <v>9344.0490000000009</v>
      </c>
      <c r="BV487" s="2">
        <v>9257.9500000000007</v>
      </c>
      <c r="BW487" s="2">
        <v>9219.8979999999992</v>
      </c>
      <c r="BX487" s="2">
        <v>9117.4639999999999</v>
      </c>
      <c r="BY487" s="2">
        <v>9286.215000000002</v>
      </c>
      <c r="BZ487" s="2">
        <v>10219.262000000001</v>
      </c>
      <c r="CA487" s="2">
        <v>9714.523000000001</v>
      </c>
      <c r="CB487" s="2">
        <v>9099.5509999999995</v>
      </c>
      <c r="CC487" s="2">
        <v>8601.16</v>
      </c>
      <c r="CD487" s="2">
        <v>7094.3119999999999</v>
      </c>
      <c r="CE487" s="2">
        <v>6837.5209999999997</v>
      </c>
      <c r="CF487" s="2">
        <v>6647.8469999999998</v>
      </c>
      <c r="CG487" s="2">
        <v>6762.6219999999994</v>
      </c>
      <c r="CH487" s="2">
        <v>6692.482</v>
      </c>
      <c r="CI487" s="2">
        <v>6794.83</v>
      </c>
    </row>
    <row r="488" spans="1:87" x14ac:dyDescent="0.2">
      <c r="A488" s="7">
        <v>44674</v>
      </c>
      <c r="B488" s="2">
        <f t="shared" si="251"/>
        <v>7148</v>
      </c>
      <c r="C488" s="2">
        <f t="shared" si="252"/>
        <v>7860</v>
      </c>
      <c r="D488" s="2">
        <f t="shared" si="253"/>
        <v>7580</v>
      </c>
      <c r="E488" s="2">
        <f t="shared" si="254"/>
        <v>7195</v>
      </c>
      <c r="F488" s="2">
        <f t="shared" si="255"/>
        <v>7186</v>
      </c>
      <c r="G488" s="2">
        <f t="shared" si="256"/>
        <v>7941</v>
      </c>
      <c r="H488" s="2">
        <f t="shared" si="257"/>
        <v>8578</v>
      </c>
      <c r="I488" s="2">
        <f t="shared" si="258"/>
        <v>8859</v>
      </c>
      <c r="J488" s="2">
        <f t="shared" si="259"/>
        <v>9241</v>
      </c>
      <c r="K488" s="2">
        <f t="shared" si="260"/>
        <v>9565</v>
      </c>
      <c r="L488" s="2">
        <f t="shared" si="261"/>
        <v>9477</v>
      </c>
      <c r="M488" s="2">
        <f t="shared" si="262"/>
        <v>9438</v>
      </c>
      <c r="N488" s="2">
        <f t="shared" si="263"/>
        <v>9333</v>
      </c>
      <c r="O488" s="2">
        <f t="shared" si="264"/>
        <v>9505</v>
      </c>
      <c r="P488" s="2">
        <f t="shared" si="265"/>
        <v>10461</v>
      </c>
      <c r="Q488" s="2">
        <f t="shared" si="266"/>
        <v>9944</v>
      </c>
      <c r="R488" s="2">
        <f t="shared" si="267"/>
        <v>9314</v>
      </c>
      <c r="S488" s="2">
        <f t="shared" si="268"/>
        <v>8804</v>
      </c>
      <c r="T488" s="2">
        <f t="shared" si="269"/>
        <v>7262</v>
      </c>
      <c r="U488" s="2">
        <f t="shared" si="270"/>
        <v>6999</v>
      </c>
      <c r="V488" s="2">
        <f t="shared" si="271"/>
        <v>6805</v>
      </c>
      <c r="W488" s="2">
        <f t="shared" si="272"/>
        <v>6922</v>
      </c>
      <c r="X488" s="2">
        <f t="shared" si="273"/>
        <v>6850</v>
      </c>
      <c r="Y488" s="2">
        <f t="shared" si="274"/>
        <v>6955</v>
      </c>
      <c r="AA488" s="2">
        <f t="shared" si="244"/>
        <v>0</v>
      </c>
      <c r="AB488" s="2">
        <f t="shared" si="275"/>
        <v>10461</v>
      </c>
      <c r="AC488" s="2">
        <f t="shared" si="276"/>
        <v>8578</v>
      </c>
      <c r="AE488" s="10">
        <v>1</v>
      </c>
      <c r="AF488" s="2">
        <f t="shared" si="245"/>
        <v>0</v>
      </c>
      <c r="AG488" s="2">
        <f t="shared" si="246"/>
        <v>118202</v>
      </c>
      <c r="AH488" s="2">
        <f t="shared" si="247"/>
        <v>81020</v>
      </c>
      <c r="AI488" s="2">
        <f t="shared" si="248"/>
        <v>199222</v>
      </c>
      <c r="AK488">
        <f t="shared" si="249"/>
        <v>4</v>
      </c>
      <c r="AL488">
        <f t="shared" si="250"/>
        <v>2022</v>
      </c>
      <c r="BL488" s="2">
        <v>6725.204999999999</v>
      </c>
      <c r="BM488" s="2">
        <v>6741.1249999999991</v>
      </c>
      <c r="BN488" s="2">
        <v>6588.7759999999998</v>
      </c>
      <c r="BO488" s="2">
        <v>6660.5789999999997</v>
      </c>
      <c r="BP488" s="2">
        <v>6857.4500000000007</v>
      </c>
      <c r="BQ488" s="2">
        <v>7808.2710000000006</v>
      </c>
      <c r="BR488" s="2">
        <v>8453.5210000000006</v>
      </c>
      <c r="BS488" s="2">
        <v>8615.0300000000007</v>
      </c>
      <c r="BT488" s="2">
        <v>8838.1149999999998</v>
      </c>
      <c r="BU488" s="2">
        <v>9303.6729999999989</v>
      </c>
      <c r="BV488" s="2">
        <v>8070.5159999999996</v>
      </c>
      <c r="BW488" s="2">
        <v>9322.7659999999996</v>
      </c>
      <c r="BX488" s="2">
        <v>9303.8819999999996</v>
      </c>
      <c r="BY488" s="2">
        <v>8648.8909999999996</v>
      </c>
      <c r="BZ488" s="2">
        <v>8242.5850000000009</v>
      </c>
      <c r="CA488" s="2">
        <v>8393.6180000000004</v>
      </c>
      <c r="CB488" s="2">
        <v>8023.6009999999997</v>
      </c>
      <c r="CC488" s="2">
        <v>7446.0090000000009</v>
      </c>
      <c r="CD488" s="2">
        <v>6807.2929999999997</v>
      </c>
      <c r="CE488" s="2">
        <v>6627.8079999999991</v>
      </c>
      <c r="CF488" s="2">
        <v>6420.2849999999999</v>
      </c>
      <c r="CG488" s="2">
        <v>6620.2459999999992</v>
      </c>
      <c r="CH488" s="2">
        <v>6536.4600000000009</v>
      </c>
      <c r="CI488" s="2">
        <v>6521.9349999999995</v>
      </c>
    </row>
    <row r="489" spans="1:87" x14ac:dyDescent="0.2">
      <c r="A489" s="7">
        <v>44675</v>
      </c>
      <c r="B489" s="2">
        <f t="shared" si="251"/>
        <v>6884</v>
      </c>
      <c r="C489" s="2">
        <f t="shared" si="252"/>
        <v>6900</v>
      </c>
      <c r="D489" s="2">
        <f t="shared" si="253"/>
        <v>6744</v>
      </c>
      <c r="E489" s="2">
        <f t="shared" si="254"/>
        <v>6818</v>
      </c>
      <c r="F489" s="2">
        <f t="shared" si="255"/>
        <v>7019</v>
      </c>
      <c r="G489" s="2">
        <f t="shared" si="256"/>
        <v>7993</v>
      </c>
      <c r="H489" s="2">
        <f t="shared" si="257"/>
        <v>8653</v>
      </c>
      <c r="I489" s="2">
        <f t="shared" si="258"/>
        <v>8818</v>
      </c>
      <c r="J489" s="2">
        <f t="shared" si="259"/>
        <v>9047</v>
      </c>
      <c r="K489" s="2">
        <f t="shared" si="260"/>
        <v>9523</v>
      </c>
      <c r="L489" s="2">
        <f t="shared" si="261"/>
        <v>8261</v>
      </c>
      <c r="M489" s="2">
        <f t="shared" si="262"/>
        <v>9543</v>
      </c>
      <c r="N489" s="2">
        <f t="shared" si="263"/>
        <v>9524</v>
      </c>
      <c r="O489" s="2">
        <f t="shared" si="264"/>
        <v>8853</v>
      </c>
      <c r="P489" s="2">
        <f t="shared" si="265"/>
        <v>8437</v>
      </c>
      <c r="Q489" s="2">
        <f t="shared" si="266"/>
        <v>8592</v>
      </c>
      <c r="R489" s="2">
        <f t="shared" si="267"/>
        <v>8213</v>
      </c>
      <c r="S489" s="2">
        <f t="shared" si="268"/>
        <v>7622</v>
      </c>
      <c r="T489" s="2">
        <f t="shared" si="269"/>
        <v>6968</v>
      </c>
      <c r="U489" s="2">
        <f t="shared" si="270"/>
        <v>6784</v>
      </c>
      <c r="V489" s="2">
        <f t="shared" si="271"/>
        <v>6572</v>
      </c>
      <c r="W489" s="2">
        <f t="shared" si="272"/>
        <v>6777</v>
      </c>
      <c r="X489" s="2">
        <f t="shared" si="273"/>
        <v>6691</v>
      </c>
      <c r="Y489" s="2">
        <f t="shared" si="274"/>
        <v>6676</v>
      </c>
      <c r="AA489" s="2">
        <f t="shared" si="244"/>
        <v>9543</v>
      </c>
      <c r="AB489" s="2">
        <f t="shared" si="275"/>
        <v>9524</v>
      </c>
      <c r="AC489" s="2">
        <f t="shared" si="276"/>
        <v>8653</v>
      </c>
      <c r="AE489" s="10">
        <v>2</v>
      </c>
      <c r="AF489" s="2">
        <f t="shared" si="245"/>
        <v>74779</v>
      </c>
      <c r="AG489" s="2">
        <f t="shared" si="246"/>
        <v>35406</v>
      </c>
      <c r="AH489" s="2">
        <f t="shared" si="247"/>
        <v>77727</v>
      </c>
      <c r="AI489" s="2">
        <f t="shared" si="248"/>
        <v>187912</v>
      </c>
      <c r="AK489">
        <f t="shared" si="249"/>
        <v>4</v>
      </c>
      <c r="AL489">
        <f t="shared" si="250"/>
        <v>2022</v>
      </c>
      <c r="BL489" s="2">
        <v>6317.8450000000012</v>
      </c>
      <c r="BM489" s="2">
        <v>6584.1729999999989</v>
      </c>
      <c r="BN489" s="2">
        <v>6381.7260000000006</v>
      </c>
      <c r="BO489" s="2">
        <v>6361.8259999999991</v>
      </c>
      <c r="BP489" s="2">
        <v>6377.4580000000005</v>
      </c>
      <c r="BQ489" s="2">
        <v>7038.8010000000013</v>
      </c>
      <c r="BR489" s="2">
        <v>7632.4130000000005</v>
      </c>
      <c r="BS489" s="2">
        <v>7798.8430000000008</v>
      </c>
      <c r="BT489" s="2">
        <v>7935.6939999999995</v>
      </c>
      <c r="BU489" s="2">
        <v>7704.7389999999996</v>
      </c>
      <c r="BV489" s="2">
        <v>7100.2070000000003</v>
      </c>
      <c r="BW489" s="2">
        <v>6929.3480000000018</v>
      </c>
      <c r="BX489" s="2">
        <v>7239.0659999999998</v>
      </c>
      <c r="BY489" s="2">
        <v>7941.8879999999999</v>
      </c>
      <c r="BZ489" s="2">
        <v>8349.0690000000013</v>
      </c>
      <c r="CA489" s="2">
        <v>7583.2910000000011</v>
      </c>
      <c r="CB489" s="2">
        <v>7356.8030000000017</v>
      </c>
      <c r="CC489" s="2">
        <v>7088.3389999999999</v>
      </c>
      <c r="CD489" s="2">
        <v>6957.3320000000003</v>
      </c>
      <c r="CE489" s="2">
        <v>6988.3860000000004</v>
      </c>
      <c r="CF489" s="2">
        <v>6952.7170000000006</v>
      </c>
      <c r="CG489" s="2">
        <v>7256.5059999999994</v>
      </c>
      <c r="CH489" s="2">
        <v>7182.2739999999994</v>
      </c>
      <c r="CI489" s="2">
        <v>6832.1319999999996</v>
      </c>
    </row>
    <row r="490" spans="1:87" x14ac:dyDescent="0.2">
      <c r="A490" s="7">
        <v>44676</v>
      </c>
      <c r="B490" s="2">
        <f t="shared" si="251"/>
        <v>6467</v>
      </c>
      <c r="C490" s="2">
        <f t="shared" si="252"/>
        <v>6740</v>
      </c>
      <c r="D490" s="2">
        <f t="shared" si="253"/>
        <v>6532</v>
      </c>
      <c r="E490" s="2">
        <f t="shared" si="254"/>
        <v>6512</v>
      </c>
      <c r="F490" s="2">
        <f t="shared" si="255"/>
        <v>6528</v>
      </c>
      <c r="G490" s="2">
        <f t="shared" si="256"/>
        <v>7205</v>
      </c>
      <c r="H490" s="2">
        <f t="shared" si="257"/>
        <v>7813</v>
      </c>
      <c r="I490" s="2">
        <f t="shared" si="258"/>
        <v>7983</v>
      </c>
      <c r="J490" s="2">
        <f t="shared" si="259"/>
        <v>8123</v>
      </c>
      <c r="K490" s="2">
        <f t="shared" si="260"/>
        <v>7887</v>
      </c>
      <c r="L490" s="2">
        <f t="shared" si="261"/>
        <v>7268</v>
      </c>
      <c r="M490" s="2">
        <f t="shared" si="262"/>
        <v>7093</v>
      </c>
      <c r="N490" s="2">
        <f t="shared" si="263"/>
        <v>7410</v>
      </c>
      <c r="O490" s="2">
        <f t="shared" si="264"/>
        <v>8129</v>
      </c>
      <c r="P490" s="2">
        <f t="shared" si="265"/>
        <v>8546</v>
      </c>
      <c r="Q490" s="2">
        <f t="shared" si="266"/>
        <v>7762</v>
      </c>
      <c r="R490" s="2">
        <f t="shared" si="267"/>
        <v>7530</v>
      </c>
      <c r="S490" s="2">
        <f t="shared" si="268"/>
        <v>7256</v>
      </c>
      <c r="T490" s="2">
        <f t="shared" si="269"/>
        <v>7122</v>
      </c>
      <c r="U490" s="2">
        <f t="shared" si="270"/>
        <v>7153</v>
      </c>
      <c r="V490" s="2">
        <f t="shared" si="271"/>
        <v>7117</v>
      </c>
      <c r="W490" s="2">
        <f t="shared" si="272"/>
        <v>7428</v>
      </c>
      <c r="X490" s="2">
        <f t="shared" si="273"/>
        <v>7352</v>
      </c>
      <c r="Y490" s="2">
        <f t="shared" si="274"/>
        <v>6993</v>
      </c>
      <c r="AA490" s="2">
        <f t="shared" si="244"/>
        <v>8123</v>
      </c>
      <c r="AB490" s="2">
        <f t="shared" si="275"/>
        <v>8546</v>
      </c>
      <c r="AC490" s="2">
        <f t="shared" si="276"/>
        <v>7813</v>
      </c>
      <c r="AE490" s="10">
        <v>3</v>
      </c>
      <c r="AF490" s="2">
        <f t="shared" si="245"/>
        <v>67415</v>
      </c>
      <c r="AG490" s="2">
        <f t="shared" si="246"/>
        <v>31847</v>
      </c>
      <c r="AH490" s="2">
        <f t="shared" si="247"/>
        <v>76687</v>
      </c>
      <c r="AI490" s="2">
        <f t="shared" si="248"/>
        <v>175949</v>
      </c>
      <c r="AK490">
        <f t="shared" si="249"/>
        <v>4</v>
      </c>
      <c r="AL490">
        <f t="shared" si="250"/>
        <v>2022</v>
      </c>
      <c r="BL490" s="2">
        <v>6585.8050000000003</v>
      </c>
      <c r="BM490" s="2">
        <v>6711.2799999999988</v>
      </c>
      <c r="BN490" s="2">
        <v>6886.0429999999997</v>
      </c>
      <c r="BO490" s="2">
        <v>6992.5479999999998</v>
      </c>
      <c r="BP490" s="2">
        <v>7182.4489999999987</v>
      </c>
      <c r="BQ490" s="2">
        <v>7364.9449999999997</v>
      </c>
      <c r="BR490" s="2">
        <v>6911.0229999999992</v>
      </c>
      <c r="BS490" s="2">
        <v>6690.5649999999987</v>
      </c>
      <c r="BT490" s="2">
        <v>6821.7349999999988</v>
      </c>
      <c r="BU490" s="2">
        <v>7010.2800000000007</v>
      </c>
      <c r="BV490" s="2">
        <v>7539.7400000000007</v>
      </c>
      <c r="BW490" s="2">
        <v>7438.3229999999994</v>
      </c>
      <c r="BX490" s="2">
        <v>7620.3529999999992</v>
      </c>
      <c r="BY490" s="2">
        <v>8714.1839999999993</v>
      </c>
      <c r="BZ490" s="2">
        <v>9061.9269999999997</v>
      </c>
      <c r="CA490" s="2">
        <v>9094.3040000000001</v>
      </c>
      <c r="CB490" s="2">
        <v>8984.5060000000012</v>
      </c>
      <c r="CC490" s="2">
        <v>8620.9539999999997</v>
      </c>
      <c r="CD490" s="2">
        <v>8079.9920000000002</v>
      </c>
      <c r="CE490" s="2">
        <v>7957.68</v>
      </c>
      <c r="CF490" s="2">
        <v>8243.7250000000004</v>
      </c>
      <c r="CG490" s="2">
        <v>8249.8510000000006</v>
      </c>
      <c r="CH490" s="2">
        <v>7819.7219999999998</v>
      </c>
      <c r="CI490" s="2">
        <v>7736.5599999999995</v>
      </c>
    </row>
    <row r="491" spans="1:87" x14ac:dyDescent="0.2">
      <c r="A491" s="7">
        <v>44677</v>
      </c>
      <c r="B491" s="2">
        <f t="shared" si="251"/>
        <v>6741</v>
      </c>
      <c r="C491" s="2">
        <f t="shared" si="252"/>
        <v>6870</v>
      </c>
      <c r="D491" s="2">
        <f t="shared" si="253"/>
        <v>7049</v>
      </c>
      <c r="E491" s="2">
        <f t="shared" si="254"/>
        <v>7158</v>
      </c>
      <c r="F491" s="2">
        <f t="shared" si="255"/>
        <v>7352</v>
      </c>
      <c r="G491" s="2">
        <f t="shared" si="256"/>
        <v>7539</v>
      </c>
      <c r="H491" s="2">
        <f t="shared" si="257"/>
        <v>7074</v>
      </c>
      <c r="I491" s="2">
        <f t="shared" si="258"/>
        <v>6849</v>
      </c>
      <c r="J491" s="2">
        <f t="shared" si="259"/>
        <v>6983</v>
      </c>
      <c r="K491" s="2">
        <f t="shared" si="260"/>
        <v>7176</v>
      </c>
      <c r="L491" s="2">
        <f t="shared" si="261"/>
        <v>7718</v>
      </c>
      <c r="M491" s="2">
        <f t="shared" si="262"/>
        <v>7614</v>
      </c>
      <c r="N491" s="2">
        <f t="shared" si="263"/>
        <v>7800</v>
      </c>
      <c r="O491" s="2">
        <f t="shared" si="264"/>
        <v>8920</v>
      </c>
      <c r="P491" s="2">
        <f t="shared" si="265"/>
        <v>9276</v>
      </c>
      <c r="Q491" s="2">
        <f t="shared" si="266"/>
        <v>9309</v>
      </c>
      <c r="R491" s="2">
        <f t="shared" si="267"/>
        <v>9197</v>
      </c>
      <c r="S491" s="2">
        <f t="shared" si="268"/>
        <v>8824</v>
      </c>
      <c r="T491" s="2">
        <f t="shared" si="269"/>
        <v>8271</v>
      </c>
      <c r="U491" s="2">
        <f t="shared" si="270"/>
        <v>8146</v>
      </c>
      <c r="V491" s="2">
        <f t="shared" si="271"/>
        <v>8438</v>
      </c>
      <c r="W491" s="2">
        <f t="shared" si="272"/>
        <v>8445</v>
      </c>
      <c r="X491" s="2">
        <f t="shared" si="273"/>
        <v>8004</v>
      </c>
      <c r="Y491" s="2">
        <f t="shared" si="274"/>
        <v>7919</v>
      </c>
      <c r="AA491" s="2">
        <f t="shared" si="244"/>
        <v>9197</v>
      </c>
      <c r="AB491" s="2">
        <f t="shared" si="275"/>
        <v>9309</v>
      </c>
      <c r="AC491" s="2">
        <f t="shared" si="276"/>
        <v>8445</v>
      </c>
      <c r="AE491" s="10">
        <v>4</v>
      </c>
      <c r="AF491" s="2">
        <f t="shared" si="245"/>
        <v>70778</v>
      </c>
      <c r="AG491" s="2">
        <f t="shared" si="246"/>
        <v>35305</v>
      </c>
      <c r="AH491" s="2">
        <f t="shared" si="247"/>
        <v>82589</v>
      </c>
      <c r="AI491" s="2">
        <f t="shared" si="248"/>
        <v>188672</v>
      </c>
      <c r="AK491">
        <f t="shared" si="249"/>
        <v>4</v>
      </c>
      <c r="AL491">
        <f t="shared" si="250"/>
        <v>2022</v>
      </c>
      <c r="BL491" s="2">
        <v>7471.2929999999997</v>
      </c>
      <c r="BM491" s="2">
        <v>7145.7690000000002</v>
      </c>
      <c r="BN491" s="2">
        <v>7436.2120000000004</v>
      </c>
      <c r="BO491" s="2">
        <v>7892.3940000000002</v>
      </c>
      <c r="BP491" s="2">
        <v>7916.0659999999998</v>
      </c>
      <c r="BQ491" s="2">
        <v>6761.42</v>
      </c>
      <c r="BR491" s="2">
        <v>7355.7510000000002</v>
      </c>
      <c r="BS491" s="2">
        <v>7744.3239999999987</v>
      </c>
      <c r="BT491" s="2">
        <v>8302.860999999999</v>
      </c>
      <c r="BU491" s="2">
        <v>8653.5409999999993</v>
      </c>
      <c r="BV491" s="2">
        <v>8092.2089999999998</v>
      </c>
      <c r="BW491" s="2">
        <v>7841.6180000000004</v>
      </c>
      <c r="BX491" s="2">
        <v>7870.6649999999991</v>
      </c>
      <c r="BY491" s="2">
        <v>7903.0959999999995</v>
      </c>
      <c r="BZ491" s="2">
        <v>7900.2279999999992</v>
      </c>
      <c r="CA491" s="2">
        <v>7633.759</v>
      </c>
      <c r="CB491" s="2">
        <v>7428.6729999999998</v>
      </c>
      <c r="CC491" s="2">
        <v>7279.2869999999984</v>
      </c>
      <c r="CD491" s="2">
        <v>7272.2019999999993</v>
      </c>
      <c r="CE491" s="2">
        <v>7507.6840000000002</v>
      </c>
      <c r="CF491" s="2">
        <v>6930.0990000000002</v>
      </c>
      <c r="CG491" s="2">
        <v>6963.5380000000005</v>
      </c>
      <c r="CH491" s="2">
        <v>6901.6039999999994</v>
      </c>
      <c r="CI491" s="2">
        <v>6832.8019999999997</v>
      </c>
    </row>
    <row r="492" spans="1:87" x14ac:dyDescent="0.2">
      <c r="A492" s="7">
        <v>44678</v>
      </c>
      <c r="B492" s="2">
        <f t="shared" si="251"/>
        <v>7648</v>
      </c>
      <c r="C492" s="2">
        <f t="shared" si="252"/>
        <v>7314</v>
      </c>
      <c r="D492" s="2">
        <f t="shared" si="253"/>
        <v>7612</v>
      </c>
      <c r="E492" s="2">
        <f t="shared" si="254"/>
        <v>8079</v>
      </c>
      <c r="F492" s="2">
        <f t="shared" si="255"/>
        <v>8103</v>
      </c>
      <c r="G492" s="2">
        <f t="shared" si="256"/>
        <v>6921</v>
      </c>
      <c r="H492" s="2">
        <f t="shared" si="257"/>
        <v>7529</v>
      </c>
      <c r="I492" s="2">
        <f t="shared" si="258"/>
        <v>7927</v>
      </c>
      <c r="J492" s="2">
        <f t="shared" si="259"/>
        <v>8499</v>
      </c>
      <c r="K492" s="2">
        <f t="shared" si="260"/>
        <v>8858</v>
      </c>
      <c r="L492" s="2">
        <f t="shared" si="261"/>
        <v>8283</v>
      </c>
      <c r="M492" s="2">
        <f t="shared" si="262"/>
        <v>8027</v>
      </c>
      <c r="N492" s="2">
        <f t="shared" si="263"/>
        <v>8056</v>
      </c>
      <c r="O492" s="2">
        <f t="shared" si="264"/>
        <v>8090</v>
      </c>
      <c r="P492" s="2">
        <f t="shared" si="265"/>
        <v>8087</v>
      </c>
      <c r="Q492" s="2">
        <f t="shared" si="266"/>
        <v>7814</v>
      </c>
      <c r="R492" s="2">
        <f t="shared" si="267"/>
        <v>7604</v>
      </c>
      <c r="S492" s="2">
        <f t="shared" si="268"/>
        <v>7451</v>
      </c>
      <c r="T492" s="2">
        <f t="shared" si="269"/>
        <v>7444</v>
      </c>
      <c r="U492" s="2">
        <f t="shared" si="270"/>
        <v>7685</v>
      </c>
      <c r="V492" s="2">
        <f t="shared" si="271"/>
        <v>7094</v>
      </c>
      <c r="W492" s="2">
        <f t="shared" si="272"/>
        <v>7128</v>
      </c>
      <c r="X492" s="2">
        <f t="shared" si="273"/>
        <v>7065</v>
      </c>
      <c r="Y492" s="2">
        <f t="shared" si="274"/>
        <v>6994</v>
      </c>
      <c r="AA492" s="2">
        <f t="shared" si="244"/>
        <v>8858</v>
      </c>
      <c r="AB492" s="2">
        <f t="shared" si="275"/>
        <v>8090</v>
      </c>
      <c r="AC492" s="2">
        <f t="shared" si="276"/>
        <v>8103</v>
      </c>
      <c r="AE492" s="10">
        <v>5</v>
      </c>
      <c r="AF492" s="2">
        <f t="shared" si="245"/>
        <v>71778</v>
      </c>
      <c r="AG492" s="2">
        <f t="shared" si="246"/>
        <v>32047</v>
      </c>
      <c r="AH492" s="2">
        <f t="shared" si="247"/>
        <v>81487</v>
      </c>
      <c r="AI492" s="2">
        <f t="shared" si="248"/>
        <v>185312</v>
      </c>
      <c r="AK492">
        <f t="shared" si="249"/>
        <v>4</v>
      </c>
      <c r="AL492">
        <f t="shared" si="250"/>
        <v>2022</v>
      </c>
      <c r="BL492" s="2">
        <v>5674.4340000000002</v>
      </c>
      <c r="BM492" s="2">
        <v>6427.3450000000003</v>
      </c>
      <c r="BN492" s="2">
        <v>6155.4089999999997</v>
      </c>
      <c r="BO492" s="2">
        <v>6813.262999999999</v>
      </c>
      <c r="BP492" s="2">
        <v>7929.9290000000001</v>
      </c>
      <c r="BQ492" s="2">
        <v>8654.8389999999999</v>
      </c>
      <c r="BR492" s="2">
        <v>9326.7720000000008</v>
      </c>
      <c r="BS492" s="2">
        <v>9423.8810000000012</v>
      </c>
      <c r="BT492" s="2">
        <v>8043.9</v>
      </c>
      <c r="BU492" s="2">
        <v>7629.1669999999995</v>
      </c>
      <c r="BV492" s="2">
        <v>7596.1170000000002</v>
      </c>
      <c r="BW492" s="2">
        <v>7622.8959999999997</v>
      </c>
      <c r="BX492" s="2">
        <v>7545.3440000000001</v>
      </c>
      <c r="BY492" s="2">
        <v>8465.3779999999988</v>
      </c>
      <c r="BZ492" s="2">
        <v>8251.0540000000001</v>
      </c>
      <c r="CA492" s="2">
        <v>9288.36</v>
      </c>
      <c r="CB492" s="2">
        <v>7149.6149999999998</v>
      </c>
      <c r="CC492" s="2">
        <v>7283.1339999999991</v>
      </c>
      <c r="CD492" s="2">
        <v>6788.4659999999985</v>
      </c>
      <c r="CE492" s="2">
        <v>6612.737000000001</v>
      </c>
      <c r="CF492" s="2">
        <v>7623.2820000000002</v>
      </c>
      <c r="CG492" s="2">
        <v>9232.0930000000008</v>
      </c>
      <c r="CH492" s="2">
        <v>11450.118</v>
      </c>
      <c r="CI492" s="2">
        <v>10097.522999999999</v>
      </c>
    </row>
    <row r="493" spans="1:87" x14ac:dyDescent="0.2">
      <c r="A493" s="7">
        <v>44679</v>
      </c>
      <c r="B493" s="2">
        <f t="shared" si="251"/>
        <v>5808</v>
      </c>
      <c r="C493" s="2">
        <f t="shared" si="252"/>
        <v>6579</v>
      </c>
      <c r="D493" s="2">
        <f t="shared" si="253"/>
        <v>6301</v>
      </c>
      <c r="E493" s="2">
        <f t="shared" si="254"/>
        <v>6974</v>
      </c>
      <c r="F493" s="2">
        <f t="shared" si="255"/>
        <v>8117</v>
      </c>
      <c r="G493" s="2">
        <f t="shared" si="256"/>
        <v>8859</v>
      </c>
      <c r="H493" s="2">
        <f t="shared" si="257"/>
        <v>9547</v>
      </c>
      <c r="I493" s="2">
        <f t="shared" si="258"/>
        <v>9646</v>
      </c>
      <c r="J493" s="2">
        <f t="shared" si="259"/>
        <v>8234</v>
      </c>
      <c r="K493" s="2">
        <f t="shared" si="260"/>
        <v>7809</v>
      </c>
      <c r="L493" s="2">
        <f t="shared" si="261"/>
        <v>7775</v>
      </c>
      <c r="M493" s="2">
        <f t="shared" si="262"/>
        <v>7803</v>
      </c>
      <c r="N493" s="2">
        <f t="shared" si="263"/>
        <v>7723</v>
      </c>
      <c r="O493" s="2">
        <f t="shared" si="264"/>
        <v>8665</v>
      </c>
      <c r="P493" s="2">
        <f t="shared" si="265"/>
        <v>8446</v>
      </c>
      <c r="Q493" s="2">
        <f t="shared" si="266"/>
        <v>9508</v>
      </c>
      <c r="R493" s="2">
        <f t="shared" si="267"/>
        <v>7318</v>
      </c>
      <c r="S493" s="2">
        <f t="shared" si="268"/>
        <v>7455</v>
      </c>
      <c r="T493" s="2">
        <f t="shared" si="269"/>
        <v>6949</v>
      </c>
      <c r="U493" s="2">
        <f t="shared" si="270"/>
        <v>6769</v>
      </c>
      <c r="V493" s="2">
        <f t="shared" si="271"/>
        <v>7803</v>
      </c>
      <c r="W493" s="2">
        <f t="shared" si="272"/>
        <v>9450</v>
      </c>
      <c r="X493" s="2">
        <f t="shared" si="273"/>
        <v>11720</v>
      </c>
      <c r="Y493" s="2">
        <f t="shared" si="274"/>
        <v>10336</v>
      </c>
      <c r="AA493" s="2">
        <f t="shared" si="244"/>
        <v>9646</v>
      </c>
      <c r="AB493" s="2">
        <f t="shared" si="275"/>
        <v>9508</v>
      </c>
      <c r="AC493" s="2">
        <f t="shared" si="276"/>
        <v>11720</v>
      </c>
      <c r="AE493" s="10">
        <v>6</v>
      </c>
      <c r="AF493" s="2">
        <f t="shared" si="245"/>
        <v>69758</v>
      </c>
      <c r="AG493" s="2">
        <f t="shared" si="246"/>
        <v>34342</v>
      </c>
      <c r="AH493" s="2">
        <f t="shared" si="247"/>
        <v>91494</v>
      </c>
      <c r="AI493" s="2">
        <f t="shared" si="248"/>
        <v>195594</v>
      </c>
      <c r="AK493">
        <f t="shared" si="249"/>
        <v>4</v>
      </c>
      <c r="AL493">
        <f t="shared" si="250"/>
        <v>2022</v>
      </c>
      <c r="BL493" s="2">
        <v>9097.1809999999987</v>
      </c>
      <c r="BM493" s="2">
        <v>9148.5540000000001</v>
      </c>
      <c r="BN493" s="2">
        <v>8772.8819999999996</v>
      </c>
      <c r="BO493" s="2">
        <v>9323.9580000000005</v>
      </c>
      <c r="BP493" s="2">
        <v>9656.0820000000003</v>
      </c>
      <c r="BQ493" s="2">
        <v>10583.706</v>
      </c>
      <c r="BR493" s="2">
        <v>11183.241999999998</v>
      </c>
      <c r="BS493" s="2">
        <v>13778.536</v>
      </c>
      <c r="BT493" s="2">
        <v>26314.061999999998</v>
      </c>
      <c r="BU493" s="2">
        <v>22972.894</v>
      </c>
      <c r="BV493" s="2">
        <v>23619.548999999999</v>
      </c>
      <c r="BW493" s="2">
        <v>23901.215</v>
      </c>
      <c r="BX493" s="2">
        <v>25189.853000000003</v>
      </c>
      <c r="BY493" s="2">
        <v>27090.273999999998</v>
      </c>
      <c r="BZ493" s="2">
        <v>23422.643</v>
      </c>
      <c r="CA493" s="2">
        <v>15642.792000000001</v>
      </c>
      <c r="CB493" s="2">
        <v>11531.173999999999</v>
      </c>
      <c r="CC493" s="2">
        <v>10011.34</v>
      </c>
      <c r="CD493" s="2">
        <v>8163.6510000000007</v>
      </c>
      <c r="CE493" s="2">
        <v>8431.223</v>
      </c>
      <c r="CF493" s="2">
        <v>8154.683</v>
      </c>
      <c r="CG493" s="2">
        <v>7858.2110000000002</v>
      </c>
      <c r="CH493" s="2">
        <v>7940.4070000000002</v>
      </c>
      <c r="CI493" s="2">
        <v>7842.4300000000012</v>
      </c>
    </row>
    <row r="494" spans="1:87" x14ac:dyDescent="0.2">
      <c r="A494" s="7">
        <v>44680</v>
      </c>
      <c r="B494" s="2">
        <f t="shared" si="251"/>
        <v>9312</v>
      </c>
      <c r="C494" s="2">
        <f t="shared" si="252"/>
        <v>9365</v>
      </c>
      <c r="D494" s="2">
        <f t="shared" si="253"/>
        <v>8980</v>
      </c>
      <c r="E494" s="2">
        <f t="shared" si="254"/>
        <v>9544</v>
      </c>
      <c r="F494" s="2">
        <f t="shared" si="255"/>
        <v>9884</v>
      </c>
      <c r="G494" s="2">
        <f t="shared" si="256"/>
        <v>10834</v>
      </c>
      <c r="H494" s="2">
        <f t="shared" si="257"/>
        <v>11447</v>
      </c>
      <c r="I494" s="2">
        <f t="shared" si="258"/>
        <v>14104</v>
      </c>
      <c r="J494" s="2">
        <f t="shared" si="259"/>
        <v>26935</v>
      </c>
      <c r="K494" s="2">
        <f t="shared" si="260"/>
        <v>23515</v>
      </c>
      <c r="L494" s="2">
        <f t="shared" si="261"/>
        <v>24177</v>
      </c>
      <c r="M494" s="2">
        <f t="shared" si="262"/>
        <v>24466</v>
      </c>
      <c r="N494" s="2">
        <f t="shared" si="263"/>
        <v>25785</v>
      </c>
      <c r="O494" s="2">
        <f t="shared" si="264"/>
        <v>27730</v>
      </c>
      <c r="P494" s="2">
        <f t="shared" si="265"/>
        <v>23976</v>
      </c>
      <c r="Q494" s="2">
        <f t="shared" si="266"/>
        <v>16012</v>
      </c>
      <c r="R494" s="2">
        <f t="shared" si="267"/>
        <v>11803</v>
      </c>
      <c r="S494" s="2">
        <f t="shared" si="268"/>
        <v>10248</v>
      </c>
      <c r="T494" s="2">
        <f t="shared" si="269"/>
        <v>8356</v>
      </c>
      <c r="U494" s="2">
        <f t="shared" si="270"/>
        <v>8630</v>
      </c>
      <c r="V494" s="2">
        <f t="shared" si="271"/>
        <v>8347</v>
      </c>
      <c r="W494" s="2">
        <f t="shared" si="272"/>
        <v>8044</v>
      </c>
      <c r="X494" s="2">
        <f t="shared" si="273"/>
        <v>8128</v>
      </c>
      <c r="Y494" s="2">
        <f t="shared" si="274"/>
        <v>8028</v>
      </c>
      <c r="AA494" s="2">
        <f t="shared" si="244"/>
        <v>0</v>
      </c>
      <c r="AB494" s="2">
        <f t="shared" si="275"/>
        <v>27730</v>
      </c>
      <c r="AC494" s="2">
        <f t="shared" si="276"/>
        <v>11447</v>
      </c>
      <c r="AE494" s="10">
        <v>7</v>
      </c>
      <c r="AF494" s="2">
        <f t="shared" si="245"/>
        <v>0</v>
      </c>
      <c r="AG494" s="2">
        <f t="shared" si="246"/>
        <v>245737</v>
      </c>
      <c r="AH494" s="2">
        <f t="shared" si="247"/>
        <v>101913</v>
      </c>
      <c r="AI494" s="2">
        <f t="shared" si="248"/>
        <v>347650</v>
      </c>
      <c r="AK494">
        <f t="shared" si="249"/>
        <v>4</v>
      </c>
      <c r="AL494">
        <f t="shared" si="250"/>
        <v>2022</v>
      </c>
      <c r="BL494" s="2">
        <v>8008.9500000000007</v>
      </c>
      <c r="BM494" s="2">
        <v>7599.7849999999989</v>
      </c>
      <c r="BN494" s="2">
        <v>7370.585</v>
      </c>
      <c r="BO494" s="2">
        <v>6963.159999999998</v>
      </c>
      <c r="BP494" s="2">
        <v>7164.1350000000002</v>
      </c>
      <c r="BQ494" s="2">
        <v>7792.3290000000006</v>
      </c>
      <c r="BR494" s="2">
        <v>8082.2779999999984</v>
      </c>
      <c r="BS494" s="2">
        <v>8418.232</v>
      </c>
      <c r="BT494" s="2">
        <v>10521.431</v>
      </c>
      <c r="BU494" s="2">
        <v>10477.458999999999</v>
      </c>
      <c r="BV494" s="2">
        <v>9955.6309999999994</v>
      </c>
      <c r="BW494" s="2">
        <v>10271.544000000002</v>
      </c>
      <c r="BX494" s="2">
        <v>9123.6630000000005</v>
      </c>
      <c r="BY494" s="2">
        <v>9001.83</v>
      </c>
      <c r="BZ494" s="2">
        <v>9200.0760000000009</v>
      </c>
      <c r="CA494" s="2">
        <v>8986.5360000000001</v>
      </c>
      <c r="CB494" s="2">
        <v>8510.8740000000016</v>
      </c>
      <c r="CC494" s="2">
        <v>8210.4130000000005</v>
      </c>
      <c r="CD494" s="2">
        <v>7975.6490000000003</v>
      </c>
      <c r="CE494" s="2">
        <v>7912.5500000000011</v>
      </c>
      <c r="CF494" s="2">
        <v>7852.6429999999991</v>
      </c>
      <c r="CG494" s="2">
        <v>7863.530999999999</v>
      </c>
      <c r="CH494" s="2">
        <v>7837.5439999999999</v>
      </c>
      <c r="CI494" s="2">
        <v>7557.5680000000002</v>
      </c>
    </row>
    <row r="495" spans="1:87" x14ac:dyDescent="0.2">
      <c r="A495" s="7">
        <v>44681</v>
      </c>
      <c r="B495" s="2">
        <f t="shared" si="251"/>
        <v>8198</v>
      </c>
      <c r="C495" s="2">
        <f t="shared" si="252"/>
        <v>7779</v>
      </c>
      <c r="D495" s="2">
        <f t="shared" si="253"/>
        <v>7545</v>
      </c>
      <c r="E495" s="2">
        <f t="shared" si="254"/>
        <v>7128</v>
      </c>
      <c r="F495" s="2">
        <f t="shared" si="255"/>
        <v>7333</v>
      </c>
      <c r="G495" s="2">
        <f t="shared" si="256"/>
        <v>7976</v>
      </c>
      <c r="H495" s="2">
        <f t="shared" si="257"/>
        <v>8273</v>
      </c>
      <c r="I495" s="2">
        <f t="shared" si="258"/>
        <v>8617</v>
      </c>
      <c r="J495" s="2">
        <f t="shared" si="259"/>
        <v>10770</v>
      </c>
      <c r="K495" s="2">
        <f t="shared" si="260"/>
        <v>10725</v>
      </c>
      <c r="L495" s="2">
        <f t="shared" si="261"/>
        <v>10191</v>
      </c>
      <c r="M495" s="2">
        <f t="shared" si="262"/>
        <v>10514</v>
      </c>
      <c r="N495" s="2">
        <f t="shared" si="263"/>
        <v>9339</v>
      </c>
      <c r="O495" s="2">
        <f t="shared" si="264"/>
        <v>9214</v>
      </c>
      <c r="P495" s="2">
        <f t="shared" si="265"/>
        <v>9417</v>
      </c>
      <c r="Q495" s="2">
        <f t="shared" si="266"/>
        <v>9199</v>
      </c>
      <c r="R495" s="2">
        <f t="shared" si="267"/>
        <v>8712</v>
      </c>
      <c r="S495" s="2">
        <f t="shared" si="268"/>
        <v>8404</v>
      </c>
      <c r="T495" s="2">
        <f t="shared" si="269"/>
        <v>8164</v>
      </c>
      <c r="U495" s="2">
        <f t="shared" si="270"/>
        <v>8099</v>
      </c>
      <c r="V495" s="2">
        <f t="shared" si="271"/>
        <v>8038</v>
      </c>
      <c r="W495" s="2">
        <f t="shared" si="272"/>
        <v>8049</v>
      </c>
      <c r="X495" s="2">
        <f t="shared" si="273"/>
        <v>8023</v>
      </c>
      <c r="Y495" s="2">
        <f t="shared" si="274"/>
        <v>7736</v>
      </c>
      <c r="AA495" s="2">
        <f t="shared" si="244"/>
        <v>0</v>
      </c>
      <c r="AB495" s="2">
        <f t="shared" si="275"/>
        <v>10770</v>
      </c>
      <c r="AC495" s="2">
        <f t="shared" si="276"/>
        <v>8273</v>
      </c>
      <c r="AE495" s="10">
        <v>1</v>
      </c>
      <c r="AF495" s="2">
        <f t="shared" si="245"/>
        <v>0</v>
      </c>
      <c r="AG495" s="2">
        <f t="shared" si="246"/>
        <v>121365</v>
      </c>
      <c r="AH495" s="2">
        <f t="shared" si="247"/>
        <v>86078</v>
      </c>
      <c r="AI495" s="2">
        <f t="shared" si="248"/>
        <v>207443</v>
      </c>
      <c r="AK495">
        <f t="shared" si="249"/>
        <v>4</v>
      </c>
      <c r="AL495">
        <f t="shared" si="250"/>
        <v>2022</v>
      </c>
      <c r="BL495" s="2">
        <v>8067.5139999999992</v>
      </c>
      <c r="BM495" s="2">
        <v>7758.9600000000009</v>
      </c>
      <c r="BN495" s="2">
        <v>7816.5249999999987</v>
      </c>
      <c r="BO495" s="2">
        <v>8046.0220000000008</v>
      </c>
      <c r="BP495" s="2">
        <v>8224.9919999999984</v>
      </c>
      <c r="BQ495" s="2">
        <v>9427.8279999999995</v>
      </c>
      <c r="BR495" s="2">
        <v>9357.0189999999984</v>
      </c>
      <c r="BS495" s="2">
        <v>10740.431</v>
      </c>
      <c r="BT495" s="2">
        <v>11661.921000000002</v>
      </c>
      <c r="BU495" s="2">
        <v>10814.121000000001</v>
      </c>
      <c r="BV495" s="2">
        <v>11065.357000000002</v>
      </c>
      <c r="BW495" s="2">
        <v>10326.846</v>
      </c>
      <c r="BX495" s="2">
        <v>9579.0099999999984</v>
      </c>
      <c r="BY495" s="2">
        <v>10408.411</v>
      </c>
      <c r="BZ495" s="2">
        <v>10241.915999999997</v>
      </c>
      <c r="CA495" s="2">
        <v>9937.52</v>
      </c>
      <c r="CB495" s="2">
        <v>9578.8290000000015</v>
      </c>
      <c r="CC495" s="2">
        <v>8417.996000000001</v>
      </c>
      <c r="CD495" s="2">
        <v>8368.0540000000001</v>
      </c>
      <c r="CE495" s="2">
        <v>8902.8950000000004</v>
      </c>
      <c r="CF495" s="2">
        <v>8888.3990000000013</v>
      </c>
      <c r="CG495" s="2">
        <v>8494.34</v>
      </c>
      <c r="CH495" s="2">
        <v>8411.1579999999994</v>
      </c>
      <c r="CI495" s="2">
        <v>7583.4800000000014</v>
      </c>
    </row>
    <row r="496" spans="1:87" x14ac:dyDescent="0.2">
      <c r="A496" s="7">
        <v>44682</v>
      </c>
      <c r="B496" s="2">
        <f t="shared" si="251"/>
        <v>8258</v>
      </c>
      <c r="C496" s="2">
        <f t="shared" si="252"/>
        <v>7942</v>
      </c>
      <c r="D496" s="2">
        <f t="shared" si="253"/>
        <v>8001</v>
      </c>
      <c r="E496" s="2">
        <f t="shared" si="254"/>
        <v>8236</v>
      </c>
      <c r="F496" s="2">
        <f t="shared" si="255"/>
        <v>8419</v>
      </c>
      <c r="G496" s="2">
        <f t="shared" si="256"/>
        <v>9650</v>
      </c>
      <c r="H496" s="2">
        <f t="shared" si="257"/>
        <v>9578</v>
      </c>
      <c r="I496" s="2">
        <f t="shared" si="258"/>
        <v>10994</v>
      </c>
      <c r="J496" s="2">
        <f t="shared" si="259"/>
        <v>11937</v>
      </c>
      <c r="K496" s="2">
        <f t="shared" si="260"/>
        <v>11069</v>
      </c>
      <c r="L496" s="2">
        <f t="shared" si="261"/>
        <v>11327</v>
      </c>
      <c r="M496" s="2">
        <f t="shared" si="262"/>
        <v>10571</v>
      </c>
      <c r="N496" s="2">
        <f t="shared" si="263"/>
        <v>9805</v>
      </c>
      <c r="O496" s="2">
        <f t="shared" si="264"/>
        <v>10654</v>
      </c>
      <c r="P496" s="2">
        <f t="shared" si="265"/>
        <v>10484</v>
      </c>
      <c r="Q496" s="2">
        <f t="shared" si="266"/>
        <v>10172</v>
      </c>
      <c r="R496" s="2">
        <f t="shared" si="267"/>
        <v>9805</v>
      </c>
      <c r="S496" s="2">
        <f t="shared" si="268"/>
        <v>8617</v>
      </c>
      <c r="T496" s="2">
        <f t="shared" si="269"/>
        <v>8566</v>
      </c>
      <c r="U496" s="2">
        <f t="shared" si="270"/>
        <v>9113</v>
      </c>
      <c r="V496" s="2">
        <f t="shared" si="271"/>
        <v>9098</v>
      </c>
      <c r="W496" s="2">
        <f t="shared" si="272"/>
        <v>8695</v>
      </c>
      <c r="X496" s="2">
        <f t="shared" si="273"/>
        <v>8610</v>
      </c>
      <c r="Y496" s="2">
        <f t="shared" si="274"/>
        <v>7763</v>
      </c>
      <c r="AA496" s="2">
        <f t="shared" si="244"/>
        <v>11937</v>
      </c>
      <c r="AB496" s="2">
        <f t="shared" si="275"/>
        <v>10654</v>
      </c>
      <c r="AC496" s="2">
        <f t="shared" si="276"/>
        <v>9650</v>
      </c>
      <c r="AE496" s="10">
        <v>2</v>
      </c>
      <c r="AF496" s="2">
        <f t="shared" si="245"/>
        <v>91999</v>
      </c>
      <c r="AG496" s="2">
        <f t="shared" si="246"/>
        <v>41115</v>
      </c>
      <c r="AH496" s="2">
        <f t="shared" si="247"/>
        <v>94250</v>
      </c>
      <c r="AI496" s="2">
        <f t="shared" si="248"/>
        <v>227364</v>
      </c>
      <c r="AK496">
        <f t="shared" si="249"/>
        <v>5</v>
      </c>
      <c r="AL496">
        <f t="shared" si="250"/>
        <v>2022</v>
      </c>
      <c r="BL496" s="2">
        <v>7883.1939999999995</v>
      </c>
      <c r="BM496" s="2">
        <v>7566.933</v>
      </c>
      <c r="BN496" s="2">
        <v>7416.152000000001</v>
      </c>
      <c r="BO496" s="2">
        <v>7043.2479999999996</v>
      </c>
      <c r="BP496" s="2">
        <v>7075.65</v>
      </c>
      <c r="BQ496" s="2">
        <v>10338.045</v>
      </c>
      <c r="BR496" s="2">
        <v>11089.136</v>
      </c>
      <c r="BS496" s="2">
        <v>11122.029</v>
      </c>
      <c r="BT496" s="2">
        <v>10914.940999999999</v>
      </c>
      <c r="BU496" s="2">
        <v>11231.94</v>
      </c>
      <c r="BV496" s="2">
        <v>11268.566999999999</v>
      </c>
      <c r="BW496" s="2">
        <v>9838.5689999999995</v>
      </c>
      <c r="BX496" s="2">
        <v>9032.0040000000008</v>
      </c>
      <c r="BY496" s="2">
        <v>9246.0679999999993</v>
      </c>
      <c r="BZ496" s="2">
        <v>10522.123999999998</v>
      </c>
      <c r="CA496" s="2">
        <v>10131.968000000001</v>
      </c>
      <c r="CB496" s="2">
        <v>8288.6689999999999</v>
      </c>
      <c r="CC496" s="2">
        <v>8014.0389999999998</v>
      </c>
      <c r="CD496" s="2">
        <v>8287.1610000000001</v>
      </c>
      <c r="CE496" s="2">
        <v>8387.66</v>
      </c>
      <c r="CF496" s="2">
        <v>8032.1619999999994</v>
      </c>
      <c r="CG496" s="2">
        <v>7955.4639999999999</v>
      </c>
      <c r="CH496" s="2">
        <v>8316.5370000000003</v>
      </c>
      <c r="CI496" s="2">
        <v>7686.6770000000006</v>
      </c>
    </row>
    <row r="497" spans="1:87" x14ac:dyDescent="0.2">
      <c r="A497" s="7">
        <v>44683</v>
      </c>
      <c r="B497" s="2">
        <f t="shared" si="251"/>
        <v>8069</v>
      </c>
      <c r="C497" s="2">
        <f t="shared" si="252"/>
        <v>7746</v>
      </c>
      <c r="D497" s="2">
        <f t="shared" si="253"/>
        <v>7591</v>
      </c>
      <c r="E497" s="2">
        <f t="shared" si="254"/>
        <v>7210</v>
      </c>
      <c r="F497" s="2">
        <f t="shared" si="255"/>
        <v>7243</v>
      </c>
      <c r="G497" s="2">
        <f t="shared" si="256"/>
        <v>10582</v>
      </c>
      <c r="H497" s="2">
        <f t="shared" si="257"/>
        <v>11351</v>
      </c>
      <c r="I497" s="2">
        <f t="shared" si="258"/>
        <v>11385</v>
      </c>
      <c r="J497" s="2">
        <f t="shared" si="259"/>
        <v>11173</v>
      </c>
      <c r="K497" s="2">
        <f t="shared" si="260"/>
        <v>11497</v>
      </c>
      <c r="L497" s="2">
        <f t="shared" si="261"/>
        <v>11535</v>
      </c>
      <c r="M497" s="2">
        <f t="shared" si="262"/>
        <v>10071</v>
      </c>
      <c r="N497" s="2">
        <f t="shared" si="263"/>
        <v>9245</v>
      </c>
      <c r="O497" s="2">
        <f t="shared" si="264"/>
        <v>9464</v>
      </c>
      <c r="P497" s="2">
        <f t="shared" si="265"/>
        <v>10771</v>
      </c>
      <c r="Q497" s="2">
        <f t="shared" si="266"/>
        <v>10371</v>
      </c>
      <c r="R497" s="2">
        <f t="shared" si="267"/>
        <v>8484</v>
      </c>
      <c r="S497" s="2">
        <f t="shared" si="268"/>
        <v>8203</v>
      </c>
      <c r="T497" s="2">
        <f t="shared" si="269"/>
        <v>8483</v>
      </c>
      <c r="U497" s="2">
        <f t="shared" si="270"/>
        <v>8586</v>
      </c>
      <c r="V497" s="2">
        <f t="shared" si="271"/>
        <v>8222</v>
      </c>
      <c r="W497" s="2">
        <f t="shared" si="272"/>
        <v>8143</v>
      </c>
      <c r="X497" s="2">
        <f t="shared" si="273"/>
        <v>8513</v>
      </c>
      <c r="Y497" s="2">
        <f t="shared" si="274"/>
        <v>7868</v>
      </c>
      <c r="AA497" s="2">
        <f t="shared" si="244"/>
        <v>11535</v>
      </c>
      <c r="AB497" s="2">
        <f t="shared" si="275"/>
        <v>10771</v>
      </c>
      <c r="AC497" s="2">
        <f t="shared" si="276"/>
        <v>11351</v>
      </c>
      <c r="AE497" s="10">
        <v>3</v>
      </c>
      <c r="AF497" s="2">
        <f t="shared" si="245"/>
        <v>89417</v>
      </c>
      <c r="AG497" s="2">
        <f t="shared" si="246"/>
        <v>39851</v>
      </c>
      <c r="AH497" s="2">
        <f t="shared" si="247"/>
        <v>92538</v>
      </c>
      <c r="AI497" s="2">
        <f t="shared" si="248"/>
        <v>221806</v>
      </c>
      <c r="AK497">
        <f t="shared" si="249"/>
        <v>5</v>
      </c>
      <c r="AL497">
        <f t="shared" si="250"/>
        <v>2022</v>
      </c>
      <c r="BL497" s="2">
        <v>7893.6880000000001</v>
      </c>
      <c r="BM497" s="2">
        <v>7801.9500000000007</v>
      </c>
      <c r="BN497" s="2">
        <v>7862.7169999999996</v>
      </c>
      <c r="BO497" s="2">
        <v>7709.512999999999</v>
      </c>
      <c r="BP497" s="2">
        <v>7870.7119999999995</v>
      </c>
      <c r="BQ497" s="2">
        <v>8058.5720000000001</v>
      </c>
      <c r="BR497" s="2">
        <v>8315.7259999999987</v>
      </c>
      <c r="BS497" s="2">
        <v>8409.0829999999987</v>
      </c>
      <c r="BT497" s="2">
        <v>9589.2010000000009</v>
      </c>
      <c r="BU497" s="2">
        <v>10241.695</v>
      </c>
      <c r="BV497" s="2">
        <v>9912.5069999999996</v>
      </c>
      <c r="BW497" s="2">
        <v>9315.3150000000005</v>
      </c>
      <c r="BX497" s="2">
        <v>8486.9599999999991</v>
      </c>
      <c r="BY497" s="2">
        <v>8817.8070000000007</v>
      </c>
      <c r="BZ497" s="2">
        <v>9298.1729999999989</v>
      </c>
      <c r="CA497" s="2">
        <v>8533.6970000000001</v>
      </c>
      <c r="CB497" s="2">
        <v>8365.8220000000001</v>
      </c>
      <c r="CC497" s="2">
        <v>8201.9439999999995</v>
      </c>
      <c r="CD497" s="2">
        <v>7854.2139999999999</v>
      </c>
      <c r="CE497" s="2">
        <v>7860.3799999999992</v>
      </c>
      <c r="CF497" s="2">
        <v>7703.6739999999991</v>
      </c>
      <c r="CG497" s="2">
        <v>7912.3860000000004</v>
      </c>
      <c r="CH497" s="2">
        <v>7982.6539999999995</v>
      </c>
      <c r="CI497" s="2">
        <v>7562.7260000000006</v>
      </c>
    </row>
    <row r="498" spans="1:87" x14ac:dyDescent="0.2">
      <c r="A498" s="7">
        <v>44684</v>
      </c>
      <c r="B498" s="2">
        <f t="shared" si="251"/>
        <v>8080</v>
      </c>
      <c r="C498" s="2">
        <f t="shared" si="252"/>
        <v>7986</v>
      </c>
      <c r="D498" s="2">
        <f t="shared" si="253"/>
        <v>8048</v>
      </c>
      <c r="E498" s="2">
        <f t="shared" si="254"/>
        <v>7892</v>
      </c>
      <c r="F498" s="2">
        <f t="shared" si="255"/>
        <v>8057</v>
      </c>
      <c r="G498" s="2">
        <f t="shared" si="256"/>
        <v>8249</v>
      </c>
      <c r="H498" s="2">
        <f t="shared" si="257"/>
        <v>8512</v>
      </c>
      <c r="I498" s="2">
        <f t="shared" si="258"/>
        <v>8608</v>
      </c>
      <c r="J498" s="2">
        <f t="shared" si="259"/>
        <v>9816</v>
      </c>
      <c r="K498" s="2">
        <f t="shared" si="260"/>
        <v>10484</v>
      </c>
      <c r="L498" s="2">
        <f t="shared" si="261"/>
        <v>10147</v>
      </c>
      <c r="M498" s="2">
        <f t="shared" si="262"/>
        <v>9535</v>
      </c>
      <c r="N498" s="2">
        <f t="shared" si="263"/>
        <v>8687</v>
      </c>
      <c r="O498" s="2">
        <f t="shared" si="264"/>
        <v>9026</v>
      </c>
      <c r="P498" s="2">
        <f t="shared" si="265"/>
        <v>9518</v>
      </c>
      <c r="Q498" s="2">
        <f t="shared" si="266"/>
        <v>8735</v>
      </c>
      <c r="R498" s="2">
        <f t="shared" si="267"/>
        <v>8563</v>
      </c>
      <c r="S498" s="2">
        <f t="shared" si="268"/>
        <v>8396</v>
      </c>
      <c r="T498" s="2">
        <f t="shared" si="269"/>
        <v>8040</v>
      </c>
      <c r="U498" s="2">
        <f t="shared" si="270"/>
        <v>8046</v>
      </c>
      <c r="V498" s="2">
        <f t="shared" si="271"/>
        <v>7886</v>
      </c>
      <c r="W498" s="2">
        <f t="shared" si="272"/>
        <v>8099</v>
      </c>
      <c r="X498" s="2">
        <f t="shared" si="273"/>
        <v>8171</v>
      </c>
      <c r="Y498" s="2">
        <f t="shared" si="274"/>
        <v>7741</v>
      </c>
      <c r="AA498" s="2">
        <f t="shared" si="244"/>
        <v>10484</v>
      </c>
      <c r="AB498" s="2">
        <f t="shared" si="275"/>
        <v>9518</v>
      </c>
      <c r="AC498" s="2">
        <f t="shared" si="276"/>
        <v>8512</v>
      </c>
      <c r="AE498" s="10">
        <v>4</v>
      </c>
      <c r="AF498" s="2">
        <f t="shared" si="245"/>
        <v>81635</v>
      </c>
      <c r="AG498" s="2">
        <f t="shared" si="246"/>
        <v>35966</v>
      </c>
      <c r="AH498" s="2">
        <f t="shared" si="247"/>
        <v>88721</v>
      </c>
      <c r="AI498" s="2">
        <f t="shared" si="248"/>
        <v>206322</v>
      </c>
      <c r="AK498">
        <f t="shared" si="249"/>
        <v>5</v>
      </c>
      <c r="AL498">
        <f t="shared" si="250"/>
        <v>2022</v>
      </c>
      <c r="BL498" s="2">
        <v>7551.3420000000006</v>
      </c>
      <c r="BM498" s="2">
        <v>7491.607</v>
      </c>
      <c r="BN498" s="2">
        <v>7395.027</v>
      </c>
      <c r="BO498" s="2">
        <v>7445.4770000000008</v>
      </c>
      <c r="BP498" s="2">
        <v>7545.8229999999994</v>
      </c>
      <c r="BQ498" s="2">
        <v>7579.3799999999992</v>
      </c>
      <c r="BR498" s="2">
        <v>7559.0720000000001</v>
      </c>
      <c r="BS498" s="2">
        <v>7628.4220000000005</v>
      </c>
      <c r="BT498" s="2">
        <v>7699.1040000000012</v>
      </c>
      <c r="BU498" s="2">
        <v>8213.0399999999991</v>
      </c>
      <c r="BV498" s="2">
        <v>8360.1350000000002</v>
      </c>
      <c r="BW498" s="2">
        <v>8454.1749999999993</v>
      </c>
      <c r="BX498" s="2">
        <v>8524.5079999999998</v>
      </c>
      <c r="BY498" s="2">
        <v>8612.2759999999998</v>
      </c>
      <c r="BZ498" s="2">
        <v>8276.8799999999992</v>
      </c>
      <c r="CA498" s="2">
        <v>8303.8739999999998</v>
      </c>
      <c r="CB498" s="2">
        <v>8249.5429999999997</v>
      </c>
      <c r="CC498" s="2">
        <v>8303.8909999999996</v>
      </c>
      <c r="CD498" s="2">
        <v>8228.0280000000002</v>
      </c>
      <c r="CE498" s="2">
        <v>8269.0110000000004</v>
      </c>
      <c r="CF498" s="2">
        <v>8227.61</v>
      </c>
      <c r="CG498" s="2">
        <v>8170.43</v>
      </c>
      <c r="CH498" s="2">
        <v>7737.4489999999996</v>
      </c>
      <c r="CI498" s="2">
        <v>7922.357</v>
      </c>
    </row>
    <row r="499" spans="1:87" x14ac:dyDescent="0.2">
      <c r="A499" s="7">
        <v>44685</v>
      </c>
      <c r="B499" s="2">
        <f t="shared" si="251"/>
        <v>7730</v>
      </c>
      <c r="C499" s="2">
        <f t="shared" si="252"/>
        <v>7668</v>
      </c>
      <c r="D499" s="2">
        <f t="shared" si="253"/>
        <v>7570</v>
      </c>
      <c r="E499" s="2">
        <f t="shared" si="254"/>
        <v>7621</v>
      </c>
      <c r="F499" s="2">
        <f t="shared" si="255"/>
        <v>7724</v>
      </c>
      <c r="G499" s="2">
        <f t="shared" si="256"/>
        <v>7758</v>
      </c>
      <c r="H499" s="2">
        <f t="shared" si="257"/>
        <v>7738</v>
      </c>
      <c r="I499" s="2">
        <f t="shared" si="258"/>
        <v>7809</v>
      </c>
      <c r="J499" s="2">
        <f t="shared" si="259"/>
        <v>7881</v>
      </c>
      <c r="K499" s="2">
        <f t="shared" si="260"/>
        <v>8407</v>
      </c>
      <c r="L499" s="2">
        <f t="shared" si="261"/>
        <v>8558</v>
      </c>
      <c r="M499" s="2">
        <f t="shared" si="262"/>
        <v>8654</v>
      </c>
      <c r="N499" s="2">
        <f t="shared" si="263"/>
        <v>8726</v>
      </c>
      <c r="O499" s="2">
        <f t="shared" si="264"/>
        <v>8816</v>
      </c>
      <c r="P499" s="2">
        <f t="shared" si="265"/>
        <v>8472</v>
      </c>
      <c r="Q499" s="2">
        <f t="shared" si="266"/>
        <v>8500</v>
      </c>
      <c r="R499" s="2">
        <f t="shared" si="267"/>
        <v>8444</v>
      </c>
      <c r="S499" s="2">
        <f t="shared" si="268"/>
        <v>8500</v>
      </c>
      <c r="T499" s="2">
        <f t="shared" si="269"/>
        <v>8422</v>
      </c>
      <c r="U499" s="2">
        <f t="shared" si="270"/>
        <v>8464</v>
      </c>
      <c r="V499" s="2">
        <f t="shared" si="271"/>
        <v>8422</v>
      </c>
      <c r="W499" s="2">
        <f t="shared" si="272"/>
        <v>8363</v>
      </c>
      <c r="X499" s="2">
        <f t="shared" si="273"/>
        <v>7920</v>
      </c>
      <c r="Y499" s="2">
        <f t="shared" si="274"/>
        <v>8109</v>
      </c>
      <c r="AA499" s="2">
        <f t="shared" si="244"/>
        <v>8654</v>
      </c>
      <c r="AB499" s="2">
        <f t="shared" si="275"/>
        <v>8816</v>
      </c>
      <c r="AC499" s="2">
        <f t="shared" si="276"/>
        <v>8422</v>
      </c>
      <c r="AE499" s="10">
        <v>5</v>
      </c>
      <c r="AF499" s="2">
        <f t="shared" si="245"/>
        <v>75139</v>
      </c>
      <c r="AG499" s="2">
        <f t="shared" si="246"/>
        <v>34514</v>
      </c>
      <c r="AH499" s="2">
        <f t="shared" si="247"/>
        <v>86623</v>
      </c>
      <c r="AI499" s="2">
        <f t="shared" si="248"/>
        <v>196276</v>
      </c>
      <c r="AK499">
        <f t="shared" si="249"/>
        <v>5</v>
      </c>
      <c r="AL499">
        <f t="shared" si="250"/>
        <v>2022</v>
      </c>
      <c r="BL499" s="2">
        <v>8222.59</v>
      </c>
      <c r="BM499" s="2">
        <v>8179.9810000000007</v>
      </c>
      <c r="BN499" s="2">
        <v>8123.7939999999999</v>
      </c>
      <c r="BO499" s="2">
        <v>7995.0479999999998</v>
      </c>
      <c r="BP499" s="2">
        <v>7888.9760000000006</v>
      </c>
      <c r="BQ499" s="2">
        <v>8788.4079999999994</v>
      </c>
      <c r="BR499" s="2">
        <v>9158.4230000000007</v>
      </c>
      <c r="BS499" s="2">
        <v>8926.7429999999986</v>
      </c>
      <c r="BT499" s="2">
        <v>8200.1470000000008</v>
      </c>
      <c r="BU499" s="2">
        <v>8347.5709999999999</v>
      </c>
      <c r="BV499" s="2">
        <v>8544.9170000000013</v>
      </c>
      <c r="BW499" s="2">
        <v>7868.3289999999997</v>
      </c>
      <c r="BX499" s="2">
        <v>7021.1149999999998</v>
      </c>
      <c r="BY499" s="2">
        <v>7211.2680000000009</v>
      </c>
      <c r="BZ499" s="2">
        <v>8207.2930000000015</v>
      </c>
      <c r="CA499" s="2">
        <v>8370.9720000000016</v>
      </c>
      <c r="CB499" s="2">
        <v>10101.09</v>
      </c>
      <c r="CC499" s="2">
        <v>9257.56</v>
      </c>
      <c r="CD499" s="2">
        <v>9099.2800000000007</v>
      </c>
      <c r="CE499" s="2">
        <v>9331.4110000000001</v>
      </c>
      <c r="CF499" s="2">
        <v>9203.9589999999989</v>
      </c>
      <c r="CG499" s="2">
        <v>9150.777</v>
      </c>
      <c r="CH499" s="2">
        <v>8370.0079999999998</v>
      </c>
      <c r="CI499" s="2">
        <v>8480.7390000000014</v>
      </c>
    </row>
    <row r="500" spans="1:87" x14ac:dyDescent="0.2">
      <c r="A500" s="7">
        <v>44686</v>
      </c>
      <c r="B500" s="2">
        <f t="shared" si="251"/>
        <v>8417</v>
      </c>
      <c r="C500" s="2">
        <f t="shared" si="252"/>
        <v>8373</v>
      </c>
      <c r="D500" s="2">
        <f t="shared" si="253"/>
        <v>8316</v>
      </c>
      <c r="E500" s="2">
        <f t="shared" si="254"/>
        <v>8184</v>
      </c>
      <c r="F500" s="2">
        <f t="shared" si="255"/>
        <v>8075</v>
      </c>
      <c r="G500" s="2">
        <f t="shared" si="256"/>
        <v>8996</v>
      </c>
      <c r="H500" s="2">
        <f t="shared" si="257"/>
        <v>9375</v>
      </c>
      <c r="I500" s="2">
        <f t="shared" si="258"/>
        <v>9138</v>
      </c>
      <c r="J500" s="2">
        <f t="shared" si="259"/>
        <v>8394</v>
      </c>
      <c r="K500" s="2">
        <f t="shared" si="260"/>
        <v>8545</v>
      </c>
      <c r="L500" s="2">
        <f t="shared" si="261"/>
        <v>8747</v>
      </c>
      <c r="M500" s="2">
        <f t="shared" si="262"/>
        <v>8054</v>
      </c>
      <c r="N500" s="2">
        <f t="shared" si="263"/>
        <v>7187</v>
      </c>
      <c r="O500" s="2">
        <f t="shared" si="264"/>
        <v>7382</v>
      </c>
      <c r="P500" s="2">
        <f t="shared" si="265"/>
        <v>8401</v>
      </c>
      <c r="Q500" s="2">
        <f t="shared" si="266"/>
        <v>8569</v>
      </c>
      <c r="R500" s="2">
        <f t="shared" si="267"/>
        <v>10340</v>
      </c>
      <c r="S500" s="2">
        <f t="shared" si="268"/>
        <v>9476</v>
      </c>
      <c r="T500" s="2">
        <f t="shared" si="269"/>
        <v>9314</v>
      </c>
      <c r="U500" s="2">
        <f t="shared" si="270"/>
        <v>9552</v>
      </c>
      <c r="V500" s="2">
        <f t="shared" si="271"/>
        <v>9421</v>
      </c>
      <c r="W500" s="2">
        <f t="shared" si="272"/>
        <v>9367</v>
      </c>
      <c r="X500" s="2">
        <f t="shared" si="273"/>
        <v>8568</v>
      </c>
      <c r="Y500" s="2">
        <f t="shared" si="274"/>
        <v>8681</v>
      </c>
      <c r="AA500" s="2">
        <f t="shared" si="244"/>
        <v>10340</v>
      </c>
      <c r="AB500" s="2">
        <f t="shared" si="275"/>
        <v>8569</v>
      </c>
      <c r="AC500" s="2">
        <f t="shared" si="276"/>
        <v>9421</v>
      </c>
      <c r="AE500" s="10">
        <v>6</v>
      </c>
      <c r="AF500" s="2">
        <f t="shared" si="245"/>
        <v>81560</v>
      </c>
      <c r="AG500" s="2">
        <f t="shared" si="246"/>
        <v>31539</v>
      </c>
      <c r="AH500" s="2">
        <f t="shared" si="247"/>
        <v>95773</v>
      </c>
      <c r="AI500" s="2">
        <f t="shared" si="248"/>
        <v>208872</v>
      </c>
      <c r="AK500">
        <f t="shared" si="249"/>
        <v>5</v>
      </c>
      <c r="AL500">
        <f t="shared" si="250"/>
        <v>2022</v>
      </c>
      <c r="BL500" s="2">
        <v>8812.8439999999991</v>
      </c>
      <c r="BM500" s="2">
        <v>9232.969000000001</v>
      </c>
      <c r="BN500" s="2">
        <v>9844.1530000000002</v>
      </c>
      <c r="BO500" s="2">
        <v>11522.687</v>
      </c>
      <c r="BP500" s="2">
        <v>11258.223999999998</v>
      </c>
      <c r="BQ500" s="2">
        <v>11603.994000000001</v>
      </c>
      <c r="BR500" s="2">
        <v>13343.837000000001</v>
      </c>
      <c r="BS500" s="2">
        <v>15575.659</v>
      </c>
      <c r="BT500" s="2">
        <v>15402.634</v>
      </c>
      <c r="BU500" s="2">
        <v>12494.242000000002</v>
      </c>
      <c r="BV500" s="2">
        <v>12198.937000000002</v>
      </c>
      <c r="BW500" s="2">
        <v>12915.501</v>
      </c>
      <c r="BX500" s="2">
        <v>10853.171</v>
      </c>
      <c r="BY500" s="2">
        <v>11864.043</v>
      </c>
      <c r="BZ500" s="2">
        <v>10163.103999999999</v>
      </c>
      <c r="CA500" s="2">
        <v>10216.126999999999</v>
      </c>
      <c r="CB500" s="2">
        <v>10872.305</v>
      </c>
      <c r="CC500" s="2">
        <v>14732.498</v>
      </c>
      <c r="CD500" s="2">
        <v>18526.38</v>
      </c>
      <c r="CE500" s="2">
        <v>17800.999</v>
      </c>
      <c r="CF500" s="2">
        <v>14847.498000000001</v>
      </c>
      <c r="CG500" s="2">
        <v>8940.5959999999995</v>
      </c>
      <c r="CH500" s="2">
        <v>8607.2479999999996</v>
      </c>
      <c r="CI500" s="2">
        <v>9427.8819999999996</v>
      </c>
    </row>
    <row r="501" spans="1:87" x14ac:dyDescent="0.2">
      <c r="A501" s="7">
        <v>44687</v>
      </c>
      <c r="B501" s="2">
        <f t="shared" si="251"/>
        <v>9021</v>
      </c>
      <c r="C501" s="2">
        <f t="shared" si="252"/>
        <v>9451</v>
      </c>
      <c r="D501" s="2">
        <f t="shared" si="253"/>
        <v>10077</v>
      </c>
      <c r="E501" s="2">
        <f t="shared" si="254"/>
        <v>11795</v>
      </c>
      <c r="F501" s="2">
        <f t="shared" si="255"/>
        <v>11524</v>
      </c>
      <c r="G501" s="2">
        <f t="shared" si="256"/>
        <v>11878</v>
      </c>
      <c r="H501" s="2">
        <f t="shared" si="257"/>
        <v>13659</v>
      </c>
      <c r="I501" s="2">
        <f t="shared" si="258"/>
        <v>15943</v>
      </c>
      <c r="J501" s="2">
        <f t="shared" si="259"/>
        <v>15766</v>
      </c>
      <c r="K501" s="2">
        <f t="shared" si="260"/>
        <v>12789</v>
      </c>
      <c r="L501" s="2">
        <f t="shared" si="261"/>
        <v>12487</v>
      </c>
      <c r="M501" s="2">
        <f t="shared" si="262"/>
        <v>13220</v>
      </c>
      <c r="N501" s="2">
        <f t="shared" si="263"/>
        <v>11109</v>
      </c>
      <c r="O501" s="2">
        <f t="shared" si="264"/>
        <v>12144</v>
      </c>
      <c r="P501" s="2">
        <f t="shared" si="265"/>
        <v>10403</v>
      </c>
      <c r="Q501" s="2">
        <f t="shared" si="266"/>
        <v>10457</v>
      </c>
      <c r="R501" s="2">
        <f t="shared" si="267"/>
        <v>11129</v>
      </c>
      <c r="S501" s="2">
        <f t="shared" si="268"/>
        <v>15080</v>
      </c>
      <c r="T501" s="2">
        <f t="shared" si="269"/>
        <v>18964</v>
      </c>
      <c r="U501" s="2">
        <f t="shared" si="270"/>
        <v>18221</v>
      </c>
      <c r="V501" s="2">
        <f t="shared" si="271"/>
        <v>15198</v>
      </c>
      <c r="W501" s="2">
        <f t="shared" si="272"/>
        <v>9152</v>
      </c>
      <c r="X501" s="2">
        <f t="shared" si="273"/>
        <v>8810</v>
      </c>
      <c r="Y501" s="2">
        <f t="shared" si="274"/>
        <v>9650</v>
      </c>
      <c r="AA501" s="2">
        <f t="shared" si="244"/>
        <v>0</v>
      </c>
      <c r="AB501" s="2">
        <f t="shared" si="275"/>
        <v>18964</v>
      </c>
      <c r="AC501" s="2">
        <f t="shared" si="276"/>
        <v>15198</v>
      </c>
      <c r="AE501" s="10">
        <v>7</v>
      </c>
      <c r="AF501" s="2">
        <f t="shared" si="245"/>
        <v>0</v>
      </c>
      <c r="AG501" s="2">
        <f t="shared" si="246"/>
        <v>177712</v>
      </c>
      <c r="AH501" s="2">
        <f t="shared" si="247"/>
        <v>120215</v>
      </c>
      <c r="AI501" s="2">
        <f t="shared" si="248"/>
        <v>297927</v>
      </c>
      <c r="AK501">
        <f t="shared" si="249"/>
        <v>5</v>
      </c>
      <c r="AL501">
        <f t="shared" si="250"/>
        <v>2022</v>
      </c>
      <c r="BL501" s="2">
        <v>10691.473999999998</v>
      </c>
      <c r="BM501" s="2">
        <v>10725.029</v>
      </c>
      <c r="BN501" s="2">
        <v>10599.481999999998</v>
      </c>
      <c r="BO501" s="2">
        <v>10385.563</v>
      </c>
      <c r="BP501" s="2">
        <v>10430.674999999999</v>
      </c>
      <c r="BQ501" s="2">
        <v>10294.581</v>
      </c>
      <c r="BR501" s="2">
        <v>8796</v>
      </c>
      <c r="BS501" s="2">
        <v>9764.34</v>
      </c>
      <c r="BT501" s="2">
        <v>12530.276999999998</v>
      </c>
      <c r="BU501" s="2">
        <v>11480.378000000001</v>
      </c>
      <c r="BV501" s="2">
        <v>11097.815000000002</v>
      </c>
      <c r="BW501" s="2">
        <v>11061.485000000001</v>
      </c>
      <c r="BX501" s="2">
        <v>11420.467000000001</v>
      </c>
      <c r="BY501" s="2">
        <v>12258.130000000001</v>
      </c>
      <c r="BZ501" s="2">
        <v>13661.504999999999</v>
      </c>
      <c r="CA501" s="2">
        <v>15187.578000000001</v>
      </c>
      <c r="CB501" s="2">
        <v>10733.419</v>
      </c>
      <c r="CC501" s="2">
        <v>8979.0429999999997</v>
      </c>
      <c r="CD501" s="2">
        <v>8730.4279999999999</v>
      </c>
      <c r="CE501" s="2">
        <v>8082.1779999999999</v>
      </c>
      <c r="CF501" s="2">
        <v>8058.6490000000003</v>
      </c>
      <c r="CG501" s="2">
        <v>7914.2379999999994</v>
      </c>
      <c r="CH501" s="2">
        <v>7898.2919999999995</v>
      </c>
      <c r="CI501" s="2">
        <v>7985.3909999999996</v>
      </c>
    </row>
    <row r="502" spans="1:87" x14ac:dyDescent="0.2">
      <c r="A502" s="7">
        <v>44688</v>
      </c>
      <c r="B502" s="2">
        <f t="shared" si="251"/>
        <v>10944</v>
      </c>
      <c r="C502" s="2">
        <f t="shared" si="252"/>
        <v>10978</v>
      </c>
      <c r="D502" s="2">
        <f t="shared" si="253"/>
        <v>10850</v>
      </c>
      <c r="E502" s="2">
        <f t="shared" si="254"/>
        <v>10631</v>
      </c>
      <c r="F502" s="2">
        <f t="shared" si="255"/>
        <v>10677</v>
      </c>
      <c r="G502" s="2">
        <f t="shared" si="256"/>
        <v>10538</v>
      </c>
      <c r="H502" s="2">
        <f t="shared" si="257"/>
        <v>9004</v>
      </c>
      <c r="I502" s="2">
        <f t="shared" si="258"/>
        <v>9995</v>
      </c>
      <c r="J502" s="2">
        <f t="shared" si="259"/>
        <v>12826</v>
      </c>
      <c r="K502" s="2">
        <f t="shared" si="260"/>
        <v>11751</v>
      </c>
      <c r="L502" s="2">
        <f t="shared" si="261"/>
        <v>11360</v>
      </c>
      <c r="M502" s="2">
        <f t="shared" si="262"/>
        <v>11323</v>
      </c>
      <c r="N502" s="2">
        <f t="shared" si="263"/>
        <v>11690</v>
      </c>
      <c r="O502" s="2">
        <f t="shared" si="264"/>
        <v>12548</v>
      </c>
      <c r="P502" s="2">
        <f t="shared" si="265"/>
        <v>13984</v>
      </c>
      <c r="Q502" s="2">
        <f t="shared" si="266"/>
        <v>15546</v>
      </c>
      <c r="R502" s="2">
        <f t="shared" si="267"/>
        <v>10987</v>
      </c>
      <c r="S502" s="2">
        <f t="shared" si="268"/>
        <v>9191</v>
      </c>
      <c r="T502" s="2">
        <f t="shared" si="269"/>
        <v>8937</v>
      </c>
      <c r="U502" s="2">
        <f t="shared" si="270"/>
        <v>8273</v>
      </c>
      <c r="V502" s="2">
        <f t="shared" si="271"/>
        <v>8249</v>
      </c>
      <c r="W502" s="2">
        <f t="shared" si="272"/>
        <v>8101</v>
      </c>
      <c r="X502" s="2">
        <f t="shared" si="273"/>
        <v>8085</v>
      </c>
      <c r="Y502" s="2">
        <f t="shared" si="274"/>
        <v>8174</v>
      </c>
      <c r="AA502" s="2">
        <f t="shared" si="244"/>
        <v>0</v>
      </c>
      <c r="AB502" s="2">
        <f t="shared" si="275"/>
        <v>15546</v>
      </c>
      <c r="AC502" s="2">
        <f t="shared" si="276"/>
        <v>10978</v>
      </c>
      <c r="AE502" s="10">
        <v>1</v>
      </c>
      <c r="AF502" s="2">
        <f t="shared" si="245"/>
        <v>0</v>
      </c>
      <c r="AG502" s="2">
        <f t="shared" si="246"/>
        <v>148411</v>
      </c>
      <c r="AH502" s="2">
        <f t="shared" si="247"/>
        <v>106231</v>
      </c>
      <c r="AI502" s="2">
        <f t="shared" si="248"/>
        <v>254642</v>
      </c>
      <c r="AK502">
        <f t="shared" si="249"/>
        <v>5</v>
      </c>
      <c r="AL502">
        <f t="shared" si="250"/>
        <v>2022</v>
      </c>
      <c r="BL502" s="2">
        <v>7990.9390000000012</v>
      </c>
      <c r="BM502" s="2">
        <v>7998.8779999999997</v>
      </c>
      <c r="BN502" s="2">
        <v>7989.7800000000007</v>
      </c>
      <c r="BO502" s="2">
        <v>7787.4210000000003</v>
      </c>
      <c r="BP502" s="2">
        <v>7938.1539999999995</v>
      </c>
      <c r="BQ502" s="2">
        <v>8640.655999999999</v>
      </c>
      <c r="BR502" s="2">
        <v>8575.7180000000008</v>
      </c>
      <c r="BS502" s="2">
        <v>9221.3309999999983</v>
      </c>
      <c r="BT502" s="2">
        <v>7931.6309999999994</v>
      </c>
      <c r="BU502" s="2">
        <v>7411.5280000000002</v>
      </c>
      <c r="BV502" s="2">
        <v>7606.5509999999995</v>
      </c>
      <c r="BW502" s="2">
        <v>8316.5969999999998</v>
      </c>
      <c r="BX502" s="2">
        <v>8273.0249999999996</v>
      </c>
      <c r="BY502" s="2">
        <v>8464.2389999999996</v>
      </c>
      <c r="BZ502" s="2">
        <v>10247.18</v>
      </c>
      <c r="CA502" s="2">
        <v>9708.7330000000002</v>
      </c>
      <c r="CB502" s="2">
        <v>8963.6930000000011</v>
      </c>
      <c r="CC502" s="2">
        <v>8679.7450000000008</v>
      </c>
      <c r="CD502" s="2">
        <v>8871.51</v>
      </c>
      <c r="CE502" s="2">
        <v>9086.4940000000006</v>
      </c>
      <c r="CF502" s="2">
        <v>8675.3410000000003</v>
      </c>
      <c r="CG502" s="2">
        <v>8661.5910000000003</v>
      </c>
      <c r="CH502" s="2">
        <v>8449.3070000000007</v>
      </c>
      <c r="CI502" s="2">
        <v>8405.6389999999992</v>
      </c>
    </row>
    <row r="503" spans="1:87" x14ac:dyDescent="0.2">
      <c r="A503" s="7">
        <v>44689</v>
      </c>
      <c r="B503" s="2">
        <f t="shared" si="251"/>
        <v>8180</v>
      </c>
      <c r="C503" s="2">
        <f t="shared" si="252"/>
        <v>8188</v>
      </c>
      <c r="D503" s="2">
        <f t="shared" si="253"/>
        <v>8178</v>
      </c>
      <c r="E503" s="2">
        <f t="shared" si="254"/>
        <v>7971</v>
      </c>
      <c r="F503" s="2">
        <f t="shared" si="255"/>
        <v>8126</v>
      </c>
      <c r="G503" s="2">
        <f t="shared" si="256"/>
        <v>8845</v>
      </c>
      <c r="H503" s="2">
        <f t="shared" si="257"/>
        <v>8778</v>
      </c>
      <c r="I503" s="2">
        <f t="shared" si="258"/>
        <v>9439</v>
      </c>
      <c r="J503" s="2">
        <f t="shared" si="259"/>
        <v>8119</v>
      </c>
      <c r="K503" s="2">
        <f t="shared" si="260"/>
        <v>7587</v>
      </c>
      <c r="L503" s="2">
        <f t="shared" si="261"/>
        <v>7786</v>
      </c>
      <c r="M503" s="2">
        <f t="shared" si="262"/>
        <v>8513</v>
      </c>
      <c r="N503" s="2">
        <f t="shared" si="263"/>
        <v>8468</v>
      </c>
      <c r="O503" s="2">
        <f t="shared" si="264"/>
        <v>8664</v>
      </c>
      <c r="P503" s="2">
        <f t="shared" si="265"/>
        <v>10489</v>
      </c>
      <c r="Q503" s="2">
        <f t="shared" si="266"/>
        <v>9938</v>
      </c>
      <c r="R503" s="2">
        <f t="shared" si="267"/>
        <v>9175</v>
      </c>
      <c r="S503" s="2">
        <f t="shared" si="268"/>
        <v>8885</v>
      </c>
      <c r="T503" s="2">
        <f t="shared" si="269"/>
        <v>9081</v>
      </c>
      <c r="U503" s="2">
        <f t="shared" si="270"/>
        <v>9301</v>
      </c>
      <c r="V503" s="2">
        <f t="shared" si="271"/>
        <v>8880</v>
      </c>
      <c r="W503" s="2">
        <f t="shared" si="272"/>
        <v>8866</v>
      </c>
      <c r="X503" s="2">
        <f t="shared" si="273"/>
        <v>8649</v>
      </c>
      <c r="Y503" s="2">
        <f t="shared" si="274"/>
        <v>8604</v>
      </c>
      <c r="AA503" s="2">
        <f t="shared" si="244"/>
        <v>9439</v>
      </c>
      <c r="AB503" s="2">
        <f t="shared" si="275"/>
        <v>10489</v>
      </c>
      <c r="AC503" s="2">
        <f t="shared" si="276"/>
        <v>8880</v>
      </c>
      <c r="AE503" s="10">
        <v>2</v>
      </c>
      <c r="AF503" s="2">
        <f t="shared" si="245"/>
        <v>77886</v>
      </c>
      <c r="AG503" s="2">
        <f t="shared" si="246"/>
        <v>37559</v>
      </c>
      <c r="AH503" s="2">
        <f t="shared" si="247"/>
        <v>93265</v>
      </c>
      <c r="AI503" s="2">
        <f t="shared" si="248"/>
        <v>208710</v>
      </c>
      <c r="AK503">
        <f t="shared" si="249"/>
        <v>5</v>
      </c>
      <c r="AL503">
        <f t="shared" si="250"/>
        <v>2022</v>
      </c>
      <c r="BL503" s="2">
        <v>8687.6560000000009</v>
      </c>
      <c r="BM503" s="2">
        <v>8599.5169999999998</v>
      </c>
      <c r="BN503" s="2">
        <v>8240.6730000000007</v>
      </c>
      <c r="BO503" s="2">
        <v>8161.0129999999999</v>
      </c>
      <c r="BP503" s="2">
        <v>8929.380000000001</v>
      </c>
      <c r="BQ503" s="2">
        <v>9442.3090000000011</v>
      </c>
      <c r="BR503" s="2">
        <v>9875.5079999999998</v>
      </c>
      <c r="BS503" s="2">
        <v>9747.25</v>
      </c>
      <c r="BT503" s="2">
        <v>11302.227999999999</v>
      </c>
      <c r="BU503" s="2">
        <v>10922.151</v>
      </c>
      <c r="BV503" s="2">
        <v>10696.084999999999</v>
      </c>
      <c r="BW503" s="2">
        <v>10124.920999999998</v>
      </c>
      <c r="BX503" s="2">
        <v>9997.3070000000007</v>
      </c>
      <c r="BY503" s="2">
        <v>10162.953999999998</v>
      </c>
      <c r="BZ503" s="2">
        <v>11593.785</v>
      </c>
      <c r="CA503" s="2">
        <v>10931.581</v>
      </c>
      <c r="CB503" s="2">
        <v>9217.2619999999988</v>
      </c>
      <c r="CC503" s="2">
        <v>8656.0130000000008</v>
      </c>
      <c r="CD503" s="2">
        <v>8609.268</v>
      </c>
      <c r="CE503" s="2">
        <v>8675.4339999999993</v>
      </c>
      <c r="CF503" s="2">
        <v>8580.7479999999996</v>
      </c>
      <c r="CG503" s="2">
        <v>9139.8339999999989</v>
      </c>
      <c r="CH503" s="2">
        <v>8941.6749999999975</v>
      </c>
      <c r="CI503" s="2">
        <v>8678.98</v>
      </c>
    </row>
    <row r="504" spans="1:87" x14ac:dyDescent="0.2">
      <c r="A504" s="7">
        <v>44690</v>
      </c>
      <c r="B504" s="2">
        <f t="shared" si="251"/>
        <v>8893</v>
      </c>
      <c r="C504" s="2">
        <f t="shared" si="252"/>
        <v>8803</v>
      </c>
      <c r="D504" s="2">
        <f t="shared" si="253"/>
        <v>8435</v>
      </c>
      <c r="E504" s="2">
        <f t="shared" si="254"/>
        <v>8354</v>
      </c>
      <c r="F504" s="2">
        <f t="shared" si="255"/>
        <v>9140</v>
      </c>
      <c r="G504" s="2">
        <f t="shared" si="256"/>
        <v>9665</v>
      </c>
      <c r="H504" s="2">
        <f t="shared" si="257"/>
        <v>10109</v>
      </c>
      <c r="I504" s="2">
        <f t="shared" si="258"/>
        <v>9977</v>
      </c>
      <c r="J504" s="2">
        <f t="shared" si="259"/>
        <v>11569</v>
      </c>
      <c r="K504" s="2">
        <f t="shared" si="260"/>
        <v>11180</v>
      </c>
      <c r="L504" s="2">
        <f t="shared" si="261"/>
        <v>10949</v>
      </c>
      <c r="M504" s="2">
        <f t="shared" si="262"/>
        <v>10364</v>
      </c>
      <c r="N504" s="2">
        <f t="shared" si="263"/>
        <v>10233</v>
      </c>
      <c r="O504" s="2">
        <f t="shared" si="264"/>
        <v>10403</v>
      </c>
      <c r="P504" s="2">
        <f t="shared" si="265"/>
        <v>11868</v>
      </c>
      <c r="Q504" s="2">
        <f t="shared" si="266"/>
        <v>11190</v>
      </c>
      <c r="R504" s="2">
        <f t="shared" si="267"/>
        <v>9435</v>
      </c>
      <c r="S504" s="2">
        <f t="shared" si="268"/>
        <v>8860</v>
      </c>
      <c r="T504" s="2">
        <f t="shared" si="269"/>
        <v>8813</v>
      </c>
      <c r="U504" s="2">
        <f t="shared" si="270"/>
        <v>8880</v>
      </c>
      <c r="V504" s="2">
        <f t="shared" si="271"/>
        <v>8783</v>
      </c>
      <c r="W504" s="2">
        <f t="shared" si="272"/>
        <v>9356</v>
      </c>
      <c r="X504" s="2">
        <f t="shared" si="273"/>
        <v>9153</v>
      </c>
      <c r="Y504" s="2">
        <f t="shared" si="274"/>
        <v>8884</v>
      </c>
      <c r="AA504" s="2">
        <f t="shared" si="244"/>
        <v>11569</v>
      </c>
      <c r="AB504" s="2">
        <f t="shared" si="275"/>
        <v>11868</v>
      </c>
      <c r="AC504" s="2">
        <f t="shared" si="276"/>
        <v>10109</v>
      </c>
      <c r="AE504" s="10">
        <v>3</v>
      </c>
      <c r="AF504" s="2">
        <f t="shared" si="245"/>
        <v>90027</v>
      </c>
      <c r="AG504" s="2">
        <f t="shared" si="246"/>
        <v>43694</v>
      </c>
      <c r="AH504" s="2">
        <f t="shared" si="247"/>
        <v>99575</v>
      </c>
      <c r="AI504" s="2">
        <f t="shared" si="248"/>
        <v>233296</v>
      </c>
      <c r="AK504">
        <f t="shared" si="249"/>
        <v>5</v>
      </c>
      <c r="AL504">
        <f t="shared" si="250"/>
        <v>2022</v>
      </c>
      <c r="BL504" s="2">
        <v>8636.7740000000013</v>
      </c>
      <c r="BM504" s="2">
        <v>8913.3189999999995</v>
      </c>
      <c r="BN504" s="2">
        <v>7292.4690000000001</v>
      </c>
      <c r="BO504" s="2">
        <v>7043.6229999999996</v>
      </c>
      <c r="BP504" s="2">
        <v>7185.7969999999996</v>
      </c>
      <c r="BQ504" s="2">
        <v>7131.9960000000001</v>
      </c>
      <c r="BR504" s="2">
        <v>7703.6650000000009</v>
      </c>
      <c r="BS504" s="2">
        <v>8298.8089999999993</v>
      </c>
      <c r="BT504" s="2">
        <v>9094.3520000000008</v>
      </c>
      <c r="BU504" s="2">
        <v>9027.7659999999996</v>
      </c>
      <c r="BV504" s="2">
        <v>8739.6570000000011</v>
      </c>
      <c r="BW504" s="2">
        <v>8257.9789999999994</v>
      </c>
      <c r="BX504" s="2">
        <v>9062.7960000000003</v>
      </c>
      <c r="BY504" s="2">
        <v>9714.5470000000005</v>
      </c>
      <c r="BZ504" s="2">
        <v>10819.884</v>
      </c>
      <c r="CA504" s="2">
        <v>9967.5469999999987</v>
      </c>
      <c r="CB504" s="2">
        <v>9321.1440000000002</v>
      </c>
      <c r="CC504" s="2">
        <v>9549.0529999999999</v>
      </c>
      <c r="CD504" s="2">
        <v>9370.853000000001</v>
      </c>
      <c r="CE504" s="2">
        <v>9248.5520000000015</v>
      </c>
      <c r="CF504" s="2">
        <v>9383.7860000000001</v>
      </c>
      <c r="CG504" s="2">
        <v>9226.393</v>
      </c>
      <c r="CH504" s="2">
        <v>9168.0499999999993</v>
      </c>
      <c r="CI504" s="2">
        <v>9866.0439999999999</v>
      </c>
    </row>
    <row r="505" spans="1:87" x14ac:dyDescent="0.2">
      <c r="A505" s="7">
        <v>44691</v>
      </c>
      <c r="B505" s="2">
        <f t="shared" si="251"/>
        <v>8841</v>
      </c>
      <c r="C505" s="2">
        <f t="shared" si="252"/>
        <v>9124</v>
      </c>
      <c r="D505" s="2">
        <f t="shared" si="253"/>
        <v>7465</v>
      </c>
      <c r="E505" s="2">
        <f t="shared" si="254"/>
        <v>7210</v>
      </c>
      <c r="F505" s="2">
        <f t="shared" si="255"/>
        <v>7355</v>
      </c>
      <c r="G505" s="2">
        <f t="shared" si="256"/>
        <v>7300</v>
      </c>
      <c r="H505" s="2">
        <f t="shared" si="257"/>
        <v>7886</v>
      </c>
      <c r="I505" s="2">
        <f t="shared" si="258"/>
        <v>8495</v>
      </c>
      <c r="J505" s="2">
        <f t="shared" si="259"/>
        <v>9309</v>
      </c>
      <c r="K505" s="2">
        <f t="shared" si="260"/>
        <v>9241</v>
      </c>
      <c r="L505" s="2">
        <f t="shared" si="261"/>
        <v>8946</v>
      </c>
      <c r="M505" s="2">
        <f t="shared" si="262"/>
        <v>8453</v>
      </c>
      <c r="N505" s="2">
        <f t="shared" si="263"/>
        <v>9277</v>
      </c>
      <c r="O505" s="2">
        <f t="shared" si="264"/>
        <v>9944</v>
      </c>
      <c r="P505" s="2">
        <f t="shared" si="265"/>
        <v>11075</v>
      </c>
      <c r="Q505" s="2">
        <f t="shared" si="266"/>
        <v>10203</v>
      </c>
      <c r="R505" s="2">
        <f t="shared" si="267"/>
        <v>9541</v>
      </c>
      <c r="S505" s="2">
        <f t="shared" si="268"/>
        <v>9775</v>
      </c>
      <c r="T505" s="2">
        <f t="shared" si="269"/>
        <v>9592</v>
      </c>
      <c r="U505" s="2">
        <f t="shared" si="270"/>
        <v>9467</v>
      </c>
      <c r="V505" s="2">
        <f t="shared" si="271"/>
        <v>9605</v>
      </c>
      <c r="W505" s="2">
        <f t="shared" si="272"/>
        <v>9444</v>
      </c>
      <c r="X505" s="2">
        <f t="shared" si="273"/>
        <v>9385</v>
      </c>
      <c r="Y505" s="2">
        <f t="shared" si="274"/>
        <v>10099</v>
      </c>
      <c r="AA505" s="2">
        <f t="shared" si="244"/>
        <v>9775</v>
      </c>
      <c r="AB505" s="2">
        <f t="shared" si="275"/>
        <v>11075</v>
      </c>
      <c r="AC505" s="2">
        <f t="shared" si="276"/>
        <v>10099</v>
      </c>
      <c r="AE505" s="10">
        <v>4</v>
      </c>
      <c r="AF505" s="2">
        <f t="shared" si="245"/>
        <v>82819</v>
      </c>
      <c r="AG505" s="2">
        <f t="shared" si="246"/>
        <v>40499</v>
      </c>
      <c r="AH505" s="2">
        <f t="shared" si="247"/>
        <v>93714</v>
      </c>
      <c r="AI505" s="2">
        <f t="shared" si="248"/>
        <v>217032</v>
      </c>
      <c r="AK505">
        <f t="shared" si="249"/>
        <v>5</v>
      </c>
      <c r="AL505">
        <f t="shared" si="250"/>
        <v>2022</v>
      </c>
      <c r="BL505" s="2">
        <v>9609.0360000000001</v>
      </c>
      <c r="BM505" s="2">
        <v>9551.4249999999993</v>
      </c>
      <c r="BN505" s="2">
        <v>9245.2829999999994</v>
      </c>
      <c r="BO505" s="2">
        <v>9201.5510000000013</v>
      </c>
      <c r="BP505" s="2">
        <v>8712.2000000000007</v>
      </c>
      <c r="BQ505" s="2">
        <v>8704.2260000000006</v>
      </c>
      <c r="BR505" s="2">
        <v>8611.2849999999999</v>
      </c>
      <c r="BS505" s="2">
        <v>8593.2060000000001</v>
      </c>
      <c r="BT505" s="2">
        <v>8768.3829999999998</v>
      </c>
      <c r="BU505" s="2">
        <v>9248.9389999999985</v>
      </c>
      <c r="BV505" s="2">
        <v>9406.8459999999995</v>
      </c>
      <c r="BW505" s="2">
        <v>9571.9850000000006</v>
      </c>
      <c r="BX505" s="2">
        <v>9357.1549999999988</v>
      </c>
      <c r="BY505" s="2">
        <v>9355.8069999999989</v>
      </c>
      <c r="BZ505" s="2">
        <v>9611.7720000000008</v>
      </c>
      <c r="CA505" s="2">
        <v>9486.4169999999995</v>
      </c>
      <c r="CB505" s="2">
        <v>10346.184000000001</v>
      </c>
      <c r="CC505" s="2">
        <v>10860.222000000002</v>
      </c>
      <c r="CD505" s="2">
        <v>10901.179</v>
      </c>
      <c r="CE505" s="2">
        <v>10791.173000000001</v>
      </c>
      <c r="CF505" s="2">
        <v>10947.239000000001</v>
      </c>
      <c r="CG505" s="2">
        <v>11062.458000000001</v>
      </c>
      <c r="CH505" s="2">
        <v>10967.754000000001</v>
      </c>
      <c r="CI505" s="2">
        <v>11071.038999999999</v>
      </c>
    </row>
    <row r="506" spans="1:87" x14ac:dyDescent="0.2">
      <c r="A506" s="7">
        <v>44692</v>
      </c>
      <c r="B506" s="2">
        <f t="shared" si="251"/>
        <v>9836</v>
      </c>
      <c r="C506" s="2">
        <f t="shared" si="252"/>
        <v>9777</v>
      </c>
      <c r="D506" s="2">
        <f t="shared" si="253"/>
        <v>9464</v>
      </c>
      <c r="E506" s="2">
        <f t="shared" si="254"/>
        <v>9419</v>
      </c>
      <c r="F506" s="2">
        <f t="shared" si="255"/>
        <v>8918</v>
      </c>
      <c r="G506" s="2">
        <f t="shared" si="256"/>
        <v>8910</v>
      </c>
      <c r="H506" s="2">
        <f t="shared" si="257"/>
        <v>8815</v>
      </c>
      <c r="I506" s="2">
        <f t="shared" si="258"/>
        <v>8796</v>
      </c>
      <c r="J506" s="2">
        <f t="shared" si="259"/>
        <v>8975</v>
      </c>
      <c r="K506" s="2">
        <f t="shared" si="260"/>
        <v>9467</v>
      </c>
      <c r="L506" s="2">
        <f t="shared" si="261"/>
        <v>9629</v>
      </c>
      <c r="M506" s="2">
        <f t="shared" si="262"/>
        <v>9798</v>
      </c>
      <c r="N506" s="2">
        <f t="shared" si="263"/>
        <v>9578</v>
      </c>
      <c r="O506" s="2">
        <f t="shared" si="264"/>
        <v>9577</v>
      </c>
      <c r="P506" s="2">
        <f t="shared" si="265"/>
        <v>9839</v>
      </c>
      <c r="Q506" s="2">
        <f t="shared" si="266"/>
        <v>9710</v>
      </c>
      <c r="R506" s="2">
        <f t="shared" si="267"/>
        <v>10590</v>
      </c>
      <c r="S506" s="2">
        <f t="shared" si="268"/>
        <v>11117</v>
      </c>
      <c r="T506" s="2">
        <f t="shared" si="269"/>
        <v>11159</v>
      </c>
      <c r="U506" s="2">
        <f t="shared" si="270"/>
        <v>11046</v>
      </c>
      <c r="V506" s="2">
        <f t="shared" si="271"/>
        <v>11206</v>
      </c>
      <c r="W506" s="2">
        <f t="shared" si="272"/>
        <v>11324</v>
      </c>
      <c r="X506" s="2">
        <f t="shared" si="273"/>
        <v>11227</v>
      </c>
      <c r="Y506" s="2">
        <f t="shared" si="274"/>
        <v>11332</v>
      </c>
      <c r="AA506" s="2">
        <f t="shared" si="244"/>
        <v>11159</v>
      </c>
      <c r="AB506" s="2">
        <f t="shared" si="275"/>
        <v>9839</v>
      </c>
      <c r="AC506" s="2">
        <f t="shared" si="276"/>
        <v>11332</v>
      </c>
      <c r="AE506" s="10">
        <v>5</v>
      </c>
      <c r="AF506" s="2">
        <f t="shared" si="245"/>
        <v>90577</v>
      </c>
      <c r="AG506" s="2">
        <f t="shared" si="246"/>
        <v>38704</v>
      </c>
      <c r="AH506" s="2">
        <f t="shared" si="247"/>
        <v>110228</v>
      </c>
      <c r="AI506" s="2">
        <f t="shared" si="248"/>
        <v>239509</v>
      </c>
      <c r="AK506">
        <f t="shared" si="249"/>
        <v>5</v>
      </c>
      <c r="AL506">
        <f t="shared" si="250"/>
        <v>2022</v>
      </c>
      <c r="BL506" s="2">
        <v>11214.294000000002</v>
      </c>
      <c r="BM506" s="2">
        <v>11162.662</v>
      </c>
      <c r="BN506" s="2">
        <v>11521.035000000002</v>
      </c>
      <c r="BO506" s="2">
        <v>11390.053</v>
      </c>
      <c r="BP506" s="2">
        <v>11274.244000000001</v>
      </c>
      <c r="BQ506" s="2">
        <v>11916.645</v>
      </c>
      <c r="BR506" s="2">
        <v>12484.353999999999</v>
      </c>
      <c r="BS506" s="2">
        <v>13705.420000000002</v>
      </c>
      <c r="BT506" s="2">
        <v>13637.757</v>
      </c>
      <c r="BU506" s="2">
        <v>13711.384</v>
      </c>
      <c r="BV506" s="2">
        <v>14386.598999999998</v>
      </c>
      <c r="BW506" s="2">
        <v>14062.659</v>
      </c>
      <c r="BX506" s="2">
        <v>12908.870999999997</v>
      </c>
      <c r="BY506" s="2">
        <v>14468.438</v>
      </c>
      <c r="BZ506" s="2">
        <v>14746.746999999998</v>
      </c>
      <c r="CA506" s="2">
        <v>13893.780999999999</v>
      </c>
      <c r="CB506" s="2">
        <v>9401.5990000000002</v>
      </c>
      <c r="CC506" s="2">
        <v>8480.3119999999999</v>
      </c>
      <c r="CD506" s="2">
        <v>13355.022999999997</v>
      </c>
      <c r="CE506" s="2">
        <v>14879.662</v>
      </c>
      <c r="CF506" s="2">
        <v>14113.942999999999</v>
      </c>
      <c r="CG506" s="2">
        <v>8165.7000000000007</v>
      </c>
      <c r="CH506" s="2">
        <v>7518.0049999999992</v>
      </c>
      <c r="CI506" s="2">
        <v>7600.4079999999994</v>
      </c>
    </row>
    <row r="507" spans="1:87" x14ac:dyDescent="0.2">
      <c r="A507" s="7">
        <v>44693</v>
      </c>
      <c r="B507" s="2">
        <f t="shared" si="251"/>
        <v>11479</v>
      </c>
      <c r="C507" s="2">
        <f t="shared" si="252"/>
        <v>11426</v>
      </c>
      <c r="D507" s="2">
        <f t="shared" si="253"/>
        <v>11793</v>
      </c>
      <c r="E507" s="2">
        <f t="shared" si="254"/>
        <v>11659</v>
      </c>
      <c r="F507" s="2">
        <f t="shared" si="255"/>
        <v>11540</v>
      </c>
      <c r="G507" s="2">
        <f t="shared" si="256"/>
        <v>12198</v>
      </c>
      <c r="H507" s="2">
        <f t="shared" si="257"/>
        <v>12779</v>
      </c>
      <c r="I507" s="2">
        <f t="shared" si="258"/>
        <v>14029</v>
      </c>
      <c r="J507" s="2">
        <f t="shared" si="259"/>
        <v>13960</v>
      </c>
      <c r="K507" s="2">
        <f t="shared" si="260"/>
        <v>14035</v>
      </c>
      <c r="L507" s="2">
        <f t="shared" si="261"/>
        <v>14726</v>
      </c>
      <c r="M507" s="2">
        <f t="shared" si="262"/>
        <v>14395</v>
      </c>
      <c r="N507" s="2">
        <f t="shared" si="263"/>
        <v>13214</v>
      </c>
      <c r="O507" s="2">
        <f t="shared" si="264"/>
        <v>14810</v>
      </c>
      <c r="P507" s="2">
        <f t="shared" si="265"/>
        <v>15095</v>
      </c>
      <c r="Q507" s="2">
        <f t="shared" si="266"/>
        <v>14222</v>
      </c>
      <c r="R507" s="2">
        <f t="shared" si="267"/>
        <v>9624</v>
      </c>
      <c r="S507" s="2">
        <f t="shared" si="268"/>
        <v>8681</v>
      </c>
      <c r="T507" s="2">
        <f t="shared" si="269"/>
        <v>13670</v>
      </c>
      <c r="U507" s="2">
        <f t="shared" si="270"/>
        <v>15231</v>
      </c>
      <c r="V507" s="2">
        <f t="shared" si="271"/>
        <v>14447</v>
      </c>
      <c r="W507" s="2">
        <f t="shared" si="272"/>
        <v>8358</v>
      </c>
      <c r="X507" s="2">
        <f t="shared" si="273"/>
        <v>7696</v>
      </c>
      <c r="Y507" s="2">
        <f t="shared" si="274"/>
        <v>7780</v>
      </c>
      <c r="AA507" s="2">
        <f t="shared" si="244"/>
        <v>15231</v>
      </c>
      <c r="AB507" s="2">
        <f t="shared" si="275"/>
        <v>15095</v>
      </c>
      <c r="AC507" s="2">
        <f t="shared" si="276"/>
        <v>14447</v>
      </c>
      <c r="AE507" s="10">
        <v>6</v>
      </c>
      <c r="AF507" s="2">
        <f t="shared" si="245"/>
        <v>118351</v>
      </c>
      <c r="AG507" s="2">
        <f t="shared" si="246"/>
        <v>57341</v>
      </c>
      <c r="AH507" s="2">
        <f t="shared" si="247"/>
        <v>121155</v>
      </c>
      <c r="AI507" s="2">
        <f t="shared" si="248"/>
        <v>296847</v>
      </c>
      <c r="AK507">
        <f t="shared" si="249"/>
        <v>5</v>
      </c>
      <c r="AL507">
        <f t="shared" si="250"/>
        <v>2022</v>
      </c>
      <c r="BL507" s="2">
        <v>6731.1810000000005</v>
      </c>
      <c r="BM507" s="2">
        <v>6256.1909999999998</v>
      </c>
      <c r="BN507" s="2">
        <v>6368.4830000000002</v>
      </c>
      <c r="BO507" s="2">
        <v>6291.7880000000005</v>
      </c>
      <c r="BP507" s="2">
        <v>6727.4329999999991</v>
      </c>
      <c r="BQ507" s="2">
        <v>7427.2840000000006</v>
      </c>
      <c r="BR507" s="2">
        <v>8331.3290000000015</v>
      </c>
      <c r="BS507" s="2">
        <v>8128.9030000000021</v>
      </c>
      <c r="BT507" s="2">
        <v>8184.554000000001</v>
      </c>
      <c r="BU507" s="2">
        <v>8527.4409999999989</v>
      </c>
      <c r="BV507" s="2">
        <v>8305.5170000000016</v>
      </c>
      <c r="BW507" s="2">
        <v>7986.3639999999996</v>
      </c>
      <c r="BX507" s="2">
        <v>8522.4709999999995</v>
      </c>
      <c r="BY507" s="2">
        <v>9454.9580000000005</v>
      </c>
      <c r="BZ507" s="2">
        <v>8864.9439999999995</v>
      </c>
      <c r="CA507" s="2">
        <v>7873.4580000000005</v>
      </c>
      <c r="CB507" s="2">
        <v>7274.3150000000014</v>
      </c>
      <c r="CC507" s="2">
        <v>7204.5300000000007</v>
      </c>
      <c r="CD507" s="2">
        <v>7517.9320000000007</v>
      </c>
      <c r="CE507" s="2">
        <v>7346.0369999999994</v>
      </c>
      <c r="CF507" s="2">
        <v>7103.5209999999997</v>
      </c>
      <c r="CG507" s="2">
        <v>6790.8390000000009</v>
      </c>
      <c r="CH507" s="2">
        <v>7430.1600000000008</v>
      </c>
      <c r="CI507" s="2">
        <v>5930.4089999999997</v>
      </c>
    </row>
    <row r="508" spans="1:87" x14ac:dyDescent="0.2">
      <c r="A508" s="7">
        <v>44694</v>
      </c>
      <c r="B508" s="2">
        <f t="shared" si="251"/>
        <v>6890</v>
      </c>
      <c r="C508" s="2">
        <f t="shared" si="252"/>
        <v>6404</v>
      </c>
      <c r="D508" s="2">
        <f t="shared" si="253"/>
        <v>6519</v>
      </c>
      <c r="E508" s="2">
        <f t="shared" si="254"/>
        <v>6440</v>
      </c>
      <c r="F508" s="2">
        <f t="shared" si="255"/>
        <v>6886</v>
      </c>
      <c r="G508" s="2">
        <f t="shared" si="256"/>
        <v>7603</v>
      </c>
      <c r="H508" s="2">
        <f t="shared" si="257"/>
        <v>8528</v>
      </c>
      <c r="I508" s="2">
        <f t="shared" si="258"/>
        <v>8321</v>
      </c>
      <c r="J508" s="2">
        <f t="shared" si="259"/>
        <v>8378</v>
      </c>
      <c r="K508" s="2">
        <f t="shared" si="260"/>
        <v>8729</v>
      </c>
      <c r="L508" s="2">
        <f t="shared" si="261"/>
        <v>8502</v>
      </c>
      <c r="M508" s="2">
        <f t="shared" si="262"/>
        <v>8175</v>
      </c>
      <c r="N508" s="2">
        <f t="shared" si="263"/>
        <v>8724</v>
      </c>
      <c r="O508" s="2">
        <f t="shared" si="264"/>
        <v>9678</v>
      </c>
      <c r="P508" s="2">
        <f t="shared" si="265"/>
        <v>9074</v>
      </c>
      <c r="Q508" s="2">
        <f t="shared" si="266"/>
        <v>8059</v>
      </c>
      <c r="R508" s="2">
        <f t="shared" si="267"/>
        <v>7446</v>
      </c>
      <c r="S508" s="2">
        <f t="shared" si="268"/>
        <v>7375</v>
      </c>
      <c r="T508" s="2">
        <f t="shared" si="269"/>
        <v>7695</v>
      </c>
      <c r="U508" s="2">
        <f t="shared" si="270"/>
        <v>7519</v>
      </c>
      <c r="V508" s="2">
        <f t="shared" si="271"/>
        <v>7271</v>
      </c>
      <c r="W508" s="2">
        <f t="shared" si="272"/>
        <v>6951</v>
      </c>
      <c r="X508" s="2">
        <f t="shared" si="273"/>
        <v>7606</v>
      </c>
      <c r="Y508" s="2">
        <f t="shared" si="274"/>
        <v>6070</v>
      </c>
      <c r="AA508" s="2">
        <f t="shared" si="244"/>
        <v>0</v>
      </c>
      <c r="AB508" s="2">
        <f t="shared" si="275"/>
        <v>9678</v>
      </c>
      <c r="AC508" s="2">
        <f t="shared" si="276"/>
        <v>8528</v>
      </c>
      <c r="AE508" s="10">
        <v>7</v>
      </c>
      <c r="AF508" s="2">
        <f t="shared" si="245"/>
        <v>0</v>
      </c>
      <c r="AG508" s="2">
        <f t="shared" si="246"/>
        <v>107675</v>
      </c>
      <c r="AH508" s="2">
        <f t="shared" si="247"/>
        <v>77168</v>
      </c>
      <c r="AI508" s="2">
        <f t="shared" si="248"/>
        <v>184843</v>
      </c>
      <c r="AK508">
        <f t="shared" si="249"/>
        <v>5</v>
      </c>
      <c r="AL508">
        <f t="shared" si="250"/>
        <v>2022</v>
      </c>
      <c r="BL508" s="2">
        <v>5536.1990000000005</v>
      </c>
      <c r="BM508" s="2">
        <v>6112.9990000000007</v>
      </c>
      <c r="BN508" s="2">
        <v>6712.344000000001</v>
      </c>
      <c r="BO508" s="2">
        <v>6308.9210000000003</v>
      </c>
      <c r="BP508" s="2">
        <v>6515.0529999999999</v>
      </c>
      <c r="BQ508" s="2">
        <v>6529.6450000000004</v>
      </c>
      <c r="BR508" s="2">
        <v>7522.3870000000006</v>
      </c>
      <c r="BS508" s="2">
        <v>7890.98</v>
      </c>
      <c r="BT508" s="2">
        <v>8844.2060000000001</v>
      </c>
      <c r="BU508" s="2">
        <v>7720.4549999999999</v>
      </c>
      <c r="BV508" s="2">
        <v>8418.5959999999995</v>
      </c>
      <c r="BW508" s="2">
        <v>8743.6579999999994</v>
      </c>
      <c r="BX508" s="2">
        <v>9098.9070000000011</v>
      </c>
      <c r="BY508" s="2">
        <v>8712.3829999999998</v>
      </c>
      <c r="BZ508" s="2">
        <v>8777.3619999999992</v>
      </c>
      <c r="CA508" s="2">
        <v>8300.8919999999998</v>
      </c>
      <c r="CB508" s="2">
        <v>7888.6089999999986</v>
      </c>
      <c r="CC508" s="2">
        <v>7974.9489999999987</v>
      </c>
      <c r="CD508" s="2">
        <v>7744.9520000000002</v>
      </c>
      <c r="CE508" s="2">
        <v>7805.4860000000008</v>
      </c>
      <c r="CF508" s="2">
        <v>7589.067</v>
      </c>
      <c r="CG508" s="2">
        <v>7533.2020000000002</v>
      </c>
      <c r="CH508" s="2">
        <v>7200.7759999999998</v>
      </c>
      <c r="CI508" s="2">
        <v>6636.5969999999998</v>
      </c>
    </row>
    <row r="509" spans="1:87" x14ac:dyDescent="0.2">
      <c r="A509" s="7">
        <v>44695</v>
      </c>
      <c r="B509" s="2">
        <f t="shared" si="251"/>
        <v>5667</v>
      </c>
      <c r="C509" s="2">
        <f t="shared" si="252"/>
        <v>6257</v>
      </c>
      <c r="D509" s="2">
        <f t="shared" si="253"/>
        <v>6871</v>
      </c>
      <c r="E509" s="2">
        <f t="shared" si="254"/>
        <v>6458</v>
      </c>
      <c r="F509" s="2">
        <f t="shared" si="255"/>
        <v>6669</v>
      </c>
      <c r="G509" s="2">
        <f t="shared" si="256"/>
        <v>6684</v>
      </c>
      <c r="H509" s="2">
        <f t="shared" si="257"/>
        <v>7700</v>
      </c>
      <c r="I509" s="2">
        <f t="shared" si="258"/>
        <v>8077</v>
      </c>
      <c r="J509" s="2">
        <f t="shared" si="259"/>
        <v>9053</v>
      </c>
      <c r="K509" s="2">
        <f t="shared" si="260"/>
        <v>7903</v>
      </c>
      <c r="L509" s="2">
        <f t="shared" si="261"/>
        <v>8617</v>
      </c>
      <c r="M509" s="2">
        <f t="shared" si="262"/>
        <v>8950</v>
      </c>
      <c r="N509" s="2">
        <f t="shared" si="263"/>
        <v>9314</v>
      </c>
      <c r="O509" s="2">
        <f t="shared" si="264"/>
        <v>8918</v>
      </c>
      <c r="P509" s="2">
        <f t="shared" si="265"/>
        <v>8985</v>
      </c>
      <c r="Q509" s="2">
        <f t="shared" si="266"/>
        <v>8497</v>
      </c>
      <c r="R509" s="2">
        <f t="shared" si="267"/>
        <v>8075</v>
      </c>
      <c r="S509" s="2">
        <f t="shared" si="268"/>
        <v>8163</v>
      </c>
      <c r="T509" s="2">
        <f t="shared" si="269"/>
        <v>7928</v>
      </c>
      <c r="U509" s="2">
        <f t="shared" si="270"/>
        <v>7990</v>
      </c>
      <c r="V509" s="2">
        <f t="shared" si="271"/>
        <v>7768</v>
      </c>
      <c r="W509" s="2">
        <f t="shared" si="272"/>
        <v>7711</v>
      </c>
      <c r="X509" s="2">
        <f t="shared" si="273"/>
        <v>7371</v>
      </c>
      <c r="Y509" s="2">
        <f t="shared" si="274"/>
        <v>6793</v>
      </c>
      <c r="AA509" s="2">
        <f t="shared" si="244"/>
        <v>0</v>
      </c>
      <c r="AB509" s="2">
        <f t="shared" si="275"/>
        <v>9314</v>
      </c>
      <c r="AC509" s="2">
        <f t="shared" si="276"/>
        <v>7768</v>
      </c>
      <c r="AE509" s="10">
        <v>1</v>
      </c>
      <c r="AF509" s="2">
        <f t="shared" si="245"/>
        <v>0</v>
      </c>
      <c r="AG509" s="2">
        <f t="shared" si="246"/>
        <v>110470</v>
      </c>
      <c r="AH509" s="2">
        <f t="shared" si="247"/>
        <v>75949</v>
      </c>
      <c r="AI509" s="2">
        <f t="shared" si="248"/>
        <v>186419</v>
      </c>
      <c r="AK509">
        <f t="shared" si="249"/>
        <v>5</v>
      </c>
      <c r="AL509">
        <f t="shared" si="250"/>
        <v>2022</v>
      </c>
      <c r="BL509" s="2">
        <v>7030.3460000000014</v>
      </c>
      <c r="BM509" s="2">
        <v>6537.0080000000007</v>
      </c>
      <c r="BN509" s="2">
        <v>6093.6319999999996</v>
      </c>
      <c r="BO509" s="2">
        <v>6269.6900000000005</v>
      </c>
      <c r="BP509" s="2">
        <v>7179.9140000000007</v>
      </c>
      <c r="BQ509" s="2">
        <v>7196.5229999999992</v>
      </c>
      <c r="BR509" s="2">
        <v>7850.5279999999993</v>
      </c>
      <c r="BS509" s="2">
        <v>8681.2270000000008</v>
      </c>
      <c r="BT509" s="2">
        <v>8276.6200000000008</v>
      </c>
      <c r="BU509" s="2">
        <v>11222.620999999999</v>
      </c>
      <c r="BV509" s="2">
        <v>19549.825000000001</v>
      </c>
      <c r="BW509" s="2">
        <v>17792.652999999998</v>
      </c>
      <c r="BX509" s="2">
        <v>17198.383000000002</v>
      </c>
      <c r="BY509" s="2">
        <v>18718.366999999998</v>
      </c>
      <c r="BZ509" s="2">
        <v>18852.624</v>
      </c>
      <c r="CA509" s="2">
        <v>17713.607</v>
      </c>
      <c r="CB509" s="2">
        <v>12768.885</v>
      </c>
      <c r="CC509" s="2">
        <v>8457.012999999999</v>
      </c>
      <c r="CD509" s="2">
        <v>9024.68</v>
      </c>
      <c r="CE509" s="2">
        <v>8613.2910000000011</v>
      </c>
      <c r="CF509" s="2">
        <v>11531.990000000002</v>
      </c>
      <c r="CG509" s="2">
        <v>8059.777</v>
      </c>
      <c r="CH509" s="2">
        <v>6968.5199999999995</v>
      </c>
      <c r="CI509" s="2">
        <v>20940.510000000002</v>
      </c>
    </row>
    <row r="510" spans="1:87" x14ac:dyDescent="0.2">
      <c r="A510" s="7">
        <v>44696</v>
      </c>
      <c r="B510" s="2">
        <f t="shared" si="251"/>
        <v>7196</v>
      </c>
      <c r="C510" s="2">
        <f t="shared" si="252"/>
        <v>6691</v>
      </c>
      <c r="D510" s="2">
        <f t="shared" si="253"/>
        <v>6238</v>
      </c>
      <c r="E510" s="2">
        <f t="shared" si="254"/>
        <v>6418</v>
      </c>
      <c r="F510" s="2">
        <f t="shared" si="255"/>
        <v>7349</v>
      </c>
      <c r="G510" s="2">
        <f t="shared" si="256"/>
        <v>7366</v>
      </c>
      <c r="H510" s="2">
        <f t="shared" si="257"/>
        <v>8036</v>
      </c>
      <c r="I510" s="2">
        <f t="shared" si="258"/>
        <v>8886</v>
      </c>
      <c r="J510" s="2">
        <f t="shared" si="259"/>
        <v>8472</v>
      </c>
      <c r="K510" s="2">
        <f t="shared" si="260"/>
        <v>11488</v>
      </c>
      <c r="L510" s="2">
        <f t="shared" si="261"/>
        <v>20011</v>
      </c>
      <c r="M510" s="2">
        <f t="shared" si="262"/>
        <v>18213</v>
      </c>
      <c r="N510" s="2">
        <f t="shared" si="263"/>
        <v>17604</v>
      </c>
      <c r="O510" s="2">
        <f t="shared" si="264"/>
        <v>19160</v>
      </c>
      <c r="P510" s="2">
        <f t="shared" si="265"/>
        <v>19298</v>
      </c>
      <c r="Q510" s="2">
        <f t="shared" si="266"/>
        <v>18132</v>
      </c>
      <c r="R510" s="2">
        <f t="shared" si="267"/>
        <v>13070</v>
      </c>
      <c r="S510" s="2">
        <f t="shared" si="268"/>
        <v>8657</v>
      </c>
      <c r="T510" s="2">
        <f t="shared" si="269"/>
        <v>9238</v>
      </c>
      <c r="U510" s="2">
        <f t="shared" si="270"/>
        <v>8817</v>
      </c>
      <c r="V510" s="2">
        <f t="shared" si="271"/>
        <v>11804</v>
      </c>
      <c r="W510" s="2">
        <f t="shared" si="272"/>
        <v>8250</v>
      </c>
      <c r="X510" s="2">
        <f t="shared" si="273"/>
        <v>7133</v>
      </c>
      <c r="Y510" s="2">
        <f t="shared" si="274"/>
        <v>21435</v>
      </c>
      <c r="AA510" s="2">
        <f t="shared" si="244"/>
        <v>20011</v>
      </c>
      <c r="AB510" s="2">
        <f t="shared" si="275"/>
        <v>19298</v>
      </c>
      <c r="AC510" s="2">
        <f t="shared" si="276"/>
        <v>21435</v>
      </c>
      <c r="AE510" s="10">
        <v>2</v>
      </c>
      <c r="AF510" s="2">
        <f t="shared" si="245"/>
        <v>106852</v>
      </c>
      <c r="AG510" s="2">
        <f t="shared" si="246"/>
        <v>74194</v>
      </c>
      <c r="AH510" s="2">
        <f t="shared" si="247"/>
        <v>97916</v>
      </c>
      <c r="AI510" s="2">
        <f t="shared" si="248"/>
        <v>278962</v>
      </c>
      <c r="AK510">
        <f t="shared" si="249"/>
        <v>5</v>
      </c>
      <c r="AL510">
        <f t="shared" si="250"/>
        <v>2022</v>
      </c>
      <c r="BL510" s="2">
        <v>17794.952999999998</v>
      </c>
      <c r="BM510" s="2">
        <v>17152.722999999998</v>
      </c>
      <c r="BN510" s="2">
        <v>17177.722999999998</v>
      </c>
      <c r="BO510" s="2">
        <v>17356.57</v>
      </c>
      <c r="BP510" s="2">
        <v>17250.29</v>
      </c>
      <c r="BQ510" s="2">
        <v>17174.415000000001</v>
      </c>
      <c r="BR510" s="2">
        <v>17875.028999999999</v>
      </c>
      <c r="BS510" s="2">
        <v>16657.899000000001</v>
      </c>
      <c r="BT510" s="2">
        <v>11994.587</v>
      </c>
      <c r="BU510" s="2">
        <v>10430.732</v>
      </c>
      <c r="BV510" s="2">
        <v>10122.217999999999</v>
      </c>
      <c r="BW510" s="2">
        <v>10436.084999999999</v>
      </c>
      <c r="BX510" s="2">
        <v>10853.76</v>
      </c>
      <c r="BY510" s="2">
        <v>11101.754999999999</v>
      </c>
      <c r="BZ510" s="2">
        <v>11885.027</v>
      </c>
      <c r="CA510" s="2">
        <v>11788.09</v>
      </c>
      <c r="CB510" s="2">
        <v>12887.708999999999</v>
      </c>
      <c r="CC510" s="2">
        <v>13861.632</v>
      </c>
      <c r="CD510" s="2">
        <v>14726.54</v>
      </c>
      <c r="CE510" s="2">
        <v>14981.626</v>
      </c>
      <c r="CF510" s="2">
        <v>13044.844000000001</v>
      </c>
      <c r="CG510" s="2">
        <v>12159.882000000001</v>
      </c>
      <c r="CH510" s="2">
        <v>10957.690999999999</v>
      </c>
      <c r="CI510" s="2">
        <v>11203.856</v>
      </c>
    </row>
    <row r="511" spans="1:87" x14ac:dyDescent="0.2">
      <c r="A511" s="7">
        <v>44697</v>
      </c>
      <c r="B511" s="2">
        <f t="shared" si="251"/>
        <v>18215</v>
      </c>
      <c r="C511" s="2">
        <f t="shared" si="252"/>
        <v>17558</v>
      </c>
      <c r="D511" s="2">
        <f t="shared" si="253"/>
        <v>17583</v>
      </c>
      <c r="E511" s="2">
        <f t="shared" si="254"/>
        <v>17766</v>
      </c>
      <c r="F511" s="2">
        <f t="shared" si="255"/>
        <v>17658</v>
      </c>
      <c r="G511" s="2">
        <f t="shared" si="256"/>
        <v>17580</v>
      </c>
      <c r="H511" s="2">
        <f t="shared" si="257"/>
        <v>18297</v>
      </c>
      <c r="I511" s="2">
        <f t="shared" si="258"/>
        <v>17051</v>
      </c>
      <c r="J511" s="2">
        <f t="shared" si="259"/>
        <v>12278</v>
      </c>
      <c r="K511" s="2">
        <f t="shared" si="260"/>
        <v>10677</v>
      </c>
      <c r="L511" s="2">
        <f t="shared" si="261"/>
        <v>10361</v>
      </c>
      <c r="M511" s="2">
        <f t="shared" si="262"/>
        <v>10682</v>
      </c>
      <c r="N511" s="2">
        <f t="shared" si="263"/>
        <v>11110</v>
      </c>
      <c r="O511" s="2">
        <f t="shared" si="264"/>
        <v>11364</v>
      </c>
      <c r="P511" s="2">
        <f t="shared" si="265"/>
        <v>12166</v>
      </c>
      <c r="Q511" s="2">
        <f t="shared" si="266"/>
        <v>12066</v>
      </c>
      <c r="R511" s="2">
        <f t="shared" si="267"/>
        <v>13192</v>
      </c>
      <c r="S511" s="2">
        <f t="shared" si="268"/>
        <v>14189</v>
      </c>
      <c r="T511" s="2">
        <f t="shared" si="269"/>
        <v>15074</v>
      </c>
      <c r="U511" s="2">
        <f t="shared" si="270"/>
        <v>15335</v>
      </c>
      <c r="V511" s="2">
        <f t="shared" si="271"/>
        <v>13353</v>
      </c>
      <c r="W511" s="2">
        <f t="shared" si="272"/>
        <v>12447</v>
      </c>
      <c r="X511" s="2">
        <f t="shared" si="273"/>
        <v>11216</v>
      </c>
      <c r="Y511" s="2">
        <f t="shared" si="274"/>
        <v>11468</v>
      </c>
      <c r="AA511" s="2">
        <f t="shared" si="244"/>
        <v>17051</v>
      </c>
      <c r="AB511" s="2">
        <f t="shared" si="275"/>
        <v>12166</v>
      </c>
      <c r="AC511" s="2">
        <f t="shared" si="276"/>
        <v>18297</v>
      </c>
      <c r="AE511" s="10">
        <v>3</v>
      </c>
      <c r="AF511" s="2">
        <f t="shared" si="245"/>
        <v>118839</v>
      </c>
      <c r="AG511" s="2">
        <f t="shared" si="246"/>
        <v>46706</v>
      </c>
      <c r="AH511" s="2">
        <f t="shared" si="247"/>
        <v>173141</v>
      </c>
      <c r="AI511" s="2">
        <f t="shared" si="248"/>
        <v>338686</v>
      </c>
      <c r="AK511">
        <f t="shared" si="249"/>
        <v>5</v>
      </c>
      <c r="AL511">
        <f t="shared" si="250"/>
        <v>2022</v>
      </c>
      <c r="BL511" s="2">
        <v>10799.894</v>
      </c>
      <c r="BM511" s="2">
        <v>10040.344999999999</v>
      </c>
      <c r="BN511" s="2">
        <v>9854.0580000000009</v>
      </c>
      <c r="BO511" s="2">
        <v>9806.5409999999993</v>
      </c>
      <c r="BP511" s="2">
        <v>9644.7199999999993</v>
      </c>
      <c r="BQ511" s="2">
        <v>9370.8019999999997</v>
      </c>
      <c r="BR511" s="2">
        <v>9796.0730000000003</v>
      </c>
      <c r="BS511" s="2">
        <v>10244.621999999999</v>
      </c>
      <c r="BT511" s="2">
        <v>10364.690999999999</v>
      </c>
      <c r="BU511" s="2">
        <v>11937.971</v>
      </c>
      <c r="BV511" s="2">
        <v>11912.487000000001</v>
      </c>
      <c r="BW511" s="2">
        <v>11518.47</v>
      </c>
      <c r="BX511" s="2">
        <v>9859.4699999999993</v>
      </c>
      <c r="BY511" s="2">
        <v>8505.5380000000005</v>
      </c>
      <c r="BZ511" s="2">
        <v>7645.1579999999994</v>
      </c>
      <c r="CA511" s="2">
        <v>6689.8180000000002</v>
      </c>
      <c r="CB511" s="2">
        <v>7640.2389999999996</v>
      </c>
      <c r="CC511" s="2">
        <v>9554.11</v>
      </c>
      <c r="CD511" s="2">
        <v>8949.4840000000004</v>
      </c>
      <c r="CE511" s="2">
        <v>9773.027</v>
      </c>
      <c r="CF511" s="2">
        <v>8412.84</v>
      </c>
      <c r="CG511" s="2">
        <v>8662.9700000000012</v>
      </c>
      <c r="CH511" s="2">
        <v>11387.958000000001</v>
      </c>
      <c r="CI511" s="2">
        <v>19314.311000000002</v>
      </c>
    </row>
    <row r="512" spans="1:87" x14ac:dyDescent="0.2">
      <c r="A512" s="7">
        <v>44698</v>
      </c>
      <c r="B512" s="2">
        <f t="shared" si="251"/>
        <v>11055</v>
      </c>
      <c r="C512" s="2">
        <f t="shared" si="252"/>
        <v>10277</v>
      </c>
      <c r="D512" s="2">
        <f t="shared" si="253"/>
        <v>10087</v>
      </c>
      <c r="E512" s="2">
        <f t="shared" si="254"/>
        <v>10038</v>
      </c>
      <c r="F512" s="2">
        <f t="shared" si="255"/>
        <v>9872</v>
      </c>
      <c r="G512" s="2">
        <f t="shared" si="256"/>
        <v>9592</v>
      </c>
      <c r="H512" s="2">
        <f t="shared" si="257"/>
        <v>10027</v>
      </c>
      <c r="I512" s="2">
        <f t="shared" si="258"/>
        <v>10486</v>
      </c>
      <c r="J512" s="2">
        <f t="shared" si="259"/>
        <v>10609</v>
      </c>
      <c r="K512" s="2">
        <f t="shared" si="260"/>
        <v>12220</v>
      </c>
      <c r="L512" s="2">
        <f t="shared" si="261"/>
        <v>12194</v>
      </c>
      <c r="M512" s="2">
        <f t="shared" si="262"/>
        <v>11790</v>
      </c>
      <c r="N512" s="2">
        <f t="shared" si="263"/>
        <v>10092</v>
      </c>
      <c r="O512" s="2">
        <f t="shared" si="264"/>
        <v>8706</v>
      </c>
      <c r="P512" s="2">
        <f t="shared" si="265"/>
        <v>7826</v>
      </c>
      <c r="Q512" s="2">
        <f t="shared" si="266"/>
        <v>6848</v>
      </c>
      <c r="R512" s="2">
        <f t="shared" si="267"/>
        <v>7821</v>
      </c>
      <c r="S512" s="2">
        <f t="shared" si="268"/>
        <v>9780</v>
      </c>
      <c r="T512" s="2">
        <f t="shared" si="269"/>
        <v>9161</v>
      </c>
      <c r="U512" s="2">
        <f t="shared" si="270"/>
        <v>10004</v>
      </c>
      <c r="V512" s="2">
        <f t="shared" si="271"/>
        <v>8611</v>
      </c>
      <c r="W512" s="2">
        <f t="shared" si="272"/>
        <v>8868</v>
      </c>
      <c r="X512" s="2">
        <f t="shared" si="273"/>
        <v>11657</v>
      </c>
      <c r="Y512" s="2">
        <f t="shared" si="274"/>
        <v>19770</v>
      </c>
      <c r="AA512" s="2">
        <f t="shared" si="244"/>
        <v>12220</v>
      </c>
      <c r="AB512" s="2">
        <f t="shared" si="275"/>
        <v>10092</v>
      </c>
      <c r="AC512" s="2">
        <f t="shared" si="276"/>
        <v>19770</v>
      </c>
      <c r="AE512" s="10">
        <v>4</v>
      </c>
      <c r="AF512" s="2">
        <f t="shared" si="245"/>
        <v>94065</v>
      </c>
      <c r="AG512" s="2">
        <f t="shared" si="246"/>
        <v>33472</v>
      </c>
      <c r="AH512" s="2">
        <f t="shared" si="247"/>
        <v>119854</v>
      </c>
      <c r="AI512" s="2">
        <f t="shared" si="248"/>
        <v>247391</v>
      </c>
      <c r="AK512">
        <f t="shared" si="249"/>
        <v>5</v>
      </c>
      <c r="AL512">
        <f t="shared" si="250"/>
        <v>2022</v>
      </c>
      <c r="BL512" s="2">
        <v>22142.895</v>
      </c>
      <c r="BM512" s="2">
        <v>17131.351000000002</v>
      </c>
      <c r="BN512" s="2">
        <v>11304.225</v>
      </c>
      <c r="BO512" s="2">
        <v>10610.406000000001</v>
      </c>
      <c r="BP512" s="2">
        <v>10641.03</v>
      </c>
      <c r="BQ512" s="2">
        <v>10364.552000000001</v>
      </c>
      <c r="BR512" s="2">
        <v>11559.128999999999</v>
      </c>
      <c r="BS512" s="2">
        <v>10726.014999999999</v>
      </c>
      <c r="BT512" s="2">
        <v>10698.587000000001</v>
      </c>
      <c r="BU512" s="2">
        <v>10348.915000000001</v>
      </c>
      <c r="BV512" s="2">
        <v>10219.960999999999</v>
      </c>
      <c r="BW512" s="2">
        <v>10065.035</v>
      </c>
      <c r="BX512" s="2">
        <v>9968.5860000000011</v>
      </c>
      <c r="BY512" s="2">
        <v>10102.367999999999</v>
      </c>
      <c r="BZ512" s="2">
        <v>10000.984999999999</v>
      </c>
      <c r="CA512" s="2">
        <v>11379.660000000002</v>
      </c>
      <c r="CB512" s="2">
        <v>10726.411</v>
      </c>
      <c r="CC512" s="2">
        <v>11151.06</v>
      </c>
      <c r="CD512" s="2">
        <v>13222.802</v>
      </c>
      <c r="CE512" s="2">
        <v>13977.617</v>
      </c>
      <c r="CF512" s="2">
        <v>14733.820000000002</v>
      </c>
      <c r="CG512" s="2">
        <v>14337.443000000003</v>
      </c>
      <c r="CH512" s="2">
        <v>15062.422</v>
      </c>
      <c r="CI512" s="2">
        <v>18483.662</v>
      </c>
    </row>
    <row r="513" spans="1:87" x14ac:dyDescent="0.2">
      <c r="A513" s="7">
        <v>44699</v>
      </c>
      <c r="B513" s="2">
        <f t="shared" si="251"/>
        <v>22666</v>
      </c>
      <c r="C513" s="2">
        <f t="shared" si="252"/>
        <v>17536</v>
      </c>
      <c r="D513" s="2">
        <f t="shared" si="253"/>
        <v>11571</v>
      </c>
      <c r="E513" s="2">
        <f t="shared" si="254"/>
        <v>10861</v>
      </c>
      <c r="F513" s="2">
        <f t="shared" si="255"/>
        <v>10892</v>
      </c>
      <c r="G513" s="2">
        <f t="shared" si="256"/>
        <v>10609</v>
      </c>
      <c r="H513" s="2">
        <f t="shared" si="257"/>
        <v>11832</v>
      </c>
      <c r="I513" s="2">
        <f t="shared" si="258"/>
        <v>10979</v>
      </c>
      <c r="J513" s="2">
        <f t="shared" si="259"/>
        <v>10951</v>
      </c>
      <c r="K513" s="2">
        <f t="shared" si="260"/>
        <v>10593</v>
      </c>
      <c r="L513" s="2">
        <f t="shared" si="261"/>
        <v>10461</v>
      </c>
      <c r="M513" s="2">
        <f t="shared" si="262"/>
        <v>10303</v>
      </c>
      <c r="N513" s="2">
        <f t="shared" si="263"/>
        <v>10204</v>
      </c>
      <c r="O513" s="2">
        <f t="shared" si="264"/>
        <v>10341</v>
      </c>
      <c r="P513" s="2">
        <f t="shared" si="265"/>
        <v>10237</v>
      </c>
      <c r="Q513" s="2">
        <f t="shared" si="266"/>
        <v>11648</v>
      </c>
      <c r="R513" s="2">
        <f t="shared" si="267"/>
        <v>10980</v>
      </c>
      <c r="S513" s="2">
        <f t="shared" si="268"/>
        <v>11414</v>
      </c>
      <c r="T513" s="2">
        <f t="shared" si="269"/>
        <v>13535</v>
      </c>
      <c r="U513" s="2">
        <f t="shared" si="270"/>
        <v>14308</v>
      </c>
      <c r="V513" s="2">
        <f t="shared" si="271"/>
        <v>15082</v>
      </c>
      <c r="W513" s="2">
        <f t="shared" si="272"/>
        <v>14676</v>
      </c>
      <c r="X513" s="2">
        <f t="shared" si="273"/>
        <v>15418</v>
      </c>
      <c r="Y513" s="2">
        <f t="shared" si="274"/>
        <v>18920</v>
      </c>
      <c r="AA513" s="2">
        <f t="shared" si="244"/>
        <v>14308</v>
      </c>
      <c r="AB513" s="2">
        <f t="shared" si="275"/>
        <v>11648</v>
      </c>
      <c r="AC513" s="2">
        <f t="shared" si="276"/>
        <v>22666</v>
      </c>
      <c r="AE513" s="10">
        <v>5</v>
      </c>
      <c r="AF513" s="2">
        <f t="shared" si="245"/>
        <v>103524</v>
      </c>
      <c r="AG513" s="2">
        <f t="shared" si="246"/>
        <v>42430</v>
      </c>
      <c r="AH513" s="2">
        <f t="shared" si="247"/>
        <v>160063</v>
      </c>
      <c r="AI513" s="2">
        <f t="shared" si="248"/>
        <v>306017</v>
      </c>
      <c r="AK513">
        <f t="shared" si="249"/>
        <v>5</v>
      </c>
      <c r="AL513">
        <f t="shared" si="250"/>
        <v>2022</v>
      </c>
      <c r="BL513" s="2">
        <v>19689.662</v>
      </c>
      <c r="BM513" s="2">
        <v>20514.608</v>
      </c>
      <c r="BN513" s="2">
        <v>16767.436000000002</v>
      </c>
      <c r="BO513" s="2">
        <v>14426.188</v>
      </c>
      <c r="BP513" s="2">
        <v>14769.639000000001</v>
      </c>
      <c r="BQ513" s="2">
        <v>15320.245999999999</v>
      </c>
      <c r="BR513" s="2">
        <v>16137.058999999999</v>
      </c>
      <c r="BS513" s="2">
        <v>16243.300000000001</v>
      </c>
      <c r="BT513" s="2">
        <v>13812.457000000002</v>
      </c>
      <c r="BU513" s="2">
        <v>12336.237999999999</v>
      </c>
      <c r="BV513" s="2">
        <v>12362.59</v>
      </c>
      <c r="BW513" s="2">
        <v>12765.58</v>
      </c>
      <c r="BX513" s="2">
        <v>13043.981</v>
      </c>
      <c r="BY513" s="2">
        <v>12671.634000000002</v>
      </c>
      <c r="BZ513" s="2">
        <v>12865.080000000002</v>
      </c>
      <c r="CA513" s="2">
        <v>13981.338</v>
      </c>
      <c r="CB513" s="2">
        <v>13310.703999999998</v>
      </c>
      <c r="CC513" s="2">
        <v>13259.383</v>
      </c>
      <c r="CD513" s="2">
        <v>11849.018</v>
      </c>
      <c r="CE513" s="2">
        <v>10482.003000000001</v>
      </c>
      <c r="CF513" s="2">
        <v>9928.5529999999999</v>
      </c>
      <c r="CG513" s="2">
        <v>8841.8119999999999</v>
      </c>
      <c r="CH513" s="2">
        <v>9097.7249999999985</v>
      </c>
      <c r="CI513" s="2">
        <v>9126.3580000000002</v>
      </c>
    </row>
    <row r="514" spans="1:87" x14ac:dyDescent="0.2">
      <c r="A514" s="7">
        <v>44700</v>
      </c>
      <c r="B514" s="2">
        <f t="shared" si="251"/>
        <v>20155</v>
      </c>
      <c r="C514" s="2">
        <f t="shared" si="252"/>
        <v>20999</v>
      </c>
      <c r="D514" s="2">
        <f t="shared" si="253"/>
        <v>17163</v>
      </c>
      <c r="E514" s="2">
        <f t="shared" si="254"/>
        <v>14767</v>
      </c>
      <c r="F514" s="2">
        <f t="shared" si="255"/>
        <v>15118</v>
      </c>
      <c r="G514" s="2">
        <f t="shared" si="256"/>
        <v>15682</v>
      </c>
      <c r="H514" s="2">
        <f t="shared" si="257"/>
        <v>16518</v>
      </c>
      <c r="I514" s="2">
        <f t="shared" si="258"/>
        <v>16627</v>
      </c>
      <c r="J514" s="2">
        <f t="shared" si="259"/>
        <v>14139</v>
      </c>
      <c r="K514" s="2">
        <f t="shared" si="260"/>
        <v>12627</v>
      </c>
      <c r="L514" s="2">
        <f t="shared" si="261"/>
        <v>12654</v>
      </c>
      <c r="M514" s="2">
        <f t="shared" si="262"/>
        <v>13067</v>
      </c>
      <c r="N514" s="2">
        <f t="shared" si="263"/>
        <v>13352</v>
      </c>
      <c r="O514" s="2">
        <f t="shared" si="264"/>
        <v>12971</v>
      </c>
      <c r="P514" s="2">
        <f t="shared" si="265"/>
        <v>13169</v>
      </c>
      <c r="Q514" s="2">
        <f t="shared" si="266"/>
        <v>14311</v>
      </c>
      <c r="R514" s="2">
        <f t="shared" si="267"/>
        <v>13625</v>
      </c>
      <c r="S514" s="2">
        <f t="shared" si="268"/>
        <v>13572</v>
      </c>
      <c r="T514" s="2">
        <f t="shared" si="269"/>
        <v>12129</v>
      </c>
      <c r="U514" s="2">
        <f t="shared" si="270"/>
        <v>10729</v>
      </c>
      <c r="V514" s="2">
        <f t="shared" si="271"/>
        <v>10163</v>
      </c>
      <c r="W514" s="2">
        <f t="shared" si="272"/>
        <v>9051</v>
      </c>
      <c r="X514" s="2">
        <f t="shared" si="273"/>
        <v>9313</v>
      </c>
      <c r="Y514" s="2">
        <f t="shared" si="274"/>
        <v>9342</v>
      </c>
      <c r="AA514" s="2">
        <f t="shared" si="244"/>
        <v>16627</v>
      </c>
      <c r="AB514" s="2">
        <f t="shared" si="275"/>
        <v>14311</v>
      </c>
      <c r="AC514" s="2">
        <f t="shared" si="276"/>
        <v>20999</v>
      </c>
      <c r="AE514" s="10">
        <v>6</v>
      </c>
      <c r="AF514" s="2">
        <f t="shared" si="245"/>
        <v>119169</v>
      </c>
      <c r="AG514" s="2">
        <f t="shared" si="246"/>
        <v>53803</v>
      </c>
      <c r="AH514" s="2">
        <f t="shared" si="247"/>
        <v>158271</v>
      </c>
      <c r="AI514" s="2">
        <f t="shared" si="248"/>
        <v>331243</v>
      </c>
      <c r="AK514">
        <f t="shared" si="249"/>
        <v>5</v>
      </c>
      <c r="AL514">
        <f t="shared" si="250"/>
        <v>2022</v>
      </c>
      <c r="BL514" s="2">
        <v>8463.1809999999987</v>
      </c>
      <c r="BM514" s="2">
        <v>8570.3419999999987</v>
      </c>
      <c r="BN514" s="2">
        <v>9342.9060000000009</v>
      </c>
      <c r="BO514" s="2">
        <v>9105.1730000000007</v>
      </c>
      <c r="BP514" s="2">
        <v>8981.0249999999996</v>
      </c>
      <c r="BQ514" s="2">
        <v>9102.2609999999986</v>
      </c>
      <c r="BR514" s="2">
        <v>9816.5420000000013</v>
      </c>
      <c r="BS514" s="2">
        <v>10127.017999999998</v>
      </c>
      <c r="BT514" s="2">
        <v>10634.778</v>
      </c>
      <c r="BU514" s="2">
        <v>10931.165000000001</v>
      </c>
      <c r="BV514" s="2">
        <v>10534.047</v>
      </c>
      <c r="BW514" s="2">
        <v>10970.066999999999</v>
      </c>
      <c r="BX514" s="2">
        <v>11362.538</v>
      </c>
      <c r="BY514" s="2">
        <v>14846.056</v>
      </c>
      <c r="BZ514" s="2">
        <v>14802.960999999999</v>
      </c>
      <c r="CA514" s="2">
        <v>12900.236000000001</v>
      </c>
      <c r="CB514" s="2">
        <v>13784.721000000001</v>
      </c>
      <c r="CC514" s="2">
        <v>13660.467999999999</v>
      </c>
      <c r="CD514" s="2">
        <v>15294.932000000001</v>
      </c>
      <c r="CE514" s="2">
        <v>13636.919</v>
      </c>
      <c r="CF514" s="2">
        <v>11803.558000000001</v>
      </c>
      <c r="CG514" s="2">
        <v>11374.61</v>
      </c>
      <c r="CH514" s="2">
        <v>11389.359999999999</v>
      </c>
      <c r="CI514" s="2">
        <v>10258.89</v>
      </c>
    </row>
    <row r="515" spans="1:87" x14ac:dyDescent="0.2">
      <c r="A515" s="7">
        <v>44701</v>
      </c>
      <c r="B515" s="2">
        <f t="shared" si="251"/>
        <v>8663</v>
      </c>
      <c r="C515" s="2">
        <f t="shared" si="252"/>
        <v>8773</v>
      </c>
      <c r="D515" s="2">
        <f t="shared" si="253"/>
        <v>9563</v>
      </c>
      <c r="E515" s="2">
        <f t="shared" si="254"/>
        <v>9320</v>
      </c>
      <c r="F515" s="2">
        <f t="shared" si="255"/>
        <v>9193</v>
      </c>
      <c r="G515" s="2">
        <f t="shared" si="256"/>
        <v>9317</v>
      </c>
      <c r="H515" s="2">
        <f t="shared" si="257"/>
        <v>10048</v>
      </c>
      <c r="I515" s="2">
        <f t="shared" si="258"/>
        <v>10366</v>
      </c>
      <c r="J515" s="2">
        <f t="shared" si="259"/>
        <v>10886</v>
      </c>
      <c r="K515" s="2">
        <f t="shared" si="260"/>
        <v>11189</v>
      </c>
      <c r="L515" s="2">
        <f t="shared" si="261"/>
        <v>10783</v>
      </c>
      <c r="M515" s="2">
        <f t="shared" si="262"/>
        <v>11229</v>
      </c>
      <c r="N515" s="2">
        <f t="shared" si="263"/>
        <v>11631</v>
      </c>
      <c r="O515" s="2">
        <f t="shared" si="264"/>
        <v>15197</v>
      </c>
      <c r="P515" s="2">
        <f t="shared" si="265"/>
        <v>15152</v>
      </c>
      <c r="Q515" s="2">
        <f t="shared" si="266"/>
        <v>13205</v>
      </c>
      <c r="R515" s="2">
        <f t="shared" si="267"/>
        <v>14110</v>
      </c>
      <c r="S515" s="2">
        <f t="shared" si="268"/>
        <v>13983</v>
      </c>
      <c r="T515" s="2">
        <f t="shared" si="269"/>
        <v>15656</v>
      </c>
      <c r="U515" s="2">
        <f t="shared" si="270"/>
        <v>13959</v>
      </c>
      <c r="V515" s="2">
        <f t="shared" si="271"/>
        <v>12082</v>
      </c>
      <c r="W515" s="2">
        <f t="shared" si="272"/>
        <v>11643</v>
      </c>
      <c r="X515" s="2">
        <f t="shared" si="273"/>
        <v>11658</v>
      </c>
      <c r="Y515" s="2">
        <f t="shared" si="274"/>
        <v>10501</v>
      </c>
      <c r="AA515" s="2">
        <f t="shared" si="244"/>
        <v>0</v>
      </c>
      <c r="AB515" s="2">
        <f t="shared" si="275"/>
        <v>15656</v>
      </c>
      <c r="AC515" s="2">
        <f t="shared" si="276"/>
        <v>12082</v>
      </c>
      <c r="AE515" s="10">
        <v>7</v>
      </c>
      <c r="AF515" s="2">
        <f t="shared" si="245"/>
        <v>0</v>
      </c>
      <c r="AG515" s="2">
        <f t="shared" si="246"/>
        <v>167346</v>
      </c>
      <c r="AH515" s="2">
        <f t="shared" si="247"/>
        <v>110761</v>
      </c>
      <c r="AI515" s="2">
        <f t="shared" si="248"/>
        <v>278107</v>
      </c>
      <c r="AK515">
        <f t="shared" si="249"/>
        <v>5</v>
      </c>
      <c r="AL515">
        <f t="shared" si="250"/>
        <v>2022</v>
      </c>
      <c r="BL515" s="2">
        <v>10328.093999999999</v>
      </c>
      <c r="BM515" s="2">
        <v>10949.159000000001</v>
      </c>
      <c r="BN515" s="2">
        <v>11117.77</v>
      </c>
      <c r="BO515" s="2">
        <v>10996.544999999998</v>
      </c>
      <c r="BP515" s="2">
        <v>10403.672</v>
      </c>
      <c r="BQ515" s="2">
        <v>10599.899000000001</v>
      </c>
      <c r="BR515" s="2">
        <v>11523.278000000002</v>
      </c>
      <c r="BS515" s="2">
        <v>12232.373</v>
      </c>
      <c r="BT515" s="2">
        <v>13322.064999999999</v>
      </c>
      <c r="BU515" s="2">
        <v>12450.178</v>
      </c>
      <c r="BV515" s="2">
        <v>10893.016000000001</v>
      </c>
      <c r="BW515" s="2">
        <v>9371.5490000000009</v>
      </c>
      <c r="BX515" s="2">
        <v>9608.3320000000022</v>
      </c>
      <c r="BY515" s="2">
        <v>9346.5119999999988</v>
      </c>
      <c r="BZ515" s="2">
        <v>8269.8269999999993</v>
      </c>
      <c r="CA515" s="2">
        <v>7996.7939999999999</v>
      </c>
      <c r="CB515" s="2">
        <v>7646.6330000000016</v>
      </c>
      <c r="CC515" s="2">
        <v>7608.6509999999998</v>
      </c>
      <c r="CD515" s="2">
        <v>11079.524000000001</v>
      </c>
      <c r="CE515" s="2">
        <v>10962.757000000001</v>
      </c>
      <c r="CF515" s="2">
        <v>11485.481</v>
      </c>
      <c r="CG515" s="2">
        <v>12298.228999999999</v>
      </c>
      <c r="CH515" s="2">
        <v>13675.337</v>
      </c>
      <c r="CI515" s="2">
        <v>13033.053</v>
      </c>
    </row>
    <row r="516" spans="1:87" x14ac:dyDescent="0.2">
      <c r="A516" s="7">
        <v>44702</v>
      </c>
      <c r="B516" s="2">
        <f t="shared" si="251"/>
        <v>10572</v>
      </c>
      <c r="C516" s="2">
        <f t="shared" si="252"/>
        <v>11208</v>
      </c>
      <c r="D516" s="2">
        <f t="shared" si="253"/>
        <v>11380</v>
      </c>
      <c r="E516" s="2">
        <f t="shared" si="254"/>
        <v>11256</v>
      </c>
      <c r="F516" s="2">
        <f t="shared" si="255"/>
        <v>10649</v>
      </c>
      <c r="G516" s="2">
        <f t="shared" si="256"/>
        <v>10850</v>
      </c>
      <c r="H516" s="2">
        <f t="shared" si="257"/>
        <v>11795</v>
      </c>
      <c r="I516" s="2">
        <f t="shared" si="258"/>
        <v>12521</v>
      </c>
      <c r="J516" s="2">
        <f t="shared" si="259"/>
        <v>13637</v>
      </c>
      <c r="K516" s="2">
        <f t="shared" si="260"/>
        <v>12744</v>
      </c>
      <c r="L516" s="2">
        <f t="shared" si="261"/>
        <v>11150</v>
      </c>
      <c r="M516" s="2">
        <f t="shared" si="262"/>
        <v>9593</v>
      </c>
      <c r="N516" s="2">
        <f t="shared" si="263"/>
        <v>9835</v>
      </c>
      <c r="O516" s="2">
        <f t="shared" si="264"/>
        <v>9567</v>
      </c>
      <c r="P516" s="2">
        <f t="shared" si="265"/>
        <v>8465</v>
      </c>
      <c r="Q516" s="2">
        <f t="shared" si="266"/>
        <v>8186</v>
      </c>
      <c r="R516" s="2">
        <f t="shared" si="267"/>
        <v>7827</v>
      </c>
      <c r="S516" s="2">
        <f t="shared" si="268"/>
        <v>7788</v>
      </c>
      <c r="T516" s="2">
        <f t="shared" si="269"/>
        <v>11341</v>
      </c>
      <c r="U516" s="2">
        <f t="shared" si="270"/>
        <v>11222</v>
      </c>
      <c r="V516" s="2">
        <f t="shared" si="271"/>
        <v>11757</v>
      </c>
      <c r="W516" s="2">
        <f t="shared" si="272"/>
        <v>12589</v>
      </c>
      <c r="X516" s="2">
        <f t="shared" si="273"/>
        <v>13998</v>
      </c>
      <c r="Y516" s="2">
        <f t="shared" si="274"/>
        <v>13341</v>
      </c>
      <c r="AA516" s="2">
        <f t="shared" si="244"/>
        <v>0</v>
      </c>
      <c r="AB516" s="2">
        <f t="shared" si="275"/>
        <v>13637</v>
      </c>
      <c r="AC516" s="2">
        <f t="shared" si="276"/>
        <v>13998</v>
      </c>
      <c r="AE516" s="10">
        <v>1</v>
      </c>
      <c r="AF516" s="2">
        <f t="shared" si="245"/>
        <v>0</v>
      </c>
      <c r="AG516" s="2">
        <f t="shared" si="246"/>
        <v>133876</v>
      </c>
      <c r="AH516" s="2">
        <f t="shared" si="247"/>
        <v>129395</v>
      </c>
      <c r="AI516" s="2">
        <f t="shared" si="248"/>
        <v>263271</v>
      </c>
      <c r="AK516">
        <f t="shared" si="249"/>
        <v>5</v>
      </c>
      <c r="AL516">
        <f t="shared" si="250"/>
        <v>2022</v>
      </c>
      <c r="BL516" s="2">
        <v>14214.4</v>
      </c>
      <c r="BM516" s="2">
        <v>14563.619999999999</v>
      </c>
      <c r="BN516" s="2">
        <v>15293.403999999999</v>
      </c>
      <c r="BO516" s="2">
        <v>14923.880000000001</v>
      </c>
      <c r="BP516" s="2">
        <v>14505.992999999999</v>
      </c>
      <c r="BQ516" s="2">
        <v>14868.778</v>
      </c>
      <c r="BR516" s="2">
        <v>15374.582000000002</v>
      </c>
      <c r="BS516" s="2">
        <v>15182.929</v>
      </c>
      <c r="BT516" s="2">
        <v>15096.074000000001</v>
      </c>
      <c r="BU516" s="2">
        <v>14638.646000000001</v>
      </c>
      <c r="BV516" s="2">
        <v>15321.213000000002</v>
      </c>
      <c r="BW516" s="2">
        <v>11022.517</v>
      </c>
      <c r="BX516" s="2">
        <v>7013.9850000000006</v>
      </c>
      <c r="BY516" s="2">
        <v>8170.6910000000007</v>
      </c>
      <c r="BZ516" s="2">
        <v>9172.0990000000002</v>
      </c>
      <c r="CA516" s="2">
        <v>9564.6809999999987</v>
      </c>
      <c r="CB516" s="2">
        <v>8685.0639999999985</v>
      </c>
      <c r="CC516" s="2">
        <v>8669.5680000000011</v>
      </c>
      <c r="CD516" s="2">
        <v>8077.8240000000005</v>
      </c>
      <c r="CE516" s="2">
        <v>7677.74</v>
      </c>
      <c r="CF516" s="2">
        <v>6739.8249999999989</v>
      </c>
      <c r="CG516" s="2">
        <v>7388.2720000000008</v>
      </c>
      <c r="CH516" s="2">
        <v>7382.491</v>
      </c>
      <c r="CI516" s="2">
        <v>6470.9390000000003</v>
      </c>
    </row>
    <row r="517" spans="1:87" x14ac:dyDescent="0.2">
      <c r="A517" s="7">
        <v>44703</v>
      </c>
      <c r="B517" s="2">
        <f t="shared" si="251"/>
        <v>14550</v>
      </c>
      <c r="C517" s="2">
        <f t="shared" si="252"/>
        <v>14907</v>
      </c>
      <c r="D517" s="2">
        <f t="shared" si="253"/>
        <v>15654</v>
      </c>
      <c r="E517" s="2">
        <f t="shared" si="254"/>
        <v>15276</v>
      </c>
      <c r="F517" s="2">
        <f t="shared" si="255"/>
        <v>14848</v>
      </c>
      <c r="G517" s="2">
        <f t="shared" si="256"/>
        <v>15220</v>
      </c>
      <c r="H517" s="2">
        <f t="shared" si="257"/>
        <v>15738</v>
      </c>
      <c r="I517" s="2">
        <f t="shared" si="258"/>
        <v>15541</v>
      </c>
      <c r="J517" s="2">
        <f t="shared" si="259"/>
        <v>15452</v>
      </c>
      <c r="K517" s="2">
        <f t="shared" si="260"/>
        <v>14984</v>
      </c>
      <c r="L517" s="2">
        <f t="shared" si="261"/>
        <v>15683</v>
      </c>
      <c r="M517" s="2">
        <f t="shared" si="262"/>
        <v>11283</v>
      </c>
      <c r="N517" s="2">
        <f t="shared" si="263"/>
        <v>7180</v>
      </c>
      <c r="O517" s="2">
        <f t="shared" si="264"/>
        <v>8364</v>
      </c>
      <c r="P517" s="2">
        <f t="shared" si="265"/>
        <v>9389</v>
      </c>
      <c r="Q517" s="2">
        <f t="shared" si="266"/>
        <v>9791</v>
      </c>
      <c r="R517" s="2">
        <f t="shared" si="267"/>
        <v>8890</v>
      </c>
      <c r="S517" s="2">
        <f t="shared" si="268"/>
        <v>8874</v>
      </c>
      <c r="T517" s="2">
        <f t="shared" si="269"/>
        <v>8269</v>
      </c>
      <c r="U517" s="2">
        <f t="shared" si="270"/>
        <v>7859</v>
      </c>
      <c r="V517" s="2">
        <f t="shared" si="271"/>
        <v>6899</v>
      </c>
      <c r="W517" s="2">
        <f t="shared" si="272"/>
        <v>7563</v>
      </c>
      <c r="X517" s="2">
        <f t="shared" si="273"/>
        <v>7557</v>
      </c>
      <c r="Y517" s="2">
        <f t="shared" si="274"/>
        <v>6624</v>
      </c>
      <c r="AA517" s="2">
        <f t="shared" si="244"/>
        <v>15683</v>
      </c>
      <c r="AB517" s="2">
        <f t="shared" si="275"/>
        <v>9791</v>
      </c>
      <c r="AC517" s="2">
        <f t="shared" si="276"/>
        <v>15738</v>
      </c>
      <c r="AE517" s="10">
        <v>2</v>
      </c>
      <c r="AF517" s="2">
        <f t="shared" si="245"/>
        <v>106835</v>
      </c>
      <c r="AG517" s="2">
        <f t="shared" si="246"/>
        <v>34724</v>
      </c>
      <c r="AH517" s="2">
        <f t="shared" si="247"/>
        <v>134836</v>
      </c>
      <c r="AI517" s="2">
        <f t="shared" si="248"/>
        <v>276395</v>
      </c>
      <c r="AK517">
        <f t="shared" si="249"/>
        <v>5</v>
      </c>
      <c r="AL517">
        <f t="shared" si="250"/>
        <v>2022</v>
      </c>
      <c r="BL517" s="2">
        <v>6315.1970000000001</v>
      </c>
      <c r="BM517" s="2">
        <v>6831.1630000000005</v>
      </c>
      <c r="BN517" s="2">
        <v>6822.1149999999998</v>
      </c>
      <c r="BO517" s="2">
        <v>6997.6729999999998</v>
      </c>
      <c r="BP517" s="2">
        <v>6707.0590000000011</v>
      </c>
      <c r="BQ517" s="2">
        <v>6502.5120000000006</v>
      </c>
      <c r="BR517" s="2">
        <v>6983.777</v>
      </c>
      <c r="BS517" s="2">
        <v>8084.2340000000004</v>
      </c>
      <c r="BT517" s="2">
        <v>9263.8180000000011</v>
      </c>
      <c r="BU517" s="2">
        <v>9607.6220000000012</v>
      </c>
      <c r="BV517" s="2">
        <v>8546.241</v>
      </c>
      <c r="BW517" s="2">
        <v>8329.3709999999992</v>
      </c>
      <c r="BX517" s="2">
        <v>7942.9449999999979</v>
      </c>
      <c r="BY517" s="2">
        <v>8429.8459999999995</v>
      </c>
      <c r="BZ517" s="2">
        <v>9946.1640000000007</v>
      </c>
      <c r="CA517" s="2">
        <v>13447.807999999999</v>
      </c>
      <c r="CB517" s="2">
        <v>13381.251</v>
      </c>
      <c r="CC517" s="2">
        <v>13401.834000000001</v>
      </c>
      <c r="CD517" s="2">
        <v>12979.326000000001</v>
      </c>
      <c r="CE517" s="2">
        <v>13102.653999999999</v>
      </c>
      <c r="CF517" s="2">
        <v>12509.803</v>
      </c>
      <c r="CG517" s="2">
        <v>13248.261999999999</v>
      </c>
      <c r="CH517" s="2">
        <v>12647.971000000001</v>
      </c>
      <c r="CI517" s="2">
        <v>11509.901999999998</v>
      </c>
    </row>
    <row r="518" spans="1:87" x14ac:dyDescent="0.2">
      <c r="A518" s="7">
        <v>44704</v>
      </c>
      <c r="B518" s="2">
        <f t="shared" si="251"/>
        <v>6464</v>
      </c>
      <c r="C518" s="2">
        <f t="shared" si="252"/>
        <v>6992</v>
      </c>
      <c r="D518" s="2">
        <f t="shared" si="253"/>
        <v>6983</v>
      </c>
      <c r="E518" s="2">
        <f t="shared" si="254"/>
        <v>7163</v>
      </c>
      <c r="F518" s="2">
        <f t="shared" si="255"/>
        <v>6865</v>
      </c>
      <c r="G518" s="2">
        <f t="shared" si="256"/>
        <v>6656</v>
      </c>
      <c r="H518" s="2">
        <f t="shared" si="257"/>
        <v>7149</v>
      </c>
      <c r="I518" s="2">
        <f t="shared" si="258"/>
        <v>8275</v>
      </c>
      <c r="J518" s="2">
        <f t="shared" si="259"/>
        <v>9483</v>
      </c>
      <c r="K518" s="2">
        <f t="shared" si="260"/>
        <v>9834</v>
      </c>
      <c r="L518" s="2">
        <f t="shared" si="261"/>
        <v>8748</v>
      </c>
      <c r="M518" s="2">
        <f t="shared" si="262"/>
        <v>8526</v>
      </c>
      <c r="N518" s="2">
        <f t="shared" si="263"/>
        <v>8130</v>
      </c>
      <c r="O518" s="2">
        <f t="shared" si="264"/>
        <v>8629</v>
      </c>
      <c r="P518" s="2">
        <f t="shared" si="265"/>
        <v>10181</v>
      </c>
      <c r="Q518" s="2">
        <f t="shared" si="266"/>
        <v>13765</v>
      </c>
      <c r="R518" s="2">
        <f t="shared" si="267"/>
        <v>13697</v>
      </c>
      <c r="S518" s="2">
        <f t="shared" si="268"/>
        <v>13718</v>
      </c>
      <c r="T518" s="2">
        <f t="shared" si="269"/>
        <v>13286</v>
      </c>
      <c r="U518" s="2">
        <f t="shared" si="270"/>
        <v>13412</v>
      </c>
      <c r="V518" s="2">
        <f t="shared" si="271"/>
        <v>12805</v>
      </c>
      <c r="W518" s="2">
        <f t="shared" si="272"/>
        <v>13561</v>
      </c>
      <c r="X518" s="2">
        <f t="shared" si="273"/>
        <v>12947</v>
      </c>
      <c r="Y518" s="2">
        <f t="shared" si="274"/>
        <v>11782</v>
      </c>
      <c r="AA518" s="2">
        <f t="shared" si="244"/>
        <v>13718</v>
      </c>
      <c r="AB518" s="2">
        <f t="shared" si="275"/>
        <v>13765</v>
      </c>
      <c r="AC518" s="2">
        <f t="shared" si="276"/>
        <v>13561</v>
      </c>
      <c r="AE518" s="10">
        <v>3</v>
      </c>
      <c r="AF518" s="2">
        <f t="shared" si="245"/>
        <v>98979</v>
      </c>
      <c r="AG518" s="2">
        <f t="shared" si="246"/>
        <v>40705</v>
      </c>
      <c r="AH518" s="2">
        <f t="shared" si="247"/>
        <v>99367</v>
      </c>
      <c r="AI518" s="2">
        <f t="shared" si="248"/>
        <v>239051</v>
      </c>
      <c r="AK518">
        <f t="shared" si="249"/>
        <v>5</v>
      </c>
      <c r="AL518">
        <f t="shared" si="250"/>
        <v>2022</v>
      </c>
      <c r="BL518" s="2">
        <v>11296.970000000001</v>
      </c>
      <c r="BM518" s="2">
        <v>11974.83</v>
      </c>
      <c r="BN518" s="2">
        <v>10654.857</v>
      </c>
      <c r="BO518" s="2">
        <v>10440.945</v>
      </c>
      <c r="BP518" s="2">
        <v>11863.920999999998</v>
      </c>
      <c r="BQ518" s="2">
        <v>10725.741</v>
      </c>
      <c r="BR518" s="2">
        <v>10548.316999999999</v>
      </c>
      <c r="BS518" s="2">
        <v>10861.304</v>
      </c>
      <c r="BT518" s="2">
        <v>10611.004000000001</v>
      </c>
      <c r="BU518" s="2">
        <v>9973.3140000000003</v>
      </c>
      <c r="BV518" s="2">
        <v>7794.4750000000013</v>
      </c>
      <c r="BW518" s="2">
        <v>6683.1970000000001</v>
      </c>
      <c r="BX518" s="2">
        <v>6495.4699999999993</v>
      </c>
      <c r="BY518" s="2">
        <v>6675.5779999999995</v>
      </c>
      <c r="BZ518" s="2">
        <v>7208.4970000000003</v>
      </c>
      <c r="CA518" s="2">
        <v>7333.3829999999989</v>
      </c>
      <c r="CB518" s="2">
        <v>7415.5460000000003</v>
      </c>
      <c r="CC518" s="2">
        <v>8750.9069999999992</v>
      </c>
      <c r="CD518" s="2">
        <v>9407.3889999999992</v>
      </c>
      <c r="CE518" s="2">
        <v>8632.6279999999988</v>
      </c>
      <c r="CF518" s="2">
        <v>7161.3469999999998</v>
      </c>
      <c r="CG518" s="2">
        <v>6909.9260000000013</v>
      </c>
      <c r="CH518" s="2">
        <v>6881.6869999999999</v>
      </c>
      <c r="CI518" s="2">
        <v>6824.3339999999998</v>
      </c>
    </row>
    <row r="519" spans="1:87" x14ac:dyDescent="0.2">
      <c r="A519" s="7">
        <v>44705</v>
      </c>
      <c r="B519" s="2">
        <f t="shared" si="251"/>
        <v>11564</v>
      </c>
      <c r="C519" s="2">
        <f t="shared" si="252"/>
        <v>12258</v>
      </c>
      <c r="D519" s="2">
        <f t="shared" si="253"/>
        <v>10906</v>
      </c>
      <c r="E519" s="2">
        <f t="shared" si="254"/>
        <v>10687</v>
      </c>
      <c r="F519" s="2">
        <f t="shared" si="255"/>
        <v>12144</v>
      </c>
      <c r="G519" s="2">
        <f t="shared" si="256"/>
        <v>10979</v>
      </c>
      <c r="H519" s="2">
        <f t="shared" si="257"/>
        <v>10797</v>
      </c>
      <c r="I519" s="2">
        <f t="shared" si="258"/>
        <v>11118</v>
      </c>
      <c r="J519" s="2">
        <f t="shared" si="259"/>
        <v>10862</v>
      </c>
      <c r="K519" s="2">
        <f t="shared" si="260"/>
        <v>10209</v>
      </c>
      <c r="L519" s="2">
        <f t="shared" si="261"/>
        <v>7979</v>
      </c>
      <c r="M519" s="2">
        <f t="shared" si="262"/>
        <v>6841</v>
      </c>
      <c r="N519" s="2">
        <f t="shared" si="263"/>
        <v>6649</v>
      </c>
      <c r="O519" s="2">
        <f t="shared" si="264"/>
        <v>6833</v>
      </c>
      <c r="P519" s="2">
        <f t="shared" si="265"/>
        <v>7379</v>
      </c>
      <c r="Q519" s="2">
        <f t="shared" si="266"/>
        <v>7507</v>
      </c>
      <c r="R519" s="2">
        <f t="shared" si="267"/>
        <v>7591</v>
      </c>
      <c r="S519" s="2">
        <f t="shared" si="268"/>
        <v>8958</v>
      </c>
      <c r="T519" s="2">
        <f t="shared" si="269"/>
        <v>9629</v>
      </c>
      <c r="U519" s="2">
        <f t="shared" si="270"/>
        <v>8836</v>
      </c>
      <c r="V519" s="2">
        <f t="shared" si="271"/>
        <v>7330</v>
      </c>
      <c r="W519" s="2">
        <f t="shared" si="272"/>
        <v>7073</v>
      </c>
      <c r="X519" s="2">
        <f t="shared" si="273"/>
        <v>7044</v>
      </c>
      <c r="Y519" s="2">
        <f t="shared" si="274"/>
        <v>6985</v>
      </c>
      <c r="AA519" s="2">
        <f t="shared" si="244"/>
        <v>11118</v>
      </c>
      <c r="AB519" s="2">
        <f t="shared" si="275"/>
        <v>7507</v>
      </c>
      <c r="AC519" s="2">
        <f t="shared" si="276"/>
        <v>12258</v>
      </c>
      <c r="AE519" s="10">
        <v>4</v>
      </c>
      <c r="AF519" s="2">
        <f t="shared" si="245"/>
        <v>82023</v>
      </c>
      <c r="AG519" s="2">
        <f t="shared" si="246"/>
        <v>28368</v>
      </c>
      <c r="AH519" s="2">
        <f t="shared" si="247"/>
        <v>107767</v>
      </c>
      <c r="AI519" s="2">
        <f t="shared" si="248"/>
        <v>218158</v>
      </c>
      <c r="AK519">
        <f t="shared" si="249"/>
        <v>5</v>
      </c>
      <c r="AL519">
        <f t="shared" si="250"/>
        <v>2022</v>
      </c>
      <c r="BL519" s="2">
        <v>6748.6500000000015</v>
      </c>
      <c r="BM519" s="2">
        <v>6738.3209999999999</v>
      </c>
      <c r="BN519" s="2">
        <v>6743.9139999999998</v>
      </c>
      <c r="BO519" s="2">
        <v>7485.3460000000005</v>
      </c>
      <c r="BP519" s="2">
        <v>11456.187000000002</v>
      </c>
      <c r="BQ519" s="2">
        <v>13483.105</v>
      </c>
      <c r="BR519" s="2">
        <v>12957.577000000001</v>
      </c>
      <c r="BS519" s="2">
        <v>14590.196</v>
      </c>
      <c r="BT519" s="2">
        <v>15478.932000000001</v>
      </c>
      <c r="BU519" s="2">
        <v>15445.224000000002</v>
      </c>
      <c r="BV519" s="2">
        <v>15445.939000000002</v>
      </c>
      <c r="BW519" s="2">
        <v>17249.620999999999</v>
      </c>
      <c r="BX519" s="2">
        <v>19119.688000000002</v>
      </c>
      <c r="BY519" s="2">
        <v>17475.893</v>
      </c>
      <c r="BZ519" s="2">
        <v>11824.287</v>
      </c>
      <c r="CA519" s="2">
        <v>8471.2849999999999</v>
      </c>
      <c r="CB519" s="2">
        <v>7136.6160000000018</v>
      </c>
      <c r="CC519" s="2">
        <v>7142.8670000000002</v>
      </c>
      <c r="CD519" s="2">
        <v>12380.153999999999</v>
      </c>
      <c r="CE519" s="2">
        <v>14976.978000000001</v>
      </c>
      <c r="CF519" s="2">
        <v>13097.16</v>
      </c>
      <c r="CG519" s="2">
        <v>9827.5360000000001</v>
      </c>
      <c r="CH519" s="2">
        <v>9135.978000000001</v>
      </c>
      <c r="CI519" s="2">
        <v>9197.755000000001</v>
      </c>
    </row>
    <row r="520" spans="1:87" x14ac:dyDescent="0.2">
      <c r="A520" s="7">
        <v>44706</v>
      </c>
      <c r="B520" s="2">
        <f t="shared" si="251"/>
        <v>6908</v>
      </c>
      <c r="C520" s="2">
        <f t="shared" si="252"/>
        <v>6897</v>
      </c>
      <c r="D520" s="2">
        <f t="shared" si="253"/>
        <v>6903</v>
      </c>
      <c r="E520" s="2">
        <f t="shared" si="254"/>
        <v>7662</v>
      </c>
      <c r="F520" s="2">
        <f t="shared" si="255"/>
        <v>11727</v>
      </c>
      <c r="G520" s="2">
        <f t="shared" si="256"/>
        <v>13801</v>
      </c>
      <c r="H520" s="2">
        <f t="shared" si="257"/>
        <v>13264</v>
      </c>
      <c r="I520" s="2">
        <f t="shared" si="258"/>
        <v>14935</v>
      </c>
      <c r="J520" s="2">
        <f t="shared" si="259"/>
        <v>15844</v>
      </c>
      <c r="K520" s="2">
        <f t="shared" si="260"/>
        <v>15810</v>
      </c>
      <c r="L520" s="2">
        <f t="shared" si="261"/>
        <v>15811</v>
      </c>
      <c r="M520" s="2">
        <f t="shared" si="262"/>
        <v>17657</v>
      </c>
      <c r="N520" s="2">
        <f t="shared" si="263"/>
        <v>19571</v>
      </c>
      <c r="O520" s="2">
        <f t="shared" si="264"/>
        <v>17888</v>
      </c>
      <c r="P520" s="2">
        <f t="shared" si="265"/>
        <v>12103</v>
      </c>
      <c r="Q520" s="2">
        <f t="shared" si="266"/>
        <v>8671</v>
      </c>
      <c r="R520" s="2">
        <f t="shared" si="267"/>
        <v>7305</v>
      </c>
      <c r="S520" s="2">
        <f t="shared" si="268"/>
        <v>7312</v>
      </c>
      <c r="T520" s="2">
        <f t="shared" si="269"/>
        <v>12672</v>
      </c>
      <c r="U520" s="2">
        <f t="shared" si="270"/>
        <v>15331</v>
      </c>
      <c r="V520" s="2">
        <f t="shared" si="271"/>
        <v>13406</v>
      </c>
      <c r="W520" s="2">
        <f t="shared" si="272"/>
        <v>10060</v>
      </c>
      <c r="X520" s="2">
        <f t="shared" si="273"/>
        <v>9352</v>
      </c>
      <c r="Y520" s="2">
        <f t="shared" si="274"/>
        <v>9415</v>
      </c>
      <c r="AA520" s="2">
        <f t="shared" si="244"/>
        <v>17657</v>
      </c>
      <c r="AB520" s="2">
        <f t="shared" si="275"/>
        <v>19571</v>
      </c>
      <c r="AC520" s="2">
        <f t="shared" si="276"/>
        <v>13801</v>
      </c>
      <c r="AE520" s="10">
        <v>5</v>
      </c>
      <c r="AF520" s="2">
        <f t="shared" si="245"/>
        <v>122677</v>
      </c>
      <c r="AG520" s="2">
        <f t="shared" si="246"/>
        <v>58233</v>
      </c>
      <c r="AH520" s="2">
        <f t="shared" si="247"/>
        <v>109395</v>
      </c>
      <c r="AI520" s="2">
        <f t="shared" si="248"/>
        <v>290305</v>
      </c>
      <c r="AK520">
        <f t="shared" si="249"/>
        <v>5</v>
      </c>
      <c r="AL520">
        <f t="shared" si="250"/>
        <v>2022</v>
      </c>
      <c r="BL520" s="2">
        <v>9049.0110000000004</v>
      </c>
      <c r="BM520" s="2">
        <v>8460.3580000000002</v>
      </c>
      <c r="BN520" s="2">
        <v>8465.9619999999995</v>
      </c>
      <c r="BO520" s="2">
        <v>8499.8359999999993</v>
      </c>
      <c r="BP520" s="2">
        <v>8804.8940000000002</v>
      </c>
      <c r="BQ520" s="2">
        <v>8818.4750000000004</v>
      </c>
      <c r="BR520" s="2">
        <v>9563.7960000000003</v>
      </c>
      <c r="BS520" s="2">
        <v>9892.4390000000003</v>
      </c>
      <c r="BT520" s="2">
        <v>8764.1409999999996</v>
      </c>
      <c r="BU520" s="2">
        <v>8542.7850000000017</v>
      </c>
      <c r="BV520" s="2">
        <v>9255.2020000000011</v>
      </c>
      <c r="BW520" s="2">
        <v>8609.018</v>
      </c>
      <c r="BX520" s="2">
        <v>8515.9539999999997</v>
      </c>
      <c r="BY520" s="2">
        <v>8112.7089999999998</v>
      </c>
      <c r="BZ520" s="2">
        <v>8747.4679999999989</v>
      </c>
      <c r="CA520" s="2">
        <v>9725.1010000000006</v>
      </c>
      <c r="CB520" s="2">
        <v>9320.6509999999998</v>
      </c>
      <c r="CC520" s="2">
        <v>9427.7369999999992</v>
      </c>
      <c r="CD520" s="2">
        <v>9236.9779999999992</v>
      </c>
      <c r="CE520" s="2">
        <v>9288.107</v>
      </c>
      <c r="CF520" s="2">
        <v>9415.2639999999992</v>
      </c>
      <c r="CG520" s="2">
        <v>9504.1239999999998</v>
      </c>
      <c r="CH520" s="2">
        <v>9998.9009999999998</v>
      </c>
      <c r="CI520" s="2">
        <v>9790.2070000000003</v>
      </c>
    </row>
    <row r="521" spans="1:87" x14ac:dyDescent="0.2">
      <c r="A521" s="7">
        <v>44707</v>
      </c>
      <c r="B521" s="2">
        <f t="shared" si="251"/>
        <v>9263</v>
      </c>
      <c r="C521" s="2">
        <f t="shared" si="252"/>
        <v>8660</v>
      </c>
      <c r="D521" s="2">
        <f t="shared" si="253"/>
        <v>8666</v>
      </c>
      <c r="E521" s="2">
        <f t="shared" si="254"/>
        <v>8701</v>
      </c>
      <c r="F521" s="2">
        <f t="shared" si="255"/>
        <v>9013</v>
      </c>
      <c r="G521" s="2">
        <f t="shared" si="256"/>
        <v>9027</v>
      </c>
      <c r="H521" s="2">
        <f t="shared" si="257"/>
        <v>9790</v>
      </c>
      <c r="I521" s="2">
        <f t="shared" si="258"/>
        <v>10126</v>
      </c>
      <c r="J521" s="2">
        <f t="shared" si="259"/>
        <v>8971</v>
      </c>
      <c r="K521" s="2">
        <f t="shared" si="260"/>
        <v>8744</v>
      </c>
      <c r="L521" s="2">
        <f t="shared" si="261"/>
        <v>9474</v>
      </c>
      <c r="M521" s="2">
        <f t="shared" si="262"/>
        <v>8812</v>
      </c>
      <c r="N521" s="2">
        <f t="shared" si="263"/>
        <v>8717</v>
      </c>
      <c r="O521" s="2">
        <f t="shared" si="264"/>
        <v>8304</v>
      </c>
      <c r="P521" s="2">
        <f t="shared" si="265"/>
        <v>8954</v>
      </c>
      <c r="Q521" s="2">
        <f t="shared" si="266"/>
        <v>9955</v>
      </c>
      <c r="R521" s="2">
        <f t="shared" si="267"/>
        <v>9541</v>
      </c>
      <c r="S521" s="2">
        <f t="shared" si="268"/>
        <v>9650</v>
      </c>
      <c r="T521" s="2">
        <f t="shared" si="269"/>
        <v>9455</v>
      </c>
      <c r="U521" s="2">
        <f t="shared" si="270"/>
        <v>9507</v>
      </c>
      <c r="V521" s="2">
        <f t="shared" si="271"/>
        <v>9638</v>
      </c>
      <c r="W521" s="2">
        <f t="shared" si="272"/>
        <v>9729</v>
      </c>
      <c r="X521" s="2">
        <f t="shared" si="273"/>
        <v>10235</v>
      </c>
      <c r="Y521" s="2">
        <f t="shared" si="274"/>
        <v>10021</v>
      </c>
      <c r="AA521" s="2">
        <f t="shared" si="244"/>
        <v>10126</v>
      </c>
      <c r="AB521" s="2">
        <f t="shared" si="275"/>
        <v>9955</v>
      </c>
      <c r="AC521" s="2">
        <f t="shared" si="276"/>
        <v>10235</v>
      </c>
      <c r="AE521" s="10">
        <v>6</v>
      </c>
      <c r="AF521" s="2">
        <f t="shared" si="245"/>
        <v>84280</v>
      </c>
      <c r="AG521" s="2">
        <f t="shared" si="246"/>
        <v>35930</v>
      </c>
      <c r="AH521" s="2">
        <f t="shared" si="247"/>
        <v>102743</v>
      </c>
      <c r="AI521" s="2">
        <f t="shared" si="248"/>
        <v>222953</v>
      </c>
      <c r="AK521">
        <f t="shared" si="249"/>
        <v>5</v>
      </c>
      <c r="AL521">
        <f t="shared" si="250"/>
        <v>2022</v>
      </c>
      <c r="BL521" s="2">
        <v>9570.4369999999999</v>
      </c>
      <c r="BM521" s="2">
        <v>9698.3590000000004</v>
      </c>
      <c r="BN521" s="2">
        <v>9623.91</v>
      </c>
      <c r="BO521" s="2">
        <v>9711.4050000000007</v>
      </c>
      <c r="BP521" s="2">
        <v>10041.119000000001</v>
      </c>
      <c r="BQ521" s="2">
        <v>10416.081999999999</v>
      </c>
      <c r="BR521" s="2">
        <v>11058.696</v>
      </c>
      <c r="BS521" s="2">
        <v>12251.976999999999</v>
      </c>
      <c r="BT521" s="2">
        <v>12858.482</v>
      </c>
      <c r="BU521" s="2">
        <v>12855.585999999999</v>
      </c>
      <c r="BV521" s="2">
        <v>12022.441000000001</v>
      </c>
      <c r="BW521" s="2">
        <v>11807.377</v>
      </c>
      <c r="BX521" s="2">
        <v>10693.017</v>
      </c>
      <c r="BY521" s="2">
        <v>9408.3150000000005</v>
      </c>
      <c r="BZ521" s="2">
        <v>8334.025999999998</v>
      </c>
      <c r="CA521" s="2">
        <v>12065.535</v>
      </c>
      <c r="CB521" s="2">
        <v>11700.557000000001</v>
      </c>
      <c r="CC521" s="2">
        <v>10653.252</v>
      </c>
      <c r="CD521" s="2">
        <v>9566.6890000000003</v>
      </c>
      <c r="CE521" s="2">
        <v>8437.3369999999995</v>
      </c>
      <c r="CF521" s="2">
        <v>9366.3109999999997</v>
      </c>
      <c r="CG521" s="2">
        <v>10436.866000000002</v>
      </c>
      <c r="CH521" s="2">
        <v>11127.138999999999</v>
      </c>
      <c r="CI521" s="2">
        <v>10335.816999999999</v>
      </c>
    </row>
    <row r="522" spans="1:87" x14ac:dyDescent="0.2">
      <c r="A522" s="7">
        <v>44708</v>
      </c>
      <c r="B522" s="2">
        <f t="shared" si="251"/>
        <v>9796</v>
      </c>
      <c r="C522" s="2">
        <f t="shared" si="252"/>
        <v>9927</v>
      </c>
      <c r="D522" s="2">
        <f t="shared" si="253"/>
        <v>9851</v>
      </c>
      <c r="E522" s="2">
        <f t="shared" si="254"/>
        <v>9941</v>
      </c>
      <c r="F522" s="2">
        <f t="shared" si="255"/>
        <v>10278</v>
      </c>
      <c r="G522" s="2">
        <f t="shared" si="256"/>
        <v>10662</v>
      </c>
      <c r="H522" s="2">
        <f t="shared" si="257"/>
        <v>11320</v>
      </c>
      <c r="I522" s="2">
        <f t="shared" si="258"/>
        <v>12541</v>
      </c>
      <c r="J522" s="2">
        <f t="shared" si="259"/>
        <v>13162</v>
      </c>
      <c r="K522" s="2">
        <f t="shared" si="260"/>
        <v>13159</v>
      </c>
      <c r="L522" s="2">
        <f t="shared" si="261"/>
        <v>12306</v>
      </c>
      <c r="M522" s="2">
        <f t="shared" si="262"/>
        <v>12086</v>
      </c>
      <c r="N522" s="2">
        <f t="shared" si="263"/>
        <v>10945</v>
      </c>
      <c r="O522" s="2">
        <f t="shared" si="264"/>
        <v>9630</v>
      </c>
      <c r="P522" s="2">
        <f t="shared" si="265"/>
        <v>8531</v>
      </c>
      <c r="Q522" s="2">
        <f t="shared" si="266"/>
        <v>12350</v>
      </c>
      <c r="R522" s="2">
        <f t="shared" si="267"/>
        <v>11977</v>
      </c>
      <c r="S522" s="2">
        <f t="shared" si="268"/>
        <v>10905</v>
      </c>
      <c r="T522" s="2">
        <f t="shared" si="269"/>
        <v>9793</v>
      </c>
      <c r="U522" s="2">
        <f t="shared" si="270"/>
        <v>8637</v>
      </c>
      <c r="V522" s="2">
        <f t="shared" si="271"/>
        <v>9587</v>
      </c>
      <c r="W522" s="2">
        <f t="shared" si="272"/>
        <v>10683</v>
      </c>
      <c r="X522" s="2">
        <f t="shared" si="273"/>
        <v>11390</v>
      </c>
      <c r="Y522" s="2">
        <f t="shared" si="274"/>
        <v>10580</v>
      </c>
      <c r="AA522" s="2">
        <f t="shared" si="244"/>
        <v>0</v>
      </c>
      <c r="AB522" s="2">
        <f t="shared" si="275"/>
        <v>13162</v>
      </c>
      <c r="AC522" s="2">
        <f t="shared" si="276"/>
        <v>11390</v>
      </c>
      <c r="AE522" s="10">
        <v>7</v>
      </c>
      <c r="AF522" s="2">
        <f t="shared" si="245"/>
        <v>0</v>
      </c>
      <c r="AG522" s="2">
        <f t="shared" si="246"/>
        <v>146022</v>
      </c>
      <c r="AH522" s="2">
        <f t="shared" si="247"/>
        <v>114015</v>
      </c>
      <c r="AI522" s="2">
        <f t="shared" si="248"/>
        <v>260037</v>
      </c>
      <c r="AK522">
        <f t="shared" si="249"/>
        <v>5</v>
      </c>
      <c r="AL522">
        <f t="shared" si="250"/>
        <v>2022</v>
      </c>
      <c r="BL522" s="2">
        <v>10534.293</v>
      </c>
      <c r="BM522" s="2">
        <v>11360.499</v>
      </c>
      <c r="BN522" s="2">
        <v>10693.57</v>
      </c>
      <c r="BO522" s="2">
        <v>11469.671999999999</v>
      </c>
      <c r="BP522" s="2">
        <v>11464.047</v>
      </c>
      <c r="BQ522" s="2">
        <v>11825.109</v>
      </c>
      <c r="BR522" s="2">
        <v>11491.381000000001</v>
      </c>
      <c r="BS522" s="2">
        <v>12631.303</v>
      </c>
      <c r="BT522" s="2">
        <v>12558.59</v>
      </c>
      <c r="BU522" s="2">
        <v>13270.346000000001</v>
      </c>
      <c r="BV522" s="2">
        <v>13902.216</v>
      </c>
      <c r="BW522" s="2">
        <v>13269.909</v>
      </c>
      <c r="BX522" s="2">
        <v>13566.635999999999</v>
      </c>
      <c r="BY522" s="2">
        <v>14968.777999999998</v>
      </c>
      <c r="BZ522" s="2">
        <v>13998.535</v>
      </c>
      <c r="CA522" s="2">
        <v>14455.313999999998</v>
      </c>
      <c r="CB522" s="2">
        <v>14351.43</v>
      </c>
      <c r="CC522" s="2">
        <v>12321.210999999999</v>
      </c>
      <c r="CD522" s="2">
        <v>11406.546000000002</v>
      </c>
      <c r="CE522" s="2">
        <v>12548.647999999999</v>
      </c>
      <c r="CF522" s="2">
        <v>13232.508000000002</v>
      </c>
      <c r="CG522" s="2">
        <v>13167.917000000001</v>
      </c>
      <c r="CH522" s="2">
        <v>13064.89</v>
      </c>
      <c r="CI522" s="2">
        <v>12489.998</v>
      </c>
    </row>
    <row r="523" spans="1:87" x14ac:dyDescent="0.2">
      <c r="A523" s="7">
        <v>44709</v>
      </c>
      <c r="B523" s="2">
        <f t="shared" si="251"/>
        <v>10783</v>
      </c>
      <c r="C523" s="2">
        <f t="shared" si="252"/>
        <v>11629</v>
      </c>
      <c r="D523" s="2">
        <f t="shared" si="253"/>
        <v>10946</v>
      </c>
      <c r="E523" s="2">
        <f t="shared" si="254"/>
        <v>11740</v>
      </c>
      <c r="F523" s="2">
        <f t="shared" si="255"/>
        <v>11735</v>
      </c>
      <c r="G523" s="2">
        <f t="shared" si="256"/>
        <v>12104</v>
      </c>
      <c r="H523" s="2">
        <f t="shared" si="257"/>
        <v>11763</v>
      </c>
      <c r="I523" s="2">
        <f t="shared" si="258"/>
        <v>12930</v>
      </c>
      <c r="J523" s="2">
        <f t="shared" si="259"/>
        <v>12855</v>
      </c>
      <c r="K523" s="2">
        <f t="shared" si="260"/>
        <v>13584</v>
      </c>
      <c r="L523" s="2">
        <f t="shared" si="261"/>
        <v>14230</v>
      </c>
      <c r="M523" s="2">
        <f t="shared" si="262"/>
        <v>13583</v>
      </c>
      <c r="N523" s="2">
        <f t="shared" si="263"/>
        <v>13887</v>
      </c>
      <c r="O523" s="2">
        <f t="shared" si="264"/>
        <v>15322</v>
      </c>
      <c r="P523" s="2">
        <f t="shared" si="265"/>
        <v>14329</v>
      </c>
      <c r="Q523" s="2">
        <f t="shared" si="266"/>
        <v>14797</v>
      </c>
      <c r="R523" s="2">
        <f t="shared" si="267"/>
        <v>14690</v>
      </c>
      <c r="S523" s="2">
        <f t="shared" si="268"/>
        <v>12612</v>
      </c>
      <c r="T523" s="2">
        <f t="shared" si="269"/>
        <v>11676</v>
      </c>
      <c r="U523" s="2">
        <f t="shared" si="270"/>
        <v>12845</v>
      </c>
      <c r="V523" s="2">
        <f t="shared" si="271"/>
        <v>13545</v>
      </c>
      <c r="W523" s="2">
        <f t="shared" si="272"/>
        <v>13479</v>
      </c>
      <c r="X523" s="2">
        <f t="shared" si="273"/>
        <v>13373</v>
      </c>
      <c r="Y523" s="2">
        <f t="shared" si="274"/>
        <v>12785</v>
      </c>
      <c r="AA523" s="2">
        <f t="shared" ref="AA523:AA588" si="277">IF(AND(AE523&gt;1,AE523&lt;7),MAX(I523:M523,R523:U523),0)</f>
        <v>0</v>
      </c>
      <c r="AB523" s="2">
        <f t="shared" si="275"/>
        <v>15322</v>
      </c>
      <c r="AC523" s="2">
        <f t="shared" si="276"/>
        <v>13545</v>
      </c>
      <c r="AE523" s="10">
        <v>8</v>
      </c>
      <c r="AF523" s="2">
        <f t="shared" ref="AF523:AF586" si="278">IF(AND(AE523&gt;1,AE523&lt;7),SUM(I523:M523,R523:U523),0)</f>
        <v>0</v>
      </c>
      <c r="AG523" s="2">
        <f t="shared" ref="AG523:AG588" si="279">IF(AND(AE523&gt;1,AE523&lt;7),SUM(N523:Q523),SUM(I523:U523))</f>
        <v>177340</v>
      </c>
      <c r="AH523" s="2">
        <f t="shared" ref="AH523:AH586" si="280">SUM(B523:Y523)-AF523-AG523</f>
        <v>133882</v>
      </c>
      <c r="AI523" s="2">
        <f t="shared" ref="AI523:AI587" si="281">SUM(B523:Y523)</f>
        <v>311222</v>
      </c>
      <c r="AK523">
        <f t="shared" ref="AK523:AK587" si="282">MONTH(A523)</f>
        <v>5</v>
      </c>
      <c r="AL523">
        <f t="shared" ref="AL523:AL587" si="283">YEAR(A523)</f>
        <v>2022</v>
      </c>
      <c r="BL523" s="2">
        <v>12329.739</v>
      </c>
      <c r="BM523" s="2">
        <v>12577.626999999999</v>
      </c>
      <c r="BN523" s="2">
        <v>12021.625</v>
      </c>
      <c r="BO523" s="2">
        <v>11700.554</v>
      </c>
      <c r="BP523" s="2">
        <v>14301.538</v>
      </c>
      <c r="BQ523" s="2">
        <v>13777.060000000001</v>
      </c>
      <c r="BR523" s="2">
        <v>13410.485000000001</v>
      </c>
      <c r="BS523" s="2">
        <v>13471.879000000001</v>
      </c>
      <c r="BT523" s="2">
        <v>13536.386999999999</v>
      </c>
      <c r="BU523" s="2">
        <v>13663.279000000002</v>
      </c>
      <c r="BV523" s="2">
        <v>12879.082999999999</v>
      </c>
      <c r="BW523" s="2">
        <v>12247.920000000002</v>
      </c>
      <c r="BX523" s="2">
        <v>11842.77</v>
      </c>
      <c r="BY523" s="2">
        <v>13069.121999999999</v>
      </c>
      <c r="BZ523" s="2">
        <v>12954.366000000002</v>
      </c>
      <c r="CA523" s="2">
        <v>11954.001</v>
      </c>
      <c r="CB523" s="2">
        <v>12477.317999999999</v>
      </c>
      <c r="CC523" s="2">
        <v>11378.476999999999</v>
      </c>
      <c r="CD523" s="2">
        <v>10103.298999999999</v>
      </c>
      <c r="CE523" s="2">
        <v>7715.9359999999988</v>
      </c>
      <c r="CF523" s="2">
        <v>6690.869999999999</v>
      </c>
      <c r="CG523" s="2">
        <v>7400.0560000000005</v>
      </c>
      <c r="CH523" s="2">
        <v>6919.6440000000011</v>
      </c>
      <c r="CI523" s="2">
        <v>6565.3220000000001</v>
      </c>
    </row>
    <row r="524" spans="1:87" x14ac:dyDescent="0.2">
      <c r="A524" s="7">
        <v>44710</v>
      </c>
      <c r="B524" s="2">
        <f t="shared" ref="B524:B587" si="284">ROUND(BL523*$H$7,0)</f>
        <v>12621</v>
      </c>
      <c r="C524" s="2">
        <f t="shared" ref="C524:C587" si="285">ROUND(BM523*$H$7,0)</f>
        <v>12875</v>
      </c>
      <c r="D524" s="2">
        <f t="shared" ref="D524:D587" si="286">ROUND(BN523*$H$7,0)</f>
        <v>12305</v>
      </c>
      <c r="E524" s="2">
        <f t="shared" ref="E524:E587" si="287">ROUND(BO523*$H$7,0)</f>
        <v>11977</v>
      </c>
      <c r="F524" s="2">
        <f t="shared" ref="F524:F587" si="288">ROUND(BP523*$H$7,0)</f>
        <v>14639</v>
      </c>
      <c r="G524" s="2">
        <f t="shared" ref="G524:G587" si="289">ROUND(BQ523*$H$7,0)</f>
        <v>14102</v>
      </c>
      <c r="H524" s="2">
        <f t="shared" ref="H524:H587" si="290">ROUND(BR523*$H$7,0)</f>
        <v>13727</v>
      </c>
      <c r="I524" s="2">
        <f t="shared" ref="I524:I587" si="291">ROUND(BS523*$H$7,0)</f>
        <v>13790</v>
      </c>
      <c r="J524" s="2">
        <f t="shared" ref="J524:J587" si="292">ROUND(BT523*$H$7,0)</f>
        <v>13856</v>
      </c>
      <c r="K524" s="2">
        <f t="shared" ref="K524:K587" si="293">ROUND(BU523*$H$7,0)</f>
        <v>13986</v>
      </c>
      <c r="L524" s="2">
        <f t="shared" ref="L524:L587" si="294">ROUND(BV523*$H$7,0)</f>
        <v>13183</v>
      </c>
      <c r="M524" s="2">
        <f t="shared" ref="M524:M587" si="295">ROUND(BW523*$H$7,0)</f>
        <v>12537</v>
      </c>
      <c r="N524" s="2">
        <f t="shared" ref="N524:N587" si="296">ROUND(BX523*$H$7,0)</f>
        <v>12122</v>
      </c>
      <c r="O524" s="2">
        <f t="shared" ref="O524:O587" si="297">ROUND(BY523*$H$7,0)</f>
        <v>13378</v>
      </c>
      <c r="P524" s="2">
        <f t="shared" ref="P524:P587" si="298">ROUND(BZ523*$H$7,0)</f>
        <v>13260</v>
      </c>
      <c r="Q524" s="2">
        <f t="shared" ref="Q524:Q587" si="299">ROUND(CA523*$H$7,0)</f>
        <v>12236</v>
      </c>
      <c r="R524" s="2">
        <f t="shared" ref="R524:R587" si="300">ROUND(CB523*$H$7,0)</f>
        <v>12772</v>
      </c>
      <c r="S524" s="2">
        <f t="shared" ref="S524:S587" si="301">ROUND(CC523*$H$7,0)</f>
        <v>11647</v>
      </c>
      <c r="T524" s="2">
        <f t="shared" ref="T524:T587" si="302">ROUND(CD523*$H$7,0)</f>
        <v>10342</v>
      </c>
      <c r="U524" s="2">
        <f t="shared" ref="U524:U587" si="303">ROUND(CE523*$H$7,0)</f>
        <v>7898</v>
      </c>
      <c r="V524" s="2">
        <f t="shared" ref="V524:V587" si="304">ROUND(CF523*$H$7,0)</f>
        <v>6849</v>
      </c>
      <c r="W524" s="2">
        <f t="shared" ref="W524:W587" si="305">ROUND(CG523*$H$7,0)</f>
        <v>7575</v>
      </c>
      <c r="X524" s="2">
        <f t="shared" ref="X524:X587" si="306">ROUND(CH523*$H$7,0)</f>
        <v>7083</v>
      </c>
      <c r="Y524" s="2">
        <f t="shared" ref="Y524:Y587" si="307">ROUND(CI523*$H$7,0)</f>
        <v>6720</v>
      </c>
      <c r="AA524" s="2">
        <f t="shared" si="277"/>
        <v>13986</v>
      </c>
      <c r="AB524" s="2">
        <f t="shared" ref="AB524:AB588" si="308">IF(AND(AE524&gt;1,AE524&lt;7),MAX(N524:Q524),MAX(I524:U524))</f>
        <v>13378</v>
      </c>
      <c r="AC524" s="2">
        <f t="shared" ref="AC524:AC587" si="309">MAX(B524:H524,V524:Y524)</f>
        <v>14639</v>
      </c>
      <c r="AE524" s="10">
        <v>2</v>
      </c>
      <c r="AF524" s="2">
        <f t="shared" si="278"/>
        <v>110011</v>
      </c>
      <c r="AG524" s="2">
        <f t="shared" si="279"/>
        <v>50996</v>
      </c>
      <c r="AH524" s="2">
        <f t="shared" si="280"/>
        <v>120473</v>
      </c>
      <c r="AI524" s="2">
        <f t="shared" si="281"/>
        <v>281480</v>
      </c>
      <c r="AK524">
        <f t="shared" si="282"/>
        <v>5</v>
      </c>
      <c r="AL524">
        <f t="shared" si="283"/>
        <v>2022</v>
      </c>
      <c r="BL524" s="2">
        <v>6484.3829999999989</v>
      </c>
      <c r="BM524" s="2">
        <v>6411.66</v>
      </c>
      <c r="BN524" s="2">
        <v>6498.9110000000001</v>
      </c>
      <c r="BO524" s="2">
        <v>6311.5569999999998</v>
      </c>
      <c r="BP524" s="2">
        <v>6913.8209999999999</v>
      </c>
      <c r="BQ524" s="2">
        <v>7281.4090000000006</v>
      </c>
      <c r="BR524" s="2">
        <v>7133.68</v>
      </c>
      <c r="BS524" s="2">
        <v>7374.598</v>
      </c>
      <c r="BT524" s="2">
        <v>7673.37</v>
      </c>
      <c r="BU524" s="2">
        <v>7797.08</v>
      </c>
      <c r="BV524" s="2">
        <v>8252.4970000000012</v>
      </c>
      <c r="BW524" s="2">
        <v>7753.1629999999986</v>
      </c>
      <c r="BX524" s="2">
        <v>7474.878999999999</v>
      </c>
      <c r="BY524" s="2">
        <v>7639.0220000000008</v>
      </c>
      <c r="BZ524" s="2">
        <v>7571.7049999999999</v>
      </c>
      <c r="CA524" s="2">
        <v>7345.0300000000007</v>
      </c>
      <c r="CB524" s="2">
        <v>7445.8859999999986</v>
      </c>
      <c r="CC524" s="2">
        <v>6916.232</v>
      </c>
      <c r="CD524" s="2">
        <v>6890.393</v>
      </c>
      <c r="CE524" s="2">
        <v>7004.8729999999987</v>
      </c>
      <c r="CF524" s="2">
        <v>7462.6039999999985</v>
      </c>
      <c r="CG524" s="2">
        <v>7321.9639999999999</v>
      </c>
      <c r="CH524" s="2">
        <v>7037.0090000000009</v>
      </c>
      <c r="CI524" s="2">
        <v>6547.0010000000011</v>
      </c>
    </row>
    <row r="525" spans="1:87" x14ac:dyDescent="0.2">
      <c r="A525" s="7">
        <v>44711</v>
      </c>
      <c r="B525" s="2">
        <f t="shared" si="284"/>
        <v>6637</v>
      </c>
      <c r="C525" s="2">
        <f t="shared" si="285"/>
        <v>6563</v>
      </c>
      <c r="D525" s="2">
        <f t="shared" si="286"/>
        <v>6652</v>
      </c>
      <c r="E525" s="2">
        <f t="shared" si="287"/>
        <v>6461</v>
      </c>
      <c r="F525" s="2">
        <f t="shared" si="288"/>
        <v>7077</v>
      </c>
      <c r="G525" s="2">
        <f t="shared" si="289"/>
        <v>7453</v>
      </c>
      <c r="H525" s="2">
        <f t="shared" si="290"/>
        <v>7302</v>
      </c>
      <c r="I525" s="2">
        <f t="shared" si="291"/>
        <v>7549</v>
      </c>
      <c r="J525" s="2">
        <f t="shared" si="292"/>
        <v>7855</v>
      </c>
      <c r="K525" s="2">
        <f t="shared" si="293"/>
        <v>7981</v>
      </c>
      <c r="L525" s="2">
        <f t="shared" si="294"/>
        <v>8447</v>
      </c>
      <c r="M525" s="2">
        <f t="shared" si="295"/>
        <v>7936</v>
      </c>
      <c r="N525" s="2">
        <f t="shared" si="296"/>
        <v>7651</v>
      </c>
      <c r="O525" s="2">
        <f t="shared" si="297"/>
        <v>7819</v>
      </c>
      <c r="P525" s="2">
        <f t="shared" si="298"/>
        <v>7750</v>
      </c>
      <c r="Q525" s="2">
        <f t="shared" si="299"/>
        <v>7518</v>
      </c>
      <c r="R525" s="2">
        <f t="shared" si="300"/>
        <v>7622</v>
      </c>
      <c r="S525" s="2">
        <f t="shared" si="301"/>
        <v>7080</v>
      </c>
      <c r="T525" s="2">
        <f t="shared" si="302"/>
        <v>7053</v>
      </c>
      <c r="U525" s="2">
        <f t="shared" si="303"/>
        <v>7170</v>
      </c>
      <c r="V525" s="2">
        <f t="shared" si="304"/>
        <v>7639</v>
      </c>
      <c r="W525" s="2">
        <f t="shared" si="305"/>
        <v>7495</v>
      </c>
      <c r="X525" s="2">
        <f t="shared" si="306"/>
        <v>7203</v>
      </c>
      <c r="Y525" s="2">
        <f t="shared" si="307"/>
        <v>6702</v>
      </c>
      <c r="AA525" s="2">
        <f t="shared" si="277"/>
        <v>8447</v>
      </c>
      <c r="AB525" s="2">
        <f t="shared" si="308"/>
        <v>7819</v>
      </c>
      <c r="AC525" s="2">
        <f t="shared" si="309"/>
        <v>7639</v>
      </c>
      <c r="AE525" s="10">
        <v>3</v>
      </c>
      <c r="AF525" s="2">
        <f t="shared" si="278"/>
        <v>68693</v>
      </c>
      <c r="AG525" s="2">
        <f t="shared" si="279"/>
        <v>30738</v>
      </c>
      <c r="AH525" s="2">
        <f t="shared" si="280"/>
        <v>77184</v>
      </c>
      <c r="AI525" s="2">
        <f t="shared" si="281"/>
        <v>176615</v>
      </c>
      <c r="AK525">
        <f t="shared" si="282"/>
        <v>5</v>
      </c>
      <c r="AL525">
        <f t="shared" si="283"/>
        <v>2022</v>
      </c>
      <c r="BL525" s="2">
        <v>6684.9040000000005</v>
      </c>
      <c r="BM525" s="2">
        <v>6152.2890000000007</v>
      </c>
      <c r="BN525" s="2">
        <v>6397.4929999999995</v>
      </c>
      <c r="BO525" s="2">
        <v>6155.0710000000008</v>
      </c>
      <c r="BP525" s="2">
        <v>5892.9900000000016</v>
      </c>
      <c r="BQ525" s="2">
        <v>5962.902000000001</v>
      </c>
      <c r="BR525" s="2">
        <v>6219.2960000000003</v>
      </c>
      <c r="BS525" s="2">
        <v>6215.2959999999994</v>
      </c>
      <c r="BT525" s="2">
        <v>6192.3099999999995</v>
      </c>
      <c r="BU525" s="2">
        <v>6142.0649999999987</v>
      </c>
      <c r="BV525" s="2">
        <v>5963.7790000000005</v>
      </c>
      <c r="BW525" s="2">
        <v>6926.4859999999999</v>
      </c>
      <c r="BX525" s="2">
        <v>6121.6170000000002</v>
      </c>
      <c r="BY525" s="2">
        <v>5607.9029999999993</v>
      </c>
      <c r="BZ525" s="2">
        <v>5734.34</v>
      </c>
      <c r="CA525" s="2">
        <v>6111.6959999999999</v>
      </c>
      <c r="CB525" s="2">
        <v>6041.2249999999985</v>
      </c>
      <c r="CC525" s="2">
        <v>6299.616</v>
      </c>
      <c r="CD525" s="2">
        <v>6172.3159999999998</v>
      </c>
      <c r="CE525" s="2">
        <v>6516.7099999999982</v>
      </c>
      <c r="CF525" s="2">
        <v>7147.3220000000001</v>
      </c>
      <c r="CG525" s="2">
        <v>6617.4409999999989</v>
      </c>
      <c r="CH525" s="2">
        <v>6475.0769999999993</v>
      </c>
      <c r="CI525" s="2">
        <v>5526.9269999999997</v>
      </c>
    </row>
    <row r="526" spans="1:87" x14ac:dyDescent="0.2">
      <c r="A526" s="7">
        <v>44712</v>
      </c>
      <c r="B526" s="2">
        <f t="shared" si="284"/>
        <v>6843</v>
      </c>
      <c r="C526" s="2">
        <f t="shared" si="285"/>
        <v>6298</v>
      </c>
      <c r="D526" s="2">
        <f t="shared" si="286"/>
        <v>6549</v>
      </c>
      <c r="E526" s="2">
        <f t="shared" si="287"/>
        <v>6300</v>
      </c>
      <c r="F526" s="2">
        <f t="shared" si="288"/>
        <v>6032</v>
      </c>
      <c r="G526" s="2">
        <f t="shared" si="289"/>
        <v>6104</v>
      </c>
      <c r="H526" s="2">
        <f t="shared" si="290"/>
        <v>6366</v>
      </c>
      <c r="I526" s="2">
        <f t="shared" si="291"/>
        <v>6362</v>
      </c>
      <c r="J526" s="2">
        <f t="shared" si="292"/>
        <v>6339</v>
      </c>
      <c r="K526" s="2">
        <f t="shared" si="293"/>
        <v>6287</v>
      </c>
      <c r="L526" s="2">
        <f t="shared" si="294"/>
        <v>6105</v>
      </c>
      <c r="M526" s="2">
        <f t="shared" si="295"/>
        <v>7090</v>
      </c>
      <c r="N526" s="2">
        <f t="shared" si="296"/>
        <v>6266</v>
      </c>
      <c r="O526" s="2">
        <f t="shared" si="297"/>
        <v>5740</v>
      </c>
      <c r="P526" s="2">
        <f t="shared" si="298"/>
        <v>5870</v>
      </c>
      <c r="Q526" s="2">
        <f t="shared" si="299"/>
        <v>6256</v>
      </c>
      <c r="R526" s="2">
        <f t="shared" si="300"/>
        <v>6184</v>
      </c>
      <c r="S526" s="2">
        <f t="shared" si="301"/>
        <v>6448</v>
      </c>
      <c r="T526" s="2">
        <f t="shared" si="302"/>
        <v>6318</v>
      </c>
      <c r="U526" s="2">
        <f t="shared" si="303"/>
        <v>6671</v>
      </c>
      <c r="V526" s="2">
        <f t="shared" si="304"/>
        <v>7316</v>
      </c>
      <c r="W526" s="2">
        <f t="shared" si="305"/>
        <v>6774</v>
      </c>
      <c r="X526" s="2">
        <f t="shared" si="306"/>
        <v>6628</v>
      </c>
      <c r="Y526" s="2">
        <f t="shared" si="307"/>
        <v>5657</v>
      </c>
      <c r="AA526" s="2">
        <f t="shared" si="277"/>
        <v>7090</v>
      </c>
      <c r="AB526" s="2">
        <f t="shared" si="308"/>
        <v>6266</v>
      </c>
      <c r="AC526" s="2">
        <f t="shared" si="309"/>
        <v>7316</v>
      </c>
      <c r="AE526" s="10">
        <v>4</v>
      </c>
      <c r="AF526" s="2">
        <f t="shared" si="278"/>
        <v>57804</v>
      </c>
      <c r="AG526" s="2">
        <f t="shared" si="279"/>
        <v>24132</v>
      </c>
      <c r="AH526" s="2">
        <f t="shared" si="280"/>
        <v>70867</v>
      </c>
      <c r="AI526" s="2">
        <f t="shared" si="281"/>
        <v>152803</v>
      </c>
      <c r="AK526">
        <f t="shared" si="282"/>
        <v>5</v>
      </c>
      <c r="AL526">
        <f t="shared" si="283"/>
        <v>2022</v>
      </c>
      <c r="BL526" s="2">
        <v>5797.1959999999999</v>
      </c>
      <c r="BM526" s="2">
        <v>5976.3940000000002</v>
      </c>
      <c r="BN526" s="2">
        <v>5622.161000000001</v>
      </c>
      <c r="BO526" s="2">
        <v>5695.2099999999991</v>
      </c>
      <c r="BP526" s="2">
        <v>5773.7530000000006</v>
      </c>
      <c r="BQ526" s="2">
        <v>5989.1590000000006</v>
      </c>
      <c r="BR526" s="2">
        <v>5744.6390000000001</v>
      </c>
      <c r="BS526" s="2">
        <v>5469.8239999999996</v>
      </c>
      <c r="BT526" s="2">
        <v>7143.2240000000002</v>
      </c>
      <c r="BU526" s="2">
        <v>7147.2109999999993</v>
      </c>
      <c r="BV526" s="2">
        <v>6629.3560000000007</v>
      </c>
      <c r="BW526" s="2">
        <v>7241.0239999999994</v>
      </c>
      <c r="BX526" s="2">
        <v>7137.8969999999999</v>
      </c>
      <c r="BY526" s="2">
        <v>7039.4269999999997</v>
      </c>
      <c r="BZ526" s="2">
        <v>6876.4110000000001</v>
      </c>
      <c r="CA526" s="2">
        <v>7121.4770000000008</v>
      </c>
      <c r="CB526" s="2">
        <v>7168.0540000000001</v>
      </c>
      <c r="CC526" s="2">
        <v>7218.7710000000006</v>
      </c>
      <c r="CD526" s="2">
        <v>6258.3029999999999</v>
      </c>
      <c r="CE526" s="2">
        <v>5787.0769999999993</v>
      </c>
      <c r="CF526" s="2">
        <v>5508.0750000000007</v>
      </c>
      <c r="CG526" s="2">
        <v>5747.0240000000003</v>
      </c>
      <c r="CH526" s="2">
        <v>6468.0590000000011</v>
      </c>
      <c r="CI526" s="2">
        <v>5934.8330000000005</v>
      </c>
    </row>
    <row r="527" spans="1:87" x14ac:dyDescent="0.2">
      <c r="A527" s="7">
        <v>44713</v>
      </c>
      <c r="B527" s="2">
        <f t="shared" si="284"/>
        <v>5934</v>
      </c>
      <c r="C527" s="2">
        <f t="shared" si="285"/>
        <v>6117</v>
      </c>
      <c r="D527" s="2">
        <f t="shared" si="286"/>
        <v>5755</v>
      </c>
      <c r="E527" s="2">
        <f t="shared" si="287"/>
        <v>5830</v>
      </c>
      <c r="F527" s="2">
        <f t="shared" si="288"/>
        <v>5910</v>
      </c>
      <c r="G527" s="2">
        <f t="shared" si="289"/>
        <v>6131</v>
      </c>
      <c r="H527" s="2">
        <f t="shared" si="290"/>
        <v>5880</v>
      </c>
      <c r="I527" s="2">
        <f t="shared" si="291"/>
        <v>5599</v>
      </c>
      <c r="J527" s="2">
        <f t="shared" si="292"/>
        <v>7312</v>
      </c>
      <c r="K527" s="2">
        <f t="shared" si="293"/>
        <v>7316</v>
      </c>
      <c r="L527" s="2">
        <f t="shared" si="294"/>
        <v>6786</v>
      </c>
      <c r="M527" s="2">
        <f t="shared" si="295"/>
        <v>7412</v>
      </c>
      <c r="N527" s="2">
        <f t="shared" si="296"/>
        <v>7306</v>
      </c>
      <c r="O527" s="2">
        <f t="shared" si="297"/>
        <v>7206</v>
      </c>
      <c r="P527" s="2">
        <f t="shared" si="298"/>
        <v>7039</v>
      </c>
      <c r="Q527" s="2">
        <f t="shared" si="299"/>
        <v>7290</v>
      </c>
      <c r="R527" s="2">
        <f t="shared" si="300"/>
        <v>7337</v>
      </c>
      <c r="S527" s="2">
        <f t="shared" si="301"/>
        <v>7389</v>
      </c>
      <c r="T527" s="2">
        <f t="shared" si="302"/>
        <v>6406</v>
      </c>
      <c r="U527" s="2">
        <f t="shared" si="303"/>
        <v>5924</v>
      </c>
      <c r="V527" s="2">
        <f t="shared" si="304"/>
        <v>5638</v>
      </c>
      <c r="W527" s="2">
        <f t="shared" si="305"/>
        <v>5883</v>
      </c>
      <c r="X527" s="2">
        <f t="shared" si="306"/>
        <v>6621</v>
      </c>
      <c r="Y527" s="2">
        <f t="shared" si="307"/>
        <v>6075</v>
      </c>
      <c r="AA527" s="2">
        <f t="shared" si="277"/>
        <v>7412</v>
      </c>
      <c r="AB527" s="2">
        <f t="shared" si="308"/>
        <v>7306</v>
      </c>
      <c r="AC527" s="2">
        <f t="shared" si="309"/>
        <v>6621</v>
      </c>
      <c r="AE527" s="10">
        <v>5</v>
      </c>
      <c r="AF527" s="2">
        <f t="shared" si="278"/>
        <v>61481</v>
      </c>
      <c r="AG527" s="2">
        <f t="shared" si="279"/>
        <v>28841</v>
      </c>
      <c r="AH527" s="2">
        <f t="shared" si="280"/>
        <v>65774</v>
      </c>
      <c r="AI527" s="2">
        <f t="shared" si="281"/>
        <v>156096</v>
      </c>
      <c r="AK527">
        <f t="shared" si="282"/>
        <v>6</v>
      </c>
      <c r="AL527">
        <f t="shared" si="283"/>
        <v>2022</v>
      </c>
      <c r="BL527" s="2">
        <v>6057.9510000000009</v>
      </c>
      <c r="BM527" s="2">
        <v>5923.8169999999991</v>
      </c>
      <c r="BN527" s="2">
        <v>5472.0469999999987</v>
      </c>
      <c r="BO527" s="2">
        <v>5417.817</v>
      </c>
      <c r="BP527" s="2">
        <v>5856.4379999999992</v>
      </c>
      <c r="BQ527" s="2">
        <v>6060.85</v>
      </c>
      <c r="BR527" s="2">
        <v>6121.3849999999993</v>
      </c>
      <c r="BS527" s="2">
        <v>6157.94</v>
      </c>
      <c r="BT527" s="2">
        <v>7472.473</v>
      </c>
      <c r="BU527" s="2">
        <v>7492.9010000000007</v>
      </c>
      <c r="BV527" s="2">
        <v>7789.2999999999993</v>
      </c>
      <c r="BW527" s="2">
        <v>8614.219000000001</v>
      </c>
      <c r="BX527" s="2">
        <v>8227.9869999999992</v>
      </c>
      <c r="BY527" s="2">
        <v>8017.9539999999997</v>
      </c>
      <c r="BZ527" s="2">
        <v>7783.7800000000007</v>
      </c>
      <c r="CA527" s="2">
        <v>7501.0370000000003</v>
      </c>
      <c r="CB527" s="2">
        <v>7701.0939999999991</v>
      </c>
      <c r="CC527" s="2">
        <v>7302.1900000000005</v>
      </c>
      <c r="CD527" s="2">
        <v>6941.3100000000013</v>
      </c>
      <c r="CE527" s="2">
        <v>6850.0429999999988</v>
      </c>
      <c r="CF527" s="2">
        <v>6891.5950000000012</v>
      </c>
      <c r="CG527" s="2">
        <v>6291.8120000000008</v>
      </c>
      <c r="CH527" s="2">
        <v>6357.5930000000008</v>
      </c>
      <c r="CI527" s="2">
        <v>6669.5650000000005</v>
      </c>
    </row>
    <row r="528" spans="1:87" x14ac:dyDescent="0.2">
      <c r="A528" s="7">
        <v>44714</v>
      </c>
      <c r="B528" s="2">
        <f t="shared" si="284"/>
        <v>6201</v>
      </c>
      <c r="C528" s="2">
        <f t="shared" si="285"/>
        <v>6064</v>
      </c>
      <c r="D528" s="2">
        <f t="shared" si="286"/>
        <v>5601</v>
      </c>
      <c r="E528" s="2">
        <f t="shared" si="287"/>
        <v>5546</v>
      </c>
      <c r="F528" s="2">
        <f t="shared" si="288"/>
        <v>5995</v>
      </c>
      <c r="G528" s="2">
        <f t="shared" si="289"/>
        <v>6204</v>
      </c>
      <c r="H528" s="2">
        <f t="shared" si="290"/>
        <v>6266</v>
      </c>
      <c r="I528" s="2">
        <f t="shared" si="291"/>
        <v>6303</v>
      </c>
      <c r="J528" s="2">
        <f t="shared" si="292"/>
        <v>7649</v>
      </c>
      <c r="K528" s="2">
        <f t="shared" si="293"/>
        <v>7670</v>
      </c>
      <c r="L528" s="2">
        <f t="shared" si="294"/>
        <v>7973</v>
      </c>
      <c r="M528" s="2">
        <f t="shared" si="295"/>
        <v>8818</v>
      </c>
      <c r="N528" s="2">
        <f t="shared" si="296"/>
        <v>8422</v>
      </c>
      <c r="O528" s="2">
        <f t="shared" si="297"/>
        <v>8207</v>
      </c>
      <c r="P528" s="2">
        <f t="shared" si="298"/>
        <v>7968</v>
      </c>
      <c r="Q528" s="2">
        <f t="shared" si="299"/>
        <v>7678</v>
      </c>
      <c r="R528" s="2">
        <f t="shared" si="300"/>
        <v>7883</v>
      </c>
      <c r="S528" s="2">
        <f t="shared" si="301"/>
        <v>7475</v>
      </c>
      <c r="T528" s="2">
        <f t="shared" si="302"/>
        <v>7105</v>
      </c>
      <c r="U528" s="2">
        <f t="shared" si="303"/>
        <v>7012</v>
      </c>
      <c r="V528" s="2">
        <f t="shared" si="304"/>
        <v>7054</v>
      </c>
      <c r="W528" s="2">
        <f t="shared" si="305"/>
        <v>6440</v>
      </c>
      <c r="X528" s="2">
        <f t="shared" si="306"/>
        <v>6508</v>
      </c>
      <c r="Y528" s="2">
        <f t="shared" si="307"/>
        <v>6827</v>
      </c>
      <c r="AA528" s="2">
        <f t="shared" si="277"/>
        <v>8818</v>
      </c>
      <c r="AB528" s="2">
        <f t="shared" si="308"/>
        <v>8422</v>
      </c>
      <c r="AC528" s="2">
        <f t="shared" si="309"/>
        <v>7054</v>
      </c>
      <c r="AE528" s="10">
        <v>6</v>
      </c>
      <c r="AF528" s="2">
        <f t="shared" si="278"/>
        <v>67888</v>
      </c>
      <c r="AG528" s="2">
        <f t="shared" si="279"/>
        <v>32275</v>
      </c>
      <c r="AH528" s="2">
        <f t="shared" si="280"/>
        <v>68706</v>
      </c>
      <c r="AI528" s="2">
        <f t="shared" si="281"/>
        <v>168869</v>
      </c>
      <c r="AK528">
        <f t="shared" si="282"/>
        <v>6</v>
      </c>
      <c r="AL528">
        <f t="shared" si="283"/>
        <v>2022</v>
      </c>
      <c r="BL528" s="2">
        <v>6489.0669999999991</v>
      </c>
      <c r="BM528" s="2">
        <v>7001.0560000000005</v>
      </c>
      <c r="BN528" s="2">
        <v>6605.848</v>
      </c>
      <c r="BO528" s="2">
        <v>6904.62</v>
      </c>
      <c r="BP528" s="2">
        <v>9512.0290000000005</v>
      </c>
      <c r="BQ528" s="2">
        <v>14657.812</v>
      </c>
      <c r="BR528" s="2">
        <v>13945.26</v>
      </c>
      <c r="BS528" s="2">
        <v>14725.11</v>
      </c>
      <c r="BT528" s="2">
        <v>13903.976999999999</v>
      </c>
      <c r="BU528" s="2">
        <v>11133.013000000001</v>
      </c>
      <c r="BV528" s="2">
        <v>7167.5419999999995</v>
      </c>
      <c r="BW528" s="2">
        <v>7601.1710000000003</v>
      </c>
      <c r="BX528" s="2">
        <v>9658.8289999999997</v>
      </c>
      <c r="BY528" s="2">
        <v>8865.6430000000018</v>
      </c>
      <c r="BZ528" s="2">
        <v>9690.7019999999993</v>
      </c>
      <c r="CA528" s="2">
        <v>11860.672999999999</v>
      </c>
      <c r="CB528" s="2">
        <v>11115.897999999999</v>
      </c>
      <c r="CC528" s="2">
        <v>11213.673999999999</v>
      </c>
      <c r="CD528" s="2">
        <v>10677.040999999999</v>
      </c>
      <c r="CE528" s="2">
        <v>10118.733</v>
      </c>
      <c r="CF528" s="2">
        <v>10051.395000000002</v>
      </c>
      <c r="CG528" s="2">
        <v>11646.235000000001</v>
      </c>
      <c r="CH528" s="2">
        <v>12890.636</v>
      </c>
      <c r="CI528" s="2">
        <v>14334.587</v>
      </c>
    </row>
    <row r="529" spans="1:87" x14ac:dyDescent="0.2">
      <c r="A529" s="7">
        <v>44715</v>
      </c>
      <c r="B529" s="2">
        <f t="shared" si="284"/>
        <v>6642</v>
      </c>
      <c r="C529" s="2">
        <f t="shared" si="285"/>
        <v>7166</v>
      </c>
      <c r="D529" s="2">
        <f t="shared" si="286"/>
        <v>6762</v>
      </c>
      <c r="E529" s="2">
        <f t="shared" si="287"/>
        <v>7068</v>
      </c>
      <c r="F529" s="2">
        <f t="shared" si="288"/>
        <v>9737</v>
      </c>
      <c r="G529" s="2">
        <f t="shared" si="289"/>
        <v>15004</v>
      </c>
      <c r="H529" s="2">
        <f t="shared" si="290"/>
        <v>14275</v>
      </c>
      <c r="I529" s="2">
        <f t="shared" si="291"/>
        <v>15073</v>
      </c>
      <c r="J529" s="2">
        <f t="shared" si="292"/>
        <v>14232</v>
      </c>
      <c r="K529" s="2">
        <f t="shared" si="293"/>
        <v>11396</v>
      </c>
      <c r="L529" s="2">
        <f t="shared" si="294"/>
        <v>7337</v>
      </c>
      <c r="M529" s="2">
        <f t="shared" si="295"/>
        <v>7781</v>
      </c>
      <c r="N529" s="2">
        <f t="shared" si="296"/>
        <v>9887</v>
      </c>
      <c r="O529" s="2">
        <f t="shared" si="297"/>
        <v>9075</v>
      </c>
      <c r="P529" s="2">
        <f t="shared" si="298"/>
        <v>9919</v>
      </c>
      <c r="Q529" s="2">
        <f t="shared" si="299"/>
        <v>12141</v>
      </c>
      <c r="R529" s="2">
        <f t="shared" si="300"/>
        <v>11378</v>
      </c>
      <c r="S529" s="2">
        <f t="shared" si="301"/>
        <v>11478</v>
      </c>
      <c r="T529" s="2">
        <f t="shared" si="302"/>
        <v>10929</v>
      </c>
      <c r="U529" s="2">
        <f t="shared" si="303"/>
        <v>10358</v>
      </c>
      <c r="V529" s="2">
        <f t="shared" si="304"/>
        <v>10289</v>
      </c>
      <c r="W529" s="2">
        <f t="shared" si="305"/>
        <v>11921</v>
      </c>
      <c r="X529" s="2">
        <f t="shared" si="306"/>
        <v>13195</v>
      </c>
      <c r="Y529" s="2">
        <f t="shared" si="307"/>
        <v>14673</v>
      </c>
      <c r="AA529" s="2">
        <f t="shared" si="277"/>
        <v>0</v>
      </c>
      <c r="AB529" s="2">
        <f t="shared" si="308"/>
        <v>15073</v>
      </c>
      <c r="AC529" s="2">
        <f t="shared" si="309"/>
        <v>15004</v>
      </c>
      <c r="AE529" s="10">
        <v>7</v>
      </c>
      <c r="AF529" s="2">
        <f t="shared" si="278"/>
        <v>0</v>
      </c>
      <c r="AG529" s="2">
        <f t="shared" si="279"/>
        <v>140984</v>
      </c>
      <c r="AH529" s="2">
        <f t="shared" si="280"/>
        <v>116732</v>
      </c>
      <c r="AI529" s="2">
        <f t="shared" si="281"/>
        <v>257716</v>
      </c>
      <c r="AK529">
        <f t="shared" si="282"/>
        <v>6</v>
      </c>
      <c r="AL529">
        <f t="shared" si="283"/>
        <v>2022</v>
      </c>
      <c r="BL529" s="2">
        <v>14367.891</v>
      </c>
      <c r="BM529" s="2">
        <v>16993.897000000001</v>
      </c>
      <c r="BN529" s="2">
        <v>16102.95</v>
      </c>
      <c r="BO529" s="2">
        <v>14931.491</v>
      </c>
      <c r="BP529" s="2">
        <v>13937.051000000001</v>
      </c>
      <c r="BQ529" s="2">
        <v>11323.307999999999</v>
      </c>
      <c r="BR529" s="2">
        <v>9746.0430000000015</v>
      </c>
      <c r="BS529" s="2">
        <v>9600.1799999999985</v>
      </c>
      <c r="BT529" s="2">
        <v>7942.4479999999994</v>
      </c>
      <c r="BU529" s="2">
        <v>9304.5570000000007</v>
      </c>
      <c r="BV529" s="2">
        <v>9659.35</v>
      </c>
      <c r="BW529" s="2">
        <v>9605.2090000000007</v>
      </c>
      <c r="BX529" s="2">
        <v>9256.8490000000002</v>
      </c>
      <c r="BY529" s="2">
        <v>11492.594999999999</v>
      </c>
      <c r="BZ529" s="2">
        <v>12964.8</v>
      </c>
      <c r="CA529" s="2">
        <v>14020.307000000001</v>
      </c>
      <c r="CB529" s="2">
        <v>12742.919000000002</v>
      </c>
      <c r="CC529" s="2">
        <v>12853.726999999999</v>
      </c>
      <c r="CD529" s="2">
        <v>12046.565999999999</v>
      </c>
      <c r="CE529" s="2">
        <v>11723.445</v>
      </c>
      <c r="CF529" s="2">
        <v>11797.16</v>
      </c>
      <c r="CG529" s="2">
        <v>11530.08</v>
      </c>
      <c r="CH529" s="2">
        <v>12224.35</v>
      </c>
      <c r="CI529" s="2">
        <v>11754.005999999999</v>
      </c>
    </row>
    <row r="530" spans="1:87" x14ac:dyDescent="0.2">
      <c r="A530" s="7">
        <v>44716</v>
      </c>
      <c r="B530" s="2">
        <f t="shared" si="284"/>
        <v>14707</v>
      </c>
      <c r="C530" s="2">
        <f t="shared" si="285"/>
        <v>17395</v>
      </c>
      <c r="D530" s="2">
        <f t="shared" si="286"/>
        <v>16483</v>
      </c>
      <c r="E530" s="2">
        <f t="shared" si="287"/>
        <v>15284</v>
      </c>
      <c r="F530" s="2">
        <f t="shared" si="288"/>
        <v>14266</v>
      </c>
      <c r="G530" s="2">
        <f t="shared" si="289"/>
        <v>11591</v>
      </c>
      <c r="H530" s="2">
        <f t="shared" si="290"/>
        <v>9976</v>
      </c>
      <c r="I530" s="2">
        <f t="shared" si="291"/>
        <v>9827</v>
      </c>
      <c r="J530" s="2">
        <f t="shared" si="292"/>
        <v>8130</v>
      </c>
      <c r="K530" s="2">
        <f t="shared" si="293"/>
        <v>9524</v>
      </c>
      <c r="L530" s="2">
        <f t="shared" si="294"/>
        <v>9887</v>
      </c>
      <c r="M530" s="2">
        <f t="shared" si="295"/>
        <v>9832</v>
      </c>
      <c r="N530" s="2">
        <f t="shared" si="296"/>
        <v>9475</v>
      </c>
      <c r="O530" s="2">
        <f t="shared" si="297"/>
        <v>11764</v>
      </c>
      <c r="P530" s="2">
        <f t="shared" si="298"/>
        <v>13271</v>
      </c>
      <c r="Q530" s="2">
        <f t="shared" si="299"/>
        <v>14351</v>
      </c>
      <c r="R530" s="2">
        <f t="shared" si="300"/>
        <v>13044</v>
      </c>
      <c r="S530" s="2">
        <f t="shared" si="301"/>
        <v>13157</v>
      </c>
      <c r="T530" s="2">
        <f t="shared" si="302"/>
        <v>12331</v>
      </c>
      <c r="U530" s="2">
        <f t="shared" si="303"/>
        <v>12000</v>
      </c>
      <c r="V530" s="2">
        <f t="shared" si="304"/>
        <v>12076</v>
      </c>
      <c r="W530" s="2">
        <f t="shared" si="305"/>
        <v>11802</v>
      </c>
      <c r="X530" s="2">
        <f t="shared" si="306"/>
        <v>12513</v>
      </c>
      <c r="Y530" s="2">
        <f t="shared" si="307"/>
        <v>12032</v>
      </c>
      <c r="AA530" s="2">
        <f t="shared" si="277"/>
        <v>0</v>
      </c>
      <c r="AB530" s="2">
        <f t="shared" si="308"/>
        <v>14351</v>
      </c>
      <c r="AC530" s="2">
        <f t="shared" si="309"/>
        <v>17395</v>
      </c>
      <c r="AE530" s="10">
        <v>1</v>
      </c>
      <c r="AF530" s="2">
        <f t="shared" si="278"/>
        <v>0</v>
      </c>
      <c r="AG530" s="2">
        <f t="shared" si="279"/>
        <v>146593</v>
      </c>
      <c r="AH530" s="2">
        <f t="shared" si="280"/>
        <v>148125</v>
      </c>
      <c r="AI530" s="2">
        <f t="shared" si="281"/>
        <v>294718</v>
      </c>
      <c r="AK530">
        <f t="shared" si="282"/>
        <v>6</v>
      </c>
      <c r="AL530">
        <f t="shared" si="283"/>
        <v>2022</v>
      </c>
      <c r="BL530" s="2">
        <v>11235.578000000001</v>
      </c>
      <c r="BM530" s="2">
        <v>11809.105</v>
      </c>
      <c r="BN530" s="2">
        <v>11270.611000000001</v>
      </c>
      <c r="BO530" s="2">
        <v>11096.528999999999</v>
      </c>
      <c r="BP530" s="2">
        <v>11490.809000000001</v>
      </c>
      <c r="BQ530" s="2">
        <v>12340.096</v>
      </c>
      <c r="BR530" s="2">
        <v>12600.083999999999</v>
      </c>
      <c r="BS530" s="2">
        <v>13079.200999999999</v>
      </c>
      <c r="BT530" s="2">
        <v>13217.3</v>
      </c>
      <c r="BU530" s="2">
        <v>13401.393</v>
      </c>
      <c r="BV530" s="2">
        <v>13865.617999999999</v>
      </c>
      <c r="BW530" s="2">
        <v>13423.056</v>
      </c>
      <c r="BX530" s="2">
        <v>13554.178</v>
      </c>
      <c r="BY530" s="2">
        <v>14163.622000000001</v>
      </c>
      <c r="BZ530" s="2">
        <v>13381.742</v>
      </c>
      <c r="CA530" s="2">
        <v>12634.186000000002</v>
      </c>
      <c r="CB530" s="2">
        <v>12561.451999999999</v>
      </c>
      <c r="CC530" s="2">
        <v>11930.998</v>
      </c>
      <c r="CD530" s="2">
        <v>11886.672999999999</v>
      </c>
      <c r="CE530" s="2">
        <v>12393.993999999999</v>
      </c>
      <c r="CF530" s="2">
        <v>12609.969000000001</v>
      </c>
      <c r="CG530" s="2">
        <v>12099.529</v>
      </c>
      <c r="CH530" s="2">
        <v>12585.439000000002</v>
      </c>
      <c r="CI530" s="2">
        <v>12724.513999999999</v>
      </c>
    </row>
    <row r="531" spans="1:87" x14ac:dyDescent="0.2">
      <c r="A531" s="7">
        <v>44717</v>
      </c>
      <c r="B531" s="2">
        <f t="shared" si="284"/>
        <v>11501</v>
      </c>
      <c r="C531" s="2">
        <f t="shared" si="285"/>
        <v>12088</v>
      </c>
      <c r="D531" s="2">
        <f t="shared" si="286"/>
        <v>11537</v>
      </c>
      <c r="E531" s="2">
        <f t="shared" si="287"/>
        <v>11359</v>
      </c>
      <c r="F531" s="2">
        <f t="shared" si="288"/>
        <v>11762</v>
      </c>
      <c r="G531" s="2">
        <f t="shared" si="289"/>
        <v>12631</v>
      </c>
      <c r="H531" s="2">
        <f t="shared" si="290"/>
        <v>12898</v>
      </c>
      <c r="I531" s="2">
        <f t="shared" si="291"/>
        <v>13388</v>
      </c>
      <c r="J531" s="2">
        <f t="shared" si="292"/>
        <v>13529</v>
      </c>
      <c r="K531" s="2">
        <f t="shared" si="293"/>
        <v>13718</v>
      </c>
      <c r="L531" s="2">
        <f t="shared" si="294"/>
        <v>14193</v>
      </c>
      <c r="M531" s="2">
        <f t="shared" si="295"/>
        <v>13740</v>
      </c>
      <c r="N531" s="2">
        <f t="shared" si="296"/>
        <v>13874</v>
      </c>
      <c r="O531" s="2">
        <f t="shared" si="297"/>
        <v>14498</v>
      </c>
      <c r="P531" s="2">
        <f t="shared" si="298"/>
        <v>13698</v>
      </c>
      <c r="Q531" s="2">
        <f t="shared" si="299"/>
        <v>12932</v>
      </c>
      <c r="R531" s="2">
        <f t="shared" si="300"/>
        <v>12858</v>
      </c>
      <c r="S531" s="2">
        <f t="shared" si="301"/>
        <v>12213</v>
      </c>
      <c r="T531" s="2">
        <f t="shared" si="302"/>
        <v>12167</v>
      </c>
      <c r="U531" s="2">
        <f t="shared" si="303"/>
        <v>12687</v>
      </c>
      <c r="V531" s="2">
        <f t="shared" si="304"/>
        <v>12908</v>
      </c>
      <c r="W531" s="2">
        <f t="shared" si="305"/>
        <v>12385</v>
      </c>
      <c r="X531" s="2">
        <f t="shared" si="306"/>
        <v>12883</v>
      </c>
      <c r="Y531" s="2">
        <f t="shared" si="307"/>
        <v>13025</v>
      </c>
      <c r="AA531" s="2">
        <f t="shared" si="277"/>
        <v>14193</v>
      </c>
      <c r="AB531" s="2">
        <f t="shared" si="308"/>
        <v>14498</v>
      </c>
      <c r="AC531" s="2">
        <f t="shared" si="309"/>
        <v>13025</v>
      </c>
      <c r="AE531" s="10">
        <v>2</v>
      </c>
      <c r="AF531" s="2">
        <f t="shared" si="278"/>
        <v>118493</v>
      </c>
      <c r="AG531" s="2">
        <f t="shared" si="279"/>
        <v>55002</v>
      </c>
      <c r="AH531" s="2">
        <f t="shared" si="280"/>
        <v>134977</v>
      </c>
      <c r="AI531" s="2">
        <f t="shared" si="281"/>
        <v>308472</v>
      </c>
      <c r="AK531">
        <f t="shared" si="282"/>
        <v>6</v>
      </c>
      <c r="AL531">
        <f t="shared" si="283"/>
        <v>2022</v>
      </c>
      <c r="BL531" s="2">
        <v>12271.431</v>
      </c>
      <c r="BM531" s="2">
        <v>12478.056999999999</v>
      </c>
      <c r="BN531" s="2">
        <v>12177.886999999999</v>
      </c>
      <c r="BO531" s="2">
        <v>12448.721000000001</v>
      </c>
      <c r="BP531" s="2">
        <v>13065.671</v>
      </c>
      <c r="BQ531" s="2">
        <v>12591.109</v>
      </c>
      <c r="BR531" s="2">
        <v>13666.957</v>
      </c>
      <c r="BS531" s="2">
        <v>13852.561999999998</v>
      </c>
      <c r="BT531" s="2">
        <v>14207.601999999999</v>
      </c>
      <c r="BU531" s="2">
        <v>14355.967999999999</v>
      </c>
      <c r="BV531" s="2">
        <v>13625.808000000001</v>
      </c>
      <c r="BW531" s="2">
        <v>14031.23</v>
      </c>
      <c r="BX531" s="2">
        <v>14600.662</v>
      </c>
      <c r="BY531" s="2">
        <v>14781.038999999999</v>
      </c>
      <c r="BZ531" s="2">
        <v>15431.673999999999</v>
      </c>
      <c r="CA531" s="2">
        <v>14995.852999999999</v>
      </c>
      <c r="CB531" s="2">
        <v>13258.774000000001</v>
      </c>
      <c r="CC531" s="2">
        <v>10227.838000000002</v>
      </c>
      <c r="CD531" s="2">
        <v>9773.0030000000024</v>
      </c>
      <c r="CE531" s="2">
        <v>9547.2860000000001</v>
      </c>
      <c r="CF531" s="2">
        <v>8378.81</v>
      </c>
      <c r="CG531" s="2">
        <v>8765.5370000000003</v>
      </c>
      <c r="CH531" s="2">
        <v>7888.8260000000009</v>
      </c>
      <c r="CI531" s="2">
        <v>7304.7469999999994</v>
      </c>
    </row>
    <row r="532" spans="1:87" x14ac:dyDescent="0.2">
      <c r="A532" s="7">
        <v>44718</v>
      </c>
      <c r="B532" s="2">
        <f t="shared" si="284"/>
        <v>12561</v>
      </c>
      <c r="C532" s="2">
        <f t="shared" si="285"/>
        <v>12773</v>
      </c>
      <c r="D532" s="2">
        <f t="shared" si="286"/>
        <v>12465</v>
      </c>
      <c r="E532" s="2">
        <f t="shared" si="287"/>
        <v>12743</v>
      </c>
      <c r="F532" s="2">
        <f t="shared" si="288"/>
        <v>13374</v>
      </c>
      <c r="G532" s="2">
        <f t="shared" si="289"/>
        <v>12888</v>
      </c>
      <c r="H532" s="2">
        <f t="shared" si="290"/>
        <v>13990</v>
      </c>
      <c r="I532" s="2">
        <f t="shared" si="291"/>
        <v>14180</v>
      </c>
      <c r="J532" s="2">
        <f t="shared" si="292"/>
        <v>14543</v>
      </c>
      <c r="K532" s="2">
        <f t="shared" si="293"/>
        <v>14695</v>
      </c>
      <c r="L532" s="2">
        <f t="shared" si="294"/>
        <v>13948</v>
      </c>
      <c r="M532" s="2">
        <f t="shared" si="295"/>
        <v>14363</v>
      </c>
      <c r="N532" s="2">
        <f t="shared" si="296"/>
        <v>14945</v>
      </c>
      <c r="O532" s="2">
        <f t="shared" si="297"/>
        <v>15130</v>
      </c>
      <c r="P532" s="2">
        <f t="shared" si="298"/>
        <v>15796</v>
      </c>
      <c r="Q532" s="2">
        <f t="shared" si="299"/>
        <v>15350</v>
      </c>
      <c r="R532" s="2">
        <f t="shared" si="300"/>
        <v>13572</v>
      </c>
      <c r="S532" s="2">
        <f t="shared" si="301"/>
        <v>10469</v>
      </c>
      <c r="T532" s="2">
        <f t="shared" si="302"/>
        <v>10004</v>
      </c>
      <c r="U532" s="2">
        <f t="shared" si="303"/>
        <v>9773</v>
      </c>
      <c r="V532" s="2">
        <f t="shared" si="304"/>
        <v>8577</v>
      </c>
      <c r="W532" s="2">
        <f t="shared" si="305"/>
        <v>8972</v>
      </c>
      <c r="X532" s="2">
        <f t="shared" si="306"/>
        <v>8075</v>
      </c>
      <c r="Y532" s="2">
        <f t="shared" si="307"/>
        <v>7477</v>
      </c>
      <c r="AA532" s="2">
        <f t="shared" si="277"/>
        <v>14695</v>
      </c>
      <c r="AB532" s="2">
        <f t="shared" si="308"/>
        <v>15796</v>
      </c>
      <c r="AC532" s="2">
        <f t="shared" si="309"/>
        <v>13990</v>
      </c>
      <c r="AE532" s="10">
        <v>3</v>
      </c>
      <c r="AF532" s="2">
        <f t="shared" si="278"/>
        <v>115547</v>
      </c>
      <c r="AG532" s="2">
        <f t="shared" si="279"/>
        <v>61221</v>
      </c>
      <c r="AH532" s="2">
        <f t="shared" si="280"/>
        <v>123895</v>
      </c>
      <c r="AI532" s="2">
        <f t="shared" si="281"/>
        <v>300663</v>
      </c>
      <c r="AK532">
        <f t="shared" si="282"/>
        <v>6</v>
      </c>
      <c r="AL532">
        <f t="shared" si="283"/>
        <v>2022</v>
      </c>
      <c r="BL532" s="2">
        <v>6710.1769999999997</v>
      </c>
      <c r="BM532" s="2">
        <v>6087.7780000000002</v>
      </c>
      <c r="BN532" s="2">
        <v>5967.576</v>
      </c>
      <c r="BO532" s="2">
        <v>6005.4750000000004</v>
      </c>
      <c r="BP532" s="2">
        <v>6025.8009999999995</v>
      </c>
      <c r="BQ532" s="2">
        <v>6030.933</v>
      </c>
      <c r="BR532" s="2">
        <v>6297.02</v>
      </c>
      <c r="BS532" s="2">
        <v>6475.6260000000002</v>
      </c>
      <c r="BT532" s="2">
        <v>6863.6220000000003</v>
      </c>
      <c r="BU532" s="2">
        <v>7119.9830000000002</v>
      </c>
      <c r="BV532" s="2">
        <v>7482.8529999999992</v>
      </c>
      <c r="BW532" s="2">
        <v>7449.7540000000008</v>
      </c>
      <c r="BX532" s="2">
        <v>7245.741</v>
      </c>
      <c r="BY532" s="2">
        <v>7261.6630000000005</v>
      </c>
      <c r="BZ532" s="2">
        <v>7244.1999999999989</v>
      </c>
      <c r="CA532" s="2">
        <v>7164.4939999999988</v>
      </c>
      <c r="CB532" s="2">
        <v>7141.5599999999995</v>
      </c>
      <c r="CC532" s="2">
        <v>7128.4259999999986</v>
      </c>
      <c r="CD532" s="2">
        <v>6955.7889999999998</v>
      </c>
      <c r="CE532" s="2">
        <v>6986.6640000000007</v>
      </c>
      <c r="CF532" s="2">
        <v>6998.8880000000008</v>
      </c>
      <c r="CG532" s="2">
        <v>6978.6979999999994</v>
      </c>
      <c r="CH532" s="2">
        <v>7007.0010000000011</v>
      </c>
      <c r="CI532" s="2">
        <v>7004.7150000000001</v>
      </c>
    </row>
    <row r="533" spans="1:87" x14ac:dyDescent="0.2">
      <c r="A533" s="7">
        <v>44719</v>
      </c>
      <c r="B533" s="2">
        <f t="shared" si="284"/>
        <v>6869</v>
      </c>
      <c r="C533" s="2">
        <f t="shared" si="285"/>
        <v>6232</v>
      </c>
      <c r="D533" s="2">
        <f t="shared" si="286"/>
        <v>6108</v>
      </c>
      <c r="E533" s="2">
        <f t="shared" si="287"/>
        <v>6147</v>
      </c>
      <c r="F533" s="2">
        <f t="shared" si="288"/>
        <v>6168</v>
      </c>
      <c r="G533" s="2">
        <f t="shared" si="289"/>
        <v>6173</v>
      </c>
      <c r="H533" s="2">
        <f t="shared" si="290"/>
        <v>6446</v>
      </c>
      <c r="I533" s="2">
        <f t="shared" si="291"/>
        <v>6629</v>
      </c>
      <c r="J533" s="2">
        <f t="shared" si="292"/>
        <v>7026</v>
      </c>
      <c r="K533" s="2">
        <f t="shared" si="293"/>
        <v>7288</v>
      </c>
      <c r="L533" s="2">
        <f t="shared" si="294"/>
        <v>7660</v>
      </c>
      <c r="M533" s="2">
        <f t="shared" si="295"/>
        <v>7626</v>
      </c>
      <c r="N533" s="2">
        <f t="shared" si="296"/>
        <v>7417</v>
      </c>
      <c r="O533" s="2">
        <f t="shared" si="297"/>
        <v>7433</v>
      </c>
      <c r="P533" s="2">
        <f t="shared" si="298"/>
        <v>7415</v>
      </c>
      <c r="Q533" s="2">
        <f t="shared" si="299"/>
        <v>7334</v>
      </c>
      <c r="R533" s="2">
        <f t="shared" si="300"/>
        <v>7310</v>
      </c>
      <c r="S533" s="2">
        <f t="shared" si="301"/>
        <v>7297</v>
      </c>
      <c r="T533" s="2">
        <f t="shared" si="302"/>
        <v>7120</v>
      </c>
      <c r="U533" s="2">
        <f t="shared" si="303"/>
        <v>7152</v>
      </c>
      <c r="V533" s="2">
        <f t="shared" si="304"/>
        <v>7164</v>
      </c>
      <c r="W533" s="2">
        <f t="shared" si="305"/>
        <v>7143</v>
      </c>
      <c r="X533" s="2">
        <f t="shared" si="306"/>
        <v>7172</v>
      </c>
      <c r="Y533" s="2">
        <f t="shared" si="307"/>
        <v>7170</v>
      </c>
      <c r="AA533" s="2">
        <f t="shared" si="277"/>
        <v>7660</v>
      </c>
      <c r="AB533" s="2">
        <f t="shared" si="308"/>
        <v>7433</v>
      </c>
      <c r="AC533" s="2">
        <f t="shared" si="309"/>
        <v>7172</v>
      </c>
      <c r="AE533" s="10">
        <v>4</v>
      </c>
      <c r="AF533" s="2">
        <f t="shared" si="278"/>
        <v>65108</v>
      </c>
      <c r="AG533" s="2">
        <f t="shared" si="279"/>
        <v>29599</v>
      </c>
      <c r="AH533" s="2">
        <f t="shared" si="280"/>
        <v>72792</v>
      </c>
      <c r="AI533" s="2">
        <f t="shared" si="281"/>
        <v>167499</v>
      </c>
      <c r="AK533">
        <f t="shared" si="282"/>
        <v>6</v>
      </c>
      <c r="AL533">
        <f t="shared" si="283"/>
        <v>2022</v>
      </c>
      <c r="BL533" s="2">
        <v>7035.0579999999991</v>
      </c>
      <c r="BM533" s="2">
        <v>7049.0109999999995</v>
      </c>
      <c r="BN533" s="2">
        <v>6998.1080000000002</v>
      </c>
      <c r="BO533" s="2">
        <v>7043.9689999999991</v>
      </c>
      <c r="BP533" s="2">
        <v>7106.7739999999994</v>
      </c>
      <c r="BQ533" s="2">
        <v>7067.2219999999998</v>
      </c>
      <c r="BR533" s="2">
        <v>7243.5889999999999</v>
      </c>
      <c r="BS533" s="2">
        <v>7453.340000000002</v>
      </c>
      <c r="BT533" s="2">
        <v>7754.4939999999988</v>
      </c>
      <c r="BU533" s="2">
        <v>8004.018</v>
      </c>
      <c r="BV533" s="2">
        <v>8169.9410000000007</v>
      </c>
      <c r="BW533" s="2">
        <v>8214.9470000000001</v>
      </c>
      <c r="BX533" s="2">
        <v>8391.1139999999996</v>
      </c>
      <c r="BY533" s="2">
        <v>8254.7199999999993</v>
      </c>
      <c r="BZ533" s="2">
        <v>8209.1610000000001</v>
      </c>
      <c r="CA533" s="2">
        <v>7848.6170000000002</v>
      </c>
      <c r="CB533" s="2">
        <v>7650.398000000001</v>
      </c>
      <c r="CC533" s="2">
        <v>7430.4580000000005</v>
      </c>
      <c r="CD533" s="2">
        <v>9906.9950000000008</v>
      </c>
      <c r="CE533" s="2">
        <v>13216.27</v>
      </c>
      <c r="CF533" s="2">
        <v>12668.517</v>
      </c>
      <c r="CG533" s="2">
        <v>12916.205000000002</v>
      </c>
      <c r="CH533" s="2">
        <v>12132.088</v>
      </c>
      <c r="CI533" s="2">
        <v>11711.280999999999</v>
      </c>
    </row>
    <row r="534" spans="1:87" x14ac:dyDescent="0.2">
      <c r="A534" s="7">
        <v>44720</v>
      </c>
      <c r="B534" s="2">
        <f t="shared" si="284"/>
        <v>7201</v>
      </c>
      <c r="C534" s="2">
        <f t="shared" si="285"/>
        <v>7215</v>
      </c>
      <c r="D534" s="2">
        <f t="shared" si="286"/>
        <v>7163</v>
      </c>
      <c r="E534" s="2">
        <f t="shared" si="287"/>
        <v>7210</v>
      </c>
      <c r="F534" s="2">
        <f t="shared" si="288"/>
        <v>7275</v>
      </c>
      <c r="G534" s="2">
        <f t="shared" si="289"/>
        <v>7234</v>
      </c>
      <c r="H534" s="2">
        <f t="shared" si="290"/>
        <v>7415</v>
      </c>
      <c r="I534" s="2">
        <f t="shared" si="291"/>
        <v>7629</v>
      </c>
      <c r="J534" s="2">
        <f t="shared" si="292"/>
        <v>7938</v>
      </c>
      <c r="K534" s="2">
        <f t="shared" si="293"/>
        <v>8193</v>
      </c>
      <c r="L534" s="2">
        <f t="shared" si="294"/>
        <v>8363</v>
      </c>
      <c r="M534" s="2">
        <f t="shared" si="295"/>
        <v>8409</v>
      </c>
      <c r="N534" s="2">
        <f t="shared" si="296"/>
        <v>8589</v>
      </c>
      <c r="O534" s="2">
        <f t="shared" si="297"/>
        <v>8450</v>
      </c>
      <c r="P534" s="2">
        <f t="shared" si="298"/>
        <v>8403</v>
      </c>
      <c r="Q534" s="2">
        <f t="shared" si="299"/>
        <v>8034</v>
      </c>
      <c r="R534" s="2">
        <f t="shared" si="300"/>
        <v>7831</v>
      </c>
      <c r="S534" s="2">
        <f t="shared" si="301"/>
        <v>7606</v>
      </c>
      <c r="T534" s="2">
        <f t="shared" si="302"/>
        <v>10141</v>
      </c>
      <c r="U534" s="2">
        <f t="shared" si="303"/>
        <v>13528</v>
      </c>
      <c r="V534" s="2">
        <f t="shared" si="304"/>
        <v>12968</v>
      </c>
      <c r="W534" s="2">
        <f t="shared" si="305"/>
        <v>13221</v>
      </c>
      <c r="X534" s="2">
        <f t="shared" si="306"/>
        <v>12419</v>
      </c>
      <c r="Y534" s="2">
        <f t="shared" si="307"/>
        <v>11988</v>
      </c>
      <c r="AA534" s="2">
        <f t="shared" si="277"/>
        <v>13528</v>
      </c>
      <c r="AB534" s="2">
        <f t="shared" si="308"/>
        <v>8589</v>
      </c>
      <c r="AC534" s="2">
        <f t="shared" si="309"/>
        <v>13221</v>
      </c>
      <c r="AE534" s="10">
        <v>5</v>
      </c>
      <c r="AF534" s="2">
        <f t="shared" si="278"/>
        <v>79638</v>
      </c>
      <c r="AG534" s="2">
        <f t="shared" si="279"/>
        <v>33476</v>
      </c>
      <c r="AH534" s="2">
        <f t="shared" si="280"/>
        <v>101309</v>
      </c>
      <c r="AI534" s="2">
        <f t="shared" si="281"/>
        <v>214423</v>
      </c>
      <c r="AK534">
        <f t="shared" si="282"/>
        <v>6</v>
      </c>
      <c r="AL534">
        <f t="shared" si="283"/>
        <v>2022</v>
      </c>
      <c r="BL534" s="2">
        <v>11279.585999999999</v>
      </c>
      <c r="BM534" s="2">
        <v>10308.574000000001</v>
      </c>
      <c r="BN534" s="2">
        <v>9867.1949999999997</v>
      </c>
      <c r="BO534" s="2">
        <v>10073.766</v>
      </c>
      <c r="BP534" s="2">
        <v>10741.249</v>
      </c>
      <c r="BQ534" s="2">
        <v>11735.552</v>
      </c>
      <c r="BR534" s="2">
        <v>12902.576000000001</v>
      </c>
      <c r="BS534" s="2">
        <v>14027.523000000001</v>
      </c>
      <c r="BT534" s="2">
        <v>13547.135999999999</v>
      </c>
      <c r="BU534" s="2">
        <v>13822.940999999999</v>
      </c>
      <c r="BV534" s="2">
        <v>14419.753999999997</v>
      </c>
      <c r="BW534" s="2">
        <v>14463</v>
      </c>
      <c r="BX534" s="2">
        <v>14859.896000000001</v>
      </c>
      <c r="BY534" s="2">
        <v>14797.454</v>
      </c>
      <c r="BZ534" s="2">
        <v>14768.609</v>
      </c>
      <c r="CA534" s="2">
        <v>16183.839</v>
      </c>
      <c r="CB534" s="2">
        <v>16013.467000000001</v>
      </c>
      <c r="CC534" s="2">
        <v>15734.194</v>
      </c>
      <c r="CD534" s="2">
        <v>15739.441000000001</v>
      </c>
      <c r="CE534" s="2">
        <v>15602.396999999999</v>
      </c>
      <c r="CF534" s="2">
        <v>14949.942999999999</v>
      </c>
      <c r="CG534" s="2">
        <v>14884.883000000002</v>
      </c>
      <c r="CH534" s="2">
        <v>14823.728000000001</v>
      </c>
      <c r="CI534" s="2">
        <v>14606.09</v>
      </c>
    </row>
    <row r="535" spans="1:87" x14ac:dyDescent="0.2">
      <c r="A535" s="7">
        <v>44721</v>
      </c>
      <c r="B535" s="2">
        <f t="shared" si="284"/>
        <v>11546</v>
      </c>
      <c r="C535" s="2">
        <f t="shared" si="285"/>
        <v>10552</v>
      </c>
      <c r="D535" s="2">
        <f t="shared" si="286"/>
        <v>10100</v>
      </c>
      <c r="E535" s="2">
        <f t="shared" si="287"/>
        <v>10312</v>
      </c>
      <c r="F535" s="2">
        <f t="shared" si="288"/>
        <v>10995</v>
      </c>
      <c r="G535" s="2">
        <f t="shared" si="289"/>
        <v>12013</v>
      </c>
      <c r="H535" s="2">
        <f t="shared" si="290"/>
        <v>13207</v>
      </c>
      <c r="I535" s="2">
        <f t="shared" si="291"/>
        <v>14359</v>
      </c>
      <c r="J535" s="2">
        <f t="shared" si="292"/>
        <v>13867</v>
      </c>
      <c r="K535" s="2">
        <f t="shared" si="293"/>
        <v>14149</v>
      </c>
      <c r="L535" s="2">
        <f t="shared" si="294"/>
        <v>14760</v>
      </c>
      <c r="M535" s="2">
        <f t="shared" si="295"/>
        <v>14804</v>
      </c>
      <c r="N535" s="2">
        <f t="shared" si="296"/>
        <v>15211</v>
      </c>
      <c r="O535" s="2">
        <f t="shared" si="297"/>
        <v>15147</v>
      </c>
      <c r="P535" s="2">
        <f t="shared" si="298"/>
        <v>15117</v>
      </c>
      <c r="Q535" s="2">
        <f t="shared" si="299"/>
        <v>16566</v>
      </c>
      <c r="R535" s="2">
        <f t="shared" si="300"/>
        <v>16392</v>
      </c>
      <c r="S535" s="2">
        <f t="shared" si="301"/>
        <v>16106</v>
      </c>
      <c r="T535" s="2">
        <f t="shared" si="302"/>
        <v>16111</v>
      </c>
      <c r="U535" s="2">
        <f t="shared" si="303"/>
        <v>15971</v>
      </c>
      <c r="V535" s="2">
        <f t="shared" si="304"/>
        <v>15303</v>
      </c>
      <c r="W535" s="2">
        <f t="shared" si="305"/>
        <v>15236</v>
      </c>
      <c r="X535" s="2">
        <f t="shared" si="306"/>
        <v>15174</v>
      </c>
      <c r="Y535" s="2">
        <f t="shared" si="307"/>
        <v>14951</v>
      </c>
      <c r="AA535" s="2">
        <f t="shared" si="277"/>
        <v>16392</v>
      </c>
      <c r="AB535" s="2">
        <f t="shared" si="308"/>
        <v>16566</v>
      </c>
      <c r="AC535" s="2">
        <f t="shared" si="309"/>
        <v>15303</v>
      </c>
      <c r="AE535" s="10">
        <v>6</v>
      </c>
      <c r="AF535" s="2">
        <f t="shared" si="278"/>
        <v>136519</v>
      </c>
      <c r="AG535" s="2">
        <f t="shared" si="279"/>
        <v>62041</v>
      </c>
      <c r="AH535" s="2">
        <f t="shared" si="280"/>
        <v>139389</v>
      </c>
      <c r="AI535" s="2">
        <f t="shared" si="281"/>
        <v>337949</v>
      </c>
      <c r="AK535">
        <f t="shared" si="282"/>
        <v>6</v>
      </c>
      <c r="AL535">
        <f t="shared" si="283"/>
        <v>2022</v>
      </c>
      <c r="BL535" s="2">
        <v>14165.625</v>
      </c>
      <c r="BM535" s="2">
        <v>14462.063999999998</v>
      </c>
      <c r="BN535" s="2">
        <v>14506.251</v>
      </c>
      <c r="BO535" s="2">
        <v>14554.643</v>
      </c>
      <c r="BP535" s="2">
        <v>15118.182999999999</v>
      </c>
      <c r="BQ535" s="2">
        <v>15929.850999999999</v>
      </c>
      <c r="BR535" s="2">
        <v>16448.921999999999</v>
      </c>
      <c r="BS535" s="2">
        <v>17551.940000000002</v>
      </c>
      <c r="BT535" s="2">
        <v>17931.63</v>
      </c>
      <c r="BU535" s="2">
        <v>17989.384999999998</v>
      </c>
      <c r="BV535" s="2">
        <v>18301.144</v>
      </c>
      <c r="BW535" s="2">
        <v>18303.012000000002</v>
      </c>
      <c r="BX535" s="2">
        <v>18540.405000000002</v>
      </c>
      <c r="BY535" s="2">
        <v>18761.48</v>
      </c>
      <c r="BZ535" s="2">
        <v>18368.538</v>
      </c>
      <c r="CA535" s="2">
        <v>18381.179</v>
      </c>
      <c r="CB535" s="2">
        <v>18149.522000000001</v>
      </c>
      <c r="CC535" s="2">
        <v>17032.210999999999</v>
      </c>
      <c r="CD535" s="2">
        <v>16992.938999999998</v>
      </c>
      <c r="CE535" s="2">
        <v>17481.662</v>
      </c>
      <c r="CF535" s="2">
        <v>16492.292000000001</v>
      </c>
      <c r="CG535" s="2">
        <v>17290.36</v>
      </c>
      <c r="CH535" s="2">
        <v>16973.5</v>
      </c>
      <c r="CI535" s="2">
        <v>16695.885000000002</v>
      </c>
    </row>
    <row r="536" spans="1:87" x14ac:dyDescent="0.2">
      <c r="A536" s="7">
        <v>44722</v>
      </c>
      <c r="B536" s="2">
        <f t="shared" si="284"/>
        <v>14500</v>
      </c>
      <c r="C536" s="2">
        <f t="shared" si="285"/>
        <v>14804</v>
      </c>
      <c r="D536" s="2">
        <f t="shared" si="286"/>
        <v>14849</v>
      </c>
      <c r="E536" s="2">
        <f t="shared" si="287"/>
        <v>14898</v>
      </c>
      <c r="F536" s="2">
        <f t="shared" si="288"/>
        <v>15475</v>
      </c>
      <c r="G536" s="2">
        <f t="shared" si="289"/>
        <v>16306</v>
      </c>
      <c r="H536" s="2">
        <f t="shared" si="290"/>
        <v>16837</v>
      </c>
      <c r="I536" s="2">
        <f t="shared" si="291"/>
        <v>17966</v>
      </c>
      <c r="J536" s="2">
        <f t="shared" si="292"/>
        <v>18355</v>
      </c>
      <c r="K536" s="2">
        <f t="shared" si="293"/>
        <v>18414</v>
      </c>
      <c r="L536" s="2">
        <f t="shared" si="294"/>
        <v>18733</v>
      </c>
      <c r="M536" s="2">
        <f t="shared" si="295"/>
        <v>18735</v>
      </c>
      <c r="N536" s="2">
        <f t="shared" si="296"/>
        <v>18978</v>
      </c>
      <c r="O536" s="2">
        <f t="shared" si="297"/>
        <v>19204</v>
      </c>
      <c r="P536" s="2">
        <f t="shared" si="298"/>
        <v>18802</v>
      </c>
      <c r="Q536" s="2">
        <f t="shared" si="299"/>
        <v>18815</v>
      </c>
      <c r="R536" s="2">
        <f t="shared" si="300"/>
        <v>18578</v>
      </c>
      <c r="S536" s="2">
        <f t="shared" si="301"/>
        <v>17434</v>
      </c>
      <c r="T536" s="2">
        <f t="shared" si="302"/>
        <v>17394</v>
      </c>
      <c r="U536" s="2">
        <f t="shared" si="303"/>
        <v>17894</v>
      </c>
      <c r="V536" s="2">
        <f t="shared" si="304"/>
        <v>16882</v>
      </c>
      <c r="W536" s="2">
        <f t="shared" si="305"/>
        <v>17699</v>
      </c>
      <c r="X536" s="2">
        <f t="shared" si="306"/>
        <v>17374</v>
      </c>
      <c r="Y536" s="2">
        <f t="shared" si="307"/>
        <v>17090</v>
      </c>
      <c r="AA536" s="2">
        <f t="shared" si="277"/>
        <v>0</v>
      </c>
      <c r="AB536" s="2">
        <f t="shared" si="308"/>
        <v>19204</v>
      </c>
      <c r="AC536" s="2">
        <f t="shared" si="309"/>
        <v>17699</v>
      </c>
      <c r="AE536" s="10">
        <v>7</v>
      </c>
      <c r="AF536" s="2">
        <f t="shared" si="278"/>
        <v>0</v>
      </c>
      <c r="AG536" s="2">
        <f t="shared" si="279"/>
        <v>239302</v>
      </c>
      <c r="AH536" s="2">
        <f t="shared" si="280"/>
        <v>176714</v>
      </c>
      <c r="AI536" s="2">
        <f t="shared" si="281"/>
        <v>416016</v>
      </c>
      <c r="AK536">
        <f t="shared" si="282"/>
        <v>6</v>
      </c>
      <c r="AL536">
        <f t="shared" si="283"/>
        <v>2022</v>
      </c>
      <c r="BL536" s="2">
        <v>16264.739</v>
      </c>
      <c r="BM536" s="2">
        <v>16887.991000000002</v>
      </c>
      <c r="BN536" s="2">
        <v>15623.496000000001</v>
      </c>
      <c r="BO536" s="2">
        <v>16557.365999999998</v>
      </c>
      <c r="BP536" s="2">
        <v>15094.433000000001</v>
      </c>
      <c r="BQ536" s="2">
        <v>16145.852999999999</v>
      </c>
      <c r="BR536" s="2">
        <v>17894.177000000003</v>
      </c>
      <c r="BS536" s="2">
        <v>17770.149000000001</v>
      </c>
      <c r="BT536" s="2">
        <v>18584.147000000001</v>
      </c>
      <c r="BU536" s="2">
        <v>18247.118000000002</v>
      </c>
      <c r="BV536" s="2">
        <v>18044.691999999999</v>
      </c>
      <c r="BW536" s="2">
        <v>15698.168</v>
      </c>
      <c r="BX536" s="2">
        <v>13220.655000000001</v>
      </c>
      <c r="BY536" s="2">
        <v>13604.317999999999</v>
      </c>
      <c r="BZ536" s="2">
        <v>15980.022999999999</v>
      </c>
      <c r="CA536" s="2">
        <v>14939.263000000001</v>
      </c>
      <c r="CB536" s="2">
        <v>16059.643</v>
      </c>
      <c r="CC536" s="2">
        <v>15495.621000000001</v>
      </c>
      <c r="CD536" s="2">
        <v>16558.767</v>
      </c>
      <c r="CE536" s="2">
        <v>16753.961000000003</v>
      </c>
      <c r="CF536" s="2">
        <v>16240.082000000002</v>
      </c>
      <c r="CG536" s="2">
        <v>15894.817999999999</v>
      </c>
      <c r="CH536" s="2">
        <v>15331.670999999998</v>
      </c>
      <c r="CI536" s="2">
        <v>15388.792000000001</v>
      </c>
    </row>
    <row r="537" spans="1:87" x14ac:dyDescent="0.2">
      <c r="A537" s="7">
        <v>44723</v>
      </c>
      <c r="B537" s="2">
        <f t="shared" si="284"/>
        <v>16649</v>
      </c>
      <c r="C537" s="2">
        <f t="shared" si="285"/>
        <v>17287</v>
      </c>
      <c r="D537" s="2">
        <f t="shared" si="286"/>
        <v>15992</v>
      </c>
      <c r="E537" s="2">
        <f t="shared" si="287"/>
        <v>16948</v>
      </c>
      <c r="F537" s="2">
        <f t="shared" si="288"/>
        <v>15451</v>
      </c>
      <c r="G537" s="2">
        <f t="shared" si="289"/>
        <v>16527</v>
      </c>
      <c r="H537" s="2">
        <f t="shared" si="290"/>
        <v>18317</v>
      </c>
      <c r="I537" s="2">
        <f t="shared" si="291"/>
        <v>18190</v>
      </c>
      <c r="J537" s="2">
        <f t="shared" si="292"/>
        <v>19023</v>
      </c>
      <c r="K537" s="2">
        <f t="shared" si="293"/>
        <v>18678</v>
      </c>
      <c r="L537" s="2">
        <f t="shared" si="294"/>
        <v>18471</v>
      </c>
      <c r="M537" s="2">
        <f t="shared" si="295"/>
        <v>16069</v>
      </c>
      <c r="N537" s="2">
        <f t="shared" si="296"/>
        <v>13533</v>
      </c>
      <c r="O537" s="2">
        <f t="shared" si="297"/>
        <v>13926</v>
      </c>
      <c r="P537" s="2">
        <f t="shared" si="298"/>
        <v>16357</v>
      </c>
      <c r="Q537" s="2">
        <f t="shared" si="299"/>
        <v>15292</v>
      </c>
      <c r="R537" s="2">
        <f t="shared" si="300"/>
        <v>16439</v>
      </c>
      <c r="S537" s="2">
        <f t="shared" si="301"/>
        <v>15861</v>
      </c>
      <c r="T537" s="2">
        <f t="shared" si="302"/>
        <v>16950</v>
      </c>
      <c r="U537" s="2">
        <f t="shared" si="303"/>
        <v>17150</v>
      </c>
      <c r="V537" s="2">
        <f t="shared" si="304"/>
        <v>16624</v>
      </c>
      <c r="W537" s="2">
        <f t="shared" si="305"/>
        <v>16270</v>
      </c>
      <c r="X537" s="2">
        <f t="shared" si="306"/>
        <v>15694</v>
      </c>
      <c r="Y537" s="2">
        <f t="shared" si="307"/>
        <v>15752</v>
      </c>
      <c r="AA537" s="2">
        <f t="shared" si="277"/>
        <v>0</v>
      </c>
      <c r="AB537" s="2">
        <f t="shared" si="308"/>
        <v>19023</v>
      </c>
      <c r="AC537" s="2">
        <f t="shared" si="309"/>
        <v>18317</v>
      </c>
      <c r="AE537" s="10">
        <v>1</v>
      </c>
      <c r="AF537" s="2">
        <f t="shared" si="278"/>
        <v>0</v>
      </c>
      <c r="AG537" s="2">
        <f t="shared" si="279"/>
        <v>215939</v>
      </c>
      <c r="AH537" s="2">
        <f t="shared" si="280"/>
        <v>181511</v>
      </c>
      <c r="AI537" s="2">
        <f t="shared" si="281"/>
        <v>397450</v>
      </c>
      <c r="AK537">
        <f t="shared" si="282"/>
        <v>6</v>
      </c>
      <c r="AL537">
        <f t="shared" si="283"/>
        <v>2022</v>
      </c>
      <c r="BL537" s="2">
        <v>14709.138999999999</v>
      </c>
      <c r="BM537" s="2">
        <v>15377.46</v>
      </c>
      <c r="BN537" s="2">
        <v>14949.69</v>
      </c>
      <c r="BO537" s="2">
        <v>14939.245999999999</v>
      </c>
      <c r="BP537" s="2">
        <v>15165.090000000002</v>
      </c>
      <c r="BQ537" s="2">
        <v>15584.762999999999</v>
      </c>
      <c r="BR537" s="2">
        <v>15834.231</v>
      </c>
      <c r="BS537" s="2">
        <v>15432.539000000001</v>
      </c>
      <c r="BT537" s="2">
        <v>15451.663</v>
      </c>
      <c r="BU537" s="2">
        <v>15829.484</v>
      </c>
      <c r="BV537" s="2">
        <v>15815.312000000002</v>
      </c>
      <c r="BW537" s="2">
        <v>16231.875000000002</v>
      </c>
      <c r="BX537" s="2">
        <v>15936.624</v>
      </c>
      <c r="BY537" s="2">
        <v>16002.547</v>
      </c>
      <c r="BZ537" s="2">
        <v>15909.618999999999</v>
      </c>
      <c r="CA537" s="2">
        <v>15523.697</v>
      </c>
      <c r="CB537" s="2">
        <v>14657.796000000002</v>
      </c>
      <c r="CC537" s="2">
        <v>13601.835000000001</v>
      </c>
      <c r="CD537" s="2">
        <v>13064.009999999998</v>
      </c>
      <c r="CE537" s="2">
        <v>11816.524000000001</v>
      </c>
      <c r="CF537" s="2">
        <v>13346.205</v>
      </c>
      <c r="CG537" s="2">
        <v>13646.612000000001</v>
      </c>
      <c r="CH537" s="2">
        <v>14427.735000000001</v>
      </c>
      <c r="CI537" s="2">
        <v>14204.252</v>
      </c>
    </row>
    <row r="538" spans="1:87" x14ac:dyDescent="0.2">
      <c r="A538" s="7">
        <v>44724</v>
      </c>
      <c r="B538" s="2">
        <f t="shared" si="284"/>
        <v>15056</v>
      </c>
      <c r="C538" s="2">
        <f t="shared" si="285"/>
        <v>15741</v>
      </c>
      <c r="D538" s="2">
        <f t="shared" si="286"/>
        <v>15303</v>
      </c>
      <c r="E538" s="2">
        <f t="shared" si="287"/>
        <v>15292</v>
      </c>
      <c r="F538" s="2">
        <f t="shared" si="288"/>
        <v>15523</v>
      </c>
      <c r="G538" s="2">
        <f t="shared" si="289"/>
        <v>15953</v>
      </c>
      <c r="H538" s="2">
        <f t="shared" si="290"/>
        <v>16208</v>
      </c>
      <c r="I538" s="2">
        <f t="shared" si="291"/>
        <v>15797</v>
      </c>
      <c r="J538" s="2">
        <f t="shared" si="292"/>
        <v>15816</v>
      </c>
      <c r="K538" s="2">
        <f t="shared" si="293"/>
        <v>16203</v>
      </c>
      <c r="L538" s="2">
        <f t="shared" si="294"/>
        <v>16189</v>
      </c>
      <c r="M538" s="2">
        <f t="shared" si="295"/>
        <v>16615</v>
      </c>
      <c r="N538" s="2">
        <f t="shared" si="296"/>
        <v>16313</v>
      </c>
      <c r="O538" s="2">
        <f t="shared" si="297"/>
        <v>16380</v>
      </c>
      <c r="P538" s="2">
        <f t="shared" si="298"/>
        <v>16285</v>
      </c>
      <c r="Q538" s="2">
        <f t="shared" si="299"/>
        <v>15890</v>
      </c>
      <c r="R538" s="2">
        <f t="shared" si="300"/>
        <v>15004</v>
      </c>
      <c r="S538" s="2">
        <f t="shared" si="301"/>
        <v>13923</v>
      </c>
      <c r="T538" s="2">
        <f t="shared" si="302"/>
        <v>13372</v>
      </c>
      <c r="U538" s="2">
        <f t="shared" si="303"/>
        <v>12096</v>
      </c>
      <c r="V538" s="2">
        <f t="shared" si="304"/>
        <v>13661</v>
      </c>
      <c r="W538" s="2">
        <f t="shared" si="305"/>
        <v>13969</v>
      </c>
      <c r="X538" s="2">
        <f t="shared" si="306"/>
        <v>14768</v>
      </c>
      <c r="Y538" s="2">
        <f t="shared" si="307"/>
        <v>14540</v>
      </c>
      <c r="AA538" s="2">
        <f t="shared" si="277"/>
        <v>16615</v>
      </c>
      <c r="AB538" s="2">
        <f t="shared" si="308"/>
        <v>16380</v>
      </c>
      <c r="AC538" s="2">
        <f t="shared" si="309"/>
        <v>16208</v>
      </c>
      <c r="AE538" s="10">
        <v>2</v>
      </c>
      <c r="AF538" s="2">
        <f t="shared" si="278"/>
        <v>135015</v>
      </c>
      <c r="AG538" s="2">
        <f t="shared" si="279"/>
        <v>64868</v>
      </c>
      <c r="AH538" s="2">
        <f t="shared" si="280"/>
        <v>166014</v>
      </c>
      <c r="AI538" s="2">
        <f t="shared" si="281"/>
        <v>365897</v>
      </c>
      <c r="AK538">
        <f t="shared" si="282"/>
        <v>6</v>
      </c>
      <c r="AL538">
        <f t="shared" si="283"/>
        <v>2022</v>
      </c>
      <c r="BL538" s="2">
        <v>13399.514999999999</v>
      </c>
      <c r="BM538" s="2">
        <v>14032.438</v>
      </c>
      <c r="BN538" s="2">
        <v>13745.84</v>
      </c>
      <c r="BO538" s="2">
        <v>13640.148000000001</v>
      </c>
      <c r="BP538" s="2">
        <v>13393.141</v>
      </c>
      <c r="BQ538" s="2">
        <v>14459.177</v>
      </c>
      <c r="BR538" s="2">
        <v>14365.986999999999</v>
      </c>
      <c r="BS538" s="2">
        <v>15230.168</v>
      </c>
      <c r="BT538" s="2">
        <v>14030.9</v>
      </c>
      <c r="BU538" s="2">
        <v>11843.334000000001</v>
      </c>
      <c r="BV538" s="2">
        <v>11963.43</v>
      </c>
      <c r="BW538" s="2">
        <v>11933.964</v>
      </c>
      <c r="BX538" s="2">
        <v>11410.131000000001</v>
      </c>
      <c r="BY538" s="2">
        <v>11285.047</v>
      </c>
      <c r="BZ538" s="2">
        <v>11092.838</v>
      </c>
      <c r="CA538" s="2">
        <v>10802.241000000002</v>
      </c>
      <c r="CB538" s="2">
        <v>10830.404999999999</v>
      </c>
      <c r="CC538" s="2">
        <v>9748.3420000000006</v>
      </c>
      <c r="CD538" s="2">
        <v>10098.067999999999</v>
      </c>
      <c r="CE538" s="2">
        <v>10073.278</v>
      </c>
      <c r="CF538" s="2">
        <v>9911.235999999999</v>
      </c>
      <c r="CG538" s="2">
        <v>9891.0739999999987</v>
      </c>
      <c r="CH538" s="2">
        <v>10141.574999999999</v>
      </c>
      <c r="CI538" s="2">
        <v>9873.1650000000009</v>
      </c>
    </row>
    <row r="539" spans="1:87" x14ac:dyDescent="0.2">
      <c r="A539" s="7">
        <v>44725</v>
      </c>
      <c r="B539" s="2">
        <f t="shared" si="284"/>
        <v>13716</v>
      </c>
      <c r="C539" s="2">
        <f t="shared" si="285"/>
        <v>14364</v>
      </c>
      <c r="D539" s="2">
        <f t="shared" si="286"/>
        <v>14070</v>
      </c>
      <c r="E539" s="2">
        <f t="shared" si="287"/>
        <v>13962</v>
      </c>
      <c r="F539" s="2">
        <f t="shared" si="288"/>
        <v>13709</v>
      </c>
      <c r="G539" s="2">
        <f t="shared" si="289"/>
        <v>14801</v>
      </c>
      <c r="H539" s="2">
        <f t="shared" si="290"/>
        <v>14705</v>
      </c>
      <c r="I539" s="2">
        <f t="shared" si="291"/>
        <v>15590</v>
      </c>
      <c r="J539" s="2">
        <f t="shared" si="292"/>
        <v>14362</v>
      </c>
      <c r="K539" s="2">
        <f t="shared" si="293"/>
        <v>12123</v>
      </c>
      <c r="L539" s="2">
        <f t="shared" si="294"/>
        <v>12246</v>
      </c>
      <c r="M539" s="2">
        <f t="shared" si="295"/>
        <v>12216</v>
      </c>
      <c r="N539" s="2">
        <f t="shared" si="296"/>
        <v>11680</v>
      </c>
      <c r="O539" s="2">
        <f t="shared" si="297"/>
        <v>11551</v>
      </c>
      <c r="P539" s="2">
        <f t="shared" si="298"/>
        <v>11355</v>
      </c>
      <c r="Q539" s="2">
        <f t="shared" si="299"/>
        <v>11057</v>
      </c>
      <c r="R539" s="2">
        <f t="shared" si="300"/>
        <v>11086</v>
      </c>
      <c r="S539" s="2">
        <f t="shared" si="301"/>
        <v>9979</v>
      </c>
      <c r="T539" s="2">
        <f t="shared" si="302"/>
        <v>10336</v>
      </c>
      <c r="U539" s="2">
        <f t="shared" si="303"/>
        <v>10311</v>
      </c>
      <c r="V539" s="2">
        <f t="shared" si="304"/>
        <v>10145</v>
      </c>
      <c r="W539" s="2">
        <f t="shared" si="305"/>
        <v>10125</v>
      </c>
      <c r="X539" s="2">
        <f t="shared" si="306"/>
        <v>10381</v>
      </c>
      <c r="Y539" s="2">
        <f t="shared" si="307"/>
        <v>10106</v>
      </c>
      <c r="AA539" s="2">
        <f t="shared" si="277"/>
        <v>15590</v>
      </c>
      <c r="AB539" s="2">
        <f t="shared" si="308"/>
        <v>11680</v>
      </c>
      <c r="AC539" s="2">
        <f t="shared" si="309"/>
        <v>14801</v>
      </c>
      <c r="AE539" s="10">
        <v>3</v>
      </c>
      <c r="AF539" s="2">
        <f t="shared" si="278"/>
        <v>108249</v>
      </c>
      <c r="AG539" s="2">
        <f t="shared" si="279"/>
        <v>45643</v>
      </c>
      <c r="AH539" s="2">
        <f t="shared" si="280"/>
        <v>140084</v>
      </c>
      <c r="AI539" s="2">
        <f t="shared" si="281"/>
        <v>293976</v>
      </c>
      <c r="AK539">
        <f t="shared" si="282"/>
        <v>6</v>
      </c>
      <c r="AL539">
        <f t="shared" si="283"/>
        <v>2022</v>
      </c>
      <c r="BL539" s="2">
        <v>9644.6759999999995</v>
      </c>
      <c r="BM539" s="2">
        <v>9904.6449999999986</v>
      </c>
      <c r="BN539" s="2">
        <v>10142.204999999998</v>
      </c>
      <c r="BO539" s="2">
        <v>10258.762999999999</v>
      </c>
      <c r="BP539" s="2">
        <v>9876.5060000000012</v>
      </c>
      <c r="BQ539" s="2">
        <v>9190.0370000000003</v>
      </c>
      <c r="BR539" s="2">
        <v>9258.9600000000009</v>
      </c>
      <c r="BS539" s="2">
        <v>9267.4770000000008</v>
      </c>
      <c r="BT539" s="2">
        <v>9518.0439999999999</v>
      </c>
      <c r="BU539" s="2">
        <v>9541.2340000000004</v>
      </c>
      <c r="BV539" s="2">
        <v>9865.223</v>
      </c>
      <c r="BW539" s="2">
        <v>10060.178</v>
      </c>
      <c r="BX539" s="2">
        <v>9786.1970000000001</v>
      </c>
      <c r="BY539" s="2">
        <v>9619.9759999999987</v>
      </c>
      <c r="BZ539" s="2">
        <v>9462.07</v>
      </c>
      <c r="CA539" s="2">
        <v>9383.08</v>
      </c>
      <c r="CB539" s="2">
        <v>9176.7939999999999</v>
      </c>
      <c r="CC539" s="2">
        <v>9066.8469999999998</v>
      </c>
      <c r="CD539" s="2">
        <v>9058.1020000000008</v>
      </c>
      <c r="CE539" s="2">
        <v>8935.42</v>
      </c>
      <c r="CF539" s="2">
        <v>9152.4150000000009</v>
      </c>
      <c r="CG539" s="2">
        <v>9160.6419999999998</v>
      </c>
      <c r="CH539" s="2">
        <v>9075.7530000000006</v>
      </c>
      <c r="CI539" s="2">
        <v>9007.0760000000009</v>
      </c>
    </row>
    <row r="540" spans="1:87" x14ac:dyDescent="0.2">
      <c r="A540" s="7">
        <v>44726</v>
      </c>
      <c r="B540" s="2">
        <f t="shared" si="284"/>
        <v>9872</v>
      </c>
      <c r="C540" s="2">
        <f t="shared" si="285"/>
        <v>10138</v>
      </c>
      <c r="D540" s="2">
        <f t="shared" si="286"/>
        <v>10382</v>
      </c>
      <c r="E540" s="2">
        <f t="shared" si="287"/>
        <v>10501</v>
      </c>
      <c r="F540" s="2">
        <f t="shared" si="288"/>
        <v>10110</v>
      </c>
      <c r="G540" s="2">
        <f t="shared" si="289"/>
        <v>9407</v>
      </c>
      <c r="H540" s="2">
        <f t="shared" si="290"/>
        <v>9478</v>
      </c>
      <c r="I540" s="2">
        <f t="shared" si="291"/>
        <v>9486</v>
      </c>
      <c r="J540" s="2">
        <f t="shared" si="292"/>
        <v>9743</v>
      </c>
      <c r="K540" s="2">
        <f t="shared" si="293"/>
        <v>9767</v>
      </c>
      <c r="L540" s="2">
        <f t="shared" si="294"/>
        <v>10098</v>
      </c>
      <c r="M540" s="2">
        <f t="shared" si="295"/>
        <v>10298</v>
      </c>
      <c r="N540" s="2">
        <f t="shared" si="296"/>
        <v>10017</v>
      </c>
      <c r="O540" s="2">
        <f t="shared" si="297"/>
        <v>9847</v>
      </c>
      <c r="P540" s="2">
        <f t="shared" si="298"/>
        <v>9685</v>
      </c>
      <c r="Q540" s="2">
        <f t="shared" si="299"/>
        <v>9605</v>
      </c>
      <c r="R540" s="2">
        <f t="shared" si="300"/>
        <v>9393</v>
      </c>
      <c r="S540" s="2">
        <f t="shared" si="301"/>
        <v>9281</v>
      </c>
      <c r="T540" s="2">
        <f t="shared" si="302"/>
        <v>9272</v>
      </c>
      <c r="U540" s="2">
        <f t="shared" si="303"/>
        <v>9146</v>
      </c>
      <c r="V540" s="2">
        <f t="shared" si="304"/>
        <v>9369</v>
      </c>
      <c r="W540" s="2">
        <f t="shared" si="305"/>
        <v>9377</v>
      </c>
      <c r="X540" s="2">
        <f t="shared" si="306"/>
        <v>9290</v>
      </c>
      <c r="Y540" s="2">
        <f t="shared" si="307"/>
        <v>9220</v>
      </c>
      <c r="AA540" s="2">
        <f t="shared" si="277"/>
        <v>10298</v>
      </c>
      <c r="AB540" s="2">
        <f t="shared" si="308"/>
        <v>10017</v>
      </c>
      <c r="AC540" s="2">
        <f t="shared" si="309"/>
        <v>10501</v>
      </c>
      <c r="AE540" s="10">
        <v>4</v>
      </c>
      <c r="AF540" s="2">
        <f t="shared" si="278"/>
        <v>86484</v>
      </c>
      <c r="AG540" s="2">
        <f t="shared" si="279"/>
        <v>39154</v>
      </c>
      <c r="AH540" s="2">
        <f t="shared" si="280"/>
        <v>107144</v>
      </c>
      <c r="AI540" s="2">
        <f t="shared" si="281"/>
        <v>232782</v>
      </c>
      <c r="AK540">
        <f t="shared" si="282"/>
        <v>6</v>
      </c>
      <c r="AL540">
        <f t="shared" si="283"/>
        <v>2022</v>
      </c>
      <c r="BL540" s="2">
        <v>8989.6629999999986</v>
      </c>
      <c r="BM540" s="2">
        <v>8602.5149999999994</v>
      </c>
      <c r="BN540" s="2">
        <v>8640.6380000000008</v>
      </c>
      <c r="BO540" s="2">
        <v>8755.7289999999994</v>
      </c>
      <c r="BP540" s="2">
        <v>8877.4459999999999</v>
      </c>
      <c r="BQ540" s="2">
        <v>8856.1190000000006</v>
      </c>
      <c r="BR540" s="2">
        <v>8935.8110000000015</v>
      </c>
      <c r="BS540" s="2">
        <v>9143.3919999999998</v>
      </c>
      <c r="BT540" s="2">
        <v>9363.8889999999992</v>
      </c>
      <c r="BU540" s="2">
        <v>9424.6610000000001</v>
      </c>
      <c r="BV540" s="2">
        <v>9505.6769999999997</v>
      </c>
      <c r="BW540" s="2">
        <v>9438.34</v>
      </c>
      <c r="BX540" s="2">
        <v>9460.6670000000013</v>
      </c>
      <c r="BY540" s="2">
        <v>9392.7790000000005</v>
      </c>
      <c r="BZ540" s="2">
        <v>26178.660000000003</v>
      </c>
      <c r="CA540" s="2">
        <v>24639.988000000001</v>
      </c>
      <c r="CB540" s="2">
        <v>25502.462999999996</v>
      </c>
      <c r="CC540" s="2">
        <v>26482.968000000001</v>
      </c>
      <c r="CD540" s="2">
        <v>26255.345000000001</v>
      </c>
      <c r="CE540" s="2">
        <v>26549.787000000004</v>
      </c>
      <c r="CF540" s="2">
        <v>26688.113000000001</v>
      </c>
      <c r="CG540" s="2">
        <v>26646.553000000004</v>
      </c>
      <c r="CH540" s="2">
        <v>26742.620999999999</v>
      </c>
      <c r="CI540" s="2">
        <v>25436.023000000001</v>
      </c>
    </row>
    <row r="541" spans="1:87" x14ac:dyDescent="0.2">
      <c r="A541" s="7">
        <v>44727</v>
      </c>
      <c r="B541" s="2">
        <f t="shared" si="284"/>
        <v>9202</v>
      </c>
      <c r="C541" s="2">
        <f t="shared" si="285"/>
        <v>8806</v>
      </c>
      <c r="D541" s="2">
        <f t="shared" si="286"/>
        <v>8845</v>
      </c>
      <c r="E541" s="2">
        <f t="shared" si="287"/>
        <v>8962</v>
      </c>
      <c r="F541" s="2">
        <f t="shared" si="288"/>
        <v>9087</v>
      </c>
      <c r="G541" s="2">
        <f t="shared" si="289"/>
        <v>9065</v>
      </c>
      <c r="H541" s="2">
        <f t="shared" si="290"/>
        <v>9147</v>
      </c>
      <c r="I541" s="2">
        <f t="shared" si="291"/>
        <v>9359</v>
      </c>
      <c r="J541" s="2">
        <f t="shared" si="292"/>
        <v>9585</v>
      </c>
      <c r="K541" s="2">
        <f t="shared" si="293"/>
        <v>9647</v>
      </c>
      <c r="L541" s="2">
        <f t="shared" si="294"/>
        <v>9730</v>
      </c>
      <c r="M541" s="2">
        <f t="shared" si="295"/>
        <v>9661</v>
      </c>
      <c r="N541" s="2">
        <f t="shared" si="296"/>
        <v>9684</v>
      </c>
      <c r="O541" s="2">
        <f t="shared" si="297"/>
        <v>9615</v>
      </c>
      <c r="P541" s="2">
        <f t="shared" si="298"/>
        <v>26797</v>
      </c>
      <c r="Q541" s="2">
        <f t="shared" si="299"/>
        <v>25222</v>
      </c>
      <c r="R541" s="2">
        <f t="shared" si="300"/>
        <v>26105</v>
      </c>
      <c r="S541" s="2">
        <f t="shared" si="301"/>
        <v>27108</v>
      </c>
      <c r="T541" s="2">
        <f t="shared" si="302"/>
        <v>26875</v>
      </c>
      <c r="U541" s="2">
        <f t="shared" si="303"/>
        <v>27177</v>
      </c>
      <c r="V541" s="2">
        <f t="shared" si="304"/>
        <v>27318</v>
      </c>
      <c r="W541" s="2">
        <f t="shared" si="305"/>
        <v>27276</v>
      </c>
      <c r="X541" s="2">
        <f t="shared" si="306"/>
        <v>27374</v>
      </c>
      <c r="Y541" s="2">
        <f t="shared" si="307"/>
        <v>26037</v>
      </c>
      <c r="AA541" s="2">
        <f t="shared" si="277"/>
        <v>27177</v>
      </c>
      <c r="AB541" s="2">
        <f t="shared" si="308"/>
        <v>26797</v>
      </c>
      <c r="AC541" s="2">
        <f t="shared" si="309"/>
        <v>27374</v>
      </c>
      <c r="AE541" s="10">
        <v>5</v>
      </c>
      <c r="AF541" s="2">
        <f t="shared" si="278"/>
        <v>155247</v>
      </c>
      <c r="AG541" s="2">
        <f t="shared" si="279"/>
        <v>71318</v>
      </c>
      <c r="AH541" s="2">
        <f t="shared" si="280"/>
        <v>171119</v>
      </c>
      <c r="AI541" s="2">
        <f t="shared" si="281"/>
        <v>397684</v>
      </c>
      <c r="AK541">
        <f t="shared" si="282"/>
        <v>6</v>
      </c>
      <c r="AL541">
        <f t="shared" si="283"/>
        <v>2022</v>
      </c>
      <c r="BL541" s="2">
        <v>21736.635000000002</v>
      </c>
      <c r="BM541" s="2">
        <v>21260.760000000002</v>
      </c>
      <c r="BN541" s="2">
        <v>21752.165999999997</v>
      </c>
      <c r="BO541" s="2">
        <v>21961.847000000002</v>
      </c>
      <c r="BP541" s="2">
        <v>22360.468999999997</v>
      </c>
      <c r="BQ541" s="2">
        <v>26065.126000000004</v>
      </c>
      <c r="BR541" s="2">
        <v>28680.277000000002</v>
      </c>
      <c r="BS541" s="2">
        <v>22427.401000000002</v>
      </c>
      <c r="BT541" s="2">
        <v>17232.395</v>
      </c>
      <c r="BU541" s="2">
        <v>25284.1</v>
      </c>
      <c r="BV541" s="2">
        <v>22277.033000000003</v>
      </c>
      <c r="BW541" s="2">
        <v>22455.355</v>
      </c>
      <c r="BX541" s="2">
        <v>21654.298000000003</v>
      </c>
      <c r="BY541" s="2">
        <v>21113.16</v>
      </c>
      <c r="BZ541" s="2">
        <v>20803.332000000002</v>
      </c>
      <c r="CA541" s="2">
        <v>21917.141</v>
      </c>
      <c r="CB541" s="2">
        <v>21062.19</v>
      </c>
      <c r="CC541" s="2">
        <v>20739.656999999999</v>
      </c>
      <c r="CD541" s="2">
        <v>20242.103999999999</v>
      </c>
      <c r="CE541" s="2">
        <v>20067.082999999999</v>
      </c>
      <c r="CF541" s="2">
        <v>20278.647000000001</v>
      </c>
      <c r="CG541" s="2">
        <v>20269.722000000002</v>
      </c>
      <c r="CH541" s="2">
        <v>20429.982</v>
      </c>
      <c r="CI541" s="2">
        <v>22110.725999999999</v>
      </c>
    </row>
    <row r="542" spans="1:87" x14ac:dyDescent="0.2">
      <c r="A542" s="7">
        <v>44728</v>
      </c>
      <c r="B542" s="2">
        <f t="shared" si="284"/>
        <v>22250</v>
      </c>
      <c r="C542" s="2">
        <f t="shared" si="285"/>
        <v>21763</v>
      </c>
      <c r="D542" s="2">
        <f t="shared" si="286"/>
        <v>22266</v>
      </c>
      <c r="E542" s="2">
        <f t="shared" si="287"/>
        <v>22480</v>
      </c>
      <c r="F542" s="2">
        <f t="shared" si="288"/>
        <v>22888</v>
      </c>
      <c r="G542" s="2">
        <f t="shared" si="289"/>
        <v>26681</v>
      </c>
      <c r="H542" s="2">
        <f t="shared" si="290"/>
        <v>29357</v>
      </c>
      <c r="I542" s="2">
        <f t="shared" si="291"/>
        <v>22957</v>
      </c>
      <c r="J542" s="2">
        <f t="shared" si="292"/>
        <v>17639</v>
      </c>
      <c r="K542" s="2">
        <f t="shared" si="293"/>
        <v>25881</v>
      </c>
      <c r="L542" s="2">
        <f t="shared" si="294"/>
        <v>22803</v>
      </c>
      <c r="M542" s="2">
        <f t="shared" si="295"/>
        <v>22986</v>
      </c>
      <c r="N542" s="2">
        <f t="shared" si="296"/>
        <v>22166</v>
      </c>
      <c r="O542" s="2">
        <f t="shared" si="297"/>
        <v>21612</v>
      </c>
      <c r="P542" s="2">
        <f t="shared" si="298"/>
        <v>21294</v>
      </c>
      <c r="Q542" s="2">
        <f t="shared" si="299"/>
        <v>22435</v>
      </c>
      <c r="R542" s="2">
        <f t="shared" si="300"/>
        <v>21559</v>
      </c>
      <c r="S542" s="2">
        <f t="shared" si="301"/>
        <v>21229</v>
      </c>
      <c r="T542" s="2">
        <f t="shared" si="302"/>
        <v>20720</v>
      </c>
      <c r="U542" s="2">
        <f t="shared" si="303"/>
        <v>20541</v>
      </c>
      <c r="V542" s="2">
        <f t="shared" si="304"/>
        <v>20757</v>
      </c>
      <c r="W542" s="2">
        <f t="shared" si="305"/>
        <v>20748</v>
      </c>
      <c r="X542" s="2">
        <f t="shared" si="306"/>
        <v>20912</v>
      </c>
      <c r="Y542" s="2">
        <f t="shared" si="307"/>
        <v>22633</v>
      </c>
      <c r="AA542" s="2">
        <f t="shared" si="277"/>
        <v>25881</v>
      </c>
      <c r="AB542" s="2">
        <f t="shared" si="308"/>
        <v>22435</v>
      </c>
      <c r="AC542" s="2">
        <f t="shared" si="309"/>
        <v>29357</v>
      </c>
      <c r="AE542" s="10">
        <v>6</v>
      </c>
      <c r="AF542" s="2">
        <f t="shared" si="278"/>
        <v>196315</v>
      </c>
      <c r="AG542" s="2">
        <f t="shared" si="279"/>
        <v>87507</v>
      </c>
      <c r="AH542" s="2">
        <f t="shared" si="280"/>
        <v>252735</v>
      </c>
      <c r="AI542" s="2">
        <f t="shared" si="281"/>
        <v>536557</v>
      </c>
      <c r="AK542">
        <f t="shared" si="282"/>
        <v>6</v>
      </c>
      <c r="AL542">
        <f t="shared" si="283"/>
        <v>2022</v>
      </c>
      <c r="BL542" s="2">
        <v>24391.824999999997</v>
      </c>
      <c r="BM542" s="2">
        <v>24210.656999999999</v>
      </c>
      <c r="BN542" s="2">
        <v>24393.745999999999</v>
      </c>
      <c r="BO542" s="2">
        <v>22610.323000000004</v>
      </c>
      <c r="BP542" s="2">
        <v>22743.457999999999</v>
      </c>
      <c r="BQ542" s="2">
        <v>23488.768</v>
      </c>
      <c r="BR542" s="2">
        <v>24514.117999999999</v>
      </c>
      <c r="BS542" s="2">
        <v>25365.569</v>
      </c>
      <c r="BT542" s="2">
        <v>25947.615000000002</v>
      </c>
      <c r="BU542" s="2">
        <v>26113.360999999997</v>
      </c>
      <c r="BV542" s="2">
        <v>20078.437000000002</v>
      </c>
      <c r="BW542" s="2">
        <v>16317.141</v>
      </c>
      <c r="BX542" s="2">
        <v>18924.198</v>
      </c>
      <c r="BY542" s="2">
        <v>29195.735000000001</v>
      </c>
      <c r="BZ542" s="2">
        <v>28712.062999999998</v>
      </c>
      <c r="CA542" s="2">
        <v>24873.674999999996</v>
      </c>
      <c r="CB542" s="2">
        <v>20565.976999999999</v>
      </c>
      <c r="CC542" s="2">
        <v>20412.284</v>
      </c>
      <c r="CD542" s="2">
        <v>19691.406999999999</v>
      </c>
      <c r="CE542" s="2">
        <v>19860.936000000002</v>
      </c>
      <c r="CF542" s="2">
        <v>20270.419000000002</v>
      </c>
      <c r="CG542" s="2">
        <v>19419.543999999998</v>
      </c>
      <c r="CH542" s="2">
        <v>19918.420000000002</v>
      </c>
      <c r="CI542" s="2">
        <v>19855.326999999997</v>
      </c>
    </row>
    <row r="543" spans="1:87" x14ac:dyDescent="0.2">
      <c r="A543" s="7">
        <v>44729</v>
      </c>
      <c r="B543" s="2">
        <f t="shared" si="284"/>
        <v>24968</v>
      </c>
      <c r="C543" s="2">
        <f t="shared" si="285"/>
        <v>24782</v>
      </c>
      <c r="D543" s="2">
        <f t="shared" si="286"/>
        <v>24970</v>
      </c>
      <c r="E543" s="2">
        <f t="shared" si="287"/>
        <v>23144</v>
      </c>
      <c r="F543" s="2">
        <f t="shared" si="288"/>
        <v>23280</v>
      </c>
      <c r="G543" s="2">
        <f t="shared" si="289"/>
        <v>24043</v>
      </c>
      <c r="H543" s="2">
        <f t="shared" si="290"/>
        <v>25093</v>
      </c>
      <c r="I543" s="2">
        <f t="shared" si="291"/>
        <v>25964</v>
      </c>
      <c r="J543" s="2">
        <f t="shared" si="292"/>
        <v>26560</v>
      </c>
      <c r="K543" s="2">
        <f t="shared" si="293"/>
        <v>26730</v>
      </c>
      <c r="L543" s="2">
        <f t="shared" si="294"/>
        <v>20552</v>
      </c>
      <c r="M543" s="2">
        <f t="shared" si="295"/>
        <v>16702</v>
      </c>
      <c r="N543" s="2">
        <f t="shared" si="296"/>
        <v>19371</v>
      </c>
      <c r="O543" s="2">
        <f t="shared" si="297"/>
        <v>29885</v>
      </c>
      <c r="P543" s="2">
        <f t="shared" si="298"/>
        <v>29390</v>
      </c>
      <c r="Q543" s="2">
        <f t="shared" si="299"/>
        <v>25461</v>
      </c>
      <c r="R543" s="2">
        <f t="shared" si="300"/>
        <v>21052</v>
      </c>
      <c r="S543" s="2">
        <f t="shared" si="301"/>
        <v>20894</v>
      </c>
      <c r="T543" s="2">
        <f t="shared" si="302"/>
        <v>20156</v>
      </c>
      <c r="U543" s="2">
        <f t="shared" si="303"/>
        <v>20330</v>
      </c>
      <c r="V543" s="2">
        <f t="shared" si="304"/>
        <v>20749</v>
      </c>
      <c r="W543" s="2">
        <f t="shared" si="305"/>
        <v>19878</v>
      </c>
      <c r="X543" s="2">
        <f t="shared" si="306"/>
        <v>20389</v>
      </c>
      <c r="Y543" s="2">
        <f t="shared" si="307"/>
        <v>20324</v>
      </c>
      <c r="AA543" s="2">
        <f t="shared" si="277"/>
        <v>0</v>
      </c>
      <c r="AB543" s="2">
        <f t="shared" si="308"/>
        <v>29885</v>
      </c>
      <c r="AC543" s="2">
        <f t="shared" si="309"/>
        <v>25093</v>
      </c>
      <c r="AE543" s="10">
        <v>7</v>
      </c>
      <c r="AF543" s="2">
        <f t="shared" si="278"/>
        <v>0</v>
      </c>
      <c r="AG543" s="2">
        <f t="shared" si="279"/>
        <v>303047</v>
      </c>
      <c r="AH543" s="2">
        <f t="shared" si="280"/>
        <v>251620</v>
      </c>
      <c r="AI543" s="2">
        <f t="shared" si="281"/>
        <v>554667</v>
      </c>
      <c r="AK543">
        <f t="shared" si="282"/>
        <v>6</v>
      </c>
      <c r="AL543">
        <f t="shared" si="283"/>
        <v>2022</v>
      </c>
      <c r="BL543" s="2">
        <v>19551.289000000001</v>
      </c>
      <c r="BM543" s="2">
        <v>19907.600000000002</v>
      </c>
      <c r="BN543" s="2">
        <v>19810.809000000001</v>
      </c>
      <c r="BO543" s="2">
        <v>19689.428</v>
      </c>
      <c r="BP543" s="2">
        <v>20239.48</v>
      </c>
      <c r="BQ543" s="2">
        <v>20767.134999999998</v>
      </c>
      <c r="BR543" s="2">
        <v>21416.300999999999</v>
      </c>
      <c r="BS543" s="2">
        <v>21825.328999999998</v>
      </c>
      <c r="BT543" s="2">
        <v>21656.215</v>
      </c>
      <c r="BU543" s="2">
        <v>21617.327000000001</v>
      </c>
      <c r="BV543" s="2">
        <v>22509.307000000001</v>
      </c>
      <c r="BW543" s="2">
        <v>22074.492999999999</v>
      </c>
      <c r="BX543" s="2">
        <v>21799.885999999999</v>
      </c>
      <c r="BY543" s="2">
        <v>21739.869000000002</v>
      </c>
      <c r="BZ543" s="2">
        <v>22001.347000000002</v>
      </c>
      <c r="CA543" s="2">
        <v>21323.597000000002</v>
      </c>
      <c r="CB543" s="2">
        <v>20750.951000000001</v>
      </c>
      <c r="CC543" s="2">
        <v>20269.773000000001</v>
      </c>
      <c r="CD543" s="2">
        <v>20255.396000000001</v>
      </c>
      <c r="CE543" s="2">
        <v>20112.919999999998</v>
      </c>
      <c r="CF543" s="2">
        <v>20019.241000000002</v>
      </c>
      <c r="CG543" s="2">
        <v>19400.944</v>
      </c>
      <c r="CH543" s="2">
        <v>19866.599999999999</v>
      </c>
      <c r="CI543" s="2">
        <v>20131.028999999999</v>
      </c>
    </row>
    <row r="544" spans="1:87" x14ac:dyDescent="0.2">
      <c r="A544" s="7">
        <v>44730</v>
      </c>
      <c r="B544" s="2">
        <f t="shared" si="284"/>
        <v>20013</v>
      </c>
      <c r="C544" s="2">
        <f t="shared" si="285"/>
        <v>20378</v>
      </c>
      <c r="D544" s="2">
        <f t="shared" si="286"/>
        <v>20279</v>
      </c>
      <c r="E544" s="2">
        <f t="shared" si="287"/>
        <v>20154</v>
      </c>
      <c r="F544" s="2">
        <f t="shared" si="288"/>
        <v>20717</v>
      </c>
      <c r="G544" s="2">
        <f t="shared" si="289"/>
        <v>21257</v>
      </c>
      <c r="H544" s="2">
        <f t="shared" si="290"/>
        <v>21922</v>
      </c>
      <c r="I544" s="2">
        <f t="shared" si="291"/>
        <v>22341</v>
      </c>
      <c r="J544" s="2">
        <f t="shared" si="292"/>
        <v>22168</v>
      </c>
      <c r="K544" s="2">
        <f t="shared" si="293"/>
        <v>22128</v>
      </c>
      <c r="L544" s="2">
        <f t="shared" si="294"/>
        <v>23041</v>
      </c>
      <c r="M544" s="2">
        <f t="shared" si="295"/>
        <v>22596</v>
      </c>
      <c r="N544" s="2">
        <f t="shared" si="296"/>
        <v>22315</v>
      </c>
      <c r="O544" s="2">
        <f t="shared" si="297"/>
        <v>22253</v>
      </c>
      <c r="P544" s="2">
        <f t="shared" si="298"/>
        <v>22521</v>
      </c>
      <c r="Q544" s="2">
        <f t="shared" si="299"/>
        <v>21827</v>
      </c>
      <c r="R544" s="2">
        <f t="shared" si="300"/>
        <v>21241</v>
      </c>
      <c r="S544" s="2">
        <f t="shared" si="301"/>
        <v>20748</v>
      </c>
      <c r="T544" s="2">
        <f t="shared" si="302"/>
        <v>20734</v>
      </c>
      <c r="U544" s="2">
        <f t="shared" si="303"/>
        <v>20588</v>
      </c>
      <c r="V544" s="2">
        <f t="shared" si="304"/>
        <v>20492</v>
      </c>
      <c r="W544" s="2">
        <f t="shared" si="305"/>
        <v>19859</v>
      </c>
      <c r="X544" s="2">
        <f t="shared" si="306"/>
        <v>20336</v>
      </c>
      <c r="Y544" s="2">
        <f t="shared" si="307"/>
        <v>20606</v>
      </c>
      <c r="AA544" s="2">
        <f t="shared" si="277"/>
        <v>0</v>
      </c>
      <c r="AB544" s="2">
        <f t="shared" si="308"/>
        <v>23041</v>
      </c>
      <c r="AC544" s="2">
        <f t="shared" si="309"/>
        <v>21922</v>
      </c>
      <c r="AE544" s="10">
        <v>1</v>
      </c>
      <c r="AF544" s="2">
        <f t="shared" si="278"/>
        <v>0</v>
      </c>
      <c r="AG544" s="2">
        <f t="shared" si="279"/>
        <v>284501</v>
      </c>
      <c r="AH544" s="2">
        <f t="shared" si="280"/>
        <v>226013</v>
      </c>
      <c r="AI544" s="2">
        <f t="shared" si="281"/>
        <v>510514</v>
      </c>
      <c r="AK544">
        <f t="shared" si="282"/>
        <v>6</v>
      </c>
      <c r="AL544">
        <f t="shared" si="283"/>
        <v>2022</v>
      </c>
      <c r="BL544" s="2">
        <v>19828.198</v>
      </c>
      <c r="BM544" s="2">
        <v>19832.439999999999</v>
      </c>
      <c r="BN544" s="2">
        <v>13852.865999999998</v>
      </c>
      <c r="BO544" s="2">
        <v>8418.5740000000005</v>
      </c>
      <c r="BP544" s="2">
        <v>6202.8190000000004</v>
      </c>
      <c r="BQ544" s="2">
        <v>6560.1619999999994</v>
      </c>
      <c r="BR544" s="2">
        <v>7395.1840000000002</v>
      </c>
      <c r="BS544" s="2">
        <v>7580.5950000000003</v>
      </c>
      <c r="BT544" s="2">
        <v>7977.1950000000015</v>
      </c>
      <c r="BU544" s="2">
        <v>7720.66</v>
      </c>
      <c r="BV544" s="2">
        <v>8099.0520000000006</v>
      </c>
      <c r="BW544" s="2">
        <v>8114.38</v>
      </c>
      <c r="BX544" s="2">
        <v>7992.1549999999997</v>
      </c>
      <c r="BY544" s="2">
        <v>8038.3040000000001</v>
      </c>
      <c r="BZ544" s="2">
        <v>7638.0540000000001</v>
      </c>
      <c r="CA544" s="2">
        <v>7451.277</v>
      </c>
      <c r="CB544" s="2">
        <v>6995.9790000000012</v>
      </c>
      <c r="CC544" s="2">
        <v>6717.3940000000002</v>
      </c>
      <c r="CD544" s="2">
        <v>8948.655999999999</v>
      </c>
      <c r="CE544" s="2">
        <v>11291.375</v>
      </c>
      <c r="CF544" s="2">
        <v>8802.6880000000001</v>
      </c>
      <c r="CG544" s="2">
        <v>8702.3310000000001</v>
      </c>
      <c r="CH544" s="2">
        <v>6132.8889999999992</v>
      </c>
      <c r="CI544" s="2">
        <v>6519.0339999999997</v>
      </c>
    </row>
    <row r="545" spans="1:87" x14ac:dyDescent="0.2">
      <c r="A545" s="7">
        <v>44731</v>
      </c>
      <c r="B545" s="2">
        <f t="shared" si="284"/>
        <v>20296</v>
      </c>
      <c r="C545" s="2">
        <f t="shared" si="285"/>
        <v>20301</v>
      </c>
      <c r="D545" s="2">
        <f t="shared" si="286"/>
        <v>14180</v>
      </c>
      <c r="E545" s="2">
        <f t="shared" si="287"/>
        <v>8617</v>
      </c>
      <c r="F545" s="2">
        <f t="shared" si="288"/>
        <v>6349</v>
      </c>
      <c r="G545" s="2">
        <f t="shared" si="289"/>
        <v>6715</v>
      </c>
      <c r="H545" s="2">
        <f t="shared" si="290"/>
        <v>7570</v>
      </c>
      <c r="I545" s="2">
        <f t="shared" si="291"/>
        <v>7760</v>
      </c>
      <c r="J545" s="2">
        <f t="shared" si="292"/>
        <v>8166</v>
      </c>
      <c r="K545" s="2">
        <f t="shared" si="293"/>
        <v>7903</v>
      </c>
      <c r="L545" s="2">
        <f t="shared" si="294"/>
        <v>8290</v>
      </c>
      <c r="M545" s="2">
        <f t="shared" si="295"/>
        <v>8306</v>
      </c>
      <c r="N545" s="2">
        <f t="shared" si="296"/>
        <v>8181</v>
      </c>
      <c r="O545" s="2">
        <f t="shared" si="297"/>
        <v>8228</v>
      </c>
      <c r="P545" s="2">
        <f t="shared" si="298"/>
        <v>7818</v>
      </c>
      <c r="Q545" s="2">
        <f t="shared" si="299"/>
        <v>7627</v>
      </c>
      <c r="R545" s="2">
        <f t="shared" si="300"/>
        <v>7161</v>
      </c>
      <c r="S545" s="2">
        <f t="shared" si="301"/>
        <v>6876</v>
      </c>
      <c r="T545" s="2">
        <f t="shared" si="302"/>
        <v>9160</v>
      </c>
      <c r="U545" s="2">
        <f t="shared" si="303"/>
        <v>11558</v>
      </c>
      <c r="V545" s="2">
        <f t="shared" si="304"/>
        <v>9011</v>
      </c>
      <c r="W545" s="2">
        <f t="shared" si="305"/>
        <v>8908</v>
      </c>
      <c r="X545" s="2">
        <f t="shared" si="306"/>
        <v>6278</v>
      </c>
      <c r="Y545" s="2">
        <f t="shared" si="307"/>
        <v>6673</v>
      </c>
      <c r="AA545" s="2">
        <f t="shared" si="277"/>
        <v>11558</v>
      </c>
      <c r="AB545" s="2">
        <f t="shared" si="308"/>
        <v>8228</v>
      </c>
      <c r="AC545" s="2">
        <f t="shared" si="309"/>
        <v>20301</v>
      </c>
      <c r="AE545" s="10">
        <v>2</v>
      </c>
      <c r="AF545" s="2">
        <f t="shared" si="278"/>
        <v>75180</v>
      </c>
      <c r="AG545" s="2">
        <f t="shared" si="279"/>
        <v>31854</v>
      </c>
      <c r="AH545" s="2">
        <f t="shared" si="280"/>
        <v>114898</v>
      </c>
      <c r="AI545" s="2">
        <f t="shared" si="281"/>
        <v>221932</v>
      </c>
      <c r="AK545">
        <f t="shared" si="282"/>
        <v>6</v>
      </c>
      <c r="AL545">
        <f t="shared" si="283"/>
        <v>2022</v>
      </c>
      <c r="BL545" s="2">
        <v>5988.8209999999999</v>
      </c>
      <c r="BM545" s="2">
        <v>5865.5169999999998</v>
      </c>
      <c r="BN545" s="2">
        <v>5973.9760000000006</v>
      </c>
      <c r="BO545" s="2">
        <v>6591.2999999999993</v>
      </c>
      <c r="BP545" s="2">
        <v>6658.1049999999996</v>
      </c>
      <c r="BQ545" s="2">
        <v>6620.0060000000003</v>
      </c>
      <c r="BR545" s="2">
        <v>7398.9080000000004</v>
      </c>
      <c r="BS545" s="2">
        <v>7913.2480000000014</v>
      </c>
      <c r="BT545" s="2">
        <v>7953.4960000000001</v>
      </c>
      <c r="BU545" s="2">
        <v>8000.3609999999999</v>
      </c>
      <c r="BV545" s="2">
        <v>8088.4780000000001</v>
      </c>
      <c r="BW545" s="2">
        <v>8294.84</v>
      </c>
      <c r="BX545" s="2">
        <v>8090.8690000000006</v>
      </c>
      <c r="BY545" s="2">
        <v>7694.9849999999997</v>
      </c>
      <c r="BZ545" s="2">
        <v>7483.2659999999996</v>
      </c>
      <c r="CA545" s="2">
        <v>7222.1459999999988</v>
      </c>
      <c r="CB545" s="2">
        <v>6963.9790000000003</v>
      </c>
      <c r="CC545" s="2">
        <v>6802.1309999999994</v>
      </c>
      <c r="CD545" s="2">
        <v>6534.7740000000003</v>
      </c>
      <c r="CE545" s="2">
        <v>6279.2130000000006</v>
      </c>
      <c r="CF545" s="2">
        <v>6160.5999999999995</v>
      </c>
      <c r="CG545" s="2">
        <v>6130.1170000000002</v>
      </c>
      <c r="CH545" s="2">
        <v>11085.955</v>
      </c>
      <c r="CI545" s="2">
        <v>9265.7330000000002</v>
      </c>
    </row>
    <row r="546" spans="1:87" x14ac:dyDescent="0.2">
      <c r="A546" s="7">
        <v>44732</v>
      </c>
      <c r="B546" s="2">
        <f t="shared" si="284"/>
        <v>6130</v>
      </c>
      <c r="C546" s="2">
        <f t="shared" si="285"/>
        <v>6004</v>
      </c>
      <c r="D546" s="2">
        <f t="shared" si="286"/>
        <v>6115</v>
      </c>
      <c r="E546" s="2">
        <f t="shared" si="287"/>
        <v>6747</v>
      </c>
      <c r="F546" s="2">
        <f t="shared" si="288"/>
        <v>6815</v>
      </c>
      <c r="G546" s="2">
        <f t="shared" si="289"/>
        <v>6776</v>
      </c>
      <c r="H546" s="2">
        <f t="shared" si="290"/>
        <v>7574</v>
      </c>
      <c r="I546" s="2">
        <f t="shared" si="291"/>
        <v>8100</v>
      </c>
      <c r="J546" s="2">
        <f t="shared" si="292"/>
        <v>8141</v>
      </c>
      <c r="K546" s="2">
        <f t="shared" si="293"/>
        <v>8189</v>
      </c>
      <c r="L546" s="2">
        <f t="shared" si="294"/>
        <v>8279</v>
      </c>
      <c r="M546" s="2">
        <f t="shared" si="295"/>
        <v>8491</v>
      </c>
      <c r="N546" s="2">
        <f t="shared" si="296"/>
        <v>8282</v>
      </c>
      <c r="O546" s="2">
        <f t="shared" si="297"/>
        <v>7877</v>
      </c>
      <c r="P546" s="2">
        <f t="shared" si="298"/>
        <v>7660</v>
      </c>
      <c r="Q546" s="2">
        <f t="shared" si="299"/>
        <v>7393</v>
      </c>
      <c r="R546" s="2">
        <f t="shared" si="300"/>
        <v>7128</v>
      </c>
      <c r="S546" s="2">
        <f t="shared" si="301"/>
        <v>6963</v>
      </c>
      <c r="T546" s="2">
        <f t="shared" si="302"/>
        <v>6689</v>
      </c>
      <c r="U546" s="2">
        <f t="shared" si="303"/>
        <v>6427</v>
      </c>
      <c r="V546" s="2">
        <f t="shared" si="304"/>
        <v>6306</v>
      </c>
      <c r="W546" s="2">
        <f t="shared" si="305"/>
        <v>6275</v>
      </c>
      <c r="X546" s="2">
        <f t="shared" si="306"/>
        <v>11348</v>
      </c>
      <c r="Y546" s="2">
        <f t="shared" si="307"/>
        <v>9484</v>
      </c>
      <c r="AA546" s="2">
        <f t="shared" si="277"/>
        <v>8491</v>
      </c>
      <c r="AB546" s="2">
        <f t="shared" si="308"/>
        <v>8282</v>
      </c>
      <c r="AC546" s="2">
        <f t="shared" si="309"/>
        <v>11348</v>
      </c>
      <c r="AE546" s="10">
        <v>3</v>
      </c>
      <c r="AF546" s="2">
        <f t="shared" si="278"/>
        <v>68407</v>
      </c>
      <c r="AG546" s="2">
        <f t="shared" si="279"/>
        <v>31212</v>
      </c>
      <c r="AH546" s="2">
        <f t="shared" si="280"/>
        <v>79574</v>
      </c>
      <c r="AI546" s="2">
        <f t="shared" si="281"/>
        <v>179193</v>
      </c>
      <c r="AK546">
        <f t="shared" si="282"/>
        <v>6</v>
      </c>
      <c r="AL546">
        <f t="shared" si="283"/>
        <v>2022</v>
      </c>
      <c r="BL546" s="2">
        <v>6134.0329999999994</v>
      </c>
      <c r="BM546" s="2">
        <v>6131.67</v>
      </c>
      <c r="BN546" s="2">
        <v>6140.889000000001</v>
      </c>
      <c r="BO546" s="2">
        <v>6202.3409999999994</v>
      </c>
      <c r="BP546" s="2">
        <v>6321.7910000000002</v>
      </c>
      <c r="BQ546" s="2">
        <v>6316.799</v>
      </c>
      <c r="BR546" s="2">
        <v>6437.8230000000003</v>
      </c>
      <c r="BS546" s="2">
        <v>6562.5519999999997</v>
      </c>
      <c r="BT546" s="2">
        <v>6822.0969999999998</v>
      </c>
      <c r="BU546" s="2">
        <v>6697.6309999999994</v>
      </c>
      <c r="BV546" s="2">
        <v>6804.4090000000006</v>
      </c>
      <c r="BW546" s="2">
        <v>6890.2650000000003</v>
      </c>
      <c r="BX546" s="2">
        <v>6927.2810000000009</v>
      </c>
      <c r="BY546" s="2">
        <v>7180.478000000001</v>
      </c>
      <c r="BZ546" s="2">
        <v>7298.2259999999987</v>
      </c>
      <c r="CA546" s="2">
        <v>7404.6180000000004</v>
      </c>
      <c r="CB546" s="2">
        <v>7341.5489999999991</v>
      </c>
      <c r="CC546" s="2">
        <v>7150.6990000000005</v>
      </c>
      <c r="CD546" s="2">
        <v>6738.808</v>
      </c>
      <c r="CE546" s="2">
        <v>6626.0590000000002</v>
      </c>
      <c r="CF546" s="2">
        <v>6574.753999999999</v>
      </c>
      <c r="CG546" s="2">
        <v>6455.2780000000002</v>
      </c>
      <c r="CH546" s="2">
        <v>6395.9889999999996</v>
      </c>
      <c r="CI546" s="2">
        <v>6322.2089999999998</v>
      </c>
    </row>
    <row r="547" spans="1:87" x14ac:dyDescent="0.2">
      <c r="A547" s="7">
        <v>44733</v>
      </c>
      <c r="B547" s="2">
        <f t="shared" si="284"/>
        <v>6279</v>
      </c>
      <c r="C547" s="2">
        <f t="shared" si="285"/>
        <v>6276</v>
      </c>
      <c r="D547" s="2">
        <f t="shared" si="286"/>
        <v>6286</v>
      </c>
      <c r="E547" s="2">
        <f t="shared" si="287"/>
        <v>6349</v>
      </c>
      <c r="F547" s="2">
        <f t="shared" si="288"/>
        <v>6471</v>
      </c>
      <c r="G547" s="2">
        <f t="shared" si="289"/>
        <v>6466</v>
      </c>
      <c r="H547" s="2">
        <f t="shared" si="290"/>
        <v>6590</v>
      </c>
      <c r="I547" s="2">
        <f t="shared" si="291"/>
        <v>6717</v>
      </c>
      <c r="J547" s="2">
        <f t="shared" si="292"/>
        <v>6983</v>
      </c>
      <c r="K547" s="2">
        <f t="shared" si="293"/>
        <v>6856</v>
      </c>
      <c r="L547" s="2">
        <f t="shared" si="294"/>
        <v>6965</v>
      </c>
      <c r="M547" s="2">
        <f t="shared" si="295"/>
        <v>7053</v>
      </c>
      <c r="N547" s="2">
        <f t="shared" si="296"/>
        <v>7091</v>
      </c>
      <c r="O547" s="2">
        <f t="shared" si="297"/>
        <v>7350</v>
      </c>
      <c r="P547" s="2">
        <f t="shared" si="298"/>
        <v>7471</v>
      </c>
      <c r="Q547" s="2">
        <f t="shared" si="299"/>
        <v>7579</v>
      </c>
      <c r="R547" s="2">
        <f t="shared" si="300"/>
        <v>7515</v>
      </c>
      <c r="S547" s="2">
        <f t="shared" si="301"/>
        <v>7320</v>
      </c>
      <c r="T547" s="2">
        <f t="shared" si="302"/>
        <v>6898</v>
      </c>
      <c r="U547" s="2">
        <f t="shared" si="303"/>
        <v>6783</v>
      </c>
      <c r="V547" s="2">
        <f t="shared" si="304"/>
        <v>6730</v>
      </c>
      <c r="W547" s="2">
        <f t="shared" si="305"/>
        <v>6608</v>
      </c>
      <c r="X547" s="2">
        <f t="shared" si="306"/>
        <v>6547</v>
      </c>
      <c r="Y547" s="2">
        <f t="shared" si="307"/>
        <v>6471</v>
      </c>
      <c r="AA547" s="2">
        <f t="shared" si="277"/>
        <v>7515</v>
      </c>
      <c r="AB547" s="2">
        <f t="shared" si="308"/>
        <v>7579</v>
      </c>
      <c r="AC547" s="2">
        <f t="shared" si="309"/>
        <v>6730</v>
      </c>
      <c r="AE547" s="10">
        <v>4</v>
      </c>
      <c r="AF547" s="2">
        <f t="shared" si="278"/>
        <v>63090</v>
      </c>
      <c r="AG547" s="2">
        <f t="shared" si="279"/>
        <v>29491</v>
      </c>
      <c r="AH547" s="2">
        <f t="shared" si="280"/>
        <v>71073</v>
      </c>
      <c r="AI547" s="2">
        <f t="shared" si="281"/>
        <v>163654</v>
      </c>
      <c r="AK547">
        <f t="shared" si="282"/>
        <v>6</v>
      </c>
      <c r="AL547">
        <f t="shared" si="283"/>
        <v>2022</v>
      </c>
      <c r="BL547" s="2">
        <v>6351.996000000001</v>
      </c>
      <c r="BM547" s="2">
        <v>6375.8680000000004</v>
      </c>
      <c r="BN547" s="2">
        <v>6328.1450000000004</v>
      </c>
      <c r="BO547" s="2">
        <v>14858.931</v>
      </c>
      <c r="BP547" s="2">
        <v>20187.886999999999</v>
      </c>
      <c r="BQ547" s="2">
        <v>19468.992999999999</v>
      </c>
      <c r="BR547" s="2">
        <v>11935.539000000001</v>
      </c>
      <c r="BS547" s="2">
        <v>7707.0219999999999</v>
      </c>
      <c r="BT547" s="2">
        <v>6707.6329999999998</v>
      </c>
      <c r="BU547" s="2">
        <v>6920.7079999999996</v>
      </c>
      <c r="BV547" s="2">
        <v>7070.6170000000002</v>
      </c>
      <c r="BW547" s="2">
        <v>7133.0309999999999</v>
      </c>
      <c r="BX547" s="2">
        <v>7146.0389999999998</v>
      </c>
      <c r="BY547" s="2">
        <v>7153.1840000000002</v>
      </c>
      <c r="BZ547" s="2">
        <v>7132.3850000000002</v>
      </c>
      <c r="CA547" s="2">
        <v>7171.384</v>
      </c>
      <c r="CB547" s="2">
        <v>7129.2070000000003</v>
      </c>
      <c r="CC547" s="2">
        <v>6982.5650000000005</v>
      </c>
      <c r="CD547" s="2">
        <v>7188.6899999999987</v>
      </c>
      <c r="CE547" s="2">
        <v>6836.3970000000008</v>
      </c>
      <c r="CF547" s="2">
        <v>6638.442</v>
      </c>
      <c r="CG547" s="2">
        <v>6796.1209999999992</v>
      </c>
      <c r="CH547" s="2">
        <v>7052.0059999999994</v>
      </c>
      <c r="CI547" s="2">
        <v>7283.1219999999994</v>
      </c>
    </row>
    <row r="548" spans="1:87" x14ac:dyDescent="0.2">
      <c r="A548" s="7">
        <v>44734</v>
      </c>
      <c r="B548" s="2">
        <f t="shared" si="284"/>
        <v>6502</v>
      </c>
      <c r="C548" s="2">
        <f t="shared" si="285"/>
        <v>6526</v>
      </c>
      <c r="D548" s="2">
        <f t="shared" si="286"/>
        <v>6478</v>
      </c>
      <c r="E548" s="2">
        <f t="shared" si="287"/>
        <v>15210</v>
      </c>
      <c r="F548" s="2">
        <f t="shared" si="288"/>
        <v>20665</v>
      </c>
      <c r="G548" s="2">
        <f t="shared" si="289"/>
        <v>19929</v>
      </c>
      <c r="H548" s="2">
        <f t="shared" si="290"/>
        <v>12217</v>
      </c>
      <c r="I548" s="2">
        <f t="shared" si="291"/>
        <v>7889</v>
      </c>
      <c r="J548" s="2">
        <f t="shared" si="292"/>
        <v>6866</v>
      </c>
      <c r="K548" s="2">
        <f t="shared" si="293"/>
        <v>7084</v>
      </c>
      <c r="L548" s="2">
        <f t="shared" si="294"/>
        <v>7238</v>
      </c>
      <c r="M548" s="2">
        <f t="shared" si="295"/>
        <v>7301</v>
      </c>
      <c r="N548" s="2">
        <f t="shared" si="296"/>
        <v>7315</v>
      </c>
      <c r="O548" s="2">
        <f t="shared" si="297"/>
        <v>7322</v>
      </c>
      <c r="P548" s="2">
        <f t="shared" si="298"/>
        <v>7301</v>
      </c>
      <c r="Q548" s="2">
        <f t="shared" si="299"/>
        <v>7341</v>
      </c>
      <c r="R548" s="2">
        <f t="shared" si="300"/>
        <v>7298</v>
      </c>
      <c r="S548" s="2">
        <f t="shared" si="301"/>
        <v>7147</v>
      </c>
      <c r="T548" s="2">
        <f t="shared" si="302"/>
        <v>7358</v>
      </c>
      <c r="U548" s="2">
        <f t="shared" si="303"/>
        <v>6998</v>
      </c>
      <c r="V548" s="2">
        <f t="shared" si="304"/>
        <v>6795</v>
      </c>
      <c r="W548" s="2">
        <f t="shared" si="305"/>
        <v>6957</v>
      </c>
      <c r="X548" s="2">
        <f t="shared" si="306"/>
        <v>7219</v>
      </c>
      <c r="Y548" s="2">
        <f t="shared" si="307"/>
        <v>7455</v>
      </c>
      <c r="AA548" s="2">
        <f t="shared" si="277"/>
        <v>7889</v>
      </c>
      <c r="AB548" s="2">
        <f t="shared" si="308"/>
        <v>7341</v>
      </c>
      <c r="AC548" s="2">
        <f t="shared" si="309"/>
        <v>20665</v>
      </c>
      <c r="AE548" s="10">
        <v>5</v>
      </c>
      <c r="AF548" s="2">
        <f t="shared" si="278"/>
        <v>65179</v>
      </c>
      <c r="AG548" s="2">
        <f t="shared" si="279"/>
        <v>29279</v>
      </c>
      <c r="AH548" s="2">
        <f t="shared" si="280"/>
        <v>115953</v>
      </c>
      <c r="AI548" s="2">
        <f t="shared" si="281"/>
        <v>210411</v>
      </c>
      <c r="AK548">
        <f t="shared" si="282"/>
        <v>6</v>
      </c>
      <c r="AL548">
        <f t="shared" si="283"/>
        <v>2022</v>
      </c>
      <c r="BL548" s="2">
        <v>6862.3319999999985</v>
      </c>
      <c r="BM548" s="2">
        <v>7343.3640000000014</v>
      </c>
      <c r="BN548" s="2">
        <v>7274.8360000000002</v>
      </c>
      <c r="BO548" s="2">
        <v>7925.7570000000005</v>
      </c>
      <c r="BP548" s="2">
        <v>7047.8440000000001</v>
      </c>
      <c r="BQ548" s="2">
        <v>12099.061</v>
      </c>
      <c r="BR548" s="2">
        <v>19089.593999999997</v>
      </c>
      <c r="BS548" s="2">
        <v>23718.315000000002</v>
      </c>
      <c r="BT548" s="2">
        <v>22417.222999999998</v>
      </c>
      <c r="BU548" s="2">
        <v>21893.359</v>
      </c>
      <c r="BV548" s="2">
        <v>18898.899000000001</v>
      </c>
      <c r="BW548" s="2">
        <v>17565.724000000002</v>
      </c>
      <c r="BX548" s="2">
        <v>18394.014999999999</v>
      </c>
      <c r="BY548" s="2">
        <v>20544.116000000002</v>
      </c>
      <c r="BZ548" s="2">
        <v>21679.123</v>
      </c>
      <c r="CA548" s="2">
        <v>12115.425999999999</v>
      </c>
      <c r="CB548" s="2">
        <v>8203.5190000000002</v>
      </c>
      <c r="CC548" s="2">
        <v>7719.8170000000009</v>
      </c>
      <c r="CD548" s="2">
        <v>7344.83</v>
      </c>
      <c r="CE548" s="2">
        <v>7168.2799999999988</v>
      </c>
      <c r="CF548" s="2">
        <v>7105.8739999999998</v>
      </c>
      <c r="CG548" s="2">
        <v>7117.848</v>
      </c>
      <c r="CH548" s="2">
        <v>7032.1530000000002</v>
      </c>
      <c r="CI548" s="2">
        <v>6898.5860000000002</v>
      </c>
    </row>
    <row r="549" spans="1:87" x14ac:dyDescent="0.2">
      <c r="A549" s="7">
        <v>44735</v>
      </c>
      <c r="B549" s="2">
        <f t="shared" si="284"/>
        <v>7024</v>
      </c>
      <c r="C549" s="2">
        <f t="shared" si="285"/>
        <v>7517</v>
      </c>
      <c r="D549" s="2">
        <f t="shared" si="286"/>
        <v>7447</v>
      </c>
      <c r="E549" s="2">
        <f t="shared" si="287"/>
        <v>8113</v>
      </c>
      <c r="F549" s="2">
        <f t="shared" si="288"/>
        <v>7214</v>
      </c>
      <c r="G549" s="2">
        <f t="shared" si="289"/>
        <v>12385</v>
      </c>
      <c r="H549" s="2">
        <f t="shared" si="290"/>
        <v>19540</v>
      </c>
      <c r="I549" s="2">
        <f t="shared" si="291"/>
        <v>24278</v>
      </c>
      <c r="J549" s="2">
        <f t="shared" si="292"/>
        <v>22946</v>
      </c>
      <c r="K549" s="2">
        <f t="shared" si="293"/>
        <v>22410</v>
      </c>
      <c r="L549" s="2">
        <f t="shared" si="294"/>
        <v>19345</v>
      </c>
      <c r="M549" s="2">
        <f t="shared" si="295"/>
        <v>17980</v>
      </c>
      <c r="N549" s="2">
        <f t="shared" si="296"/>
        <v>18828</v>
      </c>
      <c r="O549" s="2">
        <f t="shared" si="297"/>
        <v>21029</v>
      </c>
      <c r="P549" s="2">
        <f t="shared" si="298"/>
        <v>22191</v>
      </c>
      <c r="Q549" s="2">
        <f t="shared" si="299"/>
        <v>12401</v>
      </c>
      <c r="R549" s="2">
        <f t="shared" si="300"/>
        <v>8397</v>
      </c>
      <c r="S549" s="2">
        <f t="shared" si="301"/>
        <v>7902</v>
      </c>
      <c r="T549" s="2">
        <f t="shared" si="302"/>
        <v>7518</v>
      </c>
      <c r="U549" s="2">
        <f t="shared" si="303"/>
        <v>7338</v>
      </c>
      <c r="V549" s="2">
        <f t="shared" si="304"/>
        <v>7274</v>
      </c>
      <c r="W549" s="2">
        <f t="shared" si="305"/>
        <v>7286</v>
      </c>
      <c r="X549" s="2">
        <f t="shared" si="306"/>
        <v>7198</v>
      </c>
      <c r="Y549" s="2">
        <f t="shared" si="307"/>
        <v>7061</v>
      </c>
      <c r="AA549" s="2">
        <f t="shared" si="277"/>
        <v>24278</v>
      </c>
      <c r="AB549" s="2">
        <f t="shared" si="308"/>
        <v>22191</v>
      </c>
      <c r="AC549" s="2">
        <f t="shared" si="309"/>
        <v>19540</v>
      </c>
      <c r="AE549" s="10">
        <v>6</v>
      </c>
      <c r="AF549" s="2">
        <f t="shared" si="278"/>
        <v>138114</v>
      </c>
      <c r="AG549" s="2">
        <f t="shared" si="279"/>
        <v>74449</v>
      </c>
      <c r="AH549" s="2">
        <f t="shared" si="280"/>
        <v>98059</v>
      </c>
      <c r="AI549" s="2">
        <f t="shared" si="281"/>
        <v>310622</v>
      </c>
      <c r="AK549">
        <f t="shared" si="282"/>
        <v>6</v>
      </c>
      <c r="AL549">
        <f t="shared" si="283"/>
        <v>2022</v>
      </c>
      <c r="BL549" s="2">
        <v>6786.1180000000004</v>
      </c>
      <c r="BM549" s="2">
        <v>6812.4220000000005</v>
      </c>
      <c r="BN549" s="2">
        <v>6850.8370000000004</v>
      </c>
      <c r="BO549" s="2">
        <v>6934.76</v>
      </c>
      <c r="BP549" s="2">
        <v>7296.7380000000003</v>
      </c>
      <c r="BQ549" s="2">
        <v>8244.43</v>
      </c>
      <c r="BR549" s="2">
        <v>8768.732</v>
      </c>
      <c r="BS549" s="2">
        <v>9174.1490000000013</v>
      </c>
      <c r="BT549" s="2">
        <v>9106.0320000000011</v>
      </c>
      <c r="BU549" s="2">
        <v>8819.384</v>
      </c>
      <c r="BV549" s="2">
        <v>9285.8610000000008</v>
      </c>
      <c r="BW549" s="2">
        <v>11048.264000000001</v>
      </c>
      <c r="BX549" s="2">
        <v>10812.62</v>
      </c>
      <c r="BY549" s="2">
        <v>10258.112000000001</v>
      </c>
      <c r="BZ549" s="2">
        <v>10409.277</v>
      </c>
      <c r="CA549" s="2">
        <v>9647.3230000000003</v>
      </c>
      <c r="CB549" s="2">
        <v>8490.241</v>
      </c>
      <c r="CC549" s="2">
        <v>8160.1140000000005</v>
      </c>
      <c r="CD549" s="2">
        <v>8015.3870000000006</v>
      </c>
      <c r="CE549" s="2">
        <v>7846.2749999999996</v>
      </c>
      <c r="CF549" s="2">
        <v>7375.7529999999997</v>
      </c>
      <c r="CG549" s="2">
        <v>6520.7459999999992</v>
      </c>
      <c r="CH549" s="2">
        <v>6202.6570000000002</v>
      </c>
      <c r="CI549" s="2">
        <v>6036.4840000000004</v>
      </c>
    </row>
    <row r="550" spans="1:87" x14ac:dyDescent="0.2">
      <c r="A550" s="7">
        <v>44736</v>
      </c>
      <c r="B550" s="2">
        <f t="shared" si="284"/>
        <v>6946</v>
      </c>
      <c r="C550" s="2">
        <f t="shared" si="285"/>
        <v>6973</v>
      </c>
      <c r="D550" s="2">
        <f t="shared" si="286"/>
        <v>7013</v>
      </c>
      <c r="E550" s="2">
        <f t="shared" si="287"/>
        <v>7098</v>
      </c>
      <c r="F550" s="2">
        <f t="shared" si="288"/>
        <v>7469</v>
      </c>
      <c r="G550" s="2">
        <f t="shared" si="289"/>
        <v>8439</v>
      </c>
      <c r="H550" s="2">
        <f t="shared" si="290"/>
        <v>8976</v>
      </c>
      <c r="I550" s="2">
        <f t="shared" si="291"/>
        <v>9391</v>
      </c>
      <c r="J550" s="2">
        <f t="shared" si="292"/>
        <v>9321</v>
      </c>
      <c r="K550" s="2">
        <f t="shared" si="293"/>
        <v>9028</v>
      </c>
      <c r="L550" s="2">
        <f t="shared" si="294"/>
        <v>9505</v>
      </c>
      <c r="M550" s="2">
        <f t="shared" si="295"/>
        <v>11309</v>
      </c>
      <c r="N550" s="2">
        <f t="shared" si="296"/>
        <v>11068</v>
      </c>
      <c r="O550" s="2">
        <f t="shared" si="297"/>
        <v>10500</v>
      </c>
      <c r="P550" s="2">
        <f t="shared" si="298"/>
        <v>10655</v>
      </c>
      <c r="Q550" s="2">
        <f t="shared" si="299"/>
        <v>9875</v>
      </c>
      <c r="R550" s="2">
        <f t="shared" si="300"/>
        <v>8691</v>
      </c>
      <c r="S550" s="2">
        <f t="shared" si="301"/>
        <v>8353</v>
      </c>
      <c r="T550" s="2">
        <f t="shared" si="302"/>
        <v>8205</v>
      </c>
      <c r="U550" s="2">
        <f t="shared" si="303"/>
        <v>8032</v>
      </c>
      <c r="V550" s="2">
        <f t="shared" si="304"/>
        <v>7550</v>
      </c>
      <c r="W550" s="2">
        <f t="shared" si="305"/>
        <v>6675</v>
      </c>
      <c r="X550" s="2">
        <f t="shared" si="306"/>
        <v>6349</v>
      </c>
      <c r="Y550" s="2">
        <f t="shared" si="307"/>
        <v>6179</v>
      </c>
      <c r="AA550" s="2">
        <f t="shared" si="277"/>
        <v>0</v>
      </c>
      <c r="AB550" s="2">
        <f t="shared" si="308"/>
        <v>11309</v>
      </c>
      <c r="AC550" s="2">
        <f t="shared" si="309"/>
        <v>8976</v>
      </c>
      <c r="AE550" s="10">
        <v>7</v>
      </c>
      <c r="AF550" s="2">
        <f t="shared" si="278"/>
        <v>0</v>
      </c>
      <c r="AG550" s="2">
        <f t="shared" si="279"/>
        <v>123933</v>
      </c>
      <c r="AH550" s="2">
        <f t="shared" si="280"/>
        <v>79667</v>
      </c>
      <c r="AI550" s="2">
        <f t="shared" si="281"/>
        <v>203600</v>
      </c>
      <c r="AK550">
        <f t="shared" si="282"/>
        <v>6</v>
      </c>
      <c r="AL550">
        <f t="shared" si="283"/>
        <v>2022</v>
      </c>
      <c r="BL550" s="2">
        <v>5953.6859999999997</v>
      </c>
      <c r="BM550" s="2">
        <v>5921.4330000000009</v>
      </c>
      <c r="BN550" s="2">
        <v>5893.3140000000003</v>
      </c>
      <c r="BO550" s="2">
        <v>5916.1380000000008</v>
      </c>
      <c r="BP550" s="2">
        <v>6006.7880000000005</v>
      </c>
      <c r="BQ550" s="2">
        <v>6638.5890000000009</v>
      </c>
      <c r="BR550" s="2">
        <v>7306.2610000000004</v>
      </c>
      <c r="BS550" s="2">
        <v>7611.6210000000001</v>
      </c>
      <c r="BT550" s="2">
        <v>7752.726999999999</v>
      </c>
      <c r="BU550" s="2">
        <v>7562.0470000000005</v>
      </c>
      <c r="BV550" s="2">
        <v>7812.9749999999985</v>
      </c>
      <c r="BW550" s="2">
        <v>7860.8310000000001</v>
      </c>
      <c r="BX550" s="2">
        <v>7992.335</v>
      </c>
      <c r="BY550" s="2">
        <v>7727.4159999999993</v>
      </c>
      <c r="BZ550" s="2">
        <v>7232.3159999999998</v>
      </c>
      <c r="CA550" s="2">
        <v>7018.0480000000007</v>
      </c>
      <c r="CB550" s="2">
        <v>6823.299</v>
      </c>
      <c r="CC550" s="2">
        <v>6654.6170000000002</v>
      </c>
      <c r="CD550" s="2">
        <v>6416.2799999999988</v>
      </c>
      <c r="CE550" s="2">
        <v>6198.2550000000001</v>
      </c>
      <c r="CF550" s="2">
        <v>8122.2679999999991</v>
      </c>
      <c r="CG550" s="2">
        <v>12286.282999999999</v>
      </c>
      <c r="CH550" s="2">
        <v>9488.0229999999992</v>
      </c>
      <c r="CI550" s="2">
        <v>5765.777</v>
      </c>
    </row>
    <row r="551" spans="1:87" x14ac:dyDescent="0.2">
      <c r="A551" s="7">
        <v>44737</v>
      </c>
      <c r="B551" s="2">
        <f t="shared" si="284"/>
        <v>6094</v>
      </c>
      <c r="C551" s="2">
        <f t="shared" si="285"/>
        <v>6061</v>
      </c>
      <c r="D551" s="2">
        <f t="shared" si="286"/>
        <v>6032</v>
      </c>
      <c r="E551" s="2">
        <f t="shared" si="287"/>
        <v>6056</v>
      </c>
      <c r="F551" s="2">
        <f t="shared" si="288"/>
        <v>6149</v>
      </c>
      <c r="G551" s="2">
        <f t="shared" si="289"/>
        <v>6795</v>
      </c>
      <c r="H551" s="2">
        <f t="shared" si="290"/>
        <v>7479</v>
      </c>
      <c r="I551" s="2">
        <f t="shared" si="291"/>
        <v>7791</v>
      </c>
      <c r="J551" s="2">
        <f t="shared" si="292"/>
        <v>7936</v>
      </c>
      <c r="K551" s="2">
        <f t="shared" si="293"/>
        <v>7741</v>
      </c>
      <c r="L551" s="2">
        <f t="shared" si="294"/>
        <v>7997</v>
      </c>
      <c r="M551" s="2">
        <f t="shared" si="295"/>
        <v>8046</v>
      </c>
      <c r="N551" s="2">
        <f t="shared" si="296"/>
        <v>8181</v>
      </c>
      <c r="O551" s="2">
        <f t="shared" si="297"/>
        <v>7910</v>
      </c>
      <c r="P551" s="2">
        <f t="shared" si="298"/>
        <v>7403</v>
      </c>
      <c r="Q551" s="2">
        <f t="shared" si="299"/>
        <v>7184</v>
      </c>
      <c r="R551" s="2">
        <f t="shared" si="300"/>
        <v>6984</v>
      </c>
      <c r="S551" s="2">
        <f t="shared" si="301"/>
        <v>6812</v>
      </c>
      <c r="T551" s="2">
        <f t="shared" si="302"/>
        <v>6568</v>
      </c>
      <c r="U551" s="2">
        <f t="shared" si="303"/>
        <v>6345</v>
      </c>
      <c r="V551" s="2">
        <f t="shared" si="304"/>
        <v>8314</v>
      </c>
      <c r="W551" s="2">
        <f t="shared" si="305"/>
        <v>12576</v>
      </c>
      <c r="X551" s="2">
        <f t="shared" si="306"/>
        <v>9712</v>
      </c>
      <c r="Y551" s="2">
        <f t="shared" si="307"/>
        <v>5902</v>
      </c>
      <c r="AA551" s="2">
        <f t="shared" si="277"/>
        <v>0</v>
      </c>
      <c r="AB551" s="2">
        <f t="shared" si="308"/>
        <v>8181</v>
      </c>
      <c r="AC551" s="2">
        <f t="shared" si="309"/>
        <v>12576</v>
      </c>
      <c r="AE551" s="10">
        <v>1</v>
      </c>
      <c r="AF551" s="2">
        <f t="shared" si="278"/>
        <v>0</v>
      </c>
      <c r="AG551" s="2">
        <f t="shared" si="279"/>
        <v>96898</v>
      </c>
      <c r="AH551" s="2">
        <f t="shared" si="280"/>
        <v>81170</v>
      </c>
      <c r="AI551" s="2">
        <f t="shared" si="281"/>
        <v>178068</v>
      </c>
      <c r="AK551">
        <f t="shared" si="282"/>
        <v>6</v>
      </c>
      <c r="AL551">
        <f t="shared" si="283"/>
        <v>2022</v>
      </c>
      <c r="BL551" s="2">
        <v>6186.5639999999994</v>
      </c>
      <c r="BM551" s="2">
        <v>6258.4650000000001</v>
      </c>
      <c r="BN551" s="2">
        <v>6087.3740000000007</v>
      </c>
      <c r="BO551" s="2">
        <v>6028.9309999999996</v>
      </c>
      <c r="BP551" s="2">
        <v>6232.2730000000001</v>
      </c>
      <c r="BQ551" s="2">
        <v>6899.8990000000003</v>
      </c>
      <c r="BR551" s="2">
        <v>7827.0839999999989</v>
      </c>
      <c r="BS551" s="2">
        <v>8118.1580000000004</v>
      </c>
      <c r="BT551" s="2">
        <v>8263.3760000000002</v>
      </c>
      <c r="BU551" s="2">
        <v>7885.5300000000007</v>
      </c>
      <c r="BV551" s="2">
        <v>8133.2010000000009</v>
      </c>
      <c r="BW551" s="2">
        <v>7869.4580000000005</v>
      </c>
      <c r="BX551" s="2">
        <v>7911.2579999999998</v>
      </c>
      <c r="BY551" s="2">
        <v>7877.5030000000006</v>
      </c>
      <c r="BZ551" s="2">
        <v>7568.7439999999997</v>
      </c>
      <c r="CA551" s="2">
        <v>7349.3729999999996</v>
      </c>
      <c r="CB551" s="2">
        <v>7000.4169999999995</v>
      </c>
      <c r="CC551" s="2">
        <v>6732.746000000001</v>
      </c>
      <c r="CD551" s="2">
        <v>6451.5810000000001</v>
      </c>
      <c r="CE551" s="2">
        <v>6337.3150000000005</v>
      </c>
      <c r="CF551" s="2">
        <v>6173.3360000000002</v>
      </c>
      <c r="CG551" s="2">
        <v>6112.6149999999998</v>
      </c>
      <c r="CH551" s="2">
        <v>6066.16</v>
      </c>
      <c r="CI551" s="2">
        <v>5912.58</v>
      </c>
    </row>
    <row r="552" spans="1:87" x14ac:dyDescent="0.2">
      <c r="A552" s="7">
        <v>44738</v>
      </c>
      <c r="B552" s="2">
        <f t="shared" si="284"/>
        <v>6333</v>
      </c>
      <c r="C552" s="2">
        <f t="shared" si="285"/>
        <v>6406</v>
      </c>
      <c r="D552" s="2">
        <f t="shared" si="286"/>
        <v>6231</v>
      </c>
      <c r="E552" s="2">
        <f t="shared" si="287"/>
        <v>6171</v>
      </c>
      <c r="F552" s="2">
        <f t="shared" si="288"/>
        <v>6379</v>
      </c>
      <c r="G552" s="2">
        <f t="shared" si="289"/>
        <v>7063</v>
      </c>
      <c r="H552" s="2">
        <f t="shared" si="290"/>
        <v>8012</v>
      </c>
      <c r="I552" s="2">
        <f t="shared" si="291"/>
        <v>8310</v>
      </c>
      <c r="J552" s="2">
        <f t="shared" si="292"/>
        <v>8458</v>
      </c>
      <c r="K552" s="2">
        <f t="shared" si="293"/>
        <v>8072</v>
      </c>
      <c r="L552" s="2">
        <f t="shared" si="294"/>
        <v>8325</v>
      </c>
      <c r="M552" s="2">
        <f t="shared" si="295"/>
        <v>8055</v>
      </c>
      <c r="N552" s="2">
        <f t="shared" si="296"/>
        <v>8098</v>
      </c>
      <c r="O552" s="2">
        <f t="shared" si="297"/>
        <v>8063</v>
      </c>
      <c r="P552" s="2">
        <f t="shared" si="298"/>
        <v>7747</v>
      </c>
      <c r="Q552" s="2">
        <f t="shared" si="299"/>
        <v>7523</v>
      </c>
      <c r="R552" s="2">
        <f t="shared" si="300"/>
        <v>7166</v>
      </c>
      <c r="S552" s="2">
        <f t="shared" si="301"/>
        <v>6892</v>
      </c>
      <c r="T552" s="2">
        <f t="shared" si="302"/>
        <v>6604</v>
      </c>
      <c r="U552" s="2">
        <f t="shared" si="303"/>
        <v>6487</v>
      </c>
      <c r="V552" s="2">
        <f t="shared" si="304"/>
        <v>6319</v>
      </c>
      <c r="W552" s="2">
        <f t="shared" si="305"/>
        <v>6257</v>
      </c>
      <c r="X552" s="2">
        <f t="shared" si="306"/>
        <v>6209</v>
      </c>
      <c r="Y552" s="2">
        <f t="shared" si="307"/>
        <v>6052</v>
      </c>
      <c r="AA552" s="2">
        <f t="shared" si="277"/>
        <v>8458</v>
      </c>
      <c r="AB552" s="2">
        <f t="shared" si="308"/>
        <v>8098</v>
      </c>
      <c r="AC552" s="2">
        <f t="shared" si="309"/>
        <v>8012</v>
      </c>
      <c r="AE552" s="10">
        <v>2</v>
      </c>
      <c r="AF552" s="2">
        <f t="shared" si="278"/>
        <v>68369</v>
      </c>
      <c r="AG552" s="2">
        <f t="shared" si="279"/>
        <v>31431</v>
      </c>
      <c r="AH552" s="2">
        <f t="shared" si="280"/>
        <v>71432</v>
      </c>
      <c r="AI552" s="2">
        <f t="shared" si="281"/>
        <v>171232</v>
      </c>
      <c r="AK552">
        <f t="shared" si="282"/>
        <v>6</v>
      </c>
      <c r="AL552">
        <f t="shared" si="283"/>
        <v>2022</v>
      </c>
      <c r="BL552" s="2">
        <v>5869.1689999999999</v>
      </c>
      <c r="BM552" s="2">
        <v>5901.48</v>
      </c>
      <c r="BN552" s="2">
        <v>5842.5789999999997</v>
      </c>
      <c r="BO552" s="2">
        <v>5839.0030000000006</v>
      </c>
      <c r="BP552" s="2">
        <v>5890.9939999999997</v>
      </c>
      <c r="BQ552" s="2">
        <v>6873.2230000000009</v>
      </c>
      <c r="BR552" s="2">
        <v>7595.8199999999979</v>
      </c>
      <c r="BS552" s="2">
        <v>7895.616</v>
      </c>
      <c r="BT552" s="2">
        <v>8044.6729999999998</v>
      </c>
      <c r="BU552" s="2">
        <v>8386.2620000000024</v>
      </c>
      <c r="BV552" s="2">
        <v>8477.1229999999996</v>
      </c>
      <c r="BW552" s="2">
        <v>8092.5610000000006</v>
      </c>
      <c r="BX552" s="2">
        <v>7818.9280000000008</v>
      </c>
      <c r="BY552" s="2">
        <v>7429.3199999999988</v>
      </c>
      <c r="BZ552" s="2">
        <v>7073.1200000000008</v>
      </c>
      <c r="CA552" s="2">
        <v>7043.4660000000003</v>
      </c>
      <c r="CB552" s="2">
        <v>7009.021999999999</v>
      </c>
      <c r="CC552" s="2">
        <v>7221.7260000000006</v>
      </c>
      <c r="CD552" s="2">
        <v>7167.6490000000003</v>
      </c>
      <c r="CE552" s="2">
        <v>6945.4760000000006</v>
      </c>
      <c r="CF552" s="2">
        <v>7622.5390000000007</v>
      </c>
      <c r="CG552" s="2">
        <v>7557.8779999999988</v>
      </c>
      <c r="CH552" s="2">
        <v>6816.8380000000006</v>
      </c>
      <c r="CI552" s="2">
        <v>6447.9940000000006</v>
      </c>
    </row>
    <row r="553" spans="1:87" x14ac:dyDescent="0.2">
      <c r="A553" s="7">
        <v>44739</v>
      </c>
      <c r="B553" s="2">
        <f t="shared" si="284"/>
        <v>6008</v>
      </c>
      <c r="C553" s="2">
        <f t="shared" si="285"/>
        <v>6041</v>
      </c>
      <c r="D553" s="2">
        <f t="shared" si="286"/>
        <v>5981</v>
      </c>
      <c r="E553" s="2">
        <f t="shared" si="287"/>
        <v>5977</v>
      </c>
      <c r="F553" s="2">
        <f t="shared" si="288"/>
        <v>6030</v>
      </c>
      <c r="G553" s="2">
        <f t="shared" si="289"/>
        <v>7035</v>
      </c>
      <c r="H553" s="2">
        <f t="shared" si="290"/>
        <v>7775</v>
      </c>
      <c r="I553" s="2">
        <f t="shared" si="291"/>
        <v>8082</v>
      </c>
      <c r="J553" s="2">
        <f t="shared" si="292"/>
        <v>8235</v>
      </c>
      <c r="K553" s="2">
        <f t="shared" si="293"/>
        <v>8584</v>
      </c>
      <c r="L553" s="2">
        <f t="shared" si="294"/>
        <v>8677</v>
      </c>
      <c r="M553" s="2">
        <f t="shared" si="295"/>
        <v>8284</v>
      </c>
      <c r="N553" s="2">
        <f t="shared" si="296"/>
        <v>8004</v>
      </c>
      <c r="O553" s="2">
        <f t="shared" si="297"/>
        <v>7605</v>
      </c>
      <c r="P553" s="2">
        <f t="shared" si="298"/>
        <v>7240</v>
      </c>
      <c r="Q553" s="2">
        <f t="shared" si="299"/>
        <v>7210</v>
      </c>
      <c r="R553" s="2">
        <f t="shared" si="300"/>
        <v>7175</v>
      </c>
      <c r="S553" s="2">
        <f t="shared" si="301"/>
        <v>7392</v>
      </c>
      <c r="T553" s="2">
        <f t="shared" si="302"/>
        <v>7337</v>
      </c>
      <c r="U553" s="2">
        <f t="shared" si="303"/>
        <v>7109</v>
      </c>
      <c r="V553" s="2">
        <f t="shared" si="304"/>
        <v>7803</v>
      </c>
      <c r="W553" s="2">
        <f t="shared" si="305"/>
        <v>7736</v>
      </c>
      <c r="X553" s="2">
        <f t="shared" si="306"/>
        <v>6978</v>
      </c>
      <c r="Y553" s="2">
        <f t="shared" si="307"/>
        <v>6600</v>
      </c>
      <c r="AA553" s="2">
        <f t="shared" si="277"/>
        <v>8677</v>
      </c>
      <c r="AB553" s="2">
        <f t="shared" si="308"/>
        <v>8004</v>
      </c>
      <c r="AC553" s="2">
        <f t="shared" si="309"/>
        <v>7803</v>
      </c>
      <c r="AE553" s="10">
        <v>3</v>
      </c>
      <c r="AF553" s="2">
        <f t="shared" si="278"/>
        <v>70875</v>
      </c>
      <c r="AG553" s="2">
        <f t="shared" si="279"/>
        <v>30059</v>
      </c>
      <c r="AH553" s="2">
        <f t="shared" si="280"/>
        <v>73964</v>
      </c>
      <c r="AI553" s="2">
        <f t="shared" si="281"/>
        <v>174898</v>
      </c>
      <c r="AK553">
        <f t="shared" si="282"/>
        <v>6</v>
      </c>
      <c r="AL553">
        <f t="shared" si="283"/>
        <v>2022</v>
      </c>
      <c r="BL553" s="2">
        <v>6358.0389999999998</v>
      </c>
      <c r="BM553" s="2">
        <v>6283.5649999999996</v>
      </c>
      <c r="BN553" s="2">
        <v>6403.7780000000012</v>
      </c>
      <c r="BO553" s="2">
        <v>6642.1929999999993</v>
      </c>
      <c r="BP553" s="2">
        <v>6687.3189999999995</v>
      </c>
      <c r="BQ553" s="2">
        <v>6692.8779999999997</v>
      </c>
      <c r="BR553" s="2">
        <v>6752.4189999999999</v>
      </c>
      <c r="BS553" s="2">
        <v>6854.3060000000005</v>
      </c>
      <c r="BT553" s="2">
        <v>6919.8420000000006</v>
      </c>
      <c r="BU553" s="2">
        <v>7243.5859999999993</v>
      </c>
      <c r="BV553" s="2">
        <v>7345.75</v>
      </c>
      <c r="BW553" s="2">
        <v>7419.8909999999996</v>
      </c>
      <c r="BX553" s="2">
        <v>7410.7240000000002</v>
      </c>
      <c r="BY553" s="2">
        <v>7556.33</v>
      </c>
      <c r="BZ553" s="2">
        <v>7785.7820000000011</v>
      </c>
      <c r="CA553" s="2">
        <v>7948.8109999999997</v>
      </c>
      <c r="CB553" s="2">
        <v>7942.7250000000013</v>
      </c>
      <c r="CC553" s="2">
        <v>7797.9800000000005</v>
      </c>
      <c r="CD553" s="2">
        <v>7588.2170000000006</v>
      </c>
      <c r="CE553" s="2">
        <v>7492.482</v>
      </c>
      <c r="CF553" s="2">
        <v>7553.9920000000002</v>
      </c>
      <c r="CG553" s="2">
        <v>7440.9509999999991</v>
      </c>
      <c r="CH553" s="2">
        <v>7446.6729999999998</v>
      </c>
      <c r="CI553" s="2">
        <v>7535.1040000000003</v>
      </c>
    </row>
    <row r="554" spans="1:87" x14ac:dyDescent="0.2">
      <c r="A554" s="7">
        <v>44740</v>
      </c>
      <c r="B554" s="2">
        <f t="shared" si="284"/>
        <v>6508</v>
      </c>
      <c r="C554" s="2">
        <f t="shared" si="285"/>
        <v>6432</v>
      </c>
      <c r="D554" s="2">
        <f t="shared" si="286"/>
        <v>6555</v>
      </c>
      <c r="E554" s="2">
        <f t="shared" si="287"/>
        <v>6799</v>
      </c>
      <c r="F554" s="2">
        <f t="shared" si="288"/>
        <v>6845</v>
      </c>
      <c r="G554" s="2">
        <f t="shared" si="289"/>
        <v>6851</v>
      </c>
      <c r="H554" s="2">
        <f t="shared" si="290"/>
        <v>6912</v>
      </c>
      <c r="I554" s="2">
        <f t="shared" si="291"/>
        <v>7016</v>
      </c>
      <c r="J554" s="2">
        <f t="shared" si="292"/>
        <v>7083</v>
      </c>
      <c r="K554" s="2">
        <f t="shared" si="293"/>
        <v>7415</v>
      </c>
      <c r="L554" s="2">
        <f t="shared" si="294"/>
        <v>7519</v>
      </c>
      <c r="M554" s="2">
        <f t="shared" si="295"/>
        <v>7595</v>
      </c>
      <c r="N554" s="2">
        <f t="shared" si="296"/>
        <v>7586</v>
      </c>
      <c r="O554" s="2">
        <f t="shared" si="297"/>
        <v>7735</v>
      </c>
      <c r="P554" s="2">
        <f t="shared" si="298"/>
        <v>7970</v>
      </c>
      <c r="Q554" s="2">
        <f t="shared" si="299"/>
        <v>8136</v>
      </c>
      <c r="R554" s="2">
        <f t="shared" si="300"/>
        <v>8130</v>
      </c>
      <c r="S554" s="2">
        <f t="shared" si="301"/>
        <v>7982</v>
      </c>
      <c r="T554" s="2">
        <f t="shared" si="302"/>
        <v>7767</v>
      </c>
      <c r="U554" s="2">
        <f t="shared" si="303"/>
        <v>7669</v>
      </c>
      <c r="V554" s="2">
        <f t="shared" si="304"/>
        <v>7732</v>
      </c>
      <c r="W554" s="2">
        <f t="shared" si="305"/>
        <v>7617</v>
      </c>
      <c r="X554" s="2">
        <f t="shared" si="306"/>
        <v>7622</v>
      </c>
      <c r="Y554" s="2">
        <f t="shared" si="307"/>
        <v>7713</v>
      </c>
      <c r="AA554" s="2">
        <f t="shared" si="277"/>
        <v>8130</v>
      </c>
      <c r="AB554" s="2">
        <f t="shared" si="308"/>
        <v>8136</v>
      </c>
      <c r="AC554" s="2">
        <f t="shared" si="309"/>
        <v>7732</v>
      </c>
      <c r="AE554" s="10">
        <v>4</v>
      </c>
      <c r="AF554" s="2">
        <f t="shared" si="278"/>
        <v>68176</v>
      </c>
      <c r="AG554" s="2">
        <f t="shared" si="279"/>
        <v>31427</v>
      </c>
      <c r="AH554" s="2">
        <f t="shared" si="280"/>
        <v>77586</v>
      </c>
      <c r="AI554" s="2">
        <f t="shared" si="281"/>
        <v>177189</v>
      </c>
      <c r="AK554">
        <f t="shared" si="282"/>
        <v>6</v>
      </c>
      <c r="AL554">
        <f t="shared" si="283"/>
        <v>2022</v>
      </c>
      <c r="BL554" s="2">
        <v>7443.9369999999999</v>
      </c>
      <c r="BM554" s="2">
        <v>7348.2720000000008</v>
      </c>
      <c r="BN554" s="2">
        <v>10939.518</v>
      </c>
      <c r="BO554" s="2">
        <v>19670.476999999999</v>
      </c>
      <c r="BP554" s="2">
        <v>21810.933000000001</v>
      </c>
      <c r="BQ554" s="2">
        <v>22545.804</v>
      </c>
      <c r="BR554" s="2">
        <v>21661.77</v>
      </c>
      <c r="BS554" s="2">
        <v>21817.144999999997</v>
      </c>
      <c r="BT554" s="2">
        <v>22064.544999999998</v>
      </c>
      <c r="BU554" s="2">
        <v>23846.884999999998</v>
      </c>
      <c r="BV554" s="2">
        <v>23776.966</v>
      </c>
      <c r="BW554" s="2">
        <v>23322.302</v>
      </c>
      <c r="BX554" s="2">
        <v>22611.599999999999</v>
      </c>
      <c r="BY554" s="2">
        <v>24216.557000000001</v>
      </c>
      <c r="BZ554" s="2">
        <v>22561.135999999999</v>
      </c>
      <c r="CA554" s="2">
        <v>15049.543000000001</v>
      </c>
      <c r="CB554" s="2">
        <v>10377.288999999999</v>
      </c>
      <c r="CC554" s="2">
        <v>8448.2160000000022</v>
      </c>
      <c r="CD554" s="2">
        <v>7680.4999999999991</v>
      </c>
      <c r="CE554" s="2">
        <v>8246.2560000000012</v>
      </c>
      <c r="CF554" s="2">
        <v>8057.7280000000001</v>
      </c>
      <c r="CG554" s="2">
        <v>7932.5120000000006</v>
      </c>
      <c r="CH554" s="2">
        <v>7987.8440000000001</v>
      </c>
      <c r="CI554" s="2">
        <v>7950.9850000000006</v>
      </c>
    </row>
    <row r="555" spans="1:87" x14ac:dyDescent="0.2">
      <c r="A555" s="7">
        <v>44741</v>
      </c>
      <c r="B555" s="2">
        <f t="shared" si="284"/>
        <v>7620</v>
      </c>
      <c r="C555" s="2">
        <f t="shared" si="285"/>
        <v>7522</v>
      </c>
      <c r="D555" s="2">
        <f t="shared" si="286"/>
        <v>11198</v>
      </c>
      <c r="E555" s="2">
        <f t="shared" si="287"/>
        <v>20135</v>
      </c>
      <c r="F555" s="2">
        <f t="shared" si="288"/>
        <v>22326</v>
      </c>
      <c r="G555" s="2">
        <f t="shared" si="289"/>
        <v>23078</v>
      </c>
      <c r="H555" s="2">
        <f t="shared" si="290"/>
        <v>22173</v>
      </c>
      <c r="I555" s="2">
        <f t="shared" si="291"/>
        <v>22332</v>
      </c>
      <c r="J555" s="2">
        <f t="shared" si="292"/>
        <v>22585</v>
      </c>
      <c r="K555" s="2">
        <f t="shared" si="293"/>
        <v>24410</v>
      </c>
      <c r="L555" s="2">
        <f t="shared" si="294"/>
        <v>24338</v>
      </c>
      <c r="M555" s="2">
        <f t="shared" si="295"/>
        <v>23873</v>
      </c>
      <c r="N555" s="2">
        <f t="shared" si="296"/>
        <v>23145</v>
      </c>
      <c r="O555" s="2">
        <f t="shared" si="297"/>
        <v>24788</v>
      </c>
      <c r="P555" s="2">
        <f t="shared" si="298"/>
        <v>23094</v>
      </c>
      <c r="Q555" s="2">
        <f t="shared" si="299"/>
        <v>15405</v>
      </c>
      <c r="R555" s="2">
        <f t="shared" si="300"/>
        <v>10622</v>
      </c>
      <c r="S555" s="2">
        <f t="shared" si="301"/>
        <v>8648</v>
      </c>
      <c r="T555" s="2">
        <f t="shared" si="302"/>
        <v>7862</v>
      </c>
      <c r="U555" s="2">
        <f t="shared" si="303"/>
        <v>8441</v>
      </c>
      <c r="V555" s="2">
        <f t="shared" si="304"/>
        <v>8248</v>
      </c>
      <c r="W555" s="2">
        <f t="shared" si="305"/>
        <v>8120</v>
      </c>
      <c r="X555" s="2">
        <f t="shared" si="306"/>
        <v>8176</v>
      </c>
      <c r="Y555" s="2">
        <f t="shared" si="307"/>
        <v>8139</v>
      </c>
      <c r="AA555" s="2">
        <f t="shared" si="277"/>
        <v>24410</v>
      </c>
      <c r="AB555" s="2">
        <f t="shared" si="308"/>
        <v>24788</v>
      </c>
      <c r="AC555" s="2">
        <f t="shared" si="309"/>
        <v>23078</v>
      </c>
      <c r="AE555" s="10">
        <v>5</v>
      </c>
      <c r="AF555" s="2">
        <f t="shared" si="278"/>
        <v>153111</v>
      </c>
      <c r="AG555" s="2">
        <f t="shared" si="279"/>
        <v>86432</v>
      </c>
      <c r="AH555" s="2">
        <f t="shared" si="280"/>
        <v>146735</v>
      </c>
      <c r="AI555" s="2">
        <f t="shared" si="281"/>
        <v>386278</v>
      </c>
      <c r="AK555">
        <f t="shared" si="282"/>
        <v>6</v>
      </c>
      <c r="AL555">
        <f t="shared" si="283"/>
        <v>2022</v>
      </c>
      <c r="BL555" s="2">
        <v>7954.2270000000008</v>
      </c>
      <c r="BM555" s="2">
        <v>8010.5910000000003</v>
      </c>
      <c r="BN555" s="2">
        <v>8081.777</v>
      </c>
      <c r="BO555" s="2">
        <v>8179.0179999999991</v>
      </c>
      <c r="BP555" s="2">
        <v>8481.733000000002</v>
      </c>
      <c r="BQ555" s="2">
        <v>9077.7510000000002</v>
      </c>
      <c r="BR555" s="2">
        <v>9409.34</v>
      </c>
      <c r="BS555" s="2">
        <v>9842.9380000000019</v>
      </c>
      <c r="BT555" s="2">
        <v>8709.275999999998</v>
      </c>
      <c r="BU555" s="2">
        <v>8487.634</v>
      </c>
      <c r="BV555" s="2">
        <v>9026.1049999999996</v>
      </c>
      <c r="BW555" s="2">
        <v>9562.5560000000005</v>
      </c>
      <c r="BX555" s="2">
        <v>9262.6309999999994</v>
      </c>
      <c r="BY555" s="2">
        <v>9253.4539999999997</v>
      </c>
      <c r="BZ555" s="2">
        <v>11258.241000000002</v>
      </c>
      <c r="CA555" s="2">
        <v>7490.7690000000002</v>
      </c>
      <c r="CB555" s="2">
        <v>7399.1229999999996</v>
      </c>
      <c r="CC555" s="2">
        <v>7119.152</v>
      </c>
      <c r="CD555" s="2">
        <v>7553.1249999999991</v>
      </c>
      <c r="CE555" s="2">
        <v>9419.9569999999985</v>
      </c>
      <c r="CF555" s="2">
        <v>9746.7780000000002</v>
      </c>
      <c r="CG555" s="2">
        <v>9417.2620000000024</v>
      </c>
      <c r="CH555" s="2">
        <v>9221.2039999999997</v>
      </c>
      <c r="CI555" s="2">
        <v>8963.2180000000008</v>
      </c>
    </row>
    <row r="556" spans="1:87" x14ac:dyDescent="0.2">
      <c r="A556" s="7">
        <v>44742</v>
      </c>
      <c r="B556" s="2">
        <f t="shared" si="284"/>
        <v>8142</v>
      </c>
      <c r="C556" s="2">
        <f t="shared" si="285"/>
        <v>8200</v>
      </c>
      <c r="D556" s="2">
        <f t="shared" si="286"/>
        <v>8273</v>
      </c>
      <c r="E556" s="2">
        <f t="shared" si="287"/>
        <v>8372</v>
      </c>
      <c r="F556" s="2">
        <f t="shared" si="288"/>
        <v>8682</v>
      </c>
      <c r="G556" s="2">
        <f t="shared" si="289"/>
        <v>9292</v>
      </c>
      <c r="H556" s="2">
        <f t="shared" si="290"/>
        <v>9631</v>
      </c>
      <c r="I556" s="2">
        <f t="shared" si="291"/>
        <v>10075</v>
      </c>
      <c r="J556" s="2">
        <f t="shared" si="292"/>
        <v>8915</v>
      </c>
      <c r="K556" s="2">
        <f t="shared" si="293"/>
        <v>8688</v>
      </c>
      <c r="L556" s="2">
        <f t="shared" si="294"/>
        <v>9239</v>
      </c>
      <c r="M556" s="2">
        <f t="shared" si="295"/>
        <v>9788</v>
      </c>
      <c r="N556" s="2">
        <f t="shared" si="296"/>
        <v>9481</v>
      </c>
      <c r="O556" s="2">
        <f t="shared" si="297"/>
        <v>9472</v>
      </c>
      <c r="P556" s="2">
        <f t="shared" si="298"/>
        <v>11524</v>
      </c>
      <c r="Q556" s="2">
        <f t="shared" si="299"/>
        <v>7668</v>
      </c>
      <c r="R556" s="2">
        <f t="shared" si="300"/>
        <v>7574</v>
      </c>
      <c r="S556" s="2">
        <f t="shared" si="301"/>
        <v>7287</v>
      </c>
      <c r="T556" s="2">
        <f t="shared" si="302"/>
        <v>7731</v>
      </c>
      <c r="U556" s="2">
        <f t="shared" si="303"/>
        <v>9642</v>
      </c>
      <c r="V556" s="2">
        <f t="shared" si="304"/>
        <v>9977</v>
      </c>
      <c r="W556" s="2">
        <f t="shared" si="305"/>
        <v>9640</v>
      </c>
      <c r="X556" s="2">
        <f t="shared" si="306"/>
        <v>9439</v>
      </c>
      <c r="Y556" s="2">
        <f t="shared" si="307"/>
        <v>9175</v>
      </c>
      <c r="AA556" s="2">
        <f t="shared" si="277"/>
        <v>10075</v>
      </c>
      <c r="AB556" s="2">
        <f t="shared" si="308"/>
        <v>11524</v>
      </c>
      <c r="AC556" s="2">
        <f t="shared" si="309"/>
        <v>9977</v>
      </c>
      <c r="AE556" s="10">
        <v>6</v>
      </c>
      <c r="AF556" s="2">
        <f t="shared" si="278"/>
        <v>78939</v>
      </c>
      <c r="AG556" s="2">
        <f t="shared" si="279"/>
        <v>38145</v>
      </c>
      <c r="AH556" s="2">
        <f t="shared" si="280"/>
        <v>98823</v>
      </c>
      <c r="AI556" s="2">
        <f t="shared" si="281"/>
        <v>215907</v>
      </c>
      <c r="AK556">
        <f t="shared" si="282"/>
        <v>6</v>
      </c>
      <c r="AL556">
        <f t="shared" si="283"/>
        <v>2022</v>
      </c>
      <c r="BL556" s="2">
        <v>8818.6719999999987</v>
      </c>
      <c r="BM556" s="2">
        <v>8770.1460000000025</v>
      </c>
      <c r="BN556" s="2">
        <v>8521.9869999999992</v>
      </c>
      <c r="BO556" s="2">
        <v>8523.1140000000014</v>
      </c>
      <c r="BP556" s="2">
        <v>8253.2709999999988</v>
      </c>
      <c r="BQ556" s="2">
        <v>8917.277</v>
      </c>
      <c r="BR556" s="2">
        <v>10000.001</v>
      </c>
      <c r="BS556" s="2">
        <v>10864.138000000001</v>
      </c>
      <c r="BT556" s="2">
        <v>11062.925999999999</v>
      </c>
      <c r="BU556" s="2">
        <v>10854.634</v>
      </c>
      <c r="BV556" s="2">
        <v>11203.687999999998</v>
      </c>
      <c r="BW556" s="2">
        <v>11057.085999999999</v>
      </c>
      <c r="BX556" s="2">
        <v>10577.473000000002</v>
      </c>
      <c r="BY556" s="2">
        <v>10648.504000000001</v>
      </c>
      <c r="BZ556" s="2">
        <v>10639.802000000001</v>
      </c>
      <c r="CA556" s="2">
        <v>7717.0329999999994</v>
      </c>
      <c r="CB556" s="2">
        <v>6967.8040000000001</v>
      </c>
      <c r="CC556" s="2">
        <v>6870.9279999999999</v>
      </c>
      <c r="CD556" s="2">
        <v>6732.5529999999999</v>
      </c>
      <c r="CE556" s="2">
        <v>6657.866</v>
      </c>
      <c r="CF556" s="2">
        <v>9498.4920000000002</v>
      </c>
      <c r="CG556" s="2">
        <v>9296.8889999999992</v>
      </c>
      <c r="CH556" s="2">
        <v>8727.7419999999984</v>
      </c>
      <c r="CI556" s="2">
        <v>8483.7049999999999</v>
      </c>
    </row>
    <row r="557" spans="1:87" x14ac:dyDescent="0.2">
      <c r="A557" s="7">
        <v>44743</v>
      </c>
      <c r="B557" s="2">
        <f t="shared" si="284"/>
        <v>9027</v>
      </c>
      <c r="C557" s="2">
        <f t="shared" si="285"/>
        <v>8977</v>
      </c>
      <c r="D557" s="2">
        <f t="shared" si="286"/>
        <v>8723</v>
      </c>
      <c r="E557" s="2">
        <f t="shared" si="287"/>
        <v>8724</v>
      </c>
      <c r="F557" s="2">
        <f t="shared" si="288"/>
        <v>8448</v>
      </c>
      <c r="G557" s="2">
        <f t="shared" si="289"/>
        <v>9128</v>
      </c>
      <c r="H557" s="2">
        <f t="shared" si="290"/>
        <v>10236</v>
      </c>
      <c r="I557" s="2">
        <f t="shared" si="291"/>
        <v>11121</v>
      </c>
      <c r="J557" s="2">
        <f t="shared" si="292"/>
        <v>11324</v>
      </c>
      <c r="K557" s="2">
        <f t="shared" si="293"/>
        <v>11111</v>
      </c>
      <c r="L557" s="2">
        <f t="shared" si="294"/>
        <v>11468</v>
      </c>
      <c r="M557" s="2">
        <f t="shared" si="295"/>
        <v>11318</v>
      </c>
      <c r="N557" s="2">
        <f t="shared" si="296"/>
        <v>10827</v>
      </c>
      <c r="O557" s="2">
        <f t="shared" si="297"/>
        <v>10900</v>
      </c>
      <c r="P557" s="2">
        <f t="shared" si="298"/>
        <v>10891</v>
      </c>
      <c r="Q557" s="2">
        <f t="shared" si="299"/>
        <v>7899</v>
      </c>
      <c r="R557" s="2">
        <f t="shared" si="300"/>
        <v>7132</v>
      </c>
      <c r="S557" s="2">
        <f t="shared" si="301"/>
        <v>7033</v>
      </c>
      <c r="T557" s="2">
        <f t="shared" si="302"/>
        <v>6892</v>
      </c>
      <c r="U557" s="2">
        <f t="shared" si="303"/>
        <v>6815</v>
      </c>
      <c r="V557" s="2">
        <f t="shared" si="304"/>
        <v>9723</v>
      </c>
      <c r="W557" s="2">
        <f t="shared" si="305"/>
        <v>9516</v>
      </c>
      <c r="X557" s="2">
        <f t="shared" si="306"/>
        <v>8934</v>
      </c>
      <c r="Y557" s="2">
        <f t="shared" si="307"/>
        <v>8684</v>
      </c>
      <c r="AA557" s="2">
        <f t="shared" si="277"/>
        <v>0</v>
      </c>
      <c r="AB557" s="2">
        <f t="shared" si="308"/>
        <v>11468</v>
      </c>
      <c r="AC557" s="2">
        <f t="shared" si="309"/>
        <v>10236</v>
      </c>
      <c r="AE557" s="10">
        <v>7</v>
      </c>
      <c r="AF557" s="2">
        <f t="shared" si="278"/>
        <v>0</v>
      </c>
      <c r="AG557" s="2">
        <f t="shared" si="279"/>
        <v>124731</v>
      </c>
      <c r="AH557" s="2">
        <f t="shared" si="280"/>
        <v>100120</v>
      </c>
      <c r="AI557" s="2">
        <f t="shared" si="281"/>
        <v>224851</v>
      </c>
      <c r="AK557">
        <f t="shared" si="282"/>
        <v>7</v>
      </c>
      <c r="AL557">
        <f t="shared" si="283"/>
        <v>2022</v>
      </c>
      <c r="BL557" s="2">
        <v>8448.6229999999996</v>
      </c>
      <c r="BM557" s="2">
        <v>8689.4449999999997</v>
      </c>
      <c r="BN557" s="2">
        <v>8195.4470000000001</v>
      </c>
      <c r="BO557" s="2">
        <v>8017.1219999999994</v>
      </c>
      <c r="BP557" s="2">
        <v>8300.8279999999995</v>
      </c>
      <c r="BQ557" s="2">
        <v>9431.3850000000002</v>
      </c>
      <c r="BR557" s="2">
        <v>10107.842000000001</v>
      </c>
      <c r="BS557" s="2">
        <v>10565.331999999999</v>
      </c>
      <c r="BT557" s="2">
        <v>10851.629999999997</v>
      </c>
      <c r="BU557" s="2">
        <v>10592.8</v>
      </c>
      <c r="BV557" s="2">
        <v>11019.362000000001</v>
      </c>
      <c r="BW557" s="2">
        <v>11557.125</v>
      </c>
      <c r="BX557" s="2">
        <v>11539.652999999998</v>
      </c>
      <c r="BY557" s="2">
        <v>11132.525000000001</v>
      </c>
      <c r="BZ557" s="2">
        <v>10708.569</v>
      </c>
      <c r="CA557" s="2">
        <v>7284.2909999999993</v>
      </c>
      <c r="CB557" s="2">
        <v>6685.7729999999992</v>
      </c>
      <c r="CC557" s="2">
        <v>6197.2489999999998</v>
      </c>
      <c r="CD557" s="2">
        <v>6000.7839999999997</v>
      </c>
      <c r="CE557" s="2">
        <v>8000.8809999999994</v>
      </c>
      <c r="CF557" s="2">
        <v>8398.6080000000002</v>
      </c>
      <c r="CG557" s="2">
        <v>8146.8539999999994</v>
      </c>
      <c r="CH557" s="2">
        <v>8103.0310000000009</v>
      </c>
      <c r="CI557" s="2">
        <v>8024.5770000000002</v>
      </c>
    </row>
    <row r="558" spans="1:87" x14ac:dyDescent="0.2">
      <c r="A558" s="7">
        <v>44744</v>
      </c>
      <c r="B558" s="2">
        <f t="shared" si="284"/>
        <v>8648</v>
      </c>
      <c r="C558" s="2">
        <f t="shared" si="285"/>
        <v>8895</v>
      </c>
      <c r="D558" s="2">
        <f t="shared" si="286"/>
        <v>8389</v>
      </c>
      <c r="E558" s="2">
        <f t="shared" si="287"/>
        <v>8206</v>
      </c>
      <c r="F558" s="2">
        <f t="shared" si="288"/>
        <v>8497</v>
      </c>
      <c r="G558" s="2">
        <f t="shared" si="289"/>
        <v>9654</v>
      </c>
      <c r="H558" s="2">
        <f t="shared" si="290"/>
        <v>10346</v>
      </c>
      <c r="I558" s="2">
        <f t="shared" si="291"/>
        <v>10815</v>
      </c>
      <c r="J558" s="2">
        <f t="shared" si="292"/>
        <v>11108</v>
      </c>
      <c r="K558" s="2">
        <f t="shared" si="293"/>
        <v>10843</v>
      </c>
      <c r="L558" s="2">
        <f t="shared" si="294"/>
        <v>11280</v>
      </c>
      <c r="M558" s="2">
        <f t="shared" si="295"/>
        <v>11830</v>
      </c>
      <c r="N558" s="2">
        <f t="shared" si="296"/>
        <v>11812</v>
      </c>
      <c r="O558" s="2">
        <f t="shared" si="297"/>
        <v>11395</v>
      </c>
      <c r="P558" s="2">
        <f t="shared" si="298"/>
        <v>10961</v>
      </c>
      <c r="Q558" s="2">
        <f t="shared" si="299"/>
        <v>7456</v>
      </c>
      <c r="R558" s="2">
        <f t="shared" si="300"/>
        <v>6844</v>
      </c>
      <c r="S558" s="2">
        <f t="shared" si="301"/>
        <v>6344</v>
      </c>
      <c r="T558" s="2">
        <f t="shared" si="302"/>
        <v>6142</v>
      </c>
      <c r="U558" s="2">
        <f t="shared" si="303"/>
        <v>8190</v>
      </c>
      <c r="V558" s="2">
        <f t="shared" si="304"/>
        <v>8597</v>
      </c>
      <c r="W558" s="2">
        <f t="shared" si="305"/>
        <v>8339</v>
      </c>
      <c r="X558" s="2">
        <f t="shared" si="306"/>
        <v>8294</v>
      </c>
      <c r="Y558" s="2">
        <f t="shared" si="307"/>
        <v>8214</v>
      </c>
      <c r="AA558" s="2">
        <f t="shared" si="277"/>
        <v>0</v>
      </c>
      <c r="AB558" s="2">
        <f t="shared" si="308"/>
        <v>11830</v>
      </c>
      <c r="AC558" s="2">
        <f t="shared" si="309"/>
        <v>10346</v>
      </c>
      <c r="AE558" s="10">
        <v>1</v>
      </c>
      <c r="AF558" s="2">
        <f t="shared" si="278"/>
        <v>0</v>
      </c>
      <c r="AG558" s="2">
        <f t="shared" si="279"/>
        <v>125020</v>
      </c>
      <c r="AH558" s="2">
        <f t="shared" si="280"/>
        <v>96079</v>
      </c>
      <c r="AI558" s="2">
        <f t="shared" si="281"/>
        <v>221099</v>
      </c>
      <c r="AK558">
        <f t="shared" si="282"/>
        <v>7</v>
      </c>
      <c r="AL558">
        <f t="shared" si="283"/>
        <v>2022</v>
      </c>
      <c r="BL558" s="2">
        <v>8033.3880000000008</v>
      </c>
      <c r="BM558" s="2">
        <v>8034.6529999999993</v>
      </c>
      <c r="BN558" s="2">
        <v>8023.128999999999</v>
      </c>
      <c r="BO558" s="2">
        <v>8045.9719999999998</v>
      </c>
      <c r="BP558" s="2">
        <v>8389.4459999999999</v>
      </c>
      <c r="BQ558" s="2">
        <v>9060.2989999999991</v>
      </c>
      <c r="BR558" s="2">
        <v>9493.4439999999995</v>
      </c>
      <c r="BS558" s="2">
        <v>9798.2180000000008</v>
      </c>
      <c r="BT558" s="2">
        <v>9772.112000000001</v>
      </c>
      <c r="BU558" s="2">
        <v>9458.4129999999986</v>
      </c>
      <c r="BV558" s="2">
        <v>12880.492999999999</v>
      </c>
      <c r="BW558" s="2">
        <v>14982.703</v>
      </c>
      <c r="BX558" s="2">
        <v>14104.119999999999</v>
      </c>
      <c r="BY558" s="2">
        <v>16410.021999999997</v>
      </c>
      <c r="BZ558" s="2">
        <v>15881.233</v>
      </c>
      <c r="CA558" s="2">
        <v>11646.543</v>
      </c>
      <c r="CB558" s="2">
        <v>7990.1119999999992</v>
      </c>
      <c r="CC558" s="2">
        <v>7861.6180000000004</v>
      </c>
      <c r="CD558" s="2">
        <v>7743.6630000000005</v>
      </c>
      <c r="CE558" s="2">
        <v>7433.4410000000007</v>
      </c>
      <c r="CF558" s="2">
        <v>7049.0429999999997</v>
      </c>
      <c r="CG558" s="2">
        <v>6854.5930000000008</v>
      </c>
      <c r="CH558" s="2">
        <v>6653.0360000000001</v>
      </c>
      <c r="CI558" s="2">
        <v>6448.76</v>
      </c>
    </row>
    <row r="559" spans="1:87" x14ac:dyDescent="0.2">
      <c r="A559" s="7">
        <v>44745</v>
      </c>
      <c r="B559" s="2">
        <f t="shared" si="284"/>
        <v>8223</v>
      </c>
      <c r="C559" s="2">
        <f t="shared" si="285"/>
        <v>8224</v>
      </c>
      <c r="D559" s="2">
        <f t="shared" si="286"/>
        <v>8213</v>
      </c>
      <c r="E559" s="2">
        <f t="shared" si="287"/>
        <v>8236</v>
      </c>
      <c r="F559" s="2">
        <f t="shared" si="288"/>
        <v>8588</v>
      </c>
      <c r="G559" s="2">
        <f t="shared" si="289"/>
        <v>9274</v>
      </c>
      <c r="H559" s="2">
        <f t="shared" si="290"/>
        <v>9718</v>
      </c>
      <c r="I559" s="2">
        <f t="shared" si="291"/>
        <v>10030</v>
      </c>
      <c r="J559" s="2">
        <f t="shared" si="292"/>
        <v>10003</v>
      </c>
      <c r="K559" s="2">
        <f t="shared" si="293"/>
        <v>9682</v>
      </c>
      <c r="L559" s="2">
        <f t="shared" si="294"/>
        <v>13185</v>
      </c>
      <c r="M559" s="2">
        <f t="shared" si="295"/>
        <v>15336</v>
      </c>
      <c r="N559" s="2">
        <f t="shared" si="296"/>
        <v>14437</v>
      </c>
      <c r="O559" s="2">
        <f t="shared" si="297"/>
        <v>16797</v>
      </c>
      <c r="P559" s="2">
        <f t="shared" si="298"/>
        <v>16256</v>
      </c>
      <c r="Q559" s="2">
        <f t="shared" si="299"/>
        <v>11922</v>
      </c>
      <c r="R559" s="2">
        <f t="shared" si="300"/>
        <v>8179</v>
      </c>
      <c r="S559" s="2">
        <f t="shared" si="301"/>
        <v>8047</v>
      </c>
      <c r="T559" s="2">
        <f t="shared" si="302"/>
        <v>7926</v>
      </c>
      <c r="U559" s="2">
        <f t="shared" si="303"/>
        <v>7609</v>
      </c>
      <c r="V559" s="2">
        <f t="shared" si="304"/>
        <v>7215</v>
      </c>
      <c r="W559" s="2">
        <f t="shared" si="305"/>
        <v>7016</v>
      </c>
      <c r="X559" s="2">
        <f t="shared" si="306"/>
        <v>6810</v>
      </c>
      <c r="Y559" s="2">
        <f t="shared" si="307"/>
        <v>6601</v>
      </c>
      <c r="AA559" s="2">
        <f t="shared" si="277"/>
        <v>15336</v>
      </c>
      <c r="AB559" s="2">
        <f t="shared" si="308"/>
        <v>16797</v>
      </c>
      <c r="AC559" s="2">
        <f t="shared" si="309"/>
        <v>9718</v>
      </c>
      <c r="AE559" s="10">
        <v>2</v>
      </c>
      <c r="AF559" s="2">
        <f t="shared" si="278"/>
        <v>89997</v>
      </c>
      <c r="AG559" s="2">
        <f t="shared" si="279"/>
        <v>59412</v>
      </c>
      <c r="AH559" s="2">
        <f t="shared" si="280"/>
        <v>88118</v>
      </c>
      <c r="AI559" s="2">
        <f t="shared" si="281"/>
        <v>237527</v>
      </c>
      <c r="AK559">
        <f t="shared" si="282"/>
        <v>7</v>
      </c>
      <c r="AL559">
        <f t="shared" si="283"/>
        <v>2022</v>
      </c>
      <c r="BL559" s="2">
        <v>6378.375</v>
      </c>
      <c r="BM559" s="2">
        <v>6323.933</v>
      </c>
      <c r="BN559" s="2">
        <v>6189.6710000000003</v>
      </c>
      <c r="BO559" s="2">
        <v>6191.6919999999991</v>
      </c>
      <c r="BP559" s="2">
        <v>6390.8239999999996</v>
      </c>
      <c r="BQ559" s="2">
        <v>7171.5019999999995</v>
      </c>
      <c r="BR559" s="2">
        <v>7477.5889999999999</v>
      </c>
      <c r="BS559" s="2">
        <v>7590.634</v>
      </c>
      <c r="BT559" s="2">
        <v>7703.8260000000009</v>
      </c>
      <c r="BU559" s="2">
        <v>7535.8130000000001</v>
      </c>
      <c r="BV559" s="2">
        <v>7637.9619999999995</v>
      </c>
      <c r="BW559" s="2">
        <v>7835.067</v>
      </c>
      <c r="BX559" s="2">
        <v>7681.5939999999991</v>
      </c>
      <c r="BY559" s="2">
        <v>7345.5019999999995</v>
      </c>
      <c r="BZ559" s="2">
        <v>7167.4049999999997</v>
      </c>
      <c r="CA559" s="2">
        <v>7040.4269999999997</v>
      </c>
      <c r="CB559" s="2">
        <v>6689.826</v>
      </c>
      <c r="CC559" s="2">
        <v>6560.0619999999999</v>
      </c>
      <c r="CD559" s="2">
        <v>6332.3799999999992</v>
      </c>
      <c r="CE559" s="2">
        <v>6265.5480000000007</v>
      </c>
      <c r="CF559" s="2">
        <v>6215.3990000000013</v>
      </c>
      <c r="CG559" s="2">
        <v>6138.3220000000001</v>
      </c>
      <c r="CH559" s="2">
        <v>5979.6980000000003</v>
      </c>
      <c r="CI559" s="2">
        <v>5928.4220000000005</v>
      </c>
    </row>
    <row r="560" spans="1:87" x14ac:dyDescent="0.2">
      <c r="A560" s="7">
        <v>44746</v>
      </c>
      <c r="B560" s="2">
        <f t="shared" si="284"/>
        <v>6529</v>
      </c>
      <c r="C560" s="2">
        <f t="shared" si="285"/>
        <v>6473</v>
      </c>
      <c r="D560" s="2">
        <f t="shared" si="286"/>
        <v>6336</v>
      </c>
      <c r="E560" s="2">
        <f t="shared" si="287"/>
        <v>6338</v>
      </c>
      <c r="F560" s="2">
        <f t="shared" si="288"/>
        <v>6542</v>
      </c>
      <c r="G560" s="2">
        <f t="shared" si="289"/>
        <v>7341</v>
      </c>
      <c r="H560" s="2">
        <f t="shared" si="290"/>
        <v>7654</v>
      </c>
      <c r="I560" s="2">
        <f t="shared" si="291"/>
        <v>7770</v>
      </c>
      <c r="J560" s="2">
        <f t="shared" si="292"/>
        <v>7886</v>
      </c>
      <c r="K560" s="2">
        <f t="shared" si="293"/>
        <v>7714</v>
      </c>
      <c r="L560" s="2">
        <f t="shared" si="294"/>
        <v>7818</v>
      </c>
      <c r="M560" s="2">
        <f t="shared" si="295"/>
        <v>8020</v>
      </c>
      <c r="N560" s="2">
        <f t="shared" si="296"/>
        <v>7863</v>
      </c>
      <c r="O560" s="2">
        <f t="shared" si="297"/>
        <v>7519</v>
      </c>
      <c r="P560" s="2">
        <f t="shared" si="298"/>
        <v>7337</v>
      </c>
      <c r="Q560" s="2">
        <f t="shared" si="299"/>
        <v>7207</v>
      </c>
      <c r="R560" s="2">
        <f t="shared" si="300"/>
        <v>6848</v>
      </c>
      <c r="S560" s="2">
        <f t="shared" si="301"/>
        <v>6715</v>
      </c>
      <c r="T560" s="2">
        <f t="shared" si="302"/>
        <v>6482</v>
      </c>
      <c r="U560" s="2">
        <f t="shared" si="303"/>
        <v>6413</v>
      </c>
      <c r="V560" s="2">
        <f t="shared" si="304"/>
        <v>6362</v>
      </c>
      <c r="W560" s="2">
        <f t="shared" si="305"/>
        <v>6283</v>
      </c>
      <c r="X560" s="2">
        <f t="shared" si="306"/>
        <v>6121</v>
      </c>
      <c r="Y560" s="2">
        <f t="shared" si="307"/>
        <v>6068</v>
      </c>
      <c r="AA560" s="2">
        <f t="shared" si="277"/>
        <v>0</v>
      </c>
      <c r="AB560" s="2">
        <f t="shared" si="308"/>
        <v>8020</v>
      </c>
      <c r="AC560" s="2">
        <f t="shared" si="309"/>
        <v>7654</v>
      </c>
      <c r="AE560" s="10">
        <v>8</v>
      </c>
      <c r="AF560" s="2">
        <f t="shared" si="278"/>
        <v>0</v>
      </c>
      <c r="AG560" s="2">
        <f t="shared" si="279"/>
        <v>95592</v>
      </c>
      <c r="AH560" s="2">
        <f t="shared" si="280"/>
        <v>72047</v>
      </c>
      <c r="AI560" s="2">
        <f t="shared" si="281"/>
        <v>167639</v>
      </c>
      <c r="AK560">
        <f t="shared" si="282"/>
        <v>7</v>
      </c>
      <c r="AL560">
        <f t="shared" si="283"/>
        <v>2022</v>
      </c>
      <c r="BL560" s="2">
        <v>5938.0129999999999</v>
      </c>
      <c r="BM560" s="2">
        <v>5921.47</v>
      </c>
      <c r="BN560" s="2">
        <v>5872.1350000000002</v>
      </c>
      <c r="BO560" s="2">
        <v>5905.0860000000002</v>
      </c>
      <c r="BP560" s="2">
        <v>5971.1620000000003</v>
      </c>
      <c r="BQ560" s="2">
        <v>5968.607</v>
      </c>
      <c r="BR560" s="2">
        <v>5925.0619999999999</v>
      </c>
      <c r="BS560" s="2">
        <v>5924.7549999999992</v>
      </c>
      <c r="BT560" s="2">
        <v>12891.607</v>
      </c>
      <c r="BU560" s="2">
        <v>20652.116000000002</v>
      </c>
      <c r="BV560" s="2">
        <v>20725.027000000002</v>
      </c>
      <c r="BW560" s="2">
        <v>20663.665999999997</v>
      </c>
      <c r="BX560" s="2">
        <v>20607.601999999999</v>
      </c>
      <c r="BY560" s="2">
        <v>20614.072999999997</v>
      </c>
      <c r="BZ560" s="2">
        <v>20650.196</v>
      </c>
      <c r="CA560" s="2">
        <v>20832.802</v>
      </c>
      <c r="CB560" s="2">
        <v>20802.821000000004</v>
      </c>
      <c r="CC560" s="2">
        <v>20736.998</v>
      </c>
      <c r="CD560" s="2">
        <v>20458.638999999999</v>
      </c>
      <c r="CE560" s="2">
        <v>20436.063999999998</v>
      </c>
      <c r="CF560" s="2">
        <v>20406.023999999998</v>
      </c>
      <c r="CG560" s="2">
        <v>20282.449000000001</v>
      </c>
      <c r="CH560" s="2">
        <v>20245.060000000001</v>
      </c>
      <c r="CI560" s="2">
        <v>19928.436000000002</v>
      </c>
    </row>
    <row r="561" spans="1:87" x14ac:dyDescent="0.2">
      <c r="A561" s="7">
        <v>44747</v>
      </c>
      <c r="B561" s="2">
        <f t="shared" si="284"/>
        <v>6078</v>
      </c>
      <c r="C561" s="2">
        <f t="shared" si="285"/>
        <v>6061</v>
      </c>
      <c r="D561" s="2">
        <f t="shared" si="286"/>
        <v>6011</v>
      </c>
      <c r="E561" s="2">
        <f t="shared" si="287"/>
        <v>6045</v>
      </c>
      <c r="F561" s="2">
        <f t="shared" si="288"/>
        <v>6112</v>
      </c>
      <c r="G561" s="2">
        <f t="shared" si="289"/>
        <v>6110</v>
      </c>
      <c r="H561" s="2">
        <f t="shared" si="290"/>
        <v>6065</v>
      </c>
      <c r="I561" s="2">
        <f t="shared" si="291"/>
        <v>6065</v>
      </c>
      <c r="J561" s="2">
        <f t="shared" si="292"/>
        <v>13196</v>
      </c>
      <c r="K561" s="2">
        <f t="shared" si="293"/>
        <v>21140</v>
      </c>
      <c r="L561" s="2">
        <f t="shared" si="294"/>
        <v>21214</v>
      </c>
      <c r="M561" s="2">
        <f t="shared" si="295"/>
        <v>21152</v>
      </c>
      <c r="N561" s="2">
        <f t="shared" si="296"/>
        <v>21094</v>
      </c>
      <c r="O561" s="2">
        <f t="shared" si="297"/>
        <v>21101</v>
      </c>
      <c r="P561" s="2">
        <f t="shared" si="298"/>
        <v>21138</v>
      </c>
      <c r="Q561" s="2">
        <f t="shared" si="299"/>
        <v>21325</v>
      </c>
      <c r="R561" s="2">
        <f t="shared" si="300"/>
        <v>21294</v>
      </c>
      <c r="S561" s="2">
        <f t="shared" si="301"/>
        <v>21227</v>
      </c>
      <c r="T561" s="2">
        <f t="shared" si="302"/>
        <v>20942</v>
      </c>
      <c r="U561" s="2">
        <f t="shared" si="303"/>
        <v>20919</v>
      </c>
      <c r="V561" s="2">
        <f t="shared" si="304"/>
        <v>20888</v>
      </c>
      <c r="W561" s="2">
        <f t="shared" si="305"/>
        <v>20761</v>
      </c>
      <c r="X561" s="2">
        <f t="shared" si="306"/>
        <v>20723</v>
      </c>
      <c r="Y561" s="2">
        <f t="shared" si="307"/>
        <v>20399</v>
      </c>
      <c r="AA561" s="2">
        <f t="shared" si="277"/>
        <v>21294</v>
      </c>
      <c r="AB561" s="2">
        <f t="shared" si="308"/>
        <v>21325</v>
      </c>
      <c r="AC561" s="2">
        <f t="shared" si="309"/>
        <v>20888</v>
      </c>
      <c r="AE561" s="10">
        <v>4</v>
      </c>
      <c r="AF561" s="2">
        <f t="shared" si="278"/>
        <v>167149</v>
      </c>
      <c r="AG561" s="2">
        <f t="shared" si="279"/>
        <v>84658</v>
      </c>
      <c r="AH561" s="2">
        <f t="shared" si="280"/>
        <v>125253</v>
      </c>
      <c r="AI561" s="2">
        <f t="shared" si="281"/>
        <v>377060</v>
      </c>
      <c r="AK561">
        <f t="shared" si="282"/>
        <v>7</v>
      </c>
      <c r="AL561">
        <f t="shared" si="283"/>
        <v>2022</v>
      </c>
      <c r="BL561" s="2">
        <v>20174.703999999998</v>
      </c>
      <c r="BM561" s="2">
        <v>19949.342000000001</v>
      </c>
      <c r="BN561" s="2">
        <v>20038.747000000003</v>
      </c>
      <c r="BO561" s="2">
        <v>20237.628000000001</v>
      </c>
      <c r="BP561" s="2">
        <v>20360.625</v>
      </c>
      <c r="BQ561" s="2">
        <v>20434.553999999996</v>
      </c>
      <c r="BR561" s="2">
        <v>20548.928</v>
      </c>
      <c r="BS561" s="2">
        <v>20260.917999999998</v>
      </c>
      <c r="BT561" s="2">
        <v>19822.504000000001</v>
      </c>
      <c r="BU561" s="2">
        <v>19553.153999999999</v>
      </c>
      <c r="BV561" s="2">
        <v>19837.195</v>
      </c>
      <c r="BW561" s="2">
        <v>19772.071</v>
      </c>
      <c r="BX561" s="2">
        <v>19503.994999999999</v>
      </c>
      <c r="BY561" s="2">
        <v>19403.8</v>
      </c>
      <c r="BZ561" s="2">
        <v>18460.217000000001</v>
      </c>
      <c r="CA561" s="2">
        <v>18481.275000000001</v>
      </c>
      <c r="CB561" s="2">
        <v>19530.957000000002</v>
      </c>
      <c r="CC561" s="2">
        <v>19692.856</v>
      </c>
      <c r="CD561" s="2">
        <v>19592.010999999999</v>
      </c>
      <c r="CE561" s="2">
        <v>19480.667000000001</v>
      </c>
      <c r="CF561" s="2">
        <v>19777.760000000002</v>
      </c>
      <c r="CG561" s="2">
        <v>19873.192999999999</v>
      </c>
      <c r="CH561" s="2">
        <v>19533.601999999999</v>
      </c>
      <c r="CI561" s="2">
        <v>19665.741000000002</v>
      </c>
    </row>
    <row r="562" spans="1:87" x14ac:dyDescent="0.2">
      <c r="A562" s="7">
        <v>44748</v>
      </c>
      <c r="B562" s="2">
        <f t="shared" si="284"/>
        <v>20651</v>
      </c>
      <c r="C562" s="2">
        <f t="shared" si="285"/>
        <v>20420</v>
      </c>
      <c r="D562" s="2">
        <f t="shared" si="286"/>
        <v>20512</v>
      </c>
      <c r="E562" s="2">
        <f t="shared" si="287"/>
        <v>20715</v>
      </c>
      <c r="F562" s="2">
        <f t="shared" si="288"/>
        <v>20841</v>
      </c>
      <c r="G562" s="2">
        <f t="shared" si="289"/>
        <v>20917</v>
      </c>
      <c r="H562" s="2">
        <f t="shared" si="290"/>
        <v>21034</v>
      </c>
      <c r="I562" s="2">
        <f t="shared" si="291"/>
        <v>20739</v>
      </c>
      <c r="J562" s="2">
        <f t="shared" si="292"/>
        <v>20291</v>
      </c>
      <c r="K562" s="2">
        <f t="shared" si="293"/>
        <v>20015</v>
      </c>
      <c r="L562" s="2">
        <f t="shared" si="294"/>
        <v>20306</v>
      </c>
      <c r="M562" s="2">
        <f t="shared" si="295"/>
        <v>20239</v>
      </c>
      <c r="N562" s="2">
        <f t="shared" si="296"/>
        <v>19964</v>
      </c>
      <c r="O562" s="2">
        <f t="shared" si="297"/>
        <v>19862</v>
      </c>
      <c r="P562" s="2">
        <f t="shared" si="298"/>
        <v>18896</v>
      </c>
      <c r="Q562" s="2">
        <f t="shared" si="299"/>
        <v>18918</v>
      </c>
      <c r="R562" s="2">
        <f t="shared" si="300"/>
        <v>19992</v>
      </c>
      <c r="S562" s="2">
        <f t="shared" si="301"/>
        <v>20158</v>
      </c>
      <c r="T562" s="2">
        <f t="shared" si="302"/>
        <v>20055</v>
      </c>
      <c r="U562" s="2">
        <f t="shared" si="303"/>
        <v>19941</v>
      </c>
      <c r="V562" s="2">
        <f t="shared" si="304"/>
        <v>20245</v>
      </c>
      <c r="W562" s="2">
        <f t="shared" si="305"/>
        <v>20342</v>
      </c>
      <c r="X562" s="2">
        <f t="shared" si="306"/>
        <v>19995</v>
      </c>
      <c r="Y562" s="2">
        <f t="shared" si="307"/>
        <v>20130</v>
      </c>
      <c r="AA562" s="2">
        <f t="shared" si="277"/>
        <v>20739</v>
      </c>
      <c r="AB562" s="2">
        <f t="shared" si="308"/>
        <v>19964</v>
      </c>
      <c r="AC562" s="2">
        <f t="shared" si="309"/>
        <v>21034</v>
      </c>
      <c r="AE562" s="10">
        <v>5</v>
      </c>
      <c r="AF562" s="2">
        <f t="shared" si="278"/>
        <v>181736</v>
      </c>
      <c r="AG562" s="2">
        <f t="shared" si="279"/>
        <v>77640</v>
      </c>
      <c r="AH562" s="2">
        <f t="shared" si="280"/>
        <v>225802</v>
      </c>
      <c r="AI562" s="2">
        <f t="shared" si="281"/>
        <v>485178</v>
      </c>
      <c r="AK562">
        <f t="shared" si="282"/>
        <v>7</v>
      </c>
      <c r="AL562">
        <f t="shared" si="283"/>
        <v>2022</v>
      </c>
      <c r="BL562" s="2">
        <v>19849.802</v>
      </c>
      <c r="BM562" s="2">
        <v>20336.644</v>
      </c>
      <c r="BN562" s="2">
        <v>19793.999999999996</v>
      </c>
      <c r="BO562" s="2">
        <v>19783.870000000003</v>
      </c>
      <c r="BP562" s="2">
        <v>19883.614000000001</v>
      </c>
      <c r="BQ562" s="2">
        <v>19146.521000000001</v>
      </c>
      <c r="BR562" s="2">
        <v>18546.006999999998</v>
      </c>
      <c r="BS562" s="2">
        <v>18342.071</v>
      </c>
      <c r="BT562" s="2">
        <v>18450.749</v>
      </c>
      <c r="BU562" s="2">
        <v>18534.113999999998</v>
      </c>
      <c r="BV562" s="2">
        <v>18136.585999999999</v>
      </c>
      <c r="BW562" s="2">
        <v>15992.544</v>
      </c>
      <c r="BX562" s="2">
        <v>15971.36</v>
      </c>
      <c r="BY562" s="2">
        <v>17769.226999999999</v>
      </c>
      <c r="BZ562" s="2">
        <v>18127.32</v>
      </c>
      <c r="CA562" s="2">
        <v>18280.232</v>
      </c>
      <c r="CB562" s="2">
        <v>18304.955000000002</v>
      </c>
      <c r="CC562" s="2">
        <v>18336.828999999998</v>
      </c>
      <c r="CD562" s="2">
        <v>19440.182000000001</v>
      </c>
      <c r="CE562" s="2">
        <v>19702.760999999999</v>
      </c>
      <c r="CF562" s="2">
        <v>19713.056</v>
      </c>
      <c r="CG562" s="2">
        <v>18668.656000000003</v>
      </c>
      <c r="CH562" s="2">
        <v>18698.039000000001</v>
      </c>
      <c r="CI562" s="2">
        <v>18896.679000000004</v>
      </c>
    </row>
    <row r="563" spans="1:87" x14ac:dyDescent="0.2">
      <c r="A563" s="7">
        <v>44749</v>
      </c>
      <c r="B563" s="2">
        <f t="shared" si="284"/>
        <v>20318</v>
      </c>
      <c r="C563" s="2">
        <f t="shared" si="285"/>
        <v>20817</v>
      </c>
      <c r="D563" s="2">
        <f t="shared" si="286"/>
        <v>20261</v>
      </c>
      <c r="E563" s="2">
        <f t="shared" si="287"/>
        <v>20251</v>
      </c>
      <c r="F563" s="2">
        <f t="shared" si="288"/>
        <v>20353</v>
      </c>
      <c r="G563" s="2">
        <f t="shared" si="289"/>
        <v>19599</v>
      </c>
      <c r="H563" s="2">
        <f t="shared" si="290"/>
        <v>18984</v>
      </c>
      <c r="I563" s="2">
        <f t="shared" si="291"/>
        <v>18775</v>
      </c>
      <c r="J563" s="2">
        <f t="shared" si="292"/>
        <v>18886</v>
      </c>
      <c r="K563" s="2">
        <f t="shared" si="293"/>
        <v>18972</v>
      </c>
      <c r="L563" s="2">
        <f t="shared" si="294"/>
        <v>18565</v>
      </c>
      <c r="M563" s="2">
        <f t="shared" si="295"/>
        <v>16370</v>
      </c>
      <c r="N563" s="2">
        <f t="shared" si="296"/>
        <v>16348</v>
      </c>
      <c r="O563" s="2">
        <f t="shared" si="297"/>
        <v>18189</v>
      </c>
      <c r="P563" s="2">
        <f t="shared" si="298"/>
        <v>18555</v>
      </c>
      <c r="Q563" s="2">
        <f t="shared" si="299"/>
        <v>18712</v>
      </c>
      <c r="R563" s="2">
        <f t="shared" si="300"/>
        <v>18737</v>
      </c>
      <c r="S563" s="2">
        <f t="shared" si="301"/>
        <v>18770</v>
      </c>
      <c r="T563" s="2">
        <f t="shared" si="302"/>
        <v>19899</v>
      </c>
      <c r="U563" s="2">
        <f t="shared" si="303"/>
        <v>20168</v>
      </c>
      <c r="V563" s="2">
        <f t="shared" si="304"/>
        <v>20178</v>
      </c>
      <c r="W563" s="2">
        <f t="shared" si="305"/>
        <v>19109</v>
      </c>
      <c r="X563" s="2">
        <f t="shared" si="306"/>
        <v>19139</v>
      </c>
      <c r="Y563" s="2">
        <f t="shared" si="307"/>
        <v>19343</v>
      </c>
      <c r="AA563" s="2">
        <f t="shared" si="277"/>
        <v>20168</v>
      </c>
      <c r="AB563" s="2">
        <f t="shared" si="308"/>
        <v>18712</v>
      </c>
      <c r="AC563" s="2">
        <f t="shared" si="309"/>
        <v>20817</v>
      </c>
      <c r="AE563" s="10">
        <v>6</v>
      </c>
      <c r="AF563" s="2">
        <f t="shared" si="278"/>
        <v>169142</v>
      </c>
      <c r="AG563" s="2">
        <f t="shared" si="279"/>
        <v>71804</v>
      </c>
      <c r="AH563" s="2">
        <f t="shared" si="280"/>
        <v>218352</v>
      </c>
      <c r="AI563" s="2">
        <f t="shared" si="281"/>
        <v>459298</v>
      </c>
      <c r="AK563">
        <f t="shared" si="282"/>
        <v>7</v>
      </c>
      <c r="AL563">
        <f t="shared" si="283"/>
        <v>2022</v>
      </c>
      <c r="BL563" s="2">
        <v>19095.098999999998</v>
      </c>
      <c r="BM563" s="2">
        <v>19189.401000000002</v>
      </c>
      <c r="BN563" s="2">
        <v>19603.678</v>
      </c>
      <c r="BO563" s="2">
        <v>21292.601999999999</v>
      </c>
      <c r="BP563" s="2">
        <v>21075.442999999999</v>
      </c>
      <c r="BQ563" s="2">
        <v>21027.499</v>
      </c>
      <c r="BR563" s="2">
        <v>19908.843999999997</v>
      </c>
      <c r="BS563" s="2">
        <v>19903.620999999999</v>
      </c>
      <c r="BT563" s="2">
        <v>20656.339</v>
      </c>
      <c r="BU563" s="2">
        <v>20865.563000000002</v>
      </c>
      <c r="BV563" s="2">
        <v>21187.278000000002</v>
      </c>
      <c r="BW563" s="2">
        <v>20881.931</v>
      </c>
      <c r="BX563" s="2">
        <v>20509.427000000003</v>
      </c>
      <c r="BY563" s="2">
        <v>20823.973000000002</v>
      </c>
      <c r="BZ563" s="2">
        <v>21385.441999999999</v>
      </c>
      <c r="CA563" s="2">
        <v>21691.857</v>
      </c>
      <c r="CB563" s="2">
        <v>21057.672999999999</v>
      </c>
      <c r="CC563" s="2">
        <v>21064.916000000001</v>
      </c>
      <c r="CD563" s="2">
        <v>22362.329000000002</v>
      </c>
      <c r="CE563" s="2">
        <v>20578.703000000001</v>
      </c>
      <c r="CF563" s="2">
        <v>18085.652000000002</v>
      </c>
      <c r="CG563" s="2">
        <v>17571.819</v>
      </c>
      <c r="CH563" s="2">
        <v>17356.745999999999</v>
      </c>
      <c r="CI563" s="2">
        <v>17650.108999999997</v>
      </c>
    </row>
    <row r="564" spans="1:87" x14ac:dyDescent="0.2">
      <c r="A564" s="7">
        <v>44750</v>
      </c>
      <c r="B564" s="2">
        <f t="shared" si="284"/>
        <v>19546</v>
      </c>
      <c r="C564" s="2">
        <f t="shared" si="285"/>
        <v>19642</v>
      </c>
      <c r="D564" s="2">
        <f t="shared" si="286"/>
        <v>20067</v>
      </c>
      <c r="E564" s="2">
        <f t="shared" si="287"/>
        <v>21795</v>
      </c>
      <c r="F564" s="2">
        <f t="shared" si="288"/>
        <v>21573</v>
      </c>
      <c r="G564" s="2">
        <f t="shared" si="289"/>
        <v>21524</v>
      </c>
      <c r="H564" s="2">
        <f t="shared" si="290"/>
        <v>20379</v>
      </c>
      <c r="I564" s="2">
        <f t="shared" si="291"/>
        <v>20374</v>
      </c>
      <c r="J564" s="2">
        <f t="shared" si="292"/>
        <v>21144</v>
      </c>
      <c r="K564" s="2">
        <f t="shared" si="293"/>
        <v>21358</v>
      </c>
      <c r="L564" s="2">
        <f t="shared" si="294"/>
        <v>21688</v>
      </c>
      <c r="M564" s="2">
        <f t="shared" si="295"/>
        <v>21375</v>
      </c>
      <c r="N564" s="2">
        <f t="shared" si="296"/>
        <v>20994</v>
      </c>
      <c r="O564" s="2">
        <f t="shared" si="297"/>
        <v>21316</v>
      </c>
      <c r="P564" s="2">
        <f t="shared" si="298"/>
        <v>21890</v>
      </c>
      <c r="Q564" s="2">
        <f t="shared" si="299"/>
        <v>22204</v>
      </c>
      <c r="R564" s="2">
        <f t="shared" si="300"/>
        <v>21555</v>
      </c>
      <c r="S564" s="2">
        <f t="shared" si="301"/>
        <v>21562</v>
      </c>
      <c r="T564" s="2">
        <f t="shared" si="302"/>
        <v>22890</v>
      </c>
      <c r="U564" s="2">
        <f t="shared" si="303"/>
        <v>21065</v>
      </c>
      <c r="V564" s="2">
        <f t="shared" si="304"/>
        <v>18513</v>
      </c>
      <c r="W564" s="2">
        <f t="shared" si="305"/>
        <v>17987</v>
      </c>
      <c r="X564" s="2">
        <f t="shared" si="306"/>
        <v>17767</v>
      </c>
      <c r="Y564" s="2">
        <f t="shared" si="307"/>
        <v>18067</v>
      </c>
      <c r="AA564" s="2">
        <f t="shared" si="277"/>
        <v>0</v>
      </c>
      <c r="AB564" s="2">
        <f t="shared" si="308"/>
        <v>22890</v>
      </c>
      <c r="AC564" s="2">
        <f t="shared" si="309"/>
        <v>21795</v>
      </c>
      <c r="AE564" s="10">
        <v>7</v>
      </c>
      <c r="AF564" s="2">
        <f t="shared" si="278"/>
        <v>0</v>
      </c>
      <c r="AG564" s="2">
        <f t="shared" si="279"/>
        <v>279415</v>
      </c>
      <c r="AH564" s="2">
        <f t="shared" si="280"/>
        <v>216860</v>
      </c>
      <c r="AI564" s="2">
        <f t="shared" si="281"/>
        <v>496275</v>
      </c>
      <c r="AK564">
        <f t="shared" si="282"/>
        <v>7</v>
      </c>
      <c r="AL564">
        <f t="shared" si="283"/>
        <v>2022</v>
      </c>
      <c r="BL564" s="2">
        <v>18052.403000000002</v>
      </c>
      <c r="BM564" s="2">
        <v>17061.214</v>
      </c>
      <c r="BN564" s="2">
        <v>16247.884999999998</v>
      </c>
      <c r="BO564" s="2">
        <v>16495.183000000001</v>
      </c>
      <c r="BP564" s="2">
        <v>15106.366</v>
      </c>
      <c r="BQ564" s="2">
        <v>18027.574000000001</v>
      </c>
      <c r="BR564" s="2">
        <v>19544.95</v>
      </c>
      <c r="BS564" s="2">
        <v>21133.559000000001</v>
      </c>
      <c r="BT564" s="2">
        <v>21556.865999999998</v>
      </c>
      <c r="BU564" s="2">
        <v>21305.71</v>
      </c>
      <c r="BV564" s="2">
        <v>21639.701999999997</v>
      </c>
      <c r="BW564" s="2">
        <v>20848.898999999998</v>
      </c>
      <c r="BX564" s="2">
        <v>21062.212999999996</v>
      </c>
      <c r="BY564" s="2">
        <v>21107.998</v>
      </c>
      <c r="BZ564" s="2">
        <v>21313.567999999999</v>
      </c>
      <c r="CA564" s="2">
        <v>21913.016</v>
      </c>
      <c r="CB564" s="2">
        <v>20419.559000000001</v>
      </c>
      <c r="CC564" s="2">
        <v>19263.203000000001</v>
      </c>
      <c r="CD564" s="2">
        <v>18931.116000000002</v>
      </c>
      <c r="CE564" s="2">
        <v>18819.55</v>
      </c>
      <c r="CF564" s="2">
        <v>19066.123</v>
      </c>
      <c r="CG564" s="2">
        <v>18695.570999999996</v>
      </c>
      <c r="CH564" s="2">
        <v>17376.072</v>
      </c>
      <c r="CI564" s="2">
        <v>19789.048999999999</v>
      </c>
    </row>
    <row r="565" spans="1:87" x14ac:dyDescent="0.2">
      <c r="A565" s="7">
        <v>44751</v>
      </c>
      <c r="B565" s="2">
        <f t="shared" si="284"/>
        <v>18479</v>
      </c>
      <c r="C565" s="2">
        <f t="shared" si="285"/>
        <v>17464</v>
      </c>
      <c r="D565" s="2">
        <f t="shared" si="286"/>
        <v>16631</v>
      </c>
      <c r="E565" s="2">
        <f t="shared" si="287"/>
        <v>16885</v>
      </c>
      <c r="F565" s="2">
        <f t="shared" si="288"/>
        <v>15463</v>
      </c>
      <c r="G565" s="2">
        <f t="shared" si="289"/>
        <v>18453</v>
      </c>
      <c r="H565" s="2">
        <f t="shared" si="290"/>
        <v>20006</v>
      </c>
      <c r="I565" s="2">
        <f t="shared" si="291"/>
        <v>21633</v>
      </c>
      <c r="J565" s="2">
        <f t="shared" si="292"/>
        <v>22066</v>
      </c>
      <c r="K565" s="2">
        <f t="shared" si="293"/>
        <v>21809</v>
      </c>
      <c r="L565" s="2">
        <f t="shared" si="294"/>
        <v>22151</v>
      </c>
      <c r="M565" s="2">
        <f t="shared" si="295"/>
        <v>21341</v>
      </c>
      <c r="N565" s="2">
        <f t="shared" si="296"/>
        <v>21559</v>
      </c>
      <c r="O565" s="2">
        <f t="shared" si="297"/>
        <v>21606</v>
      </c>
      <c r="P565" s="2">
        <f t="shared" si="298"/>
        <v>21817</v>
      </c>
      <c r="Q565" s="2">
        <f t="shared" si="299"/>
        <v>22430</v>
      </c>
      <c r="R565" s="2">
        <f t="shared" si="300"/>
        <v>20902</v>
      </c>
      <c r="S565" s="2">
        <f t="shared" si="301"/>
        <v>19718</v>
      </c>
      <c r="T565" s="2">
        <f t="shared" si="302"/>
        <v>19378</v>
      </c>
      <c r="U565" s="2">
        <f t="shared" si="303"/>
        <v>19264</v>
      </c>
      <c r="V565" s="2">
        <f t="shared" si="304"/>
        <v>19516</v>
      </c>
      <c r="W565" s="2">
        <f t="shared" si="305"/>
        <v>19137</v>
      </c>
      <c r="X565" s="2">
        <f t="shared" si="306"/>
        <v>17786</v>
      </c>
      <c r="Y565" s="2">
        <f t="shared" si="307"/>
        <v>20256</v>
      </c>
      <c r="AA565" s="2">
        <f t="shared" si="277"/>
        <v>0</v>
      </c>
      <c r="AB565" s="2">
        <f t="shared" si="308"/>
        <v>22430</v>
      </c>
      <c r="AC565" s="2">
        <f t="shared" si="309"/>
        <v>20256</v>
      </c>
      <c r="AE565" s="10">
        <v>1</v>
      </c>
      <c r="AF565" s="2">
        <f t="shared" si="278"/>
        <v>0</v>
      </c>
      <c r="AG565" s="2">
        <f t="shared" si="279"/>
        <v>275674</v>
      </c>
      <c r="AH565" s="2">
        <f t="shared" si="280"/>
        <v>200076</v>
      </c>
      <c r="AI565" s="2">
        <f t="shared" si="281"/>
        <v>475750</v>
      </c>
      <c r="AK565">
        <f t="shared" si="282"/>
        <v>7</v>
      </c>
      <c r="AL565">
        <f t="shared" si="283"/>
        <v>2022</v>
      </c>
      <c r="BL565" s="2">
        <v>19622.774000000001</v>
      </c>
      <c r="BM565" s="2">
        <v>19636.445</v>
      </c>
      <c r="BN565" s="2">
        <v>19558.249</v>
      </c>
      <c r="BO565" s="2">
        <v>19628.362000000001</v>
      </c>
      <c r="BP565" s="2">
        <v>19867.981</v>
      </c>
      <c r="BQ565" s="2">
        <v>20380.605</v>
      </c>
      <c r="BR565" s="2">
        <v>21040.977000000003</v>
      </c>
      <c r="BS565" s="2">
        <v>21526.240000000002</v>
      </c>
      <c r="BT565" s="2">
        <v>21635.589</v>
      </c>
      <c r="BU565" s="2">
        <v>21317.509000000002</v>
      </c>
      <c r="BV565" s="2">
        <v>22018.132000000001</v>
      </c>
      <c r="BW565" s="2">
        <v>20365.513999999999</v>
      </c>
      <c r="BX565" s="2">
        <v>20226.648999999998</v>
      </c>
      <c r="BY565" s="2">
        <v>20137.243000000002</v>
      </c>
      <c r="BZ565" s="2">
        <v>19528.885999999999</v>
      </c>
      <c r="CA565" s="2">
        <v>18820.295999999998</v>
      </c>
      <c r="CB565" s="2">
        <v>17892.849000000002</v>
      </c>
      <c r="CC565" s="2">
        <v>18459.309000000001</v>
      </c>
      <c r="CD565" s="2">
        <v>18098.111000000001</v>
      </c>
      <c r="CE565" s="2">
        <v>18216.998</v>
      </c>
      <c r="CF565" s="2">
        <v>18433.752</v>
      </c>
      <c r="CG565" s="2">
        <v>18379.008999999998</v>
      </c>
      <c r="CH565" s="2">
        <v>18274.203999999998</v>
      </c>
      <c r="CI565" s="2">
        <v>15519.24</v>
      </c>
    </row>
    <row r="566" spans="1:87" x14ac:dyDescent="0.2">
      <c r="A566" s="7">
        <v>44752</v>
      </c>
      <c r="B566" s="2">
        <f t="shared" si="284"/>
        <v>20086</v>
      </c>
      <c r="C566" s="2">
        <f t="shared" si="285"/>
        <v>20100</v>
      </c>
      <c r="D566" s="2">
        <f t="shared" si="286"/>
        <v>20020</v>
      </c>
      <c r="E566" s="2">
        <f t="shared" si="287"/>
        <v>20092</v>
      </c>
      <c r="F566" s="2">
        <f t="shared" si="288"/>
        <v>20337</v>
      </c>
      <c r="G566" s="2">
        <f t="shared" si="289"/>
        <v>20862</v>
      </c>
      <c r="H566" s="2">
        <f t="shared" si="290"/>
        <v>21538</v>
      </c>
      <c r="I566" s="2">
        <f t="shared" si="291"/>
        <v>22034</v>
      </c>
      <c r="J566" s="2">
        <f t="shared" si="292"/>
        <v>22146</v>
      </c>
      <c r="K566" s="2">
        <f t="shared" si="293"/>
        <v>21821</v>
      </c>
      <c r="L566" s="2">
        <f t="shared" si="294"/>
        <v>22538</v>
      </c>
      <c r="M566" s="2">
        <f t="shared" si="295"/>
        <v>20846</v>
      </c>
      <c r="N566" s="2">
        <f t="shared" si="296"/>
        <v>20704</v>
      </c>
      <c r="O566" s="2">
        <f t="shared" si="297"/>
        <v>20613</v>
      </c>
      <c r="P566" s="2">
        <f t="shared" si="298"/>
        <v>19990</v>
      </c>
      <c r="Q566" s="2">
        <f t="shared" si="299"/>
        <v>19265</v>
      </c>
      <c r="R566" s="2">
        <f t="shared" si="300"/>
        <v>18315</v>
      </c>
      <c r="S566" s="2">
        <f t="shared" si="301"/>
        <v>18895</v>
      </c>
      <c r="T566" s="2">
        <f t="shared" si="302"/>
        <v>18525</v>
      </c>
      <c r="U566" s="2">
        <f t="shared" si="303"/>
        <v>18647</v>
      </c>
      <c r="V566" s="2">
        <f t="shared" si="304"/>
        <v>18869</v>
      </c>
      <c r="W566" s="2">
        <f t="shared" si="305"/>
        <v>18813</v>
      </c>
      <c r="X566" s="2">
        <f t="shared" si="306"/>
        <v>18706</v>
      </c>
      <c r="Y566" s="2">
        <f t="shared" si="307"/>
        <v>15886</v>
      </c>
      <c r="AA566" s="2">
        <f t="shared" si="277"/>
        <v>22538</v>
      </c>
      <c r="AB566" s="2">
        <f t="shared" si="308"/>
        <v>20704</v>
      </c>
      <c r="AC566" s="2">
        <f t="shared" si="309"/>
        <v>21538</v>
      </c>
      <c r="AE566" s="10">
        <v>2</v>
      </c>
      <c r="AF566" s="2">
        <f t="shared" si="278"/>
        <v>183767</v>
      </c>
      <c r="AG566" s="2">
        <f t="shared" si="279"/>
        <v>80572</v>
      </c>
      <c r="AH566" s="2">
        <f t="shared" si="280"/>
        <v>215309</v>
      </c>
      <c r="AI566" s="2">
        <f t="shared" si="281"/>
        <v>479648</v>
      </c>
      <c r="AK566">
        <f t="shared" si="282"/>
        <v>7</v>
      </c>
      <c r="AL566">
        <f t="shared" si="283"/>
        <v>2022</v>
      </c>
      <c r="BL566" s="2">
        <v>14406.074000000001</v>
      </c>
      <c r="BM566" s="2">
        <v>15273.570000000002</v>
      </c>
      <c r="BN566" s="2">
        <v>16398.583999999999</v>
      </c>
      <c r="BO566" s="2">
        <v>16801.756999999998</v>
      </c>
      <c r="BP566" s="2">
        <v>9391.1810000000005</v>
      </c>
      <c r="BQ566" s="2">
        <v>5631.1280000000006</v>
      </c>
      <c r="BR566" s="2">
        <v>6381.2699999999995</v>
      </c>
      <c r="BS566" s="2">
        <v>6783.7470000000003</v>
      </c>
      <c r="BT566" s="2">
        <v>7078.3969999999981</v>
      </c>
      <c r="BU566" s="2">
        <v>7161.536000000001</v>
      </c>
      <c r="BV566" s="2">
        <v>7610.8559999999998</v>
      </c>
      <c r="BW566" s="2">
        <v>7348.1629999999996</v>
      </c>
      <c r="BX566" s="2">
        <v>7231.6750000000011</v>
      </c>
      <c r="BY566" s="2">
        <v>6724.3919999999998</v>
      </c>
      <c r="BZ566" s="2">
        <v>6263.9949999999999</v>
      </c>
      <c r="CA566" s="2">
        <v>6082.7069999999994</v>
      </c>
      <c r="CB566" s="2">
        <v>5625.22</v>
      </c>
      <c r="CC566" s="2">
        <v>5350.8739999999989</v>
      </c>
      <c r="CD566" s="2">
        <v>5095.2910000000002</v>
      </c>
      <c r="CE566" s="2">
        <v>4928.7460000000001</v>
      </c>
      <c r="CF566" s="2">
        <v>5164.3440000000001</v>
      </c>
      <c r="CG566" s="2">
        <v>4849.0510000000004</v>
      </c>
      <c r="CH566" s="2">
        <v>5132.4460000000008</v>
      </c>
      <c r="CI566" s="2">
        <v>5138.8879999999999</v>
      </c>
    </row>
    <row r="567" spans="1:87" x14ac:dyDescent="0.2">
      <c r="A567" s="7">
        <v>44753</v>
      </c>
      <c r="B567" s="2">
        <f t="shared" si="284"/>
        <v>14746</v>
      </c>
      <c r="C567" s="2">
        <f t="shared" si="285"/>
        <v>15634</v>
      </c>
      <c r="D567" s="2">
        <f t="shared" si="286"/>
        <v>16786</v>
      </c>
      <c r="E567" s="2">
        <f t="shared" si="287"/>
        <v>17198</v>
      </c>
      <c r="F567" s="2">
        <f t="shared" si="288"/>
        <v>9613</v>
      </c>
      <c r="G567" s="2">
        <f t="shared" si="289"/>
        <v>5764</v>
      </c>
      <c r="H567" s="2">
        <f t="shared" si="290"/>
        <v>6532</v>
      </c>
      <c r="I567" s="2">
        <f t="shared" si="291"/>
        <v>6944</v>
      </c>
      <c r="J567" s="2">
        <f t="shared" si="292"/>
        <v>7246</v>
      </c>
      <c r="K567" s="2">
        <f t="shared" si="293"/>
        <v>7331</v>
      </c>
      <c r="L567" s="2">
        <f t="shared" si="294"/>
        <v>7791</v>
      </c>
      <c r="M567" s="2">
        <f t="shared" si="295"/>
        <v>7522</v>
      </c>
      <c r="N567" s="2">
        <f t="shared" si="296"/>
        <v>7402</v>
      </c>
      <c r="O567" s="2">
        <f t="shared" si="297"/>
        <v>6883</v>
      </c>
      <c r="P567" s="2">
        <f t="shared" si="298"/>
        <v>6412</v>
      </c>
      <c r="Q567" s="2">
        <f t="shared" si="299"/>
        <v>6226</v>
      </c>
      <c r="R567" s="2">
        <f t="shared" si="300"/>
        <v>5758</v>
      </c>
      <c r="S567" s="2">
        <f t="shared" si="301"/>
        <v>5477</v>
      </c>
      <c r="T567" s="2">
        <f t="shared" si="302"/>
        <v>5216</v>
      </c>
      <c r="U567" s="2">
        <f t="shared" si="303"/>
        <v>5045</v>
      </c>
      <c r="V567" s="2">
        <f t="shared" si="304"/>
        <v>5286</v>
      </c>
      <c r="W567" s="2">
        <f t="shared" si="305"/>
        <v>4964</v>
      </c>
      <c r="X567" s="2">
        <f t="shared" si="306"/>
        <v>5254</v>
      </c>
      <c r="Y567" s="2">
        <f t="shared" si="307"/>
        <v>5260</v>
      </c>
      <c r="AA567" s="2">
        <f t="shared" si="277"/>
        <v>7791</v>
      </c>
      <c r="AB567" s="2">
        <f t="shared" si="308"/>
        <v>7402</v>
      </c>
      <c r="AC567" s="2">
        <f t="shared" si="309"/>
        <v>17198</v>
      </c>
      <c r="AE567" s="10">
        <v>3</v>
      </c>
      <c r="AF567" s="2">
        <f t="shared" si="278"/>
        <v>58330</v>
      </c>
      <c r="AG567" s="2">
        <f t="shared" si="279"/>
        <v>26923</v>
      </c>
      <c r="AH567" s="2">
        <f t="shared" si="280"/>
        <v>107037</v>
      </c>
      <c r="AI567" s="2">
        <f t="shared" si="281"/>
        <v>192290</v>
      </c>
      <c r="AK567">
        <f t="shared" si="282"/>
        <v>7</v>
      </c>
      <c r="AL567">
        <f t="shared" si="283"/>
        <v>2022</v>
      </c>
      <c r="BL567" s="2">
        <v>5166.9319999999998</v>
      </c>
      <c r="BM567" s="2">
        <v>5053.9579999999996</v>
      </c>
      <c r="BN567" s="2">
        <v>4906.3639999999996</v>
      </c>
      <c r="BO567" s="2">
        <v>4838.7190000000001</v>
      </c>
      <c r="BP567" s="2">
        <v>4743.3710000000001</v>
      </c>
      <c r="BQ567" s="2">
        <v>4574.5559999999996</v>
      </c>
      <c r="BR567" s="2">
        <v>4550.0609999999997</v>
      </c>
      <c r="BS567" s="2">
        <v>4609.0909999999994</v>
      </c>
      <c r="BT567" s="2">
        <v>4681.8789999999999</v>
      </c>
      <c r="BU567" s="2">
        <v>4797.0780000000004</v>
      </c>
      <c r="BV567" s="2">
        <v>4845.6469999999999</v>
      </c>
      <c r="BW567" s="2">
        <v>5036.8859999999995</v>
      </c>
      <c r="BX567" s="2">
        <v>5244.3229999999994</v>
      </c>
      <c r="BY567" s="2">
        <v>5316.6739999999991</v>
      </c>
      <c r="BZ567" s="2">
        <v>5341.085</v>
      </c>
      <c r="CA567" s="2">
        <v>5311.8279999999986</v>
      </c>
      <c r="CB567" s="2">
        <v>5345.8539999999994</v>
      </c>
      <c r="CC567" s="2">
        <v>5428.9029999999993</v>
      </c>
      <c r="CD567" s="2">
        <v>5053.8</v>
      </c>
      <c r="CE567" s="2">
        <v>5317.3319999999994</v>
      </c>
      <c r="CF567" s="2">
        <v>5759.1699999999992</v>
      </c>
      <c r="CG567" s="2">
        <v>5332.22</v>
      </c>
      <c r="CH567" s="2">
        <v>4723.9340000000002</v>
      </c>
      <c r="CI567" s="2">
        <v>4687.5690000000004</v>
      </c>
    </row>
    <row r="568" spans="1:87" x14ac:dyDescent="0.2">
      <c r="A568" s="7">
        <v>44754</v>
      </c>
      <c r="B568" s="2">
        <f t="shared" si="284"/>
        <v>5289</v>
      </c>
      <c r="C568" s="2">
        <f t="shared" si="285"/>
        <v>5173</v>
      </c>
      <c r="D568" s="2">
        <f t="shared" si="286"/>
        <v>5022</v>
      </c>
      <c r="E568" s="2">
        <f t="shared" si="287"/>
        <v>4953</v>
      </c>
      <c r="F568" s="2">
        <f t="shared" si="288"/>
        <v>4855</v>
      </c>
      <c r="G568" s="2">
        <f t="shared" si="289"/>
        <v>4683</v>
      </c>
      <c r="H568" s="2">
        <f t="shared" si="290"/>
        <v>4657</v>
      </c>
      <c r="I568" s="2">
        <f t="shared" si="291"/>
        <v>4718</v>
      </c>
      <c r="J568" s="2">
        <f t="shared" si="292"/>
        <v>4792</v>
      </c>
      <c r="K568" s="2">
        <f t="shared" si="293"/>
        <v>4910</v>
      </c>
      <c r="L568" s="2">
        <f t="shared" si="294"/>
        <v>4960</v>
      </c>
      <c r="M568" s="2">
        <f t="shared" si="295"/>
        <v>5156</v>
      </c>
      <c r="N568" s="2">
        <f t="shared" si="296"/>
        <v>5368</v>
      </c>
      <c r="O568" s="2">
        <f t="shared" si="297"/>
        <v>5442</v>
      </c>
      <c r="P568" s="2">
        <f t="shared" si="298"/>
        <v>5467</v>
      </c>
      <c r="Q568" s="2">
        <f t="shared" si="299"/>
        <v>5437</v>
      </c>
      <c r="R568" s="2">
        <f t="shared" si="300"/>
        <v>5472</v>
      </c>
      <c r="S568" s="2">
        <f t="shared" si="301"/>
        <v>5557</v>
      </c>
      <c r="T568" s="2">
        <f t="shared" si="302"/>
        <v>5173</v>
      </c>
      <c r="U568" s="2">
        <f t="shared" si="303"/>
        <v>5443</v>
      </c>
      <c r="V568" s="2">
        <f t="shared" si="304"/>
        <v>5895</v>
      </c>
      <c r="W568" s="2">
        <f t="shared" si="305"/>
        <v>5458</v>
      </c>
      <c r="X568" s="2">
        <f t="shared" si="306"/>
        <v>4835</v>
      </c>
      <c r="Y568" s="2">
        <f t="shared" si="307"/>
        <v>4798</v>
      </c>
      <c r="AA568" s="2">
        <f t="shared" si="277"/>
        <v>5557</v>
      </c>
      <c r="AB568" s="2">
        <f t="shared" si="308"/>
        <v>5467</v>
      </c>
      <c r="AC568" s="2">
        <f t="shared" si="309"/>
        <v>5895</v>
      </c>
      <c r="AE568" s="10">
        <v>4</v>
      </c>
      <c r="AF568" s="2">
        <f t="shared" si="278"/>
        <v>46181</v>
      </c>
      <c r="AG568" s="2">
        <f t="shared" si="279"/>
        <v>21714</v>
      </c>
      <c r="AH568" s="2">
        <f t="shared" si="280"/>
        <v>55618</v>
      </c>
      <c r="AI568" s="2">
        <f t="shared" si="281"/>
        <v>123513</v>
      </c>
      <c r="AK568">
        <f t="shared" si="282"/>
        <v>7</v>
      </c>
      <c r="AL568">
        <f t="shared" si="283"/>
        <v>2022</v>
      </c>
      <c r="BL568" s="2">
        <v>4550.4770000000008</v>
      </c>
      <c r="BM568" s="2">
        <v>4488.701</v>
      </c>
      <c r="BN568" s="2">
        <v>4472.7569999999996</v>
      </c>
      <c r="BO568" s="2">
        <v>4469.4490000000005</v>
      </c>
      <c r="BP568" s="2">
        <v>4575.9630000000006</v>
      </c>
      <c r="BQ568" s="2">
        <v>4230.5869999999995</v>
      </c>
      <c r="BR568" s="2">
        <v>4479.875</v>
      </c>
      <c r="BS568" s="2">
        <v>4761.5279999999993</v>
      </c>
      <c r="BT568" s="2">
        <v>5121.2050000000008</v>
      </c>
      <c r="BU568" s="2">
        <v>5549.1189999999997</v>
      </c>
      <c r="BV568" s="2">
        <v>5389.9990000000007</v>
      </c>
      <c r="BW568" s="2">
        <v>5627.4990000000007</v>
      </c>
      <c r="BX568" s="2">
        <v>5429.3939999999993</v>
      </c>
      <c r="BY568" s="2">
        <v>5343.3350000000009</v>
      </c>
      <c r="BZ568" s="2">
        <v>5262.7499999999991</v>
      </c>
      <c r="CA568" s="2">
        <v>5251.4609999999993</v>
      </c>
      <c r="CB568" s="2">
        <v>5154.22</v>
      </c>
      <c r="CC568" s="2">
        <v>4928.1769999999997</v>
      </c>
      <c r="CD568" s="2">
        <v>4663.3110000000006</v>
      </c>
      <c r="CE568" s="2">
        <v>4692.8710000000001</v>
      </c>
      <c r="CF568" s="2">
        <v>4857.4830000000002</v>
      </c>
      <c r="CG568" s="2">
        <v>4924.6860000000006</v>
      </c>
      <c r="CH568" s="2">
        <v>5106.0169999999998</v>
      </c>
      <c r="CI568" s="2">
        <v>5095.2960000000003</v>
      </c>
    </row>
    <row r="569" spans="1:87" x14ac:dyDescent="0.2">
      <c r="A569" s="7">
        <v>44755</v>
      </c>
      <c r="B569" s="2">
        <f t="shared" si="284"/>
        <v>4658</v>
      </c>
      <c r="C569" s="2">
        <f t="shared" si="285"/>
        <v>4595</v>
      </c>
      <c r="D569" s="2">
        <f t="shared" si="286"/>
        <v>4578</v>
      </c>
      <c r="E569" s="2">
        <f t="shared" si="287"/>
        <v>4575</v>
      </c>
      <c r="F569" s="2">
        <f t="shared" si="288"/>
        <v>4684</v>
      </c>
      <c r="G569" s="2">
        <f t="shared" si="289"/>
        <v>4330</v>
      </c>
      <c r="H569" s="2">
        <f t="shared" si="290"/>
        <v>4586</v>
      </c>
      <c r="I569" s="2">
        <f t="shared" si="291"/>
        <v>4874</v>
      </c>
      <c r="J569" s="2">
        <f t="shared" si="292"/>
        <v>5242</v>
      </c>
      <c r="K569" s="2">
        <f t="shared" si="293"/>
        <v>5680</v>
      </c>
      <c r="L569" s="2">
        <f t="shared" si="294"/>
        <v>5517</v>
      </c>
      <c r="M569" s="2">
        <f t="shared" si="295"/>
        <v>5760</v>
      </c>
      <c r="N569" s="2">
        <f t="shared" si="296"/>
        <v>5558</v>
      </c>
      <c r="O569" s="2">
        <f t="shared" si="297"/>
        <v>5469</v>
      </c>
      <c r="P569" s="2">
        <f t="shared" si="298"/>
        <v>5387</v>
      </c>
      <c r="Q569" s="2">
        <f t="shared" si="299"/>
        <v>5375</v>
      </c>
      <c r="R569" s="2">
        <f t="shared" si="300"/>
        <v>5276</v>
      </c>
      <c r="S569" s="2">
        <f t="shared" si="301"/>
        <v>5045</v>
      </c>
      <c r="T569" s="2">
        <f t="shared" si="302"/>
        <v>4773</v>
      </c>
      <c r="U569" s="2">
        <f t="shared" si="303"/>
        <v>4804</v>
      </c>
      <c r="V569" s="2">
        <f t="shared" si="304"/>
        <v>4972</v>
      </c>
      <c r="W569" s="2">
        <f t="shared" si="305"/>
        <v>5041</v>
      </c>
      <c r="X569" s="2">
        <f t="shared" si="306"/>
        <v>5227</v>
      </c>
      <c r="Y569" s="2">
        <f t="shared" si="307"/>
        <v>5216</v>
      </c>
      <c r="AA569" s="2">
        <f t="shared" si="277"/>
        <v>5760</v>
      </c>
      <c r="AB569" s="2">
        <f t="shared" si="308"/>
        <v>5558</v>
      </c>
      <c r="AC569" s="2">
        <f t="shared" si="309"/>
        <v>5227</v>
      </c>
      <c r="AE569" s="10">
        <v>5</v>
      </c>
      <c r="AF569" s="2">
        <f t="shared" si="278"/>
        <v>46971</v>
      </c>
      <c r="AG569" s="2">
        <f t="shared" si="279"/>
        <v>21789</v>
      </c>
      <c r="AH569" s="2">
        <f t="shared" si="280"/>
        <v>52462</v>
      </c>
      <c r="AI569" s="2">
        <f t="shared" si="281"/>
        <v>121222</v>
      </c>
      <c r="AK569">
        <f t="shared" si="282"/>
        <v>7</v>
      </c>
      <c r="AL569">
        <f t="shared" si="283"/>
        <v>2022</v>
      </c>
      <c r="BL569" s="2">
        <v>5185.7139999999999</v>
      </c>
      <c r="BM569" s="2">
        <v>4959.3090000000002</v>
      </c>
      <c r="BN569" s="2">
        <v>5068.0280000000012</v>
      </c>
      <c r="BO569" s="2">
        <v>4986.0469999999996</v>
      </c>
      <c r="BP569" s="2">
        <v>5107.8390000000009</v>
      </c>
      <c r="BQ569" s="2">
        <v>5912.8149999999996</v>
      </c>
      <c r="BR569" s="2">
        <v>6380.0140000000001</v>
      </c>
      <c r="BS569" s="2">
        <v>6827.4750000000004</v>
      </c>
      <c r="BT569" s="2">
        <v>7321.4420000000009</v>
      </c>
      <c r="BU569" s="2">
        <v>7232.41</v>
      </c>
      <c r="BV569" s="2">
        <v>7681.7459999999992</v>
      </c>
      <c r="BW569" s="2">
        <v>7536.4630000000006</v>
      </c>
      <c r="BX569" s="2">
        <v>7108.1220000000012</v>
      </c>
      <c r="BY569" s="2">
        <v>7220.6410000000005</v>
      </c>
      <c r="BZ569" s="2">
        <v>7582.2090000000007</v>
      </c>
      <c r="CA569" s="2">
        <v>8975.1760000000013</v>
      </c>
      <c r="CB569" s="2">
        <v>8492.0570000000007</v>
      </c>
      <c r="CC569" s="2">
        <v>8172.74</v>
      </c>
      <c r="CD569" s="2">
        <v>6805.6690000000008</v>
      </c>
      <c r="CE569" s="2">
        <v>6690.7420000000002</v>
      </c>
      <c r="CF569" s="2">
        <v>7347.7470000000003</v>
      </c>
      <c r="CG569" s="2">
        <v>7191.1429999999991</v>
      </c>
      <c r="CH569" s="2">
        <v>6635.1639999999989</v>
      </c>
      <c r="CI569" s="2">
        <v>6474.1919999999991</v>
      </c>
    </row>
    <row r="570" spans="1:87" x14ac:dyDescent="0.2">
      <c r="A570" s="7">
        <v>44756</v>
      </c>
      <c r="B570" s="2">
        <f t="shared" si="284"/>
        <v>5308</v>
      </c>
      <c r="C570" s="2">
        <f t="shared" si="285"/>
        <v>5076</v>
      </c>
      <c r="D570" s="2">
        <f t="shared" si="286"/>
        <v>5188</v>
      </c>
      <c r="E570" s="2">
        <f t="shared" si="287"/>
        <v>5104</v>
      </c>
      <c r="F570" s="2">
        <f t="shared" si="288"/>
        <v>5228</v>
      </c>
      <c r="G570" s="2">
        <f t="shared" si="289"/>
        <v>6052</v>
      </c>
      <c r="H570" s="2">
        <f t="shared" si="290"/>
        <v>6531</v>
      </c>
      <c r="I570" s="2">
        <f t="shared" si="291"/>
        <v>6989</v>
      </c>
      <c r="J570" s="2">
        <f t="shared" si="292"/>
        <v>7494</v>
      </c>
      <c r="K570" s="2">
        <f t="shared" si="293"/>
        <v>7403</v>
      </c>
      <c r="L570" s="2">
        <f t="shared" si="294"/>
        <v>7863</v>
      </c>
      <c r="M570" s="2">
        <f t="shared" si="295"/>
        <v>7714</v>
      </c>
      <c r="N570" s="2">
        <f t="shared" si="296"/>
        <v>7276</v>
      </c>
      <c r="O570" s="2">
        <f t="shared" si="297"/>
        <v>7391</v>
      </c>
      <c r="P570" s="2">
        <f t="shared" si="298"/>
        <v>7761</v>
      </c>
      <c r="Q570" s="2">
        <f t="shared" si="299"/>
        <v>9187</v>
      </c>
      <c r="R570" s="2">
        <f t="shared" si="300"/>
        <v>8693</v>
      </c>
      <c r="S570" s="2">
        <f t="shared" si="301"/>
        <v>8366</v>
      </c>
      <c r="T570" s="2">
        <f t="shared" si="302"/>
        <v>6966</v>
      </c>
      <c r="U570" s="2">
        <f t="shared" si="303"/>
        <v>6849</v>
      </c>
      <c r="V570" s="2">
        <f t="shared" si="304"/>
        <v>7521</v>
      </c>
      <c r="W570" s="2">
        <f t="shared" si="305"/>
        <v>7361</v>
      </c>
      <c r="X570" s="2">
        <f t="shared" si="306"/>
        <v>6792</v>
      </c>
      <c r="Y570" s="2">
        <f t="shared" si="307"/>
        <v>6627</v>
      </c>
      <c r="AA570" s="2">
        <f t="shared" si="277"/>
        <v>8693</v>
      </c>
      <c r="AB570" s="2">
        <f t="shared" si="308"/>
        <v>9187</v>
      </c>
      <c r="AC570" s="2">
        <f t="shared" si="309"/>
        <v>7521</v>
      </c>
      <c r="AE570" s="10">
        <v>6</v>
      </c>
      <c r="AF570" s="2">
        <f t="shared" si="278"/>
        <v>68337</v>
      </c>
      <c r="AG570" s="2">
        <f t="shared" si="279"/>
        <v>31615</v>
      </c>
      <c r="AH570" s="2">
        <f t="shared" si="280"/>
        <v>66788</v>
      </c>
      <c r="AI570" s="2">
        <f t="shared" si="281"/>
        <v>166740</v>
      </c>
      <c r="AK570">
        <f t="shared" si="282"/>
        <v>7</v>
      </c>
      <c r="AL570">
        <f t="shared" si="283"/>
        <v>2022</v>
      </c>
      <c r="BL570" s="2">
        <v>6317.7829999999994</v>
      </c>
      <c r="BM570" s="2">
        <v>6267.5609999999997</v>
      </c>
      <c r="BN570" s="2">
        <v>6292.598</v>
      </c>
      <c r="BO570" s="2">
        <v>6351.5610000000006</v>
      </c>
      <c r="BP570" s="2">
        <v>6620.2360000000008</v>
      </c>
      <c r="BQ570" s="2">
        <v>6995.3370000000004</v>
      </c>
      <c r="BR570" s="2">
        <v>8854.0769999999975</v>
      </c>
      <c r="BS570" s="2">
        <v>13494.605</v>
      </c>
      <c r="BT570" s="2">
        <v>14206.634000000002</v>
      </c>
      <c r="BU570" s="2">
        <v>13875.228999999999</v>
      </c>
      <c r="BV570" s="2">
        <v>13365.349999999999</v>
      </c>
      <c r="BW570" s="2">
        <v>12147.553</v>
      </c>
      <c r="BX570" s="2">
        <v>8985.0709999999981</v>
      </c>
      <c r="BY570" s="2">
        <v>8135.6320000000005</v>
      </c>
      <c r="BZ570" s="2">
        <v>7811.2029999999995</v>
      </c>
      <c r="CA570" s="2">
        <v>7344.0960000000005</v>
      </c>
      <c r="CB570" s="2">
        <v>7315.6949999999997</v>
      </c>
      <c r="CC570" s="2">
        <v>7063.5690000000004</v>
      </c>
      <c r="CD570" s="2">
        <v>6639.4049999999997</v>
      </c>
      <c r="CE570" s="2">
        <v>6442.7860000000001</v>
      </c>
      <c r="CF570" s="2">
        <v>6319.369999999999</v>
      </c>
      <c r="CG570" s="2">
        <v>6133.85</v>
      </c>
      <c r="CH570" s="2">
        <v>6085.9560000000001</v>
      </c>
      <c r="CI570" s="2">
        <v>5964.6810000000005</v>
      </c>
    </row>
    <row r="571" spans="1:87" x14ac:dyDescent="0.2">
      <c r="A571" s="7">
        <v>44757</v>
      </c>
      <c r="B571" s="2">
        <f t="shared" si="284"/>
        <v>6467</v>
      </c>
      <c r="C571" s="2">
        <f t="shared" si="285"/>
        <v>6416</v>
      </c>
      <c r="D571" s="2">
        <f t="shared" si="286"/>
        <v>6441</v>
      </c>
      <c r="E571" s="2">
        <f t="shared" si="287"/>
        <v>6502</v>
      </c>
      <c r="F571" s="2">
        <f t="shared" si="288"/>
        <v>6777</v>
      </c>
      <c r="G571" s="2">
        <f t="shared" si="289"/>
        <v>7160</v>
      </c>
      <c r="H571" s="2">
        <f t="shared" si="290"/>
        <v>9063</v>
      </c>
      <c r="I571" s="2">
        <f t="shared" si="291"/>
        <v>13813</v>
      </c>
      <c r="J571" s="2">
        <f t="shared" si="292"/>
        <v>14542</v>
      </c>
      <c r="K571" s="2">
        <f t="shared" si="293"/>
        <v>14203</v>
      </c>
      <c r="L571" s="2">
        <f t="shared" si="294"/>
        <v>13681</v>
      </c>
      <c r="M571" s="2">
        <f t="shared" si="295"/>
        <v>12434</v>
      </c>
      <c r="N571" s="2">
        <f t="shared" si="296"/>
        <v>9197</v>
      </c>
      <c r="O571" s="2">
        <f t="shared" si="297"/>
        <v>8328</v>
      </c>
      <c r="P571" s="2">
        <f t="shared" si="298"/>
        <v>7996</v>
      </c>
      <c r="Q571" s="2">
        <f t="shared" si="299"/>
        <v>7517</v>
      </c>
      <c r="R571" s="2">
        <f t="shared" si="300"/>
        <v>7488</v>
      </c>
      <c r="S571" s="2">
        <f t="shared" si="301"/>
        <v>7230</v>
      </c>
      <c r="T571" s="2">
        <f t="shared" si="302"/>
        <v>6796</v>
      </c>
      <c r="U571" s="2">
        <f t="shared" si="303"/>
        <v>6595</v>
      </c>
      <c r="V571" s="2">
        <f t="shared" si="304"/>
        <v>6469</v>
      </c>
      <c r="W571" s="2">
        <f t="shared" si="305"/>
        <v>6279</v>
      </c>
      <c r="X571" s="2">
        <f t="shared" si="306"/>
        <v>6230</v>
      </c>
      <c r="Y571" s="2">
        <f t="shared" si="307"/>
        <v>6106</v>
      </c>
      <c r="AA571" s="2">
        <f t="shared" si="277"/>
        <v>0</v>
      </c>
      <c r="AB571" s="2">
        <f t="shared" si="308"/>
        <v>14542</v>
      </c>
      <c r="AC571" s="2">
        <f t="shared" si="309"/>
        <v>9063</v>
      </c>
      <c r="AE571" s="10">
        <v>7</v>
      </c>
      <c r="AF571" s="2">
        <f t="shared" si="278"/>
        <v>0</v>
      </c>
      <c r="AG571" s="2">
        <f t="shared" si="279"/>
        <v>129820</v>
      </c>
      <c r="AH571" s="2">
        <f t="shared" si="280"/>
        <v>73910</v>
      </c>
      <c r="AI571" s="2">
        <f t="shared" si="281"/>
        <v>203730</v>
      </c>
      <c r="AK571">
        <f t="shared" si="282"/>
        <v>7</v>
      </c>
      <c r="AL571">
        <f t="shared" si="283"/>
        <v>2022</v>
      </c>
      <c r="BL571" s="2">
        <v>5838.4920000000002</v>
      </c>
      <c r="BM571" s="2">
        <v>5900.7150000000001</v>
      </c>
      <c r="BN571" s="2">
        <v>6013.7649999999994</v>
      </c>
      <c r="BO571" s="2">
        <v>6195.9639999999999</v>
      </c>
      <c r="BP571" s="2">
        <v>6594.4690000000001</v>
      </c>
      <c r="BQ571" s="2">
        <v>7284.348</v>
      </c>
      <c r="BR571" s="2">
        <v>7534.8970000000008</v>
      </c>
      <c r="BS571" s="2">
        <v>7816.732</v>
      </c>
      <c r="BT571" s="2">
        <v>8003.1580000000013</v>
      </c>
      <c r="BU571" s="2">
        <v>8106.21</v>
      </c>
      <c r="BV571" s="2">
        <v>8533.8420000000006</v>
      </c>
      <c r="BW571" s="2">
        <v>8539.34</v>
      </c>
      <c r="BX571" s="2">
        <v>8489.5409999999993</v>
      </c>
      <c r="BY571" s="2">
        <v>8376.49</v>
      </c>
      <c r="BZ571" s="2">
        <v>8193.3629999999994</v>
      </c>
      <c r="CA571" s="2">
        <v>7691.6330000000007</v>
      </c>
      <c r="CB571" s="2">
        <v>7439.3599999999988</v>
      </c>
      <c r="CC571" s="2">
        <v>7292.6739999999991</v>
      </c>
      <c r="CD571" s="2">
        <v>7155.6749999999993</v>
      </c>
      <c r="CE571" s="2">
        <v>7102.8429999999998</v>
      </c>
      <c r="CF571" s="2">
        <v>7110.4339999999993</v>
      </c>
      <c r="CG571" s="2">
        <v>7329.353000000001</v>
      </c>
      <c r="CH571" s="2">
        <v>6979.8680000000004</v>
      </c>
      <c r="CI571" s="2">
        <v>6843.1239999999998</v>
      </c>
    </row>
    <row r="572" spans="1:87" x14ac:dyDescent="0.2">
      <c r="A572" s="7">
        <v>44758</v>
      </c>
      <c r="B572" s="2">
        <f t="shared" si="284"/>
        <v>5976</v>
      </c>
      <c r="C572" s="2">
        <f t="shared" si="285"/>
        <v>6040</v>
      </c>
      <c r="D572" s="2">
        <f t="shared" si="286"/>
        <v>6156</v>
      </c>
      <c r="E572" s="2">
        <f t="shared" si="287"/>
        <v>6342</v>
      </c>
      <c r="F572" s="2">
        <f t="shared" si="288"/>
        <v>6750</v>
      </c>
      <c r="G572" s="2">
        <f t="shared" si="289"/>
        <v>7456</v>
      </c>
      <c r="H572" s="2">
        <f t="shared" si="290"/>
        <v>7713</v>
      </c>
      <c r="I572" s="2">
        <f t="shared" si="291"/>
        <v>8001</v>
      </c>
      <c r="J572" s="2">
        <f t="shared" si="292"/>
        <v>8192</v>
      </c>
      <c r="K572" s="2">
        <f t="shared" si="293"/>
        <v>8298</v>
      </c>
      <c r="L572" s="2">
        <f t="shared" si="294"/>
        <v>8735</v>
      </c>
      <c r="M572" s="2">
        <f t="shared" si="295"/>
        <v>8741</v>
      </c>
      <c r="N572" s="2">
        <f t="shared" si="296"/>
        <v>8690</v>
      </c>
      <c r="O572" s="2">
        <f t="shared" si="297"/>
        <v>8574</v>
      </c>
      <c r="P572" s="2">
        <f t="shared" si="298"/>
        <v>8387</v>
      </c>
      <c r="Q572" s="2">
        <f t="shared" si="299"/>
        <v>7873</v>
      </c>
      <c r="R572" s="2">
        <f t="shared" si="300"/>
        <v>7615</v>
      </c>
      <c r="S572" s="2">
        <f t="shared" si="301"/>
        <v>7465</v>
      </c>
      <c r="T572" s="2">
        <f t="shared" si="302"/>
        <v>7325</v>
      </c>
      <c r="U572" s="2">
        <f t="shared" si="303"/>
        <v>7271</v>
      </c>
      <c r="V572" s="2">
        <f t="shared" si="304"/>
        <v>7278</v>
      </c>
      <c r="W572" s="2">
        <f t="shared" si="305"/>
        <v>7502</v>
      </c>
      <c r="X572" s="2">
        <f t="shared" si="306"/>
        <v>7145</v>
      </c>
      <c r="Y572" s="2">
        <f t="shared" si="307"/>
        <v>7005</v>
      </c>
      <c r="AA572" s="2">
        <f t="shared" si="277"/>
        <v>0</v>
      </c>
      <c r="AB572" s="2">
        <f t="shared" si="308"/>
        <v>8741</v>
      </c>
      <c r="AC572" s="2">
        <f t="shared" si="309"/>
        <v>7713</v>
      </c>
      <c r="AE572" s="10">
        <v>1</v>
      </c>
      <c r="AF572" s="2">
        <f t="shared" si="278"/>
        <v>0</v>
      </c>
      <c r="AG572" s="2">
        <f t="shared" si="279"/>
        <v>105167</v>
      </c>
      <c r="AH572" s="2">
        <f t="shared" si="280"/>
        <v>75363</v>
      </c>
      <c r="AI572" s="2">
        <f t="shared" si="281"/>
        <v>180530</v>
      </c>
      <c r="AK572">
        <f t="shared" si="282"/>
        <v>7</v>
      </c>
      <c r="AL572">
        <f t="shared" si="283"/>
        <v>2022</v>
      </c>
      <c r="BL572" s="2">
        <v>7352.389000000001</v>
      </c>
      <c r="BM572" s="2">
        <v>6775.5550000000003</v>
      </c>
      <c r="BN572" s="2">
        <v>6653.884</v>
      </c>
      <c r="BO572" s="2">
        <v>6767.9310000000005</v>
      </c>
      <c r="BP572" s="2">
        <v>7143.0589999999993</v>
      </c>
      <c r="BQ572" s="2">
        <v>7931.0119999999997</v>
      </c>
      <c r="BR572" s="2">
        <v>8671.3159999999989</v>
      </c>
      <c r="BS572" s="2">
        <v>9369.023000000001</v>
      </c>
      <c r="BT572" s="2">
        <v>10077.393</v>
      </c>
      <c r="BU572" s="2">
        <v>10490.680999999999</v>
      </c>
      <c r="BV572" s="2">
        <v>10503.275</v>
      </c>
      <c r="BW572" s="2">
        <v>10203.177</v>
      </c>
      <c r="BX572" s="2">
        <v>10007.957</v>
      </c>
      <c r="BY572" s="2">
        <v>9812.8500000000022</v>
      </c>
      <c r="BZ572" s="2">
        <v>10150.226000000001</v>
      </c>
      <c r="CA572" s="2">
        <v>9997.3000000000011</v>
      </c>
      <c r="CB572" s="2">
        <v>9473.4930000000022</v>
      </c>
      <c r="CC572" s="2">
        <v>8639.25</v>
      </c>
      <c r="CD572" s="2">
        <v>7777.56</v>
      </c>
      <c r="CE572" s="2">
        <v>7531.344000000001</v>
      </c>
      <c r="CF572" s="2">
        <v>8010.5249999999996</v>
      </c>
      <c r="CG572" s="2">
        <v>7707.1090000000004</v>
      </c>
      <c r="CH572" s="2">
        <v>7187.5030000000006</v>
      </c>
      <c r="CI572" s="2">
        <v>7263.8419999999996</v>
      </c>
    </row>
    <row r="573" spans="1:87" x14ac:dyDescent="0.2">
      <c r="A573" s="7">
        <v>44759</v>
      </c>
      <c r="B573" s="2">
        <f t="shared" si="284"/>
        <v>7526</v>
      </c>
      <c r="C573" s="2">
        <f t="shared" si="285"/>
        <v>6936</v>
      </c>
      <c r="D573" s="2">
        <f t="shared" si="286"/>
        <v>6811</v>
      </c>
      <c r="E573" s="2">
        <f t="shared" si="287"/>
        <v>6928</v>
      </c>
      <c r="F573" s="2">
        <f t="shared" si="288"/>
        <v>7312</v>
      </c>
      <c r="G573" s="2">
        <f t="shared" si="289"/>
        <v>8118</v>
      </c>
      <c r="H573" s="2">
        <f t="shared" si="290"/>
        <v>8876</v>
      </c>
      <c r="I573" s="2">
        <f t="shared" si="291"/>
        <v>9590</v>
      </c>
      <c r="J573" s="2">
        <f t="shared" si="292"/>
        <v>10315</v>
      </c>
      <c r="K573" s="2">
        <f t="shared" si="293"/>
        <v>10738</v>
      </c>
      <c r="L573" s="2">
        <f t="shared" si="294"/>
        <v>10751</v>
      </c>
      <c r="M573" s="2">
        <f t="shared" si="295"/>
        <v>10444</v>
      </c>
      <c r="N573" s="2">
        <f t="shared" si="296"/>
        <v>10244</v>
      </c>
      <c r="O573" s="2">
        <f t="shared" si="297"/>
        <v>10045</v>
      </c>
      <c r="P573" s="2">
        <f t="shared" si="298"/>
        <v>10390</v>
      </c>
      <c r="Q573" s="2">
        <f t="shared" si="299"/>
        <v>10233</v>
      </c>
      <c r="R573" s="2">
        <f t="shared" si="300"/>
        <v>9697</v>
      </c>
      <c r="S573" s="2">
        <f t="shared" si="301"/>
        <v>8843</v>
      </c>
      <c r="T573" s="2">
        <f t="shared" si="302"/>
        <v>7961</v>
      </c>
      <c r="U573" s="2">
        <f t="shared" si="303"/>
        <v>7709</v>
      </c>
      <c r="V573" s="2">
        <f t="shared" si="304"/>
        <v>8200</v>
      </c>
      <c r="W573" s="2">
        <f t="shared" si="305"/>
        <v>7889</v>
      </c>
      <c r="X573" s="2">
        <f t="shared" si="306"/>
        <v>7357</v>
      </c>
      <c r="Y573" s="2">
        <f t="shared" si="307"/>
        <v>7435</v>
      </c>
      <c r="AA573" s="2">
        <f t="shared" si="277"/>
        <v>10751</v>
      </c>
      <c r="AB573" s="2">
        <f t="shared" si="308"/>
        <v>10390</v>
      </c>
      <c r="AC573" s="2">
        <f t="shared" si="309"/>
        <v>8876</v>
      </c>
      <c r="AE573" s="10">
        <v>2</v>
      </c>
      <c r="AF573" s="2">
        <f t="shared" si="278"/>
        <v>86048</v>
      </c>
      <c r="AG573" s="2">
        <f t="shared" si="279"/>
        <v>40912</v>
      </c>
      <c r="AH573" s="2">
        <f t="shared" si="280"/>
        <v>83388</v>
      </c>
      <c r="AI573" s="2">
        <f t="shared" si="281"/>
        <v>210348</v>
      </c>
      <c r="AK573">
        <f t="shared" si="282"/>
        <v>7</v>
      </c>
      <c r="AL573">
        <f t="shared" si="283"/>
        <v>2022</v>
      </c>
      <c r="BL573" s="2">
        <v>6969.7029999999995</v>
      </c>
      <c r="BM573" s="2">
        <v>6884.058</v>
      </c>
      <c r="BN573" s="2">
        <v>6846.2199999999993</v>
      </c>
      <c r="BO573" s="2">
        <v>6863.1720000000005</v>
      </c>
      <c r="BP573" s="2">
        <v>7134.9459999999999</v>
      </c>
      <c r="BQ573" s="2">
        <v>8248.9259999999995</v>
      </c>
      <c r="BR573" s="2">
        <v>9248.0260000000017</v>
      </c>
      <c r="BS573" s="2">
        <v>9770.7790000000005</v>
      </c>
      <c r="BT573" s="2">
        <v>9578.1670000000013</v>
      </c>
      <c r="BU573" s="2">
        <v>9532.1989999999987</v>
      </c>
      <c r="BV573" s="2">
        <v>10197.279999999999</v>
      </c>
      <c r="BW573" s="2">
        <v>10329.328</v>
      </c>
      <c r="BX573" s="2">
        <v>10253.852999999999</v>
      </c>
      <c r="BY573" s="2">
        <v>10081.458999999999</v>
      </c>
      <c r="BZ573" s="2">
        <v>10150.016</v>
      </c>
      <c r="CA573" s="2">
        <v>13631.317000000001</v>
      </c>
      <c r="CB573" s="2">
        <v>17932.726999999999</v>
      </c>
      <c r="CC573" s="2">
        <v>19802.862000000001</v>
      </c>
      <c r="CD573" s="2">
        <v>19503.507000000001</v>
      </c>
      <c r="CE573" s="2">
        <v>19101.296999999999</v>
      </c>
      <c r="CF573" s="2">
        <v>18692.082999999999</v>
      </c>
      <c r="CG573" s="2">
        <v>18978.453999999998</v>
      </c>
      <c r="CH573" s="2">
        <v>19306.86</v>
      </c>
      <c r="CI573" s="2">
        <v>20670.681</v>
      </c>
    </row>
    <row r="574" spans="1:87" x14ac:dyDescent="0.2">
      <c r="A574" s="7">
        <v>44760</v>
      </c>
      <c r="B574" s="2">
        <f t="shared" si="284"/>
        <v>7134</v>
      </c>
      <c r="C574" s="2">
        <f t="shared" si="285"/>
        <v>7047</v>
      </c>
      <c r="D574" s="2">
        <f t="shared" si="286"/>
        <v>7008</v>
      </c>
      <c r="E574" s="2">
        <f t="shared" si="287"/>
        <v>7025</v>
      </c>
      <c r="F574" s="2">
        <f t="shared" si="288"/>
        <v>7303</v>
      </c>
      <c r="G574" s="2">
        <f t="shared" si="289"/>
        <v>8444</v>
      </c>
      <c r="H574" s="2">
        <f t="shared" si="290"/>
        <v>9466</v>
      </c>
      <c r="I574" s="2">
        <f t="shared" si="291"/>
        <v>10001</v>
      </c>
      <c r="J574" s="2">
        <f t="shared" si="292"/>
        <v>9804</v>
      </c>
      <c r="K574" s="2">
        <f t="shared" si="293"/>
        <v>9757</v>
      </c>
      <c r="L574" s="2">
        <f t="shared" si="294"/>
        <v>10438</v>
      </c>
      <c r="M574" s="2">
        <f t="shared" si="295"/>
        <v>10573</v>
      </c>
      <c r="N574" s="2">
        <f t="shared" si="296"/>
        <v>10496</v>
      </c>
      <c r="O574" s="2">
        <f t="shared" si="297"/>
        <v>10319</v>
      </c>
      <c r="P574" s="2">
        <f t="shared" si="298"/>
        <v>10390</v>
      </c>
      <c r="Q574" s="2">
        <f t="shared" si="299"/>
        <v>13953</v>
      </c>
      <c r="R574" s="2">
        <f t="shared" si="300"/>
        <v>18356</v>
      </c>
      <c r="S574" s="2">
        <f t="shared" si="301"/>
        <v>20270</v>
      </c>
      <c r="T574" s="2">
        <f t="shared" si="302"/>
        <v>19964</v>
      </c>
      <c r="U574" s="2">
        <f t="shared" si="303"/>
        <v>19552</v>
      </c>
      <c r="V574" s="2">
        <f t="shared" si="304"/>
        <v>19133</v>
      </c>
      <c r="W574" s="2">
        <f t="shared" si="305"/>
        <v>19427</v>
      </c>
      <c r="X574" s="2">
        <f t="shared" si="306"/>
        <v>19763</v>
      </c>
      <c r="Y574" s="2">
        <f t="shared" si="307"/>
        <v>21159</v>
      </c>
      <c r="AA574" s="2">
        <f t="shared" si="277"/>
        <v>20270</v>
      </c>
      <c r="AB574" s="2">
        <f t="shared" si="308"/>
        <v>13953</v>
      </c>
      <c r="AC574" s="2">
        <f t="shared" si="309"/>
        <v>21159</v>
      </c>
      <c r="AE574" s="10">
        <v>3</v>
      </c>
      <c r="AF574" s="2">
        <f t="shared" si="278"/>
        <v>128715</v>
      </c>
      <c r="AG574" s="2">
        <f t="shared" si="279"/>
        <v>45158</v>
      </c>
      <c r="AH574" s="2">
        <f t="shared" si="280"/>
        <v>132909</v>
      </c>
      <c r="AI574" s="2">
        <f t="shared" si="281"/>
        <v>306782</v>
      </c>
      <c r="AK574">
        <f t="shared" si="282"/>
        <v>7</v>
      </c>
      <c r="AL574">
        <f t="shared" si="283"/>
        <v>2022</v>
      </c>
      <c r="BL574" s="2">
        <v>22249.644</v>
      </c>
      <c r="BM574" s="2">
        <v>22729.169000000002</v>
      </c>
      <c r="BN574" s="2">
        <v>23962.129000000001</v>
      </c>
      <c r="BO574" s="2">
        <v>24314.603000000003</v>
      </c>
      <c r="BP574" s="2">
        <v>25479.858999999997</v>
      </c>
      <c r="BQ574" s="2">
        <v>24680.909999999996</v>
      </c>
      <c r="BR574" s="2">
        <v>23157.535</v>
      </c>
      <c r="BS574" s="2">
        <v>24826.186000000002</v>
      </c>
      <c r="BT574" s="2">
        <v>25761.498</v>
      </c>
      <c r="BU574" s="2">
        <v>22516.441000000003</v>
      </c>
      <c r="BV574" s="2">
        <v>20925.108</v>
      </c>
      <c r="BW574" s="2">
        <v>21292.123</v>
      </c>
      <c r="BX574" s="2">
        <v>18101.18</v>
      </c>
      <c r="BY574" s="2">
        <v>18025.202000000001</v>
      </c>
      <c r="BZ574" s="2">
        <v>12939.311</v>
      </c>
      <c r="CA574" s="2">
        <v>8833.0740000000005</v>
      </c>
      <c r="CB574" s="2">
        <v>8882.4439999999995</v>
      </c>
      <c r="CC574" s="2">
        <v>8244.905999999999</v>
      </c>
      <c r="CD574" s="2">
        <v>7684.8279999999995</v>
      </c>
      <c r="CE574" s="2">
        <v>7638.4740000000002</v>
      </c>
      <c r="CF574" s="2">
        <v>8080.1829999999991</v>
      </c>
      <c r="CG574" s="2">
        <v>7955.5079999999998</v>
      </c>
      <c r="CH574" s="2">
        <v>7510.494999999999</v>
      </c>
      <c r="CI574" s="2">
        <v>7399.1340000000009</v>
      </c>
    </row>
    <row r="575" spans="1:87" x14ac:dyDescent="0.2">
      <c r="A575" s="7">
        <v>44761</v>
      </c>
      <c r="B575" s="2">
        <f t="shared" si="284"/>
        <v>22775</v>
      </c>
      <c r="C575" s="2">
        <f t="shared" si="285"/>
        <v>23266</v>
      </c>
      <c r="D575" s="2">
        <f t="shared" si="286"/>
        <v>24528</v>
      </c>
      <c r="E575" s="2">
        <f t="shared" si="287"/>
        <v>24889</v>
      </c>
      <c r="F575" s="2">
        <f t="shared" si="288"/>
        <v>26081</v>
      </c>
      <c r="G575" s="2">
        <f t="shared" si="289"/>
        <v>25264</v>
      </c>
      <c r="H575" s="2">
        <f t="shared" si="290"/>
        <v>23704</v>
      </c>
      <c r="I575" s="2">
        <f t="shared" si="291"/>
        <v>25412</v>
      </c>
      <c r="J575" s="2">
        <f t="shared" si="292"/>
        <v>26370</v>
      </c>
      <c r="K575" s="2">
        <f t="shared" si="293"/>
        <v>23048</v>
      </c>
      <c r="L575" s="2">
        <f t="shared" si="294"/>
        <v>21419</v>
      </c>
      <c r="M575" s="2">
        <f t="shared" si="295"/>
        <v>21795</v>
      </c>
      <c r="N575" s="2">
        <f t="shared" si="296"/>
        <v>18529</v>
      </c>
      <c r="O575" s="2">
        <f t="shared" si="297"/>
        <v>18451</v>
      </c>
      <c r="P575" s="2">
        <f t="shared" si="298"/>
        <v>13245</v>
      </c>
      <c r="Q575" s="2">
        <f t="shared" si="299"/>
        <v>9042</v>
      </c>
      <c r="R575" s="2">
        <f t="shared" si="300"/>
        <v>9092</v>
      </c>
      <c r="S575" s="2">
        <f t="shared" si="301"/>
        <v>8440</v>
      </c>
      <c r="T575" s="2">
        <f t="shared" si="302"/>
        <v>7866</v>
      </c>
      <c r="U575" s="2">
        <f t="shared" si="303"/>
        <v>7819</v>
      </c>
      <c r="V575" s="2">
        <f t="shared" si="304"/>
        <v>8271</v>
      </c>
      <c r="W575" s="2">
        <f t="shared" si="305"/>
        <v>8143</v>
      </c>
      <c r="X575" s="2">
        <f t="shared" si="306"/>
        <v>7688</v>
      </c>
      <c r="Y575" s="2">
        <f t="shared" si="307"/>
        <v>7574</v>
      </c>
      <c r="AA575" s="2">
        <f t="shared" si="277"/>
        <v>26370</v>
      </c>
      <c r="AB575" s="2">
        <f t="shared" si="308"/>
        <v>18529</v>
      </c>
      <c r="AC575" s="2">
        <f t="shared" si="309"/>
        <v>26081</v>
      </c>
      <c r="AE575" s="10">
        <v>4</v>
      </c>
      <c r="AF575" s="2">
        <f t="shared" si="278"/>
        <v>151261</v>
      </c>
      <c r="AG575" s="2">
        <f t="shared" si="279"/>
        <v>59267</v>
      </c>
      <c r="AH575" s="2">
        <f t="shared" si="280"/>
        <v>202183</v>
      </c>
      <c r="AI575" s="2">
        <f t="shared" si="281"/>
        <v>412711</v>
      </c>
      <c r="AK575">
        <f t="shared" si="282"/>
        <v>7</v>
      </c>
      <c r="AL575">
        <f t="shared" si="283"/>
        <v>2022</v>
      </c>
      <c r="BL575" s="2">
        <v>7223.7209999999995</v>
      </c>
      <c r="BM575" s="2">
        <v>7234.5560000000005</v>
      </c>
      <c r="BN575" s="2">
        <v>7309.0450000000001</v>
      </c>
      <c r="BO575" s="2">
        <v>7509.8360000000002</v>
      </c>
      <c r="BP575" s="2">
        <v>7584.4780000000001</v>
      </c>
      <c r="BQ575" s="2">
        <v>7638.2659999999996</v>
      </c>
      <c r="BR575" s="2">
        <v>7739.9210000000003</v>
      </c>
      <c r="BS575" s="2">
        <v>8001.81</v>
      </c>
      <c r="BT575" s="2">
        <v>8099.1679999999988</v>
      </c>
      <c r="BU575" s="2">
        <v>7660.83</v>
      </c>
      <c r="BV575" s="2">
        <v>7403.4310000000005</v>
      </c>
      <c r="BW575" s="2">
        <v>7330.1859999999997</v>
      </c>
      <c r="BX575" s="2">
        <v>7075.518</v>
      </c>
      <c r="BY575" s="2">
        <v>6880.9619999999995</v>
      </c>
      <c r="BZ575" s="2">
        <v>6842.889000000001</v>
      </c>
      <c r="CA575" s="2">
        <v>6890.2159999999994</v>
      </c>
      <c r="CB575" s="2">
        <v>6973.8620000000001</v>
      </c>
      <c r="CC575" s="2">
        <v>7003.3359999999993</v>
      </c>
      <c r="CD575" s="2">
        <v>6846.7780000000002</v>
      </c>
      <c r="CE575" s="2">
        <v>6873.9619999999995</v>
      </c>
      <c r="CF575" s="2">
        <v>6897.6149999999998</v>
      </c>
      <c r="CG575" s="2">
        <v>6925.5089999999991</v>
      </c>
      <c r="CH575" s="2">
        <v>7570.3779999999997</v>
      </c>
      <c r="CI575" s="2">
        <v>7478.2539999999999</v>
      </c>
    </row>
    <row r="576" spans="1:87" x14ac:dyDescent="0.2">
      <c r="A576" s="7">
        <v>44762</v>
      </c>
      <c r="B576" s="2">
        <f t="shared" si="284"/>
        <v>7394</v>
      </c>
      <c r="C576" s="2">
        <f t="shared" si="285"/>
        <v>7405</v>
      </c>
      <c r="D576" s="2">
        <f t="shared" si="286"/>
        <v>7482</v>
      </c>
      <c r="E576" s="2">
        <f t="shared" si="287"/>
        <v>7687</v>
      </c>
      <c r="F576" s="2">
        <f t="shared" si="288"/>
        <v>7764</v>
      </c>
      <c r="G576" s="2">
        <f t="shared" si="289"/>
        <v>7819</v>
      </c>
      <c r="H576" s="2">
        <f t="shared" si="290"/>
        <v>7923</v>
      </c>
      <c r="I576" s="2">
        <f t="shared" si="291"/>
        <v>8191</v>
      </c>
      <c r="J576" s="2">
        <f t="shared" si="292"/>
        <v>8290</v>
      </c>
      <c r="K576" s="2">
        <f t="shared" si="293"/>
        <v>7842</v>
      </c>
      <c r="L576" s="2">
        <f t="shared" si="294"/>
        <v>7578</v>
      </c>
      <c r="M576" s="2">
        <f t="shared" si="295"/>
        <v>7503</v>
      </c>
      <c r="N576" s="2">
        <f t="shared" si="296"/>
        <v>7243</v>
      </c>
      <c r="O576" s="2">
        <f t="shared" si="297"/>
        <v>7043</v>
      </c>
      <c r="P576" s="2">
        <f t="shared" si="298"/>
        <v>7004</v>
      </c>
      <c r="Q576" s="2">
        <f t="shared" si="299"/>
        <v>7053</v>
      </c>
      <c r="R576" s="2">
        <f t="shared" si="300"/>
        <v>7139</v>
      </c>
      <c r="S576" s="2">
        <f t="shared" si="301"/>
        <v>7169</v>
      </c>
      <c r="T576" s="2">
        <f t="shared" si="302"/>
        <v>7008</v>
      </c>
      <c r="U576" s="2">
        <f t="shared" si="303"/>
        <v>7036</v>
      </c>
      <c r="V576" s="2">
        <f t="shared" si="304"/>
        <v>7060</v>
      </c>
      <c r="W576" s="2">
        <f t="shared" si="305"/>
        <v>7089</v>
      </c>
      <c r="X576" s="2">
        <f t="shared" si="306"/>
        <v>7749</v>
      </c>
      <c r="Y576" s="2">
        <f t="shared" si="307"/>
        <v>7655</v>
      </c>
      <c r="AA576" s="2">
        <f t="shared" si="277"/>
        <v>8290</v>
      </c>
      <c r="AB576" s="2">
        <f t="shared" si="308"/>
        <v>7243</v>
      </c>
      <c r="AC576" s="2">
        <f t="shared" si="309"/>
        <v>7923</v>
      </c>
      <c r="AE576" s="10">
        <v>5</v>
      </c>
      <c r="AF576" s="2">
        <f t="shared" si="278"/>
        <v>67756</v>
      </c>
      <c r="AG576" s="2">
        <f t="shared" si="279"/>
        <v>28343</v>
      </c>
      <c r="AH576" s="2">
        <f t="shared" si="280"/>
        <v>83027</v>
      </c>
      <c r="AI576" s="2">
        <f t="shared" si="281"/>
        <v>179126</v>
      </c>
      <c r="AK576">
        <f t="shared" si="282"/>
        <v>7</v>
      </c>
      <c r="AL576">
        <f t="shared" si="283"/>
        <v>2022</v>
      </c>
      <c r="BL576" s="2">
        <v>7314.3830000000007</v>
      </c>
      <c r="BM576" s="2">
        <v>7302.4900000000007</v>
      </c>
      <c r="BN576" s="2">
        <v>7232.0039999999999</v>
      </c>
      <c r="BO576" s="2">
        <v>7365.521999999999</v>
      </c>
      <c r="BP576" s="2">
        <v>7738.4460000000008</v>
      </c>
      <c r="BQ576" s="2">
        <v>8316.6970000000001</v>
      </c>
      <c r="BR576" s="2">
        <v>8497.6530000000002</v>
      </c>
      <c r="BS576" s="2">
        <v>8853.8130000000001</v>
      </c>
      <c r="BT576" s="2">
        <v>7478.7279999999992</v>
      </c>
      <c r="BU576" s="2">
        <v>7716.2769999999991</v>
      </c>
      <c r="BV576" s="2">
        <v>7919.5599999999986</v>
      </c>
      <c r="BW576" s="2">
        <v>7542.81</v>
      </c>
      <c r="BX576" s="2">
        <v>7579.2560000000012</v>
      </c>
      <c r="BY576" s="2">
        <v>7667.0370000000003</v>
      </c>
      <c r="BZ576" s="2">
        <v>8706.5929999999989</v>
      </c>
      <c r="CA576" s="2">
        <v>9037.9609999999993</v>
      </c>
      <c r="CB576" s="2">
        <v>8346.4459999999981</v>
      </c>
      <c r="CC576" s="2">
        <v>8031.3700000000008</v>
      </c>
      <c r="CD576" s="2">
        <v>8507.9860000000008</v>
      </c>
      <c r="CE576" s="2">
        <v>8074.143</v>
      </c>
      <c r="CF576" s="2">
        <v>8186.4049999999997</v>
      </c>
      <c r="CG576" s="2">
        <v>7995.996000000001</v>
      </c>
      <c r="CH576" s="2">
        <v>7431.49</v>
      </c>
      <c r="CI576" s="2">
        <v>7381.7460000000001</v>
      </c>
    </row>
    <row r="577" spans="1:87" x14ac:dyDescent="0.2">
      <c r="A577" s="7">
        <v>44763</v>
      </c>
      <c r="B577" s="2">
        <f t="shared" si="284"/>
        <v>7487</v>
      </c>
      <c r="C577" s="2">
        <f t="shared" si="285"/>
        <v>7475</v>
      </c>
      <c r="D577" s="2">
        <f t="shared" si="286"/>
        <v>7403</v>
      </c>
      <c r="E577" s="2">
        <f t="shared" si="287"/>
        <v>7539</v>
      </c>
      <c r="F577" s="2">
        <f t="shared" si="288"/>
        <v>7921</v>
      </c>
      <c r="G577" s="2">
        <f t="shared" si="289"/>
        <v>8513</v>
      </c>
      <c r="H577" s="2">
        <f t="shared" si="290"/>
        <v>8698</v>
      </c>
      <c r="I577" s="2">
        <f t="shared" si="291"/>
        <v>9063</v>
      </c>
      <c r="J577" s="2">
        <f t="shared" si="292"/>
        <v>7655</v>
      </c>
      <c r="K577" s="2">
        <f t="shared" si="293"/>
        <v>7898</v>
      </c>
      <c r="L577" s="2">
        <f t="shared" si="294"/>
        <v>8107</v>
      </c>
      <c r="M577" s="2">
        <f t="shared" si="295"/>
        <v>7721</v>
      </c>
      <c r="N577" s="2">
        <f t="shared" si="296"/>
        <v>7758</v>
      </c>
      <c r="O577" s="2">
        <f t="shared" si="297"/>
        <v>7848</v>
      </c>
      <c r="P577" s="2">
        <f t="shared" si="298"/>
        <v>8912</v>
      </c>
      <c r="Q577" s="2">
        <f t="shared" si="299"/>
        <v>9251</v>
      </c>
      <c r="R577" s="2">
        <f t="shared" si="300"/>
        <v>8544</v>
      </c>
      <c r="S577" s="2">
        <f t="shared" si="301"/>
        <v>8221</v>
      </c>
      <c r="T577" s="2">
        <f t="shared" si="302"/>
        <v>8709</v>
      </c>
      <c r="U577" s="2">
        <f t="shared" si="303"/>
        <v>8265</v>
      </c>
      <c r="V577" s="2">
        <f t="shared" si="304"/>
        <v>8380</v>
      </c>
      <c r="W577" s="2">
        <f t="shared" si="305"/>
        <v>8185</v>
      </c>
      <c r="X577" s="2">
        <f t="shared" si="306"/>
        <v>7607</v>
      </c>
      <c r="Y577" s="2">
        <f t="shared" si="307"/>
        <v>7556</v>
      </c>
      <c r="AA577" s="2">
        <f t="shared" si="277"/>
        <v>9063</v>
      </c>
      <c r="AB577" s="2">
        <f t="shared" si="308"/>
        <v>9251</v>
      </c>
      <c r="AC577" s="2">
        <f t="shared" si="309"/>
        <v>8698</v>
      </c>
      <c r="AE577" s="10">
        <v>6</v>
      </c>
      <c r="AF577" s="2">
        <f t="shared" si="278"/>
        <v>74183</v>
      </c>
      <c r="AG577" s="2">
        <f t="shared" si="279"/>
        <v>33769</v>
      </c>
      <c r="AH577" s="2">
        <f t="shared" si="280"/>
        <v>86764</v>
      </c>
      <c r="AI577" s="2">
        <f t="shared" si="281"/>
        <v>194716</v>
      </c>
      <c r="AK577">
        <f t="shared" si="282"/>
        <v>7</v>
      </c>
      <c r="AL577">
        <f t="shared" si="283"/>
        <v>2022</v>
      </c>
      <c r="BL577" s="2">
        <v>7432.677999999999</v>
      </c>
      <c r="BM577" s="2">
        <v>7228.7380000000003</v>
      </c>
      <c r="BN577" s="2">
        <v>7295.7019999999993</v>
      </c>
      <c r="BO577" s="2">
        <v>7398.8010000000004</v>
      </c>
      <c r="BP577" s="2">
        <v>7744.6140000000005</v>
      </c>
      <c r="BQ577" s="2">
        <v>8197.7099999999991</v>
      </c>
      <c r="BR577" s="2">
        <v>8759.9409999999989</v>
      </c>
      <c r="BS577" s="2">
        <v>9149.7530000000006</v>
      </c>
      <c r="BT577" s="2">
        <v>10226.486000000001</v>
      </c>
      <c r="BU577" s="2">
        <v>9720.0149999999994</v>
      </c>
      <c r="BV577" s="2">
        <v>10402.028999999999</v>
      </c>
      <c r="BW577" s="2">
        <v>10587.198999999999</v>
      </c>
      <c r="BX577" s="2">
        <v>10337.005999999999</v>
      </c>
      <c r="BY577" s="2">
        <v>13430.258</v>
      </c>
      <c r="BZ577" s="2">
        <v>17886.510999999999</v>
      </c>
      <c r="CA577" s="2">
        <v>15134.61</v>
      </c>
      <c r="CB577" s="2">
        <v>9263.369999999999</v>
      </c>
      <c r="CC577" s="2">
        <v>8583.7949999999983</v>
      </c>
      <c r="CD577" s="2">
        <v>9155.1130000000012</v>
      </c>
      <c r="CE577" s="2">
        <v>9240.1760000000013</v>
      </c>
      <c r="CF577" s="2">
        <v>9085.51</v>
      </c>
      <c r="CG577" s="2">
        <v>8447.4150000000009</v>
      </c>
      <c r="CH577" s="2">
        <v>7864.6310000000003</v>
      </c>
      <c r="CI577" s="2">
        <v>7530.8919999999998</v>
      </c>
    </row>
    <row r="578" spans="1:87" x14ac:dyDescent="0.2">
      <c r="A578" s="7">
        <v>44764</v>
      </c>
      <c r="B578" s="2">
        <f t="shared" si="284"/>
        <v>7608</v>
      </c>
      <c r="C578" s="2">
        <f t="shared" si="285"/>
        <v>7399</v>
      </c>
      <c r="D578" s="2">
        <f t="shared" si="286"/>
        <v>7468</v>
      </c>
      <c r="E578" s="2">
        <f t="shared" si="287"/>
        <v>7573</v>
      </c>
      <c r="F578" s="2">
        <f t="shared" si="288"/>
        <v>7927</v>
      </c>
      <c r="G578" s="2">
        <f t="shared" si="289"/>
        <v>8391</v>
      </c>
      <c r="H578" s="2">
        <f t="shared" si="290"/>
        <v>8967</v>
      </c>
      <c r="I578" s="2">
        <f t="shared" si="291"/>
        <v>9366</v>
      </c>
      <c r="J578" s="2">
        <f t="shared" si="292"/>
        <v>10468</v>
      </c>
      <c r="K578" s="2">
        <f t="shared" si="293"/>
        <v>9950</v>
      </c>
      <c r="L578" s="2">
        <f t="shared" si="294"/>
        <v>10648</v>
      </c>
      <c r="M578" s="2">
        <f t="shared" si="295"/>
        <v>10837</v>
      </c>
      <c r="N578" s="2">
        <f t="shared" si="296"/>
        <v>10581</v>
      </c>
      <c r="O578" s="2">
        <f t="shared" si="297"/>
        <v>13747</v>
      </c>
      <c r="P578" s="2">
        <f t="shared" si="298"/>
        <v>18309</v>
      </c>
      <c r="Q578" s="2">
        <f t="shared" si="299"/>
        <v>15492</v>
      </c>
      <c r="R578" s="2">
        <f t="shared" si="300"/>
        <v>9482</v>
      </c>
      <c r="S578" s="2">
        <f t="shared" si="301"/>
        <v>8786</v>
      </c>
      <c r="T578" s="2">
        <f t="shared" si="302"/>
        <v>9371</v>
      </c>
      <c r="U578" s="2">
        <f t="shared" si="303"/>
        <v>9458</v>
      </c>
      <c r="V578" s="2">
        <f t="shared" si="304"/>
        <v>9300</v>
      </c>
      <c r="W578" s="2">
        <f t="shared" si="305"/>
        <v>8647</v>
      </c>
      <c r="X578" s="2">
        <f t="shared" si="306"/>
        <v>8050</v>
      </c>
      <c r="Y578" s="2">
        <f t="shared" si="307"/>
        <v>7709</v>
      </c>
      <c r="AA578" s="2">
        <f t="shared" si="277"/>
        <v>0</v>
      </c>
      <c r="AB578" s="2">
        <f t="shared" si="308"/>
        <v>18309</v>
      </c>
      <c r="AC578" s="2">
        <f t="shared" si="309"/>
        <v>9300</v>
      </c>
      <c r="AE578" s="10">
        <v>7</v>
      </c>
      <c r="AF578" s="2">
        <f t="shared" si="278"/>
        <v>0</v>
      </c>
      <c r="AG578" s="2">
        <f t="shared" si="279"/>
        <v>146495</v>
      </c>
      <c r="AH578" s="2">
        <f t="shared" si="280"/>
        <v>89039</v>
      </c>
      <c r="AI578" s="2">
        <f t="shared" si="281"/>
        <v>235534</v>
      </c>
      <c r="AK578">
        <f t="shared" si="282"/>
        <v>7</v>
      </c>
      <c r="AL578">
        <f t="shared" si="283"/>
        <v>2022</v>
      </c>
      <c r="BL578" s="2">
        <v>7370.7070000000003</v>
      </c>
      <c r="BM578" s="2">
        <v>7272.213999999999</v>
      </c>
      <c r="BN578" s="2">
        <v>7306.5249999999996</v>
      </c>
      <c r="BO578" s="2">
        <v>7308.4859999999999</v>
      </c>
      <c r="BP578" s="2">
        <v>7678.0599999999995</v>
      </c>
      <c r="BQ578" s="2">
        <v>8295.7569999999978</v>
      </c>
      <c r="BR578" s="2">
        <v>8820.57</v>
      </c>
      <c r="BS578" s="2">
        <v>9167.8829999999998</v>
      </c>
      <c r="BT578" s="2">
        <v>9035.0789999999997</v>
      </c>
      <c r="BU578" s="2">
        <v>9419.2020000000011</v>
      </c>
      <c r="BV578" s="2">
        <v>9942.3940000000002</v>
      </c>
      <c r="BW578" s="2">
        <v>10193.458000000001</v>
      </c>
      <c r="BX578" s="2">
        <v>10840.056</v>
      </c>
      <c r="BY578" s="2">
        <v>10452</v>
      </c>
      <c r="BZ578" s="2">
        <v>10447.99</v>
      </c>
      <c r="CA578" s="2">
        <v>9582.8159999999989</v>
      </c>
      <c r="CB578" s="2">
        <v>8992.5509999999995</v>
      </c>
      <c r="CC578" s="2">
        <v>8715.7350000000006</v>
      </c>
      <c r="CD578" s="2">
        <v>7837.0519999999997</v>
      </c>
      <c r="CE578" s="2">
        <v>7577.2750000000005</v>
      </c>
      <c r="CF578" s="2">
        <v>7957.2869999999994</v>
      </c>
      <c r="CG578" s="2">
        <v>7656.396999999999</v>
      </c>
      <c r="CH578" s="2">
        <v>6893.8980000000001</v>
      </c>
      <c r="CI578" s="2">
        <v>6918.2389999999996</v>
      </c>
    </row>
    <row r="579" spans="1:87" x14ac:dyDescent="0.2">
      <c r="A579" s="7">
        <v>44765</v>
      </c>
      <c r="B579" s="2">
        <f t="shared" si="284"/>
        <v>7545</v>
      </c>
      <c r="C579" s="2">
        <f t="shared" si="285"/>
        <v>7444</v>
      </c>
      <c r="D579" s="2">
        <f t="shared" si="286"/>
        <v>7479</v>
      </c>
      <c r="E579" s="2">
        <f t="shared" si="287"/>
        <v>7481</v>
      </c>
      <c r="F579" s="2">
        <f t="shared" si="288"/>
        <v>7859</v>
      </c>
      <c r="G579" s="2">
        <f t="shared" si="289"/>
        <v>8492</v>
      </c>
      <c r="H579" s="2">
        <f t="shared" si="290"/>
        <v>9029</v>
      </c>
      <c r="I579" s="2">
        <f t="shared" si="291"/>
        <v>9384</v>
      </c>
      <c r="J579" s="2">
        <f t="shared" si="292"/>
        <v>9248</v>
      </c>
      <c r="K579" s="2">
        <f t="shared" si="293"/>
        <v>9642</v>
      </c>
      <c r="L579" s="2">
        <f t="shared" si="294"/>
        <v>10177</v>
      </c>
      <c r="M579" s="2">
        <f t="shared" si="295"/>
        <v>10434</v>
      </c>
      <c r="N579" s="2">
        <f t="shared" si="296"/>
        <v>11096</v>
      </c>
      <c r="O579" s="2">
        <f t="shared" si="297"/>
        <v>10699</v>
      </c>
      <c r="P579" s="2">
        <f t="shared" si="298"/>
        <v>10695</v>
      </c>
      <c r="Q579" s="2">
        <f t="shared" si="299"/>
        <v>9809</v>
      </c>
      <c r="R579" s="2">
        <f t="shared" si="300"/>
        <v>9205</v>
      </c>
      <c r="S579" s="2">
        <f t="shared" si="301"/>
        <v>8922</v>
      </c>
      <c r="T579" s="2">
        <f t="shared" si="302"/>
        <v>8022</v>
      </c>
      <c r="U579" s="2">
        <f t="shared" si="303"/>
        <v>7756</v>
      </c>
      <c r="V579" s="2">
        <f t="shared" si="304"/>
        <v>8145</v>
      </c>
      <c r="W579" s="2">
        <f t="shared" si="305"/>
        <v>7837</v>
      </c>
      <c r="X579" s="2">
        <f t="shared" si="306"/>
        <v>7057</v>
      </c>
      <c r="Y579" s="2">
        <f t="shared" si="307"/>
        <v>7082</v>
      </c>
      <c r="AA579" s="2">
        <f t="shared" si="277"/>
        <v>0</v>
      </c>
      <c r="AB579" s="2">
        <f t="shared" si="308"/>
        <v>11096</v>
      </c>
      <c r="AC579" s="2">
        <f t="shared" si="309"/>
        <v>9029</v>
      </c>
      <c r="AE579" s="10">
        <v>1</v>
      </c>
      <c r="AF579" s="2">
        <f t="shared" si="278"/>
        <v>0</v>
      </c>
      <c r="AG579" s="2">
        <f t="shared" si="279"/>
        <v>125089</v>
      </c>
      <c r="AH579" s="2">
        <f t="shared" si="280"/>
        <v>85450</v>
      </c>
      <c r="AI579" s="2">
        <f t="shared" si="281"/>
        <v>210539</v>
      </c>
      <c r="AK579">
        <f t="shared" si="282"/>
        <v>7</v>
      </c>
      <c r="AL579">
        <f t="shared" si="283"/>
        <v>2022</v>
      </c>
      <c r="BL579" s="2">
        <v>6975.7759999999998</v>
      </c>
      <c r="BM579" s="2">
        <v>6945.1299999999992</v>
      </c>
      <c r="BN579" s="2">
        <v>6698.625</v>
      </c>
      <c r="BO579" s="2">
        <v>6677.2360000000008</v>
      </c>
      <c r="BP579" s="2">
        <v>6930.5289999999995</v>
      </c>
      <c r="BQ579" s="2">
        <v>7482.9269999999997</v>
      </c>
      <c r="BR579" s="2">
        <v>7831.2510000000002</v>
      </c>
      <c r="BS579" s="2">
        <v>9415.7849999999999</v>
      </c>
      <c r="BT579" s="2">
        <v>9801.1350000000002</v>
      </c>
      <c r="BU579" s="2">
        <v>9784.4549999999999</v>
      </c>
      <c r="BV579" s="2">
        <v>10366.879999999999</v>
      </c>
      <c r="BW579" s="2">
        <v>10390.155000000001</v>
      </c>
      <c r="BX579" s="2">
        <v>9343.8659999999982</v>
      </c>
      <c r="BY579" s="2">
        <v>8756.387999999999</v>
      </c>
      <c r="BZ579" s="2">
        <v>8617.3909999999996</v>
      </c>
      <c r="CA579" s="2">
        <v>8252.5190000000002</v>
      </c>
      <c r="CB579" s="2">
        <v>7961.1999999999989</v>
      </c>
      <c r="CC579" s="2">
        <v>7954.5969999999988</v>
      </c>
      <c r="CD579" s="2">
        <v>7695.6019999999999</v>
      </c>
      <c r="CE579" s="2">
        <v>7342.4029999999984</v>
      </c>
      <c r="CF579" s="2">
        <v>8001.2010000000009</v>
      </c>
      <c r="CG579" s="2">
        <v>7760.6459999999997</v>
      </c>
      <c r="CH579" s="2">
        <v>7118.2249999999995</v>
      </c>
      <c r="CI579" s="2">
        <v>6947.3040000000001</v>
      </c>
    </row>
    <row r="580" spans="1:87" x14ac:dyDescent="0.2">
      <c r="A580" s="7">
        <v>44766</v>
      </c>
      <c r="B580" s="2">
        <f t="shared" si="284"/>
        <v>7140</v>
      </c>
      <c r="C580" s="2">
        <f t="shared" si="285"/>
        <v>7109</v>
      </c>
      <c r="D580" s="2">
        <f t="shared" si="286"/>
        <v>6857</v>
      </c>
      <c r="E580" s="2">
        <f t="shared" si="287"/>
        <v>6835</v>
      </c>
      <c r="F580" s="2">
        <f t="shared" si="288"/>
        <v>7094</v>
      </c>
      <c r="G580" s="2">
        <f t="shared" si="289"/>
        <v>7660</v>
      </c>
      <c r="H580" s="2">
        <f t="shared" si="290"/>
        <v>8016</v>
      </c>
      <c r="I580" s="2">
        <f t="shared" si="291"/>
        <v>9638</v>
      </c>
      <c r="J580" s="2">
        <f t="shared" si="292"/>
        <v>10033</v>
      </c>
      <c r="K580" s="2">
        <f t="shared" si="293"/>
        <v>10015</v>
      </c>
      <c r="L580" s="2">
        <f t="shared" si="294"/>
        <v>10612</v>
      </c>
      <c r="M580" s="2">
        <f t="shared" si="295"/>
        <v>10635</v>
      </c>
      <c r="N580" s="2">
        <f t="shared" si="296"/>
        <v>9564</v>
      </c>
      <c r="O580" s="2">
        <f t="shared" si="297"/>
        <v>8963</v>
      </c>
      <c r="P580" s="2">
        <f t="shared" si="298"/>
        <v>8821</v>
      </c>
      <c r="Q580" s="2">
        <f t="shared" si="299"/>
        <v>8447</v>
      </c>
      <c r="R580" s="2">
        <f t="shared" si="300"/>
        <v>8149</v>
      </c>
      <c r="S580" s="2">
        <f t="shared" si="301"/>
        <v>8142</v>
      </c>
      <c r="T580" s="2">
        <f t="shared" si="302"/>
        <v>7877</v>
      </c>
      <c r="U580" s="2">
        <f t="shared" si="303"/>
        <v>7516</v>
      </c>
      <c r="V580" s="2">
        <f t="shared" si="304"/>
        <v>8190</v>
      </c>
      <c r="W580" s="2">
        <f t="shared" si="305"/>
        <v>7944</v>
      </c>
      <c r="X580" s="2">
        <f t="shared" si="306"/>
        <v>7286</v>
      </c>
      <c r="Y580" s="2">
        <f t="shared" si="307"/>
        <v>7111</v>
      </c>
      <c r="AA580" s="2">
        <f t="shared" si="277"/>
        <v>10635</v>
      </c>
      <c r="AB580" s="2">
        <f t="shared" si="308"/>
        <v>9564</v>
      </c>
      <c r="AC580" s="2">
        <f t="shared" si="309"/>
        <v>8190</v>
      </c>
      <c r="AE580" s="10">
        <v>2</v>
      </c>
      <c r="AF580" s="2">
        <f t="shared" si="278"/>
        <v>82617</v>
      </c>
      <c r="AG580" s="2">
        <f t="shared" si="279"/>
        <v>35795</v>
      </c>
      <c r="AH580" s="2">
        <f t="shared" si="280"/>
        <v>81242</v>
      </c>
      <c r="AI580" s="2">
        <f t="shared" si="281"/>
        <v>199654</v>
      </c>
      <c r="AK580">
        <f t="shared" si="282"/>
        <v>7</v>
      </c>
      <c r="AL580">
        <f t="shared" si="283"/>
        <v>2022</v>
      </c>
      <c r="BL580" s="2">
        <v>6900.0390000000007</v>
      </c>
      <c r="BM580" s="2">
        <v>6878.3430000000008</v>
      </c>
      <c r="BN580" s="2">
        <v>6676.5120000000006</v>
      </c>
      <c r="BO580" s="2">
        <v>6489.4350000000004</v>
      </c>
      <c r="BP580" s="2">
        <v>6723.4650000000001</v>
      </c>
      <c r="BQ580" s="2">
        <v>7540.0600000000013</v>
      </c>
      <c r="BR580" s="2">
        <v>7708.82</v>
      </c>
      <c r="BS580" s="2">
        <v>9418.2900000000009</v>
      </c>
      <c r="BT580" s="2">
        <v>9991.780999999999</v>
      </c>
      <c r="BU580" s="2">
        <v>10048.659</v>
      </c>
      <c r="BV580" s="2">
        <v>10495.583999999999</v>
      </c>
      <c r="BW580" s="2">
        <v>10008.209000000001</v>
      </c>
      <c r="BX580" s="2">
        <v>10415.021999999999</v>
      </c>
      <c r="BY580" s="2">
        <v>10626.146000000001</v>
      </c>
      <c r="BZ580" s="2">
        <v>10237.819000000001</v>
      </c>
      <c r="CA580" s="2">
        <v>9890.7109999999993</v>
      </c>
      <c r="CB580" s="2">
        <v>9676.0730000000003</v>
      </c>
      <c r="CC580" s="2">
        <v>9486.9269999999997</v>
      </c>
      <c r="CD580" s="2">
        <v>8095.2899999999991</v>
      </c>
      <c r="CE580" s="2">
        <v>7559.2000000000007</v>
      </c>
      <c r="CF580" s="2">
        <v>7983.5969999999998</v>
      </c>
      <c r="CG580" s="2">
        <v>7501.302999999999</v>
      </c>
      <c r="CH580" s="2">
        <v>7103.5459999999994</v>
      </c>
      <c r="CI580" s="2">
        <v>6793.4380000000001</v>
      </c>
    </row>
    <row r="581" spans="1:87" x14ac:dyDescent="0.2">
      <c r="A581" s="7">
        <v>44767</v>
      </c>
      <c r="B581" s="2">
        <f t="shared" si="284"/>
        <v>7063</v>
      </c>
      <c r="C581" s="2">
        <f t="shared" si="285"/>
        <v>7041</v>
      </c>
      <c r="D581" s="2">
        <f t="shared" si="286"/>
        <v>6834</v>
      </c>
      <c r="E581" s="2">
        <f t="shared" si="287"/>
        <v>6643</v>
      </c>
      <c r="F581" s="2">
        <f t="shared" si="288"/>
        <v>6882</v>
      </c>
      <c r="G581" s="2">
        <f t="shared" si="289"/>
        <v>7718</v>
      </c>
      <c r="H581" s="2">
        <f t="shared" si="290"/>
        <v>7891</v>
      </c>
      <c r="I581" s="2">
        <f t="shared" si="291"/>
        <v>9641</v>
      </c>
      <c r="J581" s="2">
        <f t="shared" si="292"/>
        <v>10228</v>
      </c>
      <c r="K581" s="2">
        <f t="shared" si="293"/>
        <v>10286</v>
      </c>
      <c r="L581" s="2">
        <f t="shared" si="294"/>
        <v>10743</v>
      </c>
      <c r="M581" s="2">
        <f t="shared" si="295"/>
        <v>10245</v>
      </c>
      <c r="N581" s="2">
        <f t="shared" si="296"/>
        <v>10661</v>
      </c>
      <c r="O581" s="2">
        <f t="shared" si="297"/>
        <v>10877</v>
      </c>
      <c r="P581" s="2">
        <f t="shared" si="298"/>
        <v>10480</v>
      </c>
      <c r="Q581" s="2">
        <f t="shared" si="299"/>
        <v>10124</v>
      </c>
      <c r="R581" s="2">
        <f t="shared" si="300"/>
        <v>9905</v>
      </c>
      <c r="S581" s="2">
        <f t="shared" si="301"/>
        <v>9711</v>
      </c>
      <c r="T581" s="2">
        <f t="shared" si="302"/>
        <v>8286</v>
      </c>
      <c r="U581" s="2">
        <f t="shared" si="303"/>
        <v>7738</v>
      </c>
      <c r="V581" s="2">
        <f t="shared" si="304"/>
        <v>8172</v>
      </c>
      <c r="W581" s="2">
        <f t="shared" si="305"/>
        <v>7678</v>
      </c>
      <c r="X581" s="2">
        <f t="shared" si="306"/>
        <v>7271</v>
      </c>
      <c r="Y581" s="2">
        <f t="shared" si="307"/>
        <v>6954</v>
      </c>
      <c r="AA581" s="2">
        <f t="shared" si="277"/>
        <v>10743</v>
      </c>
      <c r="AB581" s="2">
        <f t="shared" si="308"/>
        <v>10877</v>
      </c>
      <c r="AC581" s="2">
        <f t="shared" si="309"/>
        <v>8172</v>
      </c>
      <c r="AE581" s="10">
        <v>3</v>
      </c>
      <c r="AF581" s="2">
        <f t="shared" si="278"/>
        <v>86783</v>
      </c>
      <c r="AG581" s="2">
        <f t="shared" si="279"/>
        <v>42142</v>
      </c>
      <c r="AH581" s="2">
        <f t="shared" si="280"/>
        <v>80147</v>
      </c>
      <c r="AI581" s="2">
        <f t="shared" si="281"/>
        <v>209072</v>
      </c>
      <c r="AK581">
        <f t="shared" si="282"/>
        <v>7</v>
      </c>
      <c r="AL581">
        <f t="shared" si="283"/>
        <v>2022</v>
      </c>
      <c r="BL581" s="2">
        <v>7149.3450000000003</v>
      </c>
      <c r="BM581" s="2">
        <v>6959.9490000000005</v>
      </c>
      <c r="BN581" s="2">
        <v>6538.5789999999997</v>
      </c>
      <c r="BO581" s="2">
        <v>6885.7849999999999</v>
      </c>
      <c r="BP581" s="2">
        <v>7323.21</v>
      </c>
      <c r="BQ581" s="2">
        <v>6776.2110000000002</v>
      </c>
      <c r="BR581" s="2">
        <v>6714.8820000000005</v>
      </c>
      <c r="BS581" s="2">
        <v>8033.9450000000006</v>
      </c>
      <c r="BT581" s="2">
        <v>8953.0889999999999</v>
      </c>
      <c r="BU581" s="2">
        <v>9656.15</v>
      </c>
      <c r="BV581" s="2">
        <v>10008.007</v>
      </c>
      <c r="BW581" s="2">
        <v>10058.705</v>
      </c>
      <c r="BX581" s="2">
        <v>9976.8829999999998</v>
      </c>
      <c r="BY581" s="2">
        <v>10179.602000000001</v>
      </c>
      <c r="BZ581" s="2">
        <v>10260.281000000001</v>
      </c>
      <c r="CA581" s="2">
        <v>10096.98</v>
      </c>
      <c r="CB581" s="2">
        <v>9303.2759999999998</v>
      </c>
      <c r="CC581" s="2">
        <v>9191.3870000000006</v>
      </c>
      <c r="CD581" s="2">
        <v>7732.121000000001</v>
      </c>
      <c r="CE581" s="2">
        <v>7074.3720000000012</v>
      </c>
      <c r="CF581" s="2">
        <v>6704.0380000000005</v>
      </c>
      <c r="CG581" s="2">
        <v>6525.8320000000003</v>
      </c>
      <c r="CH581" s="2">
        <v>6432.9539999999997</v>
      </c>
      <c r="CI581" s="2">
        <v>6397.2719999999999</v>
      </c>
    </row>
    <row r="582" spans="1:87" x14ac:dyDescent="0.2">
      <c r="A582" s="7">
        <v>44768</v>
      </c>
      <c r="B582" s="2">
        <f t="shared" si="284"/>
        <v>7318</v>
      </c>
      <c r="C582" s="2">
        <f t="shared" si="285"/>
        <v>7124</v>
      </c>
      <c r="D582" s="2">
        <f t="shared" si="286"/>
        <v>6693</v>
      </c>
      <c r="E582" s="2">
        <f t="shared" si="287"/>
        <v>7048</v>
      </c>
      <c r="F582" s="2">
        <f t="shared" si="288"/>
        <v>7496</v>
      </c>
      <c r="G582" s="2">
        <f t="shared" si="289"/>
        <v>6936</v>
      </c>
      <c r="H582" s="2">
        <f t="shared" si="290"/>
        <v>6873</v>
      </c>
      <c r="I582" s="2">
        <f t="shared" si="291"/>
        <v>8224</v>
      </c>
      <c r="J582" s="2">
        <f t="shared" si="292"/>
        <v>9164</v>
      </c>
      <c r="K582" s="2">
        <f t="shared" si="293"/>
        <v>9884</v>
      </c>
      <c r="L582" s="2">
        <f t="shared" si="294"/>
        <v>10244</v>
      </c>
      <c r="M582" s="2">
        <f t="shared" si="295"/>
        <v>10296</v>
      </c>
      <c r="N582" s="2">
        <f t="shared" si="296"/>
        <v>10212</v>
      </c>
      <c r="O582" s="2">
        <f t="shared" si="297"/>
        <v>10420</v>
      </c>
      <c r="P582" s="2">
        <f t="shared" si="298"/>
        <v>10503</v>
      </c>
      <c r="Q582" s="2">
        <f t="shared" si="299"/>
        <v>10335</v>
      </c>
      <c r="R582" s="2">
        <f t="shared" si="300"/>
        <v>9523</v>
      </c>
      <c r="S582" s="2">
        <f t="shared" si="301"/>
        <v>9408</v>
      </c>
      <c r="T582" s="2">
        <f t="shared" si="302"/>
        <v>7915</v>
      </c>
      <c r="U582" s="2">
        <f t="shared" si="303"/>
        <v>7241</v>
      </c>
      <c r="V582" s="2">
        <f t="shared" si="304"/>
        <v>6862</v>
      </c>
      <c r="W582" s="2">
        <f t="shared" si="305"/>
        <v>6680</v>
      </c>
      <c r="X582" s="2">
        <f t="shared" si="306"/>
        <v>6585</v>
      </c>
      <c r="Y582" s="2">
        <f t="shared" si="307"/>
        <v>6548</v>
      </c>
      <c r="AA582" s="2">
        <f t="shared" si="277"/>
        <v>10296</v>
      </c>
      <c r="AB582" s="2">
        <f t="shared" si="308"/>
        <v>10503</v>
      </c>
      <c r="AC582" s="2">
        <f t="shared" si="309"/>
        <v>7496</v>
      </c>
      <c r="AE582" s="10">
        <v>4</v>
      </c>
      <c r="AF582" s="2">
        <f t="shared" si="278"/>
        <v>81899</v>
      </c>
      <c r="AG582" s="2">
        <f t="shared" si="279"/>
        <v>41470</v>
      </c>
      <c r="AH582" s="2">
        <f t="shared" si="280"/>
        <v>76163</v>
      </c>
      <c r="AI582" s="2">
        <f t="shared" si="281"/>
        <v>199532</v>
      </c>
      <c r="AK582">
        <f t="shared" si="282"/>
        <v>7</v>
      </c>
      <c r="AL582">
        <f t="shared" si="283"/>
        <v>2022</v>
      </c>
      <c r="BL582" s="2">
        <v>6360.1380000000008</v>
      </c>
      <c r="BM582" s="2">
        <v>6370.384</v>
      </c>
      <c r="BN582" s="2">
        <v>6350.0130000000008</v>
      </c>
      <c r="BO582" s="2">
        <v>6376.8809999999994</v>
      </c>
      <c r="BP582" s="2">
        <v>6491.3630000000012</v>
      </c>
      <c r="BQ582" s="2">
        <v>6760.4659999999994</v>
      </c>
      <c r="BR582" s="2">
        <v>7263.4010000000007</v>
      </c>
      <c r="BS582" s="2">
        <v>8106.4989999999998</v>
      </c>
      <c r="BT582" s="2">
        <v>8300.1939999999995</v>
      </c>
      <c r="BU582" s="2">
        <v>8998.6710000000003</v>
      </c>
      <c r="BV582" s="2">
        <v>9258.2400000000016</v>
      </c>
      <c r="BW582" s="2">
        <v>9385.0670000000009</v>
      </c>
      <c r="BX582" s="2">
        <v>9383.0999999999985</v>
      </c>
      <c r="BY582" s="2">
        <v>9302.3630000000012</v>
      </c>
      <c r="BZ582" s="2">
        <v>9205.2360000000008</v>
      </c>
      <c r="CA582" s="2">
        <v>9125.8240000000005</v>
      </c>
      <c r="CB582" s="2">
        <v>8887.4510000000009</v>
      </c>
      <c r="CC582" s="2">
        <v>8251.2020000000011</v>
      </c>
      <c r="CD582" s="2">
        <v>8622.0450000000019</v>
      </c>
      <c r="CE582" s="2">
        <v>8709.7089999999989</v>
      </c>
      <c r="CF582" s="2">
        <v>8922.2099999999991</v>
      </c>
      <c r="CG582" s="2">
        <v>9569.3260000000009</v>
      </c>
      <c r="CH582" s="2">
        <v>9389.9189999999981</v>
      </c>
      <c r="CI582" s="2">
        <v>9109.9050000000007</v>
      </c>
    </row>
    <row r="583" spans="1:87" x14ac:dyDescent="0.2">
      <c r="A583" s="7">
        <v>44769</v>
      </c>
      <c r="B583" s="2">
        <f t="shared" si="284"/>
        <v>6510</v>
      </c>
      <c r="C583" s="2">
        <f t="shared" si="285"/>
        <v>6521</v>
      </c>
      <c r="D583" s="2">
        <f t="shared" si="286"/>
        <v>6500</v>
      </c>
      <c r="E583" s="2">
        <f t="shared" si="287"/>
        <v>6527</v>
      </c>
      <c r="F583" s="2">
        <f t="shared" si="288"/>
        <v>6645</v>
      </c>
      <c r="G583" s="2">
        <f t="shared" si="289"/>
        <v>6920</v>
      </c>
      <c r="H583" s="2">
        <f t="shared" si="290"/>
        <v>7435</v>
      </c>
      <c r="I583" s="2">
        <f t="shared" si="291"/>
        <v>8298</v>
      </c>
      <c r="J583" s="2">
        <f t="shared" si="292"/>
        <v>8496</v>
      </c>
      <c r="K583" s="2">
        <f t="shared" si="293"/>
        <v>9211</v>
      </c>
      <c r="L583" s="2">
        <f t="shared" si="294"/>
        <v>9477</v>
      </c>
      <c r="M583" s="2">
        <f t="shared" si="295"/>
        <v>9607</v>
      </c>
      <c r="N583" s="2">
        <f t="shared" si="296"/>
        <v>9605</v>
      </c>
      <c r="O583" s="2">
        <f t="shared" si="297"/>
        <v>9522</v>
      </c>
      <c r="P583" s="2">
        <f t="shared" si="298"/>
        <v>9423</v>
      </c>
      <c r="Q583" s="2">
        <f t="shared" si="299"/>
        <v>9341</v>
      </c>
      <c r="R583" s="2">
        <f t="shared" si="300"/>
        <v>9097</v>
      </c>
      <c r="S583" s="2">
        <f t="shared" si="301"/>
        <v>8446</v>
      </c>
      <c r="T583" s="2">
        <f t="shared" si="302"/>
        <v>8826</v>
      </c>
      <c r="U583" s="2">
        <f t="shared" si="303"/>
        <v>8915</v>
      </c>
      <c r="V583" s="2">
        <f t="shared" si="304"/>
        <v>9133</v>
      </c>
      <c r="W583" s="2">
        <f t="shared" si="305"/>
        <v>9795</v>
      </c>
      <c r="X583" s="2">
        <f t="shared" si="306"/>
        <v>9612</v>
      </c>
      <c r="Y583" s="2">
        <f t="shared" si="307"/>
        <v>9325</v>
      </c>
      <c r="AA583" s="2">
        <f t="shared" si="277"/>
        <v>9607</v>
      </c>
      <c r="AB583" s="2">
        <f t="shared" si="308"/>
        <v>9605</v>
      </c>
      <c r="AC583" s="2">
        <f t="shared" si="309"/>
        <v>9795</v>
      </c>
      <c r="AE583" s="10">
        <v>5</v>
      </c>
      <c r="AF583" s="2">
        <f t="shared" si="278"/>
        <v>80373</v>
      </c>
      <c r="AG583" s="2">
        <f t="shared" si="279"/>
        <v>37891</v>
      </c>
      <c r="AH583" s="2">
        <f t="shared" si="280"/>
        <v>84923</v>
      </c>
      <c r="AI583" s="2">
        <f t="shared" si="281"/>
        <v>203187</v>
      </c>
      <c r="AK583">
        <f t="shared" si="282"/>
        <v>7</v>
      </c>
      <c r="AL583">
        <f t="shared" si="283"/>
        <v>2022</v>
      </c>
      <c r="BL583" s="2">
        <v>8939.8240000000005</v>
      </c>
      <c r="BM583" s="2">
        <v>8928.3389999999999</v>
      </c>
      <c r="BN583" s="2">
        <v>9030.3639999999996</v>
      </c>
      <c r="BO583" s="2">
        <v>9114.7200000000012</v>
      </c>
      <c r="BP583" s="2">
        <v>9400.1010000000006</v>
      </c>
      <c r="BQ583" s="2">
        <v>8828.8349999999991</v>
      </c>
      <c r="BR583" s="2">
        <v>8688.1989999999987</v>
      </c>
      <c r="BS583" s="2">
        <v>9184.7529999999988</v>
      </c>
      <c r="BT583" s="2">
        <v>10069.337</v>
      </c>
      <c r="BU583" s="2">
        <v>9782.9570000000003</v>
      </c>
      <c r="BV583" s="2">
        <v>10180.800000000001</v>
      </c>
      <c r="BW583" s="2">
        <v>10247.050999999999</v>
      </c>
      <c r="BX583" s="2">
        <v>10633.576999999999</v>
      </c>
      <c r="BY583" s="2">
        <v>10380.403000000002</v>
      </c>
      <c r="BZ583" s="2">
        <v>10472.562000000002</v>
      </c>
      <c r="CA583" s="2">
        <v>11293.07</v>
      </c>
      <c r="CB583" s="2">
        <v>10215.993999999999</v>
      </c>
      <c r="CC583" s="2">
        <v>10362.315999999999</v>
      </c>
      <c r="CD583" s="2">
        <v>10227.34</v>
      </c>
      <c r="CE583" s="2">
        <v>9934.3549999999996</v>
      </c>
      <c r="CF583" s="2">
        <v>9376.9619999999995</v>
      </c>
      <c r="CG583" s="2">
        <v>9109.3279999999995</v>
      </c>
      <c r="CH583" s="2">
        <v>8945.7839999999997</v>
      </c>
      <c r="CI583" s="2">
        <v>8801.625</v>
      </c>
    </row>
    <row r="584" spans="1:87" x14ac:dyDescent="0.2">
      <c r="A584" s="7">
        <v>44770</v>
      </c>
      <c r="B584" s="2">
        <f t="shared" si="284"/>
        <v>9151</v>
      </c>
      <c r="C584" s="2">
        <f t="shared" si="285"/>
        <v>9139</v>
      </c>
      <c r="D584" s="2">
        <f t="shared" si="286"/>
        <v>9244</v>
      </c>
      <c r="E584" s="2">
        <f t="shared" si="287"/>
        <v>9330</v>
      </c>
      <c r="F584" s="2">
        <f t="shared" si="288"/>
        <v>9622</v>
      </c>
      <c r="G584" s="2">
        <f t="shared" si="289"/>
        <v>9037</v>
      </c>
      <c r="H584" s="2">
        <f t="shared" si="290"/>
        <v>8893</v>
      </c>
      <c r="I584" s="2">
        <f t="shared" si="291"/>
        <v>9402</v>
      </c>
      <c r="J584" s="2">
        <f t="shared" si="292"/>
        <v>10307</v>
      </c>
      <c r="K584" s="2">
        <f t="shared" si="293"/>
        <v>10014</v>
      </c>
      <c r="L584" s="2">
        <f t="shared" si="294"/>
        <v>10421</v>
      </c>
      <c r="M584" s="2">
        <f t="shared" si="295"/>
        <v>10489</v>
      </c>
      <c r="N584" s="2">
        <f t="shared" si="296"/>
        <v>10885</v>
      </c>
      <c r="O584" s="2">
        <f t="shared" si="297"/>
        <v>10625</v>
      </c>
      <c r="P584" s="2">
        <f t="shared" si="298"/>
        <v>10720</v>
      </c>
      <c r="Q584" s="2">
        <f t="shared" si="299"/>
        <v>11560</v>
      </c>
      <c r="R584" s="2">
        <f t="shared" si="300"/>
        <v>10457</v>
      </c>
      <c r="S584" s="2">
        <f t="shared" si="301"/>
        <v>10607</v>
      </c>
      <c r="T584" s="2">
        <f t="shared" si="302"/>
        <v>10469</v>
      </c>
      <c r="U584" s="2">
        <f t="shared" si="303"/>
        <v>10169</v>
      </c>
      <c r="V584" s="2">
        <f t="shared" si="304"/>
        <v>9598</v>
      </c>
      <c r="W584" s="2">
        <f t="shared" si="305"/>
        <v>9324</v>
      </c>
      <c r="X584" s="2">
        <f t="shared" si="306"/>
        <v>9157</v>
      </c>
      <c r="Y584" s="2">
        <f t="shared" si="307"/>
        <v>9009</v>
      </c>
      <c r="AA584" s="2">
        <f t="shared" si="277"/>
        <v>10607</v>
      </c>
      <c r="AB584" s="2">
        <f t="shared" si="308"/>
        <v>11560</v>
      </c>
      <c r="AC584" s="2">
        <f t="shared" si="309"/>
        <v>9622</v>
      </c>
      <c r="AE584" s="10">
        <v>6</v>
      </c>
      <c r="AF584" s="2">
        <f t="shared" si="278"/>
        <v>92335</v>
      </c>
      <c r="AG584" s="2">
        <f t="shared" si="279"/>
        <v>43790</v>
      </c>
      <c r="AH584" s="2">
        <f t="shared" si="280"/>
        <v>101504</v>
      </c>
      <c r="AI584" s="2">
        <f t="shared" si="281"/>
        <v>237629</v>
      </c>
      <c r="AK584">
        <f t="shared" si="282"/>
        <v>7</v>
      </c>
      <c r="AL584">
        <f t="shared" si="283"/>
        <v>2022</v>
      </c>
      <c r="BL584" s="2">
        <v>8781.6930000000011</v>
      </c>
      <c r="BM584" s="2">
        <v>8924.0930000000008</v>
      </c>
      <c r="BN584" s="2">
        <v>8571.9660000000003</v>
      </c>
      <c r="BO584" s="2">
        <v>8459.01</v>
      </c>
      <c r="BP584" s="2">
        <v>8602.3670000000002</v>
      </c>
      <c r="BQ584" s="2">
        <v>8725.9709999999995</v>
      </c>
      <c r="BR584" s="2">
        <v>8869.9770000000008</v>
      </c>
      <c r="BS584" s="2">
        <v>9916.4109999999982</v>
      </c>
      <c r="BT584" s="2">
        <v>11335.125</v>
      </c>
      <c r="BU584" s="2">
        <v>11177.427</v>
      </c>
      <c r="BV584" s="2">
        <v>11424.646999999999</v>
      </c>
      <c r="BW584" s="2">
        <v>11734.814999999999</v>
      </c>
      <c r="BX584" s="2">
        <v>11328.951000000001</v>
      </c>
      <c r="BY584" s="2">
        <v>10686.962000000001</v>
      </c>
      <c r="BZ584" s="2">
        <v>10430.359</v>
      </c>
      <c r="CA584" s="2">
        <v>10242.535</v>
      </c>
      <c r="CB584" s="2">
        <v>9642.973</v>
      </c>
      <c r="CC584" s="2">
        <v>8999.1139999999996</v>
      </c>
      <c r="CD584" s="2">
        <v>9157.48</v>
      </c>
      <c r="CE584" s="2">
        <v>8859.8629999999994</v>
      </c>
      <c r="CF584" s="2">
        <v>8579.6400000000012</v>
      </c>
      <c r="CG584" s="2">
        <v>8601.6709999999985</v>
      </c>
      <c r="CH584" s="2">
        <v>8513.4049999999988</v>
      </c>
      <c r="CI584" s="2">
        <v>8927.0220000000008</v>
      </c>
    </row>
    <row r="585" spans="1:87" x14ac:dyDescent="0.2">
      <c r="A585" s="7">
        <v>44771</v>
      </c>
      <c r="B585" s="2">
        <f t="shared" si="284"/>
        <v>8989</v>
      </c>
      <c r="C585" s="2">
        <f t="shared" si="285"/>
        <v>9135</v>
      </c>
      <c r="D585" s="2">
        <f t="shared" si="286"/>
        <v>8774</v>
      </c>
      <c r="E585" s="2">
        <f t="shared" si="287"/>
        <v>8659</v>
      </c>
      <c r="F585" s="2">
        <f t="shared" si="288"/>
        <v>8805</v>
      </c>
      <c r="G585" s="2">
        <f t="shared" si="289"/>
        <v>8932</v>
      </c>
      <c r="H585" s="2">
        <f t="shared" si="290"/>
        <v>9079</v>
      </c>
      <c r="I585" s="2">
        <f t="shared" si="291"/>
        <v>10151</v>
      </c>
      <c r="J585" s="2">
        <f t="shared" si="292"/>
        <v>11603</v>
      </c>
      <c r="K585" s="2">
        <f t="shared" si="293"/>
        <v>11441</v>
      </c>
      <c r="L585" s="2">
        <f t="shared" si="294"/>
        <v>11694</v>
      </c>
      <c r="M585" s="2">
        <f t="shared" si="295"/>
        <v>12012</v>
      </c>
      <c r="N585" s="2">
        <f t="shared" si="296"/>
        <v>11596</v>
      </c>
      <c r="O585" s="2">
        <f t="shared" si="297"/>
        <v>10939</v>
      </c>
      <c r="P585" s="2">
        <f t="shared" si="298"/>
        <v>10677</v>
      </c>
      <c r="Q585" s="2">
        <f t="shared" si="299"/>
        <v>10484</v>
      </c>
      <c r="R585" s="2">
        <f t="shared" si="300"/>
        <v>9871</v>
      </c>
      <c r="S585" s="2">
        <f t="shared" si="301"/>
        <v>9212</v>
      </c>
      <c r="T585" s="2">
        <f t="shared" si="302"/>
        <v>9374</v>
      </c>
      <c r="U585" s="2">
        <f t="shared" si="303"/>
        <v>9069</v>
      </c>
      <c r="V585" s="2">
        <f t="shared" si="304"/>
        <v>8782</v>
      </c>
      <c r="W585" s="2">
        <f t="shared" si="305"/>
        <v>8805</v>
      </c>
      <c r="X585" s="2">
        <f t="shared" si="306"/>
        <v>8714</v>
      </c>
      <c r="Y585" s="2">
        <f t="shared" si="307"/>
        <v>9138</v>
      </c>
      <c r="AA585" s="2">
        <f t="shared" si="277"/>
        <v>0</v>
      </c>
      <c r="AB585" s="2">
        <f t="shared" si="308"/>
        <v>12012</v>
      </c>
      <c r="AC585" s="2">
        <f t="shared" si="309"/>
        <v>9138</v>
      </c>
      <c r="AE585" s="10">
        <v>7</v>
      </c>
      <c r="AF585" s="2">
        <f t="shared" si="278"/>
        <v>0</v>
      </c>
      <c r="AG585" s="2">
        <f t="shared" si="279"/>
        <v>138123</v>
      </c>
      <c r="AH585" s="2">
        <f t="shared" si="280"/>
        <v>97812</v>
      </c>
      <c r="AI585" s="2">
        <f t="shared" si="281"/>
        <v>235935</v>
      </c>
      <c r="AK585">
        <f t="shared" si="282"/>
        <v>7</v>
      </c>
      <c r="AL585">
        <f t="shared" si="283"/>
        <v>2022</v>
      </c>
      <c r="BL585" s="2">
        <v>9096.4680000000008</v>
      </c>
      <c r="BM585" s="2">
        <v>8492.4560000000001</v>
      </c>
      <c r="BN585" s="2">
        <v>17513.669999999998</v>
      </c>
      <c r="BO585" s="2">
        <v>17650.354000000003</v>
      </c>
      <c r="BP585" s="2">
        <v>18227.569</v>
      </c>
      <c r="BQ585" s="2">
        <v>16196.683999999999</v>
      </c>
      <c r="BR585" s="2">
        <v>17470.622000000003</v>
      </c>
      <c r="BS585" s="2">
        <v>18142.457999999999</v>
      </c>
      <c r="BT585" s="2">
        <v>11344.326000000001</v>
      </c>
      <c r="BU585" s="2">
        <v>9926.0149999999994</v>
      </c>
      <c r="BV585" s="2">
        <v>10108.554</v>
      </c>
      <c r="BW585" s="2">
        <v>10321.67</v>
      </c>
      <c r="BX585" s="2">
        <v>10342.614</v>
      </c>
      <c r="BY585" s="2">
        <v>10255.17</v>
      </c>
      <c r="BZ585" s="2">
        <v>10130.596</v>
      </c>
      <c r="CA585" s="2">
        <v>9511.2970000000005</v>
      </c>
      <c r="CB585" s="2">
        <v>8666.0689999999995</v>
      </c>
      <c r="CC585" s="2">
        <v>8409.6760000000013</v>
      </c>
      <c r="CD585" s="2">
        <v>8426.0390000000007</v>
      </c>
      <c r="CE585" s="2">
        <v>8314.2530000000006</v>
      </c>
      <c r="CF585" s="2">
        <v>8125.8250000000007</v>
      </c>
      <c r="CG585" s="2">
        <v>8354.51</v>
      </c>
      <c r="CH585" s="2">
        <v>8208.1319999999996</v>
      </c>
      <c r="CI585" s="2">
        <v>7894.6579999999994</v>
      </c>
    </row>
    <row r="586" spans="1:87" x14ac:dyDescent="0.2">
      <c r="A586" s="7">
        <v>44772</v>
      </c>
      <c r="B586" s="2">
        <f t="shared" si="284"/>
        <v>9311</v>
      </c>
      <c r="C586" s="2">
        <f t="shared" si="285"/>
        <v>8693</v>
      </c>
      <c r="D586" s="2">
        <f t="shared" si="286"/>
        <v>17927</v>
      </c>
      <c r="E586" s="2">
        <f t="shared" si="287"/>
        <v>18067</v>
      </c>
      <c r="F586" s="2">
        <f t="shared" si="288"/>
        <v>18658</v>
      </c>
      <c r="G586" s="2">
        <f t="shared" si="289"/>
        <v>16579</v>
      </c>
      <c r="H586" s="2">
        <f t="shared" si="290"/>
        <v>17883</v>
      </c>
      <c r="I586" s="2">
        <f t="shared" si="291"/>
        <v>18571</v>
      </c>
      <c r="J586" s="2">
        <f t="shared" si="292"/>
        <v>11612</v>
      </c>
      <c r="K586" s="2">
        <f t="shared" si="293"/>
        <v>10160</v>
      </c>
      <c r="L586" s="2">
        <f t="shared" si="294"/>
        <v>10347</v>
      </c>
      <c r="M586" s="2">
        <f t="shared" si="295"/>
        <v>10565</v>
      </c>
      <c r="N586" s="2">
        <f t="shared" si="296"/>
        <v>10587</v>
      </c>
      <c r="O586" s="2">
        <f t="shared" si="297"/>
        <v>10497</v>
      </c>
      <c r="P586" s="2">
        <f t="shared" si="298"/>
        <v>10370</v>
      </c>
      <c r="Q586" s="2">
        <f t="shared" si="299"/>
        <v>9736</v>
      </c>
      <c r="R586" s="2">
        <f t="shared" si="300"/>
        <v>8871</v>
      </c>
      <c r="S586" s="2">
        <f t="shared" si="301"/>
        <v>8608</v>
      </c>
      <c r="T586" s="2">
        <f t="shared" si="302"/>
        <v>8625</v>
      </c>
      <c r="U586" s="2">
        <f t="shared" si="303"/>
        <v>8511</v>
      </c>
      <c r="V586" s="2">
        <f t="shared" si="304"/>
        <v>8318</v>
      </c>
      <c r="W586" s="2">
        <f t="shared" si="305"/>
        <v>8552</v>
      </c>
      <c r="X586" s="2">
        <f t="shared" si="306"/>
        <v>8402</v>
      </c>
      <c r="Y586" s="2">
        <f t="shared" si="307"/>
        <v>8081</v>
      </c>
      <c r="AA586" s="2">
        <f t="shared" si="277"/>
        <v>0</v>
      </c>
      <c r="AB586" s="2">
        <f t="shared" si="308"/>
        <v>18571</v>
      </c>
      <c r="AC586" s="2">
        <f t="shared" si="309"/>
        <v>18658</v>
      </c>
      <c r="AE586" s="10">
        <v>1</v>
      </c>
      <c r="AF586" s="2">
        <f t="shared" si="278"/>
        <v>0</v>
      </c>
      <c r="AG586" s="2">
        <f t="shared" si="279"/>
        <v>137060</v>
      </c>
      <c r="AH586" s="2">
        <f t="shared" si="280"/>
        <v>140471</v>
      </c>
      <c r="AI586" s="2">
        <f t="shared" si="281"/>
        <v>277531</v>
      </c>
      <c r="AK586">
        <f t="shared" si="282"/>
        <v>7</v>
      </c>
      <c r="AL586">
        <f t="shared" si="283"/>
        <v>2022</v>
      </c>
      <c r="BL586" s="2">
        <v>7863.9870000000001</v>
      </c>
      <c r="BM586" s="2">
        <v>7967.98</v>
      </c>
      <c r="BN586" s="2">
        <v>7810.1450000000004</v>
      </c>
      <c r="BO586" s="2">
        <v>7358.1640000000007</v>
      </c>
      <c r="BP586" s="2">
        <v>7377.6469999999999</v>
      </c>
      <c r="BQ586" s="2">
        <v>7418.152</v>
      </c>
      <c r="BR586" s="2">
        <v>7885.6580000000004</v>
      </c>
      <c r="BS586" s="2">
        <v>9272.5929999999989</v>
      </c>
      <c r="BT586" s="2">
        <v>10194.494999999999</v>
      </c>
      <c r="BU586" s="2">
        <v>12675.186000000002</v>
      </c>
      <c r="BV586" s="2">
        <v>17148.076000000001</v>
      </c>
      <c r="BW586" s="2">
        <v>16481.841</v>
      </c>
      <c r="BX586" s="2">
        <v>16766.226999999999</v>
      </c>
      <c r="BY586" s="2">
        <v>15993.411</v>
      </c>
      <c r="BZ586" s="2">
        <v>18085.725999999999</v>
      </c>
      <c r="CA586" s="2">
        <v>17155.305</v>
      </c>
      <c r="CB586" s="2">
        <v>13695.578999999998</v>
      </c>
      <c r="CC586" s="2">
        <v>9253.8280000000013</v>
      </c>
      <c r="CD586" s="2">
        <v>9265.5259999999998</v>
      </c>
      <c r="CE586" s="2">
        <v>8746.5910000000003</v>
      </c>
      <c r="CF586" s="2">
        <v>8165.6770000000006</v>
      </c>
      <c r="CG586" s="2">
        <v>8183.6529999999993</v>
      </c>
      <c r="CH586" s="2">
        <v>8258.6839999999993</v>
      </c>
      <c r="CI586" s="2">
        <v>7763.6100000000006</v>
      </c>
    </row>
    <row r="587" spans="1:87" x14ac:dyDescent="0.2">
      <c r="A587" s="7">
        <v>44773</v>
      </c>
      <c r="B587" s="2">
        <f t="shared" si="284"/>
        <v>8050</v>
      </c>
      <c r="C587" s="2">
        <f t="shared" si="285"/>
        <v>8156</v>
      </c>
      <c r="D587" s="2">
        <f t="shared" si="286"/>
        <v>7995</v>
      </c>
      <c r="E587" s="2">
        <f t="shared" si="287"/>
        <v>7532</v>
      </c>
      <c r="F587" s="2">
        <f t="shared" si="288"/>
        <v>7552</v>
      </c>
      <c r="G587" s="2">
        <f t="shared" si="289"/>
        <v>7593</v>
      </c>
      <c r="H587" s="2">
        <f t="shared" si="290"/>
        <v>8072</v>
      </c>
      <c r="I587" s="2">
        <f t="shared" si="291"/>
        <v>9492</v>
      </c>
      <c r="J587" s="2">
        <f t="shared" si="292"/>
        <v>10435</v>
      </c>
      <c r="K587" s="2">
        <f t="shared" si="293"/>
        <v>12974</v>
      </c>
      <c r="L587" s="2">
        <f t="shared" si="294"/>
        <v>17553</v>
      </c>
      <c r="M587" s="2">
        <f t="shared" si="295"/>
        <v>16871</v>
      </c>
      <c r="N587" s="2">
        <f t="shared" si="296"/>
        <v>17162</v>
      </c>
      <c r="O587" s="2">
        <f t="shared" si="297"/>
        <v>16371</v>
      </c>
      <c r="P587" s="2">
        <f t="shared" si="298"/>
        <v>18513</v>
      </c>
      <c r="Q587" s="2">
        <f t="shared" si="299"/>
        <v>17560</v>
      </c>
      <c r="R587" s="2">
        <f t="shared" si="300"/>
        <v>14019</v>
      </c>
      <c r="S587" s="2">
        <f t="shared" si="301"/>
        <v>9472</v>
      </c>
      <c r="T587" s="2">
        <f t="shared" si="302"/>
        <v>9484</v>
      </c>
      <c r="U587" s="2">
        <f t="shared" si="303"/>
        <v>8953</v>
      </c>
      <c r="V587" s="2">
        <f t="shared" si="304"/>
        <v>8358</v>
      </c>
      <c r="W587" s="2">
        <f t="shared" si="305"/>
        <v>8377</v>
      </c>
      <c r="X587" s="2">
        <f t="shared" si="306"/>
        <v>8454</v>
      </c>
      <c r="Y587" s="2">
        <f t="shared" si="307"/>
        <v>7947</v>
      </c>
      <c r="AA587" s="2">
        <f t="shared" si="277"/>
        <v>17553</v>
      </c>
      <c r="AB587" s="2">
        <f t="shared" si="308"/>
        <v>18513</v>
      </c>
      <c r="AC587" s="2">
        <f t="shared" si="309"/>
        <v>8454</v>
      </c>
      <c r="AE587" s="10">
        <v>2</v>
      </c>
      <c r="AF587" s="2">
        <f t="shared" ref="AF587:AF589" si="310">IF(AND(AE587&gt;1,AE587&lt;7),SUM(I587:M587,R587:U587),0)</f>
        <v>109253</v>
      </c>
      <c r="AG587" s="2">
        <f t="shared" si="279"/>
        <v>69606</v>
      </c>
      <c r="AH587" s="2">
        <f t="shared" ref="AH587:AH588" si="311">SUM(B587:Y587)-AF587-AG587</f>
        <v>88086</v>
      </c>
      <c r="AI587" s="2">
        <f t="shared" si="281"/>
        <v>266945</v>
      </c>
      <c r="AK587">
        <f t="shared" si="282"/>
        <v>7</v>
      </c>
      <c r="AL587">
        <f t="shared" si="283"/>
        <v>2022</v>
      </c>
      <c r="BL587" s="2">
        <v>7321.616</v>
      </c>
      <c r="BM587" s="2">
        <v>7309.485999999999</v>
      </c>
      <c r="BN587" s="2">
        <v>7360.1030000000001</v>
      </c>
      <c r="BO587" s="2">
        <v>7283.5050000000001</v>
      </c>
      <c r="BP587" s="2">
        <v>7434.2439999999997</v>
      </c>
      <c r="BQ587" s="2">
        <v>7386.9789999999994</v>
      </c>
      <c r="BR587" s="2">
        <v>7854.1389999999992</v>
      </c>
      <c r="BS587" s="2">
        <v>8540.0689999999995</v>
      </c>
      <c r="BT587" s="2">
        <v>10719.494999999999</v>
      </c>
      <c r="BU587" s="2">
        <v>10437.278</v>
      </c>
      <c r="BV587" s="2">
        <v>10860.820999999998</v>
      </c>
      <c r="BW587" s="2">
        <v>10220.471</v>
      </c>
      <c r="BX587" s="2">
        <v>10498.5</v>
      </c>
      <c r="BY587" s="2">
        <v>10853.678</v>
      </c>
      <c r="BZ587" s="2">
        <v>11046.931999999999</v>
      </c>
      <c r="CA587" s="2">
        <v>10300.791000000001</v>
      </c>
      <c r="CB587" s="2">
        <v>9656.155999999999</v>
      </c>
      <c r="CC587" s="2">
        <v>9209.4419999999991</v>
      </c>
      <c r="CD587" s="2">
        <v>8849.4670000000006</v>
      </c>
      <c r="CE587" s="2">
        <v>8360.6939999999995</v>
      </c>
      <c r="CF587" s="2">
        <v>8119.16</v>
      </c>
      <c r="CG587" s="2">
        <v>8012.8870000000006</v>
      </c>
      <c r="CH587" s="2">
        <v>7843.9580000000005</v>
      </c>
      <c r="CI587" s="2">
        <v>7578.7640000000001</v>
      </c>
    </row>
    <row r="588" spans="1:87" x14ac:dyDescent="0.2">
      <c r="A588" s="7">
        <v>44774</v>
      </c>
      <c r="B588" s="2">
        <f t="shared" ref="B588" si="312">ROUND(BL587*$H$7,0)</f>
        <v>7494</v>
      </c>
      <c r="C588" s="2">
        <f t="shared" ref="C588" si="313">ROUND(BM587*$H$7,0)</f>
        <v>7482</v>
      </c>
      <c r="D588" s="2">
        <f t="shared" ref="D588" si="314">ROUND(BN587*$H$7,0)</f>
        <v>7534</v>
      </c>
      <c r="E588" s="2">
        <f t="shared" ref="E588" si="315">ROUND(BO587*$H$7,0)</f>
        <v>7455</v>
      </c>
      <c r="F588" s="2">
        <f t="shared" ref="F588" si="316">ROUND(BP587*$H$7,0)</f>
        <v>7610</v>
      </c>
      <c r="G588" s="2">
        <f t="shared" ref="G588" si="317">ROUND(BQ587*$H$7,0)</f>
        <v>7561</v>
      </c>
      <c r="H588" s="2">
        <f t="shared" ref="H588" si="318">ROUND(BR587*$H$7,0)</f>
        <v>8040</v>
      </c>
      <c r="I588" s="2">
        <f t="shared" ref="I588" si="319">ROUND(BS587*$H$7,0)</f>
        <v>8742</v>
      </c>
      <c r="J588" s="2">
        <f t="shared" ref="J588" si="320">ROUND(BT587*$H$7,0)</f>
        <v>10973</v>
      </c>
      <c r="K588" s="2">
        <f t="shared" ref="K588" si="321">ROUND(BU587*$H$7,0)</f>
        <v>10684</v>
      </c>
      <c r="L588" s="2">
        <f t="shared" ref="L588" si="322">ROUND(BV587*$H$7,0)</f>
        <v>11117</v>
      </c>
      <c r="M588" s="2">
        <f t="shared" ref="M588" si="323">ROUND(BW587*$H$7,0)</f>
        <v>10462</v>
      </c>
      <c r="N588" s="2">
        <f t="shared" ref="N588" si="324">ROUND(BX587*$H$7,0)</f>
        <v>10746</v>
      </c>
      <c r="O588" s="2">
        <f t="shared" ref="O588" si="325">ROUND(BY587*$H$7,0)</f>
        <v>11110</v>
      </c>
      <c r="P588" s="2">
        <f t="shared" ref="P588" si="326">ROUND(BZ587*$H$7,0)</f>
        <v>11308</v>
      </c>
      <c r="Q588" s="2">
        <f t="shared" ref="Q588" si="327">ROUND(CA587*$H$7,0)</f>
        <v>10544</v>
      </c>
      <c r="R588" s="2">
        <f t="shared" ref="R588" si="328">ROUND(CB587*$H$7,0)</f>
        <v>9884</v>
      </c>
      <c r="S588" s="2">
        <f t="shared" ref="S588" si="329">ROUND(CC587*$H$7,0)</f>
        <v>9427</v>
      </c>
      <c r="T588" s="2">
        <f t="shared" ref="T588" si="330">ROUND(CD587*$H$7,0)</f>
        <v>9058</v>
      </c>
      <c r="U588" s="2">
        <f t="shared" ref="U588" si="331">ROUND(CE587*$H$7,0)</f>
        <v>8558</v>
      </c>
      <c r="V588" s="2">
        <f t="shared" ref="V588" si="332">ROUND(CF587*$H$7,0)</f>
        <v>8311</v>
      </c>
      <c r="W588" s="2">
        <f t="shared" ref="W588" si="333">ROUND(CG587*$H$7,0)</f>
        <v>8202</v>
      </c>
      <c r="X588" s="2">
        <f t="shared" ref="X588" si="334">ROUND(CH587*$H$7,0)</f>
        <v>8029</v>
      </c>
      <c r="Y588" s="2">
        <f t="shared" ref="Y588" si="335">ROUND(CI587*$H$7,0)</f>
        <v>7758</v>
      </c>
      <c r="AA588" s="2">
        <f t="shared" si="277"/>
        <v>0</v>
      </c>
      <c r="AB588" s="2">
        <f t="shared" si="308"/>
        <v>11308</v>
      </c>
      <c r="AC588" s="2">
        <f t="shared" ref="AC588:AC590" si="336">MAX(B588:H588,V588:Y588)</f>
        <v>8311</v>
      </c>
      <c r="AE588" s="10">
        <f t="shared" ref="AE588" si="337">WEEKDAY(A587)</f>
        <v>1</v>
      </c>
      <c r="AF588" s="2">
        <f t="shared" si="310"/>
        <v>0</v>
      </c>
      <c r="AG588" s="2">
        <f t="shared" si="279"/>
        <v>132613</v>
      </c>
      <c r="AH588" s="2">
        <f t="shared" si="311"/>
        <v>85476</v>
      </c>
      <c r="AI588" s="2">
        <f t="shared" ref="AI588" si="338">SUM(B588:Y588)</f>
        <v>218089</v>
      </c>
      <c r="AK588">
        <f t="shared" ref="AK588:AK590" si="339">MONTH(A588)</f>
        <v>8</v>
      </c>
      <c r="AL588">
        <f t="shared" ref="AL588:AL590" si="340">YEAR(A588)</f>
        <v>2022</v>
      </c>
    </row>
    <row r="589" spans="1:87" x14ac:dyDescent="0.2">
      <c r="A589" s="7">
        <v>44775</v>
      </c>
      <c r="B589" s="2">
        <f t="shared" ref="B589:B649" si="341">ROUND(BL588*$H$7,0)</f>
        <v>0</v>
      </c>
      <c r="C589" s="2">
        <f t="shared" ref="C589:C649" si="342">ROUND(BM588*$H$7,0)</f>
        <v>0</v>
      </c>
      <c r="D589" s="2">
        <f t="shared" ref="D589:D649" si="343">ROUND(BN588*$H$7,0)</f>
        <v>0</v>
      </c>
      <c r="E589" s="2">
        <f t="shared" ref="E589:E649" si="344">ROUND(BO588*$H$7,0)</f>
        <v>0</v>
      </c>
      <c r="F589" s="2">
        <f t="shared" ref="F589:F649" si="345">ROUND(BP588*$H$7,0)</f>
        <v>0</v>
      </c>
      <c r="G589" s="2">
        <f t="shared" ref="G589:G649" si="346">ROUND(BQ588*$H$7,0)</f>
        <v>0</v>
      </c>
      <c r="H589" s="2">
        <f t="shared" ref="H589:H649" si="347">ROUND(BR588*$H$7,0)</f>
        <v>0</v>
      </c>
      <c r="I589" s="2">
        <f t="shared" ref="I589:I649" si="348">ROUND(BS588*$H$7,0)</f>
        <v>0</v>
      </c>
      <c r="J589" s="2">
        <f t="shared" ref="J589:J649" si="349">ROUND(BT588*$H$7,0)</f>
        <v>0</v>
      </c>
      <c r="K589" s="2">
        <f t="shared" ref="K589:K649" si="350">ROUND(BU588*$H$7,0)</f>
        <v>0</v>
      </c>
      <c r="L589" s="2">
        <f t="shared" ref="L589:L649" si="351">ROUND(BV588*$H$7,0)</f>
        <v>0</v>
      </c>
      <c r="M589" s="2">
        <f t="shared" ref="M589:M649" si="352">ROUND(BW588*$H$7,0)</f>
        <v>0</v>
      </c>
      <c r="N589" s="2">
        <f t="shared" ref="N589:N649" si="353">ROUND(BX588*$H$7,0)</f>
        <v>0</v>
      </c>
      <c r="O589" s="2">
        <f t="shared" ref="O589:O649" si="354">ROUND(BY588*$H$7,0)</f>
        <v>0</v>
      </c>
      <c r="P589" s="2">
        <f t="shared" ref="P589:P649" si="355">ROUND(BZ588*$H$7,0)</f>
        <v>0</v>
      </c>
      <c r="Q589" s="2">
        <f t="shared" ref="Q589:Q649" si="356">ROUND(CA588*$H$7,0)</f>
        <v>0</v>
      </c>
      <c r="R589" s="2">
        <f t="shared" ref="R589:R649" si="357">ROUND(CB588*$H$7,0)</f>
        <v>0</v>
      </c>
      <c r="S589" s="2">
        <f t="shared" ref="S589:S649" si="358">ROUND(CC588*$H$7,0)</f>
        <v>0</v>
      </c>
      <c r="T589" s="2">
        <f t="shared" ref="T589:T649" si="359">ROUND(CD588*$H$7,0)</f>
        <v>0</v>
      </c>
      <c r="U589" s="2">
        <f t="shared" ref="U589:U649" si="360">ROUND(CE588*$H$7,0)</f>
        <v>0</v>
      </c>
      <c r="V589" s="2">
        <f t="shared" ref="V589:V649" si="361">ROUND(CF588*$H$7,0)</f>
        <v>0</v>
      </c>
      <c r="W589" s="2">
        <f t="shared" ref="W589:W649" si="362">ROUND(CG588*$H$7,0)</f>
        <v>0</v>
      </c>
      <c r="X589" s="2">
        <f t="shared" ref="X589:X649" si="363">ROUND(CH588*$H$7,0)</f>
        <v>0</v>
      </c>
      <c r="Y589" s="2">
        <f t="shared" ref="Y589:Y649" si="364">ROUND(CI588*$H$7,0)</f>
        <v>0</v>
      </c>
      <c r="AA589" s="2">
        <f t="shared" ref="AA589:AA652" si="365">IF(AND(AE589&gt;1,AE589&lt;7),MAX(I589:M589,R589:U589),0)</f>
        <v>0</v>
      </c>
      <c r="AB589" s="2">
        <f t="shared" ref="AB589:AB652" si="366">IF(AND(AE589&gt;1,AE589&lt;7),MAX(N589:Q589),MAX(I589:U589))</f>
        <v>0</v>
      </c>
      <c r="AC589" s="2">
        <f t="shared" si="336"/>
        <v>0</v>
      </c>
      <c r="AE589" s="10">
        <v>3</v>
      </c>
      <c r="AF589" s="2">
        <f t="shared" si="310"/>
        <v>0</v>
      </c>
      <c r="AG589" s="2">
        <f t="shared" ref="AG589:AG652" si="367">IF(AND(AE589&gt;1,AE589&lt;7),SUM(N589:Q589),SUM(I589:U589))</f>
        <v>0</v>
      </c>
      <c r="AH589" s="2">
        <f t="shared" ref="AH589" si="368">SUM(B589:Y589)-AF589-AG589</f>
        <v>0</v>
      </c>
      <c r="AI589" s="2">
        <f t="shared" ref="AI589:AI590" si="369">SUM(B589:Y589)</f>
        <v>0</v>
      </c>
      <c r="AK589">
        <f t="shared" si="339"/>
        <v>8</v>
      </c>
      <c r="AL589">
        <f t="shared" si="340"/>
        <v>2022</v>
      </c>
    </row>
    <row r="590" spans="1:87" x14ac:dyDescent="0.2">
      <c r="A590" s="7">
        <v>44776</v>
      </c>
      <c r="B590" s="2">
        <f t="shared" si="341"/>
        <v>0</v>
      </c>
      <c r="C590" s="2">
        <f t="shared" si="342"/>
        <v>0</v>
      </c>
      <c r="D590" s="2">
        <f t="shared" si="343"/>
        <v>0</v>
      </c>
      <c r="E590" s="2">
        <f t="shared" si="344"/>
        <v>0</v>
      </c>
      <c r="F590" s="2">
        <f t="shared" si="345"/>
        <v>0</v>
      </c>
      <c r="G590" s="2">
        <f t="shared" si="346"/>
        <v>0</v>
      </c>
      <c r="H590" s="2">
        <f t="shared" si="347"/>
        <v>0</v>
      </c>
      <c r="I590" s="2">
        <f t="shared" si="348"/>
        <v>0</v>
      </c>
      <c r="J590" s="2">
        <f t="shared" si="349"/>
        <v>0</v>
      </c>
      <c r="K590" s="2">
        <f t="shared" si="350"/>
        <v>0</v>
      </c>
      <c r="L590" s="2">
        <f t="shared" si="351"/>
        <v>0</v>
      </c>
      <c r="M590" s="2">
        <f t="shared" si="352"/>
        <v>0</v>
      </c>
      <c r="N590" s="2">
        <f t="shared" si="353"/>
        <v>0</v>
      </c>
      <c r="O590" s="2">
        <f t="shared" si="354"/>
        <v>0</v>
      </c>
      <c r="P590" s="2">
        <f t="shared" si="355"/>
        <v>0</v>
      </c>
      <c r="Q590" s="2">
        <f t="shared" si="356"/>
        <v>0</v>
      </c>
      <c r="R590" s="2">
        <f t="shared" si="357"/>
        <v>0</v>
      </c>
      <c r="S590" s="2">
        <f t="shared" si="358"/>
        <v>0</v>
      </c>
      <c r="T590" s="2">
        <f t="shared" si="359"/>
        <v>0</v>
      </c>
      <c r="U590" s="2">
        <f t="shared" si="360"/>
        <v>0</v>
      </c>
      <c r="V590" s="2">
        <f t="shared" si="361"/>
        <v>0</v>
      </c>
      <c r="W590" s="2">
        <f t="shared" si="362"/>
        <v>0</v>
      </c>
      <c r="X590" s="2">
        <f t="shared" si="363"/>
        <v>0</v>
      </c>
      <c r="Y590" s="2">
        <f t="shared" si="364"/>
        <v>0</v>
      </c>
      <c r="AA590" s="2">
        <f t="shared" si="365"/>
        <v>0</v>
      </c>
      <c r="AB590" s="2">
        <f t="shared" si="366"/>
        <v>0</v>
      </c>
      <c r="AC590" s="2">
        <f t="shared" si="336"/>
        <v>0</v>
      </c>
      <c r="AE590" s="10">
        <v>4</v>
      </c>
      <c r="AF590" s="2">
        <f t="shared" ref="AF590:AF653" si="370">IF(AND(AE590&gt;1,AE590&lt;7),SUM(I590:M590,R590:U590),0)</f>
        <v>0</v>
      </c>
      <c r="AG590" s="2">
        <f t="shared" si="367"/>
        <v>0</v>
      </c>
      <c r="AH590" s="2">
        <f t="shared" ref="AH590:AH591" si="371">SUM(B590:Y590)-AF590-AG590</f>
        <v>0</v>
      </c>
      <c r="AI590" s="2">
        <f t="shared" si="369"/>
        <v>0</v>
      </c>
      <c r="AK590">
        <f t="shared" si="339"/>
        <v>8</v>
      </c>
      <c r="AL590">
        <f t="shared" si="340"/>
        <v>2022</v>
      </c>
    </row>
    <row r="591" spans="1:87" x14ac:dyDescent="0.2">
      <c r="A591" s="7">
        <v>44777</v>
      </c>
      <c r="B591" s="2">
        <f t="shared" si="341"/>
        <v>0</v>
      </c>
      <c r="C591" s="2">
        <f t="shared" si="342"/>
        <v>0</v>
      </c>
      <c r="D591" s="2">
        <f t="shared" si="343"/>
        <v>0</v>
      </c>
      <c r="E591" s="2">
        <f t="shared" si="344"/>
        <v>0</v>
      </c>
      <c r="F591" s="2">
        <f t="shared" si="345"/>
        <v>0</v>
      </c>
      <c r="G591" s="2">
        <f t="shared" si="346"/>
        <v>0</v>
      </c>
      <c r="H591" s="2">
        <f t="shared" si="347"/>
        <v>0</v>
      </c>
      <c r="I591" s="2">
        <f t="shared" si="348"/>
        <v>0</v>
      </c>
      <c r="J591" s="2">
        <f t="shared" si="349"/>
        <v>0</v>
      </c>
      <c r="K591" s="2">
        <f t="shared" si="350"/>
        <v>0</v>
      </c>
      <c r="L591" s="2">
        <f t="shared" si="351"/>
        <v>0</v>
      </c>
      <c r="M591" s="2">
        <f t="shared" si="352"/>
        <v>0</v>
      </c>
      <c r="N591" s="2">
        <f t="shared" si="353"/>
        <v>0</v>
      </c>
      <c r="O591" s="2">
        <f t="shared" si="354"/>
        <v>0</v>
      </c>
      <c r="P591" s="2">
        <f t="shared" si="355"/>
        <v>0</v>
      </c>
      <c r="Q591" s="2">
        <f t="shared" si="356"/>
        <v>0</v>
      </c>
      <c r="R591" s="2">
        <f t="shared" si="357"/>
        <v>0</v>
      </c>
      <c r="S591" s="2">
        <f t="shared" si="358"/>
        <v>0</v>
      </c>
      <c r="T591" s="2">
        <f t="shared" si="359"/>
        <v>0</v>
      </c>
      <c r="U591" s="2">
        <f t="shared" si="360"/>
        <v>0</v>
      </c>
      <c r="V591" s="2">
        <f t="shared" si="361"/>
        <v>0</v>
      </c>
      <c r="W591" s="2">
        <f t="shared" si="362"/>
        <v>0</v>
      </c>
      <c r="X591" s="2">
        <f t="shared" si="363"/>
        <v>0</v>
      </c>
      <c r="Y591" s="2">
        <f t="shared" si="364"/>
        <v>0</v>
      </c>
      <c r="AA591" s="2">
        <f t="shared" si="365"/>
        <v>0</v>
      </c>
      <c r="AB591" s="2">
        <f t="shared" si="366"/>
        <v>0</v>
      </c>
      <c r="AC591" s="2">
        <f t="shared" ref="AC591:AC654" si="372">MAX(B591:H591,V591:Y591)</f>
        <v>0</v>
      </c>
      <c r="AE591" s="10">
        <f t="shared" ref="AE591" si="373">WEEKDAY(A590)</f>
        <v>4</v>
      </c>
      <c r="AF591" s="2">
        <f t="shared" si="370"/>
        <v>0</v>
      </c>
      <c r="AG591" s="2">
        <f t="shared" si="367"/>
        <v>0</v>
      </c>
      <c r="AH591" s="2">
        <f t="shared" si="371"/>
        <v>0</v>
      </c>
      <c r="AI591" s="2">
        <f t="shared" ref="AI591" si="374">SUM(B591:Y591)</f>
        <v>0</v>
      </c>
      <c r="AK591">
        <f t="shared" ref="AK591:AK654" si="375">MONTH(A591)</f>
        <v>8</v>
      </c>
      <c r="AL591">
        <f t="shared" ref="AL591:AL654" si="376">YEAR(A591)</f>
        <v>2022</v>
      </c>
    </row>
    <row r="592" spans="1:87" x14ac:dyDescent="0.2">
      <c r="A592" s="7">
        <v>44778</v>
      </c>
      <c r="B592" s="2">
        <f t="shared" si="341"/>
        <v>0</v>
      </c>
      <c r="C592" s="2">
        <f t="shared" si="342"/>
        <v>0</v>
      </c>
      <c r="D592" s="2">
        <f t="shared" si="343"/>
        <v>0</v>
      </c>
      <c r="E592" s="2">
        <f t="shared" si="344"/>
        <v>0</v>
      </c>
      <c r="F592" s="2">
        <f t="shared" si="345"/>
        <v>0</v>
      </c>
      <c r="G592" s="2">
        <f t="shared" si="346"/>
        <v>0</v>
      </c>
      <c r="H592" s="2">
        <f t="shared" si="347"/>
        <v>0</v>
      </c>
      <c r="I592" s="2">
        <f t="shared" si="348"/>
        <v>0</v>
      </c>
      <c r="J592" s="2">
        <f t="shared" si="349"/>
        <v>0</v>
      </c>
      <c r="K592" s="2">
        <f t="shared" si="350"/>
        <v>0</v>
      </c>
      <c r="L592" s="2">
        <f t="shared" si="351"/>
        <v>0</v>
      </c>
      <c r="M592" s="2">
        <f t="shared" si="352"/>
        <v>0</v>
      </c>
      <c r="N592" s="2">
        <f t="shared" si="353"/>
        <v>0</v>
      </c>
      <c r="O592" s="2">
        <f t="shared" si="354"/>
        <v>0</v>
      </c>
      <c r="P592" s="2">
        <f t="shared" si="355"/>
        <v>0</v>
      </c>
      <c r="Q592" s="2">
        <f t="shared" si="356"/>
        <v>0</v>
      </c>
      <c r="R592" s="2">
        <f t="shared" si="357"/>
        <v>0</v>
      </c>
      <c r="S592" s="2">
        <f t="shared" si="358"/>
        <v>0</v>
      </c>
      <c r="T592" s="2">
        <f t="shared" si="359"/>
        <v>0</v>
      </c>
      <c r="U592" s="2">
        <f t="shared" si="360"/>
        <v>0</v>
      </c>
      <c r="V592" s="2">
        <f t="shared" si="361"/>
        <v>0</v>
      </c>
      <c r="W592" s="2">
        <f t="shared" si="362"/>
        <v>0</v>
      </c>
      <c r="X592" s="2">
        <f t="shared" si="363"/>
        <v>0</v>
      </c>
      <c r="Y592" s="2">
        <f t="shared" si="364"/>
        <v>0</v>
      </c>
      <c r="AA592" s="2">
        <f t="shared" si="365"/>
        <v>0</v>
      </c>
      <c r="AB592" s="2">
        <f t="shared" si="366"/>
        <v>0</v>
      </c>
      <c r="AC592" s="2">
        <f t="shared" si="372"/>
        <v>0</v>
      </c>
      <c r="AE592" s="10">
        <v>5</v>
      </c>
      <c r="AF592" s="2">
        <f t="shared" si="370"/>
        <v>0</v>
      </c>
      <c r="AG592" s="2">
        <f t="shared" si="367"/>
        <v>0</v>
      </c>
      <c r="AH592" s="2">
        <f t="shared" ref="AH592" si="377">SUM(B592:Y592)-AF592-AG592</f>
        <v>0</v>
      </c>
      <c r="AI592" s="2">
        <f t="shared" ref="AI592:AI593" si="378">SUM(B592:Y592)</f>
        <v>0</v>
      </c>
      <c r="AK592">
        <f t="shared" si="375"/>
        <v>8</v>
      </c>
      <c r="AL592">
        <f t="shared" si="376"/>
        <v>2022</v>
      </c>
    </row>
    <row r="593" spans="1:38" x14ac:dyDescent="0.2">
      <c r="A593" s="7">
        <v>44779</v>
      </c>
      <c r="B593" s="2">
        <f t="shared" si="341"/>
        <v>0</v>
      </c>
      <c r="C593" s="2">
        <f t="shared" si="342"/>
        <v>0</v>
      </c>
      <c r="D593" s="2">
        <f t="shared" si="343"/>
        <v>0</v>
      </c>
      <c r="E593" s="2">
        <f t="shared" si="344"/>
        <v>0</v>
      </c>
      <c r="F593" s="2">
        <f t="shared" si="345"/>
        <v>0</v>
      </c>
      <c r="G593" s="2">
        <f t="shared" si="346"/>
        <v>0</v>
      </c>
      <c r="H593" s="2">
        <f t="shared" si="347"/>
        <v>0</v>
      </c>
      <c r="I593" s="2">
        <f t="shared" si="348"/>
        <v>0</v>
      </c>
      <c r="J593" s="2">
        <f t="shared" si="349"/>
        <v>0</v>
      </c>
      <c r="K593" s="2">
        <f t="shared" si="350"/>
        <v>0</v>
      </c>
      <c r="L593" s="2">
        <f t="shared" si="351"/>
        <v>0</v>
      </c>
      <c r="M593" s="2">
        <f t="shared" si="352"/>
        <v>0</v>
      </c>
      <c r="N593" s="2">
        <f t="shared" si="353"/>
        <v>0</v>
      </c>
      <c r="O593" s="2">
        <f t="shared" si="354"/>
        <v>0</v>
      </c>
      <c r="P593" s="2">
        <f t="shared" si="355"/>
        <v>0</v>
      </c>
      <c r="Q593" s="2">
        <f t="shared" si="356"/>
        <v>0</v>
      </c>
      <c r="R593" s="2">
        <f t="shared" si="357"/>
        <v>0</v>
      </c>
      <c r="S593" s="2">
        <f t="shared" si="358"/>
        <v>0</v>
      </c>
      <c r="T593" s="2">
        <f t="shared" si="359"/>
        <v>0</v>
      </c>
      <c r="U593" s="2">
        <f t="shared" si="360"/>
        <v>0</v>
      </c>
      <c r="V593" s="2">
        <f t="shared" si="361"/>
        <v>0</v>
      </c>
      <c r="W593" s="2">
        <f t="shared" si="362"/>
        <v>0</v>
      </c>
      <c r="X593" s="2">
        <f t="shared" si="363"/>
        <v>0</v>
      </c>
      <c r="Y593" s="2">
        <f t="shared" si="364"/>
        <v>0</v>
      </c>
      <c r="AA593" s="2">
        <f t="shared" si="365"/>
        <v>0</v>
      </c>
      <c r="AB593" s="2">
        <f t="shared" si="366"/>
        <v>0</v>
      </c>
      <c r="AC593" s="2">
        <f t="shared" si="372"/>
        <v>0</v>
      </c>
      <c r="AE593" s="10">
        <v>6</v>
      </c>
      <c r="AF593" s="2">
        <f t="shared" si="370"/>
        <v>0</v>
      </c>
      <c r="AG593" s="2">
        <f t="shared" si="367"/>
        <v>0</v>
      </c>
      <c r="AH593" s="2">
        <f t="shared" ref="AH593:AH594" si="379">SUM(B593:Y593)-AF593-AG593</f>
        <v>0</v>
      </c>
      <c r="AI593" s="2">
        <f t="shared" si="378"/>
        <v>0</v>
      </c>
      <c r="AK593">
        <f t="shared" si="375"/>
        <v>8</v>
      </c>
      <c r="AL593">
        <f t="shared" si="376"/>
        <v>2022</v>
      </c>
    </row>
    <row r="594" spans="1:38" x14ac:dyDescent="0.2">
      <c r="A594" s="7">
        <v>44780</v>
      </c>
      <c r="B594" s="2">
        <f t="shared" si="341"/>
        <v>0</v>
      </c>
      <c r="C594" s="2">
        <f t="shared" si="342"/>
        <v>0</v>
      </c>
      <c r="D594" s="2">
        <f t="shared" si="343"/>
        <v>0</v>
      </c>
      <c r="E594" s="2">
        <f t="shared" si="344"/>
        <v>0</v>
      </c>
      <c r="F594" s="2">
        <f t="shared" si="345"/>
        <v>0</v>
      </c>
      <c r="G594" s="2">
        <f t="shared" si="346"/>
        <v>0</v>
      </c>
      <c r="H594" s="2">
        <f t="shared" si="347"/>
        <v>0</v>
      </c>
      <c r="I594" s="2">
        <f t="shared" si="348"/>
        <v>0</v>
      </c>
      <c r="J594" s="2">
        <f t="shared" si="349"/>
        <v>0</v>
      </c>
      <c r="K594" s="2">
        <f t="shared" si="350"/>
        <v>0</v>
      </c>
      <c r="L594" s="2">
        <f t="shared" si="351"/>
        <v>0</v>
      </c>
      <c r="M594" s="2">
        <f t="shared" si="352"/>
        <v>0</v>
      </c>
      <c r="N594" s="2">
        <f t="shared" si="353"/>
        <v>0</v>
      </c>
      <c r="O594" s="2">
        <f t="shared" si="354"/>
        <v>0</v>
      </c>
      <c r="P594" s="2">
        <f t="shared" si="355"/>
        <v>0</v>
      </c>
      <c r="Q594" s="2">
        <f t="shared" si="356"/>
        <v>0</v>
      </c>
      <c r="R594" s="2">
        <f t="shared" si="357"/>
        <v>0</v>
      </c>
      <c r="S594" s="2">
        <f t="shared" si="358"/>
        <v>0</v>
      </c>
      <c r="T594" s="2">
        <f t="shared" si="359"/>
        <v>0</v>
      </c>
      <c r="U594" s="2">
        <f t="shared" si="360"/>
        <v>0</v>
      </c>
      <c r="V594" s="2">
        <f t="shared" si="361"/>
        <v>0</v>
      </c>
      <c r="W594" s="2">
        <f t="shared" si="362"/>
        <v>0</v>
      </c>
      <c r="X594" s="2">
        <f t="shared" si="363"/>
        <v>0</v>
      </c>
      <c r="Y594" s="2">
        <f t="shared" si="364"/>
        <v>0</v>
      </c>
      <c r="AA594" s="2">
        <f t="shared" si="365"/>
        <v>0</v>
      </c>
      <c r="AB594" s="2">
        <f t="shared" si="366"/>
        <v>0</v>
      </c>
      <c r="AC594" s="2">
        <f t="shared" si="372"/>
        <v>0</v>
      </c>
      <c r="AE594" s="10">
        <f t="shared" ref="AE594" si="380">WEEKDAY(A593)</f>
        <v>7</v>
      </c>
      <c r="AF594" s="2">
        <f t="shared" si="370"/>
        <v>0</v>
      </c>
      <c r="AG594" s="2">
        <f t="shared" si="367"/>
        <v>0</v>
      </c>
      <c r="AH594" s="2">
        <f t="shared" si="379"/>
        <v>0</v>
      </c>
      <c r="AI594" s="2">
        <f t="shared" ref="AI594" si="381">SUM(B594:Y594)</f>
        <v>0</v>
      </c>
      <c r="AK594">
        <f t="shared" si="375"/>
        <v>8</v>
      </c>
      <c r="AL594">
        <f t="shared" si="376"/>
        <v>2022</v>
      </c>
    </row>
    <row r="595" spans="1:38" x14ac:dyDescent="0.2">
      <c r="A595" s="7">
        <v>44781</v>
      </c>
      <c r="B595" s="2">
        <f t="shared" si="341"/>
        <v>0</v>
      </c>
      <c r="C595" s="2">
        <f t="shared" si="342"/>
        <v>0</v>
      </c>
      <c r="D595" s="2">
        <f t="shared" si="343"/>
        <v>0</v>
      </c>
      <c r="E595" s="2">
        <f t="shared" si="344"/>
        <v>0</v>
      </c>
      <c r="F595" s="2">
        <f t="shared" si="345"/>
        <v>0</v>
      </c>
      <c r="G595" s="2">
        <f t="shared" si="346"/>
        <v>0</v>
      </c>
      <c r="H595" s="2">
        <f t="shared" si="347"/>
        <v>0</v>
      </c>
      <c r="I595" s="2">
        <f t="shared" si="348"/>
        <v>0</v>
      </c>
      <c r="J595" s="2">
        <f t="shared" si="349"/>
        <v>0</v>
      </c>
      <c r="K595" s="2">
        <f t="shared" si="350"/>
        <v>0</v>
      </c>
      <c r="L595" s="2">
        <f t="shared" si="351"/>
        <v>0</v>
      </c>
      <c r="M595" s="2">
        <f t="shared" si="352"/>
        <v>0</v>
      </c>
      <c r="N595" s="2">
        <f t="shared" si="353"/>
        <v>0</v>
      </c>
      <c r="O595" s="2">
        <f t="shared" si="354"/>
        <v>0</v>
      </c>
      <c r="P595" s="2">
        <f t="shared" si="355"/>
        <v>0</v>
      </c>
      <c r="Q595" s="2">
        <f t="shared" si="356"/>
        <v>0</v>
      </c>
      <c r="R595" s="2">
        <f t="shared" si="357"/>
        <v>0</v>
      </c>
      <c r="S595" s="2">
        <f t="shared" si="358"/>
        <v>0</v>
      </c>
      <c r="T595" s="2">
        <f t="shared" si="359"/>
        <v>0</v>
      </c>
      <c r="U595" s="2">
        <f t="shared" si="360"/>
        <v>0</v>
      </c>
      <c r="V595" s="2">
        <f t="shared" si="361"/>
        <v>0</v>
      </c>
      <c r="W595" s="2">
        <f t="shared" si="362"/>
        <v>0</v>
      </c>
      <c r="X595" s="2">
        <f t="shared" si="363"/>
        <v>0</v>
      </c>
      <c r="Y595" s="2">
        <f t="shared" si="364"/>
        <v>0</v>
      </c>
      <c r="AA595" s="2">
        <f t="shared" si="365"/>
        <v>0</v>
      </c>
      <c r="AB595" s="2">
        <f t="shared" si="366"/>
        <v>0</v>
      </c>
      <c r="AC595" s="2">
        <f t="shared" si="372"/>
        <v>0</v>
      </c>
      <c r="AE595" s="10">
        <v>7</v>
      </c>
      <c r="AF595" s="2">
        <f t="shared" si="370"/>
        <v>0</v>
      </c>
      <c r="AG595" s="2">
        <f t="shared" si="367"/>
        <v>0</v>
      </c>
      <c r="AH595" s="2">
        <f t="shared" ref="AH595" si="382">SUM(B595:Y595)-AF595-AG595</f>
        <v>0</v>
      </c>
      <c r="AI595" s="2">
        <f t="shared" ref="AI595:AI596" si="383">SUM(B595:Y595)</f>
        <v>0</v>
      </c>
      <c r="AK595">
        <f t="shared" si="375"/>
        <v>8</v>
      </c>
      <c r="AL595">
        <f t="shared" si="376"/>
        <v>2022</v>
      </c>
    </row>
    <row r="596" spans="1:38" x14ac:dyDescent="0.2">
      <c r="A596" s="7">
        <v>44782</v>
      </c>
      <c r="B596" s="2">
        <f t="shared" si="341"/>
        <v>0</v>
      </c>
      <c r="C596" s="2">
        <f t="shared" si="342"/>
        <v>0</v>
      </c>
      <c r="D596" s="2">
        <f t="shared" si="343"/>
        <v>0</v>
      </c>
      <c r="E596" s="2">
        <f t="shared" si="344"/>
        <v>0</v>
      </c>
      <c r="F596" s="2">
        <f t="shared" si="345"/>
        <v>0</v>
      </c>
      <c r="G596" s="2">
        <f t="shared" si="346"/>
        <v>0</v>
      </c>
      <c r="H596" s="2">
        <f t="shared" si="347"/>
        <v>0</v>
      </c>
      <c r="I596" s="2">
        <f t="shared" si="348"/>
        <v>0</v>
      </c>
      <c r="J596" s="2">
        <f t="shared" si="349"/>
        <v>0</v>
      </c>
      <c r="K596" s="2">
        <f t="shared" si="350"/>
        <v>0</v>
      </c>
      <c r="L596" s="2">
        <f t="shared" si="351"/>
        <v>0</v>
      </c>
      <c r="M596" s="2">
        <f t="shared" si="352"/>
        <v>0</v>
      </c>
      <c r="N596" s="2">
        <f t="shared" si="353"/>
        <v>0</v>
      </c>
      <c r="O596" s="2">
        <f t="shared" si="354"/>
        <v>0</v>
      </c>
      <c r="P596" s="2">
        <f t="shared" si="355"/>
        <v>0</v>
      </c>
      <c r="Q596" s="2">
        <f t="shared" si="356"/>
        <v>0</v>
      </c>
      <c r="R596" s="2">
        <f t="shared" si="357"/>
        <v>0</v>
      </c>
      <c r="S596" s="2">
        <f t="shared" si="358"/>
        <v>0</v>
      </c>
      <c r="T596" s="2">
        <f t="shared" si="359"/>
        <v>0</v>
      </c>
      <c r="U596" s="2">
        <f t="shared" si="360"/>
        <v>0</v>
      </c>
      <c r="V596" s="2">
        <f t="shared" si="361"/>
        <v>0</v>
      </c>
      <c r="W596" s="2">
        <f t="shared" si="362"/>
        <v>0</v>
      </c>
      <c r="X596" s="2">
        <f t="shared" si="363"/>
        <v>0</v>
      </c>
      <c r="Y596" s="2">
        <f t="shared" si="364"/>
        <v>0</v>
      </c>
      <c r="AA596" s="2">
        <f t="shared" si="365"/>
        <v>0</v>
      </c>
      <c r="AB596" s="2">
        <f t="shared" si="366"/>
        <v>0</v>
      </c>
      <c r="AC596" s="2">
        <f t="shared" si="372"/>
        <v>0</v>
      </c>
      <c r="AE596" s="10">
        <v>8</v>
      </c>
      <c r="AF596" s="2">
        <f t="shared" si="370"/>
        <v>0</v>
      </c>
      <c r="AG596" s="2">
        <f t="shared" si="367"/>
        <v>0</v>
      </c>
      <c r="AH596" s="2">
        <f t="shared" ref="AH596:AH597" si="384">SUM(B596:Y596)-AF596-AG596</f>
        <v>0</v>
      </c>
      <c r="AI596" s="2">
        <f t="shared" si="383"/>
        <v>0</v>
      </c>
      <c r="AK596">
        <f t="shared" si="375"/>
        <v>8</v>
      </c>
      <c r="AL596">
        <f t="shared" si="376"/>
        <v>2022</v>
      </c>
    </row>
    <row r="597" spans="1:38" x14ac:dyDescent="0.2">
      <c r="A597" s="7">
        <v>44783</v>
      </c>
      <c r="B597" s="2">
        <f t="shared" si="341"/>
        <v>0</v>
      </c>
      <c r="C597" s="2">
        <f t="shared" si="342"/>
        <v>0</v>
      </c>
      <c r="D597" s="2">
        <f t="shared" si="343"/>
        <v>0</v>
      </c>
      <c r="E597" s="2">
        <f t="shared" si="344"/>
        <v>0</v>
      </c>
      <c r="F597" s="2">
        <f t="shared" si="345"/>
        <v>0</v>
      </c>
      <c r="G597" s="2">
        <f t="shared" si="346"/>
        <v>0</v>
      </c>
      <c r="H597" s="2">
        <f t="shared" si="347"/>
        <v>0</v>
      </c>
      <c r="I597" s="2">
        <f t="shared" si="348"/>
        <v>0</v>
      </c>
      <c r="J597" s="2">
        <f t="shared" si="349"/>
        <v>0</v>
      </c>
      <c r="K597" s="2">
        <f t="shared" si="350"/>
        <v>0</v>
      </c>
      <c r="L597" s="2">
        <f t="shared" si="351"/>
        <v>0</v>
      </c>
      <c r="M597" s="2">
        <f t="shared" si="352"/>
        <v>0</v>
      </c>
      <c r="N597" s="2">
        <f t="shared" si="353"/>
        <v>0</v>
      </c>
      <c r="O597" s="2">
        <f t="shared" si="354"/>
        <v>0</v>
      </c>
      <c r="P597" s="2">
        <f t="shared" si="355"/>
        <v>0</v>
      </c>
      <c r="Q597" s="2">
        <f t="shared" si="356"/>
        <v>0</v>
      </c>
      <c r="R597" s="2">
        <f t="shared" si="357"/>
        <v>0</v>
      </c>
      <c r="S597" s="2">
        <f t="shared" si="358"/>
        <v>0</v>
      </c>
      <c r="T597" s="2">
        <f t="shared" si="359"/>
        <v>0</v>
      </c>
      <c r="U597" s="2">
        <f t="shared" si="360"/>
        <v>0</v>
      </c>
      <c r="V597" s="2">
        <f t="shared" si="361"/>
        <v>0</v>
      </c>
      <c r="W597" s="2">
        <f t="shared" si="362"/>
        <v>0</v>
      </c>
      <c r="X597" s="2">
        <f t="shared" si="363"/>
        <v>0</v>
      </c>
      <c r="Y597" s="2">
        <f t="shared" si="364"/>
        <v>0</v>
      </c>
      <c r="AA597" s="2">
        <f t="shared" si="365"/>
        <v>0</v>
      </c>
      <c r="AB597" s="2">
        <f t="shared" si="366"/>
        <v>0</v>
      </c>
      <c r="AC597" s="2">
        <f t="shared" si="372"/>
        <v>0</v>
      </c>
      <c r="AE597" s="10">
        <f t="shared" ref="AE597" si="385">WEEKDAY(A596)</f>
        <v>3</v>
      </c>
      <c r="AF597" s="2">
        <f t="shared" si="370"/>
        <v>0</v>
      </c>
      <c r="AG597" s="2">
        <f t="shared" si="367"/>
        <v>0</v>
      </c>
      <c r="AH597" s="2">
        <f t="shared" si="384"/>
        <v>0</v>
      </c>
      <c r="AI597" s="2">
        <f t="shared" ref="AI597" si="386">SUM(B597:Y597)</f>
        <v>0</v>
      </c>
      <c r="AK597">
        <f t="shared" si="375"/>
        <v>8</v>
      </c>
      <c r="AL597">
        <f t="shared" si="376"/>
        <v>2022</v>
      </c>
    </row>
    <row r="598" spans="1:38" x14ac:dyDescent="0.2">
      <c r="A598" s="7">
        <v>44784</v>
      </c>
      <c r="B598" s="2">
        <f t="shared" si="341"/>
        <v>0</v>
      </c>
      <c r="C598" s="2">
        <f t="shared" si="342"/>
        <v>0</v>
      </c>
      <c r="D598" s="2">
        <f t="shared" si="343"/>
        <v>0</v>
      </c>
      <c r="E598" s="2">
        <f t="shared" si="344"/>
        <v>0</v>
      </c>
      <c r="F598" s="2">
        <f t="shared" si="345"/>
        <v>0</v>
      </c>
      <c r="G598" s="2">
        <f t="shared" si="346"/>
        <v>0</v>
      </c>
      <c r="H598" s="2">
        <f t="shared" si="347"/>
        <v>0</v>
      </c>
      <c r="I598" s="2">
        <f t="shared" si="348"/>
        <v>0</v>
      </c>
      <c r="J598" s="2">
        <f t="shared" si="349"/>
        <v>0</v>
      </c>
      <c r="K598" s="2">
        <f t="shared" si="350"/>
        <v>0</v>
      </c>
      <c r="L598" s="2">
        <f t="shared" si="351"/>
        <v>0</v>
      </c>
      <c r="M598" s="2">
        <f t="shared" si="352"/>
        <v>0</v>
      </c>
      <c r="N598" s="2">
        <f t="shared" si="353"/>
        <v>0</v>
      </c>
      <c r="O598" s="2">
        <f t="shared" si="354"/>
        <v>0</v>
      </c>
      <c r="P598" s="2">
        <f t="shared" si="355"/>
        <v>0</v>
      </c>
      <c r="Q598" s="2">
        <f t="shared" si="356"/>
        <v>0</v>
      </c>
      <c r="R598" s="2">
        <f t="shared" si="357"/>
        <v>0</v>
      </c>
      <c r="S598" s="2">
        <f t="shared" si="358"/>
        <v>0</v>
      </c>
      <c r="T598" s="2">
        <f t="shared" si="359"/>
        <v>0</v>
      </c>
      <c r="U598" s="2">
        <f t="shared" si="360"/>
        <v>0</v>
      </c>
      <c r="V598" s="2">
        <f t="shared" si="361"/>
        <v>0</v>
      </c>
      <c r="W598" s="2">
        <f t="shared" si="362"/>
        <v>0</v>
      </c>
      <c r="X598" s="2">
        <f t="shared" si="363"/>
        <v>0</v>
      </c>
      <c r="Y598" s="2">
        <f t="shared" si="364"/>
        <v>0</v>
      </c>
      <c r="AA598" s="2">
        <f t="shared" si="365"/>
        <v>0</v>
      </c>
      <c r="AB598" s="2">
        <f t="shared" si="366"/>
        <v>0</v>
      </c>
      <c r="AC598" s="2">
        <f t="shared" si="372"/>
        <v>0</v>
      </c>
      <c r="AE598" s="10">
        <v>9</v>
      </c>
      <c r="AF598" s="2">
        <f t="shared" si="370"/>
        <v>0</v>
      </c>
      <c r="AG598" s="2">
        <f t="shared" si="367"/>
        <v>0</v>
      </c>
      <c r="AH598" s="2">
        <f t="shared" ref="AH598" si="387">SUM(B598:Y598)-AF598-AG598</f>
        <v>0</v>
      </c>
      <c r="AI598" s="2">
        <f t="shared" ref="AI598:AI599" si="388">SUM(B598:Y598)</f>
        <v>0</v>
      </c>
      <c r="AK598">
        <f t="shared" si="375"/>
        <v>8</v>
      </c>
      <c r="AL598">
        <f t="shared" si="376"/>
        <v>2022</v>
      </c>
    </row>
    <row r="599" spans="1:38" x14ac:dyDescent="0.2">
      <c r="A599" s="7">
        <v>44785</v>
      </c>
      <c r="B599" s="2">
        <f t="shared" si="341"/>
        <v>0</v>
      </c>
      <c r="C599" s="2">
        <f t="shared" si="342"/>
        <v>0</v>
      </c>
      <c r="D599" s="2">
        <f t="shared" si="343"/>
        <v>0</v>
      </c>
      <c r="E599" s="2">
        <f t="shared" si="344"/>
        <v>0</v>
      </c>
      <c r="F599" s="2">
        <f t="shared" si="345"/>
        <v>0</v>
      </c>
      <c r="G599" s="2">
        <f t="shared" si="346"/>
        <v>0</v>
      </c>
      <c r="H599" s="2">
        <f t="shared" si="347"/>
        <v>0</v>
      </c>
      <c r="I599" s="2">
        <f t="shared" si="348"/>
        <v>0</v>
      </c>
      <c r="J599" s="2">
        <f t="shared" si="349"/>
        <v>0</v>
      </c>
      <c r="K599" s="2">
        <f t="shared" si="350"/>
        <v>0</v>
      </c>
      <c r="L599" s="2">
        <f t="shared" si="351"/>
        <v>0</v>
      </c>
      <c r="M599" s="2">
        <f t="shared" si="352"/>
        <v>0</v>
      </c>
      <c r="N599" s="2">
        <f t="shared" si="353"/>
        <v>0</v>
      </c>
      <c r="O599" s="2">
        <f t="shared" si="354"/>
        <v>0</v>
      </c>
      <c r="P599" s="2">
        <f t="shared" si="355"/>
        <v>0</v>
      </c>
      <c r="Q599" s="2">
        <f t="shared" si="356"/>
        <v>0</v>
      </c>
      <c r="R599" s="2">
        <f t="shared" si="357"/>
        <v>0</v>
      </c>
      <c r="S599" s="2">
        <f t="shared" si="358"/>
        <v>0</v>
      </c>
      <c r="T599" s="2">
        <f t="shared" si="359"/>
        <v>0</v>
      </c>
      <c r="U599" s="2">
        <f t="shared" si="360"/>
        <v>0</v>
      </c>
      <c r="V599" s="2">
        <f t="shared" si="361"/>
        <v>0</v>
      </c>
      <c r="W599" s="2">
        <f t="shared" si="362"/>
        <v>0</v>
      </c>
      <c r="X599" s="2">
        <f t="shared" si="363"/>
        <v>0</v>
      </c>
      <c r="Y599" s="2">
        <f t="shared" si="364"/>
        <v>0</v>
      </c>
      <c r="AA599" s="2">
        <f t="shared" si="365"/>
        <v>0</v>
      </c>
      <c r="AB599" s="2">
        <f t="shared" si="366"/>
        <v>0</v>
      </c>
      <c r="AC599" s="2">
        <f t="shared" si="372"/>
        <v>0</v>
      </c>
      <c r="AE599" s="10">
        <v>10</v>
      </c>
      <c r="AF599" s="2">
        <f t="shared" si="370"/>
        <v>0</v>
      </c>
      <c r="AG599" s="2">
        <f t="shared" si="367"/>
        <v>0</v>
      </c>
      <c r="AH599" s="2">
        <f t="shared" ref="AH599:AH600" si="389">SUM(B599:Y599)-AF599-AG599</f>
        <v>0</v>
      </c>
      <c r="AI599" s="2">
        <f t="shared" si="388"/>
        <v>0</v>
      </c>
      <c r="AK599">
        <f t="shared" si="375"/>
        <v>8</v>
      </c>
      <c r="AL599">
        <f t="shared" si="376"/>
        <v>2022</v>
      </c>
    </row>
    <row r="600" spans="1:38" x14ac:dyDescent="0.2">
      <c r="A600" s="7">
        <v>44786</v>
      </c>
      <c r="B600" s="2">
        <f t="shared" si="341"/>
        <v>0</v>
      </c>
      <c r="C600" s="2">
        <f t="shared" si="342"/>
        <v>0</v>
      </c>
      <c r="D600" s="2">
        <f t="shared" si="343"/>
        <v>0</v>
      </c>
      <c r="E600" s="2">
        <f t="shared" si="344"/>
        <v>0</v>
      </c>
      <c r="F600" s="2">
        <f t="shared" si="345"/>
        <v>0</v>
      </c>
      <c r="G600" s="2">
        <f t="shared" si="346"/>
        <v>0</v>
      </c>
      <c r="H600" s="2">
        <f t="shared" si="347"/>
        <v>0</v>
      </c>
      <c r="I600" s="2">
        <f t="shared" si="348"/>
        <v>0</v>
      </c>
      <c r="J600" s="2">
        <f t="shared" si="349"/>
        <v>0</v>
      </c>
      <c r="K600" s="2">
        <f t="shared" si="350"/>
        <v>0</v>
      </c>
      <c r="L600" s="2">
        <f t="shared" si="351"/>
        <v>0</v>
      </c>
      <c r="M600" s="2">
        <f t="shared" si="352"/>
        <v>0</v>
      </c>
      <c r="N600" s="2">
        <f t="shared" si="353"/>
        <v>0</v>
      </c>
      <c r="O600" s="2">
        <f t="shared" si="354"/>
        <v>0</v>
      </c>
      <c r="P600" s="2">
        <f t="shared" si="355"/>
        <v>0</v>
      </c>
      <c r="Q600" s="2">
        <f t="shared" si="356"/>
        <v>0</v>
      </c>
      <c r="R600" s="2">
        <f t="shared" si="357"/>
        <v>0</v>
      </c>
      <c r="S600" s="2">
        <f t="shared" si="358"/>
        <v>0</v>
      </c>
      <c r="T600" s="2">
        <f t="shared" si="359"/>
        <v>0</v>
      </c>
      <c r="U600" s="2">
        <f t="shared" si="360"/>
        <v>0</v>
      </c>
      <c r="V600" s="2">
        <f t="shared" si="361"/>
        <v>0</v>
      </c>
      <c r="W600" s="2">
        <f t="shared" si="362"/>
        <v>0</v>
      </c>
      <c r="X600" s="2">
        <f t="shared" si="363"/>
        <v>0</v>
      </c>
      <c r="Y600" s="2">
        <f t="shared" si="364"/>
        <v>0</v>
      </c>
      <c r="AA600" s="2">
        <f t="shared" si="365"/>
        <v>0</v>
      </c>
      <c r="AB600" s="2">
        <f t="shared" si="366"/>
        <v>0</v>
      </c>
      <c r="AC600" s="2">
        <f t="shared" si="372"/>
        <v>0</v>
      </c>
      <c r="AE600" s="10">
        <f t="shared" ref="AE600" si="390">WEEKDAY(A599)</f>
        <v>6</v>
      </c>
      <c r="AF600" s="2">
        <f t="shared" si="370"/>
        <v>0</v>
      </c>
      <c r="AG600" s="2">
        <f t="shared" si="367"/>
        <v>0</v>
      </c>
      <c r="AH600" s="2">
        <f t="shared" si="389"/>
        <v>0</v>
      </c>
      <c r="AI600" s="2">
        <f t="shared" ref="AI600" si="391">SUM(B600:Y600)</f>
        <v>0</v>
      </c>
      <c r="AK600">
        <f t="shared" si="375"/>
        <v>8</v>
      </c>
      <c r="AL600">
        <f t="shared" si="376"/>
        <v>2022</v>
      </c>
    </row>
    <row r="601" spans="1:38" x14ac:dyDescent="0.2">
      <c r="A601" s="7">
        <v>44787</v>
      </c>
      <c r="B601" s="2">
        <f t="shared" si="341"/>
        <v>0</v>
      </c>
      <c r="C601" s="2">
        <f t="shared" si="342"/>
        <v>0</v>
      </c>
      <c r="D601" s="2">
        <f t="shared" si="343"/>
        <v>0</v>
      </c>
      <c r="E601" s="2">
        <f t="shared" si="344"/>
        <v>0</v>
      </c>
      <c r="F601" s="2">
        <f t="shared" si="345"/>
        <v>0</v>
      </c>
      <c r="G601" s="2">
        <f t="shared" si="346"/>
        <v>0</v>
      </c>
      <c r="H601" s="2">
        <f t="shared" si="347"/>
        <v>0</v>
      </c>
      <c r="I601" s="2">
        <f t="shared" si="348"/>
        <v>0</v>
      </c>
      <c r="J601" s="2">
        <f t="shared" si="349"/>
        <v>0</v>
      </c>
      <c r="K601" s="2">
        <f t="shared" si="350"/>
        <v>0</v>
      </c>
      <c r="L601" s="2">
        <f t="shared" si="351"/>
        <v>0</v>
      </c>
      <c r="M601" s="2">
        <f t="shared" si="352"/>
        <v>0</v>
      </c>
      <c r="N601" s="2">
        <f t="shared" si="353"/>
        <v>0</v>
      </c>
      <c r="O601" s="2">
        <f t="shared" si="354"/>
        <v>0</v>
      </c>
      <c r="P601" s="2">
        <f t="shared" si="355"/>
        <v>0</v>
      </c>
      <c r="Q601" s="2">
        <f t="shared" si="356"/>
        <v>0</v>
      </c>
      <c r="R601" s="2">
        <f t="shared" si="357"/>
        <v>0</v>
      </c>
      <c r="S601" s="2">
        <f t="shared" si="358"/>
        <v>0</v>
      </c>
      <c r="T601" s="2">
        <f t="shared" si="359"/>
        <v>0</v>
      </c>
      <c r="U601" s="2">
        <f t="shared" si="360"/>
        <v>0</v>
      </c>
      <c r="V601" s="2">
        <f t="shared" si="361"/>
        <v>0</v>
      </c>
      <c r="W601" s="2">
        <f t="shared" si="362"/>
        <v>0</v>
      </c>
      <c r="X601" s="2">
        <f t="shared" si="363"/>
        <v>0</v>
      </c>
      <c r="Y601" s="2">
        <f t="shared" si="364"/>
        <v>0</v>
      </c>
      <c r="AA601" s="2">
        <f t="shared" si="365"/>
        <v>0</v>
      </c>
      <c r="AB601" s="2">
        <f t="shared" si="366"/>
        <v>0</v>
      </c>
      <c r="AC601" s="2">
        <f t="shared" si="372"/>
        <v>0</v>
      </c>
      <c r="AE601" s="10">
        <v>11</v>
      </c>
      <c r="AF601" s="2">
        <f t="shared" si="370"/>
        <v>0</v>
      </c>
      <c r="AG601" s="2">
        <f t="shared" si="367"/>
        <v>0</v>
      </c>
      <c r="AH601" s="2">
        <f t="shared" ref="AH601" si="392">SUM(B601:Y601)-AF601-AG601</f>
        <v>0</v>
      </c>
      <c r="AI601" s="2">
        <f t="shared" ref="AI601:AI602" si="393">SUM(B601:Y601)</f>
        <v>0</v>
      </c>
      <c r="AK601">
        <f t="shared" si="375"/>
        <v>8</v>
      </c>
      <c r="AL601">
        <f t="shared" si="376"/>
        <v>2022</v>
      </c>
    </row>
    <row r="602" spans="1:38" x14ac:dyDescent="0.2">
      <c r="A602" s="7">
        <v>44788</v>
      </c>
      <c r="B602" s="2">
        <f t="shared" si="341"/>
        <v>0</v>
      </c>
      <c r="C602" s="2">
        <f t="shared" si="342"/>
        <v>0</v>
      </c>
      <c r="D602" s="2">
        <f t="shared" si="343"/>
        <v>0</v>
      </c>
      <c r="E602" s="2">
        <f t="shared" si="344"/>
        <v>0</v>
      </c>
      <c r="F602" s="2">
        <f t="shared" si="345"/>
        <v>0</v>
      </c>
      <c r="G602" s="2">
        <f t="shared" si="346"/>
        <v>0</v>
      </c>
      <c r="H602" s="2">
        <f t="shared" si="347"/>
        <v>0</v>
      </c>
      <c r="I602" s="2">
        <f t="shared" si="348"/>
        <v>0</v>
      </c>
      <c r="J602" s="2">
        <f t="shared" si="349"/>
        <v>0</v>
      </c>
      <c r="K602" s="2">
        <f t="shared" si="350"/>
        <v>0</v>
      </c>
      <c r="L602" s="2">
        <f t="shared" si="351"/>
        <v>0</v>
      </c>
      <c r="M602" s="2">
        <f t="shared" si="352"/>
        <v>0</v>
      </c>
      <c r="N602" s="2">
        <f t="shared" si="353"/>
        <v>0</v>
      </c>
      <c r="O602" s="2">
        <f t="shared" si="354"/>
        <v>0</v>
      </c>
      <c r="P602" s="2">
        <f t="shared" si="355"/>
        <v>0</v>
      </c>
      <c r="Q602" s="2">
        <f t="shared" si="356"/>
        <v>0</v>
      </c>
      <c r="R602" s="2">
        <f t="shared" si="357"/>
        <v>0</v>
      </c>
      <c r="S602" s="2">
        <f t="shared" si="358"/>
        <v>0</v>
      </c>
      <c r="T602" s="2">
        <f t="shared" si="359"/>
        <v>0</v>
      </c>
      <c r="U602" s="2">
        <f t="shared" si="360"/>
        <v>0</v>
      </c>
      <c r="V602" s="2">
        <f t="shared" si="361"/>
        <v>0</v>
      </c>
      <c r="W602" s="2">
        <f t="shared" si="362"/>
        <v>0</v>
      </c>
      <c r="X602" s="2">
        <f t="shared" si="363"/>
        <v>0</v>
      </c>
      <c r="Y602" s="2">
        <f t="shared" si="364"/>
        <v>0</v>
      </c>
      <c r="AA602" s="2">
        <f t="shared" si="365"/>
        <v>0</v>
      </c>
      <c r="AB602" s="2">
        <f t="shared" si="366"/>
        <v>0</v>
      </c>
      <c r="AC602" s="2">
        <f t="shared" si="372"/>
        <v>0</v>
      </c>
      <c r="AE602" s="10">
        <v>12</v>
      </c>
      <c r="AF602" s="2">
        <f t="shared" si="370"/>
        <v>0</v>
      </c>
      <c r="AG602" s="2">
        <f t="shared" si="367"/>
        <v>0</v>
      </c>
      <c r="AH602" s="2">
        <f t="shared" ref="AH602:AH603" si="394">SUM(B602:Y602)-AF602-AG602</f>
        <v>0</v>
      </c>
      <c r="AI602" s="2">
        <f t="shared" si="393"/>
        <v>0</v>
      </c>
      <c r="AK602">
        <f t="shared" si="375"/>
        <v>8</v>
      </c>
      <c r="AL602">
        <f t="shared" si="376"/>
        <v>2022</v>
      </c>
    </row>
    <row r="603" spans="1:38" x14ac:dyDescent="0.2">
      <c r="A603" s="7">
        <v>44789</v>
      </c>
      <c r="B603" s="2">
        <f t="shared" si="341"/>
        <v>0</v>
      </c>
      <c r="C603" s="2">
        <f t="shared" si="342"/>
        <v>0</v>
      </c>
      <c r="D603" s="2">
        <f t="shared" si="343"/>
        <v>0</v>
      </c>
      <c r="E603" s="2">
        <f t="shared" si="344"/>
        <v>0</v>
      </c>
      <c r="F603" s="2">
        <f t="shared" si="345"/>
        <v>0</v>
      </c>
      <c r="G603" s="2">
        <f t="shared" si="346"/>
        <v>0</v>
      </c>
      <c r="H603" s="2">
        <f t="shared" si="347"/>
        <v>0</v>
      </c>
      <c r="I603" s="2">
        <f t="shared" si="348"/>
        <v>0</v>
      </c>
      <c r="J603" s="2">
        <f t="shared" si="349"/>
        <v>0</v>
      </c>
      <c r="K603" s="2">
        <f t="shared" si="350"/>
        <v>0</v>
      </c>
      <c r="L603" s="2">
        <f t="shared" si="351"/>
        <v>0</v>
      </c>
      <c r="M603" s="2">
        <f t="shared" si="352"/>
        <v>0</v>
      </c>
      <c r="N603" s="2">
        <f t="shared" si="353"/>
        <v>0</v>
      </c>
      <c r="O603" s="2">
        <f t="shared" si="354"/>
        <v>0</v>
      </c>
      <c r="P603" s="2">
        <f t="shared" si="355"/>
        <v>0</v>
      </c>
      <c r="Q603" s="2">
        <f t="shared" si="356"/>
        <v>0</v>
      </c>
      <c r="R603" s="2">
        <f t="shared" si="357"/>
        <v>0</v>
      </c>
      <c r="S603" s="2">
        <f t="shared" si="358"/>
        <v>0</v>
      </c>
      <c r="T603" s="2">
        <f t="shared" si="359"/>
        <v>0</v>
      </c>
      <c r="U603" s="2">
        <f t="shared" si="360"/>
        <v>0</v>
      </c>
      <c r="V603" s="2">
        <f t="shared" si="361"/>
        <v>0</v>
      </c>
      <c r="W603" s="2">
        <f t="shared" si="362"/>
        <v>0</v>
      </c>
      <c r="X603" s="2">
        <f t="shared" si="363"/>
        <v>0</v>
      </c>
      <c r="Y603" s="2">
        <f t="shared" si="364"/>
        <v>0</v>
      </c>
      <c r="AA603" s="2">
        <f t="shared" si="365"/>
        <v>0</v>
      </c>
      <c r="AB603" s="2">
        <f t="shared" si="366"/>
        <v>0</v>
      </c>
      <c r="AC603" s="2">
        <f t="shared" si="372"/>
        <v>0</v>
      </c>
      <c r="AE603" s="10">
        <f t="shared" ref="AE603" si="395">WEEKDAY(A602)</f>
        <v>2</v>
      </c>
      <c r="AF603" s="2">
        <f t="shared" si="370"/>
        <v>0</v>
      </c>
      <c r="AG603" s="2">
        <f t="shared" si="367"/>
        <v>0</v>
      </c>
      <c r="AH603" s="2">
        <f t="shared" si="394"/>
        <v>0</v>
      </c>
      <c r="AI603" s="2">
        <f t="shared" ref="AI603" si="396">SUM(B603:Y603)</f>
        <v>0</v>
      </c>
      <c r="AK603">
        <f t="shared" si="375"/>
        <v>8</v>
      </c>
      <c r="AL603">
        <f t="shared" si="376"/>
        <v>2022</v>
      </c>
    </row>
    <row r="604" spans="1:38" x14ac:dyDescent="0.2">
      <c r="A604" s="7">
        <v>44790</v>
      </c>
      <c r="B604" s="2">
        <f t="shared" si="341"/>
        <v>0</v>
      </c>
      <c r="C604" s="2">
        <f t="shared" si="342"/>
        <v>0</v>
      </c>
      <c r="D604" s="2">
        <f t="shared" si="343"/>
        <v>0</v>
      </c>
      <c r="E604" s="2">
        <f t="shared" si="344"/>
        <v>0</v>
      </c>
      <c r="F604" s="2">
        <f t="shared" si="345"/>
        <v>0</v>
      </c>
      <c r="G604" s="2">
        <f t="shared" si="346"/>
        <v>0</v>
      </c>
      <c r="H604" s="2">
        <f t="shared" si="347"/>
        <v>0</v>
      </c>
      <c r="I604" s="2">
        <f t="shared" si="348"/>
        <v>0</v>
      </c>
      <c r="J604" s="2">
        <f t="shared" si="349"/>
        <v>0</v>
      </c>
      <c r="K604" s="2">
        <f t="shared" si="350"/>
        <v>0</v>
      </c>
      <c r="L604" s="2">
        <f t="shared" si="351"/>
        <v>0</v>
      </c>
      <c r="M604" s="2">
        <f t="shared" si="352"/>
        <v>0</v>
      </c>
      <c r="N604" s="2">
        <f t="shared" si="353"/>
        <v>0</v>
      </c>
      <c r="O604" s="2">
        <f t="shared" si="354"/>
        <v>0</v>
      </c>
      <c r="P604" s="2">
        <f t="shared" si="355"/>
        <v>0</v>
      </c>
      <c r="Q604" s="2">
        <f t="shared" si="356"/>
        <v>0</v>
      </c>
      <c r="R604" s="2">
        <f t="shared" si="357"/>
        <v>0</v>
      </c>
      <c r="S604" s="2">
        <f t="shared" si="358"/>
        <v>0</v>
      </c>
      <c r="T604" s="2">
        <f t="shared" si="359"/>
        <v>0</v>
      </c>
      <c r="U604" s="2">
        <f t="shared" si="360"/>
        <v>0</v>
      </c>
      <c r="V604" s="2">
        <f t="shared" si="361"/>
        <v>0</v>
      </c>
      <c r="W604" s="2">
        <f t="shared" si="362"/>
        <v>0</v>
      </c>
      <c r="X604" s="2">
        <f t="shared" si="363"/>
        <v>0</v>
      </c>
      <c r="Y604" s="2">
        <f t="shared" si="364"/>
        <v>0</v>
      </c>
      <c r="AA604" s="2">
        <f t="shared" si="365"/>
        <v>0</v>
      </c>
      <c r="AB604" s="2">
        <f t="shared" si="366"/>
        <v>0</v>
      </c>
      <c r="AC604" s="2">
        <f t="shared" si="372"/>
        <v>0</v>
      </c>
      <c r="AE604" s="10">
        <v>13</v>
      </c>
      <c r="AF604" s="2">
        <f t="shared" si="370"/>
        <v>0</v>
      </c>
      <c r="AG604" s="2">
        <f t="shared" si="367"/>
        <v>0</v>
      </c>
      <c r="AH604" s="2">
        <f t="shared" ref="AH604" si="397">SUM(B604:Y604)-AF604-AG604</f>
        <v>0</v>
      </c>
      <c r="AI604" s="2">
        <f t="shared" ref="AI604:AI605" si="398">SUM(B604:Y604)</f>
        <v>0</v>
      </c>
      <c r="AK604">
        <f t="shared" si="375"/>
        <v>8</v>
      </c>
      <c r="AL604">
        <f t="shared" si="376"/>
        <v>2022</v>
      </c>
    </row>
    <row r="605" spans="1:38" x14ac:dyDescent="0.2">
      <c r="A605" s="7">
        <v>44791</v>
      </c>
      <c r="B605" s="2">
        <f t="shared" si="341"/>
        <v>0</v>
      </c>
      <c r="C605" s="2">
        <f t="shared" si="342"/>
        <v>0</v>
      </c>
      <c r="D605" s="2">
        <f t="shared" si="343"/>
        <v>0</v>
      </c>
      <c r="E605" s="2">
        <f t="shared" si="344"/>
        <v>0</v>
      </c>
      <c r="F605" s="2">
        <f t="shared" si="345"/>
        <v>0</v>
      </c>
      <c r="G605" s="2">
        <f t="shared" si="346"/>
        <v>0</v>
      </c>
      <c r="H605" s="2">
        <f t="shared" si="347"/>
        <v>0</v>
      </c>
      <c r="I605" s="2">
        <f t="shared" si="348"/>
        <v>0</v>
      </c>
      <c r="J605" s="2">
        <f t="shared" si="349"/>
        <v>0</v>
      </c>
      <c r="K605" s="2">
        <f t="shared" si="350"/>
        <v>0</v>
      </c>
      <c r="L605" s="2">
        <f t="shared" si="351"/>
        <v>0</v>
      </c>
      <c r="M605" s="2">
        <f t="shared" si="352"/>
        <v>0</v>
      </c>
      <c r="N605" s="2">
        <f t="shared" si="353"/>
        <v>0</v>
      </c>
      <c r="O605" s="2">
        <f t="shared" si="354"/>
        <v>0</v>
      </c>
      <c r="P605" s="2">
        <f t="shared" si="355"/>
        <v>0</v>
      </c>
      <c r="Q605" s="2">
        <f t="shared" si="356"/>
        <v>0</v>
      </c>
      <c r="R605" s="2">
        <f t="shared" si="357"/>
        <v>0</v>
      </c>
      <c r="S605" s="2">
        <f t="shared" si="358"/>
        <v>0</v>
      </c>
      <c r="T605" s="2">
        <f t="shared" si="359"/>
        <v>0</v>
      </c>
      <c r="U605" s="2">
        <f t="shared" si="360"/>
        <v>0</v>
      </c>
      <c r="V605" s="2">
        <f t="shared" si="361"/>
        <v>0</v>
      </c>
      <c r="W605" s="2">
        <f t="shared" si="362"/>
        <v>0</v>
      </c>
      <c r="X605" s="2">
        <f t="shared" si="363"/>
        <v>0</v>
      </c>
      <c r="Y605" s="2">
        <f t="shared" si="364"/>
        <v>0</v>
      </c>
      <c r="AA605" s="2">
        <f t="shared" si="365"/>
        <v>0</v>
      </c>
      <c r="AB605" s="2">
        <f t="shared" si="366"/>
        <v>0</v>
      </c>
      <c r="AC605" s="2">
        <f t="shared" si="372"/>
        <v>0</v>
      </c>
      <c r="AE605" s="10">
        <v>14</v>
      </c>
      <c r="AF605" s="2">
        <f t="shared" si="370"/>
        <v>0</v>
      </c>
      <c r="AG605" s="2">
        <f t="shared" si="367"/>
        <v>0</v>
      </c>
      <c r="AH605" s="2">
        <f t="shared" ref="AH605:AH606" si="399">SUM(B605:Y605)-AF605-AG605</f>
        <v>0</v>
      </c>
      <c r="AI605" s="2">
        <f t="shared" si="398"/>
        <v>0</v>
      </c>
      <c r="AK605">
        <f t="shared" si="375"/>
        <v>8</v>
      </c>
      <c r="AL605">
        <f t="shared" si="376"/>
        <v>2022</v>
      </c>
    </row>
    <row r="606" spans="1:38" x14ac:dyDescent="0.2">
      <c r="A606" s="7">
        <v>44792</v>
      </c>
      <c r="B606" s="2">
        <f t="shared" si="341"/>
        <v>0</v>
      </c>
      <c r="C606" s="2">
        <f t="shared" si="342"/>
        <v>0</v>
      </c>
      <c r="D606" s="2">
        <f t="shared" si="343"/>
        <v>0</v>
      </c>
      <c r="E606" s="2">
        <f t="shared" si="344"/>
        <v>0</v>
      </c>
      <c r="F606" s="2">
        <f t="shared" si="345"/>
        <v>0</v>
      </c>
      <c r="G606" s="2">
        <f t="shared" si="346"/>
        <v>0</v>
      </c>
      <c r="H606" s="2">
        <f t="shared" si="347"/>
        <v>0</v>
      </c>
      <c r="I606" s="2">
        <f t="shared" si="348"/>
        <v>0</v>
      </c>
      <c r="J606" s="2">
        <f t="shared" si="349"/>
        <v>0</v>
      </c>
      <c r="K606" s="2">
        <f t="shared" si="350"/>
        <v>0</v>
      </c>
      <c r="L606" s="2">
        <f t="shared" si="351"/>
        <v>0</v>
      </c>
      <c r="M606" s="2">
        <f t="shared" si="352"/>
        <v>0</v>
      </c>
      <c r="N606" s="2">
        <f t="shared" si="353"/>
        <v>0</v>
      </c>
      <c r="O606" s="2">
        <f t="shared" si="354"/>
        <v>0</v>
      </c>
      <c r="P606" s="2">
        <f t="shared" si="355"/>
        <v>0</v>
      </c>
      <c r="Q606" s="2">
        <f t="shared" si="356"/>
        <v>0</v>
      </c>
      <c r="R606" s="2">
        <f t="shared" si="357"/>
        <v>0</v>
      </c>
      <c r="S606" s="2">
        <f t="shared" si="358"/>
        <v>0</v>
      </c>
      <c r="T606" s="2">
        <f t="shared" si="359"/>
        <v>0</v>
      </c>
      <c r="U606" s="2">
        <f t="shared" si="360"/>
        <v>0</v>
      </c>
      <c r="V606" s="2">
        <f t="shared" si="361"/>
        <v>0</v>
      </c>
      <c r="W606" s="2">
        <f t="shared" si="362"/>
        <v>0</v>
      </c>
      <c r="X606" s="2">
        <f t="shared" si="363"/>
        <v>0</v>
      </c>
      <c r="Y606" s="2">
        <f t="shared" si="364"/>
        <v>0</v>
      </c>
      <c r="AA606" s="2">
        <f t="shared" si="365"/>
        <v>0</v>
      </c>
      <c r="AB606" s="2">
        <f t="shared" si="366"/>
        <v>0</v>
      </c>
      <c r="AC606" s="2">
        <f t="shared" si="372"/>
        <v>0</v>
      </c>
      <c r="AE606" s="10">
        <f t="shared" ref="AE606" si="400">WEEKDAY(A605)</f>
        <v>5</v>
      </c>
      <c r="AF606" s="2">
        <f t="shared" si="370"/>
        <v>0</v>
      </c>
      <c r="AG606" s="2">
        <f t="shared" si="367"/>
        <v>0</v>
      </c>
      <c r="AH606" s="2">
        <f t="shared" si="399"/>
        <v>0</v>
      </c>
      <c r="AI606" s="2">
        <f t="shared" ref="AI606" si="401">SUM(B606:Y606)</f>
        <v>0</v>
      </c>
      <c r="AK606">
        <f t="shared" si="375"/>
        <v>8</v>
      </c>
      <c r="AL606">
        <f t="shared" si="376"/>
        <v>2022</v>
      </c>
    </row>
    <row r="607" spans="1:38" x14ac:dyDescent="0.2">
      <c r="A607" s="7">
        <v>44793</v>
      </c>
      <c r="B607" s="2">
        <f t="shared" si="341"/>
        <v>0</v>
      </c>
      <c r="C607" s="2">
        <f t="shared" si="342"/>
        <v>0</v>
      </c>
      <c r="D607" s="2">
        <f t="shared" si="343"/>
        <v>0</v>
      </c>
      <c r="E607" s="2">
        <f t="shared" si="344"/>
        <v>0</v>
      </c>
      <c r="F607" s="2">
        <f t="shared" si="345"/>
        <v>0</v>
      </c>
      <c r="G607" s="2">
        <f t="shared" si="346"/>
        <v>0</v>
      </c>
      <c r="H607" s="2">
        <f t="shared" si="347"/>
        <v>0</v>
      </c>
      <c r="I607" s="2">
        <f t="shared" si="348"/>
        <v>0</v>
      </c>
      <c r="J607" s="2">
        <f t="shared" si="349"/>
        <v>0</v>
      </c>
      <c r="K607" s="2">
        <f t="shared" si="350"/>
        <v>0</v>
      </c>
      <c r="L607" s="2">
        <f t="shared" si="351"/>
        <v>0</v>
      </c>
      <c r="M607" s="2">
        <f t="shared" si="352"/>
        <v>0</v>
      </c>
      <c r="N607" s="2">
        <f t="shared" si="353"/>
        <v>0</v>
      </c>
      <c r="O607" s="2">
        <f t="shared" si="354"/>
        <v>0</v>
      </c>
      <c r="P607" s="2">
        <f t="shared" si="355"/>
        <v>0</v>
      </c>
      <c r="Q607" s="2">
        <f t="shared" si="356"/>
        <v>0</v>
      </c>
      <c r="R607" s="2">
        <f t="shared" si="357"/>
        <v>0</v>
      </c>
      <c r="S607" s="2">
        <f t="shared" si="358"/>
        <v>0</v>
      </c>
      <c r="T607" s="2">
        <f t="shared" si="359"/>
        <v>0</v>
      </c>
      <c r="U607" s="2">
        <f t="shared" si="360"/>
        <v>0</v>
      </c>
      <c r="V607" s="2">
        <f t="shared" si="361"/>
        <v>0</v>
      </c>
      <c r="W607" s="2">
        <f t="shared" si="362"/>
        <v>0</v>
      </c>
      <c r="X607" s="2">
        <f t="shared" si="363"/>
        <v>0</v>
      </c>
      <c r="Y607" s="2">
        <f t="shared" si="364"/>
        <v>0</v>
      </c>
      <c r="AA607" s="2">
        <f t="shared" si="365"/>
        <v>0</v>
      </c>
      <c r="AB607" s="2">
        <f t="shared" si="366"/>
        <v>0</v>
      </c>
      <c r="AC607" s="2">
        <f t="shared" si="372"/>
        <v>0</v>
      </c>
      <c r="AE607" s="10">
        <v>15</v>
      </c>
      <c r="AF607" s="2">
        <f t="shared" si="370"/>
        <v>0</v>
      </c>
      <c r="AG607" s="2">
        <f t="shared" si="367"/>
        <v>0</v>
      </c>
      <c r="AH607" s="2">
        <f t="shared" ref="AH607" si="402">SUM(B607:Y607)-AF607-AG607</f>
        <v>0</v>
      </c>
      <c r="AI607" s="2">
        <f t="shared" ref="AI607:AI608" si="403">SUM(B607:Y607)</f>
        <v>0</v>
      </c>
      <c r="AK607">
        <f t="shared" si="375"/>
        <v>8</v>
      </c>
      <c r="AL607">
        <f t="shared" si="376"/>
        <v>2022</v>
      </c>
    </row>
    <row r="608" spans="1:38" x14ac:dyDescent="0.2">
      <c r="A608" s="7">
        <v>44794</v>
      </c>
      <c r="B608" s="2">
        <f t="shared" si="341"/>
        <v>0</v>
      </c>
      <c r="C608" s="2">
        <f t="shared" si="342"/>
        <v>0</v>
      </c>
      <c r="D608" s="2">
        <f t="shared" si="343"/>
        <v>0</v>
      </c>
      <c r="E608" s="2">
        <f t="shared" si="344"/>
        <v>0</v>
      </c>
      <c r="F608" s="2">
        <f t="shared" si="345"/>
        <v>0</v>
      </c>
      <c r="G608" s="2">
        <f t="shared" si="346"/>
        <v>0</v>
      </c>
      <c r="H608" s="2">
        <f t="shared" si="347"/>
        <v>0</v>
      </c>
      <c r="I608" s="2">
        <f t="shared" si="348"/>
        <v>0</v>
      </c>
      <c r="J608" s="2">
        <f t="shared" si="349"/>
        <v>0</v>
      </c>
      <c r="K608" s="2">
        <f t="shared" si="350"/>
        <v>0</v>
      </c>
      <c r="L608" s="2">
        <f t="shared" si="351"/>
        <v>0</v>
      </c>
      <c r="M608" s="2">
        <f t="shared" si="352"/>
        <v>0</v>
      </c>
      <c r="N608" s="2">
        <f t="shared" si="353"/>
        <v>0</v>
      </c>
      <c r="O608" s="2">
        <f t="shared" si="354"/>
        <v>0</v>
      </c>
      <c r="P608" s="2">
        <f t="shared" si="355"/>
        <v>0</v>
      </c>
      <c r="Q608" s="2">
        <f t="shared" si="356"/>
        <v>0</v>
      </c>
      <c r="R608" s="2">
        <f t="shared" si="357"/>
        <v>0</v>
      </c>
      <c r="S608" s="2">
        <f t="shared" si="358"/>
        <v>0</v>
      </c>
      <c r="T608" s="2">
        <f t="shared" si="359"/>
        <v>0</v>
      </c>
      <c r="U608" s="2">
        <f t="shared" si="360"/>
        <v>0</v>
      </c>
      <c r="V608" s="2">
        <f t="shared" si="361"/>
        <v>0</v>
      </c>
      <c r="W608" s="2">
        <f t="shared" si="362"/>
        <v>0</v>
      </c>
      <c r="X608" s="2">
        <f t="shared" si="363"/>
        <v>0</v>
      </c>
      <c r="Y608" s="2">
        <f t="shared" si="364"/>
        <v>0</v>
      </c>
      <c r="AA608" s="2">
        <f t="shared" si="365"/>
        <v>0</v>
      </c>
      <c r="AB608" s="2">
        <f t="shared" si="366"/>
        <v>0</v>
      </c>
      <c r="AC608" s="2">
        <f t="shared" si="372"/>
        <v>0</v>
      </c>
      <c r="AE608" s="10">
        <v>16</v>
      </c>
      <c r="AF608" s="2">
        <f t="shared" si="370"/>
        <v>0</v>
      </c>
      <c r="AG608" s="2">
        <f t="shared" si="367"/>
        <v>0</v>
      </c>
      <c r="AH608" s="2">
        <f t="shared" ref="AH608:AH609" si="404">SUM(B608:Y608)-AF608-AG608</f>
        <v>0</v>
      </c>
      <c r="AI608" s="2">
        <f t="shared" si="403"/>
        <v>0</v>
      </c>
      <c r="AK608">
        <f t="shared" si="375"/>
        <v>8</v>
      </c>
      <c r="AL608">
        <f t="shared" si="376"/>
        <v>2022</v>
      </c>
    </row>
    <row r="609" spans="1:38" x14ac:dyDescent="0.2">
      <c r="A609" s="7">
        <v>44795</v>
      </c>
      <c r="B609" s="2">
        <f t="shared" si="341"/>
        <v>0</v>
      </c>
      <c r="C609" s="2">
        <f t="shared" si="342"/>
        <v>0</v>
      </c>
      <c r="D609" s="2">
        <f t="shared" si="343"/>
        <v>0</v>
      </c>
      <c r="E609" s="2">
        <f t="shared" si="344"/>
        <v>0</v>
      </c>
      <c r="F609" s="2">
        <f t="shared" si="345"/>
        <v>0</v>
      </c>
      <c r="G609" s="2">
        <f t="shared" si="346"/>
        <v>0</v>
      </c>
      <c r="H609" s="2">
        <f t="shared" si="347"/>
        <v>0</v>
      </c>
      <c r="I609" s="2">
        <f t="shared" si="348"/>
        <v>0</v>
      </c>
      <c r="J609" s="2">
        <f t="shared" si="349"/>
        <v>0</v>
      </c>
      <c r="K609" s="2">
        <f t="shared" si="350"/>
        <v>0</v>
      </c>
      <c r="L609" s="2">
        <f t="shared" si="351"/>
        <v>0</v>
      </c>
      <c r="M609" s="2">
        <f t="shared" si="352"/>
        <v>0</v>
      </c>
      <c r="N609" s="2">
        <f t="shared" si="353"/>
        <v>0</v>
      </c>
      <c r="O609" s="2">
        <f t="shared" si="354"/>
        <v>0</v>
      </c>
      <c r="P609" s="2">
        <f t="shared" si="355"/>
        <v>0</v>
      </c>
      <c r="Q609" s="2">
        <f t="shared" si="356"/>
        <v>0</v>
      </c>
      <c r="R609" s="2">
        <f t="shared" si="357"/>
        <v>0</v>
      </c>
      <c r="S609" s="2">
        <f t="shared" si="358"/>
        <v>0</v>
      </c>
      <c r="T609" s="2">
        <f t="shared" si="359"/>
        <v>0</v>
      </c>
      <c r="U609" s="2">
        <f t="shared" si="360"/>
        <v>0</v>
      </c>
      <c r="V609" s="2">
        <f t="shared" si="361"/>
        <v>0</v>
      </c>
      <c r="W609" s="2">
        <f t="shared" si="362"/>
        <v>0</v>
      </c>
      <c r="X609" s="2">
        <f t="shared" si="363"/>
        <v>0</v>
      </c>
      <c r="Y609" s="2">
        <f t="shared" si="364"/>
        <v>0</v>
      </c>
      <c r="AA609" s="2">
        <f t="shared" si="365"/>
        <v>0</v>
      </c>
      <c r="AB609" s="2">
        <f t="shared" si="366"/>
        <v>0</v>
      </c>
      <c r="AC609" s="2">
        <f t="shared" si="372"/>
        <v>0</v>
      </c>
      <c r="AE609" s="10">
        <f t="shared" ref="AE609" si="405">WEEKDAY(A608)</f>
        <v>1</v>
      </c>
      <c r="AF609" s="2">
        <f t="shared" si="370"/>
        <v>0</v>
      </c>
      <c r="AG609" s="2">
        <f t="shared" si="367"/>
        <v>0</v>
      </c>
      <c r="AH609" s="2">
        <f t="shared" si="404"/>
        <v>0</v>
      </c>
      <c r="AI609" s="2">
        <f t="shared" ref="AI609" si="406">SUM(B609:Y609)</f>
        <v>0</v>
      </c>
      <c r="AK609">
        <f t="shared" si="375"/>
        <v>8</v>
      </c>
      <c r="AL609">
        <f t="shared" si="376"/>
        <v>2022</v>
      </c>
    </row>
    <row r="610" spans="1:38" x14ac:dyDescent="0.2">
      <c r="A610" s="7">
        <v>44796</v>
      </c>
      <c r="B610" s="2">
        <f t="shared" si="341"/>
        <v>0</v>
      </c>
      <c r="C610" s="2">
        <f t="shared" si="342"/>
        <v>0</v>
      </c>
      <c r="D610" s="2">
        <f t="shared" si="343"/>
        <v>0</v>
      </c>
      <c r="E610" s="2">
        <f t="shared" si="344"/>
        <v>0</v>
      </c>
      <c r="F610" s="2">
        <f t="shared" si="345"/>
        <v>0</v>
      </c>
      <c r="G610" s="2">
        <f t="shared" si="346"/>
        <v>0</v>
      </c>
      <c r="H610" s="2">
        <f t="shared" si="347"/>
        <v>0</v>
      </c>
      <c r="I610" s="2">
        <f t="shared" si="348"/>
        <v>0</v>
      </c>
      <c r="J610" s="2">
        <f t="shared" si="349"/>
        <v>0</v>
      </c>
      <c r="K610" s="2">
        <f t="shared" si="350"/>
        <v>0</v>
      </c>
      <c r="L610" s="2">
        <f t="shared" si="351"/>
        <v>0</v>
      </c>
      <c r="M610" s="2">
        <f t="shared" si="352"/>
        <v>0</v>
      </c>
      <c r="N610" s="2">
        <f t="shared" si="353"/>
        <v>0</v>
      </c>
      <c r="O610" s="2">
        <f t="shared" si="354"/>
        <v>0</v>
      </c>
      <c r="P610" s="2">
        <f t="shared" si="355"/>
        <v>0</v>
      </c>
      <c r="Q610" s="2">
        <f t="shared" si="356"/>
        <v>0</v>
      </c>
      <c r="R610" s="2">
        <f t="shared" si="357"/>
        <v>0</v>
      </c>
      <c r="S610" s="2">
        <f t="shared" si="358"/>
        <v>0</v>
      </c>
      <c r="T610" s="2">
        <f t="shared" si="359"/>
        <v>0</v>
      </c>
      <c r="U610" s="2">
        <f t="shared" si="360"/>
        <v>0</v>
      </c>
      <c r="V610" s="2">
        <f t="shared" si="361"/>
        <v>0</v>
      </c>
      <c r="W610" s="2">
        <f t="shared" si="362"/>
        <v>0</v>
      </c>
      <c r="X610" s="2">
        <f t="shared" si="363"/>
        <v>0</v>
      </c>
      <c r="Y610" s="2">
        <f t="shared" si="364"/>
        <v>0</v>
      </c>
      <c r="AA610" s="2">
        <f t="shared" si="365"/>
        <v>0</v>
      </c>
      <c r="AB610" s="2">
        <f t="shared" si="366"/>
        <v>0</v>
      </c>
      <c r="AC610" s="2">
        <f t="shared" si="372"/>
        <v>0</v>
      </c>
      <c r="AE610" s="10">
        <v>17</v>
      </c>
      <c r="AF610" s="2">
        <f t="shared" si="370"/>
        <v>0</v>
      </c>
      <c r="AG610" s="2">
        <f t="shared" si="367"/>
        <v>0</v>
      </c>
      <c r="AH610" s="2">
        <f t="shared" ref="AH610" si="407">SUM(B610:Y610)-AF610-AG610</f>
        <v>0</v>
      </c>
      <c r="AI610" s="2">
        <f t="shared" ref="AI610:AI611" si="408">SUM(B610:Y610)</f>
        <v>0</v>
      </c>
      <c r="AK610">
        <f t="shared" si="375"/>
        <v>8</v>
      </c>
      <c r="AL610">
        <f t="shared" si="376"/>
        <v>2022</v>
      </c>
    </row>
    <row r="611" spans="1:38" x14ac:dyDescent="0.2">
      <c r="A611" s="7">
        <v>44797</v>
      </c>
      <c r="B611" s="2">
        <f t="shared" si="341"/>
        <v>0</v>
      </c>
      <c r="C611" s="2">
        <f t="shared" si="342"/>
        <v>0</v>
      </c>
      <c r="D611" s="2">
        <f t="shared" si="343"/>
        <v>0</v>
      </c>
      <c r="E611" s="2">
        <f t="shared" si="344"/>
        <v>0</v>
      </c>
      <c r="F611" s="2">
        <f t="shared" si="345"/>
        <v>0</v>
      </c>
      <c r="G611" s="2">
        <f t="shared" si="346"/>
        <v>0</v>
      </c>
      <c r="H611" s="2">
        <f t="shared" si="347"/>
        <v>0</v>
      </c>
      <c r="I611" s="2">
        <f t="shared" si="348"/>
        <v>0</v>
      </c>
      <c r="J611" s="2">
        <f t="shared" si="349"/>
        <v>0</v>
      </c>
      <c r="K611" s="2">
        <f t="shared" si="350"/>
        <v>0</v>
      </c>
      <c r="L611" s="2">
        <f t="shared" si="351"/>
        <v>0</v>
      </c>
      <c r="M611" s="2">
        <f t="shared" si="352"/>
        <v>0</v>
      </c>
      <c r="N611" s="2">
        <f t="shared" si="353"/>
        <v>0</v>
      </c>
      <c r="O611" s="2">
        <f t="shared" si="354"/>
        <v>0</v>
      </c>
      <c r="P611" s="2">
        <f t="shared" si="355"/>
        <v>0</v>
      </c>
      <c r="Q611" s="2">
        <f t="shared" si="356"/>
        <v>0</v>
      </c>
      <c r="R611" s="2">
        <f t="shared" si="357"/>
        <v>0</v>
      </c>
      <c r="S611" s="2">
        <f t="shared" si="358"/>
        <v>0</v>
      </c>
      <c r="T611" s="2">
        <f t="shared" si="359"/>
        <v>0</v>
      </c>
      <c r="U611" s="2">
        <f t="shared" si="360"/>
        <v>0</v>
      </c>
      <c r="V611" s="2">
        <f t="shared" si="361"/>
        <v>0</v>
      </c>
      <c r="W611" s="2">
        <f t="shared" si="362"/>
        <v>0</v>
      </c>
      <c r="X611" s="2">
        <f t="shared" si="363"/>
        <v>0</v>
      </c>
      <c r="Y611" s="2">
        <f t="shared" si="364"/>
        <v>0</v>
      </c>
      <c r="AA611" s="2">
        <f t="shared" si="365"/>
        <v>0</v>
      </c>
      <c r="AB611" s="2">
        <f t="shared" si="366"/>
        <v>0</v>
      </c>
      <c r="AC611" s="2">
        <f t="shared" si="372"/>
        <v>0</v>
      </c>
      <c r="AE611" s="10">
        <v>18</v>
      </c>
      <c r="AF611" s="2">
        <f t="shared" si="370"/>
        <v>0</v>
      </c>
      <c r="AG611" s="2">
        <f t="shared" si="367"/>
        <v>0</v>
      </c>
      <c r="AH611" s="2">
        <f t="shared" ref="AH611:AH612" si="409">SUM(B611:Y611)-AF611-AG611</f>
        <v>0</v>
      </c>
      <c r="AI611" s="2">
        <f t="shared" si="408"/>
        <v>0</v>
      </c>
      <c r="AK611">
        <f t="shared" si="375"/>
        <v>8</v>
      </c>
      <c r="AL611">
        <f t="shared" si="376"/>
        <v>2022</v>
      </c>
    </row>
    <row r="612" spans="1:38" x14ac:dyDescent="0.2">
      <c r="A612" s="7">
        <v>44798</v>
      </c>
      <c r="B612" s="2">
        <f t="shared" si="341"/>
        <v>0</v>
      </c>
      <c r="C612" s="2">
        <f t="shared" si="342"/>
        <v>0</v>
      </c>
      <c r="D612" s="2">
        <f t="shared" si="343"/>
        <v>0</v>
      </c>
      <c r="E612" s="2">
        <f t="shared" si="344"/>
        <v>0</v>
      </c>
      <c r="F612" s="2">
        <f t="shared" si="345"/>
        <v>0</v>
      </c>
      <c r="G612" s="2">
        <f t="shared" si="346"/>
        <v>0</v>
      </c>
      <c r="H612" s="2">
        <f t="shared" si="347"/>
        <v>0</v>
      </c>
      <c r="I612" s="2">
        <f t="shared" si="348"/>
        <v>0</v>
      </c>
      <c r="J612" s="2">
        <f t="shared" si="349"/>
        <v>0</v>
      </c>
      <c r="K612" s="2">
        <f t="shared" si="350"/>
        <v>0</v>
      </c>
      <c r="L612" s="2">
        <f t="shared" si="351"/>
        <v>0</v>
      </c>
      <c r="M612" s="2">
        <f t="shared" si="352"/>
        <v>0</v>
      </c>
      <c r="N612" s="2">
        <f t="shared" si="353"/>
        <v>0</v>
      </c>
      <c r="O612" s="2">
        <f t="shared" si="354"/>
        <v>0</v>
      </c>
      <c r="P612" s="2">
        <f t="shared" si="355"/>
        <v>0</v>
      </c>
      <c r="Q612" s="2">
        <f t="shared" si="356"/>
        <v>0</v>
      </c>
      <c r="R612" s="2">
        <f t="shared" si="357"/>
        <v>0</v>
      </c>
      <c r="S612" s="2">
        <f t="shared" si="358"/>
        <v>0</v>
      </c>
      <c r="T612" s="2">
        <f t="shared" si="359"/>
        <v>0</v>
      </c>
      <c r="U612" s="2">
        <f t="shared" si="360"/>
        <v>0</v>
      </c>
      <c r="V612" s="2">
        <f t="shared" si="361"/>
        <v>0</v>
      </c>
      <c r="W612" s="2">
        <f t="shared" si="362"/>
        <v>0</v>
      </c>
      <c r="X612" s="2">
        <f t="shared" si="363"/>
        <v>0</v>
      </c>
      <c r="Y612" s="2">
        <f t="shared" si="364"/>
        <v>0</v>
      </c>
      <c r="AA612" s="2">
        <f t="shared" si="365"/>
        <v>0</v>
      </c>
      <c r="AB612" s="2">
        <f t="shared" si="366"/>
        <v>0</v>
      </c>
      <c r="AC612" s="2">
        <f t="shared" si="372"/>
        <v>0</v>
      </c>
      <c r="AE612" s="10">
        <f t="shared" ref="AE612" si="410">WEEKDAY(A611)</f>
        <v>4</v>
      </c>
      <c r="AF612" s="2">
        <f t="shared" si="370"/>
        <v>0</v>
      </c>
      <c r="AG612" s="2">
        <f t="shared" si="367"/>
        <v>0</v>
      </c>
      <c r="AH612" s="2">
        <f t="shared" si="409"/>
        <v>0</v>
      </c>
      <c r="AI612" s="2">
        <f t="shared" ref="AI612" si="411">SUM(B612:Y612)</f>
        <v>0</v>
      </c>
      <c r="AK612">
        <f t="shared" si="375"/>
        <v>8</v>
      </c>
      <c r="AL612">
        <f t="shared" si="376"/>
        <v>2022</v>
      </c>
    </row>
    <row r="613" spans="1:38" x14ac:dyDescent="0.2">
      <c r="A613" s="7">
        <v>44799</v>
      </c>
      <c r="B613" s="2">
        <f t="shared" si="341"/>
        <v>0</v>
      </c>
      <c r="C613" s="2">
        <f t="shared" si="342"/>
        <v>0</v>
      </c>
      <c r="D613" s="2">
        <f t="shared" si="343"/>
        <v>0</v>
      </c>
      <c r="E613" s="2">
        <f t="shared" si="344"/>
        <v>0</v>
      </c>
      <c r="F613" s="2">
        <f t="shared" si="345"/>
        <v>0</v>
      </c>
      <c r="G613" s="2">
        <f t="shared" si="346"/>
        <v>0</v>
      </c>
      <c r="H613" s="2">
        <f t="shared" si="347"/>
        <v>0</v>
      </c>
      <c r="I613" s="2">
        <f t="shared" si="348"/>
        <v>0</v>
      </c>
      <c r="J613" s="2">
        <f t="shared" si="349"/>
        <v>0</v>
      </c>
      <c r="K613" s="2">
        <f t="shared" si="350"/>
        <v>0</v>
      </c>
      <c r="L613" s="2">
        <f t="shared" si="351"/>
        <v>0</v>
      </c>
      <c r="M613" s="2">
        <f t="shared" si="352"/>
        <v>0</v>
      </c>
      <c r="N613" s="2">
        <f t="shared" si="353"/>
        <v>0</v>
      </c>
      <c r="O613" s="2">
        <f t="shared" si="354"/>
        <v>0</v>
      </c>
      <c r="P613" s="2">
        <f t="shared" si="355"/>
        <v>0</v>
      </c>
      <c r="Q613" s="2">
        <f t="shared" si="356"/>
        <v>0</v>
      </c>
      <c r="R613" s="2">
        <f t="shared" si="357"/>
        <v>0</v>
      </c>
      <c r="S613" s="2">
        <f t="shared" si="358"/>
        <v>0</v>
      </c>
      <c r="T613" s="2">
        <f t="shared" si="359"/>
        <v>0</v>
      </c>
      <c r="U613" s="2">
        <f t="shared" si="360"/>
        <v>0</v>
      </c>
      <c r="V613" s="2">
        <f t="shared" si="361"/>
        <v>0</v>
      </c>
      <c r="W613" s="2">
        <f t="shared" si="362"/>
        <v>0</v>
      </c>
      <c r="X613" s="2">
        <f t="shared" si="363"/>
        <v>0</v>
      </c>
      <c r="Y613" s="2">
        <f t="shared" si="364"/>
        <v>0</v>
      </c>
      <c r="AA613" s="2">
        <f t="shared" si="365"/>
        <v>0</v>
      </c>
      <c r="AB613" s="2">
        <f t="shared" si="366"/>
        <v>0</v>
      </c>
      <c r="AC613" s="2">
        <f t="shared" si="372"/>
        <v>0</v>
      </c>
      <c r="AE613" s="10">
        <v>19</v>
      </c>
      <c r="AF613" s="2">
        <f t="shared" si="370"/>
        <v>0</v>
      </c>
      <c r="AG613" s="2">
        <f t="shared" si="367"/>
        <v>0</v>
      </c>
      <c r="AH613" s="2">
        <f t="shared" ref="AH613" si="412">SUM(B613:Y613)-AF613-AG613</f>
        <v>0</v>
      </c>
      <c r="AI613" s="2">
        <f t="shared" ref="AI613:AI614" si="413">SUM(B613:Y613)</f>
        <v>0</v>
      </c>
      <c r="AK613">
        <f t="shared" si="375"/>
        <v>8</v>
      </c>
      <c r="AL613">
        <f t="shared" si="376"/>
        <v>2022</v>
      </c>
    </row>
    <row r="614" spans="1:38" x14ac:dyDescent="0.2">
      <c r="A614" s="7">
        <v>44800</v>
      </c>
      <c r="B614" s="2">
        <f t="shared" si="341"/>
        <v>0</v>
      </c>
      <c r="C614" s="2">
        <f t="shared" si="342"/>
        <v>0</v>
      </c>
      <c r="D614" s="2">
        <f t="shared" si="343"/>
        <v>0</v>
      </c>
      <c r="E614" s="2">
        <f t="shared" si="344"/>
        <v>0</v>
      </c>
      <c r="F614" s="2">
        <f t="shared" si="345"/>
        <v>0</v>
      </c>
      <c r="G614" s="2">
        <f t="shared" si="346"/>
        <v>0</v>
      </c>
      <c r="H614" s="2">
        <f t="shared" si="347"/>
        <v>0</v>
      </c>
      <c r="I614" s="2">
        <f t="shared" si="348"/>
        <v>0</v>
      </c>
      <c r="J614" s="2">
        <f t="shared" si="349"/>
        <v>0</v>
      </c>
      <c r="K614" s="2">
        <f t="shared" si="350"/>
        <v>0</v>
      </c>
      <c r="L614" s="2">
        <f t="shared" si="351"/>
        <v>0</v>
      </c>
      <c r="M614" s="2">
        <f t="shared" si="352"/>
        <v>0</v>
      </c>
      <c r="N614" s="2">
        <f t="shared" si="353"/>
        <v>0</v>
      </c>
      <c r="O614" s="2">
        <f t="shared" si="354"/>
        <v>0</v>
      </c>
      <c r="P614" s="2">
        <f t="shared" si="355"/>
        <v>0</v>
      </c>
      <c r="Q614" s="2">
        <f t="shared" si="356"/>
        <v>0</v>
      </c>
      <c r="R614" s="2">
        <f t="shared" si="357"/>
        <v>0</v>
      </c>
      <c r="S614" s="2">
        <f t="shared" si="358"/>
        <v>0</v>
      </c>
      <c r="T614" s="2">
        <f t="shared" si="359"/>
        <v>0</v>
      </c>
      <c r="U614" s="2">
        <f t="shared" si="360"/>
        <v>0</v>
      </c>
      <c r="V614" s="2">
        <f t="shared" si="361"/>
        <v>0</v>
      </c>
      <c r="W614" s="2">
        <f t="shared" si="362"/>
        <v>0</v>
      </c>
      <c r="X614" s="2">
        <f t="shared" si="363"/>
        <v>0</v>
      </c>
      <c r="Y614" s="2">
        <f t="shared" si="364"/>
        <v>0</v>
      </c>
      <c r="AA614" s="2">
        <f t="shared" si="365"/>
        <v>0</v>
      </c>
      <c r="AB614" s="2">
        <f t="shared" si="366"/>
        <v>0</v>
      </c>
      <c r="AC614" s="2">
        <f t="shared" si="372"/>
        <v>0</v>
      </c>
      <c r="AE614" s="10">
        <v>20</v>
      </c>
      <c r="AF614" s="2">
        <f t="shared" si="370"/>
        <v>0</v>
      </c>
      <c r="AG614" s="2">
        <f t="shared" si="367"/>
        <v>0</v>
      </c>
      <c r="AH614" s="2">
        <f t="shared" ref="AH614:AH615" si="414">SUM(B614:Y614)-AF614-AG614</f>
        <v>0</v>
      </c>
      <c r="AI614" s="2">
        <f t="shared" si="413"/>
        <v>0</v>
      </c>
      <c r="AK614">
        <f t="shared" si="375"/>
        <v>8</v>
      </c>
      <c r="AL614">
        <f t="shared" si="376"/>
        <v>2022</v>
      </c>
    </row>
    <row r="615" spans="1:38" x14ac:dyDescent="0.2">
      <c r="A615" s="7">
        <v>44801</v>
      </c>
      <c r="B615" s="2">
        <f t="shared" si="341"/>
        <v>0</v>
      </c>
      <c r="C615" s="2">
        <f t="shared" si="342"/>
        <v>0</v>
      </c>
      <c r="D615" s="2">
        <f t="shared" si="343"/>
        <v>0</v>
      </c>
      <c r="E615" s="2">
        <f t="shared" si="344"/>
        <v>0</v>
      </c>
      <c r="F615" s="2">
        <f t="shared" si="345"/>
        <v>0</v>
      </c>
      <c r="G615" s="2">
        <f t="shared" si="346"/>
        <v>0</v>
      </c>
      <c r="H615" s="2">
        <f t="shared" si="347"/>
        <v>0</v>
      </c>
      <c r="I615" s="2">
        <f t="shared" si="348"/>
        <v>0</v>
      </c>
      <c r="J615" s="2">
        <f t="shared" si="349"/>
        <v>0</v>
      </c>
      <c r="K615" s="2">
        <f t="shared" si="350"/>
        <v>0</v>
      </c>
      <c r="L615" s="2">
        <f t="shared" si="351"/>
        <v>0</v>
      </c>
      <c r="M615" s="2">
        <f t="shared" si="352"/>
        <v>0</v>
      </c>
      <c r="N615" s="2">
        <f t="shared" si="353"/>
        <v>0</v>
      </c>
      <c r="O615" s="2">
        <f t="shared" si="354"/>
        <v>0</v>
      </c>
      <c r="P615" s="2">
        <f t="shared" si="355"/>
        <v>0</v>
      </c>
      <c r="Q615" s="2">
        <f t="shared" si="356"/>
        <v>0</v>
      </c>
      <c r="R615" s="2">
        <f t="shared" si="357"/>
        <v>0</v>
      </c>
      <c r="S615" s="2">
        <f t="shared" si="358"/>
        <v>0</v>
      </c>
      <c r="T615" s="2">
        <f t="shared" si="359"/>
        <v>0</v>
      </c>
      <c r="U615" s="2">
        <f t="shared" si="360"/>
        <v>0</v>
      </c>
      <c r="V615" s="2">
        <f t="shared" si="361"/>
        <v>0</v>
      </c>
      <c r="W615" s="2">
        <f t="shared" si="362"/>
        <v>0</v>
      </c>
      <c r="X615" s="2">
        <f t="shared" si="363"/>
        <v>0</v>
      </c>
      <c r="Y615" s="2">
        <f t="shared" si="364"/>
        <v>0</v>
      </c>
      <c r="AA615" s="2">
        <f t="shared" si="365"/>
        <v>0</v>
      </c>
      <c r="AB615" s="2">
        <f t="shared" si="366"/>
        <v>0</v>
      </c>
      <c r="AC615" s="2">
        <f t="shared" si="372"/>
        <v>0</v>
      </c>
      <c r="AE615" s="10">
        <f t="shared" ref="AE615" si="415">WEEKDAY(A614)</f>
        <v>7</v>
      </c>
      <c r="AF615" s="2">
        <f t="shared" si="370"/>
        <v>0</v>
      </c>
      <c r="AG615" s="2">
        <f t="shared" si="367"/>
        <v>0</v>
      </c>
      <c r="AH615" s="2">
        <f t="shared" si="414"/>
        <v>0</v>
      </c>
      <c r="AI615" s="2">
        <f t="shared" ref="AI615" si="416">SUM(B615:Y615)</f>
        <v>0</v>
      </c>
      <c r="AK615">
        <f t="shared" si="375"/>
        <v>8</v>
      </c>
      <c r="AL615">
        <f t="shared" si="376"/>
        <v>2022</v>
      </c>
    </row>
    <row r="616" spans="1:38" x14ac:dyDescent="0.2">
      <c r="A616" s="7">
        <v>44802</v>
      </c>
      <c r="B616" s="2">
        <f t="shared" si="341"/>
        <v>0</v>
      </c>
      <c r="C616" s="2">
        <f t="shared" si="342"/>
        <v>0</v>
      </c>
      <c r="D616" s="2">
        <f t="shared" si="343"/>
        <v>0</v>
      </c>
      <c r="E616" s="2">
        <f t="shared" si="344"/>
        <v>0</v>
      </c>
      <c r="F616" s="2">
        <f t="shared" si="345"/>
        <v>0</v>
      </c>
      <c r="G616" s="2">
        <f t="shared" si="346"/>
        <v>0</v>
      </c>
      <c r="H616" s="2">
        <f t="shared" si="347"/>
        <v>0</v>
      </c>
      <c r="I616" s="2">
        <f t="shared" si="348"/>
        <v>0</v>
      </c>
      <c r="J616" s="2">
        <f t="shared" si="349"/>
        <v>0</v>
      </c>
      <c r="K616" s="2">
        <f t="shared" si="350"/>
        <v>0</v>
      </c>
      <c r="L616" s="2">
        <f t="shared" si="351"/>
        <v>0</v>
      </c>
      <c r="M616" s="2">
        <f t="shared" si="352"/>
        <v>0</v>
      </c>
      <c r="N616" s="2">
        <f t="shared" si="353"/>
        <v>0</v>
      </c>
      <c r="O616" s="2">
        <f t="shared" si="354"/>
        <v>0</v>
      </c>
      <c r="P616" s="2">
        <f t="shared" si="355"/>
        <v>0</v>
      </c>
      <c r="Q616" s="2">
        <f t="shared" si="356"/>
        <v>0</v>
      </c>
      <c r="R616" s="2">
        <f t="shared" si="357"/>
        <v>0</v>
      </c>
      <c r="S616" s="2">
        <f t="shared" si="358"/>
        <v>0</v>
      </c>
      <c r="T616" s="2">
        <f t="shared" si="359"/>
        <v>0</v>
      </c>
      <c r="U616" s="2">
        <f t="shared" si="360"/>
        <v>0</v>
      </c>
      <c r="V616" s="2">
        <f t="shared" si="361"/>
        <v>0</v>
      </c>
      <c r="W616" s="2">
        <f t="shared" si="362"/>
        <v>0</v>
      </c>
      <c r="X616" s="2">
        <f t="shared" si="363"/>
        <v>0</v>
      </c>
      <c r="Y616" s="2">
        <f t="shared" si="364"/>
        <v>0</v>
      </c>
      <c r="AA616" s="2">
        <f t="shared" si="365"/>
        <v>0</v>
      </c>
      <c r="AB616" s="2">
        <f t="shared" si="366"/>
        <v>0</v>
      </c>
      <c r="AC616" s="2">
        <f t="shared" si="372"/>
        <v>0</v>
      </c>
      <c r="AE616" s="10">
        <v>21</v>
      </c>
      <c r="AF616" s="2">
        <f t="shared" si="370"/>
        <v>0</v>
      </c>
      <c r="AG616" s="2">
        <f t="shared" si="367"/>
        <v>0</v>
      </c>
      <c r="AH616" s="2">
        <f t="shared" ref="AH616" si="417">SUM(B616:Y616)-AF616-AG616</f>
        <v>0</v>
      </c>
      <c r="AI616" s="2">
        <f t="shared" ref="AI616:AI617" si="418">SUM(B616:Y616)</f>
        <v>0</v>
      </c>
      <c r="AK616">
        <f t="shared" si="375"/>
        <v>8</v>
      </c>
      <c r="AL616">
        <f t="shared" si="376"/>
        <v>2022</v>
      </c>
    </row>
    <row r="617" spans="1:38" x14ac:dyDescent="0.2">
      <c r="A617" s="7">
        <v>44803</v>
      </c>
      <c r="B617" s="2">
        <f t="shared" si="341"/>
        <v>0</v>
      </c>
      <c r="C617" s="2">
        <f t="shared" si="342"/>
        <v>0</v>
      </c>
      <c r="D617" s="2">
        <f t="shared" si="343"/>
        <v>0</v>
      </c>
      <c r="E617" s="2">
        <f t="shared" si="344"/>
        <v>0</v>
      </c>
      <c r="F617" s="2">
        <f t="shared" si="345"/>
        <v>0</v>
      </c>
      <c r="G617" s="2">
        <f t="shared" si="346"/>
        <v>0</v>
      </c>
      <c r="H617" s="2">
        <f t="shared" si="347"/>
        <v>0</v>
      </c>
      <c r="I617" s="2">
        <f t="shared" si="348"/>
        <v>0</v>
      </c>
      <c r="J617" s="2">
        <f t="shared" si="349"/>
        <v>0</v>
      </c>
      <c r="K617" s="2">
        <f t="shared" si="350"/>
        <v>0</v>
      </c>
      <c r="L617" s="2">
        <f t="shared" si="351"/>
        <v>0</v>
      </c>
      <c r="M617" s="2">
        <f t="shared" si="352"/>
        <v>0</v>
      </c>
      <c r="N617" s="2">
        <f t="shared" si="353"/>
        <v>0</v>
      </c>
      <c r="O617" s="2">
        <f t="shared" si="354"/>
        <v>0</v>
      </c>
      <c r="P617" s="2">
        <f t="shared" si="355"/>
        <v>0</v>
      </c>
      <c r="Q617" s="2">
        <f t="shared" si="356"/>
        <v>0</v>
      </c>
      <c r="R617" s="2">
        <f t="shared" si="357"/>
        <v>0</v>
      </c>
      <c r="S617" s="2">
        <f t="shared" si="358"/>
        <v>0</v>
      </c>
      <c r="T617" s="2">
        <f t="shared" si="359"/>
        <v>0</v>
      </c>
      <c r="U617" s="2">
        <f t="shared" si="360"/>
        <v>0</v>
      </c>
      <c r="V617" s="2">
        <f t="shared" si="361"/>
        <v>0</v>
      </c>
      <c r="W617" s="2">
        <f t="shared" si="362"/>
        <v>0</v>
      </c>
      <c r="X617" s="2">
        <f t="shared" si="363"/>
        <v>0</v>
      </c>
      <c r="Y617" s="2">
        <f t="shared" si="364"/>
        <v>0</v>
      </c>
      <c r="AA617" s="2">
        <f t="shared" si="365"/>
        <v>0</v>
      </c>
      <c r="AB617" s="2">
        <f t="shared" si="366"/>
        <v>0</v>
      </c>
      <c r="AC617" s="2">
        <f t="shared" si="372"/>
        <v>0</v>
      </c>
      <c r="AE617" s="10">
        <v>22</v>
      </c>
      <c r="AF617" s="2">
        <f t="shared" si="370"/>
        <v>0</v>
      </c>
      <c r="AG617" s="2">
        <f t="shared" si="367"/>
        <v>0</v>
      </c>
      <c r="AH617" s="2">
        <f t="shared" ref="AH617:AH618" si="419">SUM(B617:Y617)-AF617-AG617</f>
        <v>0</v>
      </c>
      <c r="AI617" s="2">
        <f t="shared" si="418"/>
        <v>0</v>
      </c>
      <c r="AK617">
        <f t="shared" si="375"/>
        <v>8</v>
      </c>
      <c r="AL617">
        <f t="shared" si="376"/>
        <v>2022</v>
      </c>
    </row>
    <row r="618" spans="1:38" x14ac:dyDescent="0.2">
      <c r="A618" s="7">
        <v>44804</v>
      </c>
      <c r="B618" s="2">
        <f t="shared" si="341"/>
        <v>0</v>
      </c>
      <c r="C618" s="2">
        <f t="shared" si="342"/>
        <v>0</v>
      </c>
      <c r="D618" s="2">
        <f t="shared" si="343"/>
        <v>0</v>
      </c>
      <c r="E618" s="2">
        <f t="shared" si="344"/>
        <v>0</v>
      </c>
      <c r="F618" s="2">
        <f t="shared" si="345"/>
        <v>0</v>
      </c>
      <c r="G618" s="2">
        <f t="shared" si="346"/>
        <v>0</v>
      </c>
      <c r="H618" s="2">
        <f t="shared" si="347"/>
        <v>0</v>
      </c>
      <c r="I618" s="2">
        <f t="shared" si="348"/>
        <v>0</v>
      </c>
      <c r="J618" s="2">
        <f t="shared" si="349"/>
        <v>0</v>
      </c>
      <c r="K618" s="2">
        <f t="shared" si="350"/>
        <v>0</v>
      </c>
      <c r="L618" s="2">
        <f t="shared" si="351"/>
        <v>0</v>
      </c>
      <c r="M618" s="2">
        <f t="shared" si="352"/>
        <v>0</v>
      </c>
      <c r="N618" s="2">
        <f t="shared" si="353"/>
        <v>0</v>
      </c>
      <c r="O618" s="2">
        <f t="shared" si="354"/>
        <v>0</v>
      </c>
      <c r="P618" s="2">
        <f t="shared" si="355"/>
        <v>0</v>
      </c>
      <c r="Q618" s="2">
        <f t="shared" si="356"/>
        <v>0</v>
      </c>
      <c r="R618" s="2">
        <f t="shared" si="357"/>
        <v>0</v>
      </c>
      <c r="S618" s="2">
        <f t="shared" si="358"/>
        <v>0</v>
      </c>
      <c r="T618" s="2">
        <f t="shared" si="359"/>
        <v>0</v>
      </c>
      <c r="U618" s="2">
        <f t="shared" si="360"/>
        <v>0</v>
      </c>
      <c r="V618" s="2">
        <f t="shared" si="361"/>
        <v>0</v>
      </c>
      <c r="W618" s="2">
        <f t="shared" si="362"/>
        <v>0</v>
      </c>
      <c r="X618" s="2">
        <f t="shared" si="363"/>
        <v>0</v>
      </c>
      <c r="Y618" s="2">
        <f t="shared" si="364"/>
        <v>0</v>
      </c>
      <c r="AA618" s="2">
        <f t="shared" si="365"/>
        <v>0</v>
      </c>
      <c r="AB618" s="2">
        <f t="shared" si="366"/>
        <v>0</v>
      </c>
      <c r="AC618" s="2">
        <f t="shared" si="372"/>
        <v>0</v>
      </c>
      <c r="AE618" s="10">
        <f t="shared" ref="AE618" si="420">WEEKDAY(A617)</f>
        <v>3</v>
      </c>
      <c r="AF618" s="2">
        <f t="shared" si="370"/>
        <v>0</v>
      </c>
      <c r="AG618" s="2">
        <f t="shared" si="367"/>
        <v>0</v>
      </c>
      <c r="AH618" s="2">
        <f t="shared" si="419"/>
        <v>0</v>
      </c>
      <c r="AI618" s="2">
        <f t="shared" ref="AI618" si="421">SUM(B618:Y618)</f>
        <v>0</v>
      </c>
      <c r="AK618">
        <f t="shared" si="375"/>
        <v>8</v>
      </c>
      <c r="AL618">
        <f t="shared" si="376"/>
        <v>2022</v>
      </c>
    </row>
    <row r="619" spans="1:38" x14ac:dyDescent="0.2">
      <c r="A619" s="7">
        <v>44805</v>
      </c>
      <c r="B619" s="2">
        <f t="shared" si="341"/>
        <v>0</v>
      </c>
      <c r="C619" s="2">
        <f t="shared" si="342"/>
        <v>0</v>
      </c>
      <c r="D619" s="2">
        <f t="shared" si="343"/>
        <v>0</v>
      </c>
      <c r="E619" s="2">
        <f t="shared" si="344"/>
        <v>0</v>
      </c>
      <c r="F619" s="2">
        <f t="shared" si="345"/>
        <v>0</v>
      </c>
      <c r="G619" s="2">
        <f t="shared" si="346"/>
        <v>0</v>
      </c>
      <c r="H619" s="2">
        <f t="shared" si="347"/>
        <v>0</v>
      </c>
      <c r="I619" s="2">
        <f t="shared" si="348"/>
        <v>0</v>
      </c>
      <c r="J619" s="2">
        <f t="shared" si="349"/>
        <v>0</v>
      </c>
      <c r="K619" s="2">
        <f t="shared" si="350"/>
        <v>0</v>
      </c>
      <c r="L619" s="2">
        <f t="shared" si="351"/>
        <v>0</v>
      </c>
      <c r="M619" s="2">
        <f t="shared" si="352"/>
        <v>0</v>
      </c>
      <c r="N619" s="2">
        <f t="shared" si="353"/>
        <v>0</v>
      </c>
      <c r="O619" s="2">
        <f t="shared" si="354"/>
        <v>0</v>
      </c>
      <c r="P619" s="2">
        <f t="shared" si="355"/>
        <v>0</v>
      </c>
      <c r="Q619" s="2">
        <f t="shared" si="356"/>
        <v>0</v>
      </c>
      <c r="R619" s="2">
        <f t="shared" si="357"/>
        <v>0</v>
      </c>
      <c r="S619" s="2">
        <f t="shared" si="358"/>
        <v>0</v>
      </c>
      <c r="T619" s="2">
        <f t="shared" si="359"/>
        <v>0</v>
      </c>
      <c r="U619" s="2">
        <f t="shared" si="360"/>
        <v>0</v>
      </c>
      <c r="V619" s="2">
        <f t="shared" si="361"/>
        <v>0</v>
      </c>
      <c r="W619" s="2">
        <f t="shared" si="362"/>
        <v>0</v>
      </c>
      <c r="X619" s="2">
        <f t="shared" si="363"/>
        <v>0</v>
      </c>
      <c r="Y619" s="2">
        <f t="shared" si="364"/>
        <v>0</v>
      </c>
      <c r="AA619" s="2">
        <f t="shared" si="365"/>
        <v>0</v>
      </c>
      <c r="AB619" s="2">
        <f t="shared" si="366"/>
        <v>0</v>
      </c>
      <c r="AC619" s="2">
        <f t="shared" si="372"/>
        <v>0</v>
      </c>
      <c r="AE619" s="10">
        <v>23</v>
      </c>
      <c r="AF619" s="2">
        <f t="shared" si="370"/>
        <v>0</v>
      </c>
      <c r="AG619" s="2">
        <f t="shared" si="367"/>
        <v>0</v>
      </c>
      <c r="AH619" s="2">
        <f t="shared" ref="AH619" si="422">SUM(B619:Y619)-AF619-AG619</f>
        <v>0</v>
      </c>
      <c r="AI619" s="2">
        <f t="shared" ref="AI619:AI620" si="423">SUM(B619:Y619)</f>
        <v>0</v>
      </c>
      <c r="AK619">
        <f t="shared" si="375"/>
        <v>9</v>
      </c>
      <c r="AL619">
        <f t="shared" si="376"/>
        <v>2022</v>
      </c>
    </row>
    <row r="620" spans="1:38" x14ac:dyDescent="0.2">
      <c r="A620" s="7">
        <v>44806</v>
      </c>
      <c r="B620" s="2">
        <f t="shared" si="341"/>
        <v>0</v>
      </c>
      <c r="C620" s="2">
        <f t="shared" si="342"/>
        <v>0</v>
      </c>
      <c r="D620" s="2">
        <f t="shared" si="343"/>
        <v>0</v>
      </c>
      <c r="E620" s="2">
        <f t="shared" si="344"/>
        <v>0</v>
      </c>
      <c r="F620" s="2">
        <f t="shared" si="345"/>
        <v>0</v>
      </c>
      <c r="G620" s="2">
        <f t="shared" si="346"/>
        <v>0</v>
      </c>
      <c r="H620" s="2">
        <f t="shared" si="347"/>
        <v>0</v>
      </c>
      <c r="I620" s="2">
        <f t="shared" si="348"/>
        <v>0</v>
      </c>
      <c r="J620" s="2">
        <f t="shared" si="349"/>
        <v>0</v>
      </c>
      <c r="K620" s="2">
        <f t="shared" si="350"/>
        <v>0</v>
      </c>
      <c r="L620" s="2">
        <f t="shared" si="351"/>
        <v>0</v>
      </c>
      <c r="M620" s="2">
        <f t="shared" si="352"/>
        <v>0</v>
      </c>
      <c r="N620" s="2">
        <f t="shared" si="353"/>
        <v>0</v>
      </c>
      <c r="O620" s="2">
        <f t="shared" si="354"/>
        <v>0</v>
      </c>
      <c r="P620" s="2">
        <f t="shared" si="355"/>
        <v>0</v>
      </c>
      <c r="Q620" s="2">
        <f t="shared" si="356"/>
        <v>0</v>
      </c>
      <c r="R620" s="2">
        <f t="shared" si="357"/>
        <v>0</v>
      </c>
      <c r="S620" s="2">
        <f t="shared" si="358"/>
        <v>0</v>
      </c>
      <c r="T620" s="2">
        <f t="shared" si="359"/>
        <v>0</v>
      </c>
      <c r="U620" s="2">
        <f t="shared" si="360"/>
        <v>0</v>
      </c>
      <c r="V620" s="2">
        <f t="shared" si="361"/>
        <v>0</v>
      </c>
      <c r="W620" s="2">
        <f t="shared" si="362"/>
        <v>0</v>
      </c>
      <c r="X620" s="2">
        <f t="shared" si="363"/>
        <v>0</v>
      </c>
      <c r="Y620" s="2">
        <f t="shared" si="364"/>
        <v>0</v>
      </c>
      <c r="AA620" s="2">
        <f t="shared" si="365"/>
        <v>0</v>
      </c>
      <c r="AB620" s="2">
        <f t="shared" si="366"/>
        <v>0</v>
      </c>
      <c r="AC620" s="2">
        <f t="shared" si="372"/>
        <v>0</v>
      </c>
      <c r="AE620" s="10">
        <v>24</v>
      </c>
      <c r="AF620" s="2">
        <f t="shared" si="370"/>
        <v>0</v>
      </c>
      <c r="AG620" s="2">
        <f t="shared" si="367"/>
        <v>0</v>
      </c>
      <c r="AH620" s="2">
        <f t="shared" ref="AH620:AH621" si="424">SUM(B620:Y620)-AF620-AG620</f>
        <v>0</v>
      </c>
      <c r="AI620" s="2">
        <f t="shared" si="423"/>
        <v>0</v>
      </c>
      <c r="AK620">
        <f t="shared" si="375"/>
        <v>9</v>
      </c>
      <c r="AL620">
        <f t="shared" si="376"/>
        <v>2022</v>
      </c>
    </row>
    <row r="621" spans="1:38" x14ac:dyDescent="0.2">
      <c r="A621" s="7">
        <v>44807</v>
      </c>
      <c r="B621" s="2">
        <f t="shared" si="341"/>
        <v>0</v>
      </c>
      <c r="C621" s="2">
        <f t="shared" si="342"/>
        <v>0</v>
      </c>
      <c r="D621" s="2">
        <f t="shared" si="343"/>
        <v>0</v>
      </c>
      <c r="E621" s="2">
        <f t="shared" si="344"/>
        <v>0</v>
      </c>
      <c r="F621" s="2">
        <f t="shared" si="345"/>
        <v>0</v>
      </c>
      <c r="G621" s="2">
        <f t="shared" si="346"/>
        <v>0</v>
      </c>
      <c r="H621" s="2">
        <f t="shared" si="347"/>
        <v>0</v>
      </c>
      <c r="I621" s="2">
        <f t="shared" si="348"/>
        <v>0</v>
      </c>
      <c r="J621" s="2">
        <f t="shared" si="349"/>
        <v>0</v>
      </c>
      <c r="K621" s="2">
        <f t="shared" si="350"/>
        <v>0</v>
      </c>
      <c r="L621" s="2">
        <f t="shared" si="351"/>
        <v>0</v>
      </c>
      <c r="M621" s="2">
        <f t="shared" si="352"/>
        <v>0</v>
      </c>
      <c r="N621" s="2">
        <f t="shared" si="353"/>
        <v>0</v>
      </c>
      <c r="O621" s="2">
        <f t="shared" si="354"/>
        <v>0</v>
      </c>
      <c r="P621" s="2">
        <f t="shared" si="355"/>
        <v>0</v>
      </c>
      <c r="Q621" s="2">
        <f t="shared" si="356"/>
        <v>0</v>
      </c>
      <c r="R621" s="2">
        <f t="shared" si="357"/>
        <v>0</v>
      </c>
      <c r="S621" s="2">
        <f t="shared" si="358"/>
        <v>0</v>
      </c>
      <c r="T621" s="2">
        <f t="shared" si="359"/>
        <v>0</v>
      </c>
      <c r="U621" s="2">
        <f t="shared" si="360"/>
        <v>0</v>
      </c>
      <c r="V621" s="2">
        <f t="shared" si="361"/>
        <v>0</v>
      </c>
      <c r="W621" s="2">
        <f t="shared" si="362"/>
        <v>0</v>
      </c>
      <c r="X621" s="2">
        <f t="shared" si="363"/>
        <v>0</v>
      </c>
      <c r="Y621" s="2">
        <f t="shared" si="364"/>
        <v>0</v>
      </c>
      <c r="AA621" s="2">
        <f t="shared" si="365"/>
        <v>0</v>
      </c>
      <c r="AB621" s="2">
        <f t="shared" si="366"/>
        <v>0</v>
      </c>
      <c r="AC621" s="2">
        <f t="shared" si="372"/>
        <v>0</v>
      </c>
      <c r="AE621" s="10">
        <f t="shared" ref="AE621" si="425">WEEKDAY(A620)</f>
        <v>6</v>
      </c>
      <c r="AF621" s="2">
        <f t="shared" si="370"/>
        <v>0</v>
      </c>
      <c r="AG621" s="2">
        <f t="shared" si="367"/>
        <v>0</v>
      </c>
      <c r="AH621" s="2">
        <f t="shared" si="424"/>
        <v>0</v>
      </c>
      <c r="AI621" s="2">
        <f t="shared" ref="AI621" si="426">SUM(B621:Y621)</f>
        <v>0</v>
      </c>
      <c r="AK621">
        <f t="shared" si="375"/>
        <v>9</v>
      </c>
      <c r="AL621">
        <f t="shared" si="376"/>
        <v>2022</v>
      </c>
    </row>
    <row r="622" spans="1:38" x14ac:dyDescent="0.2">
      <c r="A622" s="7">
        <v>44808</v>
      </c>
      <c r="B622" s="2">
        <f t="shared" si="341"/>
        <v>0</v>
      </c>
      <c r="C622" s="2">
        <f t="shared" si="342"/>
        <v>0</v>
      </c>
      <c r="D622" s="2">
        <f t="shared" si="343"/>
        <v>0</v>
      </c>
      <c r="E622" s="2">
        <f t="shared" si="344"/>
        <v>0</v>
      </c>
      <c r="F622" s="2">
        <f t="shared" si="345"/>
        <v>0</v>
      </c>
      <c r="G622" s="2">
        <f t="shared" si="346"/>
        <v>0</v>
      </c>
      <c r="H622" s="2">
        <f t="shared" si="347"/>
        <v>0</v>
      </c>
      <c r="I622" s="2">
        <f t="shared" si="348"/>
        <v>0</v>
      </c>
      <c r="J622" s="2">
        <f t="shared" si="349"/>
        <v>0</v>
      </c>
      <c r="K622" s="2">
        <f t="shared" si="350"/>
        <v>0</v>
      </c>
      <c r="L622" s="2">
        <f t="shared" si="351"/>
        <v>0</v>
      </c>
      <c r="M622" s="2">
        <f t="shared" si="352"/>
        <v>0</v>
      </c>
      <c r="N622" s="2">
        <f t="shared" si="353"/>
        <v>0</v>
      </c>
      <c r="O622" s="2">
        <f t="shared" si="354"/>
        <v>0</v>
      </c>
      <c r="P622" s="2">
        <f t="shared" si="355"/>
        <v>0</v>
      </c>
      <c r="Q622" s="2">
        <f t="shared" si="356"/>
        <v>0</v>
      </c>
      <c r="R622" s="2">
        <f t="shared" si="357"/>
        <v>0</v>
      </c>
      <c r="S622" s="2">
        <f t="shared" si="358"/>
        <v>0</v>
      </c>
      <c r="T622" s="2">
        <f t="shared" si="359"/>
        <v>0</v>
      </c>
      <c r="U622" s="2">
        <f t="shared" si="360"/>
        <v>0</v>
      </c>
      <c r="V622" s="2">
        <f t="shared" si="361"/>
        <v>0</v>
      </c>
      <c r="W622" s="2">
        <f t="shared" si="362"/>
        <v>0</v>
      </c>
      <c r="X622" s="2">
        <f t="shared" si="363"/>
        <v>0</v>
      </c>
      <c r="Y622" s="2">
        <f t="shared" si="364"/>
        <v>0</v>
      </c>
      <c r="AA622" s="2">
        <f t="shared" si="365"/>
        <v>0</v>
      </c>
      <c r="AB622" s="2">
        <f t="shared" si="366"/>
        <v>0</v>
      </c>
      <c r="AC622" s="2">
        <f t="shared" si="372"/>
        <v>0</v>
      </c>
      <c r="AE622" s="10">
        <v>25</v>
      </c>
      <c r="AF622" s="2">
        <f t="shared" si="370"/>
        <v>0</v>
      </c>
      <c r="AG622" s="2">
        <f t="shared" si="367"/>
        <v>0</v>
      </c>
      <c r="AH622" s="2">
        <f t="shared" ref="AH622" si="427">SUM(B622:Y622)-AF622-AG622</f>
        <v>0</v>
      </c>
      <c r="AI622" s="2">
        <f t="shared" ref="AI622:AI623" si="428">SUM(B622:Y622)</f>
        <v>0</v>
      </c>
      <c r="AK622">
        <f t="shared" si="375"/>
        <v>9</v>
      </c>
      <c r="AL622">
        <f t="shared" si="376"/>
        <v>2022</v>
      </c>
    </row>
    <row r="623" spans="1:38" x14ac:dyDescent="0.2">
      <c r="A623" s="7">
        <v>44809</v>
      </c>
      <c r="B623" s="2">
        <f t="shared" si="341"/>
        <v>0</v>
      </c>
      <c r="C623" s="2">
        <f t="shared" si="342"/>
        <v>0</v>
      </c>
      <c r="D623" s="2">
        <f t="shared" si="343"/>
        <v>0</v>
      </c>
      <c r="E623" s="2">
        <f t="shared" si="344"/>
        <v>0</v>
      </c>
      <c r="F623" s="2">
        <f t="shared" si="345"/>
        <v>0</v>
      </c>
      <c r="G623" s="2">
        <f t="shared" si="346"/>
        <v>0</v>
      </c>
      <c r="H623" s="2">
        <f t="shared" si="347"/>
        <v>0</v>
      </c>
      <c r="I623" s="2">
        <f t="shared" si="348"/>
        <v>0</v>
      </c>
      <c r="J623" s="2">
        <f t="shared" si="349"/>
        <v>0</v>
      </c>
      <c r="K623" s="2">
        <f t="shared" si="350"/>
        <v>0</v>
      </c>
      <c r="L623" s="2">
        <f t="shared" si="351"/>
        <v>0</v>
      </c>
      <c r="M623" s="2">
        <f t="shared" si="352"/>
        <v>0</v>
      </c>
      <c r="N623" s="2">
        <f t="shared" si="353"/>
        <v>0</v>
      </c>
      <c r="O623" s="2">
        <f t="shared" si="354"/>
        <v>0</v>
      </c>
      <c r="P623" s="2">
        <f t="shared" si="355"/>
        <v>0</v>
      </c>
      <c r="Q623" s="2">
        <f t="shared" si="356"/>
        <v>0</v>
      </c>
      <c r="R623" s="2">
        <f t="shared" si="357"/>
        <v>0</v>
      </c>
      <c r="S623" s="2">
        <f t="shared" si="358"/>
        <v>0</v>
      </c>
      <c r="T623" s="2">
        <f t="shared" si="359"/>
        <v>0</v>
      </c>
      <c r="U623" s="2">
        <f t="shared" si="360"/>
        <v>0</v>
      </c>
      <c r="V623" s="2">
        <f t="shared" si="361"/>
        <v>0</v>
      </c>
      <c r="W623" s="2">
        <f t="shared" si="362"/>
        <v>0</v>
      </c>
      <c r="X623" s="2">
        <f t="shared" si="363"/>
        <v>0</v>
      </c>
      <c r="Y623" s="2">
        <f t="shared" si="364"/>
        <v>0</v>
      </c>
      <c r="AA623" s="2">
        <f t="shared" si="365"/>
        <v>0</v>
      </c>
      <c r="AB623" s="2">
        <f t="shared" si="366"/>
        <v>0</v>
      </c>
      <c r="AC623" s="2">
        <f t="shared" si="372"/>
        <v>0</v>
      </c>
      <c r="AE623" s="10">
        <v>26</v>
      </c>
      <c r="AF623" s="2">
        <f t="shared" si="370"/>
        <v>0</v>
      </c>
      <c r="AG623" s="2">
        <f t="shared" si="367"/>
        <v>0</v>
      </c>
      <c r="AH623" s="2">
        <f t="shared" ref="AH623:AH624" si="429">SUM(B623:Y623)-AF623-AG623</f>
        <v>0</v>
      </c>
      <c r="AI623" s="2">
        <f t="shared" si="428"/>
        <v>0</v>
      </c>
      <c r="AK623">
        <f t="shared" si="375"/>
        <v>9</v>
      </c>
      <c r="AL623">
        <f t="shared" si="376"/>
        <v>2022</v>
      </c>
    </row>
    <row r="624" spans="1:38" x14ac:dyDescent="0.2">
      <c r="A624" s="7">
        <v>44810</v>
      </c>
      <c r="B624" s="2">
        <f t="shared" si="341"/>
        <v>0</v>
      </c>
      <c r="C624" s="2">
        <f t="shared" si="342"/>
        <v>0</v>
      </c>
      <c r="D624" s="2">
        <f t="shared" si="343"/>
        <v>0</v>
      </c>
      <c r="E624" s="2">
        <f t="shared" si="344"/>
        <v>0</v>
      </c>
      <c r="F624" s="2">
        <f t="shared" si="345"/>
        <v>0</v>
      </c>
      <c r="G624" s="2">
        <f t="shared" si="346"/>
        <v>0</v>
      </c>
      <c r="H624" s="2">
        <f t="shared" si="347"/>
        <v>0</v>
      </c>
      <c r="I624" s="2">
        <f t="shared" si="348"/>
        <v>0</v>
      </c>
      <c r="J624" s="2">
        <f t="shared" si="349"/>
        <v>0</v>
      </c>
      <c r="K624" s="2">
        <f t="shared" si="350"/>
        <v>0</v>
      </c>
      <c r="L624" s="2">
        <f t="shared" si="351"/>
        <v>0</v>
      </c>
      <c r="M624" s="2">
        <f t="shared" si="352"/>
        <v>0</v>
      </c>
      <c r="N624" s="2">
        <f t="shared" si="353"/>
        <v>0</v>
      </c>
      <c r="O624" s="2">
        <f t="shared" si="354"/>
        <v>0</v>
      </c>
      <c r="P624" s="2">
        <f t="shared" si="355"/>
        <v>0</v>
      </c>
      <c r="Q624" s="2">
        <f t="shared" si="356"/>
        <v>0</v>
      </c>
      <c r="R624" s="2">
        <f t="shared" si="357"/>
        <v>0</v>
      </c>
      <c r="S624" s="2">
        <f t="shared" si="358"/>
        <v>0</v>
      </c>
      <c r="T624" s="2">
        <f t="shared" si="359"/>
        <v>0</v>
      </c>
      <c r="U624" s="2">
        <f t="shared" si="360"/>
        <v>0</v>
      </c>
      <c r="V624" s="2">
        <f t="shared" si="361"/>
        <v>0</v>
      </c>
      <c r="W624" s="2">
        <f t="shared" si="362"/>
        <v>0</v>
      </c>
      <c r="X624" s="2">
        <f t="shared" si="363"/>
        <v>0</v>
      </c>
      <c r="Y624" s="2">
        <f t="shared" si="364"/>
        <v>0</v>
      </c>
      <c r="AA624" s="2">
        <f t="shared" si="365"/>
        <v>0</v>
      </c>
      <c r="AB624" s="2">
        <f t="shared" si="366"/>
        <v>0</v>
      </c>
      <c r="AC624" s="2">
        <f t="shared" si="372"/>
        <v>0</v>
      </c>
      <c r="AE624" s="10">
        <f t="shared" ref="AE624" si="430">WEEKDAY(A623)</f>
        <v>2</v>
      </c>
      <c r="AF624" s="2">
        <f t="shared" si="370"/>
        <v>0</v>
      </c>
      <c r="AG624" s="2">
        <f t="shared" si="367"/>
        <v>0</v>
      </c>
      <c r="AH624" s="2">
        <f t="shared" si="429"/>
        <v>0</v>
      </c>
      <c r="AI624" s="2">
        <f t="shared" ref="AI624" si="431">SUM(B624:Y624)</f>
        <v>0</v>
      </c>
      <c r="AK624">
        <f t="shared" si="375"/>
        <v>9</v>
      </c>
      <c r="AL624">
        <f t="shared" si="376"/>
        <v>2022</v>
      </c>
    </row>
    <row r="625" spans="1:38" x14ac:dyDescent="0.2">
      <c r="A625" s="7">
        <v>44811</v>
      </c>
      <c r="B625" s="2">
        <f t="shared" si="341"/>
        <v>0</v>
      </c>
      <c r="C625" s="2">
        <f t="shared" si="342"/>
        <v>0</v>
      </c>
      <c r="D625" s="2">
        <f t="shared" si="343"/>
        <v>0</v>
      </c>
      <c r="E625" s="2">
        <f t="shared" si="344"/>
        <v>0</v>
      </c>
      <c r="F625" s="2">
        <f t="shared" si="345"/>
        <v>0</v>
      </c>
      <c r="G625" s="2">
        <f t="shared" si="346"/>
        <v>0</v>
      </c>
      <c r="H625" s="2">
        <f t="shared" si="347"/>
        <v>0</v>
      </c>
      <c r="I625" s="2">
        <f t="shared" si="348"/>
        <v>0</v>
      </c>
      <c r="J625" s="2">
        <f t="shared" si="349"/>
        <v>0</v>
      </c>
      <c r="K625" s="2">
        <f t="shared" si="350"/>
        <v>0</v>
      </c>
      <c r="L625" s="2">
        <f t="shared" si="351"/>
        <v>0</v>
      </c>
      <c r="M625" s="2">
        <f t="shared" si="352"/>
        <v>0</v>
      </c>
      <c r="N625" s="2">
        <f t="shared" si="353"/>
        <v>0</v>
      </c>
      <c r="O625" s="2">
        <f t="shared" si="354"/>
        <v>0</v>
      </c>
      <c r="P625" s="2">
        <f t="shared" si="355"/>
        <v>0</v>
      </c>
      <c r="Q625" s="2">
        <f t="shared" si="356"/>
        <v>0</v>
      </c>
      <c r="R625" s="2">
        <f t="shared" si="357"/>
        <v>0</v>
      </c>
      <c r="S625" s="2">
        <f t="shared" si="358"/>
        <v>0</v>
      </c>
      <c r="T625" s="2">
        <f t="shared" si="359"/>
        <v>0</v>
      </c>
      <c r="U625" s="2">
        <f t="shared" si="360"/>
        <v>0</v>
      </c>
      <c r="V625" s="2">
        <f t="shared" si="361"/>
        <v>0</v>
      </c>
      <c r="W625" s="2">
        <f t="shared" si="362"/>
        <v>0</v>
      </c>
      <c r="X625" s="2">
        <f t="shared" si="363"/>
        <v>0</v>
      </c>
      <c r="Y625" s="2">
        <f t="shared" si="364"/>
        <v>0</v>
      </c>
      <c r="AA625" s="2">
        <f t="shared" si="365"/>
        <v>0</v>
      </c>
      <c r="AB625" s="2">
        <f t="shared" si="366"/>
        <v>0</v>
      </c>
      <c r="AC625" s="2">
        <f t="shared" si="372"/>
        <v>0</v>
      </c>
      <c r="AE625" s="10">
        <v>27</v>
      </c>
      <c r="AF625" s="2">
        <f t="shared" si="370"/>
        <v>0</v>
      </c>
      <c r="AG625" s="2">
        <f t="shared" si="367"/>
        <v>0</v>
      </c>
      <c r="AH625" s="2">
        <f t="shared" ref="AH625" si="432">SUM(B625:Y625)-AF625-AG625</f>
        <v>0</v>
      </c>
      <c r="AI625" s="2">
        <f t="shared" ref="AI625:AI626" si="433">SUM(B625:Y625)</f>
        <v>0</v>
      </c>
      <c r="AK625">
        <f t="shared" si="375"/>
        <v>9</v>
      </c>
      <c r="AL625">
        <f t="shared" si="376"/>
        <v>2022</v>
      </c>
    </row>
    <row r="626" spans="1:38" x14ac:dyDescent="0.2">
      <c r="A626" s="7">
        <v>44812</v>
      </c>
      <c r="B626" s="2">
        <f t="shared" si="341"/>
        <v>0</v>
      </c>
      <c r="C626" s="2">
        <f t="shared" si="342"/>
        <v>0</v>
      </c>
      <c r="D626" s="2">
        <f t="shared" si="343"/>
        <v>0</v>
      </c>
      <c r="E626" s="2">
        <f t="shared" si="344"/>
        <v>0</v>
      </c>
      <c r="F626" s="2">
        <f t="shared" si="345"/>
        <v>0</v>
      </c>
      <c r="G626" s="2">
        <f t="shared" si="346"/>
        <v>0</v>
      </c>
      <c r="H626" s="2">
        <f t="shared" si="347"/>
        <v>0</v>
      </c>
      <c r="I626" s="2">
        <f t="shared" si="348"/>
        <v>0</v>
      </c>
      <c r="J626" s="2">
        <f t="shared" si="349"/>
        <v>0</v>
      </c>
      <c r="K626" s="2">
        <f t="shared" si="350"/>
        <v>0</v>
      </c>
      <c r="L626" s="2">
        <f t="shared" si="351"/>
        <v>0</v>
      </c>
      <c r="M626" s="2">
        <f t="shared" si="352"/>
        <v>0</v>
      </c>
      <c r="N626" s="2">
        <f t="shared" si="353"/>
        <v>0</v>
      </c>
      <c r="O626" s="2">
        <f t="shared" si="354"/>
        <v>0</v>
      </c>
      <c r="P626" s="2">
        <f t="shared" si="355"/>
        <v>0</v>
      </c>
      <c r="Q626" s="2">
        <f t="shared" si="356"/>
        <v>0</v>
      </c>
      <c r="R626" s="2">
        <f t="shared" si="357"/>
        <v>0</v>
      </c>
      <c r="S626" s="2">
        <f t="shared" si="358"/>
        <v>0</v>
      </c>
      <c r="T626" s="2">
        <f t="shared" si="359"/>
        <v>0</v>
      </c>
      <c r="U626" s="2">
        <f t="shared" si="360"/>
        <v>0</v>
      </c>
      <c r="V626" s="2">
        <f t="shared" si="361"/>
        <v>0</v>
      </c>
      <c r="W626" s="2">
        <f t="shared" si="362"/>
        <v>0</v>
      </c>
      <c r="X626" s="2">
        <f t="shared" si="363"/>
        <v>0</v>
      </c>
      <c r="Y626" s="2">
        <f t="shared" si="364"/>
        <v>0</v>
      </c>
      <c r="AA626" s="2">
        <f t="shared" si="365"/>
        <v>0</v>
      </c>
      <c r="AB626" s="2">
        <f t="shared" si="366"/>
        <v>0</v>
      </c>
      <c r="AC626" s="2">
        <f t="shared" si="372"/>
        <v>0</v>
      </c>
      <c r="AE626" s="10">
        <v>28</v>
      </c>
      <c r="AF626" s="2">
        <f t="shared" si="370"/>
        <v>0</v>
      </c>
      <c r="AG626" s="2">
        <f t="shared" si="367"/>
        <v>0</v>
      </c>
      <c r="AH626" s="2">
        <f t="shared" ref="AH626:AH627" si="434">SUM(B626:Y626)-AF626-AG626</f>
        <v>0</v>
      </c>
      <c r="AI626" s="2">
        <f t="shared" si="433"/>
        <v>0</v>
      </c>
      <c r="AK626">
        <f t="shared" si="375"/>
        <v>9</v>
      </c>
      <c r="AL626">
        <f t="shared" si="376"/>
        <v>2022</v>
      </c>
    </row>
    <row r="627" spans="1:38" x14ac:dyDescent="0.2">
      <c r="A627" s="7">
        <v>44813</v>
      </c>
      <c r="B627" s="2">
        <f t="shared" si="341"/>
        <v>0</v>
      </c>
      <c r="C627" s="2">
        <f t="shared" si="342"/>
        <v>0</v>
      </c>
      <c r="D627" s="2">
        <f t="shared" si="343"/>
        <v>0</v>
      </c>
      <c r="E627" s="2">
        <f t="shared" si="344"/>
        <v>0</v>
      </c>
      <c r="F627" s="2">
        <f t="shared" si="345"/>
        <v>0</v>
      </c>
      <c r="G627" s="2">
        <f t="shared" si="346"/>
        <v>0</v>
      </c>
      <c r="H627" s="2">
        <f t="shared" si="347"/>
        <v>0</v>
      </c>
      <c r="I627" s="2">
        <f t="shared" si="348"/>
        <v>0</v>
      </c>
      <c r="J627" s="2">
        <f t="shared" si="349"/>
        <v>0</v>
      </c>
      <c r="K627" s="2">
        <f t="shared" si="350"/>
        <v>0</v>
      </c>
      <c r="L627" s="2">
        <f t="shared" si="351"/>
        <v>0</v>
      </c>
      <c r="M627" s="2">
        <f t="shared" si="352"/>
        <v>0</v>
      </c>
      <c r="N627" s="2">
        <f t="shared" si="353"/>
        <v>0</v>
      </c>
      <c r="O627" s="2">
        <f t="shared" si="354"/>
        <v>0</v>
      </c>
      <c r="P627" s="2">
        <f t="shared" si="355"/>
        <v>0</v>
      </c>
      <c r="Q627" s="2">
        <f t="shared" si="356"/>
        <v>0</v>
      </c>
      <c r="R627" s="2">
        <f t="shared" si="357"/>
        <v>0</v>
      </c>
      <c r="S627" s="2">
        <f t="shared" si="358"/>
        <v>0</v>
      </c>
      <c r="T627" s="2">
        <f t="shared" si="359"/>
        <v>0</v>
      </c>
      <c r="U627" s="2">
        <f t="shared" si="360"/>
        <v>0</v>
      </c>
      <c r="V627" s="2">
        <f t="shared" si="361"/>
        <v>0</v>
      </c>
      <c r="W627" s="2">
        <f t="shared" si="362"/>
        <v>0</v>
      </c>
      <c r="X627" s="2">
        <f t="shared" si="363"/>
        <v>0</v>
      </c>
      <c r="Y627" s="2">
        <f t="shared" si="364"/>
        <v>0</v>
      </c>
      <c r="AA627" s="2">
        <f t="shared" si="365"/>
        <v>0</v>
      </c>
      <c r="AB627" s="2">
        <f t="shared" si="366"/>
        <v>0</v>
      </c>
      <c r="AC627" s="2">
        <f t="shared" si="372"/>
        <v>0</v>
      </c>
      <c r="AE627" s="10">
        <f t="shared" ref="AE627" si="435">WEEKDAY(A626)</f>
        <v>5</v>
      </c>
      <c r="AF627" s="2">
        <f t="shared" si="370"/>
        <v>0</v>
      </c>
      <c r="AG627" s="2">
        <f t="shared" si="367"/>
        <v>0</v>
      </c>
      <c r="AH627" s="2">
        <f t="shared" si="434"/>
        <v>0</v>
      </c>
      <c r="AI627" s="2">
        <f t="shared" ref="AI627" si="436">SUM(B627:Y627)</f>
        <v>0</v>
      </c>
      <c r="AK627">
        <f t="shared" si="375"/>
        <v>9</v>
      </c>
      <c r="AL627">
        <f t="shared" si="376"/>
        <v>2022</v>
      </c>
    </row>
    <row r="628" spans="1:38" x14ac:dyDescent="0.2">
      <c r="A628" s="7">
        <v>44814</v>
      </c>
      <c r="B628" s="2">
        <f t="shared" si="341"/>
        <v>0</v>
      </c>
      <c r="C628" s="2">
        <f t="shared" si="342"/>
        <v>0</v>
      </c>
      <c r="D628" s="2">
        <f t="shared" si="343"/>
        <v>0</v>
      </c>
      <c r="E628" s="2">
        <f t="shared" si="344"/>
        <v>0</v>
      </c>
      <c r="F628" s="2">
        <f t="shared" si="345"/>
        <v>0</v>
      </c>
      <c r="G628" s="2">
        <f t="shared" si="346"/>
        <v>0</v>
      </c>
      <c r="H628" s="2">
        <f t="shared" si="347"/>
        <v>0</v>
      </c>
      <c r="I628" s="2">
        <f t="shared" si="348"/>
        <v>0</v>
      </c>
      <c r="J628" s="2">
        <f t="shared" si="349"/>
        <v>0</v>
      </c>
      <c r="K628" s="2">
        <f t="shared" si="350"/>
        <v>0</v>
      </c>
      <c r="L628" s="2">
        <f t="shared" si="351"/>
        <v>0</v>
      </c>
      <c r="M628" s="2">
        <f t="shared" si="352"/>
        <v>0</v>
      </c>
      <c r="N628" s="2">
        <f t="shared" si="353"/>
        <v>0</v>
      </c>
      <c r="O628" s="2">
        <f t="shared" si="354"/>
        <v>0</v>
      </c>
      <c r="P628" s="2">
        <f t="shared" si="355"/>
        <v>0</v>
      </c>
      <c r="Q628" s="2">
        <f t="shared" si="356"/>
        <v>0</v>
      </c>
      <c r="R628" s="2">
        <f t="shared" si="357"/>
        <v>0</v>
      </c>
      <c r="S628" s="2">
        <f t="shared" si="358"/>
        <v>0</v>
      </c>
      <c r="T628" s="2">
        <f t="shared" si="359"/>
        <v>0</v>
      </c>
      <c r="U628" s="2">
        <f t="shared" si="360"/>
        <v>0</v>
      </c>
      <c r="V628" s="2">
        <f t="shared" si="361"/>
        <v>0</v>
      </c>
      <c r="W628" s="2">
        <f t="shared" si="362"/>
        <v>0</v>
      </c>
      <c r="X628" s="2">
        <f t="shared" si="363"/>
        <v>0</v>
      </c>
      <c r="Y628" s="2">
        <f t="shared" si="364"/>
        <v>0</v>
      </c>
      <c r="AA628" s="2">
        <f t="shared" si="365"/>
        <v>0</v>
      </c>
      <c r="AB628" s="2">
        <f t="shared" si="366"/>
        <v>0</v>
      </c>
      <c r="AC628" s="2">
        <f t="shared" si="372"/>
        <v>0</v>
      </c>
      <c r="AE628" s="10">
        <v>29</v>
      </c>
      <c r="AF628" s="2">
        <f t="shared" si="370"/>
        <v>0</v>
      </c>
      <c r="AG628" s="2">
        <f t="shared" si="367"/>
        <v>0</v>
      </c>
      <c r="AH628" s="2">
        <f t="shared" ref="AH628" si="437">SUM(B628:Y628)-AF628-AG628</f>
        <v>0</v>
      </c>
      <c r="AI628" s="2">
        <f t="shared" ref="AI628:AI629" si="438">SUM(B628:Y628)</f>
        <v>0</v>
      </c>
      <c r="AK628">
        <f t="shared" si="375"/>
        <v>9</v>
      </c>
      <c r="AL628">
        <f t="shared" si="376"/>
        <v>2022</v>
      </c>
    </row>
    <row r="629" spans="1:38" x14ac:dyDescent="0.2">
      <c r="A629" s="7">
        <v>44815</v>
      </c>
      <c r="B629" s="2">
        <f t="shared" si="341"/>
        <v>0</v>
      </c>
      <c r="C629" s="2">
        <f t="shared" si="342"/>
        <v>0</v>
      </c>
      <c r="D629" s="2">
        <f t="shared" si="343"/>
        <v>0</v>
      </c>
      <c r="E629" s="2">
        <f t="shared" si="344"/>
        <v>0</v>
      </c>
      <c r="F629" s="2">
        <f t="shared" si="345"/>
        <v>0</v>
      </c>
      <c r="G629" s="2">
        <f t="shared" si="346"/>
        <v>0</v>
      </c>
      <c r="H629" s="2">
        <f t="shared" si="347"/>
        <v>0</v>
      </c>
      <c r="I629" s="2">
        <f t="shared" si="348"/>
        <v>0</v>
      </c>
      <c r="J629" s="2">
        <f t="shared" si="349"/>
        <v>0</v>
      </c>
      <c r="K629" s="2">
        <f t="shared" si="350"/>
        <v>0</v>
      </c>
      <c r="L629" s="2">
        <f t="shared" si="351"/>
        <v>0</v>
      </c>
      <c r="M629" s="2">
        <f t="shared" si="352"/>
        <v>0</v>
      </c>
      <c r="N629" s="2">
        <f t="shared" si="353"/>
        <v>0</v>
      </c>
      <c r="O629" s="2">
        <f t="shared" si="354"/>
        <v>0</v>
      </c>
      <c r="P629" s="2">
        <f t="shared" si="355"/>
        <v>0</v>
      </c>
      <c r="Q629" s="2">
        <f t="shared" si="356"/>
        <v>0</v>
      </c>
      <c r="R629" s="2">
        <f t="shared" si="357"/>
        <v>0</v>
      </c>
      <c r="S629" s="2">
        <f t="shared" si="358"/>
        <v>0</v>
      </c>
      <c r="T629" s="2">
        <f t="shared" si="359"/>
        <v>0</v>
      </c>
      <c r="U629" s="2">
        <f t="shared" si="360"/>
        <v>0</v>
      </c>
      <c r="V629" s="2">
        <f t="shared" si="361"/>
        <v>0</v>
      </c>
      <c r="W629" s="2">
        <f t="shared" si="362"/>
        <v>0</v>
      </c>
      <c r="X629" s="2">
        <f t="shared" si="363"/>
        <v>0</v>
      </c>
      <c r="Y629" s="2">
        <f t="shared" si="364"/>
        <v>0</v>
      </c>
      <c r="AA629" s="2">
        <f t="shared" si="365"/>
        <v>0</v>
      </c>
      <c r="AB629" s="2">
        <f t="shared" si="366"/>
        <v>0</v>
      </c>
      <c r="AC629" s="2">
        <f t="shared" si="372"/>
        <v>0</v>
      </c>
      <c r="AE629" s="10">
        <v>30</v>
      </c>
      <c r="AF629" s="2">
        <f t="shared" si="370"/>
        <v>0</v>
      </c>
      <c r="AG629" s="2">
        <f t="shared" si="367"/>
        <v>0</v>
      </c>
      <c r="AH629" s="2">
        <f t="shared" ref="AH629:AH630" si="439">SUM(B629:Y629)-AF629-AG629</f>
        <v>0</v>
      </c>
      <c r="AI629" s="2">
        <f t="shared" si="438"/>
        <v>0</v>
      </c>
      <c r="AK629">
        <f t="shared" si="375"/>
        <v>9</v>
      </c>
      <c r="AL629">
        <f t="shared" si="376"/>
        <v>2022</v>
      </c>
    </row>
    <row r="630" spans="1:38" x14ac:dyDescent="0.2">
      <c r="A630" s="7">
        <v>44816</v>
      </c>
      <c r="B630" s="2">
        <f t="shared" si="341"/>
        <v>0</v>
      </c>
      <c r="C630" s="2">
        <f t="shared" si="342"/>
        <v>0</v>
      </c>
      <c r="D630" s="2">
        <f t="shared" si="343"/>
        <v>0</v>
      </c>
      <c r="E630" s="2">
        <f t="shared" si="344"/>
        <v>0</v>
      </c>
      <c r="F630" s="2">
        <f t="shared" si="345"/>
        <v>0</v>
      </c>
      <c r="G630" s="2">
        <f t="shared" si="346"/>
        <v>0</v>
      </c>
      <c r="H630" s="2">
        <f t="shared" si="347"/>
        <v>0</v>
      </c>
      <c r="I630" s="2">
        <f t="shared" si="348"/>
        <v>0</v>
      </c>
      <c r="J630" s="2">
        <f t="shared" si="349"/>
        <v>0</v>
      </c>
      <c r="K630" s="2">
        <f t="shared" si="350"/>
        <v>0</v>
      </c>
      <c r="L630" s="2">
        <f t="shared" si="351"/>
        <v>0</v>
      </c>
      <c r="M630" s="2">
        <f t="shared" si="352"/>
        <v>0</v>
      </c>
      <c r="N630" s="2">
        <f t="shared" si="353"/>
        <v>0</v>
      </c>
      <c r="O630" s="2">
        <f t="shared" si="354"/>
        <v>0</v>
      </c>
      <c r="P630" s="2">
        <f t="shared" si="355"/>
        <v>0</v>
      </c>
      <c r="Q630" s="2">
        <f t="shared" si="356"/>
        <v>0</v>
      </c>
      <c r="R630" s="2">
        <f t="shared" si="357"/>
        <v>0</v>
      </c>
      <c r="S630" s="2">
        <f t="shared" si="358"/>
        <v>0</v>
      </c>
      <c r="T630" s="2">
        <f t="shared" si="359"/>
        <v>0</v>
      </c>
      <c r="U630" s="2">
        <f t="shared" si="360"/>
        <v>0</v>
      </c>
      <c r="V630" s="2">
        <f t="shared" si="361"/>
        <v>0</v>
      </c>
      <c r="W630" s="2">
        <f t="shared" si="362"/>
        <v>0</v>
      </c>
      <c r="X630" s="2">
        <f t="shared" si="363"/>
        <v>0</v>
      </c>
      <c r="Y630" s="2">
        <f t="shared" si="364"/>
        <v>0</v>
      </c>
      <c r="AA630" s="2">
        <f t="shared" si="365"/>
        <v>0</v>
      </c>
      <c r="AB630" s="2">
        <f t="shared" si="366"/>
        <v>0</v>
      </c>
      <c r="AC630" s="2">
        <f t="shared" si="372"/>
        <v>0</v>
      </c>
      <c r="AE630" s="10">
        <f t="shared" ref="AE630" si="440">WEEKDAY(A629)</f>
        <v>1</v>
      </c>
      <c r="AF630" s="2">
        <f t="shared" si="370"/>
        <v>0</v>
      </c>
      <c r="AG630" s="2">
        <f t="shared" si="367"/>
        <v>0</v>
      </c>
      <c r="AH630" s="2">
        <f t="shared" si="439"/>
        <v>0</v>
      </c>
      <c r="AI630" s="2">
        <f t="shared" ref="AI630" si="441">SUM(B630:Y630)</f>
        <v>0</v>
      </c>
      <c r="AK630">
        <f t="shared" si="375"/>
        <v>9</v>
      </c>
      <c r="AL630">
        <f t="shared" si="376"/>
        <v>2022</v>
      </c>
    </row>
    <row r="631" spans="1:38" x14ac:dyDescent="0.2">
      <c r="A631" s="7">
        <v>44817</v>
      </c>
      <c r="B631" s="2">
        <f t="shared" si="341"/>
        <v>0</v>
      </c>
      <c r="C631" s="2">
        <f t="shared" si="342"/>
        <v>0</v>
      </c>
      <c r="D631" s="2">
        <f t="shared" si="343"/>
        <v>0</v>
      </c>
      <c r="E631" s="2">
        <f t="shared" si="344"/>
        <v>0</v>
      </c>
      <c r="F631" s="2">
        <f t="shared" si="345"/>
        <v>0</v>
      </c>
      <c r="G631" s="2">
        <f t="shared" si="346"/>
        <v>0</v>
      </c>
      <c r="H631" s="2">
        <f t="shared" si="347"/>
        <v>0</v>
      </c>
      <c r="I631" s="2">
        <f t="shared" si="348"/>
        <v>0</v>
      </c>
      <c r="J631" s="2">
        <f t="shared" si="349"/>
        <v>0</v>
      </c>
      <c r="K631" s="2">
        <f t="shared" si="350"/>
        <v>0</v>
      </c>
      <c r="L631" s="2">
        <f t="shared" si="351"/>
        <v>0</v>
      </c>
      <c r="M631" s="2">
        <f t="shared" si="352"/>
        <v>0</v>
      </c>
      <c r="N631" s="2">
        <f t="shared" si="353"/>
        <v>0</v>
      </c>
      <c r="O631" s="2">
        <f t="shared" si="354"/>
        <v>0</v>
      </c>
      <c r="P631" s="2">
        <f t="shared" si="355"/>
        <v>0</v>
      </c>
      <c r="Q631" s="2">
        <f t="shared" si="356"/>
        <v>0</v>
      </c>
      <c r="R631" s="2">
        <f t="shared" si="357"/>
        <v>0</v>
      </c>
      <c r="S631" s="2">
        <f t="shared" si="358"/>
        <v>0</v>
      </c>
      <c r="T631" s="2">
        <f t="shared" si="359"/>
        <v>0</v>
      </c>
      <c r="U631" s="2">
        <f t="shared" si="360"/>
        <v>0</v>
      </c>
      <c r="V631" s="2">
        <f t="shared" si="361"/>
        <v>0</v>
      </c>
      <c r="W631" s="2">
        <f t="shared" si="362"/>
        <v>0</v>
      </c>
      <c r="X631" s="2">
        <f t="shared" si="363"/>
        <v>0</v>
      </c>
      <c r="Y631" s="2">
        <f t="shared" si="364"/>
        <v>0</v>
      </c>
      <c r="AA631" s="2">
        <f t="shared" si="365"/>
        <v>0</v>
      </c>
      <c r="AB631" s="2">
        <f t="shared" si="366"/>
        <v>0</v>
      </c>
      <c r="AC631" s="2">
        <f t="shared" si="372"/>
        <v>0</v>
      </c>
      <c r="AE631" s="10">
        <v>31</v>
      </c>
      <c r="AF631" s="2">
        <f t="shared" si="370"/>
        <v>0</v>
      </c>
      <c r="AG631" s="2">
        <f t="shared" si="367"/>
        <v>0</v>
      </c>
      <c r="AH631" s="2">
        <f t="shared" ref="AH631" si="442">SUM(B631:Y631)-AF631-AG631</f>
        <v>0</v>
      </c>
      <c r="AI631" s="2">
        <f t="shared" ref="AI631:AI632" si="443">SUM(B631:Y631)</f>
        <v>0</v>
      </c>
      <c r="AK631">
        <f t="shared" si="375"/>
        <v>9</v>
      </c>
      <c r="AL631">
        <f t="shared" si="376"/>
        <v>2022</v>
      </c>
    </row>
    <row r="632" spans="1:38" x14ac:dyDescent="0.2">
      <c r="A632" s="7">
        <v>44818</v>
      </c>
      <c r="B632" s="2">
        <f t="shared" si="341"/>
        <v>0</v>
      </c>
      <c r="C632" s="2">
        <f t="shared" si="342"/>
        <v>0</v>
      </c>
      <c r="D632" s="2">
        <f t="shared" si="343"/>
        <v>0</v>
      </c>
      <c r="E632" s="2">
        <f t="shared" si="344"/>
        <v>0</v>
      </c>
      <c r="F632" s="2">
        <f t="shared" si="345"/>
        <v>0</v>
      </c>
      <c r="G632" s="2">
        <f t="shared" si="346"/>
        <v>0</v>
      </c>
      <c r="H632" s="2">
        <f t="shared" si="347"/>
        <v>0</v>
      </c>
      <c r="I632" s="2">
        <f t="shared" si="348"/>
        <v>0</v>
      </c>
      <c r="J632" s="2">
        <f t="shared" si="349"/>
        <v>0</v>
      </c>
      <c r="K632" s="2">
        <f t="shared" si="350"/>
        <v>0</v>
      </c>
      <c r="L632" s="2">
        <f t="shared" si="351"/>
        <v>0</v>
      </c>
      <c r="M632" s="2">
        <f t="shared" si="352"/>
        <v>0</v>
      </c>
      <c r="N632" s="2">
        <f t="shared" si="353"/>
        <v>0</v>
      </c>
      <c r="O632" s="2">
        <f t="shared" si="354"/>
        <v>0</v>
      </c>
      <c r="P632" s="2">
        <f t="shared" si="355"/>
        <v>0</v>
      </c>
      <c r="Q632" s="2">
        <f t="shared" si="356"/>
        <v>0</v>
      </c>
      <c r="R632" s="2">
        <f t="shared" si="357"/>
        <v>0</v>
      </c>
      <c r="S632" s="2">
        <f t="shared" si="358"/>
        <v>0</v>
      </c>
      <c r="T632" s="2">
        <f t="shared" si="359"/>
        <v>0</v>
      </c>
      <c r="U632" s="2">
        <f t="shared" si="360"/>
        <v>0</v>
      </c>
      <c r="V632" s="2">
        <f t="shared" si="361"/>
        <v>0</v>
      </c>
      <c r="W632" s="2">
        <f t="shared" si="362"/>
        <v>0</v>
      </c>
      <c r="X632" s="2">
        <f t="shared" si="363"/>
        <v>0</v>
      </c>
      <c r="Y632" s="2">
        <f t="shared" si="364"/>
        <v>0</v>
      </c>
      <c r="AA632" s="2">
        <f t="shared" si="365"/>
        <v>0</v>
      </c>
      <c r="AB632" s="2">
        <f t="shared" si="366"/>
        <v>0</v>
      </c>
      <c r="AC632" s="2">
        <f t="shared" si="372"/>
        <v>0</v>
      </c>
      <c r="AE632" s="10">
        <v>32</v>
      </c>
      <c r="AF632" s="2">
        <f t="shared" si="370"/>
        <v>0</v>
      </c>
      <c r="AG632" s="2">
        <f t="shared" si="367"/>
        <v>0</v>
      </c>
      <c r="AH632" s="2">
        <f t="shared" ref="AH632:AH633" si="444">SUM(B632:Y632)-AF632-AG632</f>
        <v>0</v>
      </c>
      <c r="AI632" s="2">
        <f t="shared" si="443"/>
        <v>0</v>
      </c>
      <c r="AK632">
        <f t="shared" si="375"/>
        <v>9</v>
      </c>
      <c r="AL632">
        <f t="shared" si="376"/>
        <v>2022</v>
      </c>
    </row>
    <row r="633" spans="1:38" x14ac:dyDescent="0.2">
      <c r="A633" s="7">
        <v>44819</v>
      </c>
      <c r="B633" s="2">
        <f t="shared" si="341"/>
        <v>0</v>
      </c>
      <c r="C633" s="2">
        <f t="shared" si="342"/>
        <v>0</v>
      </c>
      <c r="D633" s="2">
        <f t="shared" si="343"/>
        <v>0</v>
      </c>
      <c r="E633" s="2">
        <f t="shared" si="344"/>
        <v>0</v>
      </c>
      <c r="F633" s="2">
        <f t="shared" si="345"/>
        <v>0</v>
      </c>
      <c r="G633" s="2">
        <f t="shared" si="346"/>
        <v>0</v>
      </c>
      <c r="H633" s="2">
        <f t="shared" si="347"/>
        <v>0</v>
      </c>
      <c r="I633" s="2">
        <f t="shared" si="348"/>
        <v>0</v>
      </c>
      <c r="J633" s="2">
        <f t="shared" si="349"/>
        <v>0</v>
      </c>
      <c r="K633" s="2">
        <f t="shared" si="350"/>
        <v>0</v>
      </c>
      <c r="L633" s="2">
        <f t="shared" si="351"/>
        <v>0</v>
      </c>
      <c r="M633" s="2">
        <f t="shared" si="352"/>
        <v>0</v>
      </c>
      <c r="N633" s="2">
        <f t="shared" si="353"/>
        <v>0</v>
      </c>
      <c r="O633" s="2">
        <f t="shared" si="354"/>
        <v>0</v>
      </c>
      <c r="P633" s="2">
        <f t="shared" si="355"/>
        <v>0</v>
      </c>
      <c r="Q633" s="2">
        <f t="shared" si="356"/>
        <v>0</v>
      </c>
      <c r="R633" s="2">
        <f t="shared" si="357"/>
        <v>0</v>
      </c>
      <c r="S633" s="2">
        <f t="shared" si="358"/>
        <v>0</v>
      </c>
      <c r="T633" s="2">
        <f t="shared" si="359"/>
        <v>0</v>
      </c>
      <c r="U633" s="2">
        <f t="shared" si="360"/>
        <v>0</v>
      </c>
      <c r="V633" s="2">
        <f t="shared" si="361"/>
        <v>0</v>
      </c>
      <c r="W633" s="2">
        <f t="shared" si="362"/>
        <v>0</v>
      </c>
      <c r="X633" s="2">
        <f t="shared" si="363"/>
        <v>0</v>
      </c>
      <c r="Y633" s="2">
        <f t="shared" si="364"/>
        <v>0</v>
      </c>
      <c r="AA633" s="2">
        <f t="shared" si="365"/>
        <v>0</v>
      </c>
      <c r="AB633" s="2">
        <f t="shared" si="366"/>
        <v>0</v>
      </c>
      <c r="AC633" s="2">
        <f t="shared" si="372"/>
        <v>0</v>
      </c>
      <c r="AE633" s="10">
        <f t="shared" ref="AE633" si="445">WEEKDAY(A632)</f>
        <v>4</v>
      </c>
      <c r="AF633" s="2">
        <f t="shared" si="370"/>
        <v>0</v>
      </c>
      <c r="AG633" s="2">
        <f t="shared" si="367"/>
        <v>0</v>
      </c>
      <c r="AH633" s="2">
        <f t="shared" si="444"/>
        <v>0</v>
      </c>
      <c r="AI633" s="2">
        <f t="shared" ref="AI633" si="446">SUM(B633:Y633)</f>
        <v>0</v>
      </c>
      <c r="AK633">
        <f t="shared" si="375"/>
        <v>9</v>
      </c>
      <c r="AL633">
        <f t="shared" si="376"/>
        <v>2022</v>
      </c>
    </row>
    <row r="634" spans="1:38" x14ac:dyDescent="0.2">
      <c r="A634" s="7">
        <v>44820</v>
      </c>
      <c r="B634" s="2">
        <f t="shared" si="341"/>
        <v>0</v>
      </c>
      <c r="C634" s="2">
        <f t="shared" si="342"/>
        <v>0</v>
      </c>
      <c r="D634" s="2">
        <f t="shared" si="343"/>
        <v>0</v>
      </c>
      <c r="E634" s="2">
        <f t="shared" si="344"/>
        <v>0</v>
      </c>
      <c r="F634" s="2">
        <f t="shared" si="345"/>
        <v>0</v>
      </c>
      <c r="G634" s="2">
        <f t="shared" si="346"/>
        <v>0</v>
      </c>
      <c r="H634" s="2">
        <f t="shared" si="347"/>
        <v>0</v>
      </c>
      <c r="I634" s="2">
        <f t="shared" si="348"/>
        <v>0</v>
      </c>
      <c r="J634" s="2">
        <f t="shared" si="349"/>
        <v>0</v>
      </c>
      <c r="K634" s="2">
        <f t="shared" si="350"/>
        <v>0</v>
      </c>
      <c r="L634" s="2">
        <f t="shared" si="351"/>
        <v>0</v>
      </c>
      <c r="M634" s="2">
        <f t="shared" si="352"/>
        <v>0</v>
      </c>
      <c r="N634" s="2">
        <f t="shared" si="353"/>
        <v>0</v>
      </c>
      <c r="O634" s="2">
        <f t="shared" si="354"/>
        <v>0</v>
      </c>
      <c r="P634" s="2">
        <f t="shared" si="355"/>
        <v>0</v>
      </c>
      <c r="Q634" s="2">
        <f t="shared" si="356"/>
        <v>0</v>
      </c>
      <c r="R634" s="2">
        <f t="shared" si="357"/>
        <v>0</v>
      </c>
      <c r="S634" s="2">
        <f t="shared" si="358"/>
        <v>0</v>
      </c>
      <c r="T634" s="2">
        <f t="shared" si="359"/>
        <v>0</v>
      </c>
      <c r="U634" s="2">
        <f t="shared" si="360"/>
        <v>0</v>
      </c>
      <c r="V634" s="2">
        <f t="shared" si="361"/>
        <v>0</v>
      </c>
      <c r="W634" s="2">
        <f t="shared" si="362"/>
        <v>0</v>
      </c>
      <c r="X634" s="2">
        <f t="shared" si="363"/>
        <v>0</v>
      </c>
      <c r="Y634" s="2">
        <f t="shared" si="364"/>
        <v>0</v>
      </c>
      <c r="AA634" s="2">
        <f t="shared" si="365"/>
        <v>0</v>
      </c>
      <c r="AB634" s="2">
        <f t="shared" si="366"/>
        <v>0</v>
      </c>
      <c r="AC634" s="2">
        <f t="shared" si="372"/>
        <v>0</v>
      </c>
      <c r="AE634" s="10">
        <v>33</v>
      </c>
      <c r="AF634" s="2">
        <f t="shared" si="370"/>
        <v>0</v>
      </c>
      <c r="AG634" s="2">
        <f t="shared" si="367"/>
        <v>0</v>
      </c>
      <c r="AH634" s="2">
        <f t="shared" ref="AH634" si="447">SUM(B634:Y634)-AF634-AG634</f>
        <v>0</v>
      </c>
      <c r="AI634" s="2">
        <f t="shared" ref="AI634:AI635" si="448">SUM(B634:Y634)</f>
        <v>0</v>
      </c>
      <c r="AK634">
        <f t="shared" si="375"/>
        <v>9</v>
      </c>
      <c r="AL634">
        <f t="shared" si="376"/>
        <v>2022</v>
      </c>
    </row>
    <row r="635" spans="1:38" x14ac:dyDescent="0.2">
      <c r="A635" s="7">
        <v>44821</v>
      </c>
      <c r="B635" s="2">
        <f t="shared" si="341"/>
        <v>0</v>
      </c>
      <c r="C635" s="2">
        <f t="shared" si="342"/>
        <v>0</v>
      </c>
      <c r="D635" s="2">
        <f t="shared" si="343"/>
        <v>0</v>
      </c>
      <c r="E635" s="2">
        <f t="shared" si="344"/>
        <v>0</v>
      </c>
      <c r="F635" s="2">
        <f t="shared" si="345"/>
        <v>0</v>
      </c>
      <c r="G635" s="2">
        <f t="shared" si="346"/>
        <v>0</v>
      </c>
      <c r="H635" s="2">
        <f t="shared" si="347"/>
        <v>0</v>
      </c>
      <c r="I635" s="2">
        <f t="shared" si="348"/>
        <v>0</v>
      </c>
      <c r="J635" s="2">
        <f t="shared" si="349"/>
        <v>0</v>
      </c>
      <c r="K635" s="2">
        <f t="shared" si="350"/>
        <v>0</v>
      </c>
      <c r="L635" s="2">
        <f t="shared" si="351"/>
        <v>0</v>
      </c>
      <c r="M635" s="2">
        <f t="shared" si="352"/>
        <v>0</v>
      </c>
      <c r="N635" s="2">
        <f t="shared" si="353"/>
        <v>0</v>
      </c>
      <c r="O635" s="2">
        <f t="shared" si="354"/>
        <v>0</v>
      </c>
      <c r="P635" s="2">
        <f t="shared" si="355"/>
        <v>0</v>
      </c>
      <c r="Q635" s="2">
        <f t="shared" si="356"/>
        <v>0</v>
      </c>
      <c r="R635" s="2">
        <f t="shared" si="357"/>
        <v>0</v>
      </c>
      <c r="S635" s="2">
        <f t="shared" si="358"/>
        <v>0</v>
      </c>
      <c r="T635" s="2">
        <f t="shared" si="359"/>
        <v>0</v>
      </c>
      <c r="U635" s="2">
        <f t="shared" si="360"/>
        <v>0</v>
      </c>
      <c r="V635" s="2">
        <f t="shared" si="361"/>
        <v>0</v>
      </c>
      <c r="W635" s="2">
        <f t="shared" si="362"/>
        <v>0</v>
      </c>
      <c r="X635" s="2">
        <f t="shared" si="363"/>
        <v>0</v>
      </c>
      <c r="Y635" s="2">
        <f t="shared" si="364"/>
        <v>0</v>
      </c>
      <c r="AA635" s="2">
        <f t="shared" si="365"/>
        <v>0</v>
      </c>
      <c r="AB635" s="2">
        <f t="shared" si="366"/>
        <v>0</v>
      </c>
      <c r="AC635" s="2">
        <f t="shared" si="372"/>
        <v>0</v>
      </c>
      <c r="AE635" s="10">
        <v>34</v>
      </c>
      <c r="AF635" s="2">
        <f t="shared" si="370"/>
        <v>0</v>
      </c>
      <c r="AG635" s="2">
        <f t="shared" si="367"/>
        <v>0</v>
      </c>
      <c r="AH635" s="2">
        <f t="shared" ref="AH635:AH636" si="449">SUM(B635:Y635)-AF635-AG635</f>
        <v>0</v>
      </c>
      <c r="AI635" s="2">
        <f t="shared" si="448"/>
        <v>0</v>
      </c>
      <c r="AK635">
        <f t="shared" si="375"/>
        <v>9</v>
      </c>
      <c r="AL635">
        <f t="shared" si="376"/>
        <v>2022</v>
      </c>
    </row>
    <row r="636" spans="1:38" x14ac:dyDescent="0.2">
      <c r="A636" s="7">
        <v>44822</v>
      </c>
      <c r="B636" s="2">
        <f t="shared" si="341"/>
        <v>0</v>
      </c>
      <c r="C636" s="2">
        <f t="shared" si="342"/>
        <v>0</v>
      </c>
      <c r="D636" s="2">
        <f t="shared" si="343"/>
        <v>0</v>
      </c>
      <c r="E636" s="2">
        <f t="shared" si="344"/>
        <v>0</v>
      </c>
      <c r="F636" s="2">
        <f t="shared" si="345"/>
        <v>0</v>
      </c>
      <c r="G636" s="2">
        <f t="shared" si="346"/>
        <v>0</v>
      </c>
      <c r="H636" s="2">
        <f t="shared" si="347"/>
        <v>0</v>
      </c>
      <c r="I636" s="2">
        <f t="shared" si="348"/>
        <v>0</v>
      </c>
      <c r="J636" s="2">
        <f t="shared" si="349"/>
        <v>0</v>
      </c>
      <c r="K636" s="2">
        <f t="shared" si="350"/>
        <v>0</v>
      </c>
      <c r="L636" s="2">
        <f t="shared" si="351"/>
        <v>0</v>
      </c>
      <c r="M636" s="2">
        <f t="shared" si="352"/>
        <v>0</v>
      </c>
      <c r="N636" s="2">
        <f t="shared" si="353"/>
        <v>0</v>
      </c>
      <c r="O636" s="2">
        <f t="shared" si="354"/>
        <v>0</v>
      </c>
      <c r="P636" s="2">
        <f t="shared" si="355"/>
        <v>0</v>
      </c>
      <c r="Q636" s="2">
        <f t="shared" si="356"/>
        <v>0</v>
      </c>
      <c r="R636" s="2">
        <f t="shared" si="357"/>
        <v>0</v>
      </c>
      <c r="S636" s="2">
        <f t="shared" si="358"/>
        <v>0</v>
      </c>
      <c r="T636" s="2">
        <f t="shared" si="359"/>
        <v>0</v>
      </c>
      <c r="U636" s="2">
        <f t="shared" si="360"/>
        <v>0</v>
      </c>
      <c r="V636" s="2">
        <f t="shared" si="361"/>
        <v>0</v>
      </c>
      <c r="W636" s="2">
        <f t="shared" si="362"/>
        <v>0</v>
      </c>
      <c r="X636" s="2">
        <f t="shared" si="363"/>
        <v>0</v>
      </c>
      <c r="Y636" s="2">
        <f t="shared" si="364"/>
        <v>0</v>
      </c>
      <c r="AA636" s="2">
        <f t="shared" si="365"/>
        <v>0</v>
      </c>
      <c r="AB636" s="2">
        <f t="shared" si="366"/>
        <v>0</v>
      </c>
      <c r="AC636" s="2">
        <f t="shared" si="372"/>
        <v>0</v>
      </c>
      <c r="AE636" s="10">
        <f t="shared" ref="AE636" si="450">WEEKDAY(A635)</f>
        <v>7</v>
      </c>
      <c r="AF636" s="2">
        <f t="shared" si="370"/>
        <v>0</v>
      </c>
      <c r="AG636" s="2">
        <f t="shared" si="367"/>
        <v>0</v>
      </c>
      <c r="AH636" s="2">
        <f t="shared" si="449"/>
        <v>0</v>
      </c>
      <c r="AI636" s="2">
        <f t="shared" ref="AI636" si="451">SUM(B636:Y636)</f>
        <v>0</v>
      </c>
      <c r="AK636">
        <f t="shared" si="375"/>
        <v>9</v>
      </c>
      <c r="AL636">
        <f t="shared" si="376"/>
        <v>2022</v>
      </c>
    </row>
    <row r="637" spans="1:38" x14ac:dyDescent="0.2">
      <c r="A637" s="7">
        <v>44823</v>
      </c>
      <c r="B637" s="2">
        <f t="shared" si="341"/>
        <v>0</v>
      </c>
      <c r="C637" s="2">
        <f t="shared" si="342"/>
        <v>0</v>
      </c>
      <c r="D637" s="2">
        <f t="shared" si="343"/>
        <v>0</v>
      </c>
      <c r="E637" s="2">
        <f t="shared" si="344"/>
        <v>0</v>
      </c>
      <c r="F637" s="2">
        <f t="shared" si="345"/>
        <v>0</v>
      </c>
      <c r="G637" s="2">
        <f t="shared" si="346"/>
        <v>0</v>
      </c>
      <c r="H637" s="2">
        <f t="shared" si="347"/>
        <v>0</v>
      </c>
      <c r="I637" s="2">
        <f t="shared" si="348"/>
        <v>0</v>
      </c>
      <c r="J637" s="2">
        <f t="shared" si="349"/>
        <v>0</v>
      </c>
      <c r="K637" s="2">
        <f t="shared" si="350"/>
        <v>0</v>
      </c>
      <c r="L637" s="2">
        <f t="shared" si="351"/>
        <v>0</v>
      </c>
      <c r="M637" s="2">
        <f t="shared" si="352"/>
        <v>0</v>
      </c>
      <c r="N637" s="2">
        <f t="shared" si="353"/>
        <v>0</v>
      </c>
      <c r="O637" s="2">
        <f t="shared" si="354"/>
        <v>0</v>
      </c>
      <c r="P637" s="2">
        <f t="shared" si="355"/>
        <v>0</v>
      </c>
      <c r="Q637" s="2">
        <f t="shared" si="356"/>
        <v>0</v>
      </c>
      <c r="R637" s="2">
        <f t="shared" si="357"/>
        <v>0</v>
      </c>
      <c r="S637" s="2">
        <f t="shared" si="358"/>
        <v>0</v>
      </c>
      <c r="T637" s="2">
        <f t="shared" si="359"/>
        <v>0</v>
      </c>
      <c r="U637" s="2">
        <f t="shared" si="360"/>
        <v>0</v>
      </c>
      <c r="V637" s="2">
        <f t="shared" si="361"/>
        <v>0</v>
      </c>
      <c r="W637" s="2">
        <f t="shared" si="362"/>
        <v>0</v>
      </c>
      <c r="X637" s="2">
        <f t="shared" si="363"/>
        <v>0</v>
      </c>
      <c r="Y637" s="2">
        <f t="shared" si="364"/>
        <v>0</v>
      </c>
      <c r="AA637" s="2">
        <f t="shared" si="365"/>
        <v>0</v>
      </c>
      <c r="AB637" s="2">
        <f t="shared" si="366"/>
        <v>0</v>
      </c>
      <c r="AC637" s="2">
        <f t="shared" si="372"/>
        <v>0</v>
      </c>
      <c r="AE637" s="10">
        <v>35</v>
      </c>
      <c r="AF637" s="2">
        <f t="shared" si="370"/>
        <v>0</v>
      </c>
      <c r="AG637" s="2">
        <f t="shared" si="367"/>
        <v>0</v>
      </c>
      <c r="AH637" s="2">
        <f t="shared" ref="AH637" si="452">SUM(B637:Y637)-AF637-AG637</f>
        <v>0</v>
      </c>
      <c r="AI637" s="2">
        <f t="shared" ref="AI637:AI638" si="453">SUM(B637:Y637)</f>
        <v>0</v>
      </c>
      <c r="AK637">
        <f t="shared" si="375"/>
        <v>9</v>
      </c>
      <c r="AL637">
        <f t="shared" si="376"/>
        <v>2022</v>
      </c>
    </row>
    <row r="638" spans="1:38" x14ac:dyDescent="0.2">
      <c r="A638" s="7">
        <v>44824</v>
      </c>
      <c r="B638" s="2">
        <f t="shared" si="341"/>
        <v>0</v>
      </c>
      <c r="C638" s="2">
        <f t="shared" si="342"/>
        <v>0</v>
      </c>
      <c r="D638" s="2">
        <f t="shared" si="343"/>
        <v>0</v>
      </c>
      <c r="E638" s="2">
        <f t="shared" si="344"/>
        <v>0</v>
      </c>
      <c r="F638" s="2">
        <f t="shared" si="345"/>
        <v>0</v>
      </c>
      <c r="G638" s="2">
        <f t="shared" si="346"/>
        <v>0</v>
      </c>
      <c r="H638" s="2">
        <f t="shared" si="347"/>
        <v>0</v>
      </c>
      <c r="I638" s="2">
        <f t="shared" si="348"/>
        <v>0</v>
      </c>
      <c r="J638" s="2">
        <f t="shared" si="349"/>
        <v>0</v>
      </c>
      <c r="K638" s="2">
        <f t="shared" si="350"/>
        <v>0</v>
      </c>
      <c r="L638" s="2">
        <f t="shared" si="351"/>
        <v>0</v>
      </c>
      <c r="M638" s="2">
        <f t="shared" si="352"/>
        <v>0</v>
      </c>
      <c r="N638" s="2">
        <f t="shared" si="353"/>
        <v>0</v>
      </c>
      <c r="O638" s="2">
        <f t="shared" si="354"/>
        <v>0</v>
      </c>
      <c r="P638" s="2">
        <f t="shared" si="355"/>
        <v>0</v>
      </c>
      <c r="Q638" s="2">
        <f t="shared" si="356"/>
        <v>0</v>
      </c>
      <c r="R638" s="2">
        <f t="shared" si="357"/>
        <v>0</v>
      </c>
      <c r="S638" s="2">
        <f t="shared" si="358"/>
        <v>0</v>
      </c>
      <c r="T638" s="2">
        <f t="shared" si="359"/>
        <v>0</v>
      </c>
      <c r="U638" s="2">
        <f t="shared" si="360"/>
        <v>0</v>
      </c>
      <c r="V638" s="2">
        <f t="shared" si="361"/>
        <v>0</v>
      </c>
      <c r="W638" s="2">
        <f t="shared" si="362"/>
        <v>0</v>
      </c>
      <c r="X638" s="2">
        <f t="shared" si="363"/>
        <v>0</v>
      </c>
      <c r="Y638" s="2">
        <f t="shared" si="364"/>
        <v>0</v>
      </c>
      <c r="AA638" s="2">
        <f t="shared" si="365"/>
        <v>0</v>
      </c>
      <c r="AB638" s="2">
        <f t="shared" si="366"/>
        <v>0</v>
      </c>
      <c r="AC638" s="2">
        <f t="shared" si="372"/>
        <v>0</v>
      </c>
      <c r="AE638" s="10">
        <v>36</v>
      </c>
      <c r="AF638" s="2">
        <f t="shared" si="370"/>
        <v>0</v>
      </c>
      <c r="AG638" s="2">
        <f t="shared" si="367"/>
        <v>0</v>
      </c>
      <c r="AH638" s="2">
        <f t="shared" ref="AH638:AH639" si="454">SUM(B638:Y638)-AF638-AG638</f>
        <v>0</v>
      </c>
      <c r="AI638" s="2">
        <f t="shared" si="453"/>
        <v>0</v>
      </c>
      <c r="AK638">
        <f t="shared" si="375"/>
        <v>9</v>
      </c>
      <c r="AL638">
        <f t="shared" si="376"/>
        <v>2022</v>
      </c>
    </row>
    <row r="639" spans="1:38" x14ac:dyDescent="0.2">
      <c r="A639" s="7">
        <v>44825</v>
      </c>
      <c r="B639" s="2">
        <f t="shared" si="341"/>
        <v>0</v>
      </c>
      <c r="C639" s="2">
        <f t="shared" si="342"/>
        <v>0</v>
      </c>
      <c r="D639" s="2">
        <f t="shared" si="343"/>
        <v>0</v>
      </c>
      <c r="E639" s="2">
        <f t="shared" si="344"/>
        <v>0</v>
      </c>
      <c r="F639" s="2">
        <f t="shared" si="345"/>
        <v>0</v>
      </c>
      <c r="G639" s="2">
        <f t="shared" si="346"/>
        <v>0</v>
      </c>
      <c r="H639" s="2">
        <f t="shared" si="347"/>
        <v>0</v>
      </c>
      <c r="I639" s="2">
        <f t="shared" si="348"/>
        <v>0</v>
      </c>
      <c r="J639" s="2">
        <f t="shared" si="349"/>
        <v>0</v>
      </c>
      <c r="K639" s="2">
        <f t="shared" si="350"/>
        <v>0</v>
      </c>
      <c r="L639" s="2">
        <f t="shared" si="351"/>
        <v>0</v>
      </c>
      <c r="M639" s="2">
        <f t="shared" si="352"/>
        <v>0</v>
      </c>
      <c r="N639" s="2">
        <f t="shared" si="353"/>
        <v>0</v>
      </c>
      <c r="O639" s="2">
        <f t="shared" si="354"/>
        <v>0</v>
      </c>
      <c r="P639" s="2">
        <f t="shared" si="355"/>
        <v>0</v>
      </c>
      <c r="Q639" s="2">
        <f t="shared" si="356"/>
        <v>0</v>
      </c>
      <c r="R639" s="2">
        <f t="shared" si="357"/>
        <v>0</v>
      </c>
      <c r="S639" s="2">
        <f t="shared" si="358"/>
        <v>0</v>
      </c>
      <c r="T639" s="2">
        <f t="shared" si="359"/>
        <v>0</v>
      </c>
      <c r="U639" s="2">
        <f t="shared" si="360"/>
        <v>0</v>
      </c>
      <c r="V639" s="2">
        <f t="shared" si="361"/>
        <v>0</v>
      </c>
      <c r="W639" s="2">
        <f t="shared" si="362"/>
        <v>0</v>
      </c>
      <c r="X639" s="2">
        <f t="shared" si="363"/>
        <v>0</v>
      </c>
      <c r="Y639" s="2">
        <f t="shared" si="364"/>
        <v>0</v>
      </c>
      <c r="AA639" s="2">
        <f t="shared" si="365"/>
        <v>0</v>
      </c>
      <c r="AB639" s="2">
        <f t="shared" si="366"/>
        <v>0</v>
      </c>
      <c r="AC639" s="2">
        <f t="shared" si="372"/>
        <v>0</v>
      </c>
      <c r="AE639" s="10">
        <f t="shared" ref="AE639" si="455">WEEKDAY(A638)</f>
        <v>3</v>
      </c>
      <c r="AF639" s="2">
        <f t="shared" si="370"/>
        <v>0</v>
      </c>
      <c r="AG639" s="2">
        <f t="shared" si="367"/>
        <v>0</v>
      </c>
      <c r="AH639" s="2">
        <f t="shared" si="454"/>
        <v>0</v>
      </c>
      <c r="AI639" s="2">
        <f t="shared" ref="AI639" si="456">SUM(B639:Y639)</f>
        <v>0</v>
      </c>
      <c r="AK639">
        <f t="shared" si="375"/>
        <v>9</v>
      </c>
      <c r="AL639">
        <f t="shared" si="376"/>
        <v>2022</v>
      </c>
    </row>
    <row r="640" spans="1:38" x14ac:dyDescent="0.2">
      <c r="A640" s="7">
        <v>44826</v>
      </c>
      <c r="B640" s="2">
        <f t="shared" si="341"/>
        <v>0</v>
      </c>
      <c r="C640" s="2">
        <f t="shared" si="342"/>
        <v>0</v>
      </c>
      <c r="D640" s="2">
        <f t="shared" si="343"/>
        <v>0</v>
      </c>
      <c r="E640" s="2">
        <f t="shared" si="344"/>
        <v>0</v>
      </c>
      <c r="F640" s="2">
        <f t="shared" si="345"/>
        <v>0</v>
      </c>
      <c r="G640" s="2">
        <f t="shared" si="346"/>
        <v>0</v>
      </c>
      <c r="H640" s="2">
        <f t="shared" si="347"/>
        <v>0</v>
      </c>
      <c r="I640" s="2">
        <f t="shared" si="348"/>
        <v>0</v>
      </c>
      <c r="J640" s="2">
        <f t="shared" si="349"/>
        <v>0</v>
      </c>
      <c r="K640" s="2">
        <f t="shared" si="350"/>
        <v>0</v>
      </c>
      <c r="L640" s="2">
        <f t="shared" si="351"/>
        <v>0</v>
      </c>
      <c r="M640" s="2">
        <f t="shared" si="352"/>
        <v>0</v>
      </c>
      <c r="N640" s="2">
        <f t="shared" si="353"/>
        <v>0</v>
      </c>
      <c r="O640" s="2">
        <f t="shared" si="354"/>
        <v>0</v>
      </c>
      <c r="P640" s="2">
        <f t="shared" si="355"/>
        <v>0</v>
      </c>
      <c r="Q640" s="2">
        <f t="shared" si="356"/>
        <v>0</v>
      </c>
      <c r="R640" s="2">
        <f t="shared" si="357"/>
        <v>0</v>
      </c>
      <c r="S640" s="2">
        <f t="shared" si="358"/>
        <v>0</v>
      </c>
      <c r="T640" s="2">
        <f t="shared" si="359"/>
        <v>0</v>
      </c>
      <c r="U640" s="2">
        <f t="shared" si="360"/>
        <v>0</v>
      </c>
      <c r="V640" s="2">
        <f t="shared" si="361"/>
        <v>0</v>
      </c>
      <c r="W640" s="2">
        <f t="shared" si="362"/>
        <v>0</v>
      </c>
      <c r="X640" s="2">
        <f t="shared" si="363"/>
        <v>0</v>
      </c>
      <c r="Y640" s="2">
        <f t="shared" si="364"/>
        <v>0</v>
      </c>
      <c r="AA640" s="2">
        <f t="shared" si="365"/>
        <v>0</v>
      </c>
      <c r="AB640" s="2">
        <f t="shared" si="366"/>
        <v>0</v>
      </c>
      <c r="AC640" s="2">
        <f t="shared" si="372"/>
        <v>0</v>
      </c>
      <c r="AE640" s="10">
        <v>37</v>
      </c>
      <c r="AF640" s="2">
        <f t="shared" si="370"/>
        <v>0</v>
      </c>
      <c r="AG640" s="2">
        <f t="shared" si="367"/>
        <v>0</v>
      </c>
      <c r="AH640" s="2">
        <f t="shared" ref="AH640" si="457">SUM(B640:Y640)-AF640-AG640</f>
        <v>0</v>
      </c>
      <c r="AI640" s="2">
        <f t="shared" ref="AI640:AI641" si="458">SUM(B640:Y640)</f>
        <v>0</v>
      </c>
      <c r="AK640">
        <f t="shared" si="375"/>
        <v>9</v>
      </c>
      <c r="AL640">
        <f t="shared" si="376"/>
        <v>2022</v>
      </c>
    </row>
    <row r="641" spans="1:38" x14ac:dyDescent="0.2">
      <c r="A641" s="7">
        <v>44827</v>
      </c>
      <c r="B641" s="2">
        <f t="shared" si="341"/>
        <v>0</v>
      </c>
      <c r="C641" s="2">
        <f t="shared" si="342"/>
        <v>0</v>
      </c>
      <c r="D641" s="2">
        <f t="shared" si="343"/>
        <v>0</v>
      </c>
      <c r="E641" s="2">
        <f t="shared" si="344"/>
        <v>0</v>
      </c>
      <c r="F641" s="2">
        <f t="shared" si="345"/>
        <v>0</v>
      </c>
      <c r="G641" s="2">
        <f t="shared" si="346"/>
        <v>0</v>
      </c>
      <c r="H641" s="2">
        <f t="shared" si="347"/>
        <v>0</v>
      </c>
      <c r="I641" s="2">
        <f t="shared" si="348"/>
        <v>0</v>
      </c>
      <c r="J641" s="2">
        <f t="shared" si="349"/>
        <v>0</v>
      </c>
      <c r="K641" s="2">
        <f t="shared" si="350"/>
        <v>0</v>
      </c>
      <c r="L641" s="2">
        <f t="shared" si="351"/>
        <v>0</v>
      </c>
      <c r="M641" s="2">
        <f t="shared" si="352"/>
        <v>0</v>
      </c>
      <c r="N641" s="2">
        <f t="shared" si="353"/>
        <v>0</v>
      </c>
      <c r="O641" s="2">
        <f t="shared" si="354"/>
        <v>0</v>
      </c>
      <c r="P641" s="2">
        <f t="shared" si="355"/>
        <v>0</v>
      </c>
      <c r="Q641" s="2">
        <f t="shared" si="356"/>
        <v>0</v>
      </c>
      <c r="R641" s="2">
        <f t="shared" si="357"/>
        <v>0</v>
      </c>
      <c r="S641" s="2">
        <f t="shared" si="358"/>
        <v>0</v>
      </c>
      <c r="T641" s="2">
        <f t="shared" si="359"/>
        <v>0</v>
      </c>
      <c r="U641" s="2">
        <f t="shared" si="360"/>
        <v>0</v>
      </c>
      <c r="V641" s="2">
        <f t="shared" si="361"/>
        <v>0</v>
      </c>
      <c r="W641" s="2">
        <f t="shared" si="362"/>
        <v>0</v>
      </c>
      <c r="X641" s="2">
        <f t="shared" si="363"/>
        <v>0</v>
      </c>
      <c r="Y641" s="2">
        <f t="shared" si="364"/>
        <v>0</v>
      </c>
      <c r="AA641" s="2">
        <f t="shared" si="365"/>
        <v>0</v>
      </c>
      <c r="AB641" s="2">
        <f t="shared" si="366"/>
        <v>0</v>
      </c>
      <c r="AC641" s="2">
        <f t="shared" si="372"/>
        <v>0</v>
      </c>
      <c r="AE641" s="10">
        <v>38</v>
      </c>
      <c r="AF641" s="2">
        <f t="shared" si="370"/>
        <v>0</v>
      </c>
      <c r="AG641" s="2">
        <f t="shared" si="367"/>
        <v>0</v>
      </c>
      <c r="AH641" s="2">
        <f t="shared" ref="AH641:AH642" si="459">SUM(B641:Y641)-AF641-AG641</f>
        <v>0</v>
      </c>
      <c r="AI641" s="2">
        <f t="shared" si="458"/>
        <v>0</v>
      </c>
      <c r="AK641">
        <f t="shared" si="375"/>
        <v>9</v>
      </c>
      <c r="AL641">
        <f t="shared" si="376"/>
        <v>2022</v>
      </c>
    </row>
    <row r="642" spans="1:38" x14ac:dyDescent="0.2">
      <c r="A642" s="7">
        <v>44828</v>
      </c>
      <c r="B642" s="2">
        <f t="shared" si="341"/>
        <v>0</v>
      </c>
      <c r="C642" s="2">
        <f t="shared" si="342"/>
        <v>0</v>
      </c>
      <c r="D642" s="2">
        <f t="shared" si="343"/>
        <v>0</v>
      </c>
      <c r="E642" s="2">
        <f t="shared" si="344"/>
        <v>0</v>
      </c>
      <c r="F642" s="2">
        <f t="shared" si="345"/>
        <v>0</v>
      </c>
      <c r="G642" s="2">
        <f t="shared" si="346"/>
        <v>0</v>
      </c>
      <c r="H642" s="2">
        <f t="shared" si="347"/>
        <v>0</v>
      </c>
      <c r="I642" s="2">
        <f t="shared" si="348"/>
        <v>0</v>
      </c>
      <c r="J642" s="2">
        <f t="shared" si="349"/>
        <v>0</v>
      </c>
      <c r="K642" s="2">
        <f t="shared" si="350"/>
        <v>0</v>
      </c>
      <c r="L642" s="2">
        <f t="shared" si="351"/>
        <v>0</v>
      </c>
      <c r="M642" s="2">
        <f t="shared" si="352"/>
        <v>0</v>
      </c>
      <c r="N642" s="2">
        <f t="shared" si="353"/>
        <v>0</v>
      </c>
      <c r="O642" s="2">
        <f t="shared" si="354"/>
        <v>0</v>
      </c>
      <c r="P642" s="2">
        <f t="shared" si="355"/>
        <v>0</v>
      </c>
      <c r="Q642" s="2">
        <f t="shared" si="356"/>
        <v>0</v>
      </c>
      <c r="R642" s="2">
        <f t="shared" si="357"/>
        <v>0</v>
      </c>
      <c r="S642" s="2">
        <f t="shared" si="358"/>
        <v>0</v>
      </c>
      <c r="T642" s="2">
        <f t="shared" si="359"/>
        <v>0</v>
      </c>
      <c r="U642" s="2">
        <f t="shared" si="360"/>
        <v>0</v>
      </c>
      <c r="V642" s="2">
        <f t="shared" si="361"/>
        <v>0</v>
      </c>
      <c r="W642" s="2">
        <f t="shared" si="362"/>
        <v>0</v>
      </c>
      <c r="X642" s="2">
        <f t="shared" si="363"/>
        <v>0</v>
      </c>
      <c r="Y642" s="2">
        <f t="shared" si="364"/>
        <v>0</v>
      </c>
      <c r="AA642" s="2">
        <f t="shared" si="365"/>
        <v>0</v>
      </c>
      <c r="AB642" s="2">
        <f t="shared" si="366"/>
        <v>0</v>
      </c>
      <c r="AC642" s="2">
        <f t="shared" si="372"/>
        <v>0</v>
      </c>
      <c r="AE642" s="10">
        <f t="shared" ref="AE642" si="460">WEEKDAY(A641)</f>
        <v>6</v>
      </c>
      <c r="AF642" s="2">
        <f t="shared" si="370"/>
        <v>0</v>
      </c>
      <c r="AG642" s="2">
        <f t="shared" si="367"/>
        <v>0</v>
      </c>
      <c r="AH642" s="2">
        <f t="shared" si="459"/>
        <v>0</v>
      </c>
      <c r="AI642" s="2">
        <f t="shared" ref="AI642" si="461">SUM(B642:Y642)</f>
        <v>0</v>
      </c>
      <c r="AK642">
        <f t="shared" si="375"/>
        <v>9</v>
      </c>
      <c r="AL642">
        <f t="shared" si="376"/>
        <v>2022</v>
      </c>
    </row>
    <row r="643" spans="1:38" x14ac:dyDescent="0.2">
      <c r="A643" s="7">
        <v>44829</v>
      </c>
      <c r="B643" s="2">
        <f t="shared" si="341"/>
        <v>0</v>
      </c>
      <c r="C643" s="2">
        <f t="shared" si="342"/>
        <v>0</v>
      </c>
      <c r="D643" s="2">
        <f t="shared" si="343"/>
        <v>0</v>
      </c>
      <c r="E643" s="2">
        <f t="shared" si="344"/>
        <v>0</v>
      </c>
      <c r="F643" s="2">
        <f t="shared" si="345"/>
        <v>0</v>
      </c>
      <c r="G643" s="2">
        <f t="shared" si="346"/>
        <v>0</v>
      </c>
      <c r="H643" s="2">
        <f t="shared" si="347"/>
        <v>0</v>
      </c>
      <c r="I643" s="2">
        <f t="shared" si="348"/>
        <v>0</v>
      </c>
      <c r="J643" s="2">
        <f t="shared" si="349"/>
        <v>0</v>
      </c>
      <c r="K643" s="2">
        <f t="shared" si="350"/>
        <v>0</v>
      </c>
      <c r="L643" s="2">
        <f t="shared" si="351"/>
        <v>0</v>
      </c>
      <c r="M643" s="2">
        <f t="shared" si="352"/>
        <v>0</v>
      </c>
      <c r="N643" s="2">
        <f t="shared" si="353"/>
        <v>0</v>
      </c>
      <c r="O643" s="2">
        <f t="shared" si="354"/>
        <v>0</v>
      </c>
      <c r="P643" s="2">
        <f t="shared" si="355"/>
        <v>0</v>
      </c>
      <c r="Q643" s="2">
        <f t="shared" si="356"/>
        <v>0</v>
      </c>
      <c r="R643" s="2">
        <f t="shared" si="357"/>
        <v>0</v>
      </c>
      <c r="S643" s="2">
        <f t="shared" si="358"/>
        <v>0</v>
      </c>
      <c r="T643" s="2">
        <f t="shared" si="359"/>
        <v>0</v>
      </c>
      <c r="U643" s="2">
        <f t="shared" si="360"/>
        <v>0</v>
      </c>
      <c r="V643" s="2">
        <f t="shared" si="361"/>
        <v>0</v>
      </c>
      <c r="W643" s="2">
        <f t="shared" si="362"/>
        <v>0</v>
      </c>
      <c r="X643" s="2">
        <f t="shared" si="363"/>
        <v>0</v>
      </c>
      <c r="Y643" s="2">
        <f t="shared" si="364"/>
        <v>0</v>
      </c>
      <c r="AA643" s="2">
        <f t="shared" si="365"/>
        <v>0</v>
      </c>
      <c r="AB643" s="2">
        <f t="shared" si="366"/>
        <v>0</v>
      </c>
      <c r="AC643" s="2">
        <f t="shared" si="372"/>
        <v>0</v>
      </c>
      <c r="AE643" s="10">
        <v>39</v>
      </c>
      <c r="AF643" s="2">
        <f t="shared" si="370"/>
        <v>0</v>
      </c>
      <c r="AG643" s="2">
        <f t="shared" si="367"/>
        <v>0</v>
      </c>
      <c r="AH643" s="2">
        <f t="shared" ref="AH643" si="462">SUM(B643:Y643)-AF643-AG643</f>
        <v>0</v>
      </c>
      <c r="AI643" s="2">
        <f t="shared" ref="AI643:AI644" si="463">SUM(B643:Y643)</f>
        <v>0</v>
      </c>
      <c r="AK643">
        <f t="shared" si="375"/>
        <v>9</v>
      </c>
      <c r="AL643">
        <f t="shared" si="376"/>
        <v>2022</v>
      </c>
    </row>
    <row r="644" spans="1:38" x14ac:dyDescent="0.2">
      <c r="A644" s="7">
        <v>44830</v>
      </c>
      <c r="B644" s="2">
        <f t="shared" si="341"/>
        <v>0</v>
      </c>
      <c r="C644" s="2">
        <f t="shared" si="342"/>
        <v>0</v>
      </c>
      <c r="D644" s="2">
        <f t="shared" si="343"/>
        <v>0</v>
      </c>
      <c r="E644" s="2">
        <f t="shared" si="344"/>
        <v>0</v>
      </c>
      <c r="F644" s="2">
        <f t="shared" si="345"/>
        <v>0</v>
      </c>
      <c r="G644" s="2">
        <f t="shared" si="346"/>
        <v>0</v>
      </c>
      <c r="H644" s="2">
        <f t="shared" si="347"/>
        <v>0</v>
      </c>
      <c r="I644" s="2">
        <f t="shared" si="348"/>
        <v>0</v>
      </c>
      <c r="J644" s="2">
        <f t="shared" si="349"/>
        <v>0</v>
      </c>
      <c r="K644" s="2">
        <f t="shared" si="350"/>
        <v>0</v>
      </c>
      <c r="L644" s="2">
        <f t="shared" si="351"/>
        <v>0</v>
      </c>
      <c r="M644" s="2">
        <f t="shared" si="352"/>
        <v>0</v>
      </c>
      <c r="N644" s="2">
        <f t="shared" si="353"/>
        <v>0</v>
      </c>
      <c r="O644" s="2">
        <f t="shared" si="354"/>
        <v>0</v>
      </c>
      <c r="P644" s="2">
        <f t="shared" si="355"/>
        <v>0</v>
      </c>
      <c r="Q644" s="2">
        <f t="shared" si="356"/>
        <v>0</v>
      </c>
      <c r="R644" s="2">
        <f t="shared" si="357"/>
        <v>0</v>
      </c>
      <c r="S644" s="2">
        <f t="shared" si="358"/>
        <v>0</v>
      </c>
      <c r="T644" s="2">
        <f t="shared" si="359"/>
        <v>0</v>
      </c>
      <c r="U644" s="2">
        <f t="shared" si="360"/>
        <v>0</v>
      </c>
      <c r="V644" s="2">
        <f t="shared" si="361"/>
        <v>0</v>
      </c>
      <c r="W644" s="2">
        <f t="shared" si="362"/>
        <v>0</v>
      </c>
      <c r="X644" s="2">
        <f t="shared" si="363"/>
        <v>0</v>
      </c>
      <c r="Y644" s="2">
        <f t="shared" si="364"/>
        <v>0</v>
      </c>
      <c r="AA644" s="2">
        <f t="shared" si="365"/>
        <v>0</v>
      </c>
      <c r="AB644" s="2">
        <f t="shared" si="366"/>
        <v>0</v>
      </c>
      <c r="AC644" s="2">
        <f t="shared" si="372"/>
        <v>0</v>
      </c>
      <c r="AE644" s="10">
        <v>40</v>
      </c>
      <c r="AF644" s="2">
        <f t="shared" si="370"/>
        <v>0</v>
      </c>
      <c r="AG644" s="2">
        <f t="shared" si="367"/>
        <v>0</v>
      </c>
      <c r="AH644" s="2">
        <f t="shared" ref="AH644:AH645" si="464">SUM(B644:Y644)-AF644-AG644</f>
        <v>0</v>
      </c>
      <c r="AI644" s="2">
        <f t="shared" si="463"/>
        <v>0</v>
      </c>
      <c r="AK644">
        <f t="shared" si="375"/>
        <v>9</v>
      </c>
      <c r="AL644">
        <f t="shared" si="376"/>
        <v>2022</v>
      </c>
    </row>
    <row r="645" spans="1:38" x14ac:dyDescent="0.2">
      <c r="A645" s="7">
        <v>44831</v>
      </c>
      <c r="B645" s="2">
        <f t="shared" si="341"/>
        <v>0</v>
      </c>
      <c r="C645" s="2">
        <f t="shared" si="342"/>
        <v>0</v>
      </c>
      <c r="D645" s="2">
        <f t="shared" si="343"/>
        <v>0</v>
      </c>
      <c r="E645" s="2">
        <f t="shared" si="344"/>
        <v>0</v>
      </c>
      <c r="F645" s="2">
        <f t="shared" si="345"/>
        <v>0</v>
      </c>
      <c r="G645" s="2">
        <f t="shared" si="346"/>
        <v>0</v>
      </c>
      <c r="H645" s="2">
        <f t="shared" si="347"/>
        <v>0</v>
      </c>
      <c r="I645" s="2">
        <f t="shared" si="348"/>
        <v>0</v>
      </c>
      <c r="J645" s="2">
        <f t="shared" si="349"/>
        <v>0</v>
      </c>
      <c r="K645" s="2">
        <f t="shared" si="350"/>
        <v>0</v>
      </c>
      <c r="L645" s="2">
        <f t="shared" si="351"/>
        <v>0</v>
      </c>
      <c r="M645" s="2">
        <f t="shared" si="352"/>
        <v>0</v>
      </c>
      <c r="N645" s="2">
        <f t="shared" si="353"/>
        <v>0</v>
      </c>
      <c r="O645" s="2">
        <f t="shared" si="354"/>
        <v>0</v>
      </c>
      <c r="P645" s="2">
        <f t="shared" si="355"/>
        <v>0</v>
      </c>
      <c r="Q645" s="2">
        <f t="shared" si="356"/>
        <v>0</v>
      </c>
      <c r="R645" s="2">
        <f t="shared" si="357"/>
        <v>0</v>
      </c>
      <c r="S645" s="2">
        <f t="shared" si="358"/>
        <v>0</v>
      </c>
      <c r="T645" s="2">
        <f t="shared" si="359"/>
        <v>0</v>
      </c>
      <c r="U645" s="2">
        <f t="shared" si="360"/>
        <v>0</v>
      </c>
      <c r="V645" s="2">
        <f t="shared" si="361"/>
        <v>0</v>
      </c>
      <c r="W645" s="2">
        <f t="shared" si="362"/>
        <v>0</v>
      </c>
      <c r="X645" s="2">
        <f t="shared" si="363"/>
        <v>0</v>
      </c>
      <c r="Y645" s="2">
        <f t="shared" si="364"/>
        <v>0</v>
      </c>
      <c r="AA645" s="2">
        <f t="shared" si="365"/>
        <v>0</v>
      </c>
      <c r="AB645" s="2">
        <f t="shared" si="366"/>
        <v>0</v>
      </c>
      <c r="AC645" s="2">
        <f t="shared" si="372"/>
        <v>0</v>
      </c>
      <c r="AE645" s="10">
        <f t="shared" ref="AE645" si="465">WEEKDAY(A644)</f>
        <v>2</v>
      </c>
      <c r="AF645" s="2">
        <f t="shared" si="370"/>
        <v>0</v>
      </c>
      <c r="AG645" s="2">
        <f t="shared" si="367"/>
        <v>0</v>
      </c>
      <c r="AH645" s="2">
        <f t="shared" si="464"/>
        <v>0</v>
      </c>
      <c r="AI645" s="2">
        <f t="shared" ref="AI645" si="466">SUM(B645:Y645)</f>
        <v>0</v>
      </c>
      <c r="AK645">
        <f t="shared" si="375"/>
        <v>9</v>
      </c>
      <c r="AL645">
        <f t="shared" si="376"/>
        <v>2022</v>
      </c>
    </row>
    <row r="646" spans="1:38" x14ac:dyDescent="0.2">
      <c r="A646" s="7">
        <v>44832</v>
      </c>
      <c r="B646" s="2">
        <f t="shared" si="341"/>
        <v>0</v>
      </c>
      <c r="C646" s="2">
        <f t="shared" si="342"/>
        <v>0</v>
      </c>
      <c r="D646" s="2">
        <f t="shared" si="343"/>
        <v>0</v>
      </c>
      <c r="E646" s="2">
        <f t="shared" si="344"/>
        <v>0</v>
      </c>
      <c r="F646" s="2">
        <f t="shared" si="345"/>
        <v>0</v>
      </c>
      <c r="G646" s="2">
        <f t="shared" si="346"/>
        <v>0</v>
      </c>
      <c r="H646" s="2">
        <f t="shared" si="347"/>
        <v>0</v>
      </c>
      <c r="I646" s="2">
        <f t="shared" si="348"/>
        <v>0</v>
      </c>
      <c r="J646" s="2">
        <f t="shared" si="349"/>
        <v>0</v>
      </c>
      <c r="K646" s="2">
        <f t="shared" si="350"/>
        <v>0</v>
      </c>
      <c r="L646" s="2">
        <f t="shared" si="351"/>
        <v>0</v>
      </c>
      <c r="M646" s="2">
        <f t="shared" si="352"/>
        <v>0</v>
      </c>
      <c r="N646" s="2">
        <f t="shared" si="353"/>
        <v>0</v>
      </c>
      <c r="O646" s="2">
        <f t="shared" si="354"/>
        <v>0</v>
      </c>
      <c r="P646" s="2">
        <f t="shared" si="355"/>
        <v>0</v>
      </c>
      <c r="Q646" s="2">
        <f t="shared" si="356"/>
        <v>0</v>
      </c>
      <c r="R646" s="2">
        <f t="shared" si="357"/>
        <v>0</v>
      </c>
      <c r="S646" s="2">
        <f t="shared" si="358"/>
        <v>0</v>
      </c>
      <c r="T646" s="2">
        <f t="shared" si="359"/>
        <v>0</v>
      </c>
      <c r="U646" s="2">
        <f t="shared" si="360"/>
        <v>0</v>
      </c>
      <c r="V646" s="2">
        <f t="shared" si="361"/>
        <v>0</v>
      </c>
      <c r="W646" s="2">
        <f t="shared" si="362"/>
        <v>0</v>
      </c>
      <c r="X646" s="2">
        <f t="shared" si="363"/>
        <v>0</v>
      </c>
      <c r="Y646" s="2">
        <f t="shared" si="364"/>
        <v>0</v>
      </c>
      <c r="AA646" s="2">
        <f t="shared" si="365"/>
        <v>0</v>
      </c>
      <c r="AB646" s="2">
        <f t="shared" si="366"/>
        <v>0</v>
      </c>
      <c r="AC646" s="2">
        <f t="shared" si="372"/>
        <v>0</v>
      </c>
      <c r="AE646" s="10">
        <v>41</v>
      </c>
      <c r="AF646" s="2">
        <f t="shared" si="370"/>
        <v>0</v>
      </c>
      <c r="AG646" s="2">
        <f t="shared" si="367"/>
        <v>0</v>
      </c>
      <c r="AH646" s="2">
        <f t="shared" ref="AH646" si="467">SUM(B646:Y646)-AF646-AG646</f>
        <v>0</v>
      </c>
      <c r="AI646" s="2">
        <f t="shared" ref="AI646:AI647" si="468">SUM(B646:Y646)</f>
        <v>0</v>
      </c>
      <c r="AK646">
        <f t="shared" si="375"/>
        <v>9</v>
      </c>
      <c r="AL646">
        <f t="shared" si="376"/>
        <v>2022</v>
      </c>
    </row>
    <row r="647" spans="1:38" x14ac:dyDescent="0.2">
      <c r="A647" s="7">
        <v>44833</v>
      </c>
      <c r="B647" s="2">
        <f t="shared" si="341"/>
        <v>0</v>
      </c>
      <c r="C647" s="2">
        <f t="shared" si="342"/>
        <v>0</v>
      </c>
      <c r="D647" s="2">
        <f t="shared" si="343"/>
        <v>0</v>
      </c>
      <c r="E647" s="2">
        <f t="shared" si="344"/>
        <v>0</v>
      </c>
      <c r="F647" s="2">
        <f t="shared" si="345"/>
        <v>0</v>
      </c>
      <c r="G647" s="2">
        <f t="shared" si="346"/>
        <v>0</v>
      </c>
      <c r="H647" s="2">
        <f t="shared" si="347"/>
        <v>0</v>
      </c>
      <c r="I647" s="2">
        <f t="shared" si="348"/>
        <v>0</v>
      </c>
      <c r="J647" s="2">
        <f t="shared" si="349"/>
        <v>0</v>
      </c>
      <c r="K647" s="2">
        <f t="shared" si="350"/>
        <v>0</v>
      </c>
      <c r="L647" s="2">
        <f t="shared" si="351"/>
        <v>0</v>
      </c>
      <c r="M647" s="2">
        <f t="shared" si="352"/>
        <v>0</v>
      </c>
      <c r="N647" s="2">
        <f t="shared" si="353"/>
        <v>0</v>
      </c>
      <c r="O647" s="2">
        <f t="shared" si="354"/>
        <v>0</v>
      </c>
      <c r="P647" s="2">
        <f t="shared" si="355"/>
        <v>0</v>
      </c>
      <c r="Q647" s="2">
        <f t="shared" si="356"/>
        <v>0</v>
      </c>
      <c r="R647" s="2">
        <f t="shared" si="357"/>
        <v>0</v>
      </c>
      <c r="S647" s="2">
        <f t="shared" si="358"/>
        <v>0</v>
      </c>
      <c r="T647" s="2">
        <f t="shared" si="359"/>
        <v>0</v>
      </c>
      <c r="U647" s="2">
        <f t="shared" si="360"/>
        <v>0</v>
      </c>
      <c r="V647" s="2">
        <f t="shared" si="361"/>
        <v>0</v>
      </c>
      <c r="W647" s="2">
        <f t="shared" si="362"/>
        <v>0</v>
      </c>
      <c r="X647" s="2">
        <f t="shared" si="363"/>
        <v>0</v>
      </c>
      <c r="Y647" s="2">
        <f t="shared" si="364"/>
        <v>0</v>
      </c>
      <c r="AA647" s="2">
        <f t="shared" si="365"/>
        <v>0</v>
      </c>
      <c r="AB647" s="2">
        <f t="shared" si="366"/>
        <v>0</v>
      </c>
      <c r="AC647" s="2">
        <f t="shared" si="372"/>
        <v>0</v>
      </c>
      <c r="AE647" s="10">
        <v>42</v>
      </c>
      <c r="AF647" s="2">
        <f t="shared" si="370"/>
        <v>0</v>
      </c>
      <c r="AG647" s="2">
        <f t="shared" si="367"/>
        <v>0</v>
      </c>
      <c r="AH647" s="2">
        <f t="shared" ref="AH647:AH648" si="469">SUM(B647:Y647)-AF647-AG647</f>
        <v>0</v>
      </c>
      <c r="AI647" s="2">
        <f t="shared" si="468"/>
        <v>0</v>
      </c>
      <c r="AK647">
        <f t="shared" si="375"/>
        <v>9</v>
      </c>
      <c r="AL647">
        <f t="shared" si="376"/>
        <v>2022</v>
      </c>
    </row>
    <row r="648" spans="1:38" x14ac:dyDescent="0.2">
      <c r="A648" s="7">
        <v>44834</v>
      </c>
      <c r="B648" s="2">
        <f t="shared" si="341"/>
        <v>0</v>
      </c>
      <c r="C648" s="2">
        <f t="shared" si="342"/>
        <v>0</v>
      </c>
      <c r="D648" s="2">
        <f t="shared" si="343"/>
        <v>0</v>
      </c>
      <c r="E648" s="2">
        <f t="shared" si="344"/>
        <v>0</v>
      </c>
      <c r="F648" s="2">
        <f t="shared" si="345"/>
        <v>0</v>
      </c>
      <c r="G648" s="2">
        <f t="shared" si="346"/>
        <v>0</v>
      </c>
      <c r="H648" s="2">
        <f t="shared" si="347"/>
        <v>0</v>
      </c>
      <c r="I648" s="2">
        <f t="shared" si="348"/>
        <v>0</v>
      </c>
      <c r="J648" s="2">
        <f t="shared" si="349"/>
        <v>0</v>
      </c>
      <c r="K648" s="2">
        <f t="shared" si="350"/>
        <v>0</v>
      </c>
      <c r="L648" s="2">
        <f t="shared" si="351"/>
        <v>0</v>
      </c>
      <c r="M648" s="2">
        <f t="shared" si="352"/>
        <v>0</v>
      </c>
      <c r="N648" s="2">
        <f t="shared" si="353"/>
        <v>0</v>
      </c>
      <c r="O648" s="2">
        <f t="shared" si="354"/>
        <v>0</v>
      </c>
      <c r="P648" s="2">
        <f t="shared" si="355"/>
        <v>0</v>
      </c>
      <c r="Q648" s="2">
        <f t="shared" si="356"/>
        <v>0</v>
      </c>
      <c r="R648" s="2">
        <f t="shared" si="357"/>
        <v>0</v>
      </c>
      <c r="S648" s="2">
        <f t="shared" si="358"/>
        <v>0</v>
      </c>
      <c r="T648" s="2">
        <f t="shared" si="359"/>
        <v>0</v>
      </c>
      <c r="U648" s="2">
        <f t="shared" si="360"/>
        <v>0</v>
      </c>
      <c r="V648" s="2">
        <f t="shared" si="361"/>
        <v>0</v>
      </c>
      <c r="W648" s="2">
        <f t="shared" si="362"/>
        <v>0</v>
      </c>
      <c r="X648" s="2">
        <f t="shared" si="363"/>
        <v>0</v>
      </c>
      <c r="Y648" s="2">
        <f t="shared" si="364"/>
        <v>0</v>
      </c>
      <c r="AA648" s="2">
        <f t="shared" si="365"/>
        <v>0</v>
      </c>
      <c r="AB648" s="2">
        <f t="shared" si="366"/>
        <v>0</v>
      </c>
      <c r="AC648" s="2">
        <f t="shared" si="372"/>
        <v>0</v>
      </c>
      <c r="AE648" s="10">
        <f t="shared" ref="AE648" si="470">WEEKDAY(A647)</f>
        <v>5</v>
      </c>
      <c r="AF648" s="2">
        <f t="shared" si="370"/>
        <v>0</v>
      </c>
      <c r="AG648" s="2">
        <f t="shared" si="367"/>
        <v>0</v>
      </c>
      <c r="AH648" s="2">
        <f t="shared" si="469"/>
        <v>0</v>
      </c>
      <c r="AI648" s="2">
        <f t="shared" ref="AI648" si="471">SUM(B648:Y648)</f>
        <v>0</v>
      </c>
      <c r="AK648">
        <f t="shared" si="375"/>
        <v>9</v>
      </c>
      <c r="AL648">
        <f t="shared" si="376"/>
        <v>2022</v>
      </c>
    </row>
    <row r="649" spans="1:38" x14ac:dyDescent="0.2">
      <c r="A649" s="7">
        <v>44835</v>
      </c>
      <c r="B649" s="2">
        <f t="shared" si="341"/>
        <v>0</v>
      </c>
      <c r="C649" s="2">
        <f t="shared" si="342"/>
        <v>0</v>
      </c>
      <c r="D649" s="2">
        <f t="shared" si="343"/>
        <v>0</v>
      </c>
      <c r="E649" s="2">
        <f t="shared" si="344"/>
        <v>0</v>
      </c>
      <c r="F649" s="2">
        <f t="shared" si="345"/>
        <v>0</v>
      </c>
      <c r="G649" s="2">
        <f t="shared" si="346"/>
        <v>0</v>
      </c>
      <c r="H649" s="2">
        <f t="shared" si="347"/>
        <v>0</v>
      </c>
      <c r="I649" s="2">
        <f t="shared" si="348"/>
        <v>0</v>
      </c>
      <c r="J649" s="2">
        <f t="shared" si="349"/>
        <v>0</v>
      </c>
      <c r="K649" s="2">
        <f t="shared" si="350"/>
        <v>0</v>
      </c>
      <c r="L649" s="2">
        <f t="shared" si="351"/>
        <v>0</v>
      </c>
      <c r="M649" s="2">
        <f t="shared" si="352"/>
        <v>0</v>
      </c>
      <c r="N649" s="2">
        <f t="shared" si="353"/>
        <v>0</v>
      </c>
      <c r="O649" s="2">
        <f t="shared" si="354"/>
        <v>0</v>
      </c>
      <c r="P649" s="2">
        <f t="shared" si="355"/>
        <v>0</v>
      </c>
      <c r="Q649" s="2">
        <f t="shared" si="356"/>
        <v>0</v>
      </c>
      <c r="R649" s="2">
        <f t="shared" si="357"/>
        <v>0</v>
      </c>
      <c r="S649" s="2">
        <f t="shared" si="358"/>
        <v>0</v>
      </c>
      <c r="T649" s="2">
        <f t="shared" si="359"/>
        <v>0</v>
      </c>
      <c r="U649" s="2">
        <f t="shared" si="360"/>
        <v>0</v>
      </c>
      <c r="V649" s="2">
        <f t="shared" si="361"/>
        <v>0</v>
      </c>
      <c r="W649" s="2">
        <f t="shared" si="362"/>
        <v>0</v>
      </c>
      <c r="X649" s="2">
        <f t="shared" si="363"/>
        <v>0</v>
      </c>
      <c r="Y649" s="2">
        <f t="shared" si="364"/>
        <v>0</v>
      </c>
      <c r="AA649" s="2">
        <f t="shared" si="365"/>
        <v>0</v>
      </c>
      <c r="AB649" s="2">
        <f t="shared" si="366"/>
        <v>0</v>
      </c>
      <c r="AC649" s="2">
        <f t="shared" si="372"/>
        <v>0</v>
      </c>
      <c r="AE649" s="10">
        <v>43</v>
      </c>
      <c r="AF649" s="2">
        <f t="shared" si="370"/>
        <v>0</v>
      </c>
      <c r="AG649" s="2">
        <f t="shared" si="367"/>
        <v>0</v>
      </c>
      <c r="AH649" s="2">
        <f t="shared" ref="AH649" si="472">SUM(B649:Y649)-AF649-AG649</f>
        <v>0</v>
      </c>
      <c r="AI649" s="2">
        <f t="shared" ref="AI649:AI650" si="473">SUM(B649:Y649)</f>
        <v>0</v>
      </c>
      <c r="AK649">
        <f t="shared" si="375"/>
        <v>10</v>
      </c>
      <c r="AL649">
        <f t="shared" si="376"/>
        <v>2022</v>
      </c>
    </row>
    <row r="650" spans="1:38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365"/>
        <v>0</v>
      </c>
      <c r="AB650" s="2">
        <f t="shared" si="366"/>
        <v>0</v>
      </c>
      <c r="AC650" s="2">
        <f t="shared" si="372"/>
        <v>0</v>
      </c>
      <c r="AE650" s="10">
        <v>44</v>
      </c>
      <c r="AF650" s="2">
        <f t="shared" si="370"/>
        <v>0</v>
      </c>
      <c r="AG650" s="2">
        <f t="shared" si="367"/>
        <v>0</v>
      </c>
      <c r="AH650" s="2">
        <f t="shared" ref="AH650:AH651" si="474">SUM(B650:Y650)-AF650-AG650</f>
        <v>0</v>
      </c>
      <c r="AI650" s="2">
        <f t="shared" si="473"/>
        <v>0</v>
      </c>
      <c r="AK650">
        <f t="shared" si="375"/>
        <v>1</v>
      </c>
      <c r="AL650">
        <f t="shared" si="376"/>
        <v>1900</v>
      </c>
    </row>
    <row r="651" spans="1:38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365"/>
        <v>0</v>
      </c>
      <c r="AB651" s="2">
        <f t="shared" si="366"/>
        <v>0</v>
      </c>
      <c r="AC651" s="2">
        <f t="shared" si="372"/>
        <v>0</v>
      </c>
      <c r="AE651" s="10">
        <f t="shared" ref="AE651" si="475">WEEKDAY(A650)</f>
        <v>7</v>
      </c>
      <c r="AF651" s="2">
        <f t="shared" si="370"/>
        <v>0</v>
      </c>
      <c r="AG651" s="2">
        <f t="shared" si="367"/>
        <v>0</v>
      </c>
      <c r="AH651" s="2">
        <f t="shared" si="474"/>
        <v>0</v>
      </c>
      <c r="AI651" s="2">
        <f t="shared" ref="AI651" si="476">SUM(B651:Y651)</f>
        <v>0</v>
      </c>
      <c r="AK651">
        <f t="shared" si="375"/>
        <v>1</v>
      </c>
      <c r="AL651">
        <f t="shared" si="376"/>
        <v>1900</v>
      </c>
    </row>
    <row r="652" spans="1:38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si="365"/>
        <v>0</v>
      </c>
      <c r="AB652" s="2">
        <f t="shared" si="366"/>
        <v>0</v>
      </c>
      <c r="AC652" s="2">
        <f t="shared" si="372"/>
        <v>0</v>
      </c>
      <c r="AE652" s="10">
        <v>45</v>
      </c>
      <c r="AF652" s="2">
        <f t="shared" si="370"/>
        <v>0</v>
      </c>
      <c r="AG652" s="2">
        <f t="shared" si="367"/>
        <v>0</v>
      </c>
      <c r="AH652" s="2">
        <f t="shared" ref="AH652" si="477">SUM(B652:Y652)-AF652-AG652</f>
        <v>0</v>
      </c>
      <c r="AI652" s="2">
        <f t="shared" ref="AI652:AI653" si="478">SUM(B652:Y652)</f>
        <v>0</v>
      </c>
      <c r="AK652">
        <f t="shared" si="375"/>
        <v>1</v>
      </c>
      <c r="AL652">
        <f t="shared" si="376"/>
        <v>1900</v>
      </c>
    </row>
    <row r="653" spans="1:38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ref="AA653:AA680" si="479">IF(AND(AE653&gt;1,AE653&lt;7),MAX(I653:M653,R653:U653),0)</f>
        <v>0</v>
      </c>
      <c r="AB653" s="2">
        <f t="shared" ref="AB653:AB680" si="480">IF(AND(AE653&gt;1,AE653&lt;7),MAX(N653:Q653),MAX(I653:U653))</f>
        <v>0</v>
      </c>
      <c r="AC653" s="2">
        <f t="shared" si="372"/>
        <v>0</v>
      </c>
      <c r="AE653" s="10">
        <v>46</v>
      </c>
      <c r="AF653" s="2">
        <f t="shared" si="370"/>
        <v>0</v>
      </c>
      <c r="AG653" s="2">
        <f t="shared" ref="AG653:AG680" si="481">IF(AND(AE653&gt;1,AE653&lt;7),SUM(N653:Q653),SUM(I653:U653))</f>
        <v>0</v>
      </c>
      <c r="AH653" s="2">
        <f t="shared" ref="AH653:AH654" si="482">SUM(B653:Y653)-AF653-AG653</f>
        <v>0</v>
      </c>
      <c r="AI653" s="2">
        <f t="shared" si="478"/>
        <v>0</v>
      </c>
      <c r="AK653">
        <f t="shared" si="375"/>
        <v>1</v>
      </c>
      <c r="AL653">
        <f t="shared" si="376"/>
        <v>1900</v>
      </c>
    </row>
    <row r="654" spans="1:38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479"/>
        <v>0</v>
      </c>
      <c r="AB654" s="2">
        <f t="shared" si="480"/>
        <v>0</v>
      </c>
      <c r="AC654" s="2">
        <f t="shared" si="372"/>
        <v>0</v>
      </c>
      <c r="AE654" s="10">
        <f t="shared" ref="AE654" si="483">WEEKDAY(A653)</f>
        <v>7</v>
      </c>
      <c r="AF654" s="2">
        <f t="shared" ref="AF654:AF680" si="484">IF(AND(AE654&gt;1,AE654&lt;7),SUM(I654:M654,R654:U654),0)</f>
        <v>0</v>
      </c>
      <c r="AG654" s="2">
        <f t="shared" si="481"/>
        <v>0</v>
      </c>
      <c r="AH654" s="2">
        <f t="shared" si="482"/>
        <v>0</v>
      </c>
      <c r="AI654" s="2">
        <f t="shared" ref="AI654" si="485">SUM(B654:Y654)</f>
        <v>0</v>
      </c>
      <c r="AK654">
        <f t="shared" si="375"/>
        <v>1</v>
      </c>
      <c r="AL654">
        <f t="shared" si="376"/>
        <v>1900</v>
      </c>
    </row>
    <row r="655" spans="1:38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479"/>
        <v>0</v>
      </c>
      <c r="AB655" s="2">
        <f t="shared" si="480"/>
        <v>0</v>
      </c>
      <c r="AC655" s="2">
        <f t="shared" ref="AC655:AC680" si="486">MAX(B655:H655,V655:Y655)</f>
        <v>0</v>
      </c>
      <c r="AE655" s="10">
        <v>3</v>
      </c>
      <c r="AF655" s="2">
        <f t="shared" si="484"/>
        <v>0</v>
      </c>
      <c r="AG655" s="2">
        <f t="shared" si="481"/>
        <v>0</v>
      </c>
      <c r="AH655" s="2">
        <f t="shared" ref="AH655" si="487">SUM(B655:Y655)-AF655-AG655</f>
        <v>0</v>
      </c>
      <c r="AI655" s="2">
        <f t="shared" ref="AI655:AI656" si="488">SUM(B655:Y655)</f>
        <v>0</v>
      </c>
      <c r="AK655">
        <f t="shared" ref="AK655:AK680" si="489">MONTH(A655)</f>
        <v>1</v>
      </c>
      <c r="AL655">
        <f t="shared" ref="AL655:AL680" si="490">YEAR(A655)</f>
        <v>1900</v>
      </c>
    </row>
    <row r="656" spans="1:38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479"/>
        <v>0</v>
      </c>
      <c r="AB656" s="2">
        <f t="shared" si="480"/>
        <v>0</v>
      </c>
      <c r="AC656" s="2">
        <f t="shared" si="486"/>
        <v>0</v>
      </c>
      <c r="AE656" s="10">
        <v>4</v>
      </c>
      <c r="AF656" s="2">
        <f t="shared" si="484"/>
        <v>0</v>
      </c>
      <c r="AG656" s="2">
        <f t="shared" si="481"/>
        <v>0</v>
      </c>
      <c r="AH656" s="2">
        <f t="shared" ref="AH656:AH657" si="491">SUM(B656:Y656)-AF656-AG656</f>
        <v>0</v>
      </c>
      <c r="AI656" s="2">
        <f t="shared" si="488"/>
        <v>0</v>
      </c>
      <c r="AK656">
        <f t="shared" si="489"/>
        <v>1</v>
      </c>
      <c r="AL656">
        <f t="shared" si="490"/>
        <v>1900</v>
      </c>
    </row>
    <row r="657" spans="1:38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479"/>
        <v>0</v>
      </c>
      <c r="AB657" s="2">
        <f t="shared" si="480"/>
        <v>0</v>
      </c>
      <c r="AC657" s="2">
        <f t="shared" si="486"/>
        <v>0</v>
      </c>
      <c r="AE657" s="10">
        <f t="shared" ref="AE657" si="492">WEEKDAY(A656)</f>
        <v>7</v>
      </c>
      <c r="AF657" s="2">
        <f t="shared" si="484"/>
        <v>0</v>
      </c>
      <c r="AG657" s="2">
        <f t="shared" si="481"/>
        <v>0</v>
      </c>
      <c r="AH657" s="2">
        <f t="shared" si="491"/>
        <v>0</v>
      </c>
      <c r="AI657" s="2">
        <f t="shared" ref="AI657" si="493">SUM(B657:Y657)</f>
        <v>0</v>
      </c>
      <c r="AK657">
        <f t="shared" si="489"/>
        <v>1</v>
      </c>
      <c r="AL657">
        <f t="shared" si="490"/>
        <v>1900</v>
      </c>
    </row>
    <row r="658" spans="1:38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479"/>
        <v>0</v>
      </c>
      <c r="AB658" s="2">
        <f t="shared" si="480"/>
        <v>0</v>
      </c>
      <c r="AC658" s="2">
        <f t="shared" si="486"/>
        <v>0</v>
      </c>
      <c r="AE658" s="10">
        <v>5</v>
      </c>
      <c r="AF658" s="2">
        <f t="shared" si="484"/>
        <v>0</v>
      </c>
      <c r="AG658" s="2">
        <f t="shared" si="481"/>
        <v>0</v>
      </c>
      <c r="AH658" s="2">
        <f t="shared" ref="AH658" si="494">SUM(B658:Y658)-AF658-AG658</f>
        <v>0</v>
      </c>
      <c r="AI658" s="2">
        <f t="shared" ref="AI658:AI659" si="495">SUM(B658:Y658)</f>
        <v>0</v>
      </c>
      <c r="AK658">
        <f t="shared" si="489"/>
        <v>1</v>
      </c>
      <c r="AL658">
        <f t="shared" si="490"/>
        <v>1900</v>
      </c>
    </row>
    <row r="659" spans="1:38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479"/>
        <v>0</v>
      </c>
      <c r="AB659" s="2">
        <f t="shared" si="480"/>
        <v>0</v>
      </c>
      <c r="AC659" s="2">
        <f t="shared" si="486"/>
        <v>0</v>
      </c>
      <c r="AE659" s="10">
        <v>6</v>
      </c>
      <c r="AF659" s="2">
        <f t="shared" si="484"/>
        <v>0</v>
      </c>
      <c r="AG659" s="2">
        <f t="shared" si="481"/>
        <v>0</v>
      </c>
      <c r="AH659" s="2">
        <f t="shared" ref="AH659:AH660" si="496">SUM(B659:Y659)-AF659-AG659</f>
        <v>0</v>
      </c>
      <c r="AI659" s="2">
        <f t="shared" si="495"/>
        <v>0</v>
      </c>
      <c r="AK659">
        <f t="shared" si="489"/>
        <v>1</v>
      </c>
      <c r="AL659">
        <f t="shared" si="490"/>
        <v>1900</v>
      </c>
    </row>
    <row r="660" spans="1:38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479"/>
        <v>0</v>
      </c>
      <c r="AB660" s="2">
        <f t="shared" si="480"/>
        <v>0</v>
      </c>
      <c r="AC660" s="2">
        <f t="shared" si="486"/>
        <v>0</v>
      </c>
      <c r="AE660" s="10">
        <f t="shared" ref="AE660" si="497">WEEKDAY(A659)</f>
        <v>7</v>
      </c>
      <c r="AF660" s="2">
        <f t="shared" si="484"/>
        <v>0</v>
      </c>
      <c r="AG660" s="2">
        <f t="shared" si="481"/>
        <v>0</v>
      </c>
      <c r="AH660" s="2">
        <f t="shared" si="496"/>
        <v>0</v>
      </c>
      <c r="AI660" s="2">
        <f t="shared" ref="AI660" si="498">SUM(B660:Y660)</f>
        <v>0</v>
      </c>
      <c r="AK660">
        <f t="shared" si="489"/>
        <v>1</v>
      </c>
      <c r="AL660">
        <f t="shared" si="490"/>
        <v>1900</v>
      </c>
    </row>
    <row r="661" spans="1:38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479"/>
        <v>0</v>
      </c>
      <c r="AB661" s="2">
        <f t="shared" si="480"/>
        <v>0</v>
      </c>
      <c r="AC661" s="2">
        <f t="shared" si="486"/>
        <v>0</v>
      </c>
      <c r="AE661" s="10">
        <v>7</v>
      </c>
      <c r="AF661" s="2">
        <f t="shared" si="484"/>
        <v>0</v>
      </c>
      <c r="AG661" s="2">
        <f t="shared" si="481"/>
        <v>0</v>
      </c>
      <c r="AH661" s="2">
        <f t="shared" ref="AH661" si="499">SUM(B661:Y661)-AF661-AG661</f>
        <v>0</v>
      </c>
      <c r="AI661" s="2">
        <f t="shared" ref="AI661:AI662" si="500">SUM(B661:Y661)</f>
        <v>0</v>
      </c>
      <c r="AK661">
        <f t="shared" si="489"/>
        <v>1</v>
      </c>
      <c r="AL661">
        <f t="shared" si="490"/>
        <v>1900</v>
      </c>
    </row>
    <row r="662" spans="1:38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si="479"/>
        <v>0</v>
      </c>
      <c r="AB662" s="2">
        <f t="shared" si="480"/>
        <v>0</v>
      </c>
      <c r="AC662" s="2">
        <f t="shared" si="486"/>
        <v>0</v>
      </c>
      <c r="AE662" s="10">
        <v>8</v>
      </c>
      <c r="AF662" s="2">
        <f t="shared" si="484"/>
        <v>0</v>
      </c>
      <c r="AG662" s="2">
        <f t="shared" si="481"/>
        <v>0</v>
      </c>
      <c r="AH662" s="2">
        <f t="shared" ref="AH662:AH663" si="501">SUM(B662:Y662)-AF662-AG662</f>
        <v>0</v>
      </c>
      <c r="AI662" s="2">
        <f t="shared" si="500"/>
        <v>0</v>
      </c>
      <c r="AK662">
        <f t="shared" si="489"/>
        <v>1</v>
      </c>
      <c r="AL662">
        <f t="shared" si="490"/>
        <v>1900</v>
      </c>
    </row>
    <row r="663" spans="1:38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479"/>
        <v>0</v>
      </c>
      <c r="AB663" s="2">
        <f t="shared" si="480"/>
        <v>0</v>
      </c>
      <c r="AC663" s="2">
        <f t="shared" si="486"/>
        <v>0</v>
      </c>
      <c r="AE663" s="10">
        <f t="shared" ref="AE663" si="502">WEEKDAY(A662)</f>
        <v>7</v>
      </c>
      <c r="AF663" s="2">
        <f t="shared" si="484"/>
        <v>0</v>
      </c>
      <c r="AG663" s="2">
        <f t="shared" si="481"/>
        <v>0</v>
      </c>
      <c r="AH663" s="2">
        <f t="shared" si="501"/>
        <v>0</v>
      </c>
      <c r="AI663" s="2">
        <f t="shared" ref="AI663" si="503">SUM(B663:Y663)</f>
        <v>0</v>
      </c>
      <c r="AK663">
        <f t="shared" si="489"/>
        <v>1</v>
      </c>
      <c r="AL663">
        <f t="shared" si="490"/>
        <v>1900</v>
      </c>
    </row>
    <row r="664" spans="1:38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479"/>
        <v>0</v>
      </c>
      <c r="AB664" s="2">
        <f t="shared" si="480"/>
        <v>0</v>
      </c>
      <c r="AC664" s="2">
        <f t="shared" si="486"/>
        <v>0</v>
      </c>
      <c r="AE664" s="10">
        <v>9</v>
      </c>
      <c r="AF664" s="2">
        <f t="shared" si="484"/>
        <v>0</v>
      </c>
      <c r="AG664" s="2">
        <f t="shared" si="481"/>
        <v>0</v>
      </c>
      <c r="AH664" s="2">
        <f t="shared" ref="AH664" si="504">SUM(B664:Y664)-AF664-AG664</f>
        <v>0</v>
      </c>
      <c r="AI664" s="2">
        <f t="shared" ref="AI664:AI665" si="505">SUM(B664:Y664)</f>
        <v>0</v>
      </c>
      <c r="AK664">
        <f t="shared" si="489"/>
        <v>1</v>
      </c>
      <c r="AL664">
        <f t="shared" si="490"/>
        <v>1900</v>
      </c>
    </row>
    <row r="665" spans="1:38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479"/>
        <v>0</v>
      </c>
      <c r="AB665" s="2">
        <f t="shared" si="480"/>
        <v>0</v>
      </c>
      <c r="AC665" s="2">
        <f t="shared" si="486"/>
        <v>0</v>
      </c>
      <c r="AE665" s="10">
        <v>10</v>
      </c>
      <c r="AF665" s="2">
        <f t="shared" si="484"/>
        <v>0</v>
      </c>
      <c r="AG665" s="2">
        <f t="shared" si="481"/>
        <v>0</v>
      </c>
      <c r="AH665" s="2">
        <f t="shared" ref="AH665:AH666" si="506">SUM(B665:Y665)-AF665-AG665</f>
        <v>0</v>
      </c>
      <c r="AI665" s="2">
        <f t="shared" si="505"/>
        <v>0</v>
      </c>
      <c r="AK665">
        <f t="shared" si="489"/>
        <v>1</v>
      </c>
      <c r="AL665">
        <f t="shared" si="490"/>
        <v>1900</v>
      </c>
    </row>
    <row r="666" spans="1:38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479"/>
        <v>0</v>
      </c>
      <c r="AB666" s="2">
        <f t="shared" si="480"/>
        <v>0</v>
      </c>
      <c r="AC666" s="2">
        <f t="shared" si="486"/>
        <v>0</v>
      </c>
      <c r="AE666" s="10">
        <f t="shared" ref="AE666" si="507">WEEKDAY(A665)</f>
        <v>7</v>
      </c>
      <c r="AF666" s="2">
        <f t="shared" si="484"/>
        <v>0</v>
      </c>
      <c r="AG666" s="2">
        <f t="shared" si="481"/>
        <v>0</v>
      </c>
      <c r="AH666" s="2">
        <f t="shared" si="506"/>
        <v>0</v>
      </c>
      <c r="AI666" s="2">
        <f t="shared" ref="AI666" si="508">SUM(B666:Y666)</f>
        <v>0</v>
      </c>
      <c r="AK666">
        <f t="shared" si="489"/>
        <v>1</v>
      </c>
      <c r="AL666">
        <f t="shared" si="490"/>
        <v>1900</v>
      </c>
    </row>
    <row r="667" spans="1:38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479"/>
        <v>0</v>
      </c>
      <c r="AB667" s="2">
        <f t="shared" si="480"/>
        <v>0</v>
      </c>
      <c r="AC667" s="2">
        <f t="shared" si="486"/>
        <v>0</v>
      </c>
      <c r="AE667" s="10">
        <v>11</v>
      </c>
      <c r="AF667" s="2">
        <f t="shared" si="484"/>
        <v>0</v>
      </c>
      <c r="AG667" s="2">
        <f t="shared" si="481"/>
        <v>0</v>
      </c>
      <c r="AH667" s="2">
        <f t="shared" ref="AH667" si="509">SUM(B667:Y667)-AF667-AG667</f>
        <v>0</v>
      </c>
      <c r="AI667" s="2">
        <f t="shared" ref="AI667:AI668" si="510">SUM(B667:Y667)</f>
        <v>0</v>
      </c>
      <c r="AK667">
        <f t="shared" si="489"/>
        <v>1</v>
      </c>
      <c r="AL667">
        <f t="shared" si="490"/>
        <v>1900</v>
      </c>
    </row>
    <row r="668" spans="1:38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479"/>
        <v>0</v>
      </c>
      <c r="AB668" s="2">
        <f t="shared" si="480"/>
        <v>0</v>
      </c>
      <c r="AC668" s="2">
        <f t="shared" si="486"/>
        <v>0</v>
      </c>
      <c r="AE668" s="10">
        <v>12</v>
      </c>
      <c r="AF668" s="2">
        <f t="shared" si="484"/>
        <v>0</v>
      </c>
      <c r="AG668" s="2">
        <f t="shared" si="481"/>
        <v>0</v>
      </c>
      <c r="AH668" s="2">
        <f t="shared" ref="AH668:AH669" si="511">SUM(B668:Y668)-AF668-AG668</f>
        <v>0</v>
      </c>
      <c r="AI668" s="2">
        <f t="shared" si="510"/>
        <v>0</v>
      </c>
      <c r="AK668">
        <f t="shared" si="489"/>
        <v>1</v>
      </c>
      <c r="AL668">
        <f t="shared" si="490"/>
        <v>1900</v>
      </c>
    </row>
    <row r="669" spans="1:38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479"/>
        <v>0</v>
      </c>
      <c r="AB669" s="2">
        <f t="shared" si="480"/>
        <v>0</v>
      </c>
      <c r="AC669" s="2">
        <f t="shared" si="486"/>
        <v>0</v>
      </c>
      <c r="AE669" s="10">
        <f t="shared" ref="AE669" si="512">WEEKDAY(A668)</f>
        <v>7</v>
      </c>
      <c r="AF669" s="2">
        <f t="shared" si="484"/>
        <v>0</v>
      </c>
      <c r="AG669" s="2">
        <f t="shared" si="481"/>
        <v>0</v>
      </c>
      <c r="AH669" s="2">
        <f t="shared" si="511"/>
        <v>0</v>
      </c>
      <c r="AI669" s="2">
        <f t="shared" ref="AI669" si="513">SUM(B669:Y669)</f>
        <v>0</v>
      </c>
      <c r="AK669">
        <f t="shared" si="489"/>
        <v>1</v>
      </c>
      <c r="AL669">
        <f t="shared" si="490"/>
        <v>1900</v>
      </c>
    </row>
    <row r="670" spans="1:38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479"/>
        <v>0</v>
      </c>
      <c r="AB670" s="2">
        <f t="shared" si="480"/>
        <v>0</v>
      </c>
      <c r="AC670" s="2">
        <f t="shared" si="486"/>
        <v>0</v>
      </c>
      <c r="AE670" s="10">
        <v>13</v>
      </c>
      <c r="AF670" s="2">
        <f t="shared" si="484"/>
        <v>0</v>
      </c>
      <c r="AG670" s="2">
        <f t="shared" si="481"/>
        <v>0</v>
      </c>
      <c r="AH670" s="2">
        <f t="shared" ref="AH670" si="514">SUM(B670:Y670)-AF670-AG670</f>
        <v>0</v>
      </c>
      <c r="AI670" s="2">
        <f t="shared" ref="AI670:AI671" si="515">SUM(B670:Y670)</f>
        <v>0</v>
      </c>
      <c r="AK670">
        <f t="shared" si="489"/>
        <v>1</v>
      </c>
      <c r="AL670">
        <f t="shared" si="490"/>
        <v>1900</v>
      </c>
    </row>
    <row r="671" spans="1:38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479"/>
        <v>0</v>
      </c>
      <c r="AB671" s="2">
        <f t="shared" si="480"/>
        <v>0</v>
      </c>
      <c r="AC671" s="2">
        <f t="shared" si="486"/>
        <v>0</v>
      </c>
      <c r="AE671" s="10">
        <v>14</v>
      </c>
      <c r="AF671" s="2">
        <f t="shared" si="484"/>
        <v>0</v>
      </c>
      <c r="AG671" s="2">
        <f t="shared" si="481"/>
        <v>0</v>
      </c>
      <c r="AH671" s="2">
        <f t="shared" ref="AH671:AH672" si="516">SUM(B671:Y671)-AF671-AG671</f>
        <v>0</v>
      </c>
      <c r="AI671" s="2">
        <f t="shared" si="515"/>
        <v>0</v>
      </c>
      <c r="AK671">
        <f t="shared" si="489"/>
        <v>1</v>
      </c>
      <c r="AL671">
        <f t="shared" si="490"/>
        <v>1900</v>
      </c>
    </row>
    <row r="672" spans="1:38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479"/>
        <v>0</v>
      </c>
      <c r="AB672" s="2">
        <f t="shared" si="480"/>
        <v>0</v>
      </c>
      <c r="AC672" s="2">
        <f t="shared" si="486"/>
        <v>0</v>
      </c>
      <c r="AE672" s="10">
        <f t="shared" ref="AE672" si="517">WEEKDAY(A671)</f>
        <v>7</v>
      </c>
      <c r="AF672" s="2">
        <f t="shared" si="484"/>
        <v>0</v>
      </c>
      <c r="AG672" s="2">
        <f t="shared" si="481"/>
        <v>0</v>
      </c>
      <c r="AH672" s="2">
        <f t="shared" si="516"/>
        <v>0</v>
      </c>
      <c r="AI672" s="2">
        <f t="shared" ref="AI672" si="518">SUM(B672:Y672)</f>
        <v>0</v>
      </c>
      <c r="AK672">
        <f t="shared" si="489"/>
        <v>1</v>
      </c>
      <c r="AL672">
        <f t="shared" si="490"/>
        <v>1900</v>
      </c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479"/>
        <v>0</v>
      </c>
      <c r="AB673" s="2">
        <f t="shared" si="480"/>
        <v>0</v>
      </c>
      <c r="AC673" s="2">
        <f t="shared" si="486"/>
        <v>0</v>
      </c>
      <c r="AE673" s="10">
        <v>15</v>
      </c>
      <c r="AF673" s="2">
        <f t="shared" si="484"/>
        <v>0</v>
      </c>
      <c r="AG673" s="2">
        <f t="shared" si="481"/>
        <v>0</v>
      </c>
      <c r="AH673" s="2">
        <f t="shared" ref="AH673" si="519">SUM(B673:Y673)-AF673-AG673</f>
        <v>0</v>
      </c>
      <c r="AI673" s="2">
        <f t="shared" ref="AI673:AI674" si="520">SUM(B673:Y673)</f>
        <v>0</v>
      </c>
      <c r="AK673">
        <f t="shared" si="489"/>
        <v>1</v>
      </c>
      <c r="AL673">
        <f t="shared" si="490"/>
        <v>1900</v>
      </c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479"/>
        <v>0</v>
      </c>
      <c r="AB674" s="2">
        <f t="shared" si="480"/>
        <v>0</v>
      </c>
      <c r="AC674" s="2">
        <f t="shared" si="486"/>
        <v>0</v>
      </c>
      <c r="AE674" s="10">
        <v>16</v>
      </c>
      <c r="AF674" s="2">
        <f t="shared" si="484"/>
        <v>0</v>
      </c>
      <c r="AG674" s="2">
        <f t="shared" si="481"/>
        <v>0</v>
      </c>
      <c r="AH674" s="2">
        <f t="shared" ref="AH674:AH675" si="521">SUM(B674:Y674)-AF674-AG674</f>
        <v>0</v>
      </c>
      <c r="AI674" s="2">
        <f t="shared" si="520"/>
        <v>0</v>
      </c>
      <c r="AK674">
        <f t="shared" si="489"/>
        <v>1</v>
      </c>
      <c r="AL674">
        <f t="shared" si="490"/>
        <v>1900</v>
      </c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479"/>
        <v>0</v>
      </c>
      <c r="AB675" s="2">
        <f t="shared" si="480"/>
        <v>0</v>
      </c>
      <c r="AC675" s="2">
        <f t="shared" si="486"/>
        <v>0</v>
      </c>
      <c r="AE675" s="10">
        <f t="shared" ref="AE675" si="522">WEEKDAY(A674)</f>
        <v>7</v>
      </c>
      <c r="AF675" s="2">
        <f t="shared" si="484"/>
        <v>0</v>
      </c>
      <c r="AG675" s="2">
        <f t="shared" si="481"/>
        <v>0</v>
      </c>
      <c r="AH675" s="2">
        <f t="shared" si="521"/>
        <v>0</v>
      </c>
      <c r="AI675" s="2">
        <f t="shared" ref="AI675" si="523">SUM(B675:Y675)</f>
        <v>0</v>
      </c>
      <c r="AK675">
        <f t="shared" si="489"/>
        <v>1</v>
      </c>
      <c r="AL675">
        <f t="shared" si="490"/>
        <v>1900</v>
      </c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479"/>
        <v>0</v>
      </c>
      <c r="AB676" s="2">
        <f t="shared" si="480"/>
        <v>0</v>
      </c>
      <c r="AC676" s="2">
        <f t="shared" si="486"/>
        <v>0</v>
      </c>
      <c r="AE676" s="10">
        <v>17</v>
      </c>
      <c r="AF676" s="2">
        <f t="shared" si="484"/>
        <v>0</v>
      </c>
      <c r="AG676" s="2">
        <f t="shared" si="481"/>
        <v>0</v>
      </c>
      <c r="AH676" s="2">
        <f t="shared" ref="AH676" si="524">SUM(B676:Y676)-AF676-AG676</f>
        <v>0</v>
      </c>
      <c r="AI676" s="2">
        <f t="shared" ref="AI676:AI677" si="525">SUM(B676:Y676)</f>
        <v>0</v>
      </c>
      <c r="AK676">
        <f t="shared" si="489"/>
        <v>1</v>
      </c>
      <c r="AL676">
        <f t="shared" si="490"/>
        <v>1900</v>
      </c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479"/>
        <v>0</v>
      </c>
      <c r="AB677" s="2">
        <f t="shared" si="480"/>
        <v>0</v>
      </c>
      <c r="AC677" s="2">
        <f t="shared" si="486"/>
        <v>0</v>
      </c>
      <c r="AE677" s="10">
        <v>18</v>
      </c>
      <c r="AF677" s="2">
        <f t="shared" si="484"/>
        <v>0</v>
      </c>
      <c r="AG677" s="2">
        <f t="shared" si="481"/>
        <v>0</v>
      </c>
      <c r="AH677" s="2">
        <f t="shared" ref="AH677:AH678" si="526">SUM(B677:Y677)-AF677-AG677</f>
        <v>0</v>
      </c>
      <c r="AI677" s="2">
        <f t="shared" si="525"/>
        <v>0</v>
      </c>
      <c r="AK677">
        <f t="shared" si="489"/>
        <v>1</v>
      </c>
      <c r="AL677">
        <f t="shared" si="490"/>
        <v>1900</v>
      </c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479"/>
        <v>0</v>
      </c>
      <c r="AB678" s="2">
        <f t="shared" si="480"/>
        <v>0</v>
      </c>
      <c r="AC678" s="2">
        <f t="shared" si="486"/>
        <v>0</v>
      </c>
      <c r="AE678" s="10">
        <f t="shared" ref="AE678" si="527">WEEKDAY(A677)</f>
        <v>7</v>
      </c>
      <c r="AF678" s="2">
        <f t="shared" si="484"/>
        <v>0</v>
      </c>
      <c r="AG678" s="2">
        <f t="shared" si="481"/>
        <v>0</v>
      </c>
      <c r="AH678" s="2">
        <f t="shared" si="526"/>
        <v>0</v>
      </c>
      <c r="AI678" s="2">
        <f t="shared" ref="AI678" si="528">SUM(B678:Y678)</f>
        <v>0</v>
      </c>
      <c r="AK678">
        <f t="shared" si="489"/>
        <v>1</v>
      </c>
      <c r="AL678">
        <f t="shared" si="490"/>
        <v>1900</v>
      </c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479"/>
        <v>0</v>
      </c>
      <c r="AB679" s="2">
        <f t="shared" si="480"/>
        <v>0</v>
      </c>
      <c r="AC679" s="2">
        <f t="shared" si="486"/>
        <v>0</v>
      </c>
      <c r="AE679" s="10">
        <v>19</v>
      </c>
      <c r="AF679" s="2">
        <f t="shared" si="484"/>
        <v>0</v>
      </c>
      <c r="AG679" s="2">
        <f t="shared" si="481"/>
        <v>0</v>
      </c>
      <c r="AH679" s="2">
        <f t="shared" ref="AH679" si="529">SUM(B679:Y679)-AF679-AG679</f>
        <v>0</v>
      </c>
      <c r="AI679" s="2">
        <f t="shared" ref="AI679:AI680" si="530">SUM(B679:Y679)</f>
        <v>0</v>
      </c>
      <c r="AK679">
        <f t="shared" si="489"/>
        <v>1</v>
      </c>
      <c r="AL679">
        <f t="shared" si="490"/>
        <v>1900</v>
      </c>
    </row>
    <row r="680" spans="1:38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si="479"/>
        <v>0</v>
      </c>
      <c r="AB680" s="2">
        <f t="shared" si="480"/>
        <v>0</v>
      </c>
      <c r="AC680" s="2">
        <f t="shared" si="486"/>
        <v>0</v>
      </c>
      <c r="AE680" s="10">
        <v>20</v>
      </c>
      <c r="AF680" s="2">
        <f t="shared" si="484"/>
        <v>0</v>
      </c>
      <c r="AG680" s="2">
        <f t="shared" si="481"/>
        <v>0</v>
      </c>
      <c r="AH680" s="2">
        <f t="shared" ref="AH680" si="531">SUM(B680:Y680)-AF680-AG680</f>
        <v>0</v>
      </c>
      <c r="AI680" s="2">
        <f t="shared" si="530"/>
        <v>0</v>
      </c>
      <c r="AK680">
        <f t="shared" si="489"/>
        <v>1</v>
      </c>
      <c r="AL680">
        <f t="shared" si="490"/>
        <v>1900</v>
      </c>
    </row>
    <row r="681" spans="1:38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E681" s="10"/>
      <c r="AF681" s="2"/>
      <c r="AG681" s="2"/>
      <c r="AH681" s="2"/>
      <c r="AI681" s="2"/>
    </row>
    <row r="682" spans="1:38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E682" s="10"/>
      <c r="AF682" s="2"/>
      <c r="AG682" s="2"/>
      <c r="AH682" s="2"/>
      <c r="AI68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80"/>
  <sheetViews>
    <sheetView topLeftCell="X4" zoomScale="70" zoomScaleNormal="70" workbookViewId="0">
      <selection activeCell="BO43" sqref="BO43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</cols>
  <sheetData>
    <row r="1" spans="1:87" x14ac:dyDescent="0.2">
      <c r="A1" t="s">
        <v>19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8" t="s">
        <v>6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11</v>
      </c>
      <c r="AF7" t="s">
        <v>12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J10" si="0">AP10+1</f>
        <v>2022</v>
      </c>
      <c r="BC10">
        <f t="shared" si="0"/>
        <v>2022</v>
      </c>
      <c r="BD10">
        <f t="shared" si="0"/>
        <v>2022</v>
      </c>
      <c r="BE10">
        <f t="shared" si="0"/>
        <v>2022</v>
      </c>
      <c r="BF10">
        <f t="shared" si="0"/>
        <v>2022</v>
      </c>
      <c r="BG10">
        <f t="shared" si="0"/>
        <v>2022</v>
      </c>
      <c r="BH10">
        <f t="shared" si="0"/>
        <v>2022</v>
      </c>
      <c r="BI10">
        <f t="shared" si="0"/>
        <v>2022</v>
      </c>
      <c r="BJ10">
        <f t="shared" si="0"/>
        <v>2022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2"/>
    </row>
    <row r="11" spans="1:87" x14ac:dyDescent="0.2">
      <c r="A11" s="7">
        <v>44197</v>
      </c>
      <c r="B11" s="2">
        <f>ROUND($H$7*BL11,0)</f>
        <v>3798</v>
      </c>
      <c r="C11" s="2">
        <f t="shared" ref="C11:Y11" si="1">ROUND($H$7*BM11,0)</f>
        <v>3545</v>
      </c>
      <c r="D11" s="2">
        <f t="shared" si="1"/>
        <v>3549</v>
      </c>
      <c r="E11" s="2">
        <f t="shared" si="1"/>
        <v>3362</v>
      </c>
      <c r="F11" s="2">
        <f t="shared" si="1"/>
        <v>3077</v>
      </c>
      <c r="G11" s="2">
        <f t="shared" si="1"/>
        <v>3167</v>
      </c>
      <c r="H11" s="2">
        <f t="shared" si="1"/>
        <v>3091</v>
      </c>
      <c r="I11" s="2">
        <f t="shared" si="1"/>
        <v>3055</v>
      </c>
      <c r="J11" s="2">
        <f t="shared" si="1"/>
        <v>2401</v>
      </c>
      <c r="K11" s="2">
        <f t="shared" si="1"/>
        <v>2386</v>
      </c>
      <c r="L11" s="2">
        <f t="shared" si="1"/>
        <v>2376</v>
      </c>
      <c r="M11" s="2">
        <f t="shared" si="1"/>
        <v>2373</v>
      </c>
      <c r="N11" s="2">
        <f t="shared" si="1"/>
        <v>1930</v>
      </c>
      <c r="O11" s="2">
        <f t="shared" si="1"/>
        <v>1593</v>
      </c>
      <c r="P11" s="2">
        <f t="shared" si="1"/>
        <v>1260</v>
      </c>
      <c r="Q11" s="2">
        <f t="shared" si="1"/>
        <v>1263</v>
      </c>
      <c r="R11" s="2">
        <f t="shared" si="1"/>
        <v>1264</v>
      </c>
      <c r="S11" s="2">
        <f t="shared" si="1"/>
        <v>1284</v>
      </c>
      <c r="T11" s="2">
        <f t="shared" si="1"/>
        <v>1276</v>
      </c>
      <c r="U11" s="2">
        <f t="shared" si="1"/>
        <v>1270</v>
      </c>
      <c r="V11" s="2">
        <f t="shared" si="1"/>
        <v>1254</v>
      </c>
      <c r="W11" s="2">
        <f t="shared" si="1"/>
        <v>1261</v>
      </c>
      <c r="X11" s="2">
        <f t="shared" si="1"/>
        <v>1273</v>
      </c>
      <c r="Y11" s="2">
        <f t="shared" si="1"/>
        <v>1290</v>
      </c>
      <c r="AA11" s="2">
        <f t="shared" ref="AA11:AA74" si="2">IF(AND(AE11&gt;1,AE11&lt;7),MAX(I11:M11,R11:U11),0)</f>
        <v>0</v>
      </c>
      <c r="AB11" s="2">
        <f>IF(AND(AE11&gt;1,AE11&lt;7),MAX(N11:Q11),MAX(I11:U11))</f>
        <v>3055</v>
      </c>
      <c r="AC11" s="2">
        <f>MAX(B11:H11,V11:Y11)</f>
        <v>3798</v>
      </c>
      <c r="AE11" s="10">
        <v>8</v>
      </c>
      <c r="AF11" s="2">
        <f t="shared" ref="AF11:AF74" si="3">IF(AND(AE11&gt;1,AE11&lt;7),SUM(I11:M11,R11:U11),0)</f>
        <v>0</v>
      </c>
      <c r="AG11" s="2">
        <f t="shared" ref="AG11:AG74" si="4">IF(AND(AE11&gt;1,AE11&lt;7),SUM(N11:Q11),SUM(I11:U11))</f>
        <v>23731</v>
      </c>
      <c r="AH11" s="2">
        <f t="shared" ref="AH11:AH74" si="5">SUM(B11:Y11)-AF11-AG11</f>
        <v>28667</v>
      </c>
      <c r="AI11" s="2">
        <f t="shared" ref="AI11:AI74" si="6">SUM(B11:Y11)</f>
        <v>52398</v>
      </c>
      <c r="AK11">
        <f t="shared" ref="AK11:AK74" si="7">MONTH(A11)</f>
        <v>1</v>
      </c>
      <c r="AL11">
        <f t="shared" ref="AL11:AL74" si="8">YEAR(A11)</f>
        <v>2021</v>
      </c>
      <c r="AN11" t="s">
        <v>13</v>
      </c>
      <c r="AO11" s="2">
        <f>SUMIFS($AF:$AF,$AK:$AK,AO9,$AL:$AL,AO10)</f>
        <v>287458</v>
      </c>
      <c r="AP11" s="2">
        <f t="shared" ref="AP11:BJ11" si="9">SUMIFS($AF:$AF,$AK:$AK,AP9,$AL:$AL,AP10)</f>
        <v>297126</v>
      </c>
      <c r="AQ11" s="2">
        <f t="shared" si="9"/>
        <v>305076</v>
      </c>
      <c r="AR11" s="2">
        <f t="shared" si="9"/>
        <v>280218</v>
      </c>
      <c r="AS11" s="2">
        <f t="shared" si="9"/>
        <v>212853</v>
      </c>
      <c r="AT11" s="2">
        <f t="shared" si="9"/>
        <v>374361</v>
      </c>
      <c r="AU11" s="2">
        <f t="shared" si="9"/>
        <v>292748</v>
      </c>
      <c r="AV11" s="2">
        <f t="shared" si="9"/>
        <v>387148</v>
      </c>
      <c r="AW11" s="2">
        <f t="shared" si="9"/>
        <v>261025</v>
      </c>
      <c r="AX11" s="2">
        <f t="shared" si="9"/>
        <v>314133</v>
      </c>
      <c r="AY11" s="2">
        <f t="shared" si="9"/>
        <v>270771</v>
      </c>
      <c r="AZ11" s="2">
        <f t="shared" si="9"/>
        <v>360853</v>
      </c>
      <c r="BA11" s="2">
        <f t="shared" si="9"/>
        <v>302752</v>
      </c>
      <c r="BB11" s="2">
        <f t="shared" si="9"/>
        <v>359949</v>
      </c>
      <c r="BC11" s="2">
        <f t="shared" si="9"/>
        <v>303691</v>
      </c>
      <c r="BD11" s="2">
        <f t="shared" si="9"/>
        <v>283856</v>
      </c>
      <c r="BE11" s="2">
        <f t="shared" si="9"/>
        <v>460882</v>
      </c>
      <c r="BF11" s="2">
        <f t="shared" si="9"/>
        <v>607127</v>
      </c>
      <c r="BG11" s="2">
        <f t="shared" si="9"/>
        <v>243818</v>
      </c>
      <c r="BH11" s="2">
        <f t="shared" si="9"/>
        <v>0</v>
      </c>
      <c r="BI11" s="2">
        <f>SUMIFS($AF:$AF,$AK:$AK,BI9,$AL:$AL,BI10)</f>
        <v>0</v>
      </c>
      <c r="BJ11" s="2">
        <f t="shared" si="9"/>
        <v>0</v>
      </c>
      <c r="BL11" s="2">
        <v>3769</v>
      </c>
      <c r="BM11" s="2">
        <v>3518</v>
      </c>
      <c r="BN11" s="2">
        <v>3522</v>
      </c>
      <c r="BO11" s="2">
        <v>3336</v>
      </c>
      <c r="BP11" s="2">
        <v>3054</v>
      </c>
      <c r="BQ11" s="2">
        <v>3143</v>
      </c>
      <c r="BR11" s="2">
        <v>3067</v>
      </c>
      <c r="BS11" s="2">
        <v>3032</v>
      </c>
      <c r="BT11" s="2">
        <v>2383</v>
      </c>
      <c r="BU11" s="2">
        <v>2368</v>
      </c>
      <c r="BV11" s="2">
        <v>2358</v>
      </c>
      <c r="BW11" s="2">
        <v>2355</v>
      </c>
      <c r="BX11" s="2">
        <v>1915</v>
      </c>
      <c r="BY11" s="2">
        <v>1581</v>
      </c>
      <c r="BZ11" s="2">
        <v>1250</v>
      </c>
      <c r="CA11" s="2">
        <v>1253</v>
      </c>
      <c r="CB11" s="2">
        <v>1254</v>
      </c>
      <c r="CC11" s="2">
        <v>1274</v>
      </c>
      <c r="CD11" s="2">
        <v>1266</v>
      </c>
      <c r="CE11" s="2">
        <v>1260</v>
      </c>
      <c r="CF11" s="2">
        <v>1244</v>
      </c>
      <c r="CG11" s="2">
        <v>1251</v>
      </c>
      <c r="CH11" s="2">
        <v>1263</v>
      </c>
      <c r="CI11" s="2">
        <v>1280</v>
      </c>
    </row>
    <row r="12" spans="1:87" x14ac:dyDescent="0.2">
      <c r="A12" s="7">
        <v>44198</v>
      </c>
      <c r="B12" s="2">
        <f t="shared" ref="B12:B75" si="10">ROUND($H$7*BL12,0)</f>
        <v>1284</v>
      </c>
      <c r="C12" s="2">
        <f>ROUND($H$7*BM12,0)</f>
        <v>1276</v>
      </c>
      <c r="D12" s="2">
        <f t="shared" ref="D12:D75" si="11">ROUND($H$7*BN12,0)</f>
        <v>1234</v>
      </c>
      <c r="E12" s="2">
        <f t="shared" ref="E12:E75" si="12">ROUND($H$7*BO12,0)</f>
        <v>1232</v>
      </c>
      <c r="F12" s="2">
        <f t="shared" ref="F12:F75" si="13">ROUND($H$7*BP12,0)</f>
        <v>1230</v>
      </c>
      <c r="G12" s="2">
        <f t="shared" ref="G12:G75" si="14">ROUND($H$7*BQ12,0)</f>
        <v>1634</v>
      </c>
      <c r="H12" s="2">
        <f t="shared" ref="H12:H75" si="15">ROUND($H$7*BR12,0)</f>
        <v>2448</v>
      </c>
      <c r="I12" s="2">
        <f t="shared" ref="I12:I75" si="16">ROUND($H$7*BS12,0)</f>
        <v>3089</v>
      </c>
      <c r="J12" s="2">
        <f t="shared" ref="J12:J75" si="17">ROUND($H$7*BT12,0)</f>
        <v>3210</v>
      </c>
      <c r="K12" s="2">
        <f t="shared" ref="K12:K75" si="18">ROUND($H$7*BU12,0)</f>
        <v>1751</v>
      </c>
      <c r="L12" s="2">
        <f t="shared" ref="L12:L75" si="19">ROUND($H$7*BV12,0)</f>
        <v>1340</v>
      </c>
      <c r="M12" s="2">
        <f t="shared" ref="M12:M75" si="20">ROUND($H$7*BW12,0)</f>
        <v>1608</v>
      </c>
      <c r="N12" s="2">
        <f t="shared" ref="N12:N75" si="21">ROUND($H$7*BX12,0)</f>
        <v>1582</v>
      </c>
      <c r="O12" s="2">
        <f t="shared" ref="O12:O75" si="22">ROUND($H$7*BY12,0)</f>
        <v>1550</v>
      </c>
      <c r="P12" s="2">
        <f t="shared" ref="P12:P75" si="23">ROUND($H$7*BZ12,0)</f>
        <v>1551</v>
      </c>
      <c r="Q12" s="2">
        <f t="shared" ref="Q12:Q75" si="24">ROUND($H$7*CA12,0)</f>
        <v>1571</v>
      </c>
      <c r="R12" s="2">
        <f t="shared" ref="R12:R75" si="25">ROUND($H$7*CB12,0)</f>
        <v>1389</v>
      </c>
      <c r="S12" s="2">
        <f t="shared" ref="S12:S75" si="26">ROUND($H$7*CC12,0)</f>
        <v>1225</v>
      </c>
      <c r="T12" s="2">
        <f t="shared" ref="T12:T75" si="27">ROUND($H$7*CD12,0)</f>
        <v>1242</v>
      </c>
      <c r="U12" s="2">
        <f t="shared" ref="U12:U75" si="28">ROUND($H$7*CE12,0)</f>
        <v>1254</v>
      </c>
      <c r="V12" s="2">
        <f t="shared" ref="V12:V75" si="29">ROUND($H$7*CF12,0)</f>
        <v>1256</v>
      </c>
      <c r="W12" s="2">
        <f t="shared" ref="W12:W75" si="30">ROUND($H$7*CG12,0)</f>
        <v>1240</v>
      </c>
      <c r="X12" s="2">
        <f t="shared" ref="X12:X75" si="31">ROUND($H$7*CH12,0)</f>
        <v>1228</v>
      </c>
      <c r="Y12" s="2">
        <f t="shared" ref="Y12:Y75" si="32">ROUND($H$7*CI12,0)</f>
        <v>1196</v>
      </c>
      <c r="AA12" s="2">
        <f t="shared" si="2"/>
        <v>3210</v>
      </c>
      <c r="AB12" s="2">
        <f t="shared" ref="AB12:AB75" si="33">IF(AND(AE12&gt;1,AE12&lt;7),MAX(N12:Q12),MAX(I12:U12))</f>
        <v>1582</v>
      </c>
      <c r="AC12" s="2">
        <f t="shared" ref="AC12:AC75" si="34">MAX(B12:H12,V12:Y12)</f>
        <v>2448</v>
      </c>
      <c r="AE12" s="10">
        <v>2</v>
      </c>
      <c r="AF12" s="2">
        <f t="shared" si="3"/>
        <v>16108</v>
      </c>
      <c r="AG12" s="2">
        <f t="shared" si="4"/>
        <v>6254</v>
      </c>
      <c r="AH12" s="2">
        <f t="shared" si="5"/>
        <v>15258</v>
      </c>
      <c r="AI12" s="2">
        <f t="shared" si="6"/>
        <v>37620</v>
      </c>
      <c r="AK12">
        <f t="shared" si="7"/>
        <v>1</v>
      </c>
      <c r="AL12">
        <f t="shared" si="8"/>
        <v>2021</v>
      </c>
      <c r="AN12" t="s">
        <v>14</v>
      </c>
      <c r="AO12" s="2">
        <f>SUMIFS($AG:$AG,$AK:$AK,AO9,$AL:$AL,AO10)</f>
        <v>364571</v>
      </c>
      <c r="AP12" s="2">
        <f t="shared" ref="AP12:BJ12" si="35">SUMIFS($AG:$AG,$AK:$AK,AP9,$AL:$AL,AP10)</f>
        <v>361835</v>
      </c>
      <c r="AQ12" s="2">
        <f t="shared" si="35"/>
        <v>285225</v>
      </c>
      <c r="AR12" s="2">
        <f t="shared" si="35"/>
        <v>293847</v>
      </c>
      <c r="AS12" s="2">
        <f t="shared" si="35"/>
        <v>271457</v>
      </c>
      <c r="AT12" s="2">
        <f t="shared" si="35"/>
        <v>270447</v>
      </c>
      <c r="AU12" s="2">
        <f t="shared" si="35"/>
        <v>354545</v>
      </c>
      <c r="AV12" s="2">
        <f t="shared" si="35"/>
        <v>255251</v>
      </c>
      <c r="AW12" s="2">
        <f t="shared" si="35"/>
        <v>309889</v>
      </c>
      <c r="AX12" s="2">
        <f t="shared" si="35"/>
        <v>332236</v>
      </c>
      <c r="AY12" s="2">
        <f t="shared" si="35"/>
        <v>281745</v>
      </c>
      <c r="AZ12" s="2">
        <f t="shared" si="35"/>
        <v>361664</v>
      </c>
      <c r="BA12" s="2">
        <f t="shared" si="35"/>
        <v>345343</v>
      </c>
      <c r="BB12" s="2">
        <f t="shared" si="35"/>
        <v>334368</v>
      </c>
      <c r="BC12" s="2">
        <f t="shared" si="35"/>
        <v>252721</v>
      </c>
      <c r="BD12" s="2">
        <f t="shared" si="35"/>
        <v>301236</v>
      </c>
      <c r="BE12" s="2">
        <f t="shared" si="35"/>
        <v>479289</v>
      </c>
      <c r="BF12" s="2">
        <f t="shared" si="35"/>
        <v>516317</v>
      </c>
      <c r="BG12" s="2">
        <f t="shared" si="35"/>
        <v>220644</v>
      </c>
      <c r="BH12" s="2">
        <f t="shared" si="35"/>
        <v>0</v>
      </c>
      <c r="BI12" s="2">
        <f t="shared" si="35"/>
        <v>0</v>
      </c>
      <c r="BJ12" s="2">
        <f t="shared" si="35"/>
        <v>0</v>
      </c>
      <c r="BL12" s="2">
        <v>1274</v>
      </c>
      <c r="BM12" s="2">
        <v>1266</v>
      </c>
      <c r="BN12" s="2">
        <v>1225</v>
      </c>
      <c r="BO12" s="2">
        <v>1223</v>
      </c>
      <c r="BP12" s="2">
        <v>1221</v>
      </c>
      <c r="BQ12" s="2">
        <v>1622</v>
      </c>
      <c r="BR12" s="2">
        <v>2429</v>
      </c>
      <c r="BS12" s="2">
        <v>3065</v>
      </c>
      <c r="BT12" s="2">
        <v>3186</v>
      </c>
      <c r="BU12" s="2">
        <v>1738</v>
      </c>
      <c r="BV12" s="2">
        <v>1330</v>
      </c>
      <c r="BW12" s="2">
        <v>1596</v>
      </c>
      <c r="BX12" s="2">
        <v>1570</v>
      </c>
      <c r="BY12" s="2">
        <v>1538</v>
      </c>
      <c r="BZ12" s="2">
        <v>1539</v>
      </c>
      <c r="CA12" s="2">
        <v>1559</v>
      </c>
      <c r="CB12" s="2">
        <v>1378</v>
      </c>
      <c r="CC12" s="2">
        <v>1216</v>
      </c>
      <c r="CD12" s="2">
        <v>1233</v>
      </c>
      <c r="CE12" s="2">
        <v>1244</v>
      </c>
      <c r="CF12" s="2">
        <v>1246</v>
      </c>
      <c r="CG12" s="2">
        <v>1231</v>
      </c>
      <c r="CH12" s="2">
        <v>1219</v>
      </c>
      <c r="CI12" s="2">
        <v>1187</v>
      </c>
    </row>
    <row r="13" spans="1:87" x14ac:dyDescent="0.2">
      <c r="A13" s="7">
        <v>44199</v>
      </c>
      <c r="B13" s="2">
        <f t="shared" si="10"/>
        <v>1185</v>
      </c>
      <c r="C13" s="2">
        <f t="shared" ref="C13:C75" si="36">ROUND($H$7*BM13,0)</f>
        <v>1187</v>
      </c>
      <c r="D13" s="2">
        <f t="shared" si="11"/>
        <v>1198</v>
      </c>
      <c r="E13" s="2">
        <f t="shared" si="12"/>
        <v>1556</v>
      </c>
      <c r="F13" s="2">
        <f t="shared" si="13"/>
        <v>1269</v>
      </c>
      <c r="G13" s="2">
        <f t="shared" si="14"/>
        <v>1244</v>
      </c>
      <c r="H13" s="2">
        <f t="shared" si="15"/>
        <v>1382</v>
      </c>
      <c r="I13" s="2">
        <f t="shared" si="16"/>
        <v>1408</v>
      </c>
      <c r="J13" s="2">
        <f t="shared" si="17"/>
        <v>1348</v>
      </c>
      <c r="K13" s="2">
        <f t="shared" si="18"/>
        <v>1232</v>
      </c>
      <c r="L13" s="2">
        <f t="shared" si="19"/>
        <v>1202</v>
      </c>
      <c r="M13" s="2">
        <f t="shared" si="20"/>
        <v>1211</v>
      </c>
      <c r="N13" s="2">
        <f t="shared" si="21"/>
        <v>1195</v>
      </c>
      <c r="O13" s="2">
        <f t="shared" si="22"/>
        <v>1184</v>
      </c>
      <c r="P13" s="2">
        <f t="shared" si="23"/>
        <v>1155</v>
      </c>
      <c r="Q13" s="2">
        <f t="shared" si="24"/>
        <v>1151</v>
      </c>
      <c r="R13" s="2">
        <f t="shared" si="25"/>
        <v>1238</v>
      </c>
      <c r="S13" s="2">
        <f t="shared" si="26"/>
        <v>1217</v>
      </c>
      <c r="T13" s="2">
        <f t="shared" si="27"/>
        <v>1267</v>
      </c>
      <c r="U13" s="2">
        <f t="shared" si="28"/>
        <v>1218</v>
      </c>
      <c r="V13" s="2">
        <f t="shared" si="29"/>
        <v>1208</v>
      </c>
      <c r="W13" s="2">
        <f t="shared" si="30"/>
        <v>1197</v>
      </c>
      <c r="X13" s="2">
        <f t="shared" si="31"/>
        <v>1168</v>
      </c>
      <c r="Y13" s="2">
        <f t="shared" si="32"/>
        <v>1179</v>
      </c>
      <c r="AA13" s="2">
        <f t="shared" si="2"/>
        <v>1408</v>
      </c>
      <c r="AB13" s="2">
        <f t="shared" si="33"/>
        <v>1195</v>
      </c>
      <c r="AC13" s="2">
        <f t="shared" si="34"/>
        <v>1556</v>
      </c>
      <c r="AE13" s="10">
        <v>3</v>
      </c>
      <c r="AF13" s="2">
        <f t="shared" si="3"/>
        <v>11341</v>
      </c>
      <c r="AG13" s="2">
        <f t="shared" si="4"/>
        <v>4685</v>
      </c>
      <c r="AH13" s="2">
        <f t="shared" si="5"/>
        <v>13773</v>
      </c>
      <c r="AI13" s="2">
        <f t="shared" si="6"/>
        <v>29799</v>
      </c>
      <c r="AK13">
        <f t="shared" si="7"/>
        <v>1</v>
      </c>
      <c r="AL13">
        <f t="shared" si="8"/>
        <v>2021</v>
      </c>
      <c r="AN13" t="s">
        <v>15</v>
      </c>
      <c r="AO13" s="2">
        <f>SUMIFS($AH:$AH,$AK:$AK,AO9,$AL:$AL,AO10)</f>
        <v>485397</v>
      </c>
      <c r="AP13" s="2">
        <f t="shared" ref="AP13:BJ13" si="37">SUMIFS($AH:$AH,$AK:$AK,AP9,$AL:$AL,AP10)</f>
        <v>498881</v>
      </c>
      <c r="AQ13" s="2">
        <f t="shared" si="37"/>
        <v>427043</v>
      </c>
      <c r="AR13" s="2">
        <f t="shared" si="37"/>
        <v>530693</v>
      </c>
      <c r="AS13" s="2">
        <f t="shared" si="37"/>
        <v>470664</v>
      </c>
      <c r="AT13" s="2">
        <f t="shared" si="37"/>
        <v>642633</v>
      </c>
      <c r="AU13" s="2">
        <f t="shared" si="37"/>
        <v>975867</v>
      </c>
      <c r="AV13" s="2">
        <f t="shared" si="37"/>
        <v>725617</v>
      </c>
      <c r="AW13" s="2">
        <f t="shared" si="37"/>
        <v>457400</v>
      </c>
      <c r="AX13" s="2">
        <f t="shared" si="37"/>
        <v>486411</v>
      </c>
      <c r="AY13" s="2">
        <f t="shared" si="37"/>
        <v>482515</v>
      </c>
      <c r="AZ13" s="2">
        <f t="shared" si="37"/>
        <v>683153</v>
      </c>
      <c r="BA13" s="2">
        <f t="shared" si="37"/>
        <v>616332</v>
      </c>
      <c r="BB13" s="2">
        <f t="shared" si="37"/>
        <v>592165</v>
      </c>
      <c r="BC13" s="2">
        <f t="shared" si="37"/>
        <v>498291</v>
      </c>
      <c r="BD13" s="2">
        <f t="shared" si="37"/>
        <v>493040</v>
      </c>
      <c r="BE13" s="2">
        <f t="shared" si="37"/>
        <v>875305</v>
      </c>
      <c r="BF13" s="2">
        <f t="shared" si="37"/>
        <v>1217462</v>
      </c>
      <c r="BG13" s="2">
        <f t="shared" si="37"/>
        <v>682876</v>
      </c>
      <c r="BH13" s="2">
        <f t="shared" si="37"/>
        <v>0</v>
      </c>
      <c r="BI13" s="2">
        <f t="shared" si="37"/>
        <v>0</v>
      </c>
      <c r="BJ13" s="2">
        <f t="shared" si="37"/>
        <v>0</v>
      </c>
      <c r="BL13" s="2">
        <v>1176</v>
      </c>
      <c r="BM13" s="2">
        <v>1178</v>
      </c>
      <c r="BN13" s="2">
        <v>1189</v>
      </c>
      <c r="BO13" s="2">
        <v>1544</v>
      </c>
      <c r="BP13" s="2">
        <v>1259</v>
      </c>
      <c r="BQ13" s="2">
        <v>1235</v>
      </c>
      <c r="BR13" s="2">
        <v>1371</v>
      </c>
      <c r="BS13" s="2">
        <v>1397</v>
      </c>
      <c r="BT13" s="2">
        <v>1338</v>
      </c>
      <c r="BU13" s="2">
        <v>1223</v>
      </c>
      <c r="BV13" s="2">
        <v>1193</v>
      </c>
      <c r="BW13" s="2">
        <v>1202</v>
      </c>
      <c r="BX13" s="2">
        <v>1186</v>
      </c>
      <c r="BY13" s="2">
        <v>1175</v>
      </c>
      <c r="BZ13" s="2">
        <v>1146</v>
      </c>
      <c r="CA13" s="2">
        <v>1142</v>
      </c>
      <c r="CB13" s="2">
        <v>1229</v>
      </c>
      <c r="CC13" s="2">
        <v>1208</v>
      </c>
      <c r="CD13" s="2">
        <v>1257</v>
      </c>
      <c r="CE13" s="2">
        <v>1209</v>
      </c>
      <c r="CF13" s="2">
        <v>1199</v>
      </c>
      <c r="CG13" s="2">
        <v>1188</v>
      </c>
      <c r="CH13" s="2">
        <v>1159</v>
      </c>
      <c r="CI13" s="2">
        <v>1170</v>
      </c>
    </row>
    <row r="14" spans="1:87" x14ac:dyDescent="0.2">
      <c r="A14" s="7">
        <v>44200</v>
      </c>
      <c r="B14" s="2">
        <f t="shared" si="10"/>
        <v>1273</v>
      </c>
      <c r="C14" s="2">
        <f t="shared" si="36"/>
        <v>1354</v>
      </c>
      <c r="D14" s="2">
        <f t="shared" si="11"/>
        <v>1181</v>
      </c>
      <c r="E14" s="2">
        <f t="shared" si="12"/>
        <v>1177</v>
      </c>
      <c r="F14" s="2">
        <f t="shared" si="13"/>
        <v>1197</v>
      </c>
      <c r="G14" s="2">
        <f t="shared" si="14"/>
        <v>1238</v>
      </c>
      <c r="H14" s="2">
        <f t="shared" si="15"/>
        <v>1335</v>
      </c>
      <c r="I14" s="2">
        <f t="shared" si="16"/>
        <v>1383</v>
      </c>
      <c r="J14" s="2">
        <f t="shared" si="17"/>
        <v>1372</v>
      </c>
      <c r="K14" s="2">
        <f t="shared" si="18"/>
        <v>1411</v>
      </c>
      <c r="L14" s="2">
        <f t="shared" si="19"/>
        <v>1442</v>
      </c>
      <c r="M14" s="2">
        <f t="shared" si="20"/>
        <v>2688</v>
      </c>
      <c r="N14" s="2">
        <f t="shared" si="21"/>
        <v>4958</v>
      </c>
      <c r="O14" s="2">
        <f t="shared" si="22"/>
        <v>4746</v>
      </c>
      <c r="P14" s="2">
        <f t="shared" si="23"/>
        <v>5478</v>
      </c>
      <c r="Q14" s="2">
        <f t="shared" si="24"/>
        <v>4050</v>
      </c>
      <c r="R14" s="2">
        <f t="shared" si="25"/>
        <v>2874</v>
      </c>
      <c r="S14" s="2">
        <f t="shared" si="26"/>
        <v>2796</v>
      </c>
      <c r="T14" s="2">
        <f t="shared" si="27"/>
        <v>2540</v>
      </c>
      <c r="U14" s="2">
        <f t="shared" si="28"/>
        <v>2343</v>
      </c>
      <c r="V14" s="2">
        <f t="shared" si="29"/>
        <v>1385</v>
      </c>
      <c r="W14" s="2">
        <f t="shared" si="30"/>
        <v>1353</v>
      </c>
      <c r="X14" s="2">
        <f t="shared" si="31"/>
        <v>1194</v>
      </c>
      <c r="Y14" s="2">
        <f t="shared" si="32"/>
        <v>1185</v>
      </c>
      <c r="AA14" s="2">
        <f t="shared" si="2"/>
        <v>2874</v>
      </c>
      <c r="AB14" s="2">
        <f t="shared" si="33"/>
        <v>5478</v>
      </c>
      <c r="AC14" s="2">
        <f t="shared" si="34"/>
        <v>1385</v>
      </c>
      <c r="AE14" s="10">
        <v>4</v>
      </c>
      <c r="AF14" s="2">
        <f t="shared" si="3"/>
        <v>18849</v>
      </c>
      <c r="AG14" s="2">
        <f t="shared" si="4"/>
        <v>19232</v>
      </c>
      <c r="AH14" s="2">
        <f t="shared" si="5"/>
        <v>13872</v>
      </c>
      <c r="AI14" s="2">
        <f t="shared" si="6"/>
        <v>51953</v>
      </c>
      <c r="AK14">
        <f t="shared" si="7"/>
        <v>1</v>
      </c>
      <c r="AL14">
        <f t="shared" si="8"/>
        <v>2021</v>
      </c>
      <c r="BL14" s="2">
        <v>1263</v>
      </c>
      <c r="BM14" s="2">
        <v>1344</v>
      </c>
      <c r="BN14" s="2">
        <v>1172</v>
      </c>
      <c r="BO14" s="2">
        <v>1168</v>
      </c>
      <c r="BP14" s="2">
        <v>1188</v>
      </c>
      <c r="BQ14" s="2">
        <v>1229</v>
      </c>
      <c r="BR14" s="2">
        <v>1325</v>
      </c>
      <c r="BS14" s="2">
        <v>1372</v>
      </c>
      <c r="BT14" s="2">
        <v>1362</v>
      </c>
      <c r="BU14" s="2">
        <v>1400</v>
      </c>
      <c r="BV14" s="2">
        <v>1431</v>
      </c>
      <c r="BW14" s="2">
        <v>2668</v>
      </c>
      <c r="BX14" s="2">
        <v>4920</v>
      </c>
      <c r="BY14" s="2">
        <v>4710</v>
      </c>
      <c r="BZ14" s="2">
        <v>5436</v>
      </c>
      <c r="CA14" s="2">
        <v>4019</v>
      </c>
      <c r="CB14" s="2">
        <v>2852</v>
      </c>
      <c r="CC14" s="2">
        <v>2775</v>
      </c>
      <c r="CD14" s="2">
        <v>2521</v>
      </c>
      <c r="CE14" s="2">
        <v>2325</v>
      </c>
      <c r="CF14" s="2">
        <v>1374</v>
      </c>
      <c r="CG14" s="2">
        <v>1343</v>
      </c>
      <c r="CH14" s="2">
        <v>1185</v>
      </c>
      <c r="CI14" s="2">
        <v>1176</v>
      </c>
    </row>
    <row r="15" spans="1:87" x14ac:dyDescent="0.2">
      <c r="A15" s="7">
        <v>44201</v>
      </c>
      <c r="B15" s="2">
        <f t="shared" si="10"/>
        <v>1178</v>
      </c>
      <c r="C15" s="2">
        <f t="shared" si="36"/>
        <v>1169</v>
      </c>
      <c r="D15" s="2">
        <f t="shared" si="11"/>
        <v>1182</v>
      </c>
      <c r="E15" s="2">
        <f t="shared" si="12"/>
        <v>1169</v>
      </c>
      <c r="F15" s="2">
        <f t="shared" si="13"/>
        <v>1184</v>
      </c>
      <c r="G15" s="2">
        <f t="shared" si="14"/>
        <v>1213</v>
      </c>
      <c r="H15" s="2">
        <f t="shared" si="15"/>
        <v>1394</v>
      </c>
      <c r="I15" s="2">
        <f t="shared" si="16"/>
        <v>1350</v>
      </c>
      <c r="J15" s="2">
        <f t="shared" si="17"/>
        <v>1383</v>
      </c>
      <c r="K15" s="2">
        <f t="shared" si="18"/>
        <v>1361</v>
      </c>
      <c r="L15" s="2">
        <f t="shared" si="19"/>
        <v>1368</v>
      </c>
      <c r="M15" s="2">
        <f t="shared" si="20"/>
        <v>1304</v>
      </c>
      <c r="N15" s="2">
        <f t="shared" si="21"/>
        <v>1169</v>
      </c>
      <c r="O15" s="2">
        <f t="shared" si="22"/>
        <v>1198</v>
      </c>
      <c r="P15" s="2">
        <f t="shared" si="23"/>
        <v>1177</v>
      </c>
      <c r="Q15" s="2">
        <f t="shared" si="24"/>
        <v>1194</v>
      </c>
      <c r="R15" s="2">
        <f t="shared" si="25"/>
        <v>1207</v>
      </c>
      <c r="S15" s="2">
        <f t="shared" si="26"/>
        <v>1217</v>
      </c>
      <c r="T15" s="2">
        <f t="shared" si="27"/>
        <v>1255</v>
      </c>
      <c r="U15" s="2">
        <f t="shared" si="28"/>
        <v>1277</v>
      </c>
      <c r="V15" s="2">
        <f t="shared" si="29"/>
        <v>1662</v>
      </c>
      <c r="W15" s="2">
        <f t="shared" si="30"/>
        <v>1649</v>
      </c>
      <c r="X15" s="2">
        <f t="shared" si="31"/>
        <v>1262</v>
      </c>
      <c r="Y15" s="2">
        <f t="shared" si="32"/>
        <v>1255</v>
      </c>
      <c r="AA15" s="2">
        <f t="shared" si="2"/>
        <v>1383</v>
      </c>
      <c r="AB15" s="2">
        <f t="shared" si="33"/>
        <v>1198</v>
      </c>
      <c r="AC15" s="2">
        <f t="shared" si="34"/>
        <v>1662</v>
      </c>
      <c r="AE15" s="10">
        <v>5</v>
      </c>
      <c r="AF15" s="2">
        <f t="shared" si="3"/>
        <v>11722</v>
      </c>
      <c r="AG15" s="2">
        <f t="shared" si="4"/>
        <v>4738</v>
      </c>
      <c r="AH15" s="2">
        <f t="shared" si="5"/>
        <v>14317</v>
      </c>
      <c r="AI15" s="2">
        <f t="shared" si="6"/>
        <v>30777</v>
      </c>
      <c r="AK15">
        <f t="shared" si="7"/>
        <v>1</v>
      </c>
      <c r="AL15">
        <f t="shared" si="8"/>
        <v>2021</v>
      </c>
      <c r="AO15" s="2">
        <f>SUM(AO11:AO13)</f>
        <v>1137426</v>
      </c>
      <c r="AP15" s="2">
        <f t="shared" ref="AP15:BJ15" si="38">SUM(AP11:AP13)</f>
        <v>1157842</v>
      </c>
      <c r="AQ15" s="2">
        <f t="shared" si="38"/>
        <v>1017344</v>
      </c>
      <c r="AR15" s="2">
        <f t="shared" si="38"/>
        <v>1104758</v>
      </c>
      <c r="AS15" s="2">
        <f t="shared" si="38"/>
        <v>954974</v>
      </c>
      <c r="AT15" s="2">
        <f t="shared" si="38"/>
        <v>1287441</v>
      </c>
      <c r="AU15" s="2">
        <f t="shared" si="38"/>
        <v>1623160</v>
      </c>
      <c r="AV15" s="2">
        <f t="shared" si="38"/>
        <v>1368016</v>
      </c>
      <c r="AW15" s="2">
        <f t="shared" si="38"/>
        <v>1028314</v>
      </c>
      <c r="AX15" s="2">
        <f t="shared" si="38"/>
        <v>1132780</v>
      </c>
      <c r="AY15" s="2">
        <f t="shared" si="38"/>
        <v>1035031</v>
      </c>
      <c r="AZ15" s="2">
        <f t="shared" si="38"/>
        <v>1405670</v>
      </c>
      <c r="BA15" s="2">
        <f t="shared" si="38"/>
        <v>1264427</v>
      </c>
      <c r="BB15" s="2">
        <f t="shared" si="38"/>
        <v>1286482</v>
      </c>
      <c r="BC15" s="2">
        <f t="shared" si="38"/>
        <v>1054703</v>
      </c>
      <c r="BD15" s="2">
        <f t="shared" si="38"/>
        <v>1078132</v>
      </c>
      <c r="BE15" s="2">
        <f t="shared" si="38"/>
        <v>1815476</v>
      </c>
      <c r="BF15" s="2">
        <f t="shared" si="38"/>
        <v>2340906</v>
      </c>
      <c r="BG15" s="2">
        <f t="shared" si="38"/>
        <v>1147338</v>
      </c>
      <c r="BH15" s="2">
        <f t="shared" si="38"/>
        <v>0</v>
      </c>
      <c r="BI15" s="2">
        <f t="shared" si="38"/>
        <v>0</v>
      </c>
      <c r="BJ15" s="2">
        <f t="shared" si="38"/>
        <v>0</v>
      </c>
      <c r="BL15" s="2">
        <v>1169</v>
      </c>
      <c r="BM15" s="2">
        <v>1160</v>
      </c>
      <c r="BN15" s="2">
        <v>1173</v>
      </c>
      <c r="BO15" s="2">
        <v>1160</v>
      </c>
      <c r="BP15" s="2">
        <v>1175</v>
      </c>
      <c r="BQ15" s="2">
        <v>1204</v>
      </c>
      <c r="BR15" s="2">
        <v>1383</v>
      </c>
      <c r="BS15" s="2">
        <v>1340</v>
      </c>
      <c r="BT15" s="2">
        <v>1372</v>
      </c>
      <c r="BU15" s="2">
        <v>1351</v>
      </c>
      <c r="BV15" s="2">
        <v>1358</v>
      </c>
      <c r="BW15" s="2">
        <v>1294</v>
      </c>
      <c r="BX15" s="2">
        <v>1160</v>
      </c>
      <c r="BY15" s="2">
        <v>1189</v>
      </c>
      <c r="BZ15" s="2">
        <v>1168</v>
      </c>
      <c r="CA15" s="2">
        <v>1185</v>
      </c>
      <c r="CB15" s="2">
        <v>1198</v>
      </c>
      <c r="CC15" s="2">
        <v>1208</v>
      </c>
      <c r="CD15" s="2">
        <v>1245</v>
      </c>
      <c r="CE15" s="2">
        <v>1267</v>
      </c>
      <c r="CF15" s="2">
        <v>1649</v>
      </c>
      <c r="CG15" s="2">
        <v>1636</v>
      </c>
      <c r="CH15" s="2">
        <v>1252</v>
      </c>
      <c r="CI15" s="2">
        <v>1245</v>
      </c>
    </row>
    <row r="16" spans="1:87" x14ac:dyDescent="0.2">
      <c r="A16" s="7">
        <v>44202</v>
      </c>
      <c r="B16" s="2">
        <f t="shared" si="10"/>
        <v>1249</v>
      </c>
      <c r="C16" s="2">
        <f t="shared" si="36"/>
        <v>1259</v>
      </c>
      <c r="D16" s="2">
        <f t="shared" si="11"/>
        <v>1266</v>
      </c>
      <c r="E16" s="2">
        <f t="shared" si="12"/>
        <v>1255</v>
      </c>
      <c r="F16" s="2">
        <f t="shared" si="13"/>
        <v>1284</v>
      </c>
      <c r="G16" s="2">
        <f t="shared" si="14"/>
        <v>1272</v>
      </c>
      <c r="H16" s="2">
        <f t="shared" si="15"/>
        <v>1459</v>
      </c>
      <c r="I16" s="2">
        <f t="shared" si="16"/>
        <v>1767</v>
      </c>
      <c r="J16" s="2">
        <f t="shared" si="17"/>
        <v>2575</v>
      </c>
      <c r="K16" s="2">
        <f t="shared" si="18"/>
        <v>4199</v>
      </c>
      <c r="L16" s="2">
        <f t="shared" si="19"/>
        <v>6467</v>
      </c>
      <c r="M16" s="2">
        <f t="shared" si="20"/>
        <v>6180</v>
      </c>
      <c r="N16" s="2">
        <f t="shared" si="21"/>
        <v>5631</v>
      </c>
      <c r="O16" s="2">
        <f t="shared" si="22"/>
        <v>5618</v>
      </c>
      <c r="P16" s="2">
        <f t="shared" si="23"/>
        <v>5154</v>
      </c>
      <c r="Q16" s="2">
        <f t="shared" si="24"/>
        <v>3678</v>
      </c>
      <c r="R16" s="2">
        <f t="shared" si="25"/>
        <v>1994</v>
      </c>
      <c r="S16" s="2">
        <f t="shared" si="26"/>
        <v>1202</v>
      </c>
      <c r="T16" s="2">
        <f t="shared" si="27"/>
        <v>1195</v>
      </c>
      <c r="U16" s="2">
        <f t="shared" si="28"/>
        <v>1204</v>
      </c>
      <c r="V16" s="2">
        <f t="shared" si="29"/>
        <v>1195</v>
      </c>
      <c r="W16" s="2">
        <f t="shared" si="30"/>
        <v>1195</v>
      </c>
      <c r="X16" s="2">
        <f t="shared" si="31"/>
        <v>1206</v>
      </c>
      <c r="Y16" s="2">
        <f t="shared" si="32"/>
        <v>1219</v>
      </c>
      <c r="AA16" s="2">
        <f t="shared" si="2"/>
        <v>6467</v>
      </c>
      <c r="AB16" s="2">
        <f t="shared" si="33"/>
        <v>5631</v>
      </c>
      <c r="AC16" s="2">
        <f t="shared" si="34"/>
        <v>1459</v>
      </c>
      <c r="AE16" s="10">
        <v>6</v>
      </c>
      <c r="AF16" s="2">
        <f t="shared" si="3"/>
        <v>26783</v>
      </c>
      <c r="AG16" s="2">
        <f t="shared" si="4"/>
        <v>20081</v>
      </c>
      <c r="AH16" s="2">
        <f t="shared" si="5"/>
        <v>13859</v>
      </c>
      <c r="AI16" s="2">
        <f t="shared" si="6"/>
        <v>60723</v>
      </c>
      <c r="AK16">
        <f t="shared" si="7"/>
        <v>1</v>
      </c>
      <c r="AL16">
        <f t="shared" si="8"/>
        <v>2021</v>
      </c>
      <c r="BL16" s="2">
        <v>1239</v>
      </c>
      <c r="BM16" s="2">
        <v>1249</v>
      </c>
      <c r="BN16" s="2">
        <v>1256</v>
      </c>
      <c r="BO16" s="2">
        <v>1245</v>
      </c>
      <c r="BP16" s="2">
        <v>1274</v>
      </c>
      <c r="BQ16" s="2">
        <v>1262</v>
      </c>
      <c r="BR16" s="2">
        <v>1448</v>
      </c>
      <c r="BS16" s="2">
        <v>1754</v>
      </c>
      <c r="BT16" s="2">
        <v>2555</v>
      </c>
      <c r="BU16" s="2">
        <v>4167</v>
      </c>
      <c r="BV16" s="2">
        <v>6418</v>
      </c>
      <c r="BW16" s="2">
        <v>6133</v>
      </c>
      <c r="BX16" s="2">
        <v>5588</v>
      </c>
      <c r="BY16" s="2">
        <v>5575</v>
      </c>
      <c r="BZ16" s="2">
        <v>5115</v>
      </c>
      <c r="CA16" s="2">
        <v>3650</v>
      </c>
      <c r="CB16" s="2">
        <v>1979</v>
      </c>
      <c r="CC16" s="2">
        <v>1193</v>
      </c>
      <c r="CD16" s="2">
        <v>1186</v>
      </c>
      <c r="CE16" s="2">
        <v>1195</v>
      </c>
      <c r="CF16" s="2">
        <v>1186</v>
      </c>
      <c r="CG16" s="2">
        <v>1186</v>
      </c>
      <c r="CH16" s="2">
        <v>1197</v>
      </c>
      <c r="CI16" s="2">
        <v>1210</v>
      </c>
    </row>
    <row r="17" spans="1:87" x14ac:dyDescent="0.2">
      <c r="A17" s="7">
        <v>44203</v>
      </c>
      <c r="B17" s="2">
        <f t="shared" si="10"/>
        <v>1204</v>
      </c>
      <c r="C17" s="2">
        <f t="shared" si="36"/>
        <v>1229</v>
      </c>
      <c r="D17" s="2">
        <f t="shared" si="11"/>
        <v>1210</v>
      </c>
      <c r="E17" s="2">
        <f t="shared" si="12"/>
        <v>1204</v>
      </c>
      <c r="F17" s="2">
        <f t="shared" si="13"/>
        <v>1221</v>
      </c>
      <c r="G17" s="2">
        <f t="shared" si="14"/>
        <v>1218</v>
      </c>
      <c r="H17" s="2">
        <f t="shared" si="15"/>
        <v>1349</v>
      </c>
      <c r="I17" s="2">
        <f t="shared" si="16"/>
        <v>1405</v>
      </c>
      <c r="J17" s="2">
        <f t="shared" si="17"/>
        <v>1391</v>
      </c>
      <c r="K17" s="2">
        <f t="shared" si="18"/>
        <v>1424</v>
      </c>
      <c r="L17" s="2">
        <f t="shared" si="19"/>
        <v>1427</v>
      </c>
      <c r="M17" s="2">
        <f t="shared" si="20"/>
        <v>1407</v>
      </c>
      <c r="N17" s="2">
        <f t="shared" si="21"/>
        <v>1386</v>
      </c>
      <c r="O17" s="2">
        <f t="shared" si="22"/>
        <v>1352</v>
      </c>
      <c r="P17" s="2">
        <f t="shared" si="23"/>
        <v>1385</v>
      </c>
      <c r="Q17" s="2">
        <f t="shared" si="24"/>
        <v>1372</v>
      </c>
      <c r="R17" s="2">
        <f t="shared" si="25"/>
        <v>1389</v>
      </c>
      <c r="S17" s="2">
        <f t="shared" si="26"/>
        <v>1827</v>
      </c>
      <c r="T17" s="2">
        <f t="shared" si="27"/>
        <v>1938</v>
      </c>
      <c r="U17" s="2">
        <f t="shared" si="28"/>
        <v>1911</v>
      </c>
      <c r="V17" s="2">
        <f t="shared" si="29"/>
        <v>2108</v>
      </c>
      <c r="W17" s="2">
        <f t="shared" si="30"/>
        <v>2883</v>
      </c>
      <c r="X17" s="2">
        <f t="shared" si="31"/>
        <v>2682</v>
      </c>
      <c r="Y17" s="2">
        <f t="shared" si="32"/>
        <v>2041</v>
      </c>
      <c r="AA17" s="2">
        <f t="shared" si="2"/>
        <v>0</v>
      </c>
      <c r="AB17" s="2">
        <f t="shared" si="33"/>
        <v>1938</v>
      </c>
      <c r="AC17" s="2">
        <f t="shared" si="34"/>
        <v>2883</v>
      </c>
      <c r="AE17" s="10">
        <v>7</v>
      </c>
      <c r="AF17" s="2">
        <f t="shared" si="3"/>
        <v>0</v>
      </c>
      <c r="AG17" s="2">
        <f t="shared" si="4"/>
        <v>19614</v>
      </c>
      <c r="AH17" s="2">
        <f t="shared" si="5"/>
        <v>18349</v>
      </c>
      <c r="AI17" s="2">
        <f t="shared" si="6"/>
        <v>37963</v>
      </c>
      <c r="AK17">
        <f t="shared" si="7"/>
        <v>1</v>
      </c>
      <c r="AL17">
        <f t="shared" si="8"/>
        <v>2021</v>
      </c>
      <c r="BL17" s="2">
        <v>1195</v>
      </c>
      <c r="BM17" s="2">
        <v>1220</v>
      </c>
      <c r="BN17" s="2">
        <v>1201</v>
      </c>
      <c r="BO17" s="2">
        <v>1195</v>
      </c>
      <c r="BP17" s="2">
        <v>1212</v>
      </c>
      <c r="BQ17" s="2">
        <v>1209</v>
      </c>
      <c r="BR17" s="2">
        <v>1339</v>
      </c>
      <c r="BS17" s="2">
        <v>1394</v>
      </c>
      <c r="BT17" s="2">
        <v>1380</v>
      </c>
      <c r="BU17" s="2">
        <v>1413</v>
      </c>
      <c r="BV17" s="2">
        <v>1416</v>
      </c>
      <c r="BW17" s="2">
        <v>1396</v>
      </c>
      <c r="BX17" s="2">
        <v>1375</v>
      </c>
      <c r="BY17" s="2">
        <v>1342</v>
      </c>
      <c r="BZ17" s="2">
        <v>1374</v>
      </c>
      <c r="CA17" s="2">
        <v>1362</v>
      </c>
      <c r="CB17" s="2">
        <v>1378</v>
      </c>
      <c r="CC17" s="2">
        <v>1813</v>
      </c>
      <c r="CD17" s="2">
        <v>1923</v>
      </c>
      <c r="CE17" s="2">
        <v>1896</v>
      </c>
      <c r="CF17" s="2">
        <v>2092</v>
      </c>
      <c r="CG17" s="2">
        <v>2861</v>
      </c>
      <c r="CH17" s="2">
        <v>2662</v>
      </c>
      <c r="CI17" s="2">
        <v>2025</v>
      </c>
    </row>
    <row r="18" spans="1:87" x14ac:dyDescent="0.2">
      <c r="A18" s="7">
        <v>44204</v>
      </c>
      <c r="B18" s="2">
        <f t="shared" si="10"/>
        <v>1949</v>
      </c>
      <c r="C18" s="2">
        <f t="shared" si="36"/>
        <v>1856</v>
      </c>
      <c r="D18" s="2">
        <f t="shared" si="11"/>
        <v>1151</v>
      </c>
      <c r="E18" s="2">
        <f t="shared" si="12"/>
        <v>1153</v>
      </c>
      <c r="F18" s="2">
        <f t="shared" si="13"/>
        <v>1169</v>
      </c>
      <c r="G18" s="2">
        <f t="shared" si="14"/>
        <v>1201</v>
      </c>
      <c r="H18" s="2">
        <f t="shared" si="15"/>
        <v>1411</v>
      </c>
      <c r="I18" s="2">
        <f t="shared" si="16"/>
        <v>2167</v>
      </c>
      <c r="J18" s="2">
        <f t="shared" si="17"/>
        <v>1965</v>
      </c>
      <c r="K18" s="2">
        <f t="shared" si="18"/>
        <v>1433</v>
      </c>
      <c r="L18" s="2">
        <f t="shared" si="19"/>
        <v>1790</v>
      </c>
      <c r="M18" s="2">
        <f t="shared" si="20"/>
        <v>4032</v>
      </c>
      <c r="N18" s="2">
        <f t="shared" si="21"/>
        <v>4305</v>
      </c>
      <c r="O18" s="2">
        <f t="shared" si="22"/>
        <v>3293</v>
      </c>
      <c r="P18" s="2">
        <f t="shared" si="23"/>
        <v>3313</v>
      </c>
      <c r="Q18" s="2">
        <f t="shared" si="24"/>
        <v>3301</v>
      </c>
      <c r="R18" s="2">
        <f t="shared" si="25"/>
        <v>2194</v>
      </c>
      <c r="S18" s="2">
        <f t="shared" si="26"/>
        <v>1312</v>
      </c>
      <c r="T18" s="2">
        <f t="shared" si="27"/>
        <v>1224</v>
      </c>
      <c r="U18" s="2">
        <f t="shared" si="28"/>
        <v>1224</v>
      </c>
      <c r="V18" s="2">
        <f t="shared" si="29"/>
        <v>1228</v>
      </c>
      <c r="W18" s="2">
        <f t="shared" si="30"/>
        <v>1215</v>
      </c>
      <c r="X18" s="2">
        <f t="shared" si="31"/>
        <v>1215</v>
      </c>
      <c r="Y18" s="2">
        <f t="shared" si="32"/>
        <v>1222</v>
      </c>
      <c r="AA18" s="2">
        <f t="shared" si="2"/>
        <v>0</v>
      </c>
      <c r="AB18" s="2">
        <f t="shared" si="33"/>
        <v>4305</v>
      </c>
      <c r="AC18" s="2">
        <f t="shared" si="34"/>
        <v>1949</v>
      </c>
      <c r="AE18" s="10">
        <v>1</v>
      </c>
      <c r="AF18" s="2">
        <f t="shared" si="3"/>
        <v>0</v>
      </c>
      <c r="AG18" s="2">
        <f t="shared" si="4"/>
        <v>31553</v>
      </c>
      <c r="AH18" s="2">
        <f t="shared" si="5"/>
        <v>14770</v>
      </c>
      <c r="AI18" s="2">
        <f t="shared" si="6"/>
        <v>46323</v>
      </c>
      <c r="AK18">
        <f t="shared" si="7"/>
        <v>1</v>
      </c>
      <c r="AL18">
        <f t="shared" si="8"/>
        <v>2021</v>
      </c>
      <c r="BL18" s="2">
        <v>1934</v>
      </c>
      <c r="BM18" s="2">
        <v>1842</v>
      </c>
      <c r="BN18" s="2">
        <v>1142</v>
      </c>
      <c r="BO18" s="2">
        <v>1144</v>
      </c>
      <c r="BP18" s="2">
        <v>1160</v>
      </c>
      <c r="BQ18" s="2">
        <v>1192</v>
      </c>
      <c r="BR18" s="2">
        <v>1400</v>
      </c>
      <c r="BS18" s="2">
        <v>2151</v>
      </c>
      <c r="BT18" s="2">
        <v>1950</v>
      </c>
      <c r="BU18" s="2">
        <v>1422</v>
      </c>
      <c r="BV18" s="2">
        <v>1776</v>
      </c>
      <c r="BW18" s="2">
        <v>4001</v>
      </c>
      <c r="BX18" s="2">
        <v>4272</v>
      </c>
      <c r="BY18" s="2">
        <v>3268</v>
      </c>
      <c r="BZ18" s="2">
        <v>3288</v>
      </c>
      <c r="CA18" s="2">
        <v>3276</v>
      </c>
      <c r="CB18" s="2">
        <v>2177</v>
      </c>
      <c r="CC18" s="2">
        <v>1302</v>
      </c>
      <c r="CD18" s="2">
        <v>1215</v>
      </c>
      <c r="CE18" s="2">
        <v>1215</v>
      </c>
      <c r="CF18" s="2">
        <v>1219</v>
      </c>
      <c r="CG18" s="2">
        <v>1206</v>
      </c>
      <c r="CH18" s="2">
        <v>1206</v>
      </c>
      <c r="CI18" s="2">
        <v>1213</v>
      </c>
    </row>
    <row r="19" spans="1:87" x14ac:dyDescent="0.2">
      <c r="A19" s="7">
        <v>44205</v>
      </c>
      <c r="B19" s="2">
        <f t="shared" si="10"/>
        <v>1214</v>
      </c>
      <c r="C19" s="2">
        <f t="shared" si="36"/>
        <v>1230</v>
      </c>
      <c r="D19" s="2">
        <f t="shared" si="11"/>
        <v>1236</v>
      </c>
      <c r="E19" s="2">
        <f t="shared" si="12"/>
        <v>1263</v>
      </c>
      <c r="F19" s="2">
        <f t="shared" si="13"/>
        <v>1274</v>
      </c>
      <c r="G19" s="2">
        <f t="shared" si="14"/>
        <v>1331</v>
      </c>
      <c r="H19" s="2">
        <f t="shared" si="15"/>
        <v>1476</v>
      </c>
      <c r="I19" s="2">
        <f t="shared" si="16"/>
        <v>1532</v>
      </c>
      <c r="J19" s="2">
        <f t="shared" si="17"/>
        <v>1495</v>
      </c>
      <c r="K19" s="2">
        <f t="shared" si="18"/>
        <v>1461</v>
      </c>
      <c r="L19" s="2">
        <f t="shared" si="19"/>
        <v>1402</v>
      </c>
      <c r="M19" s="2">
        <f t="shared" si="20"/>
        <v>1232</v>
      </c>
      <c r="N19" s="2">
        <f t="shared" si="21"/>
        <v>1266</v>
      </c>
      <c r="O19" s="2">
        <f t="shared" si="22"/>
        <v>1249</v>
      </c>
      <c r="P19" s="2">
        <f t="shared" si="23"/>
        <v>1272</v>
      </c>
      <c r="Q19" s="2">
        <f t="shared" si="24"/>
        <v>1245</v>
      </c>
      <c r="R19" s="2">
        <f t="shared" si="25"/>
        <v>1288</v>
      </c>
      <c r="S19" s="2">
        <f t="shared" si="26"/>
        <v>1283</v>
      </c>
      <c r="T19" s="2">
        <f t="shared" si="27"/>
        <v>1261</v>
      </c>
      <c r="U19" s="2">
        <f t="shared" si="28"/>
        <v>1278</v>
      </c>
      <c r="V19" s="2">
        <f t="shared" si="29"/>
        <v>1261</v>
      </c>
      <c r="W19" s="2">
        <f t="shared" si="30"/>
        <v>1304</v>
      </c>
      <c r="X19" s="2">
        <f t="shared" si="31"/>
        <v>2987</v>
      </c>
      <c r="Y19" s="2">
        <f t="shared" si="32"/>
        <v>5370</v>
      </c>
      <c r="AA19" s="2">
        <f t="shared" si="2"/>
        <v>1532</v>
      </c>
      <c r="AB19" s="2">
        <f t="shared" si="33"/>
        <v>1272</v>
      </c>
      <c r="AC19" s="2">
        <f t="shared" si="34"/>
        <v>5370</v>
      </c>
      <c r="AE19" s="10">
        <v>2</v>
      </c>
      <c r="AF19" s="2">
        <f t="shared" si="3"/>
        <v>12232</v>
      </c>
      <c r="AG19" s="2">
        <f t="shared" si="4"/>
        <v>5032</v>
      </c>
      <c r="AH19" s="2">
        <f t="shared" si="5"/>
        <v>19946</v>
      </c>
      <c r="AI19" s="2">
        <f t="shared" si="6"/>
        <v>37210</v>
      </c>
      <c r="AK19">
        <f t="shared" si="7"/>
        <v>1</v>
      </c>
      <c r="AL19">
        <f t="shared" si="8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1205</v>
      </c>
      <c r="BM19" s="2">
        <v>1221</v>
      </c>
      <c r="BN19" s="2">
        <v>1227</v>
      </c>
      <c r="BO19" s="2">
        <v>1253</v>
      </c>
      <c r="BP19" s="2">
        <v>1264</v>
      </c>
      <c r="BQ19" s="2">
        <v>1321</v>
      </c>
      <c r="BR19" s="2">
        <v>1465</v>
      </c>
      <c r="BS19" s="2">
        <v>1520</v>
      </c>
      <c r="BT19" s="2">
        <v>1484</v>
      </c>
      <c r="BU19" s="2">
        <v>1450</v>
      </c>
      <c r="BV19" s="2">
        <v>1391</v>
      </c>
      <c r="BW19" s="2">
        <v>1223</v>
      </c>
      <c r="BX19" s="2">
        <v>1256</v>
      </c>
      <c r="BY19" s="2">
        <v>1239</v>
      </c>
      <c r="BZ19" s="2">
        <v>1262</v>
      </c>
      <c r="CA19" s="2">
        <v>1236</v>
      </c>
      <c r="CB19" s="2">
        <v>1278</v>
      </c>
      <c r="CC19" s="2">
        <v>1273</v>
      </c>
      <c r="CD19" s="2">
        <v>1251</v>
      </c>
      <c r="CE19" s="2">
        <v>1268</v>
      </c>
      <c r="CF19" s="2">
        <v>1251</v>
      </c>
      <c r="CG19" s="2">
        <v>1294</v>
      </c>
      <c r="CH19" s="2">
        <v>2964</v>
      </c>
      <c r="CI19" s="2">
        <v>5329</v>
      </c>
    </row>
    <row r="20" spans="1:87" x14ac:dyDescent="0.2">
      <c r="A20" s="7">
        <v>44206</v>
      </c>
      <c r="B20" s="2">
        <f t="shared" si="10"/>
        <v>1734</v>
      </c>
      <c r="C20" s="2">
        <f t="shared" si="36"/>
        <v>1322</v>
      </c>
      <c r="D20" s="2">
        <f t="shared" si="11"/>
        <v>1322</v>
      </c>
      <c r="E20" s="2">
        <f t="shared" si="12"/>
        <v>1290</v>
      </c>
      <c r="F20" s="2">
        <f t="shared" si="13"/>
        <v>1264</v>
      </c>
      <c r="G20" s="2">
        <f t="shared" si="14"/>
        <v>1280</v>
      </c>
      <c r="H20" s="2">
        <f t="shared" si="15"/>
        <v>1383</v>
      </c>
      <c r="I20" s="2">
        <f t="shared" si="16"/>
        <v>1468</v>
      </c>
      <c r="J20" s="2">
        <f t="shared" si="17"/>
        <v>1410</v>
      </c>
      <c r="K20" s="2">
        <f t="shared" si="18"/>
        <v>1217</v>
      </c>
      <c r="L20" s="2">
        <f t="shared" si="19"/>
        <v>1219</v>
      </c>
      <c r="M20" s="2">
        <f t="shared" si="20"/>
        <v>1234</v>
      </c>
      <c r="N20" s="2">
        <f t="shared" si="21"/>
        <v>1227</v>
      </c>
      <c r="O20" s="2">
        <f t="shared" si="22"/>
        <v>1229</v>
      </c>
      <c r="P20" s="2">
        <f t="shared" si="23"/>
        <v>1253</v>
      </c>
      <c r="Q20" s="2">
        <f t="shared" si="24"/>
        <v>1244</v>
      </c>
      <c r="R20" s="2">
        <f t="shared" si="25"/>
        <v>1255</v>
      </c>
      <c r="S20" s="2">
        <f t="shared" si="26"/>
        <v>1240</v>
      </c>
      <c r="T20" s="2">
        <f t="shared" si="27"/>
        <v>1253</v>
      </c>
      <c r="U20" s="2">
        <f t="shared" si="28"/>
        <v>1280</v>
      </c>
      <c r="V20" s="2">
        <f t="shared" si="29"/>
        <v>1287</v>
      </c>
      <c r="W20" s="2">
        <f t="shared" si="30"/>
        <v>1278</v>
      </c>
      <c r="X20" s="2">
        <f t="shared" si="31"/>
        <v>1260</v>
      </c>
      <c r="Y20" s="2">
        <f t="shared" si="32"/>
        <v>1234</v>
      </c>
      <c r="AA20" s="2">
        <f t="shared" si="2"/>
        <v>1468</v>
      </c>
      <c r="AB20" s="2">
        <f t="shared" si="33"/>
        <v>1253</v>
      </c>
      <c r="AC20" s="2">
        <f t="shared" si="34"/>
        <v>1734</v>
      </c>
      <c r="AE20" s="10">
        <v>3</v>
      </c>
      <c r="AF20" s="2">
        <f t="shared" si="3"/>
        <v>11576</v>
      </c>
      <c r="AG20" s="2">
        <f t="shared" si="4"/>
        <v>4953</v>
      </c>
      <c r="AH20" s="2">
        <f t="shared" si="5"/>
        <v>14654</v>
      </c>
      <c r="AI20" s="2">
        <f t="shared" si="6"/>
        <v>31183</v>
      </c>
      <c r="AK20">
        <f t="shared" si="7"/>
        <v>1</v>
      </c>
      <c r="AL20">
        <f t="shared" si="8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f>AO20+1</f>
        <v>2022</v>
      </c>
      <c r="BB20">
        <f t="shared" ref="BB20" si="39">AP20+1</f>
        <v>2022</v>
      </c>
      <c r="BC20">
        <f t="shared" ref="BC20" si="40">AQ20+1</f>
        <v>2022</v>
      </c>
      <c r="BD20">
        <f t="shared" ref="BD20" si="41">AR20+1</f>
        <v>2022</v>
      </c>
      <c r="BE20">
        <f t="shared" ref="BE20" si="42">AS20+1</f>
        <v>2022</v>
      </c>
      <c r="BF20">
        <f t="shared" ref="BF20" si="43">AT20+1</f>
        <v>2022</v>
      </c>
      <c r="BG20">
        <f t="shared" ref="BG20" si="44">AU20+1</f>
        <v>2022</v>
      </c>
      <c r="BH20">
        <f t="shared" ref="BH20" si="45">AV20+1</f>
        <v>2022</v>
      </c>
      <c r="BI20">
        <f t="shared" ref="BI20" si="46">AW20+1</f>
        <v>2022</v>
      </c>
      <c r="BJ20">
        <f t="shared" ref="BJ20" si="47">AX20+1</f>
        <v>2022</v>
      </c>
      <c r="BL20" s="2">
        <v>1721</v>
      </c>
      <c r="BM20" s="2">
        <v>1312</v>
      </c>
      <c r="BN20" s="2">
        <v>1312</v>
      </c>
      <c r="BO20" s="2">
        <v>1280</v>
      </c>
      <c r="BP20" s="2">
        <v>1254</v>
      </c>
      <c r="BQ20" s="2">
        <v>1270</v>
      </c>
      <c r="BR20" s="2">
        <v>1372</v>
      </c>
      <c r="BS20" s="2">
        <v>1457</v>
      </c>
      <c r="BT20" s="2">
        <v>1399</v>
      </c>
      <c r="BU20" s="2">
        <v>1208</v>
      </c>
      <c r="BV20" s="2">
        <v>1210</v>
      </c>
      <c r="BW20" s="2">
        <v>1225</v>
      </c>
      <c r="BX20" s="2">
        <v>1218</v>
      </c>
      <c r="BY20" s="2">
        <v>1220</v>
      </c>
      <c r="BZ20" s="2">
        <v>1243</v>
      </c>
      <c r="CA20" s="2">
        <v>1235</v>
      </c>
      <c r="CB20" s="2">
        <v>1245</v>
      </c>
      <c r="CC20" s="2">
        <v>1231</v>
      </c>
      <c r="CD20" s="2">
        <v>1243</v>
      </c>
      <c r="CE20" s="2">
        <v>1270</v>
      </c>
      <c r="CF20" s="2">
        <v>1277</v>
      </c>
      <c r="CG20" s="2">
        <v>1268</v>
      </c>
      <c r="CH20" s="2">
        <v>1250</v>
      </c>
      <c r="CI20" s="2">
        <v>1225</v>
      </c>
    </row>
    <row r="21" spans="1:87" x14ac:dyDescent="0.2">
      <c r="A21" s="7">
        <v>44207</v>
      </c>
      <c r="B21" s="2">
        <f t="shared" si="10"/>
        <v>1244</v>
      </c>
      <c r="C21" s="2">
        <f t="shared" si="36"/>
        <v>1223</v>
      </c>
      <c r="D21" s="2">
        <f t="shared" si="11"/>
        <v>1200</v>
      </c>
      <c r="E21" s="2">
        <f t="shared" si="12"/>
        <v>1234</v>
      </c>
      <c r="F21" s="2">
        <f t="shared" si="13"/>
        <v>1244</v>
      </c>
      <c r="G21" s="2">
        <f t="shared" si="14"/>
        <v>1234</v>
      </c>
      <c r="H21" s="2">
        <f t="shared" si="15"/>
        <v>1341</v>
      </c>
      <c r="I21" s="2">
        <f t="shared" si="16"/>
        <v>1425</v>
      </c>
      <c r="J21" s="2">
        <f t="shared" si="17"/>
        <v>1385</v>
      </c>
      <c r="K21" s="2">
        <f t="shared" si="18"/>
        <v>1141</v>
      </c>
      <c r="L21" s="2">
        <f t="shared" si="19"/>
        <v>1086</v>
      </c>
      <c r="M21" s="2">
        <f t="shared" si="20"/>
        <v>1059</v>
      </c>
      <c r="N21" s="2">
        <f t="shared" si="21"/>
        <v>1024</v>
      </c>
      <c r="O21" s="2">
        <f t="shared" si="22"/>
        <v>1029</v>
      </c>
      <c r="P21" s="2">
        <f t="shared" si="23"/>
        <v>1067</v>
      </c>
      <c r="Q21" s="2">
        <f t="shared" si="24"/>
        <v>1045</v>
      </c>
      <c r="R21" s="2">
        <f t="shared" si="25"/>
        <v>1070</v>
      </c>
      <c r="S21" s="2">
        <f t="shared" si="26"/>
        <v>1074</v>
      </c>
      <c r="T21" s="2">
        <f t="shared" si="27"/>
        <v>1086</v>
      </c>
      <c r="U21" s="2">
        <f t="shared" si="28"/>
        <v>1105</v>
      </c>
      <c r="V21" s="2">
        <f t="shared" si="29"/>
        <v>1125</v>
      </c>
      <c r="W21" s="2">
        <f t="shared" si="30"/>
        <v>1135</v>
      </c>
      <c r="X21" s="2">
        <f t="shared" si="31"/>
        <v>1146</v>
      </c>
      <c r="Y21" s="2">
        <f t="shared" si="32"/>
        <v>1138</v>
      </c>
      <c r="AA21" s="2">
        <f t="shared" si="2"/>
        <v>1425</v>
      </c>
      <c r="AB21" s="2">
        <f t="shared" si="33"/>
        <v>1067</v>
      </c>
      <c r="AC21" s="2">
        <f t="shared" si="34"/>
        <v>1341</v>
      </c>
      <c r="AE21" s="10">
        <v>4</v>
      </c>
      <c r="AF21" s="2">
        <f t="shared" si="3"/>
        <v>10431</v>
      </c>
      <c r="AG21" s="2">
        <f t="shared" si="4"/>
        <v>4165</v>
      </c>
      <c r="AH21" s="2">
        <f t="shared" si="5"/>
        <v>13264</v>
      </c>
      <c r="AI21" s="2">
        <f t="shared" si="6"/>
        <v>27860</v>
      </c>
      <c r="AK21">
        <f t="shared" si="7"/>
        <v>1</v>
      </c>
      <c r="AL21">
        <f t="shared" si="8"/>
        <v>2021</v>
      </c>
      <c r="AN21" t="s">
        <v>13</v>
      </c>
      <c r="AO21" s="2">
        <f t="array" ref="AO21">MAX(IF($AK$11:$AK$620=AO$19,IF($AL$11:$AL$620=AO$20,$AA$11:$AA$620)))</f>
        <v>6467</v>
      </c>
      <c r="AP21" s="2">
        <f t="array" ref="AP21">MAX(IF($AK$11:$AK$620=AP$19,IF($AL$11:$AL$620=AP$20,$AA$11:$AA$620)))</f>
        <v>4863</v>
      </c>
      <c r="AQ21" s="2">
        <f t="array" ref="AQ21">MAX(IF($AK$11:$AK$620=AQ$19,IF($AL$11:$AL$620=AQ$20,$AA$11:$AA$620)))</f>
        <v>6343</v>
      </c>
      <c r="AR21" s="2">
        <f t="array" ref="AR21">MAX(IF($AK$11:$AK$620=AR$19,IF($AL$11:$AL$620=AR$20,$AA$11:$AA$620)))</f>
        <v>4209</v>
      </c>
      <c r="AS21" s="2">
        <f t="array" ref="AS21">MAX(IF($AK$11:$AK$620=AS$19,IF($AL$11:$AL$620=AS$20,$AA$11:$AA$620)))</f>
        <v>3940</v>
      </c>
      <c r="AT21" s="2">
        <f t="array" ref="AT21">MAX(IF($AK$11:$AK$620=AT$19,IF($AL$11:$AL$620=AT$20,$AA$11:$AA$620)))</f>
        <v>7044</v>
      </c>
      <c r="AU21" s="2">
        <f t="array" ref="AU21">MAX(IF($AK$11:$AK$620=AU$19,IF($AL$11:$AL$620=AU$20,$AA$11:$AA$620)))</f>
        <v>7685</v>
      </c>
      <c r="AV21" s="2">
        <f t="array" ref="AV21">MAX(IF($AK$11:$AK$620=AV$19,IF($AL$11:$AL$620=AV$20,$AA$11:$AA$620)))</f>
        <v>6344</v>
      </c>
      <c r="AW21" s="2">
        <f t="array" ref="AW21">MAX(IF($AK$11:$AK$620=AW$19,IF($AL$11:$AL$620=AW$20,$AA$11:$AA$620)))</f>
        <v>7719</v>
      </c>
      <c r="AX21" s="2">
        <f t="array" ref="AX21">MAX(IF($AK$11:$AK$620=AX$19,IF($AL$11:$AL$620=AX$20,$AA$11:$AA$620)))</f>
        <v>7654</v>
      </c>
      <c r="AY21" s="2">
        <f t="array" ref="AY21">MAX(IF($AK$11:$AK$620=AY$19,IF($AL$11:$AL$620=AY$20,$AA$11:$AA$620)))</f>
        <v>5285</v>
      </c>
      <c r="AZ21" s="2">
        <f t="array" ref="AZ21">MAX(IF($AK$11:$AK$620=AZ$19,IF($AL$11:$AL$620=AZ$20,$AA$11:$AA$620)))</f>
        <v>7106</v>
      </c>
      <c r="BA21" s="2">
        <f t="array" ref="BA21">MAX(IF($AK$11:$AK$620=BA$19,IF($AL$11:$AL$620=BA$20,$AA$11:$AA$620)))</f>
        <v>5526</v>
      </c>
      <c r="BB21" s="2">
        <f t="array" ref="BB21">MAX(IF($AK$11:$AK$620=BB$19,IF($AL$11:$AL$620=BB$20,$AA$11:$AA$620)))</f>
        <v>5490</v>
      </c>
      <c r="BC21" s="2">
        <f t="array" ref="BC21">MAX(IF($AK$11:$AK$620=BC$19,IF($AL$11:$AL$620=BC$20,$AA$11:$AA$620)))</f>
        <v>5151</v>
      </c>
      <c r="BD21" s="2">
        <f t="array" ref="BD21">MAX(IF($AK$11:$AK$620=BD$19,IF($AL$11:$AL$620=BD$20,$AA$11:$AA$620)))</f>
        <v>4754</v>
      </c>
      <c r="BE21" s="2">
        <f t="array" ref="BE21">MAX(IF($AK$11:$AK$620=BE$19,IF($AL$11:$AL$620=BE$20,$AA$11:$AA$620)))</f>
        <v>5246</v>
      </c>
      <c r="BF21" s="2">
        <f t="array" ref="BF21">MAX(IF($AK$11:$AK$620=BF$19,IF($AL$11:$AL$620=BF$20,$AA$11:$AA$620)))</f>
        <v>7073</v>
      </c>
      <c r="BG21" s="2">
        <f t="array" ref="BG21">MAX(IF($AK$11:$AK$620=BG$19,IF($AL$11:$AL$620=BG$20,$AA$11:$AA$620)))</f>
        <v>6476</v>
      </c>
      <c r="BH21" s="2">
        <f t="array" ref="BH21">MAX(IF($AK$11:$AK$720=BH$19,IF($AL$11:$AL$720=BH$20,$AA$11:$AA$720)))</f>
        <v>0</v>
      </c>
      <c r="BI21" s="2">
        <f t="array" ref="BI21">MAX(IF($AK$11:$AK$720=BI$19,IF($AL$11:$AL$720=BI$20,$AA$11:$AA$720)))</f>
        <v>0</v>
      </c>
      <c r="BJ21" s="2">
        <f t="array" ref="BJ21">MAX(IF($AK$11:$AK$720=BJ$19,IF($AL$11:$AL$720=BJ$20,$AA$11:$AA$720)))</f>
        <v>0</v>
      </c>
      <c r="BL21" s="2">
        <v>1235</v>
      </c>
      <c r="BM21" s="2">
        <v>1214</v>
      </c>
      <c r="BN21" s="2">
        <v>1191</v>
      </c>
      <c r="BO21" s="2">
        <v>1225</v>
      </c>
      <c r="BP21" s="2">
        <v>1235</v>
      </c>
      <c r="BQ21" s="2">
        <v>1225</v>
      </c>
      <c r="BR21" s="2">
        <v>1331</v>
      </c>
      <c r="BS21" s="2">
        <v>1414</v>
      </c>
      <c r="BT21" s="2">
        <v>1374</v>
      </c>
      <c r="BU21" s="2">
        <v>1132</v>
      </c>
      <c r="BV21" s="2">
        <v>1078</v>
      </c>
      <c r="BW21" s="2">
        <v>1051</v>
      </c>
      <c r="BX21" s="2">
        <v>1016</v>
      </c>
      <c r="BY21" s="2">
        <v>1021</v>
      </c>
      <c r="BZ21" s="2">
        <v>1059</v>
      </c>
      <c r="CA21" s="2">
        <v>1037</v>
      </c>
      <c r="CB21" s="2">
        <v>1062</v>
      </c>
      <c r="CC21" s="2">
        <v>1066</v>
      </c>
      <c r="CD21" s="2">
        <v>1078</v>
      </c>
      <c r="CE21" s="2">
        <v>1097</v>
      </c>
      <c r="CF21" s="2">
        <v>1116</v>
      </c>
      <c r="CG21" s="2">
        <v>1126</v>
      </c>
      <c r="CH21" s="2">
        <v>1137</v>
      </c>
      <c r="CI21" s="2">
        <v>1129</v>
      </c>
    </row>
    <row r="22" spans="1:87" x14ac:dyDescent="0.2">
      <c r="A22" s="7">
        <v>44208</v>
      </c>
      <c r="B22" s="2">
        <f t="shared" si="10"/>
        <v>1203</v>
      </c>
      <c r="C22" s="2">
        <f t="shared" si="36"/>
        <v>1289</v>
      </c>
      <c r="D22" s="2">
        <f t="shared" si="11"/>
        <v>1244</v>
      </c>
      <c r="E22" s="2">
        <f t="shared" si="12"/>
        <v>1264</v>
      </c>
      <c r="F22" s="2">
        <f t="shared" si="13"/>
        <v>1246</v>
      </c>
      <c r="G22" s="2">
        <f t="shared" si="14"/>
        <v>1260</v>
      </c>
      <c r="H22" s="2">
        <f t="shared" si="15"/>
        <v>1349</v>
      </c>
      <c r="I22" s="2">
        <f t="shared" si="16"/>
        <v>1490</v>
      </c>
      <c r="J22" s="2">
        <f t="shared" si="17"/>
        <v>1819</v>
      </c>
      <c r="K22" s="2">
        <f t="shared" si="18"/>
        <v>1772</v>
      </c>
      <c r="L22" s="2">
        <f t="shared" si="19"/>
        <v>1641</v>
      </c>
      <c r="M22" s="2">
        <f t="shared" si="20"/>
        <v>1408</v>
      </c>
      <c r="N22" s="2">
        <f t="shared" si="21"/>
        <v>1486</v>
      </c>
      <c r="O22" s="2">
        <f t="shared" si="22"/>
        <v>1617</v>
      </c>
      <c r="P22" s="2">
        <f t="shared" si="23"/>
        <v>1836</v>
      </c>
      <c r="Q22" s="2">
        <f t="shared" si="24"/>
        <v>1860</v>
      </c>
      <c r="R22" s="2">
        <f t="shared" si="25"/>
        <v>1903</v>
      </c>
      <c r="S22" s="2">
        <f t="shared" si="26"/>
        <v>1894</v>
      </c>
      <c r="T22" s="2">
        <f t="shared" si="27"/>
        <v>1935</v>
      </c>
      <c r="U22" s="2">
        <f t="shared" si="28"/>
        <v>1917</v>
      </c>
      <c r="V22" s="2">
        <f t="shared" si="29"/>
        <v>1891</v>
      </c>
      <c r="W22" s="2">
        <f t="shared" si="30"/>
        <v>1907</v>
      </c>
      <c r="X22" s="2">
        <f t="shared" si="31"/>
        <v>1956</v>
      </c>
      <c r="Y22" s="2">
        <f t="shared" si="32"/>
        <v>1970</v>
      </c>
      <c r="AA22" s="2">
        <f t="shared" si="2"/>
        <v>1935</v>
      </c>
      <c r="AB22" s="2">
        <f t="shared" si="33"/>
        <v>1860</v>
      </c>
      <c r="AC22" s="2">
        <f t="shared" si="34"/>
        <v>1970</v>
      </c>
      <c r="AE22" s="10">
        <v>5</v>
      </c>
      <c r="AF22" s="2">
        <f t="shared" si="3"/>
        <v>15779</v>
      </c>
      <c r="AG22" s="2">
        <f t="shared" si="4"/>
        <v>6799</v>
      </c>
      <c r="AH22" s="2">
        <f t="shared" si="5"/>
        <v>16579</v>
      </c>
      <c r="AI22" s="2">
        <f t="shared" si="6"/>
        <v>39157</v>
      </c>
      <c r="AK22">
        <f t="shared" si="7"/>
        <v>1</v>
      </c>
      <c r="AL22">
        <f t="shared" si="8"/>
        <v>2021</v>
      </c>
      <c r="AN22" t="s">
        <v>14</v>
      </c>
      <c r="AO22" s="2">
        <f t="array" ref="AO22">MAX(IF($AK$11:$AK$620=AO$19,IF($AL$11:$AL$620=AO$20,$AB$11:$AB$620)))</f>
        <v>6964</v>
      </c>
      <c r="AP22" s="2">
        <f t="array" ref="AP22">MAX(IF($AK$11:$AK$620=AP$19,IF($AL$11:$AL$620=AP$20,$AB$11:$AB$620)))</f>
        <v>5470</v>
      </c>
      <c r="AQ22" s="2">
        <f t="array" ref="AQ22">MAX(IF($AK$11:$AK$620=AQ$19,IF($AL$11:$AL$620=AQ$20,$AB$11:$AB$620)))</f>
        <v>7249</v>
      </c>
      <c r="AR22" s="2">
        <f t="array" ref="AR22">MAX(IF($AK$11:$AK$620=AR$19,IF($AL$11:$AL$620=AR$20,$AB$11:$AB$620)))</f>
        <v>3617</v>
      </c>
      <c r="AS22" s="2">
        <f t="array" ref="AS22">MAX(IF($AK$11:$AK$620=AS$19,IF($AL$11:$AL$620=AS$20,$AB$11:$AB$620)))</f>
        <v>5215</v>
      </c>
      <c r="AT22" s="2">
        <f t="array" ref="AT22">MAX(IF($AK$11:$AK$620=AT$19,IF($AL$11:$AL$620=AT$20,$AB$11:$AB$620)))</f>
        <v>4572</v>
      </c>
      <c r="AU22" s="2">
        <f t="array" ref="AU22">MAX(IF($AK$11:$AK$620=AU$19,IF($AL$11:$AL$620=AU$20,$AB$11:$AB$620)))</f>
        <v>7331</v>
      </c>
      <c r="AV22" s="2">
        <f t="array" ref="AV22">MAX(IF($AK$11:$AK$620=AV$19,IF($AL$11:$AL$620=AV$20,$AB$11:$AB$620)))</f>
        <v>6379</v>
      </c>
      <c r="AW22" s="2">
        <f t="array" ref="AW22">MAX(IF($AK$11:$AK$620=AW$19,IF($AL$11:$AL$620=AW$20,$AB$11:$AB$620)))</f>
        <v>5048</v>
      </c>
      <c r="AX22" s="2">
        <f t="array" ref="AX22">MAX(IF($AK$11:$AK$620=AX$19,IF($AL$11:$AL$620=AX$20,$AB$11:$AB$620)))</f>
        <v>5707</v>
      </c>
      <c r="AY22" s="2">
        <f t="array" ref="AY22">MAX(IF($AK$11:$AK$620=AY$19,IF($AL$11:$AL$620=AY$20,$AB$11:$AB$620)))</f>
        <v>4520</v>
      </c>
      <c r="AZ22" s="2">
        <f t="array" ref="AZ22">MAX(IF($AK$11:$AK$620=AZ$19,IF($AL$11:$AL$620=AZ$20,$AB$11:$AB$620)))</f>
        <v>6016</v>
      </c>
      <c r="BA22" s="2">
        <f t="array" ref="BA22">MAX(IF($AK$11:$AK$620=BA$19,IF($AL$11:$AL$620=BA$20,$AB$11:$AB$620)))</f>
        <v>7271</v>
      </c>
      <c r="BB22" s="2">
        <f t="array" ref="BB22">MAX(IF($AK$11:$AK$620=BB$19,IF($AL$11:$AL$620=BB$20,$AB$11:$AB$620)))</f>
        <v>5227</v>
      </c>
      <c r="BC22" s="2">
        <f t="array" ref="BC22">MAX(IF($AK$11:$AK$620=BC$19,IF($AL$11:$AL$620=BC$20,$AB$11:$AB$620)))</f>
        <v>4724</v>
      </c>
      <c r="BD22" s="2">
        <f t="array" ref="BD22">MAX(IF($AK$11:$AK$620=BD$19,IF($AL$11:$AL$620=BD$20,$AB$11:$AB$620)))</f>
        <v>5094</v>
      </c>
      <c r="BE22" s="2">
        <f t="array" ref="BE22">MAX(IF($AK$11:$AK$620=BE$19,IF($AL$11:$AL$620=BE$20,$AB$11:$AB$620)))</f>
        <v>6032</v>
      </c>
      <c r="BF22" s="2">
        <f t="array" ref="BF22">MAX(IF($AK$11:$AK$620=BF$19,IF($AL$11:$AL$620=BF$20,$AB$11:$AB$620)))</f>
        <v>6158</v>
      </c>
      <c r="BG22" s="2">
        <f t="array" ref="BG22">MAX(IF($AK$11:$AK$620=BG$19,IF($AL$11:$AL$620=BG$20,$AB$11:$AB$620)))</f>
        <v>8120</v>
      </c>
      <c r="BH22" s="2">
        <f t="array" ref="BH22">MAX(IF($AK$11:$AK$720=BH$19,IF($AL$11:$AL$720=BH$20,$AB$11:$AB$720)))</f>
        <v>0</v>
      </c>
      <c r="BI22" s="2">
        <f t="array" ref="BI22">MAX(IF($AK$11:$AK$720=BI$19,IF($AL$11:$AL$720=BI$20,$AB$11:$AB$720)))</f>
        <v>0</v>
      </c>
      <c r="BJ22" s="2">
        <f t="array" ref="BJ22">MAX(IF($AK$11:$AK$720=BJ$19,IF($AL$11:$AL$720=BJ$20,$AB$11:$AB$720)))</f>
        <v>0</v>
      </c>
      <c r="BL22" s="2">
        <v>1194</v>
      </c>
      <c r="BM22" s="2">
        <v>1279</v>
      </c>
      <c r="BN22" s="2">
        <v>1235</v>
      </c>
      <c r="BO22" s="2">
        <v>1254</v>
      </c>
      <c r="BP22" s="2">
        <v>1237</v>
      </c>
      <c r="BQ22" s="2">
        <v>1250</v>
      </c>
      <c r="BR22" s="2">
        <v>1339</v>
      </c>
      <c r="BS22" s="2">
        <v>1479</v>
      </c>
      <c r="BT22" s="2">
        <v>1805</v>
      </c>
      <c r="BU22" s="2">
        <v>1759</v>
      </c>
      <c r="BV22" s="2">
        <v>1629</v>
      </c>
      <c r="BW22" s="2">
        <v>1397</v>
      </c>
      <c r="BX22" s="2">
        <v>1475</v>
      </c>
      <c r="BY22" s="2">
        <v>1605</v>
      </c>
      <c r="BZ22" s="2">
        <v>1822</v>
      </c>
      <c r="CA22" s="2">
        <v>1846</v>
      </c>
      <c r="CB22" s="2">
        <v>1889</v>
      </c>
      <c r="CC22" s="2">
        <v>1880</v>
      </c>
      <c r="CD22" s="2">
        <v>1920</v>
      </c>
      <c r="CE22" s="2">
        <v>1902</v>
      </c>
      <c r="CF22" s="2">
        <v>1877</v>
      </c>
      <c r="CG22" s="2">
        <v>1892</v>
      </c>
      <c r="CH22" s="2">
        <v>1941</v>
      </c>
      <c r="CI22" s="2">
        <v>1955</v>
      </c>
    </row>
    <row r="23" spans="1:87" x14ac:dyDescent="0.2">
      <c r="A23" s="7">
        <v>44209</v>
      </c>
      <c r="B23" s="2">
        <f t="shared" si="10"/>
        <v>1974</v>
      </c>
      <c r="C23" s="2">
        <f t="shared" si="36"/>
        <v>1976</v>
      </c>
      <c r="D23" s="2">
        <f t="shared" si="11"/>
        <v>1972</v>
      </c>
      <c r="E23" s="2">
        <f t="shared" si="12"/>
        <v>2291</v>
      </c>
      <c r="F23" s="2">
        <f t="shared" si="13"/>
        <v>2566</v>
      </c>
      <c r="G23" s="2">
        <f t="shared" si="14"/>
        <v>2069</v>
      </c>
      <c r="H23" s="2">
        <f t="shared" si="15"/>
        <v>2068</v>
      </c>
      <c r="I23" s="2">
        <f t="shared" si="16"/>
        <v>2373</v>
      </c>
      <c r="J23" s="2">
        <f t="shared" si="17"/>
        <v>3532</v>
      </c>
      <c r="K23" s="2">
        <f t="shared" si="18"/>
        <v>4357</v>
      </c>
      <c r="L23" s="2">
        <f t="shared" si="19"/>
        <v>4885</v>
      </c>
      <c r="M23" s="2">
        <f t="shared" si="20"/>
        <v>5272</v>
      </c>
      <c r="N23" s="2">
        <f t="shared" si="21"/>
        <v>6964</v>
      </c>
      <c r="O23" s="2">
        <f t="shared" si="22"/>
        <v>5492</v>
      </c>
      <c r="P23" s="2">
        <f t="shared" si="23"/>
        <v>4837</v>
      </c>
      <c r="Q23" s="2">
        <f t="shared" si="24"/>
        <v>3154</v>
      </c>
      <c r="R23" s="2">
        <f t="shared" si="25"/>
        <v>3389</v>
      </c>
      <c r="S23" s="2">
        <f t="shared" si="26"/>
        <v>3439</v>
      </c>
      <c r="T23" s="2">
        <f t="shared" si="27"/>
        <v>3188</v>
      </c>
      <c r="U23" s="2">
        <f t="shared" si="28"/>
        <v>3882</v>
      </c>
      <c r="V23" s="2">
        <f t="shared" si="29"/>
        <v>3348</v>
      </c>
      <c r="W23" s="2">
        <f t="shared" si="30"/>
        <v>3437</v>
      </c>
      <c r="X23" s="2">
        <f t="shared" si="31"/>
        <v>2696</v>
      </c>
      <c r="Y23" s="2">
        <f t="shared" si="32"/>
        <v>1979</v>
      </c>
      <c r="AA23" s="2">
        <f t="shared" si="2"/>
        <v>5272</v>
      </c>
      <c r="AB23" s="2">
        <f t="shared" si="33"/>
        <v>6964</v>
      </c>
      <c r="AC23" s="2">
        <f t="shared" si="34"/>
        <v>3437</v>
      </c>
      <c r="AE23" s="10">
        <v>6</v>
      </c>
      <c r="AF23" s="2">
        <f t="shared" si="3"/>
        <v>34317</v>
      </c>
      <c r="AG23" s="2">
        <f t="shared" si="4"/>
        <v>20447</v>
      </c>
      <c r="AH23" s="2">
        <f t="shared" si="5"/>
        <v>26376</v>
      </c>
      <c r="AI23" s="2">
        <f t="shared" si="6"/>
        <v>81140</v>
      </c>
      <c r="AK23">
        <f t="shared" si="7"/>
        <v>1</v>
      </c>
      <c r="AL23">
        <f t="shared" si="8"/>
        <v>2021</v>
      </c>
      <c r="AN23" t="s">
        <v>15</v>
      </c>
      <c r="AO23" s="2">
        <f t="array" ref="AO23">MAX(IF($AK$11:$AK$620=AO$19,IF($AL$11:$AL$620=AO$20,$AC$11:$AC$620)))</f>
        <v>6872</v>
      </c>
      <c r="AP23" s="2">
        <f t="array" ref="AP23">MAX(IF($AK$11:$AK$620=AP$19,IF($AL$11:$AL$620=AP$20,$AC$11:$AC$620)))</f>
        <v>7708</v>
      </c>
      <c r="AQ23" s="2">
        <f t="array" ref="AQ23">MAX(IF($AK$11:$AK$620=AQ$19,IF($AL$11:$AL$620=AQ$20,$AC$11:$AC$620)))</f>
        <v>5226</v>
      </c>
      <c r="AR23" s="2">
        <f t="array" ref="AR23">MAX(IF($AK$11:$AK$620=AR$19,IF($AL$11:$AL$620=AR$20,$AC$11:$AC$620)))</f>
        <v>5620</v>
      </c>
      <c r="AS23" s="2">
        <f t="array" ref="AS23">MAX(IF($AK$11:$AK$620=AS$19,IF($AL$11:$AL$620=AS$20,$AC$11:$AC$620)))</f>
        <v>4779</v>
      </c>
      <c r="AT23" s="2">
        <f t="array" ref="AT23">MAX(IF($AK$11:$AK$620=AT$19,IF($AL$11:$AL$620=AT$20,$AC$11:$AC$620)))</f>
        <v>5358</v>
      </c>
      <c r="AU23" s="2">
        <f t="array" ref="AU23">MAX(IF($AK$11:$AK$620=AU$19,IF($AL$11:$AL$620=AU$20,$AC$11:$AC$620)))</f>
        <v>6607</v>
      </c>
      <c r="AV23" s="2">
        <f t="array" ref="AV23">MAX(IF($AK$11:$AK$620=AV$19,IF($AL$11:$AL$620=AV$20,$AC$11:$AC$620)))</f>
        <v>5515</v>
      </c>
      <c r="AW23" s="2">
        <f t="array" ref="AW23">MAX(IF($AK$11:$AK$620=AW$19,IF($AL$11:$AL$620=AW$20,$AC$11:$AC$620)))</f>
        <v>6344</v>
      </c>
      <c r="AX23" s="2">
        <f t="array" ref="AX23">MAX(IF($AK$11:$AK$620=AX$19,IF($AL$11:$AL$620=AX$20,$AC$11:$AC$620)))</f>
        <v>4743</v>
      </c>
      <c r="AY23" s="2">
        <f t="array" ref="AY23">MAX(IF($AK$11:$AK$620=AY$19,IF($AL$11:$AL$620=AY$20,$AC$11:$AC$620)))</f>
        <v>5361</v>
      </c>
      <c r="AZ23" s="2">
        <f t="array" ref="AZ23">MAX(IF($AK$11:$AK$620=AZ$19,IF($AL$11:$AL$620=AZ$20,$AC$11:$AC$620)))</f>
        <v>6414</v>
      </c>
      <c r="BA23" s="2">
        <f t="array" ref="BA23">MAX(IF($AK$11:$AK$620=BA$19,IF($AL$11:$AL$620=BA$20,$AC$11:$AC$620)))</f>
        <v>5520</v>
      </c>
      <c r="BB23" s="2">
        <f t="array" ref="BB23">MAX(IF($AK$11:$AK$620=BB$19,IF($AL$11:$AL$620=BB$20,$AC$11:$AC$620)))</f>
        <v>6919</v>
      </c>
      <c r="BC23" s="2">
        <f t="array" ref="BC23">MAX(IF($AK$11:$AK$620=BC$19,IF($AL$11:$AL$620=BC$20,$AC$11:$AC$620)))</f>
        <v>5056</v>
      </c>
      <c r="BD23" s="2">
        <f t="array" ref="BD23">MAX(IF($AK$11:$AK$620=BD$19,IF($AL$11:$AL$620=BD$20,$AC$11:$AC$620)))</f>
        <v>5086</v>
      </c>
      <c r="BE23" s="2">
        <f t="array" ref="BE23">MAX(IF($AK$11:$AK$620=BE$19,IF($AL$11:$AL$620=BE$20,$AC$11:$AC$620)))</f>
        <v>6504</v>
      </c>
      <c r="BF23" s="2">
        <f t="array" ref="BF23">MAX(IF($AK$11:$AK$620=BF$19,IF($AL$11:$AL$620=BF$20,$AC$11:$AC$620)))</f>
        <v>9828</v>
      </c>
      <c r="BG23" s="2">
        <f t="array" ref="BG23">MAX(IF($AK$11:$AK$620=BG$19,IF($AL$11:$AL$620=BG$20,$AC$11:$AC$620)))</f>
        <v>7243</v>
      </c>
      <c r="BH23" s="2">
        <f t="array" ref="BH23">MAX(IF($AK$11:$AK$720=BH$19,IF($AL$11:$AL$720=BH$20,$AC$11:$AC$720)))</f>
        <v>0</v>
      </c>
      <c r="BI23" s="2">
        <f t="array" ref="BI23">MAX(IF($AK$11:$AK$720=BI$19,IF($AL$11:$AL$720=BI$20,$AC$11:$AC$720)))</f>
        <v>0</v>
      </c>
      <c r="BJ23" s="2">
        <f t="array" ref="BJ23">MAX(IF($AK$11:$AK$720=BJ$19,IF($AL$11:$AL$720=BJ$20,$AC$11:$AC$720)))</f>
        <v>0</v>
      </c>
      <c r="BL23" s="2">
        <v>1959</v>
      </c>
      <c r="BM23" s="2">
        <v>1961</v>
      </c>
      <c r="BN23" s="2">
        <v>1957</v>
      </c>
      <c r="BO23" s="2">
        <v>2274</v>
      </c>
      <c r="BP23" s="2">
        <v>2546</v>
      </c>
      <c r="BQ23" s="2">
        <v>2053</v>
      </c>
      <c r="BR23" s="2">
        <v>2052</v>
      </c>
      <c r="BS23" s="2">
        <v>2355</v>
      </c>
      <c r="BT23" s="2">
        <v>3505</v>
      </c>
      <c r="BU23" s="2">
        <v>4324</v>
      </c>
      <c r="BV23" s="2">
        <v>4848</v>
      </c>
      <c r="BW23" s="2">
        <v>5232</v>
      </c>
      <c r="BX23" s="2">
        <v>6911</v>
      </c>
      <c r="BY23" s="2">
        <v>5450</v>
      </c>
      <c r="BZ23" s="2">
        <v>4800</v>
      </c>
      <c r="CA23" s="2">
        <v>3130</v>
      </c>
      <c r="CB23" s="2">
        <v>3363</v>
      </c>
      <c r="CC23" s="2">
        <v>3413</v>
      </c>
      <c r="CD23" s="2">
        <v>3164</v>
      </c>
      <c r="CE23" s="2">
        <v>3852</v>
      </c>
      <c r="CF23" s="2">
        <v>3323</v>
      </c>
      <c r="CG23" s="2">
        <v>3411</v>
      </c>
      <c r="CH23" s="2">
        <v>2675</v>
      </c>
      <c r="CI23" s="2">
        <v>1964</v>
      </c>
    </row>
    <row r="24" spans="1:87" x14ac:dyDescent="0.2">
      <c r="A24" s="7">
        <v>44210</v>
      </c>
      <c r="B24" s="2">
        <f t="shared" si="10"/>
        <v>1528</v>
      </c>
      <c r="C24" s="2">
        <f t="shared" si="36"/>
        <v>1593</v>
      </c>
      <c r="D24" s="2">
        <f t="shared" si="11"/>
        <v>1519</v>
      </c>
      <c r="E24" s="2">
        <f t="shared" si="12"/>
        <v>1431</v>
      </c>
      <c r="F24" s="2">
        <f t="shared" si="13"/>
        <v>1474</v>
      </c>
      <c r="G24" s="2">
        <f t="shared" si="14"/>
        <v>1505</v>
      </c>
      <c r="H24" s="2">
        <f t="shared" si="15"/>
        <v>1585</v>
      </c>
      <c r="I24" s="2">
        <f t="shared" si="16"/>
        <v>3188</v>
      </c>
      <c r="J24" s="2">
        <f t="shared" si="17"/>
        <v>3645</v>
      </c>
      <c r="K24" s="2">
        <f t="shared" si="18"/>
        <v>3696</v>
      </c>
      <c r="L24" s="2">
        <f t="shared" si="19"/>
        <v>4368</v>
      </c>
      <c r="M24" s="2">
        <f t="shared" si="20"/>
        <v>4851</v>
      </c>
      <c r="N24" s="2">
        <f t="shared" si="21"/>
        <v>4767</v>
      </c>
      <c r="O24" s="2">
        <f t="shared" si="22"/>
        <v>4407</v>
      </c>
      <c r="P24" s="2">
        <f t="shared" si="23"/>
        <v>4289</v>
      </c>
      <c r="Q24" s="2">
        <f t="shared" si="24"/>
        <v>4235</v>
      </c>
      <c r="R24" s="2">
        <f t="shared" si="25"/>
        <v>3408</v>
      </c>
      <c r="S24" s="2">
        <f t="shared" si="26"/>
        <v>2166</v>
      </c>
      <c r="T24" s="2">
        <f t="shared" si="27"/>
        <v>2278</v>
      </c>
      <c r="U24" s="2">
        <f t="shared" si="28"/>
        <v>2486</v>
      </c>
      <c r="V24" s="2">
        <f t="shared" si="29"/>
        <v>1985</v>
      </c>
      <c r="W24" s="2">
        <f t="shared" si="30"/>
        <v>2301</v>
      </c>
      <c r="X24" s="2">
        <f t="shared" si="31"/>
        <v>3045</v>
      </c>
      <c r="Y24" s="2">
        <f t="shared" si="32"/>
        <v>2458</v>
      </c>
      <c r="AA24" s="2">
        <f t="shared" si="2"/>
        <v>0</v>
      </c>
      <c r="AB24" s="2">
        <f t="shared" si="33"/>
        <v>4851</v>
      </c>
      <c r="AC24" s="2">
        <f t="shared" si="34"/>
        <v>3045</v>
      </c>
      <c r="AE24" s="10">
        <v>7</v>
      </c>
      <c r="AF24" s="2">
        <f t="shared" si="3"/>
        <v>0</v>
      </c>
      <c r="AG24" s="2">
        <f t="shared" si="4"/>
        <v>47784</v>
      </c>
      <c r="AH24" s="2">
        <f t="shared" si="5"/>
        <v>20424</v>
      </c>
      <c r="AI24" s="2">
        <f t="shared" si="6"/>
        <v>68208</v>
      </c>
      <c r="AK24">
        <f t="shared" si="7"/>
        <v>1</v>
      </c>
      <c r="AL24">
        <f t="shared" si="8"/>
        <v>2021</v>
      </c>
      <c r="BL24" s="2">
        <v>1516</v>
      </c>
      <c r="BM24" s="2">
        <v>1581</v>
      </c>
      <c r="BN24" s="2">
        <v>1507</v>
      </c>
      <c r="BO24" s="2">
        <v>1420</v>
      </c>
      <c r="BP24" s="2">
        <v>1463</v>
      </c>
      <c r="BQ24" s="2">
        <v>1494</v>
      </c>
      <c r="BR24" s="2">
        <v>1573</v>
      </c>
      <c r="BS24" s="2">
        <v>3164</v>
      </c>
      <c r="BT24" s="2">
        <v>3617</v>
      </c>
      <c r="BU24" s="2">
        <v>3668</v>
      </c>
      <c r="BV24" s="2">
        <v>4335</v>
      </c>
      <c r="BW24" s="2">
        <v>4814</v>
      </c>
      <c r="BX24" s="2">
        <v>4731</v>
      </c>
      <c r="BY24" s="2">
        <v>4373</v>
      </c>
      <c r="BZ24" s="2">
        <v>4256</v>
      </c>
      <c r="CA24" s="2">
        <v>4203</v>
      </c>
      <c r="CB24" s="2">
        <v>3382</v>
      </c>
      <c r="CC24" s="2">
        <v>2150</v>
      </c>
      <c r="CD24" s="2">
        <v>2261</v>
      </c>
      <c r="CE24" s="2">
        <v>2467</v>
      </c>
      <c r="CF24" s="2">
        <v>1970</v>
      </c>
      <c r="CG24" s="2">
        <v>2283</v>
      </c>
      <c r="CH24" s="2">
        <v>3022</v>
      </c>
      <c r="CI24" s="2">
        <v>2439</v>
      </c>
    </row>
    <row r="25" spans="1:87" x14ac:dyDescent="0.2">
      <c r="A25" s="7">
        <v>44211</v>
      </c>
      <c r="B25" s="2">
        <f t="shared" si="10"/>
        <v>2263</v>
      </c>
      <c r="C25" s="2">
        <f t="shared" si="36"/>
        <v>1739</v>
      </c>
      <c r="D25" s="2">
        <f t="shared" si="11"/>
        <v>1256</v>
      </c>
      <c r="E25" s="2">
        <f t="shared" si="12"/>
        <v>1244</v>
      </c>
      <c r="F25" s="2">
        <f t="shared" si="13"/>
        <v>1201</v>
      </c>
      <c r="G25" s="2">
        <f t="shared" si="14"/>
        <v>1201</v>
      </c>
      <c r="H25" s="2">
        <f t="shared" si="15"/>
        <v>1688</v>
      </c>
      <c r="I25" s="2">
        <f t="shared" si="16"/>
        <v>1715</v>
      </c>
      <c r="J25" s="2">
        <f t="shared" si="17"/>
        <v>1382</v>
      </c>
      <c r="K25" s="2">
        <f t="shared" si="18"/>
        <v>1217</v>
      </c>
      <c r="L25" s="2">
        <f t="shared" si="19"/>
        <v>1141</v>
      </c>
      <c r="M25" s="2">
        <f t="shared" si="20"/>
        <v>1113</v>
      </c>
      <c r="N25" s="2">
        <f t="shared" si="21"/>
        <v>1113</v>
      </c>
      <c r="O25" s="2">
        <f t="shared" si="22"/>
        <v>1096</v>
      </c>
      <c r="P25" s="2">
        <f t="shared" si="23"/>
        <v>1113</v>
      </c>
      <c r="Q25" s="2">
        <f t="shared" si="24"/>
        <v>1069</v>
      </c>
      <c r="R25" s="2">
        <f t="shared" si="25"/>
        <v>768</v>
      </c>
      <c r="S25" s="2">
        <f t="shared" si="26"/>
        <v>878</v>
      </c>
      <c r="T25" s="2">
        <f t="shared" si="27"/>
        <v>849</v>
      </c>
      <c r="U25" s="2">
        <f t="shared" si="28"/>
        <v>861</v>
      </c>
      <c r="V25" s="2">
        <f t="shared" si="29"/>
        <v>826</v>
      </c>
      <c r="W25" s="2">
        <f t="shared" si="30"/>
        <v>848</v>
      </c>
      <c r="X25" s="2">
        <f t="shared" si="31"/>
        <v>1263</v>
      </c>
      <c r="Y25" s="2">
        <f t="shared" si="32"/>
        <v>1473</v>
      </c>
      <c r="AA25" s="2">
        <f t="shared" si="2"/>
        <v>0</v>
      </c>
      <c r="AB25" s="2">
        <f t="shared" si="33"/>
        <v>1715</v>
      </c>
      <c r="AC25" s="2">
        <f t="shared" si="34"/>
        <v>2263</v>
      </c>
      <c r="AE25" s="10">
        <v>1</v>
      </c>
      <c r="AF25" s="2">
        <f t="shared" si="3"/>
        <v>0</v>
      </c>
      <c r="AG25" s="2">
        <f t="shared" si="4"/>
        <v>14315</v>
      </c>
      <c r="AH25" s="2">
        <f t="shared" si="5"/>
        <v>15002</v>
      </c>
      <c r="AI25" s="2">
        <f t="shared" si="6"/>
        <v>29317</v>
      </c>
      <c r="AK25">
        <f t="shared" si="7"/>
        <v>1</v>
      </c>
      <c r="AL25">
        <f t="shared" si="8"/>
        <v>2021</v>
      </c>
      <c r="BL25" s="2">
        <v>2246</v>
      </c>
      <c r="BM25" s="2">
        <v>1726</v>
      </c>
      <c r="BN25" s="2">
        <v>1246</v>
      </c>
      <c r="BO25" s="2">
        <v>1235</v>
      </c>
      <c r="BP25" s="2">
        <v>1192</v>
      </c>
      <c r="BQ25" s="2">
        <v>1192</v>
      </c>
      <c r="BR25" s="2">
        <v>1675</v>
      </c>
      <c r="BS25" s="2">
        <v>1702</v>
      </c>
      <c r="BT25" s="2">
        <v>1371</v>
      </c>
      <c r="BU25" s="2">
        <v>1208</v>
      </c>
      <c r="BV25" s="2">
        <v>1132</v>
      </c>
      <c r="BW25" s="2">
        <v>1105</v>
      </c>
      <c r="BX25" s="2">
        <v>1105</v>
      </c>
      <c r="BY25" s="2">
        <v>1088</v>
      </c>
      <c r="BZ25" s="2">
        <v>1105</v>
      </c>
      <c r="CA25" s="2">
        <v>1061</v>
      </c>
      <c r="CB25" s="2">
        <v>762</v>
      </c>
      <c r="CC25" s="2">
        <v>871</v>
      </c>
      <c r="CD25" s="2">
        <v>843</v>
      </c>
      <c r="CE25" s="2">
        <v>854</v>
      </c>
      <c r="CF25" s="2">
        <v>820</v>
      </c>
      <c r="CG25" s="2">
        <v>842</v>
      </c>
      <c r="CH25" s="2">
        <v>1253</v>
      </c>
      <c r="CI25" s="2">
        <v>1462</v>
      </c>
    </row>
    <row r="26" spans="1:87" x14ac:dyDescent="0.2">
      <c r="A26" s="7">
        <v>44212</v>
      </c>
      <c r="B26" s="2">
        <f t="shared" si="10"/>
        <v>1855</v>
      </c>
      <c r="C26" s="2">
        <f t="shared" si="36"/>
        <v>3459</v>
      </c>
      <c r="D26" s="2">
        <f t="shared" si="11"/>
        <v>3348</v>
      </c>
      <c r="E26" s="2">
        <f t="shared" si="12"/>
        <v>3068</v>
      </c>
      <c r="F26" s="2">
        <f t="shared" si="13"/>
        <v>2629</v>
      </c>
      <c r="G26" s="2">
        <f t="shared" si="14"/>
        <v>3300</v>
      </c>
      <c r="H26" s="2">
        <f t="shared" si="15"/>
        <v>3412</v>
      </c>
      <c r="I26" s="2">
        <f t="shared" si="16"/>
        <v>3005</v>
      </c>
      <c r="J26" s="2">
        <f t="shared" si="17"/>
        <v>2874</v>
      </c>
      <c r="K26" s="2">
        <f t="shared" si="18"/>
        <v>3545</v>
      </c>
      <c r="L26" s="2">
        <f t="shared" si="19"/>
        <v>3619</v>
      </c>
      <c r="M26" s="2">
        <f t="shared" si="20"/>
        <v>3334</v>
      </c>
      <c r="N26" s="2">
        <f t="shared" si="21"/>
        <v>2961</v>
      </c>
      <c r="O26" s="2">
        <f t="shared" si="22"/>
        <v>2281</v>
      </c>
      <c r="P26" s="2">
        <f t="shared" si="23"/>
        <v>1338</v>
      </c>
      <c r="Q26" s="2">
        <f t="shared" si="24"/>
        <v>1359</v>
      </c>
      <c r="R26" s="2">
        <f t="shared" si="25"/>
        <v>1009</v>
      </c>
      <c r="S26" s="2">
        <f t="shared" si="26"/>
        <v>811</v>
      </c>
      <c r="T26" s="2">
        <f t="shared" si="27"/>
        <v>768</v>
      </c>
      <c r="U26" s="2">
        <f t="shared" si="28"/>
        <v>779</v>
      </c>
      <c r="V26" s="2">
        <f t="shared" si="29"/>
        <v>768</v>
      </c>
      <c r="W26" s="2">
        <f t="shared" si="30"/>
        <v>779</v>
      </c>
      <c r="X26" s="2">
        <f t="shared" si="31"/>
        <v>790</v>
      </c>
      <c r="Y26" s="2">
        <f t="shared" si="32"/>
        <v>779</v>
      </c>
      <c r="AA26" s="2">
        <f t="shared" si="2"/>
        <v>0</v>
      </c>
      <c r="AB26" s="2">
        <f t="shared" si="33"/>
        <v>3619</v>
      </c>
      <c r="AC26" s="2">
        <f t="shared" si="34"/>
        <v>3459</v>
      </c>
      <c r="AE26" s="10">
        <v>8</v>
      </c>
      <c r="AF26" s="2">
        <f t="shared" si="3"/>
        <v>0</v>
      </c>
      <c r="AG26" s="2">
        <f t="shared" si="4"/>
        <v>27683</v>
      </c>
      <c r="AH26" s="2">
        <f t="shared" si="5"/>
        <v>24187</v>
      </c>
      <c r="AI26" s="2">
        <f t="shared" si="6"/>
        <v>51870</v>
      </c>
      <c r="AK26">
        <f t="shared" si="7"/>
        <v>1</v>
      </c>
      <c r="AL26">
        <f t="shared" si="8"/>
        <v>2021</v>
      </c>
      <c r="BL26" s="2">
        <v>1841</v>
      </c>
      <c r="BM26" s="2">
        <v>3433</v>
      </c>
      <c r="BN26" s="2">
        <v>3323</v>
      </c>
      <c r="BO26" s="2">
        <v>3045</v>
      </c>
      <c r="BP26" s="2">
        <v>2609</v>
      </c>
      <c r="BQ26" s="2">
        <v>3275</v>
      </c>
      <c r="BR26" s="2">
        <v>3386</v>
      </c>
      <c r="BS26" s="2">
        <v>2982</v>
      </c>
      <c r="BT26" s="2">
        <v>2852</v>
      </c>
      <c r="BU26" s="2">
        <v>3518</v>
      </c>
      <c r="BV26" s="2">
        <v>3591</v>
      </c>
      <c r="BW26" s="2">
        <v>3309</v>
      </c>
      <c r="BX26" s="2">
        <v>2938</v>
      </c>
      <c r="BY26" s="2">
        <v>2264</v>
      </c>
      <c r="BZ26" s="2">
        <v>1328</v>
      </c>
      <c r="CA26" s="2">
        <v>1349</v>
      </c>
      <c r="CB26" s="2">
        <v>1001</v>
      </c>
      <c r="CC26" s="2">
        <v>805</v>
      </c>
      <c r="CD26" s="2">
        <v>762</v>
      </c>
      <c r="CE26" s="2">
        <v>773</v>
      </c>
      <c r="CF26" s="2">
        <v>762</v>
      </c>
      <c r="CG26" s="2">
        <v>773</v>
      </c>
      <c r="CH26" s="2">
        <v>784</v>
      </c>
      <c r="CI26" s="2">
        <v>773</v>
      </c>
    </row>
    <row r="27" spans="1:87" x14ac:dyDescent="0.2">
      <c r="A27" s="7">
        <v>44213</v>
      </c>
      <c r="B27" s="2">
        <f t="shared" si="10"/>
        <v>790</v>
      </c>
      <c r="C27" s="2">
        <f t="shared" si="36"/>
        <v>800</v>
      </c>
      <c r="D27" s="2">
        <f t="shared" si="11"/>
        <v>811</v>
      </c>
      <c r="E27" s="2">
        <f t="shared" si="12"/>
        <v>811</v>
      </c>
      <c r="F27" s="2">
        <f t="shared" si="13"/>
        <v>811</v>
      </c>
      <c r="G27" s="2">
        <f t="shared" si="14"/>
        <v>822</v>
      </c>
      <c r="H27" s="2">
        <f t="shared" si="15"/>
        <v>844</v>
      </c>
      <c r="I27" s="2">
        <f t="shared" si="16"/>
        <v>987</v>
      </c>
      <c r="J27" s="2">
        <f t="shared" si="17"/>
        <v>987</v>
      </c>
      <c r="K27" s="2">
        <f t="shared" si="18"/>
        <v>987</v>
      </c>
      <c r="L27" s="2">
        <f t="shared" si="19"/>
        <v>822</v>
      </c>
      <c r="M27" s="2">
        <f t="shared" si="20"/>
        <v>822</v>
      </c>
      <c r="N27" s="2">
        <f t="shared" si="21"/>
        <v>822</v>
      </c>
      <c r="O27" s="2">
        <f t="shared" si="22"/>
        <v>790</v>
      </c>
      <c r="P27" s="2">
        <f t="shared" si="23"/>
        <v>790</v>
      </c>
      <c r="Q27" s="2">
        <f t="shared" si="24"/>
        <v>800</v>
      </c>
      <c r="R27" s="2">
        <f t="shared" si="25"/>
        <v>800</v>
      </c>
      <c r="S27" s="2">
        <f t="shared" si="26"/>
        <v>822</v>
      </c>
      <c r="T27" s="2">
        <f t="shared" si="27"/>
        <v>822</v>
      </c>
      <c r="U27" s="2">
        <f t="shared" si="28"/>
        <v>822</v>
      </c>
      <c r="V27" s="2">
        <f t="shared" si="29"/>
        <v>833</v>
      </c>
      <c r="W27" s="2">
        <f t="shared" si="30"/>
        <v>822</v>
      </c>
      <c r="X27" s="2">
        <f t="shared" si="31"/>
        <v>833</v>
      </c>
      <c r="Y27" s="2">
        <f t="shared" si="32"/>
        <v>822</v>
      </c>
      <c r="AA27" s="2">
        <f t="shared" si="2"/>
        <v>987</v>
      </c>
      <c r="AB27" s="2">
        <f t="shared" si="33"/>
        <v>822</v>
      </c>
      <c r="AC27" s="2">
        <f t="shared" si="34"/>
        <v>844</v>
      </c>
      <c r="AE27" s="10">
        <v>3</v>
      </c>
      <c r="AF27" s="2">
        <f t="shared" si="3"/>
        <v>7871</v>
      </c>
      <c r="AG27" s="2">
        <f t="shared" si="4"/>
        <v>3202</v>
      </c>
      <c r="AH27" s="2">
        <f t="shared" si="5"/>
        <v>8999</v>
      </c>
      <c r="AI27" s="2">
        <f t="shared" si="6"/>
        <v>20072</v>
      </c>
      <c r="AK27">
        <f t="shared" si="7"/>
        <v>1</v>
      </c>
      <c r="AL27">
        <f t="shared" si="8"/>
        <v>2021</v>
      </c>
      <c r="BL27" s="2">
        <v>784</v>
      </c>
      <c r="BM27" s="2">
        <v>794</v>
      </c>
      <c r="BN27" s="2">
        <v>805</v>
      </c>
      <c r="BO27" s="2">
        <v>805</v>
      </c>
      <c r="BP27" s="2">
        <v>805</v>
      </c>
      <c r="BQ27" s="2">
        <v>816</v>
      </c>
      <c r="BR27" s="2">
        <v>838</v>
      </c>
      <c r="BS27" s="2">
        <v>979</v>
      </c>
      <c r="BT27" s="2">
        <v>979</v>
      </c>
      <c r="BU27" s="2">
        <v>979</v>
      </c>
      <c r="BV27" s="2">
        <v>816</v>
      </c>
      <c r="BW27" s="2">
        <v>816</v>
      </c>
      <c r="BX27" s="2">
        <v>816</v>
      </c>
      <c r="BY27" s="2">
        <v>784</v>
      </c>
      <c r="BZ27" s="2">
        <v>784</v>
      </c>
      <c r="CA27" s="2">
        <v>794</v>
      </c>
      <c r="CB27" s="2">
        <v>794</v>
      </c>
      <c r="CC27" s="2">
        <v>816</v>
      </c>
      <c r="CD27" s="2">
        <v>816</v>
      </c>
      <c r="CE27" s="2">
        <v>816</v>
      </c>
      <c r="CF27" s="2">
        <v>827</v>
      </c>
      <c r="CG27" s="2">
        <v>816</v>
      </c>
      <c r="CH27" s="2">
        <v>827</v>
      </c>
      <c r="CI27" s="2">
        <v>816</v>
      </c>
    </row>
    <row r="28" spans="1:87" x14ac:dyDescent="0.2">
      <c r="A28" s="7">
        <v>44214</v>
      </c>
      <c r="B28" s="2">
        <f t="shared" si="10"/>
        <v>822</v>
      </c>
      <c r="C28" s="2">
        <f t="shared" si="36"/>
        <v>833</v>
      </c>
      <c r="D28" s="2">
        <f t="shared" si="11"/>
        <v>844</v>
      </c>
      <c r="E28" s="2">
        <f t="shared" si="12"/>
        <v>856</v>
      </c>
      <c r="F28" s="2">
        <f t="shared" si="13"/>
        <v>889</v>
      </c>
      <c r="G28" s="2">
        <f t="shared" si="14"/>
        <v>889</v>
      </c>
      <c r="H28" s="2">
        <f t="shared" si="15"/>
        <v>867</v>
      </c>
      <c r="I28" s="2">
        <f t="shared" si="16"/>
        <v>844</v>
      </c>
      <c r="J28" s="2">
        <f t="shared" si="17"/>
        <v>987</v>
      </c>
      <c r="K28" s="2">
        <f t="shared" si="18"/>
        <v>987</v>
      </c>
      <c r="L28" s="2">
        <f t="shared" si="19"/>
        <v>977</v>
      </c>
      <c r="M28" s="2">
        <f t="shared" si="20"/>
        <v>1179</v>
      </c>
      <c r="N28" s="2">
        <f t="shared" si="21"/>
        <v>1228</v>
      </c>
      <c r="O28" s="2">
        <f t="shared" si="22"/>
        <v>1402</v>
      </c>
      <c r="P28" s="2">
        <f t="shared" si="23"/>
        <v>4552</v>
      </c>
      <c r="Q28" s="2">
        <f t="shared" si="24"/>
        <v>5701</v>
      </c>
      <c r="R28" s="2">
        <f t="shared" si="25"/>
        <v>5395</v>
      </c>
      <c r="S28" s="2">
        <f t="shared" si="26"/>
        <v>4984</v>
      </c>
      <c r="T28" s="2">
        <f t="shared" si="27"/>
        <v>3111</v>
      </c>
      <c r="U28" s="2">
        <f t="shared" si="28"/>
        <v>2190</v>
      </c>
      <c r="V28" s="2">
        <f t="shared" si="29"/>
        <v>871</v>
      </c>
      <c r="W28" s="2">
        <f t="shared" si="30"/>
        <v>811</v>
      </c>
      <c r="X28" s="2">
        <f t="shared" si="31"/>
        <v>844</v>
      </c>
      <c r="Y28" s="2">
        <f t="shared" si="32"/>
        <v>867</v>
      </c>
      <c r="AA28" s="2">
        <f t="shared" si="2"/>
        <v>5395</v>
      </c>
      <c r="AB28" s="2">
        <f t="shared" si="33"/>
        <v>5701</v>
      </c>
      <c r="AC28" s="2">
        <f t="shared" si="34"/>
        <v>889</v>
      </c>
      <c r="AE28" s="10">
        <v>4</v>
      </c>
      <c r="AF28" s="2">
        <f t="shared" si="3"/>
        <v>20654</v>
      </c>
      <c r="AG28" s="2">
        <f t="shared" si="4"/>
        <v>12883</v>
      </c>
      <c r="AH28" s="2">
        <f t="shared" si="5"/>
        <v>9393</v>
      </c>
      <c r="AI28" s="2">
        <f t="shared" si="6"/>
        <v>42930</v>
      </c>
      <c r="AK28">
        <f t="shared" si="7"/>
        <v>1</v>
      </c>
      <c r="AL28">
        <f t="shared" si="8"/>
        <v>2021</v>
      </c>
      <c r="BL28" s="2">
        <v>816</v>
      </c>
      <c r="BM28" s="2">
        <v>827</v>
      </c>
      <c r="BN28" s="2">
        <v>838</v>
      </c>
      <c r="BO28" s="2">
        <v>849</v>
      </c>
      <c r="BP28" s="2">
        <v>882</v>
      </c>
      <c r="BQ28" s="2">
        <v>882</v>
      </c>
      <c r="BR28" s="2">
        <v>860</v>
      </c>
      <c r="BS28" s="2">
        <v>838</v>
      </c>
      <c r="BT28" s="2">
        <v>979</v>
      </c>
      <c r="BU28" s="2">
        <v>979</v>
      </c>
      <c r="BV28" s="2">
        <v>970</v>
      </c>
      <c r="BW28" s="2">
        <v>1170</v>
      </c>
      <c r="BX28" s="2">
        <v>1219</v>
      </c>
      <c r="BY28" s="2">
        <v>1391</v>
      </c>
      <c r="BZ28" s="2">
        <v>4517</v>
      </c>
      <c r="CA28" s="2">
        <v>5658</v>
      </c>
      <c r="CB28" s="2">
        <v>5354</v>
      </c>
      <c r="CC28" s="2">
        <v>4946</v>
      </c>
      <c r="CD28" s="2">
        <v>3087</v>
      </c>
      <c r="CE28" s="2">
        <v>2173</v>
      </c>
      <c r="CF28" s="2">
        <v>864</v>
      </c>
      <c r="CG28" s="2">
        <v>805</v>
      </c>
      <c r="CH28" s="2">
        <v>838</v>
      </c>
      <c r="CI28" s="2">
        <v>860</v>
      </c>
    </row>
    <row r="29" spans="1:87" s="13" customFormat="1" x14ac:dyDescent="0.2">
      <c r="A29" s="11">
        <v>44215</v>
      </c>
      <c r="B29" s="12">
        <f t="shared" si="10"/>
        <v>844</v>
      </c>
      <c r="C29" s="12">
        <f t="shared" si="36"/>
        <v>844</v>
      </c>
      <c r="D29" s="12">
        <f t="shared" si="11"/>
        <v>811</v>
      </c>
      <c r="E29" s="12">
        <f t="shared" si="12"/>
        <v>800</v>
      </c>
      <c r="F29" s="12">
        <f t="shared" si="13"/>
        <v>811</v>
      </c>
      <c r="G29" s="12">
        <f t="shared" si="14"/>
        <v>800</v>
      </c>
      <c r="H29" s="12">
        <f t="shared" si="15"/>
        <v>811</v>
      </c>
      <c r="I29" s="12">
        <f t="shared" si="16"/>
        <v>976</v>
      </c>
      <c r="J29" s="12">
        <f t="shared" si="17"/>
        <v>976</v>
      </c>
      <c r="K29" s="12">
        <f t="shared" si="18"/>
        <v>965</v>
      </c>
      <c r="L29" s="12">
        <f t="shared" si="19"/>
        <v>960</v>
      </c>
      <c r="M29" s="12">
        <f t="shared" si="20"/>
        <v>931</v>
      </c>
      <c r="N29" s="12">
        <f t="shared" si="21"/>
        <v>785</v>
      </c>
      <c r="O29" s="12">
        <f t="shared" si="22"/>
        <v>769</v>
      </c>
      <c r="P29" s="12">
        <f t="shared" si="23"/>
        <v>768</v>
      </c>
      <c r="Q29" s="12">
        <f t="shared" si="24"/>
        <v>757</v>
      </c>
      <c r="R29" s="12">
        <f t="shared" si="25"/>
        <v>779</v>
      </c>
      <c r="S29" s="12">
        <f t="shared" si="26"/>
        <v>779</v>
      </c>
      <c r="T29" s="12">
        <f t="shared" si="27"/>
        <v>811</v>
      </c>
      <c r="U29" s="12">
        <f t="shared" si="28"/>
        <v>822</v>
      </c>
      <c r="V29" s="12">
        <f t="shared" si="29"/>
        <v>822</v>
      </c>
      <c r="W29" s="12">
        <f t="shared" si="30"/>
        <v>800</v>
      </c>
      <c r="X29" s="12">
        <f t="shared" si="31"/>
        <v>790</v>
      </c>
      <c r="Y29" s="12">
        <f t="shared" si="32"/>
        <v>790</v>
      </c>
      <c r="AA29" s="12">
        <f t="shared" si="2"/>
        <v>976</v>
      </c>
      <c r="AB29" s="12">
        <f t="shared" si="33"/>
        <v>785</v>
      </c>
      <c r="AC29" s="12">
        <f t="shared" si="34"/>
        <v>844</v>
      </c>
      <c r="AE29" s="14">
        <v>5</v>
      </c>
      <c r="AF29" s="12">
        <f t="shared" si="3"/>
        <v>7999</v>
      </c>
      <c r="AG29" s="12">
        <f t="shared" si="4"/>
        <v>3079</v>
      </c>
      <c r="AH29" s="12">
        <f t="shared" si="5"/>
        <v>8923</v>
      </c>
      <c r="AI29" s="12">
        <f t="shared" si="6"/>
        <v>20001</v>
      </c>
      <c r="AK29" s="13">
        <f t="shared" si="7"/>
        <v>1</v>
      </c>
      <c r="AL29" s="13">
        <f t="shared" si="8"/>
        <v>2021</v>
      </c>
      <c r="BL29" s="12">
        <v>838</v>
      </c>
      <c r="BM29" s="12">
        <v>838</v>
      </c>
      <c r="BN29" s="12">
        <v>805</v>
      </c>
      <c r="BO29" s="12">
        <v>794</v>
      </c>
      <c r="BP29" s="12">
        <v>805</v>
      </c>
      <c r="BQ29" s="12">
        <v>794</v>
      </c>
      <c r="BR29" s="12">
        <v>805</v>
      </c>
      <c r="BS29" s="12">
        <v>969</v>
      </c>
      <c r="BT29" s="12">
        <v>969</v>
      </c>
      <c r="BU29" s="12">
        <v>958</v>
      </c>
      <c r="BV29" s="12">
        <v>953</v>
      </c>
      <c r="BW29" s="12">
        <v>924</v>
      </c>
      <c r="BX29" s="12">
        <v>779</v>
      </c>
      <c r="BY29" s="12">
        <v>763</v>
      </c>
      <c r="BZ29" s="12">
        <v>762</v>
      </c>
      <c r="CA29" s="12">
        <v>751</v>
      </c>
      <c r="CB29" s="12">
        <v>773</v>
      </c>
      <c r="CC29" s="12">
        <v>773</v>
      </c>
      <c r="CD29" s="12">
        <v>805</v>
      </c>
      <c r="CE29" s="12">
        <v>816</v>
      </c>
      <c r="CF29" s="12">
        <v>816</v>
      </c>
      <c r="CG29" s="12">
        <v>794</v>
      </c>
      <c r="CH29" s="12">
        <v>784</v>
      </c>
      <c r="CI29" s="12">
        <v>784</v>
      </c>
    </row>
    <row r="30" spans="1:87" s="13" customFormat="1" x14ac:dyDescent="0.2">
      <c r="A30" s="11">
        <v>44216</v>
      </c>
      <c r="B30" s="12">
        <f t="shared" si="10"/>
        <v>779</v>
      </c>
      <c r="C30" s="12">
        <f t="shared" si="36"/>
        <v>790</v>
      </c>
      <c r="D30" s="12">
        <f t="shared" si="11"/>
        <v>779</v>
      </c>
      <c r="E30" s="12">
        <f t="shared" si="12"/>
        <v>790</v>
      </c>
      <c r="F30" s="12">
        <f t="shared" si="13"/>
        <v>822</v>
      </c>
      <c r="G30" s="12">
        <f t="shared" si="14"/>
        <v>889</v>
      </c>
      <c r="H30" s="12">
        <f t="shared" si="15"/>
        <v>943</v>
      </c>
      <c r="I30" s="12">
        <f t="shared" si="16"/>
        <v>1009</v>
      </c>
      <c r="J30" s="12">
        <f t="shared" si="17"/>
        <v>2446</v>
      </c>
      <c r="K30" s="12">
        <f t="shared" si="18"/>
        <v>2533</v>
      </c>
      <c r="L30" s="12">
        <f t="shared" si="19"/>
        <v>3246</v>
      </c>
      <c r="M30" s="12">
        <f t="shared" si="20"/>
        <v>4200</v>
      </c>
      <c r="N30" s="12">
        <f t="shared" si="21"/>
        <v>22</v>
      </c>
      <c r="O30" s="12">
        <f t="shared" si="22"/>
        <v>0</v>
      </c>
      <c r="P30" s="12">
        <f t="shared" si="23"/>
        <v>0</v>
      </c>
      <c r="Q30" s="12">
        <f t="shared" si="24"/>
        <v>0</v>
      </c>
      <c r="R30" s="12">
        <f t="shared" si="25"/>
        <v>0</v>
      </c>
      <c r="S30" s="12">
        <f t="shared" si="26"/>
        <v>0</v>
      </c>
      <c r="T30" s="12">
        <f t="shared" si="27"/>
        <v>0</v>
      </c>
      <c r="U30" s="12">
        <f t="shared" si="28"/>
        <v>0</v>
      </c>
      <c r="V30" s="12">
        <f t="shared" si="29"/>
        <v>0</v>
      </c>
      <c r="W30" s="12">
        <f t="shared" si="30"/>
        <v>0</v>
      </c>
      <c r="X30" s="12">
        <f t="shared" si="31"/>
        <v>0</v>
      </c>
      <c r="Y30" s="12">
        <f t="shared" si="32"/>
        <v>2106</v>
      </c>
      <c r="AA30" s="12">
        <f t="shared" si="2"/>
        <v>4200</v>
      </c>
      <c r="AB30" s="12">
        <f t="shared" si="33"/>
        <v>22</v>
      </c>
      <c r="AC30" s="12">
        <f t="shared" si="34"/>
        <v>2106</v>
      </c>
      <c r="AE30" s="14">
        <v>6</v>
      </c>
      <c r="AF30" s="12">
        <f t="shared" si="3"/>
        <v>13434</v>
      </c>
      <c r="AG30" s="12">
        <f t="shared" si="4"/>
        <v>22</v>
      </c>
      <c r="AH30" s="12">
        <f t="shared" si="5"/>
        <v>7898</v>
      </c>
      <c r="AI30" s="12">
        <f t="shared" si="6"/>
        <v>21354</v>
      </c>
      <c r="AK30" s="13">
        <f t="shared" si="7"/>
        <v>1</v>
      </c>
      <c r="AL30" s="13">
        <f t="shared" si="8"/>
        <v>2021</v>
      </c>
      <c r="BL30" s="12">
        <v>773</v>
      </c>
      <c r="BM30" s="12">
        <v>784</v>
      </c>
      <c r="BN30" s="12">
        <v>773</v>
      </c>
      <c r="BO30" s="12">
        <v>784</v>
      </c>
      <c r="BP30" s="12">
        <v>816</v>
      </c>
      <c r="BQ30" s="12">
        <v>882</v>
      </c>
      <c r="BR30" s="12">
        <v>936</v>
      </c>
      <c r="BS30" s="12">
        <v>1001</v>
      </c>
      <c r="BT30" s="12">
        <v>2427</v>
      </c>
      <c r="BU30" s="12">
        <v>2514</v>
      </c>
      <c r="BV30" s="12">
        <v>3221</v>
      </c>
      <c r="BW30" s="12">
        <v>4168</v>
      </c>
      <c r="BX30" s="12">
        <v>22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2090</v>
      </c>
    </row>
    <row r="31" spans="1:87" s="13" customFormat="1" x14ac:dyDescent="0.2">
      <c r="A31" s="11">
        <v>44217</v>
      </c>
      <c r="B31" s="12">
        <f t="shared" si="10"/>
        <v>2675</v>
      </c>
      <c r="C31" s="12">
        <f t="shared" si="36"/>
        <v>2709</v>
      </c>
      <c r="D31" s="12">
        <f t="shared" si="11"/>
        <v>2709</v>
      </c>
      <c r="E31" s="12">
        <f t="shared" si="12"/>
        <v>2686</v>
      </c>
      <c r="F31" s="12">
        <f t="shared" si="13"/>
        <v>2665</v>
      </c>
      <c r="G31" s="12">
        <f t="shared" si="14"/>
        <v>3421</v>
      </c>
      <c r="H31" s="12">
        <f t="shared" si="15"/>
        <v>1272</v>
      </c>
      <c r="I31" s="12">
        <f t="shared" si="16"/>
        <v>10</v>
      </c>
      <c r="J31" s="12">
        <f t="shared" si="17"/>
        <v>99</v>
      </c>
      <c r="K31" s="12">
        <f t="shared" si="18"/>
        <v>584</v>
      </c>
      <c r="L31" s="12">
        <f t="shared" si="19"/>
        <v>1331</v>
      </c>
      <c r="M31" s="12">
        <f t="shared" si="20"/>
        <v>1780</v>
      </c>
      <c r="N31" s="12">
        <f t="shared" si="21"/>
        <v>1474</v>
      </c>
      <c r="O31" s="12">
        <f t="shared" si="22"/>
        <v>612</v>
      </c>
      <c r="P31" s="12">
        <f t="shared" si="23"/>
        <v>290</v>
      </c>
      <c r="Q31" s="12">
        <f t="shared" si="24"/>
        <v>346</v>
      </c>
      <c r="R31" s="12">
        <f t="shared" si="25"/>
        <v>470</v>
      </c>
      <c r="S31" s="12">
        <f t="shared" si="26"/>
        <v>898</v>
      </c>
      <c r="T31" s="12">
        <f t="shared" si="27"/>
        <v>499</v>
      </c>
      <c r="U31" s="12">
        <f t="shared" si="28"/>
        <v>16</v>
      </c>
      <c r="V31" s="12">
        <f t="shared" si="29"/>
        <v>0</v>
      </c>
      <c r="W31" s="12">
        <f t="shared" si="30"/>
        <v>0</v>
      </c>
      <c r="X31" s="12">
        <f t="shared" si="31"/>
        <v>0</v>
      </c>
      <c r="Y31" s="12">
        <f t="shared" si="32"/>
        <v>1305</v>
      </c>
      <c r="AA31" s="12">
        <f t="shared" si="2"/>
        <v>0</v>
      </c>
      <c r="AB31" s="12">
        <f t="shared" si="33"/>
        <v>1780</v>
      </c>
      <c r="AC31" s="12">
        <f t="shared" si="34"/>
        <v>3421</v>
      </c>
      <c r="AE31" s="14">
        <v>7</v>
      </c>
      <c r="AF31" s="12">
        <f t="shared" si="3"/>
        <v>0</v>
      </c>
      <c r="AG31" s="12">
        <f t="shared" si="4"/>
        <v>8409</v>
      </c>
      <c r="AH31" s="12">
        <f t="shared" si="5"/>
        <v>19442</v>
      </c>
      <c r="AI31" s="12">
        <f t="shared" si="6"/>
        <v>27851</v>
      </c>
      <c r="AK31" s="13">
        <f t="shared" si="7"/>
        <v>1</v>
      </c>
      <c r="AL31" s="13">
        <f t="shared" si="8"/>
        <v>2021</v>
      </c>
      <c r="BL31" s="12">
        <v>2655</v>
      </c>
      <c r="BM31" s="12">
        <v>2688</v>
      </c>
      <c r="BN31" s="12">
        <v>2688</v>
      </c>
      <c r="BO31" s="12">
        <v>2666</v>
      </c>
      <c r="BP31" s="12">
        <v>2645</v>
      </c>
      <c r="BQ31" s="12">
        <v>3395</v>
      </c>
      <c r="BR31" s="12">
        <v>1262</v>
      </c>
      <c r="BS31" s="12">
        <v>10</v>
      </c>
      <c r="BT31" s="12">
        <v>98</v>
      </c>
      <c r="BU31" s="12">
        <v>580</v>
      </c>
      <c r="BV31" s="12">
        <v>1321</v>
      </c>
      <c r="BW31" s="12">
        <v>1766</v>
      </c>
      <c r="BX31" s="12">
        <v>1463</v>
      </c>
      <c r="BY31" s="12">
        <v>607</v>
      </c>
      <c r="BZ31" s="12">
        <v>288</v>
      </c>
      <c r="CA31" s="12">
        <v>343</v>
      </c>
      <c r="CB31" s="12">
        <v>466</v>
      </c>
      <c r="CC31" s="12">
        <v>891</v>
      </c>
      <c r="CD31" s="12">
        <v>495</v>
      </c>
      <c r="CE31" s="12">
        <v>16</v>
      </c>
      <c r="CF31" s="12">
        <v>0</v>
      </c>
      <c r="CG31" s="12">
        <v>0</v>
      </c>
      <c r="CH31" s="12">
        <v>0</v>
      </c>
      <c r="CI31" s="12">
        <v>1295</v>
      </c>
    </row>
    <row r="32" spans="1:87" s="13" customFormat="1" x14ac:dyDescent="0.2">
      <c r="A32" s="11">
        <v>44218</v>
      </c>
      <c r="B32" s="12">
        <f t="shared" si="10"/>
        <v>2720</v>
      </c>
      <c r="C32" s="12">
        <f t="shared" si="36"/>
        <v>2709</v>
      </c>
      <c r="D32" s="12">
        <f t="shared" si="11"/>
        <v>2665</v>
      </c>
      <c r="E32" s="12">
        <f t="shared" si="12"/>
        <v>2635</v>
      </c>
      <c r="F32" s="12">
        <f t="shared" si="13"/>
        <v>2887</v>
      </c>
      <c r="G32" s="12">
        <f t="shared" si="14"/>
        <v>3411</v>
      </c>
      <c r="H32" s="12">
        <f t="shared" si="15"/>
        <v>1262</v>
      </c>
      <c r="I32" s="12">
        <f t="shared" si="16"/>
        <v>5</v>
      </c>
      <c r="J32" s="12">
        <f t="shared" si="17"/>
        <v>166</v>
      </c>
      <c r="K32" s="12">
        <f t="shared" si="18"/>
        <v>868</v>
      </c>
      <c r="L32" s="12">
        <f t="shared" si="19"/>
        <v>883</v>
      </c>
      <c r="M32" s="12">
        <f t="shared" si="20"/>
        <v>741</v>
      </c>
      <c r="N32" s="12">
        <f t="shared" si="21"/>
        <v>113</v>
      </c>
      <c r="O32" s="12">
        <f t="shared" si="22"/>
        <v>27</v>
      </c>
      <c r="P32" s="12">
        <f t="shared" si="23"/>
        <v>6</v>
      </c>
      <c r="Q32" s="12">
        <f t="shared" si="24"/>
        <v>88</v>
      </c>
      <c r="R32" s="12">
        <f t="shared" si="25"/>
        <v>1</v>
      </c>
      <c r="S32" s="12">
        <f t="shared" si="26"/>
        <v>0</v>
      </c>
      <c r="T32" s="12">
        <f t="shared" si="27"/>
        <v>0</v>
      </c>
      <c r="U32" s="12">
        <f t="shared" si="28"/>
        <v>0</v>
      </c>
      <c r="V32" s="12">
        <f t="shared" si="29"/>
        <v>0</v>
      </c>
      <c r="W32" s="12">
        <f t="shared" si="30"/>
        <v>0</v>
      </c>
      <c r="X32" s="12">
        <f t="shared" si="31"/>
        <v>0</v>
      </c>
      <c r="Y32" s="12">
        <f t="shared" si="32"/>
        <v>2489</v>
      </c>
      <c r="AA32" s="12">
        <f t="shared" si="2"/>
        <v>0</v>
      </c>
      <c r="AB32" s="12">
        <f t="shared" si="33"/>
        <v>883</v>
      </c>
      <c r="AC32" s="12">
        <f t="shared" si="34"/>
        <v>3411</v>
      </c>
      <c r="AE32" s="14">
        <v>1</v>
      </c>
      <c r="AF32" s="12">
        <f t="shared" si="3"/>
        <v>0</v>
      </c>
      <c r="AG32" s="12">
        <f t="shared" si="4"/>
        <v>2898</v>
      </c>
      <c r="AH32" s="12">
        <f t="shared" si="5"/>
        <v>20778</v>
      </c>
      <c r="AI32" s="12">
        <f t="shared" si="6"/>
        <v>23676</v>
      </c>
      <c r="AK32" s="13">
        <f t="shared" si="7"/>
        <v>1</v>
      </c>
      <c r="AL32" s="13">
        <f t="shared" si="8"/>
        <v>2021</v>
      </c>
      <c r="BL32" s="12">
        <v>2699</v>
      </c>
      <c r="BM32" s="12">
        <v>2688</v>
      </c>
      <c r="BN32" s="12">
        <v>2645</v>
      </c>
      <c r="BO32" s="12">
        <v>2615</v>
      </c>
      <c r="BP32" s="12">
        <v>2865</v>
      </c>
      <c r="BQ32" s="12">
        <v>3385</v>
      </c>
      <c r="BR32" s="12">
        <v>1252</v>
      </c>
      <c r="BS32" s="12">
        <v>5</v>
      </c>
      <c r="BT32" s="12">
        <v>165</v>
      </c>
      <c r="BU32" s="12">
        <v>861</v>
      </c>
      <c r="BV32" s="12">
        <v>876</v>
      </c>
      <c r="BW32" s="12">
        <v>735</v>
      </c>
      <c r="BX32" s="12">
        <v>112</v>
      </c>
      <c r="BY32" s="12">
        <v>27</v>
      </c>
      <c r="BZ32" s="12">
        <v>6</v>
      </c>
      <c r="CA32" s="12">
        <v>87</v>
      </c>
      <c r="CB32" s="12">
        <v>1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2470</v>
      </c>
    </row>
    <row r="33" spans="1:87" s="13" customFormat="1" x14ac:dyDescent="0.2">
      <c r="A33" s="11">
        <v>44219</v>
      </c>
      <c r="B33" s="12">
        <f t="shared" si="10"/>
        <v>2654</v>
      </c>
      <c r="C33" s="12">
        <f t="shared" si="36"/>
        <v>2643</v>
      </c>
      <c r="D33" s="12">
        <f t="shared" si="11"/>
        <v>2665</v>
      </c>
      <c r="E33" s="12">
        <f t="shared" si="12"/>
        <v>2643</v>
      </c>
      <c r="F33" s="12">
        <f t="shared" si="13"/>
        <v>3158</v>
      </c>
      <c r="G33" s="12">
        <f t="shared" si="14"/>
        <v>1251</v>
      </c>
      <c r="H33" s="12">
        <f t="shared" si="15"/>
        <v>0</v>
      </c>
      <c r="I33" s="12">
        <f t="shared" si="16"/>
        <v>0</v>
      </c>
      <c r="J33" s="12">
        <f t="shared" si="17"/>
        <v>0</v>
      </c>
      <c r="K33" s="12">
        <f t="shared" si="18"/>
        <v>0</v>
      </c>
      <c r="L33" s="12">
        <f t="shared" si="19"/>
        <v>0</v>
      </c>
      <c r="M33" s="12">
        <f t="shared" si="20"/>
        <v>0</v>
      </c>
      <c r="N33" s="12">
        <f t="shared" si="21"/>
        <v>0</v>
      </c>
      <c r="O33" s="12">
        <f t="shared" si="22"/>
        <v>0</v>
      </c>
      <c r="P33" s="12">
        <f t="shared" si="23"/>
        <v>0</v>
      </c>
      <c r="Q33" s="12">
        <f t="shared" si="24"/>
        <v>0</v>
      </c>
      <c r="R33" s="12">
        <f t="shared" si="25"/>
        <v>0</v>
      </c>
      <c r="S33" s="12">
        <f t="shared" si="26"/>
        <v>0</v>
      </c>
      <c r="T33" s="12">
        <f t="shared" si="27"/>
        <v>0</v>
      </c>
      <c r="U33" s="12">
        <f t="shared" si="28"/>
        <v>0</v>
      </c>
      <c r="V33" s="12">
        <f t="shared" si="29"/>
        <v>0</v>
      </c>
      <c r="W33" s="12">
        <f t="shared" si="30"/>
        <v>1875</v>
      </c>
      <c r="X33" s="12">
        <f t="shared" si="31"/>
        <v>1629</v>
      </c>
      <c r="Y33" s="12">
        <f t="shared" si="32"/>
        <v>1395</v>
      </c>
      <c r="AA33" s="12">
        <f t="shared" si="2"/>
        <v>0</v>
      </c>
      <c r="AB33" s="12">
        <f t="shared" si="33"/>
        <v>0</v>
      </c>
      <c r="AC33" s="12">
        <f t="shared" si="34"/>
        <v>3158</v>
      </c>
      <c r="AE33" s="14">
        <v>2</v>
      </c>
      <c r="AF33" s="12">
        <f t="shared" si="3"/>
        <v>0</v>
      </c>
      <c r="AG33" s="12">
        <f t="shared" si="4"/>
        <v>0</v>
      </c>
      <c r="AH33" s="12">
        <f t="shared" si="5"/>
        <v>19913</v>
      </c>
      <c r="AI33" s="12">
        <f t="shared" si="6"/>
        <v>19913</v>
      </c>
      <c r="AK33" s="13">
        <f t="shared" si="7"/>
        <v>1</v>
      </c>
      <c r="AL33" s="13">
        <f t="shared" si="8"/>
        <v>2021</v>
      </c>
      <c r="BL33" s="12">
        <v>2634</v>
      </c>
      <c r="BM33" s="12">
        <v>2623</v>
      </c>
      <c r="BN33" s="12">
        <v>2645</v>
      </c>
      <c r="BO33" s="12">
        <v>2623</v>
      </c>
      <c r="BP33" s="12">
        <v>3134</v>
      </c>
      <c r="BQ33" s="12">
        <v>1241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1861</v>
      </c>
      <c r="CH33" s="12">
        <v>1617</v>
      </c>
      <c r="CI33" s="12">
        <v>1384</v>
      </c>
    </row>
    <row r="34" spans="1:87" s="13" customFormat="1" x14ac:dyDescent="0.2">
      <c r="A34" s="11">
        <v>44220</v>
      </c>
      <c r="B34" s="12">
        <f t="shared" si="10"/>
        <v>1294</v>
      </c>
      <c r="C34" s="12">
        <f t="shared" si="36"/>
        <v>1294</v>
      </c>
      <c r="D34" s="12">
        <f t="shared" si="11"/>
        <v>1251</v>
      </c>
      <c r="E34" s="12">
        <f t="shared" si="12"/>
        <v>1251</v>
      </c>
      <c r="F34" s="12">
        <f t="shared" si="13"/>
        <v>1228</v>
      </c>
      <c r="G34" s="12">
        <f t="shared" si="14"/>
        <v>1239</v>
      </c>
      <c r="H34" s="12">
        <f t="shared" si="15"/>
        <v>1283</v>
      </c>
      <c r="I34" s="12">
        <f t="shared" si="16"/>
        <v>1327</v>
      </c>
      <c r="J34" s="12">
        <f t="shared" si="17"/>
        <v>1305</v>
      </c>
      <c r="K34" s="12">
        <f t="shared" si="18"/>
        <v>1305</v>
      </c>
      <c r="L34" s="12">
        <f t="shared" si="19"/>
        <v>1305</v>
      </c>
      <c r="M34" s="12">
        <f t="shared" si="20"/>
        <v>1294</v>
      </c>
      <c r="N34" s="12">
        <f t="shared" si="21"/>
        <v>2136</v>
      </c>
      <c r="O34" s="12">
        <f t="shared" si="22"/>
        <v>5085</v>
      </c>
      <c r="P34" s="12">
        <f t="shared" si="23"/>
        <v>5833</v>
      </c>
      <c r="Q34" s="12">
        <f t="shared" si="24"/>
        <v>5450</v>
      </c>
      <c r="R34" s="12">
        <f t="shared" si="25"/>
        <v>3378</v>
      </c>
      <c r="S34" s="12">
        <f t="shared" si="26"/>
        <v>1419</v>
      </c>
      <c r="T34" s="12">
        <f t="shared" si="27"/>
        <v>1217</v>
      </c>
      <c r="U34" s="12">
        <f t="shared" si="28"/>
        <v>1228</v>
      </c>
      <c r="V34" s="12">
        <f t="shared" si="29"/>
        <v>1217</v>
      </c>
      <c r="W34" s="12">
        <f t="shared" si="30"/>
        <v>1228</v>
      </c>
      <c r="X34" s="12">
        <f t="shared" si="31"/>
        <v>1228</v>
      </c>
      <c r="Y34" s="12">
        <f t="shared" si="32"/>
        <v>1239</v>
      </c>
      <c r="AA34" s="12">
        <f t="shared" si="2"/>
        <v>3378</v>
      </c>
      <c r="AB34" s="12">
        <f t="shared" si="33"/>
        <v>5833</v>
      </c>
      <c r="AC34" s="12">
        <f t="shared" si="34"/>
        <v>1294</v>
      </c>
      <c r="AE34" s="14">
        <v>3</v>
      </c>
      <c r="AF34" s="12">
        <f t="shared" si="3"/>
        <v>13778</v>
      </c>
      <c r="AG34" s="12">
        <f t="shared" si="4"/>
        <v>18504</v>
      </c>
      <c r="AH34" s="12">
        <f t="shared" si="5"/>
        <v>13752</v>
      </c>
      <c r="AI34" s="12">
        <f t="shared" si="6"/>
        <v>46034</v>
      </c>
      <c r="AK34" s="13">
        <f t="shared" si="7"/>
        <v>1</v>
      </c>
      <c r="AL34" s="13">
        <f t="shared" si="8"/>
        <v>2021</v>
      </c>
      <c r="BL34" s="12">
        <v>1284</v>
      </c>
      <c r="BM34" s="12">
        <v>1284</v>
      </c>
      <c r="BN34" s="12">
        <v>1241</v>
      </c>
      <c r="BO34" s="12">
        <v>1241</v>
      </c>
      <c r="BP34" s="12">
        <v>1219</v>
      </c>
      <c r="BQ34" s="12">
        <v>1230</v>
      </c>
      <c r="BR34" s="12">
        <v>1273</v>
      </c>
      <c r="BS34" s="12">
        <v>1317</v>
      </c>
      <c r="BT34" s="12">
        <v>1295</v>
      </c>
      <c r="BU34" s="12">
        <v>1295</v>
      </c>
      <c r="BV34" s="12">
        <v>1295</v>
      </c>
      <c r="BW34" s="12">
        <v>1284</v>
      </c>
      <c r="BX34" s="12">
        <v>2120</v>
      </c>
      <c r="BY34" s="12">
        <v>5046</v>
      </c>
      <c r="BZ34" s="12">
        <v>5789</v>
      </c>
      <c r="CA34" s="12">
        <v>5409</v>
      </c>
      <c r="CB34" s="12">
        <v>3352</v>
      </c>
      <c r="CC34" s="12">
        <v>1408</v>
      </c>
      <c r="CD34" s="12">
        <v>1208</v>
      </c>
      <c r="CE34" s="12">
        <v>1219</v>
      </c>
      <c r="CF34" s="12">
        <v>1208</v>
      </c>
      <c r="CG34" s="12">
        <v>1219</v>
      </c>
      <c r="CH34" s="12">
        <v>1219</v>
      </c>
      <c r="CI34" s="12">
        <v>1230</v>
      </c>
    </row>
    <row r="35" spans="1:87" s="13" customFormat="1" x14ac:dyDescent="0.2">
      <c r="A35" s="11">
        <v>44221</v>
      </c>
      <c r="B35" s="12">
        <f t="shared" si="10"/>
        <v>1228</v>
      </c>
      <c r="C35" s="12">
        <f t="shared" si="36"/>
        <v>1272</v>
      </c>
      <c r="D35" s="12">
        <f t="shared" si="11"/>
        <v>1283</v>
      </c>
      <c r="E35" s="12">
        <f t="shared" si="12"/>
        <v>1272</v>
      </c>
      <c r="F35" s="12">
        <f t="shared" si="13"/>
        <v>1251</v>
      </c>
      <c r="G35" s="12">
        <f t="shared" si="14"/>
        <v>1184</v>
      </c>
      <c r="H35" s="12">
        <f t="shared" si="15"/>
        <v>1152</v>
      </c>
      <c r="I35" s="12">
        <f t="shared" si="16"/>
        <v>1206</v>
      </c>
      <c r="J35" s="12">
        <f t="shared" si="17"/>
        <v>1206</v>
      </c>
      <c r="K35" s="12">
        <f t="shared" si="18"/>
        <v>1206</v>
      </c>
      <c r="L35" s="12">
        <f t="shared" si="19"/>
        <v>1206</v>
      </c>
      <c r="M35" s="12">
        <f t="shared" si="20"/>
        <v>1206</v>
      </c>
      <c r="N35" s="12">
        <f t="shared" si="21"/>
        <v>1195</v>
      </c>
      <c r="O35" s="12">
        <f t="shared" si="22"/>
        <v>1241</v>
      </c>
      <c r="P35" s="12">
        <f t="shared" si="23"/>
        <v>1206</v>
      </c>
      <c r="Q35" s="12">
        <f t="shared" si="24"/>
        <v>1195</v>
      </c>
      <c r="R35" s="12">
        <f t="shared" si="25"/>
        <v>1141</v>
      </c>
      <c r="S35" s="12">
        <f t="shared" si="26"/>
        <v>1130</v>
      </c>
      <c r="T35" s="12">
        <f t="shared" si="27"/>
        <v>1119</v>
      </c>
      <c r="U35" s="12">
        <f t="shared" si="28"/>
        <v>1119</v>
      </c>
      <c r="V35" s="12">
        <f t="shared" si="29"/>
        <v>1130</v>
      </c>
      <c r="W35" s="12">
        <f t="shared" si="30"/>
        <v>1163</v>
      </c>
      <c r="X35" s="12">
        <f t="shared" si="31"/>
        <v>1163</v>
      </c>
      <c r="Y35" s="12">
        <f t="shared" si="32"/>
        <v>1173</v>
      </c>
      <c r="AA35" s="12">
        <f t="shared" si="2"/>
        <v>1206</v>
      </c>
      <c r="AB35" s="12">
        <f t="shared" si="33"/>
        <v>1241</v>
      </c>
      <c r="AC35" s="12">
        <f t="shared" si="34"/>
        <v>1283</v>
      </c>
      <c r="AE35" s="14">
        <v>4</v>
      </c>
      <c r="AF35" s="12">
        <f t="shared" si="3"/>
        <v>10539</v>
      </c>
      <c r="AG35" s="12">
        <f t="shared" si="4"/>
        <v>4837</v>
      </c>
      <c r="AH35" s="12">
        <f t="shared" si="5"/>
        <v>13271</v>
      </c>
      <c r="AI35" s="12">
        <f t="shared" si="6"/>
        <v>28647</v>
      </c>
      <c r="AK35" s="13">
        <f t="shared" si="7"/>
        <v>1</v>
      </c>
      <c r="AL35" s="13">
        <f t="shared" si="8"/>
        <v>2021</v>
      </c>
      <c r="BL35" s="12">
        <v>1219</v>
      </c>
      <c r="BM35" s="12">
        <v>1262</v>
      </c>
      <c r="BN35" s="12">
        <v>1273</v>
      </c>
      <c r="BO35" s="12">
        <v>1262</v>
      </c>
      <c r="BP35" s="12">
        <v>1241</v>
      </c>
      <c r="BQ35" s="12">
        <v>1175</v>
      </c>
      <c r="BR35" s="12">
        <v>1143</v>
      </c>
      <c r="BS35" s="12">
        <v>1197</v>
      </c>
      <c r="BT35" s="12">
        <v>1197</v>
      </c>
      <c r="BU35" s="12">
        <v>1197</v>
      </c>
      <c r="BV35" s="12">
        <v>1197</v>
      </c>
      <c r="BW35" s="12">
        <v>1197</v>
      </c>
      <c r="BX35" s="12">
        <v>1186</v>
      </c>
      <c r="BY35" s="12">
        <v>1232</v>
      </c>
      <c r="BZ35" s="12">
        <v>1197</v>
      </c>
      <c r="CA35" s="12">
        <v>1186</v>
      </c>
      <c r="CB35" s="12">
        <v>1132</v>
      </c>
      <c r="CC35" s="12">
        <v>1121</v>
      </c>
      <c r="CD35" s="12">
        <v>1110</v>
      </c>
      <c r="CE35" s="12">
        <v>1110</v>
      </c>
      <c r="CF35" s="12">
        <v>1121</v>
      </c>
      <c r="CG35" s="12">
        <v>1154</v>
      </c>
      <c r="CH35" s="12">
        <v>1154</v>
      </c>
      <c r="CI35" s="12">
        <v>1164</v>
      </c>
    </row>
    <row r="36" spans="1:87" s="13" customFormat="1" x14ac:dyDescent="0.2">
      <c r="A36" s="11">
        <v>44222</v>
      </c>
      <c r="B36" s="12">
        <f t="shared" si="10"/>
        <v>1152</v>
      </c>
      <c r="C36" s="12">
        <f t="shared" si="36"/>
        <v>1130</v>
      </c>
      <c r="D36" s="12">
        <f t="shared" si="11"/>
        <v>1141</v>
      </c>
      <c r="E36" s="12">
        <f t="shared" si="12"/>
        <v>1478</v>
      </c>
      <c r="F36" s="12">
        <f t="shared" si="13"/>
        <v>2848</v>
      </c>
      <c r="G36" s="12">
        <f t="shared" si="14"/>
        <v>2783</v>
      </c>
      <c r="H36" s="12">
        <f t="shared" si="15"/>
        <v>2990</v>
      </c>
      <c r="I36" s="12">
        <f t="shared" si="16"/>
        <v>1424</v>
      </c>
      <c r="J36" s="12">
        <f t="shared" si="17"/>
        <v>1283</v>
      </c>
      <c r="K36" s="12">
        <f t="shared" si="18"/>
        <v>1272</v>
      </c>
      <c r="L36" s="12">
        <f t="shared" si="19"/>
        <v>1195</v>
      </c>
      <c r="M36" s="12">
        <f t="shared" si="20"/>
        <v>1173</v>
      </c>
      <c r="N36" s="12">
        <f t="shared" si="21"/>
        <v>1480</v>
      </c>
      <c r="O36" s="12">
        <f t="shared" si="22"/>
        <v>1527</v>
      </c>
      <c r="P36" s="12">
        <f t="shared" si="23"/>
        <v>1873</v>
      </c>
      <c r="Q36" s="12">
        <f t="shared" si="24"/>
        <v>2705</v>
      </c>
      <c r="R36" s="12">
        <f t="shared" si="25"/>
        <v>1128</v>
      </c>
      <c r="S36" s="12">
        <f t="shared" si="26"/>
        <v>800</v>
      </c>
      <c r="T36" s="12">
        <f t="shared" si="27"/>
        <v>746</v>
      </c>
      <c r="U36" s="12">
        <f t="shared" si="28"/>
        <v>735</v>
      </c>
      <c r="V36" s="12">
        <f t="shared" si="29"/>
        <v>746</v>
      </c>
      <c r="W36" s="12">
        <f t="shared" si="30"/>
        <v>757</v>
      </c>
      <c r="X36" s="12">
        <f t="shared" si="31"/>
        <v>746</v>
      </c>
      <c r="Y36" s="12">
        <f t="shared" si="32"/>
        <v>757</v>
      </c>
      <c r="AA36" s="12">
        <f t="shared" si="2"/>
        <v>1424</v>
      </c>
      <c r="AB36" s="12">
        <f t="shared" si="33"/>
        <v>2705</v>
      </c>
      <c r="AC36" s="12">
        <f t="shared" si="34"/>
        <v>2990</v>
      </c>
      <c r="AE36" s="14">
        <v>5</v>
      </c>
      <c r="AF36" s="12">
        <f t="shared" si="3"/>
        <v>9756</v>
      </c>
      <c r="AG36" s="12">
        <f t="shared" si="4"/>
        <v>7585</v>
      </c>
      <c r="AH36" s="12">
        <f t="shared" si="5"/>
        <v>16528</v>
      </c>
      <c r="AI36" s="12">
        <f t="shared" si="6"/>
        <v>33869</v>
      </c>
      <c r="AK36" s="13">
        <f t="shared" si="7"/>
        <v>1</v>
      </c>
      <c r="AL36" s="13">
        <f t="shared" si="8"/>
        <v>2021</v>
      </c>
      <c r="BL36" s="12">
        <v>1143</v>
      </c>
      <c r="BM36" s="12">
        <v>1121</v>
      </c>
      <c r="BN36" s="12">
        <v>1132</v>
      </c>
      <c r="BO36" s="12">
        <v>1467</v>
      </c>
      <c r="BP36" s="12">
        <v>2826</v>
      </c>
      <c r="BQ36" s="12">
        <v>2762</v>
      </c>
      <c r="BR36" s="12">
        <v>2967</v>
      </c>
      <c r="BS36" s="12">
        <v>1413</v>
      </c>
      <c r="BT36" s="12">
        <v>1273</v>
      </c>
      <c r="BU36" s="12">
        <v>1262</v>
      </c>
      <c r="BV36" s="12">
        <v>1186</v>
      </c>
      <c r="BW36" s="12">
        <v>1164</v>
      </c>
      <c r="BX36" s="12">
        <v>1469</v>
      </c>
      <c r="BY36" s="12">
        <v>1515</v>
      </c>
      <c r="BZ36" s="12">
        <v>1859</v>
      </c>
      <c r="CA36" s="12">
        <v>2684</v>
      </c>
      <c r="CB36" s="12">
        <v>1119</v>
      </c>
      <c r="CC36" s="12">
        <v>794</v>
      </c>
      <c r="CD36" s="12">
        <v>740</v>
      </c>
      <c r="CE36" s="12">
        <v>729</v>
      </c>
      <c r="CF36" s="12">
        <v>740</v>
      </c>
      <c r="CG36" s="12">
        <v>751</v>
      </c>
      <c r="CH36" s="12">
        <v>740</v>
      </c>
      <c r="CI36" s="12">
        <v>751</v>
      </c>
    </row>
    <row r="37" spans="1:87" s="13" customFormat="1" x14ac:dyDescent="0.2">
      <c r="A37" s="11">
        <v>44223</v>
      </c>
      <c r="B37" s="12">
        <f t="shared" si="10"/>
        <v>746</v>
      </c>
      <c r="C37" s="12">
        <f t="shared" si="36"/>
        <v>757</v>
      </c>
      <c r="D37" s="12">
        <f t="shared" si="11"/>
        <v>746</v>
      </c>
      <c r="E37" s="12">
        <f t="shared" si="12"/>
        <v>757</v>
      </c>
      <c r="F37" s="12">
        <f t="shared" si="13"/>
        <v>757</v>
      </c>
      <c r="G37" s="12">
        <f t="shared" si="14"/>
        <v>757</v>
      </c>
      <c r="H37" s="12">
        <f t="shared" si="15"/>
        <v>800</v>
      </c>
      <c r="I37" s="12">
        <f t="shared" si="16"/>
        <v>932</v>
      </c>
      <c r="J37" s="12">
        <f t="shared" si="17"/>
        <v>921</v>
      </c>
      <c r="K37" s="12">
        <f t="shared" si="18"/>
        <v>910</v>
      </c>
      <c r="L37" s="12">
        <f t="shared" si="19"/>
        <v>724</v>
      </c>
      <c r="M37" s="12">
        <f t="shared" si="20"/>
        <v>712</v>
      </c>
      <c r="N37" s="12">
        <f t="shared" si="21"/>
        <v>799</v>
      </c>
      <c r="O37" s="12">
        <f t="shared" si="22"/>
        <v>746</v>
      </c>
      <c r="P37" s="12">
        <f t="shared" si="23"/>
        <v>735</v>
      </c>
      <c r="Q37" s="12">
        <f t="shared" si="24"/>
        <v>735</v>
      </c>
      <c r="R37" s="12">
        <f t="shared" si="25"/>
        <v>724</v>
      </c>
      <c r="S37" s="12">
        <f t="shared" si="26"/>
        <v>746</v>
      </c>
      <c r="T37" s="12">
        <f t="shared" si="27"/>
        <v>746</v>
      </c>
      <c r="U37" s="12">
        <f t="shared" si="28"/>
        <v>746</v>
      </c>
      <c r="V37" s="12">
        <f t="shared" si="29"/>
        <v>746</v>
      </c>
      <c r="W37" s="12">
        <f t="shared" si="30"/>
        <v>757</v>
      </c>
      <c r="X37" s="12">
        <f t="shared" si="31"/>
        <v>757</v>
      </c>
      <c r="Y37" s="12">
        <f t="shared" si="32"/>
        <v>746</v>
      </c>
      <c r="AA37" s="12">
        <f t="shared" si="2"/>
        <v>932</v>
      </c>
      <c r="AB37" s="12">
        <f t="shared" si="33"/>
        <v>799</v>
      </c>
      <c r="AC37" s="12">
        <f t="shared" si="34"/>
        <v>800</v>
      </c>
      <c r="AE37" s="14">
        <v>6</v>
      </c>
      <c r="AF37" s="12">
        <f t="shared" si="3"/>
        <v>7161</v>
      </c>
      <c r="AG37" s="12">
        <f t="shared" si="4"/>
        <v>3015</v>
      </c>
      <c r="AH37" s="12">
        <f t="shared" si="5"/>
        <v>8326</v>
      </c>
      <c r="AI37" s="12">
        <f t="shared" si="6"/>
        <v>18502</v>
      </c>
      <c r="AK37" s="13">
        <f t="shared" si="7"/>
        <v>1</v>
      </c>
      <c r="AL37" s="13">
        <f t="shared" si="8"/>
        <v>2021</v>
      </c>
      <c r="BL37" s="12">
        <v>740</v>
      </c>
      <c r="BM37" s="12">
        <v>751</v>
      </c>
      <c r="BN37" s="12">
        <v>740</v>
      </c>
      <c r="BO37" s="12">
        <v>751</v>
      </c>
      <c r="BP37" s="12">
        <v>751</v>
      </c>
      <c r="BQ37" s="12">
        <v>751</v>
      </c>
      <c r="BR37" s="12">
        <v>794</v>
      </c>
      <c r="BS37" s="12">
        <v>925</v>
      </c>
      <c r="BT37" s="12">
        <v>914</v>
      </c>
      <c r="BU37" s="12">
        <v>903</v>
      </c>
      <c r="BV37" s="12">
        <v>718</v>
      </c>
      <c r="BW37" s="12">
        <v>707</v>
      </c>
      <c r="BX37" s="12">
        <v>793</v>
      </c>
      <c r="BY37" s="12">
        <v>740</v>
      </c>
      <c r="BZ37" s="12">
        <v>729</v>
      </c>
      <c r="CA37" s="12">
        <v>729</v>
      </c>
      <c r="CB37" s="12">
        <v>718</v>
      </c>
      <c r="CC37" s="12">
        <v>740</v>
      </c>
      <c r="CD37" s="12">
        <v>740</v>
      </c>
      <c r="CE37" s="12">
        <v>740</v>
      </c>
      <c r="CF37" s="12">
        <v>740</v>
      </c>
      <c r="CG37" s="12">
        <v>751</v>
      </c>
      <c r="CH37" s="12">
        <v>751</v>
      </c>
      <c r="CI37" s="12">
        <v>740</v>
      </c>
    </row>
    <row r="38" spans="1:87" s="13" customFormat="1" x14ac:dyDescent="0.2">
      <c r="A38" s="11">
        <v>44224</v>
      </c>
      <c r="B38" s="12">
        <f t="shared" si="10"/>
        <v>768</v>
      </c>
      <c r="C38" s="12">
        <f t="shared" si="36"/>
        <v>757</v>
      </c>
      <c r="D38" s="12">
        <f t="shared" si="11"/>
        <v>757</v>
      </c>
      <c r="E38" s="12">
        <f t="shared" si="12"/>
        <v>757</v>
      </c>
      <c r="F38" s="12">
        <f t="shared" si="13"/>
        <v>768</v>
      </c>
      <c r="G38" s="12">
        <f t="shared" si="14"/>
        <v>757</v>
      </c>
      <c r="H38" s="12">
        <f t="shared" si="15"/>
        <v>800</v>
      </c>
      <c r="I38" s="12">
        <f t="shared" si="16"/>
        <v>954</v>
      </c>
      <c r="J38" s="12">
        <f t="shared" si="17"/>
        <v>976</v>
      </c>
      <c r="K38" s="12">
        <f t="shared" si="18"/>
        <v>987</v>
      </c>
      <c r="L38" s="12">
        <f t="shared" si="19"/>
        <v>965</v>
      </c>
      <c r="M38" s="12">
        <f t="shared" si="20"/>
        <v>943</v>
      </c>
      <c r="N38" s="12">
        <f t="shared" si="21"/>
        <v>921</v>
      </c>
      <c r="O38" s="12">
        <f t="shared" si="22"/>
        <v>735</v>
      </c>
      <c r="P38" s="12">
        <f t="shared" si="23"/>
        <v>735</v>
      </c>
      <c r="Q38" s="12">
        <f t="shared" si="24"/>
        <v>735</v>
      </c>
      <c r="R38" s="12">
        <f t="shared" si="25"/>
        <v>757</v>
      </c>
      <c r="S38" s="12">
        <f t="shared" si="26"/>
        <v>757</v>
      </c>
      <c r="T38" s="12">
        <f t="shared" si="27"/>
        <v>757</v>
      </c>
      <c r="U38" s="12">
        <f t="shared" si="28"/>
        <v>768</v>
      </c>
      <c r="V38" s="12">
        <f t="shared" si="29"/>
        <v>757</v>
      </c>
      <c r="W38" s="12">
        <f t="shared" si="30"/>
        <v>779</v>
      </c>
      <c r="X38" s="12">
        <f t="shared" si="31"/>
        <v>768</v>
      </c>
      <c r="Y38" s="12">
        <f t="shared" si="32"/>
        <v>790</v>
      </c>
      <c r="AA38" s="12">
        <f t="shared" si="2"/>
        <v>0</v>
      </c>
      <c r="AB38" s="12">
        <f t="shared" si="33"/>
        <v>987</v>
      </c>
      <c r="AC38" s="12">
        <f t="shared" si="34"/>
        <v>800</v>
      </c>
      <c r="AE38" s="14">
        <v>7</v>
      </c>
      <c r="AF38" s="12">
        <f t="shared" si="3"/>
        <v>0</v>
      </c>
      <c r="AG38" s="12">
        <f t="shared" si="4"/>
        <v>10990</v>
      </c>
      <c r="AH38" s="12">
        <f t="shared" si="5"/>
        <v>8458</v>
      </c>
      <c r="AI38" s="12">
        <f t="shared" si="6"/>
        <v>19448</v>
      </c>
      <c r="AK38" s="13">
        <f t="shared" si="7"/>
        <v>1</v>
      </c>
      <c r="AL38" s="13">
        <f t="shared" si="8"/>
        <v>2021</v>
      </c>
      <c r="BL38" s="12">
        <v>762</v>
      </c>
      <c r="BM38" s="12">
        <v>751</v>
      </c>
      <c r="BN38" s="12">
        <v>751</v>
      </c>
      <c r="BO38" s="12">
        <v>751</v>
      </c>
      <c r="BP38" s="12">
        <v>762</v>
      </c>
      <c r="BQ38" s="12">
        <v>751</v>
      </c>
      <c r="BR38" s="12">
        <v>794</v>
      </c>
      <c r="BS38" s="12">
        <v>947</v>
      </c>
      <c r="BT38" s="12">
        <v>969</v>
      </c>
      <c r="BU38" s="12">
        <v>979</v>
      </c>
      <c r="BV38" s="12">
        <v>958</v>
      </c>
      <c r="BW38" s="12">
        <v>936</v>
      </c>
      <c r="BX38" s="12">
        <v>914</v>
      </c>
      <c r="BY38" s="12">
        <v>729</v>
      </c>
      <c r="BZ38" s="12">
        <v>729</v>
      </c>
      <c r="CA38" s="12">
        <v>729</v>
      </c>
      <c r="CB38" s="12">
        <v>751</v>
      </c>
      <c r="CC38" s="12">
        <v>751</v>
      </c>
      <c r="CD38" s="12">
        <v>751</v>
      </c>
      <c r="CE38" s="12">
        <v>762</v>
      </c>
      <c r="CF38" s="12">
        <v>751</v>
      </c>
      <c r="CG38" s="12">
        <v>773</v>
      </c>
      <c r="CH38" s="12">
        <v>762</v>
      </c>
      <c r="CI38" s="12">
        <v>784</v>
      </c>
    </row>
    <row r="39" spans="1:87" s="13" customFormat="1" x14ac:dyDescent="0.2">
      <c r="A39" s="11">
        <v>44225</v>
      </c>
      <c r="B39" s="12">
        <f t="shared" si="10"/>
        <v>790</v>
      </c>
      <c r="C39" s="12">
        <f t="shared" si="36"/>
        <v>790</v>
      </c>
      <c r="D39" s="12">
        <f t="shared" si="11"/>
        <v>790</v>
      </c>
      <c r="E39" s="12">
        <f t="shared" si="12"/>
        <v>790</v>
      </c>
      <c r="F39" s="12">
        <f t="shared" si="13"/>
        <v>1152</v>
      </c>
      <c r="G39" s="12">
        <f t="shared" si="14"/>
        <v>1283</v>
      </c>
      <c r="H39" s="12">
        <f t="shared" si="15"/>
        <v>1349</v>
      </c>
      <c r="I39" s="12">
        <f t="shared" si="16"/>
        <v>1393</v>
      </c>
      <c r="J39" s="12">
        <f t="shared" si="17"/>
        <v>1382</v>
      </c>
      <c r="K39" s="12">
        <f t="shared" si="18"/>
        <v>1338</v>
      </c>
      <c r="L39" s="12">
        <f t="shared" si="19"/>
        <v>1777</v>
      </c>
      <c r="M39" s="12">
        <f t="shared" si="20"/>
        <v>3476</v>
      </c>
      <c r="N39" s="12">
        <f t="shared" si="21"/>
        <v>11</v>
      </c>
      <c r="O39" s="12">
        <f t="shared" si="22"/>
        <v>0</v>
      </c>
      <c r="P39" s="12">
        <f t="shared" si="23"/>
        <v>0</v>
      </c>
      <c r="Q39" s="12">
        <f t="shared" si="24"/>
        <v>0</v>
      </c>
      <c r="R39" s="12">
        <f t="shared" si="25"/>
        <v>0</v>
      </c>
      <c r="S39" s="12">
        <f t="shared" si="26"/>
        <v>0</v>
      </c>
      <c r="T39" s="12">
        <f t="shared" si="27"/>
        <v>0</v>
      </c>
      <c r="U39" s="12">
        <f t="shared" si="28"/>
        <v>0</v>
      </c>
      <c r="V39" s="12">
        <f t="shared" si="29"/>
        <v>0</v>
      </c>
      <c r="W39" s="12">
        <f t="shared" si="30"/>
        <v>0</v>
      </c>
      <c r="X39" s="12">
        <f t="shared" si="31"/>
        <v>0</v>
      </c>
      <c r="Y39" s="12">
        <f t="shared" si="32"/>
        <v>0</v>
      </c>
      <c r="AA39" s="12">
        <f t="shared" si="2"/>
        <v>0</v>
      </c>
      <c r="AB39" s="12">
        <f t="shared" si="33"/>
        <v>3476</v>
      </c>
      <c r="AC39" s="12">
        <f t="shared" si="34"/>
        <v>1349</v>
      </c>
      <c r="AE39" s="14">
        <v>1</v>
      </c>
      <c r="AF39" s="12">
        <f t="shared" si="3"/>
        <v>0</v>
      </c>
      <c r="AG39" s="12">
        <f t="shared" si="4"/>
        <v>9377</v>
      </c>
      <c r="AH39" s="12">
        <f t="shared" si="5"/>
        <v>6944</v>
      </c>
      <c r="AI39" s="12">
        <f t="shared" si="6"/>
        <v>16321</v>
      </c>
      <c r="AK39" s="13">
        <f t="shared" si="7"/>
        <v>1</v>
      </c>
      <c r="AL39" s="13">
        <f t="shared" si="8"/>
        <v>2021</v>
      </c>
      <c r="BL39" s="12">
        <v>784</v>
      </c>
      <c r="BM39" s="12">
        <v>784</v>
      </c>
      <c r="BN39" s="12">
        <v>784</v>
      </c>
      <c r="BO39" s="12">
        <v>784</v>
      </c>
      <c r="BP39" s="12">
        <v>1143</v>
      </c>
      <c r="BQ39" s="12">
        <v>1273</v>
      </c>
      <c r="BR39" s="12">
        <v>1339</v>
      </c>
      <c r="BS39" s="12">
        <v>1382</v>
      </c>
      <c r="BT39" s="12">
        <v>1371</v>
      </c>
      <c r="BU39" s="12">
        <v>1328</v>
      </c>
      <c r="BV39" s="12">
        <v>1763</v>
      </c>
      <c r="BW39" s="12">
        <v>3450</v>
      </c>
      <c r="BX39" s="12">
        <v>11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</row>
    <row r="40" spans="1:87" s="13" customFormat="1" x14ac:dyDescent="0.2">
      <c r="A40" s="11">
        <v>44226</v>
      </c>
      <c r="B40" s="12">
        <f t="shared" si="10"/>
        <v>0</v>
      </c>
      <c r="C40" s="12">
        <f t="shared" si="36"/>
        <v>0</v>
      </c>
      <c r="D40" s="12">
        <f t="shared" si="11"/>
        <v>0</v>
      </c>
      <c r="E40" s="12">
        <f t="shared" si="12"/>
        <v>0</v>
      </c>
      <c r="F40" s="12">
        <f t="shared" si="13"/>
        <v>0</v>
      </c>
      <c r="G40" s="12">
        <f t="shared" si="14"/>
        <v>0</v>
      </c>
      <c r="H40" s="12">
        <f t="shared" si="15"/>
        <v>0</v>
      </c>
      <c r="I40" s="12">
        <f t="shared" si="16"/>
        <v>0</v>
      </c>
      <c r="J40" s="12">
        <f t="shared" si="17"/>
        <v>570</v>
      </c>
      <c r="K40" s="12">
        <f t="shared" si="18"/>
        <v>0</v>
      </c>
      <c r="L40" s="12">
        <f t="shared" si="19"/>
        <v>0</v>
      </c>
      <c r="M40" s="12">
        <f t="shared" si="20"/>
        <v>0</v>
      </c>
      <c r="N40" s="12">
        <f t="shared" si="21"/>
        <v>0</v>
      </c>
      <c r="O40" s="12">
        <f t="shared" si="22"/>
        <v>0</v>
      </c>
      <c r="P40" s="12">
        <f t="shared" si="23"/>
        <v>0</v>
      </c>
      <c r="Q40" s="12">
        <f t="shared" si="24"/>
        <v>5</v>
      </c>
      <c r="R40" s="12">
        <f t="shared" si="25"/>
        <v>0</v>
      </c>
      <c r="S40" s="12">
        <f t="shared" si="26"/>
        <v>0</v>
      </c>
      <c r="T40" s="12">
        <f t="shared" si="27"/>
        <v>0</v>
      </c>
      <c r="U40" s="12">
        <f t="shared" si="28"/>
        <v>0</v>
      </c>
      <c r="V40" s="12">
        <f t="shared" si="29"/>
        <v>0</v>
      </c>
      <c r="W40" s="12">
        <f t="shared" si="30"/>
        <v>1853</v>
      </c>
      <c r="X40" s="12">
        <f t="shared" si="31"/>
        <v>2763</v>
      </c>
      <c r="Y40" s="12">
        <f t="shared" si="32"/>
        <v>2314</v>
      </c>
      <c r="AA40" s="12">
        <f t="shared" si="2"/>
        <v>570</v>
      </c>
      <c r="AB40" s="12">
        <f t="shared" si="33"/>
        <v>5</v>
      </c>
      <c r="AC40" s="12">
        <f t="shared" si="34"/>
        <v>2763</v>
      </c>
      <c r="AE40" s="14">
        <v>2</v>
      </c>
      <c r="AF40" s="12">
        <f t="shared" si="3"/>
        <v>570</v>
      </c>
      <c r="AG40" s="12">
        <f t="shared" si="4"/>
        <v>5</v>
      </c>
      <c r="AH40" s="12">
        <f t="shared" si="5"/>
        <v>6930</v>
      </c>
      <c r="AI40" s="12">
        <f t="shared" si="6"/>
        <v>7505</v>
      </c>
      <c r="AK40" s="13">
        <f t="shared" si="7"/>
        <v>1</v>
      </c>
      <c r="AL40" s="13">
        <f t="shared" si="8"/>
        <v>2021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566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5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1839</v>
      </c>
      <c r="CH40" s="12">
        <v>2742</v>
      </c>
      <c r="CI40" s="12">
        <v>2296</v>
      </c>
    </row>
    <row r="41" spans="1:87" s="13" customFormat="1" x14ac:dyDescent="0.2">
      <c r="A41" s="11">
        <v>44227</v>
      </c>
      <c r="B41" s="12">
        <f t="shared" si="10"/>
        <v>1415</v>
      </c>
      <c r="C41" s="12">
        <f t="shared" si="36"/>
        <v>1437</v>
      </c>
      <c r="D41" s="12">
        <f t="shared" si="11"/>
        <v>1393</v>
      </c>
      <c r="E41" s="12">
        <f t="shared" si="12"/>
        <v>1370</v>
      </c>
      <c r="F41" s="12">
        <f t="shared" si="13"/>
        <v>1382</v>
      </c>
      <c r="G41" s="12">
        <f t="shared" si="14"/>
        <v>1370</v>
      </c>
      <c r="H41" s="12">
        <f t="shared" si="15"/>
        <v>1382</v>
      </c>
      <c r="I41" s="12">
        <f t="shared" si="16"/>
        <v>1349</v>
      </c>
      <c r="J41" s="12">
        <f t="shared" si="17"/>
        <v>1349</v>
      </c>
      <c r="K41" s="12">
        <f t="shared" si="18"/>
        <v>1400</v>
      </c>
      <c r="L41" s="12">
        <f t="shared" si="19"/>
        <v>2399</v>
      </c>
      <c r="M41" s="12">
        <f t="shared" si="20"/>
        <v>2678</v>
      </c>
      <c r="N41" s="12">
        <f t="shared" si="21"/>
        <v>3785</v>
      </c>
      <c r="O41" s="12">
        <f t="shared" si="22"/>
        <v>4029</v>
      </c>
      <c r="P41" s="12">
        <f t="shared" si="23"/>
        <v>5325</v>
      </c>
      <c r="Q41" s="12">
        <f t="shared" si="24"/>
        <v>5560</v>
      </c>
      <c r="R41" s="12">
        <f t="shared" si="25"/>
        <v>4919</v>
      </c>
      <c r="S41" s="12">
        <f t="shared" si="26"/>
        <v>4526</v>
      </c>
      <c r="T41" s="12">
        <f t="shared" si="27"/>
        <v>3703</v>
      </c>
      <c r="U41" s="12">
        <f t="shared" si="28"/>
        <v>4235</v>
      </c>
      <c r="V41" s="12">
        <f t="shared" si="29"/>
        <v>5467</v>
      </c>
      <c r="W41" s="12">
        <f t="shared" si="30"/>
        <v>4957</v>
      </c>
      <c r="X41" s="12">
        <f t="shared" si="31"/>
        <v>5500</v>
      </c>
      <c r="Y41" s="12">
        <f t="shared" si="32"/>
        <v>6872</v>
      </c>
      <c r="AA41" s="12">
        <f t="shared" si="2"/>
        <v>4919</v>
      </c>
      <c r="AB41" s="12">
        <f t="shared" si="33"/>
        <v>5560</v>
      </c>
      <c r="AC41" s="12">
        <f t="shared" si="34"/>
        <v>6872</v>
      </c>
      <c r="AE41" s="14">
        <v>3</v>
      </c>
      <c r="AF41" s="12">
        <f t="shared" si="3"/>
        <v>26558</v>
      </c>
      <c r="AG41" s="12">
        <f t="shared" si="4"/>
        <v>18699</v>
      </c>
      <c r="AH41" s="12">
        <f t="shared" si="5"/>
        <v>32545</v>
      </c>
      <c r="AI41" s="12">
        <f t="shared" si="6"/>
        <v>77802</v>
      </c>
      <c r="AK41" s="13">
        <f t="shared" si="7"/>
        <v>1</v>
      </c>
      <c r="AL41" s="13">
        <f t="shared" si="8"/>
        <v>2021</v>
      </c>
      <c r="BL41" s="12">
        <v>1404</v>
      </c>
      <c r="BM41" s="12">
        <v>1426</v>
      </c>
      <c r="BN41" s="12">
        <v>1382</v>
      </c>
      <c r="BO41" s="12">
        <v>1360</v>
      </c>
      <c r="BP41" s="12">
        <v>1371</v>
      </c>
      <c r="BQ41" s="12">
        <v>1360</v>
      </c>
      <c r="BR41" s="12">
        <v>1371</v>
      </c>
      <c r="BS41" s="12">
        <v>1339</v>
      </c>
      <c r="BT41" s="12">
        <v>1339</v>
      </c>
      <c r="BU41" s="12">
        <v>1389</v>
      </c>
      <c r="BV41" s="12">
        <v>2381</v>
      </c>
      <c r="BW41" s="12">
        <v>2658</v>
      </c>
      <c r="BX41" s="12">
        <v>3756</v>
      </c>
      <c r="BY41" s="12">
        <v>3998</v>
      </c>
      <c r="BZ41" s="12">
        <v>5284</v>
      </c>
      <c r="CA41" s="12">
        <v>5518</v>
      </c>
      <c r="CB41" s="12">
        <v>4882</v>
      </c>
      <c r="CC41" s="12">
        <v>4492</v>
      </c>
      <c r="CD41" s="12">
        <v>3675</v>
      </c>
      <c r="CE41" s="12">
        <v>4203</v>
      </c>
      <c r="CF41" s="12">
        <v>5425</v>
      </c>
      <c r="CG41" s="12">
        <v>4919</v>
      </c>
      <c r="CH41" s="12">
        <v>5458</v>
      </c>
      <c r="CI41" s="12">
        <v>6820</v>
      </c>
    </row>
    <row r="42" spans="1:87" s="13" customFormat="1" x14ac:dyDescent="0.2">
      <c r="A42" s="11">
        <v>44228</v>
      </c>
      <c r="B42" s="12">
        <f t="shared" si="10"/>
        <v>7351</v>
      </c>
      <c r="C42" s="12">
        <f t="shared" si="36"/>
        <v>7708</v>
      </c>
      <c r="D42" s="12">
        <f t="shared" si="11"/>
        <v>6250</v>
      </c>
      <c r="E42" s="12">
        <f t="shared" si="12"/>
        <v>4173</v>
      </c>
      <c r="F42" s="12">
        <f t="shared" si="13"/>
        <v>3977</v>
      </c>
      <c r="G42" s="12">
        <f t="shared" si="14"/>
        <v>4990</v>
      </c>
      <c r="H42" s="12">
        <f t="shared" si="15"/>
        <v>3654</v>
      </c>
      <c r="I42" s="12">
        <f t="shared" si="16"/>
        <v>1251</v>
      </c>
      <c r="J42" s="12">
        <f t="shared" si="17"/>
        <v>1234</v>
      </c>
      <c r="K42" s="12">
        <f t="shared" si="18"/>
        <v>1250</v>
      </c>
      <c r="L42" s="12">
        <f t="shared" si="19"/>
        <v>1590</v>
      </c>
      <c r="M42" s="12">
        <f t="shared" si="20"/>
        <v>2338</v>
      </c>
      <c r="N42" s="12">
        <f t="shared" si="21"/>
        <v>4306</v>
      </c>
      <c r="O42" s="12">
        <f t="shared" si="22"/>
        <v>5253</v>
      </c>
      <c r="P42" s="12">
        <f t="shared" si="23"/>
        <v>4858</v>
      </c>
      <c r="Q42" s="12">
        <f t="shared" si="24"/>
        <v>4574</v>
      </c>
      <c r="R42" s="12">
        <f t="shared" si="25"/>
        <v>3441</v>
      </c>
      <c r="S42" s="12">
        <f t="shared" si="26"/>
        <v>1920</v>
      </c>
      <c r="T42" s="12">
        <f t="shared" si="27"/>
        <v>1941</v>
      </c>
      <c r="U42" s="12">
        <f t="shared" si="28"/>
        <v>915</v>
      </c>
      <c r="V42" s="12">
        <f t="shared" si="29"/>
        <v>434</v>
      </c>
      <c r="W42" s="12">
        <f t="shared" si="30"/>
        <v>2556</v>
      </c>
      <c r="X42" s="12">
        <f t="shared" si="31"/>
        <v>3084</v>
      </c>
      <c r="Y42" s="12">
        <f t="shared" si="32"/>
        <v>2967</v>
      </c>
      <c r="AA42" s="12">
        <f t="shared" si="2"/>
        <v>3441</v>
      </c>
      <c r="AB42" s="12">
        <f t="shared" si="33"/>
        <v>5253</v>
      </c>
      <c r="AC42" s="12">
        <f t="shared" si="34"/>
        <v>7708</v>
      </c>
      <c r="AE42" s="14">
        <v>4</v>
      </c>
      <c r="AF42" s="12">
        <f t="shared" si="3"/>
        <v>15880</v>
      </c>
      <c r="AG42" s="12">
        <f t="shared" si="4"/>
        <v>18991</v>
      </c>
      <c r="AH42" s="12">
        <f t="shared" si="5"/>
        <v>47144</v>
      </c>
      <c r="AI42" s="12">
        <f t="shared" si="6"/>
        <v>82015</v>
      </c>
      <c r="AK42" s="13">
        <f t="shared" si="7"/>
        <v>2</v>
      </c>
      <c r="AL42" s="13">
        <f t="shared" si="8"/>
        <v>2021</v>
      </c>
      <c r="BL42" s="12">
        <v>7295</v>
      </c>
      <c r="BM42" s="12">
        <v>7649</v>
      </c>
      <c r="BN42" s="12">
        <v>6202</v>
      </c>
      <c r="BO42" s="12">
        <v>4141</v>
      </c>
      <c r="BP42" s="12">
        <v>3947</v>
      </c>
      <c r="BQ42" s="12">
        <v>4952</v>
      </c>
      <c r="BR42" s="12">
        <v>3626</v>
      </c>
      <c r="BS42" s="12">
        <v>1241</v>
      </c>
      <c r="BT42" s="12">
        <v>1225</v>
      </c>
      <c r="BU42" s="12">
        <v>1240</v>
      </c>
      <c r="BV42" s="12">
        <v>1578</v>
      </c>
      <c r="BW42" s="12">
        <v>2320</v>
      </c>
      <c r="BX42" s="12">
        <v>4273</v>
      </c>
      <c r="BY42" s="12">
        <v>5213</v>
      </c>
      <c r="BZ42" s="12">
        <v>4821</v>
      </c>
      <c r="CA42" s="12">
        <v>4539</v>
      </c>
      <c r="CB42" s="12">
        <v>3415</v>
      </c>
      <c r="CC42" s="12">
        <v>1905</v>
      </c>
      <c r="CD42" s="12">
        <v>1926</v>
      </c>
      <c r="CE42" s="12">
        <v>908</v>
      </c>
      <c r="CF42" s="12">
        <v>431</v>
      </c>
      <c r="CG42" s="12">
        <v>2537</v>
      </c>
      <c r="CH42" s="12">
        <v>3061</v>
      </c>
      <c r="CI42" s="12">
        <v>2944</v>
      </c>
    </row>
    <row r="43" spans="1:87" s="13" customFormat="1" x14ac:dyDescent="0.2">
      <c r="A43" s="11">
        <v>44229</v>
      </c>
      <c r="B43" s="12">
        <f t="shared" si="10"/>
        <v>1735</v>
      </c>
      <c r="C43" s="12">
        <f t="shared" si="36"/>
        <v>1718</v>
      </c>
      <c r="D43" s="12">
        <f t="shared" si="11"/>
        <v>1674</v>
      </c>
      <c r="E43" s="12">
        <f t="shared" si="12"/>
        <v>1672</v>
      </c>
      <c r="F43" s="12">
        <f t="shared" si="13"/>
        <v>1676</v>
      </c>
      <c r="G43" s="12">
        <f t="shared" si="14"/>
        <v>1672</v>
      </c>
      <c r="H43" s="12">
        <f t="shared" si="15"/>
        <v>1731</v>
      </c>
      <c r="I43" s="12">
        <f t="shared" si="16"/>
        <v>1821</v>
      </c>
      <c r="J43" s="12">
        <f t="shared" si="17"/>
        <v>1816</v>
      </c>
      <c r="K43" s="12">
        <f t="shared" si="18"/>
        <v>1825</v>
      </c>
      <c r="L43" s="12">
        <f t="shared" si="19"/>
        <v>1762</v>
      </c>
      <c r="M43" s="12">
        <f t="shared" si="20"/>
        <v>1703</v>
      </c>
      <c r="N43" s="12">
        <f t="shared" si="21"/>
        <v>1676</v>
      </c>
      <c r="O43" s="12">
        <f t="shared" si="22"/>
        <v>1700</v>
      </c>
      <c r="P43" s="12">
        <f t="shared" si="23"/>
        <v>1636</v>
      </c>
      <c r="Q43" s="12">
        <f t="shared" si="24"/>
        <v>1630</v>
      </c>
      <c r="R43" s="12">
        <f t="shared" si="25"/>
        <v>1635</v>
      </c>
      <c r="S43" s="12">
        <f t="shared" si="26"/>
        <v>1651</v>
      </c>
      <c r="T43" s="12">
        <f t="shared" si="27"/>
        <v>1653</v>
      </c>
      <c r="U43" s="12">
        <f t="shared" si="28"/>
        <v>1662</v>
      </c>
      <c r="V43" s="12">
        <f t="shared" si="29"/>
        <v>1664</v>
      </c>
      <c r="W43" s="12">
        <f t="shared" si="30"/>
        <v>1686</v>
      </c>
      <c r="X43" s="12">
        <f t="shared" si="31"/>
        <v>1716</v>
      </c>
      <c r="Y43" s="12">
        <f t="shared" si="32"/>
        <v>1720</v>
      </c>
      <c r="AA43" s="12">
        <f t="shared" si="2"/>
        <v>1825</v>
      </c>
      <c r="AB43" s="12">
        <f t="shared" si="33"/>
        <v>1700</v>
      </c>
      <c r="AC43" s="12">
        <f t="shared" si="34"/>
        <v>1735</v>
      </c>
      <c r="AE43" s="14">
        <v>5</v>
      </c>
      <c r="AF43" s="12">
        <f t="shared" si="3"/>
        <v>15528</v>
      </c>
      <c r="AG43" s="12">
        <f t="shared" si="4"/>
        <v>6642</v>
      </c>
      <c r="AH43" s="12">
        <f t="shared" si="5"/>
        <v>18664</v>
      </c>
      <c r="AI43" s="12">
        <f t="shared" si="6"/>
        <v>40834</v>
      </c>
      <c r="AK43" s="13">
        <f t="shared" si="7"/>
        <v>2</v>
      </c>
      <c r="AL43" s="13">
        <f t="shared" si="8"/>
        <v>2021</v>
      </c>
      <c r="BL43" s="12">
        <v>1722</v>
      </c>
      <c r="BM43" s="12">
        <v>1705</v>
      </c>
      <c r="BN43" s="12">
        <v>1661</v>
      </c>
      <c r="BO43" s="12">
        <v>1659</v>
      </c>
      <c r="BP43" s="12">
        <v>1663</v>
      </c>
      <c r="BQ43" s="12">
        <v>1659</v>
      </c>
      <c r="BR43" s="12">
        <v>1718</v>
      </c>
      <c r="BS43" s="12">
        <v>1807</v>
      </c>
      <c r="BT43" s="12">
        <v>1802</v>
      </c>
      <c r="BU43" s="12">
        <v>1811</v>
      </c>
      <c r="BV43" s="12">
        <v>1749</v>
      </c>
      <c r="BW43" s="12">
        <v>1690</v>
      </c>
      <c r="BX43" s="12">
        <v>1663</v>
      </c>
      <c r="BY43" s="12">
        <v>1687</v>
      </c>
      <c r="BZ43" s="12">
        <v>1624</v>
      </c>
      <c r="CA43" s="12">
        <v>1618</v>
      </c>
      <c r="CB43" s="12">
        <v>1623</v>
      </c>
      <c r="CC43" s="12">
        <v>1638</v>
      </c>
      <c r="CD43" s="12">
        <v>1640</v>
      </c>
      <c r="CE43" s="12">
        <v>1649</v>
      </c>
      <c r="CF43" s="12">
        <v>1651</v>
      </c>
      <c r="CG43" s="12">
        <v>1673</v>
      </c>
      <c r="CH43" s="12">
        <v>1703</v>
      </c>
      <c r="CI43" s="12">
        <v>1707</v>
      </c>
    </row>
    <row r="44" spans="1:87" s="13" customFormat="1" x14ac:dyDescent="0.2">
      <c r="A44" s="11">
        <v>44230</v>
      </c>
      <c r="B44" s="12">
        <f t="shared" si="10"/>
        <v>1699</v>
      </c>
      <c r="C44" s="12">
        <f t="shared" si="36"/>
        <v>1677</v>
      </c>
      <c r="D44" s="12">
        <f t="shared" si="11"/>
        <v>1685</v>
      </c>
      <c r="E44" s="12">
        <f t="shared" si="12"/>
        <v>1671</v>
      </c>
      <c r="F44" s="12">
        <f t="shared" si="13"/>
        <v>1681</v>
      </c>
      <c r="G44" s="12">
        <f t="shared" si="14"/>
        <v>1664</v>
      </c>
      <c r="H44" s="12">
        <f t="shared" si="15"/>
        <v>1742</v>
      </c>
      <c r="I44" s="12">
        <f t="shared" si="16"/>
        <v>1770</v>
      </c>
      <c r="J44" s="12">
        <f t="shared" si="17"/>
        <v>1796</v>
      </c>
      <c r="K44" s="12">
        <f t="shared" si="18"/>
        <v>1758</v>
      </c>
      <c r="L44" s="12">
        <f t="shared" si="19"/>
        <v>1658</v>
      </c>
      <c r="M44" s="12">
        <f t="shared" si="20"/>
        <v>1581</v>
      </c>
      <c r="N44" s="12">
        <f t="shared" si="21"/>
        <v>1564</v>
      </c>
      <c r="O44" s="12">
        <f t="shared" si="22"/>
        <v>1557</v>
      </c>
      <c r="P44" s="12">
        <f t="shared" si="23"/>
        <v>1535</v>
      </c>
      <c r="Q44" s="12">
        <f t="shared" si="24"/>
        <v>1540</v>
      </c>
      <c r="R44" s="12">
        <f t="shared" si="25"/>
        <v>1562</v>
      </c>
      <c r="S44" s="12">
        <f t="shared" si="26"/>
        <v>1528</v>
      </c>
      <c r="T44" s="12">
        <f t="shared" si="27"/>
        <v>1563</v>
      </c>
      <c r="U44" s="12">
        <f t="shared" si="28"/>
        <v>1585</v>
      </c>
      <c r="V44" s="12">
        <f t="shared" si="29"/>
        <v>1581</v>
      </c>
      <c r="W44" s="12">
        <f t="shared" si="30"/>
        <v>1568</v>
      </c>
      <c r="X44" s="12">
        <f t="shared" si="31"/>
        <v>1535</v>
      </c>
      <c r="Y44" s="12">
        <f t="shared" si="32"/>
        <v>1537</v>
      </c>
      <c r="AA44" s="12">
        <f t="shared" si="2"/>
        <v>1796</v>
      </c>
      <c r="AB44" s="12">
        <f t="shared" si="33"/>
        <v>1564</v>
      </c>
      <c r="AC44" s="12">
        <f t="shared" si="34"/>
        <v>1742</v>
      </c>
      <c r="AE44" s="14">
        <v>6</v>
      </c>
      <c r="AF44" s="12">
        <f t="shared" si="3"/>
        <v>14801</v>
      </c>
      <c r="AG44" s="12">
        <f t="shared" si="4"/>
        <v>6196</v>
      </c>
      <c r="AH44" s="12">
        <f t="shared" si="5"/>
        <v>18040</v>
      </c>
      <c r="AI44" s="12">
        <f t="shared" si="6"/>
        <v>39037</v>
      </c>
      <c r="AK44" s="13">
        <f t="shared" si="7"/>
        <v>2</v>
      </c>
      <c r="AL44" s="13">
        <f t="shared" si="8"/>
        <v>2021</v>
      </c>
      <c r="BL44" s="12">
        <v>1686</v>
      </c>
      <c r="BM44" s="12">
        <v>1664</v>
      </c>
      <c r="BN44" s="12">
        <v>1672</v>
      </c>
      <c r="BO44" s="12">
        <v>1658</v>
      </c>
      <c r="BP44" s="12">
        <v>1668</v>
      </c>
      <c r="BQ44" s="12">
        <v>1651</v>
      </c>
      <c r="BR44" s="12">
        <v>1729</v>
      </c>
      <c r="BS44" s="12">
        <v>1757</v>
      </c>
      <c r="BT44" s="12">
        <v>1782</v>
      </c>
      <c r="BU44" s="12">
        <v>1745</v>
      </c>
      <c r="BV44" s="12">
        <v>1645</v>
      </c>
      <c r="BW44" s="12">
        <v>1569</v>
      </c>
      <c r="BX44" s="12">
        <v>1552</v>
      </c>
      <c r="BY44" s="12">
        <v>1545</v>
      </c>
      <c r="BZ44" s="12">
        <v>1523</v>
      </c>
      <c r="CA44" s="12">
        <v>1528</v>
      </c>
      <c r="CB44" s="12">
        <v>1550</v>
      </c>
      <c r="CC44" s="12">
        <v>1516</v>
      </c>
      <c r="CD44" s="12">
        <v>1551</v>
      </c>
      <c r="CE44" s="12">
        <v>1573</v>
      </c>
      <c r="CF44" s="12">
        <v>1569</v>
      </c>
      <c r="CG44" s="12">
        <v>1556</v>
      </c>
      <c r="CH44" s="12">
        <v>1523</v>
      </c>
      <c r="CI44" s="12">
        <v>1525</v>
      </c>
    </row>
    <row r="45" spans="1:87" x14ac:dyDescent="0.2">
      <c r="A45" s="7">
        <v>44231</v>
      </c>
      <c r="B45" s="2">
        <f t="shared" si="10"/>
        <v>1548</v>
      </c>
      <c r="C45" s="2">
        <f t="shared" si="36"/>
        <v>1546</v>
      </c>
      <c r="D45" s="2">
        <f t="shared" si="11"/>
        <v>1563</v>
      </c>
      <c r="E45" s="2">
        <f t="shared" si="12"/>
        <v>1552</v>
      </c>
      <c r="F45" s="2">
        <f t="shared" si="13"/>
        <v>1563</v>
      </c>
      <c r="G45" s="2">
        <f t="shared" si="14"/>
        <v>1552</v>
      </c>
      <c r="H45" s="2">
        <f t="shared" si="15"/>
        <v>1686</v>
      </c>
      <c r="I45" s="2">
        <f t="shared" si="16"/>
        <v>1745</v>
      </c>
      <c r="J45" s="2">
        <f t="shared" si="17"/>
        <v>2021</v>
      </c>
      <c r="K45" s="2">
        <f t="shared" si="18"/>
        <v>3503</v>
      </c>
      <c r="L45" s="2">
        <f t="shared" si="19"/>
        <v>5296</v>
      </c>
      <c r="M45" s="2">
        <f t="shared" si="20"/>
        <v>4036</v>
      </c>
      <c r="N45" s="2">
        <f t="shared" si="21"/>
        <v>2886</v>
      </c>
      <c r="O45" s="2">
        <f t="shared" si="22"/>
        <v>3252</v>
      </c>
      <c r="P45" s="2">
        <f t="shared" si="23"/>
        <v>2810</v>
      </c>
      <c r="Q45" s="2">
        <f t="shared" si="24"/>
        <v>2750</v>
      </c>
      <c r="R45" s="2">
        <f t="shared" si="25"/>
        <v>2656</v>
      </c>
      <c r="S45" s="2">
        <f t="shared" si="26"/>
        <v>1664</v>
      </c>
      <c r="T45" s="2">
        <f t="shared" si="27"/>
        <v>1342</v>
      </c>
      <c r="U45" s="2">
        <f t="shared" si="28"/>
        <v>1176</v>
      </c>
      <c r="V45" s="2">
        <f t="shared" si="29"/>
        <v>1185</v>
      </c>
      <c r="W45" s="2">
        <f t="shared" si="30"/>
        <v>1181</v>
      </c>
      <c r="X45" s="2">
        <f t="shared" si="31"/>
        <v>1181</v>
      </c>
      <c r="Y45" s="2">
        <f t="shared" si="32"/>
        <v>1185</v>
      </c>
      <c r="AA45" s="2">
        <f t="shared" si="2"/>
        <v>0</v>
      </c>
      <c r="AB45" s="2">
        <f t="shared" si="33"/>
        <v>5296</v>
      </c>
      <c r="AC45" s="2">
        <f t="shared" si="34"/>
        <v>1686</v>
      </c>
      <c r="AE45" s="10">
        <v>7</v>
      </c>
      <c r="AF45" s="2">
        <f t="shared" si="3"/>
        <v>0</v>
      </c>
      <c r="AG45" s="2">
        <f t="shared" si="4"/>
        <v>35137</v>
      </c>
      <c r="AH45" s="2">
        <f t="shared" si="5"/>
        <v>15742</v>
      </c>
      <c r="AI45" s="2">
        <f t="shared" si="6"/>
        <v>50879</v>
      </c>
      <c r="AK45">
        <f t="shared" si="7"/>
        <v>2</v>
      </c>
      <c r="AL45">
        <f t="shared" si="8"/>
        <v>2021</v>
      </c>
      <c r="BL45" s="2">
        <v>1536</v>
      </c>
      <c r="BM45" s="2">
        <v>1534</v>
      </c>
      <c r="BN45" s="2">
        <v>1551</v>
      </c>
      <c r="BO45" s="2">
        <v>1540</v>
      </c>
      <c r="BP45" s="2">
        <v>1551</v>
      </c>
      <c r="BQ45" s="2">
        <v>1540</v>
      </c>
      <c r="BR45" s="2">
        <v>1673</v>
      </c>
      <c r="BS45" s="2">
        <v>1732</v>
      </c>
      <c r="BT45" s="2">
        <v>2006</v>
      </c>
      <c r="BU45" s="2">
        <v>3476</v>
      </c>
      <c r="BV45" s="2">
        <v>5256</v>
      </c>
      <c r="BW45" s="2">
        <v>4005</v>
      </c>
      <c r="BX45" s="2">
        <v>2864</v>
      </c>
      <c r="BY45" s="2">
        <v>3227</v>
      </c>
      <c r="BZ45" s="2">
        <v>2789</v>
      </c>
      <c r="CA45" s="2">
        <v>2729</v>
      </c>
      <c r="CB45" s="2">
        <v>2636</v>
      </c>
      <c r="CC45" s="2">
        <v>1651</v>
      </c>
      <c r="CD45" s="2">
        <v>1332</v>
      </c>
      <c r="CE45" s="2">
        <v>1167</v>
      </c>
      <c r="CF45" s="2">
        <v>1176</v>
      </c>
      <c r="CG45" s="2">
        <v>1172</v>
      </c>
      <c r="CH45" s="2">
        <v>1172</v>
      </c>
      <c r="CI45" s="2">
        <v>1176</v>
      </c>
    </row>
    <row r="46" spans="1:87" x14ac:dyDescent="0.2">
      <c r="A46" s="7">
        <v>44232</v>
      </c>
      <c r="B46" s="2">
        <f t="shared" si="10"/>
        <v>1205</v>
      </c>
      <c r="C46" s="2">
        <f t="shared" si="36"/>
        <v>1183</v>
      </c>
      <c r="D46" s="2">
        <f t="shared" si="11"/>
        <v>1196</v>
      </c>
      <c r="E46" s="2">
        <f t="shared" si="12"/>
        <v>1181</v>
      </c>
      <c r="F46" s="2">
        <f t="shared" si="13"/>
        <v>1181</v>
      </c>
      <c r="G46" s="2">
        <f t="shared" si="14"/>
        <v>1194</v>
      </c>
      <c r="H46" s="2">
        <f t="shared" si="15"/>
        <v>1330</v>
      </c>
      <c r="I46" s="2">
        <f t="shared" si="16"/>
        <v>1419</v>
      </c>
      <c r="J46" s="2">
        <f t="shared" si="17"/>
        <v>1409</v>
      </c>
      <c r="K46" s="2">
        <f t="shared" si="18"/>
        <v>1404</v>
      </c>
      <c r="L46" s="2">
        <f t="shared" si="19"/>
        <v>1402</v>
      </c>
      <c r="M46" s="2">
        <f t="shared" si="20"/>
        <v>1394</v>
      </c>
      <c r="N46" s="2">
        <f t="shared" si="21"/>
        <v>1378</v>
      </c>
      <c r="O46" s="2">
        <f t="shared" si="22"/>
        <v>1330</v>
      </c>
      <c r="P46" s="2">
        <f t="shared" si="23"/>
        <v>1265</v>
      </c>
      <c r="Q46" s="2">
        <f t="shared" si="24"/>
        <v>1265</v>
      </c>
      <c r="R46" s="2">
        <f t="shared" si="25"/>
        <v>1173</v>
      </c>
      <c r="S46" s="2">
        <f t="shared" si="26"/>
        <v>1097</v>
      </c>
      <c r="T46" s="2">
        <f t="shared" si="27"/>
        <v>1122</v>
      </c>
      <c r="U46" s="2">
        <f t="shared" si="28"/>
        <v>1124</v>
      </c>
      <c r="V46" s="2">
        <f t="shared" si="29"/>
        <v>1111</v>
      </c>
      <c r="W46" s="2">
        <f t="shared" si="30"/>
        <v>1131</v>
      </c>
      <c r="X46" s="2">
        <f t="shared" si="31"/>
        <v>1131</v>
      </c>
      <c r="Y46" s="2">
        <f t="shared" si="32"/>
        <v>1527</v>
      </c>
      <c r="AA46" s="2">
        <f t="shared" si="2"/>
        <v>0</v>
      </c>
      <c r="AB46" s="2">
        <f t="shared" si="33"/>
        <v>1419</v>
      </c>
      <c r="AC46" s="2">
        <f t="shared" si="34"/>
        <v>1527</v>
      </c>
      <c r="AE46" s="10">
        <v>1</v>
      </c>
      <c r="AF46" s="2">
        <f t="shared" si="3"/>
        <v>0</v>
      </c>
      <c r="AG46" s="2">
        <f t="shared" si="4"/>
        <v>16782</v>
      </c>
      <c r="AH46" s="2">
        <f t="shared" si="5"/>
        <v>13370</v>
      </c>
      <c r="AI46" s="2">
        <f t="shared" si="6"/>
        <v>30152</v>
      </c>
      <c r="AK46">
        <f t="shared" si="7"/>
        <v>2</v>
      </c>
      <c r="AL46">
        <f t="shared" si="8"/>
        <v>2021</v>
      </c>
      <c r="BL46" s="2">
        <v>1196</v>
      </c>
      <c r="BM46" s="2">
        <v>1174</v>
      </c>
      <c r="BN46" s="2">
        <v>1187</v>
      </c>
      <c r="BO46" s="2">
        <v>1172</v>
      </c>
      <c r="BP46" s="2">
        <v>1172</v>
      </c>
      <c r="BQ46" s="2">
        <v>1185</v>
      </c>
      <c r="BR46" s="2">
        <v>1320</v>
      </c>
      <c r="BS46" s="2">
        <v>1408</v>
      </c>
      <c r="BT46" s="2">
        <v>1398</v>
      </c>
      <c r="BU46" s="2">
        <v>1393</v>
      </c>
      <c r="BV46" s="2">
        <v>1391</v>
      </c>
      <c r="BW46" s="2">
        <v>1383</v>
      </c>
      <c r="BX46" s="2">
        <v>1368</v>
      </c>
      <c r="BY46" s="2">
        <v>1320</v>
      </c>
      <c r="BZ46" s="2">
        <v>1255</v>
      </c>
      <c r="CA46" s="2">
        <v>1255</v>
      </c>
      <c r="CB46" s="2">
        <v>1164</v>
      </c>
      <c r="CC46" s="2">
        <v>1089</v>
      </c>
      <c r="CD46" s="2">
        <v>1113</v>
      </c>
      <c r="CE46" s="2">
        <v>1115</v>
      </c>
      <c r="CF46" s="2">
        <v>1103</v>
      </c>
      <c r="CG46" s="2">
        <v>1122</v>
      </c>
      <c r="CH46" s="2">
        <v>1122</v>
      </c>
      <c r="CI46" s="2">
        <v>1515</v>
      </c>
    </row>
    <row r="47" spans="1:87" x14ac:dyDescent="0.2">
      <c r="A47" s="7">
        <v>44233</v>
      </c>
      <c r="B47" s="2">
        <f t="shared" si="10"/>
        <v>2197</v>
      </c>
      <c r="C47" s="2">
        <f t="shared" si="36"/>
        <v>3649</v>
      </c>
      <c r="D47" s="2">
        <f t="shared" si="11"/>
        <v>3870</v>
      </c>
      <c r="E47" s="2">
        <f t="shared" si="12"/>
        <v>1932</v>
      </c>
      <c r="F47" s="2">
        <f t="shared" si="13"/>
        <v>1881</v>
      </c>
      <c r="G47" s="2">
        <f t="shared" si="14"/>
        <v>1385</v>
      </c>
      <c r="H47" s="2">
        <f t="shared" si="15"/>
        <v>1704</v>
      </c>
      <c r="I47" s="2">
        <f t="shared" si="16"/>
        <v>1437</v>
      </c>
      <c r="J47" s="2">
        <f t="shared" si="17"/>
        <v>1430</v>
      </c>
      <c r="K47" s="2">
        <f t="shared" si="18"/>
        <v>1372</v>
      </c>
      <c r="L47" s="2">
        <f t="shared" si="19"/>
        <v>1353</v>
      </c>
      <c r="M47" s="2">
        <f t="shared" si="20"/>
        <v>1279</v>
      </c>
      <c r="N47" s="2">
        <f t="shared" si="21"/>
        <v>1315</v>
      </c>
      <c r="O47" s="2">
        <f t="shared" si="22"/>
        <v>1427</v>
      </c>
      <c r="P47" s="2">
        <f t="shared" si="23"/>
        <v>1242</v>
      </c>
      <c r="Q47" s="2">
        <f t="shared" si="24"/>
        <v>1174</v>
      </c>
      <c r="R47" s="2">
        <f t="shared" si="25"/>
        <v>1181</v>
      </c>
      <c r="S47" s="2">
        <f t="shared" si="26"/>
        <v>1173</v>
      </c>
      <c r="T47" s="2">
        <f t="shared" si="27"/>
        <v>1136</v>
      </c>
      <c r="U47" s="2">
        <f t="shared" si="28"/>
        <v>1125</v>
      </c>
      <c r="V47" s="2">
        <f t="shared" si="29"/>
        <v>1136</v>
      </c>
      <c r="W47" s="2">
        <f t="shared" si="30"/>
        <v>1128</v>
      </c>
      <c r="X47" s="2">
        <f t="shared" si="31"/>
        <v>1137</v>
      </c>
      <c r="Y47" s="2">
        <f t="shared" si="32"/>
        <v>1360</v>
      </c>
      <c r="AA47" s="2">
        <f t="shared" si="2"/>
        <v>1437</v>
      </c>
      <c r="AB47" s="2">
        <f t="shared" si="33"/>
        <v>1427</v>
      </c>
      <c r="AC47" s="2">
        <f t="shared" si="34"/>
        <v>3870</v>
      </c>
      <c r="AE47" s="10">
        <v>2</v>
      </c>
      <c r="AF47" s="2">
        <f t="shared" si="3"/>
        <v>11486</v>
      </c>
      <c r="AG47" s="2">
        <f t="shared" si="4"/>
        <v>5158</v>
      </c>
      <c r="AH47" s="2">
        <f t="shared" si="5"/>
        <v>21379</v>
      </c>
      <c r="AI47" s="2">
        <f t="shared" si="6"/>
        <v>38023</v>
      </c>
      <c r="AK47">
        <f t="shared" si="7"/>
        <v>2</v>
      </c>
      <c r="AL47">
        <f t="shared" si="8"/>
        <v>2021</v>
      </c>
      <c r="BL47" s="2">
        <v>2180</v>
      </c>
      <c r="BM47" s="2">
        <v>3621</v>
      </c>
      <c r="BN47" s="2">
        <v>3841</v>
      </c>
      <c r="BO47" s="2">
        <v>1917</v>
      </c>
      <c r="BP47" s="2">
        <v>1867</v>
      </c>
      <c r="BQ47" s="2">
        <v>1374</v>
      </c>
      <c r="BR47" s="2">
        <v>1691</v>
      </c>
      <c r="BS47" s="2">
        <v>1426</v>
      </c>
      <c r="BT47" s="2">
        <v>1419</v>
      </c>
      <c r="BU47" s="2">
        <v>1362</v>
      </c>
      <c r="BV47" s="2">
        <v>1343</v>
      </c>
      <c r="BW47" s="2">
        <v>1269</v>
      </c>
      <c r="BX47" s="2">
        <v>1305</v>
      </c>
      <c r="BY47" s="2">
        <v>1416</v>
      </c>
      <c r="BZ47" s="2">
        <v>1233</v>
      </c>
      <c r="CA47" s="2">
        <v>1165</v>
      </c>
      <c r="CB47" s="2">
        <v>1172</v>
      </c>
      <c r="CC47" s="2">
        <v>1164</v>
      </c>
      <c r="CD47" s="2">
        <v>1127</v>
      </c>
      <c r="CE47" s="2">
        <v>1116</v>
      </c>
      <c r="CF47" s="2">
        <v>1127</v>
      </c>
      <c r="CG47" s="2">
        <v>1119</v>
      </c>
      <c r="CH47" s="2">
        <v>1128</v>
      </c>
      <c r="CI47" s="2">
        <v>1350</v>
      </c>
    </row>
    <row r="48" spans="1:87" x14ac:dyDescent="0.2">
      <c r="A48" s="7">
        <v>44234</v>
      </c>
      <c r="B48" s="2">
        <f t="shared" si="10"/>
        <v>1625</v>
      </c>
      <c r="C48" s="2">
        <f t="shared" si="36"/>
        <v>2234</v>
      </c>
      <c r="D48" s="2">
        <f t="shared" si="11"/>
        <v>2425</v>
      </c>
      <c r="E48" s="2">
        <f t="shared" si="12"/>
        <v>2410</v>
      </c>
      <c r="F48" s="2">
        <f t="shared" si="13"/>
        <v>3012</v>
      </c>
      <c r="G48" s="2">
        <f t="shared" si="14"/>
        <v>3112</v>
      </c>
      <c r="H48" s="2">
        <f t="shared" si="15"/>
        <v>3969</v>
      </c>
      <c r="I48" s="2">
        <f t="shared" si="16"/>
        <v>4111</v>
      </c>
      <c r="J48" s="2">
        <f t="shared" si="17"/>
        <v>4095</v>
      </c>
      <c r="K48" s="2">
        <f t="shared" si="18"/>
        <v>3965</v>
      </c>
      <c r="L48" s="2">
        <f t="shared" si="19"/>
        <v>3551</v>
      </c>
      <c r="M48" s="2">
        <f t="shared" si="20"/>
        <v>3753</v>
      </c>
      <c r="N48" s="2">
        <f t="shared" si="21"/>
        <v>3450</v>
      </c>
      <c r="O48" s="2">
        <f t="shared" si="22"/>
        <v>2264</v>
      </c>
      <c r="P48" s="2">
        <f t="shared" si="23"/>
        <v>2142</v>
      </c>
      <c r="Q48" s="2">
        <f t="shared" si="24"/>
        <v>2284</v>
      </c>
      <c r="R48" s="2">
        <f t="shared" si="25"/>
        <v>2420</v>
      </c>
      <c r="S48" s="2">
        <f t="shared" si="26"/>
        <v>2579</v>
      </c>
      <c r="T48" s="2">
        <f t="shared" si="27"/>
        <v>2049</v>
      </c>
      <c r="U48" s="2">
        <f t="shared" si="28"/>
        <v>1575</v>
      </c>
      <c r="V48" s="2">
        <f t="shared" si="29"/>
        <v>1594</v>
      </c>
      <c r="W48" s="2">
        <f t="shared" si="30"/>
        <v>1624</v>
      </c>
      <c r="X48" s="2">
        <f t="shared" si="31"/>
        <v>1686</v>
      </c>
      <c r="Y48" s="2">
        <f t="shared" si="32"/>
        <v>2054</v>
      </c>
      <c r="AA48" s="2">
        <f t="shared" si="2"/>
        <v>4111</v>
      </c>
      <c r="AB48" s="2">
        <f t="shared" si="33"/>
        <v>3450</v>
      </c>
      <c r="AC48" s="2">
        <f t="shared" si="34"/>
        <v>3969</v>
      </c>
      <c r="AE48" s="10">
        <v>3</v>
      </c>
      <c r="AF48" s="2">
        <f t="shared" si="3"/>
        <v>28098</v>
      </c>
      <c r="AG48" s="2">
        <f t="shared" si="4"/>
        <v>10140</v>
      </c>
      <c r="AH48" s="2">
        <f t="shared" si="5"/>
        <v>25745</v>
      </c>
      <c r="AI48" s="2">
        <f t="shared" si="6"/>
        <v>63983</v>
      </c>
      <c r="AK48">
        <f t="shared" si="7"/>
        <v>2</v>
      </c>
      <c r="AL48">
        <f t="shared" si="8"/>
        <v>2021</v>
      </c>
      <c r="BL48" s="2">
        <v>1613</v>
      </c>
      <c r="BM48" s="2">
        <v>2217</v>
      </c>
      <c r="BN48" s="2">
        <v>2407</v>
      </c>
      <c r="BO48" s="2">
        <v>2392</v>
      </c>
      <c r="BP48" s="2">
        <v>2989</v>
      </c>
      <c r="BQ48" s="2">
        <v>3088</v>
      </c>
      <c r="BR48" s="2">
        <v>3939</v>
      </c>
      <c r="BS48" s="2">
        <v>4080</v>
      </c>
      <c r="BT48" s="2">
        <v>4064</v>
      </c>
      <c r="BU48" s="2">
        <v>3935</v>
      </c>
      <c r="BV48" s="2">
        <v>3524</v>
      </c>
      <c r="BW48" s="2">
        <v>3724</v>
      </c>
      <c r="BX48" s="2">
        <v>3424</v>
      </c>
      <c r="BY48" s="2">
        <v>2247</v>
      </c>
      <c r="BZ48" s="2">
        <v>2126</v>
      </c>
      <c r="CA48" s="2">
        <v>2267</v>
      </c>
      <c r="CB48" s="2">
        <v>2402</v>
      </c>
      <c r="CC48" s="2">
        <v>2559</v>
      </c>
      <c r="CD48" s="2">
        <v>2033</v>
      </c>
      <c r="CE48" s="2">
        <v>1563</v>
      </c>
      <c r="CF48" s="2">
        <v>1582</v>
      </c>
      <c r="CG48" s="2">
        <v>1612</v>
      </c>
      <c r="CH48" s="2">
        <v>1673</v>
      </c>
      <c r="CI48" s="2">
        <v>2038</v>
      </c>
    </row>
    <row r="49" spans="1:87" x14ac:dyDescent="0.2">
      <c r="A49" s="7">
        <v>44235</v>
      </c>
      <c r="B49" s="2">
        <f t="shared" si="10"/>
        <v>2519</v>
      </c>
      <c r="C49" s="2">
        <f t="shared" si="36"/>
        <v>1902</v>
      </c>
      <c r="D49" s="2">
        <f t="shared" si="11"/>
        <v>1825</v>
      </c>
      <c r="E49" s="2">
        <f t="shared" si="12"/>
        <v>2359</v>
      </c>
      <c r="F49" s="2">
        <f t="shared" si="13"/>
        <v>2096</v>
      </c>
      <c r="G49" s="2">
        <f t="shared" si="14"/>
        <v>2470</v>
      </c>
      <c r="H49" s="2">
        <f t="shared" si="15"/>
        <v>2230</v>
      </c>
      <c r="I49" s="2">
        <f t="shared" si="16"/>
        <v>2110</v>
      </c>
      <c r="J49" s="2">
        <f t="shared" si="17"/>
        <v>2484</v>
      </c>
      <c r="K49" s="2">
        <f t="shared" si="18"/>
        <v>2390</v>
      </c>
      <c r="L49" s="2">
        <f t="shared" si="19"/>
        <v>1867</v>
      </c>
      <c r="M49" s="2">
        <f t="shared" si="20"/>
        <v>2038</v>
      </c>
      <c r="N49" s="2">
        <f t="shared" si="21"/>
        <v>2097</v>
      </c>
      <c r="O49" s="2">
        <f t="shared" si="22"/>
        <v>1872</v>
      </c>
      <c r="P49" s="2">
        <f t="shared" si="23"/>
        <v>1722</v>
      </c>
      <c r="Q49" s="2">
        <f t="shared" si="24"/>
        <v>1776</v>
      </c>
      <c r="R49" s="2">
        <f t="shared" si="25"/>
        <v>1776</v>
      </c>
      <c r="S49" s="2">
        <f t="shared" si="26"/>
        <v>1793</v>
      </c>
      <c r="T49" s="2">
        <f t="shared" si="27"/>
        <v>1734</v>
      </c>
      <c r="U49" s="2">
        <f t="shared" si="28"/>
        <v>1808</v>
      </c>
      <c r="V49" s="2">
        <f t="shared" si="29"/>
        <v>1873</v>
      </c>
      <c r="W49" s="2">
        <f t="shared" si="30"/>
        <v>1850</v>
      </c>
      <c r="X49" s="2">
        <f t="shared" si="31"/>
        <v>1951</v>
      </c>
      <c r="Y49" s="2">
        <f t="shared" si="32"/>
        <v>1942</v>
      </c>
      <c r="AA49" s="2">
        <f t="shared" si="2"/>
        <v>2484</v>
      </c>
      <c r="AB49" s="2">
        <f t="shared" si="33"/>
        <v>2097</v>
      </c>
      <c r="AC49" s="2">
        <f t="shared" si="34"/>
        <v>2519</v>
      </c>
      <c r="AE49" s="10">
        <v>4</v>
      </c>
      <c r="AF49" s="2">
        <f t="shared" si="3"/>
        <v>18000</v>
      </c>
      <c r="AG49" s="2">
        <f t="shared" si="4"/>
        <v>7467</v>
      </c>
      <c r="AH49" s="2">
        <f t="shared" si="5"/>
        <v>23017</v>
      </c>
      <c r="AI49" s="2">
        <f t="shared" si="6"/>
        <v>48484</v>
      </c>
      <c r="AK49">
        <f t="shared" si="7"/>
        <v>2</v>
      </c>
      <c r="AL49">
        <f t="shared" si="8"/>
        <v>2021</v>
      </c>
      <c r="BL49" s="2">
        <v>2500</v>
      </c>
      <c r="BM49" s="2">
        <v>1888</v>
      </c>
      <c r="BN49" s="2">
        <v>1811</v>
      </c>
      <c r="BO49" s="2">
        <v>2341</v>
      </c>
      <c r="BP49" s="2">
        <v>2080</v>
      </c>
      <c r="BQ49" s="2">
        <v>2451</v>
      </c>
      <c r="BR49" s="2">
        <v>2213</v>
      </c>
      <c r="BS49" s="2">
        <v>2094</v>
      </c>
      <c r="BT49" s="2">
        <v>2465</v>
      </c>
      <c r="BU49" s="2">
        <v>2372</v>
      </c>
      <c r="BV49" s="2">
        <v>1853</v>
      </c>
      <c r="BW49" s="2">
        <v>2022</v>
      </c>
      <c r="BX49" s="2">
        <v>2081</v>
      </c>
      <c r="BY49" s="2">
        <v>1858</v>
      </c>
      <c r="BZ49" s="2">
        <v>1709</v>
      </c>
      <c r="CA49" s="2">
        <v>1762</v>
      </c>
      <c r="CB49" s="2">
        <v>1762</v>
      </c>
      <c r="CC49" s="2">
        <v>1779</v>
      </c>
      <c r="CD49" s="2">
        <v>1721</v>
      </c>
      <c r="CE49" s="2">
        <v>1794</v>
      </c>
      <c r="CF49" s="2">
        <v>1859</v>
      </c>
      <c r="CG49" s="2">
        <v>1836</v>
      </c>
      <c r="CH49" s="2">
        <v>1936</v>
      </c>
      <c r="CI49" s="2">
        <v>1927</v>
      </c>
    </row>
    <row r="50" spans="1:87" x14ac:dyDescent="0.2">
      <c r="A50" s="7">
        <v>44236</v>
      </c>
      <c r="B50" s="2">
        <f t="shared" si="10"/>
        <v>1942</v>
      </c>
      <c r="C50" s="2">
        <f t="shared" si="36"/>
        <v>1951</v>
      </c>
      <c r="D50" s="2">
        <f t="shared" si="11"/>
        <v>1894</v>
      </c>
      <c r="E50" s="2">
        <f t="shared" si="12"/>
        <v>1906</v>
      </c>
      <c r="F50" s="2">
        <f t="shared" si="13"/>
        <v>1942</v>
      </c>
      <c r="G50" s="2">
        <f t="shared" si="14"/>
        <v>2167</v>
      </c>
      <c r="H50" s="2">
        <f t="shared" si="15"/>
        <v>2062</v>
      </c>
      <c r="I50" s="2">
        <f t="shared" si="16"/>
        <v>2169</v>
      </c>
      <c r="J50" s="2">
        <f t="shared" si="17"/>
        <v>2434</v>
      </c>
      <c r="K50" s="2">
        <f t="shared" si="18"/>
        <v>3428</v>
      </c>
      <c r="L50" s="2">
        <f t="shared" si="19"/>
        <v>4753</v>
      </c>
      <c r="M50" s="2">
        <f t="shared" si="20"/>
        <v>4863</v>
      </c>
      <c r="N50" s="2">
        <f t="shared" si="21"/>
        <v>3404</v>
      </c>
      <c r="O50" s="2">
        <f t="shared" si="22"/>
        <v>2062</v>
      </c>
      <c r="P50" s="2">
        <f t="shared" si="23"/>
        <v>1862</v>
      </c>
      <c r="Q50" s="2">
        <f t="shared" si="24"/>
        <v>1830</v>
      </c>
      <c r="R50" s="2">
        <f t="shared" si="25"/>
        <v>1806</v>
      </c>
      <c r="S50" s="2">
        <f t="shared" si="26"/>
        <v>1721</v>
      </c>
      <c r="T50" s="2">
        <f t="shared" si="27"/>
        <v>1432</v>
      </c>
      <c r="U50" s="2">
        <f t="shared" si="28"/>
        <v>1173</v>
      </c>
      <c r="V50" s="2">
        <f t="shared" si="29"/>
        <v>1222</v>
      </c>
      <c r="W50" s="2">
        <f t="shared" si="30"/>
        <v>1216</v>
      </c>
      <c r="X50" s="2">
        <f t="shared" si="31"/>
        <v>1256</v>
      </c>
      <c r="Y50" s="2">
        <f t="shared" si="32"/>
        <v>1209</v>
      </c>
      <c r="AA50" s="2">
        <f t="shared" si="2"/>
        <v>4863</v>
      </c>
      <c r="AB50" s="2">
        <f t="shared" si="33"/>
        <v>3404</v>
      </c>
      <c r="AC50" s="2">
        <f t="shared" si="34"/>
        <v>2167</v>
      </c>
      <c r="AE50" s="10">
        <v>5</v>
      </c>
      <c r="AF50" s="2">
        <f t="shared" si="3"/>
        <v>23779</v>
      </c>
      <c r="AG50" s="2">
        <f t="shared" si="4"/>
        <v>9158</v>
      </c>
      <c r="AH50" s="2">
        <f t="shared" si="5"/>
        <v>18767</v>
      </c>
      <c r="AI50" s="2">
        <f t="shared" si="6"/>
        <v>51704</v>
      </c>
      <c r="AK50">
        <f t="shared" si="7"/>
        <v>2</v>
      </c>
      <c r="AL50">
        <f t="shared" si="8"/>
        <v>2021</v>
      </c>
      <c r="BL50" s="2">
        <v>1927</v>
      </c>
      <c r="BM50" s="2">
        <v>1936</v>
      </c>
      <c r="BN50" s="2">
        <v>1880</v>
      </c>
      <c r="BO50" s="2">
        <v>1891</v>
      </c>
      <c r="BP50" s="2">
        <v>1927</v>
      </c>
      <c r="BQ50" s="2">
        <v>2151</v>
      </c>
      <c r="BR50" s="2">
        <v>2046</v>
      </c>
      <c r="BS50" s="2">
        <v>2152</v>
      </c>
      <c r="BT50" s="2">
        <v>2415</v>
      </c>
      <c r="BU50" s="2">
        <v>3402</v>
      </c>
      <c r="BV50" s="2">
        <v>4717</v>
      </c>
      <c r="BW50" s="2">
        <v>4826</v>
      </c>
      <c r="BX50" s="2">
        <v>3378</v>
      </c>
      <c r="BY50" s="2">
        <v>2046</v>
      </c>
      <c r="BZ50" s="2">
        <v>1848</v>
      </c>
      <c r="CA50" s="2">
        <v>1816</v>
      </c>
      <c r="CB50" s="2">
        <v>1792</v>
      </c>
      <c r="CC50" s="2">
        <v>1708</v>
      </c>
      <c r="CD50" s="2">
        <v>1421</v>
      </c>
      <c r="CE50" s="2">
        <v>1164</v>
      </c>
      <c r="CF50" s="2">
        <v>1213</v>
      </c>
      <c r="CG50" s="2">
        <v>1207</v>
      </c>
      <c r="CH50" s="2">
        <v>1246</v>
      </c>
      <c r="CI50" s="2">
        <v>1200</v>
      </c>
    </row>
    <row r="51" spans="1:87" x14ac:dyDescent="0.2">
      <c r="A51" s="7">
        <v>44237</v>
      </c>
      <c r="B51" s="2">
        <f t="shared" si="10"/>
        <v>1175</v>
      </c>
      <c r="C51" s="2">
        <f t="shared" si="36"/>
        <v>1344</v>
      </c>
      <c r="D51" s="2">
        <f t="shared" si="11"/>
        <v>1430</v>
      </c>
      <c r="E51" s="2">
        <f t="shared" si="12"/>
        <v>1193</v>
      </c>
      <c r="F51" s="2">
        <f t="shared" si="13"/>
        <v>1182</v>
      </c>
      <c r="G51" s="2">
        <f t="shared" si="14"/>
        <v>1177</v>
      </c>
      <c r="H51" s="2">
        <f t="shared" si="15"/>
        <v>1176</v>
      </c>
      <c r="I51" s="2">
        <f t="shared" si="16"/>
        <v>1157</v>
      </c>
      <c r="J51" s="2">
        <f t="shared" si="17"/>
        <v>1327</v>
      </c>
      <c r="K51" s="2">
        <f t="shared" si="18"/>
        <v>1534</v>
      </c>
      <c r="L51" s="2">
        <f t="shared" si="19"/>
        <v>1623</v>
      </c>
      <c r="M51" s="2">
        <f t="shared" si="20"/>
        <v>1440</v>
      </c>
      <c r="N51" s="2">
        <f t="shared" si="21"/>
        <v>1450</v>
      </c>
      <c r="O51" s="2">
        <f t="shared" si="22"/>
        <v>1429</v>
      </c>
      <c r="P51" s="2">
        <f t="shared" si="23"/>
        <v>1430</v>
      </c>
      <c r="Q51" s="2">
        <f t="shared" si="24"/>
        <v>2596</v>
      </c>
      <c r="R51" s="2">
        <f t="shared" si="25"/>
        <v>1527</v>
      </c>
      <c r="S51" s="2">
        <f t="shared" si="26"/>
        <v>1119</v>
      </c>
      <c r="T51" s="2">
        <f t="shared" si="27"/>
        <v>1156</v>
      </c>
      <c r="U51" s="2">
        <f t="shared" si="28"/>
        <v>1165</v>
      </c>
      <c r="V51" s="2">
        <f t="shared" si="29"/>
        <v>1146</v>
      </c>
      <c r="W51" s="2">
        <f t="shared" si="30"/>
        <v>1126</v>
      </c>
      <c r="X51" s="2">
        <f t="shared" si="31"/>
        <v>1352</v>
      </c>
      <c r="Y51" s="2">
        <f t="shared" si="32"/>
        <v>1124</v>
      </c>
      <c r="AA51" s="2">
        <f t="shared" si="2"/>
        <v>1623</v>
      </c>
      <c r="AB51" s="2">
        <f t="shared" si="33"/>
        <v>2596</v>
      </c>
      <c r="AC51" s="2">
        <f t="shared" si="34"/>
        <v>1430</v>
      </c>
      <c r="AE51" s="10">
        <v>6</v>
      </c>
      <c r="AF51" s="2">
        <f t="shared" si="3"/>
        <v>12048</v>
      </c>
      <c r="AG51" s="2">
        <f t="shared" si="4"/>
        <v>6905</v>
      </c>
      <c r="AH51" s="2">
        <f t="shared" si="5"/>
        <v>13425</v>
      </c>
      <c r="AI51" s="2">
        <f t="shared" si="6"/>
        <v>32378</v>
      </c>
      <c r="AK51">
        <f t="shared" si="7"/>
        <v>2</v>
      </c>
      <c r="AL51">
        <f t="shared" si="8"/>
        <v>2021</v>
      </c>
      <c r="BL51" s="2">
        <v>1166</v>
      </c>
      <c r="BM51" s="2">
        <v>1334</v>
      </c>
      <c r="BN51" s="2">
        <v>1419</v>
      </c>
      <c r="BO51" s="2">
        <v>1184</v>
      </c>
      <c r="BP51" s="2">
        <v>1173</v>
      </c>
      <c r="BQ51" s="2">
        <v>1168</v>
      </c>
      <c r="BR51" s="2">
        <v>1167</v>
      </c>
      <c r="BS51" s="2">
        <v>1148</v>
      </c>
      <c r="BT51" s="2">
        <v>1317</v>
      </c>
      <c r="BU51" s="2">
        <v>1522</v>
      </c>
      <c r="BV51" s="2">
        <v>1611</v>
      </c>
      <c r="BW51" s="2">
        <v>1429</v>
      </c>
      <c r="BX51" s="2">
        <v>1439</v>
      </c>
      <c r="BY51" s="2">
        <v>1418</v>
      </c>
      <c r="BZ51" s="2">
        <v>1419</v>
      </c>
      <c r="CA51" s="2">
        <v>2576</v>
      </c>
      <c r="CB51" s="2">
        <v>1515</v>
      </c>
      <c r="CC51" s="2">
        <v>1110</v>
      </c>
      <c r="CD51" s="2">
        <v>1147</v>
      </c>
      <c r="CE51" s="2">
        <v>1156</v>
      </c>
      <c r="CF51" s="2">
        <v>1137</v>
      </c>
      <c r="CG51" s="2">
        <v>1117</v>
      </c>
      <c r="CH51" s="2">
        <v>1342</v>
      </c>
      <c r="CI51" s="2">
        <v>1115</v>
      </c>
    </row>
    <row r="52" spans="1:87" x14ac:dyDescent="0.2">
      <c r="A52" s="7">
        <v>44238</v>
      </c>
      <c r="B52" s="2">
        <f t="shared" si="10"/>
        <v>1432</v>
      </c>
      <c r="C52" s="2">
        <f t="shared" si="36"/>
        <v>3065</v>
      </c>
      <c r="D52" s="2">
        <f t="shared" si="11"/>
        <v>2940</v>
      </c>
      <c r="E52" s="2">
        <f t="shared" si="12"/>
        <v>2651</v>
      </c>
      <c r="F52" s="2">
        <f t="shared" si="13"/>
        <v>2645</v>
      </c>
      <c r="G52" s="2">
        <f t="shared" si="14"/>
        <v>2483</v>
      </c>
      <c r="H52" s="2">
        <f t="shared" si="15"/>
        <v>3757</v>
      </c>
      <c r="I52" s="2">
        <f t="shared" si="16"/>
        <v>2735</v>
      </c>
      <c r="J52" s="2">
        <f t="shared" si="17"/>
        <v>1597</v>
      </c>
      <c r="K52" s="2">
        <f t="shared" si="18"/>
        <v>1583</v>
      </c>
      <c r="L52" s="2">
        <f t="shared" si="19"/>
        <v>1597</v>
      </c>
      <c r="M52" s="2">
        <f t="shared" si="20"/>
        <v>1596</v>
      </c>
      <c r="N52" s="2">
        <f t="shared" si="21"/>
        <v>1493</v>
      </c>
      <c r="O52" s="2">
        <f t="shared" si="22"/>
        <v>1568</v>
      </c>
      <c r="P52" s="2">
        <f t="shared" si="23"/>
        <v>1483</v>
      </c>
      <c r="Q52" s="2">
        <f t="shared" si="24"/>
        <v>2107</v>
      </c>
      <c r="R52" s="2">
        <f t="shared" si="25"/>
        <v>2273</v>
      </c>
      <c r="S52" s="2">
        <f t="shared" si="26"/>
        <v>2996</v>
      </c>
      <c r="T52" s="2">
        <f t="shared" si="27"/>
        <v>3820</v>
      </c>
      <c r="U52" s="2">
        <f t="shared" si="28"/>
        <v>3784</v>
      </c>
      <c r="V52" s="2">
        <f t="shared" si="29"/>
        <v>3140</v>
      </c>
      <c r="W52" s="2">
        <f t="shared" si="30"/>
        <v>2628</v>
      </c>
      <c r="X52" s="2">
        <f t="shared" si="31"/>
        <v>1606</v>
      </c>
      <c r="Y52" s="2">
        <f t="shared" si="32"/>
        <v>1146</v>
      </c>
      <c r="AA52" s="2">
        <f t="shared" si="2"/>
        <v>0</v>
      </c>
      <c r="AB52" s="2">
        <f t="shared" si="33"/>
        <v>3820</v>
      </c>
      <c r="AC52" s="2">
        <f t="shared" si="34"/>
        <v>3757</v>
      </c>
      <c r="AE52" s="10">
        <v>7</v>
      </c>
      <c r="AF52" s="2">
        <f t="shared" si="3"/>
        <v>0</v>
      </c>
      <c r="AG52" s="2">
        <f t="shared" si="4"/>
        <v>28632</v>
      </c>
      <c r="AH52" s="2">
        <f t="shared" si="5"/>
        <v>27493</v>
      </c>
      <c r="AI52" s="2">
        <f t="shared" si="6"/>
        <v>56125</v>
      </c>
      <c r="AK52">
        <f t="shared" si="7"/>
        <v>2</v>
      </c>
      <c r="AL52">
        <f t="shared" si="8"/>
        <v>2021</v>
      </c>
      <c r="BL52" s="2">
        <v>1421</v>
      </c>
      <c r="BM52" s="2">
        <v>3042</v>
      </c>
      <c r="BN52" s="2">
        <v>2918</v>
      </c>
      <c r="BO52" s="2">
        <v>2631</v>
      </c>
      <c r="BP52" s="2">
        <v>2625</v>
      </c>
      <c r="BQ52" s="2">
        <v>2464</v>
      </c>
      <c r="BR52" s="2">
        <v>3728</v>
      </c>
      <c r="BS52" s="2">
        <v>2714</v>
      </c>
      <c r="BT52" s="2">
        <v>1585</v>
      </c>
      <c r="BU52" s="2">
        <v>1571</v>
      </c>
      <c r="BV52" s="2">
        <v>1585</v>
      </c>
      <c r="BW52" s="2">
        <v>1584</v>
      </c>
      <c r="BX52" s="2">
        <v>1482</v>
      </c>
      <c r="BY52" s="2">
        <v>1556</v>
      </c>
      <c r="BZ52" s="2">
        <v>1472</v>
      </c>
      <c r="CA52" s="2">
        <v>2091</v>
      </c>
      <c r="CB52" s="2">
        <v>2256</v>
      </c>
      <c r="CC52" s="2">
        <v>2973</v>
      </c>
      <c r="CD52" s="2">
        <v>3791</v>
      </c>
      <c r="CE52" s="2">
        <v>3755</v>
      </c>
      <c r="CF52" s="2">
        <v>3116</v>
      </c>
      <c r="CG52" s="2">
        <v>2608</v>
      </c>
      <c r="CH52" s="2">
        <v>1594</v>
      </c>
      <c r="CI52" s="2">
        <v>1137</v>
      </c>
    </row>
    <row r="53" spans="1:87" x14ac:dyDescent="0.2">
      <c r="A53" s="7">
        <v>44239</v>
      </c>
      <c r="B53" s="2">
        <f t="shared" si="10"/>
        <v>1144</v>
      </c>
      <c r="C53" s="2">
        <f t="shared" si="36"/>
        <v>1129</v>
      </c>
      <c r="D53" s="2">
        <f t="shared" si="11"/>
        <v>1144</v>
      </c>
      <c r="E53" s="2">
        <f t="shared" si="12"/>
        <v>1136</v>
      </c>
      <c r="F53" s="2">
        <f t="shared" si="13"/>
        <v>1138</v>
      </c>
      <c r="G53" s="2">
        <f t="shared" si="14"/>
        <v>1144</v>
      </c>
      <c r="H53" s="2">
        <f t="shared" si="15"/>
        <v>1189</v>
      </c>
      <c r="I53" s="2">
        <f t="shared" si="16"/>
        <v>1370</v>
      </c>
      <c r="J53" s="2">
        <f t="shared" si="17"/>
        <v>1592</v>
      </c>
      <c r="K53" s="2">
        <f t="shared" si="18"/>
        <v>1571</v>
      </c>
      <c r="L53" s="2">
        <f t="shared" si="19"/>
        <v>1385</v>
      </c>
      <c r="M53" s="2">
        <f t="shared" si="20"/>
        <v>1389</v>
      </c>
      <c r="N53" s="2">
        <f t="shared" si="21"/>
        <v>1385</v>
      </c>
      <c r="O53" s="2">
        <f t="shared" si="22"/>
        <v>1414</v>
      </c>
      <c r="P53" s="2">
        <f t="shared" si="23"/>
        <v>1426</v>
      </c>
      <c r="Q53" s="2">
        <f t="shared" si="24"/>
        <v>1362</v>
      </c>
      <c r="R53" s="2">
        <f t="shared" si="25"/>
        <v>1107</v>
      </c>
      <c r="S53" s="2">
        <f t="shared" si="26"/>
        <v>1121</v>
      </c>
      <c r="T53" s="2">
        <f t="shared" si="27"/>
        <v>1171</v>
      </c>
      <c r="U53" s="2">
        <f t="shared" si="28"/>
        <v>1164</v>
      </c>
      <c r="V53" s="2">
        <f t="shared" si="29"/>
        <v>1171</v>
      </c>
      <c r="W53" s="2">
        <f t="shared" si="30"/>
        <v>1166</v>
      </c>
      <c r="X53" s="2">
        <f t="shared" si="31"/>
        <v>1136</v>
      </c>
      <c r="Y53" s="2">
        <f t="shared" si="32"/>
        <v>1142</v>
      </c>
      <c r="AA53" s="2">
        <f t="shared" si="2"/>
        <v>0</v>
      </c>
      <c r="AB53" s="2">
        <f t="shared" si="33"/>
        <v>1592</v>
      </c>
      <c r="AC53" s="2">
        <f t="shared" si="34"/>
        <v>1189</v>
      </c>
      <c r="AE53" s="10">
        <v>1</v>
      </c>
      <c r="AF53" s="2">
        <f t="shared" si="3"/>
        <v>0</v>
      </c>
      <c r="AG53" s="2">
        <f t="shared" si="4"/>
        <v>17457</v>
      </c>
      <c r="AH53" s="2">
        <f t="shared" si="5"/>
        <v>12639</v>
      </c>
      <c r="AI53" s="2">
        <f t="shared" si="6"/>
        <v>30096</v>
      </c>
      <c r="AK53">
        <f t="shared" si="7"/>
        <v>2</v>
      </c>
      <c r="AL53">
        <f t="shared" si="8"/>
        <v>2021</v>
      </c>
      <c r="BL53" s="2">
        <v>1135</v>
      </c>
      <c r="BM53" s="2">
        <v>1120</v>
      </c>
      <c r="BN53" s="2">
        <v>1135</v>
      </c>
      <c r="BO53" s="2">
        <v>1127</v>
      </c>
      <c r="BP53" s="2">
        <v>1129</v>
      </c>
      <c r="BQ53" s="2">
        <v>1135</v>
      </c>
      <c r="BR53" s="2">
        <v>1180</v>
      </c>
      <c r="BS53" s="2">
        <v>1360</v>
      </c>
      <c r="BT53" s="2">
        <v>1580</v>
      </c>
      <c r="BU53" s="2">
        <v>1559</v>
      </c>
      <c r="BV53" s="2">
        <v>1374</v>
      </c>
      <c r="BW53" s="2">
        <v>1378</v>
      </c>
      <c r="BX53" s="2">
        <v>1374</v>
      </c>
      <c r="BY53" s="2">
        <v>1403</v>
      </c>
      <c r="BZ53" s="2">
        <v>1415</v>
      </c>
      <c r="CA53" s="2">
        <v>1352</v>
      </c>
      <c r="CB53" s="2">
        <v>1099</v>
      </c>
      <c r="CC53" s="2">
        <v>1112</v>
      </c>
      <c r="CD53" s="2">
        <v>1162</v>
      </c>
      <c r="CE53" s="2">
        <v>1155</v>
      </c>
      <c r="CF53" s="2">
        <v>1162</v>
      </c>
      <c r="CG53" s="2">
        <v>1157</v>
      </c>
      <c r="CH53" s="2">
        <v>1127</v>
      </c>
      <c r="CI53" s="2">
        <v>1133</v>
      </c>
    </row>
    <row r="54" spans="1:87" x14ac:dyDescent="0.2">
      <c r="A54" s="7">
        <v>44240</v>
      </c>
      <c r="B54" s="2">
        <f t="shared" si="10"/>
        <v>1134</v>
      </c>
      <c r="C54" s="2">
        <f t="shared" si="36"/>
        <v>1123</v>
      </c>
      <c r="D54" s="2">
        <f t="shared" si="11"/>
        <v>1134</v>
      </c>
      <c r="E54" s="2">
        <f t="shared" si="12"/>
        <v>1130</v>
      </c>
      <c r="F54" s="2">
        <f t="shared" si="13"/>
        <v>1132</v>
      </c>
      <c r="G54" s="2">
        <f t="shared" si="14"/>
        <v>1119</v>
      </c>
      <c r="H54" s="2">
        <f t="shared" si="15"/>
        <v>1213</v>
      </c>
      <c r="I54" s="2">
        <f t="shared" si="16"/>
        <v>1285</v>
      </c>
      <c r="J54" s="2">
        <f t="shared" si="17"/>
        <v>1662</v>
      </c>
      <c r="K54" s="2">
        <f t="shared" si="18"/>
        <v>2669</v>
      </c>
      <c r="L54" s="2">
        <f t="shared" si="19"/>
        <v>2718</v>
      </c>
      <c r="M54" s="2">
        <f t="shared" si="20"/>
        <v>2668</v>
      </c>
      <c r="N54" s="2">
        <f t="shared" si="21"/>
        <v>3636</v>
      </c>
      <c r="O54" s="2">
        <f t="shared" si="22"/>
        <v>2414</v>
      </c>
      <c r="P54" s="2">
        <f t="shared" si="23"/>
        <v>3032</v>
      </c>
      <c r="Q54" s="2">
        <f t="shared" si="24"/>
        <v>3854</v>
      </c>
      <c r="R54" s="2">
        <f t="shared" si="25"/>
        <v>2698</v>
      </c>
      <c r="S54" s="2">
        <f t="shared" si="26"/>
        <v>1604</v>
      </c>
      <c r="T54" s="2">
        <f t="shared" si="27"/>
        <v>1580</v>
      </c>
      <c r="U54" s="2">
        <f t="shared" si="28"/>
        <v>1180</v>
      </c>
      <c r="V54" s="2">
        <f t="shared" si="29"/>
        <v>1193</v>
      </c>
      <c r="W54" s="2">
        <f t="shared" si="30"/>
        <v>1212</v>
      </c>
      <c r="X54" s="2">
        <f t="shared" si="31"/>
        <v>1171</v>
      </c>
      <c r="Y54" s="2">
        <f t="shared" si="32"/>
        <v>1180</v>
      </c>
      <c r="AA54" s="2">
        <f t="shared" si="2"/>
        <v>2718</v>
      </c>
      <c r="AB54" s="2">
        <f t="shared" si="33"/>
        <v>3854</v>
      </c>
      <c r="AC54" s="2">
        <f t="shared" si="34"/>
        <v>1213</v>
      </c>
      <c r="AE54" s="10">
        <v>2</v>
      </c>
      <c r="AF54" s="2">
        <f t="shared" si="3"/>
        <v>18064</v>
      </c>
      <c r="AG54" s="2">
        <f t="shared" si="4"/>
        <v>12936</v>
      </c>
      <c r="AH54" s="2">
        <f t="shared" si="5"/>
        <v>12741</v>
      </c>
      <c r="AI54" s="2">
        <f t="shared" si="6"/>
        <v>43741</v>
      </c>
      <c r="AK54">
        <f t="shared" si="7"/>
        <v>2</v>
      </c>
      <c r="AL54">
        <f t="shared" si="8"/>
        <v>2021</v>
      </c>
      <c r="BL54" s="2">
        <v>1125</v>
      </c>
      <c r="BM54" s="2">
        <v>1114</v>
      </c>
      <c r="BN54" s="2">
        <v>1125</v>
      </c>
      <c r="BO54" s="2">
        <v>1121</v>
      </c>
      <c r="BP54" s="2">
        <v>1123</v>
      </c>
      <c r="BQ54" s="2">
        <v>1110</v>
      </c>
      <c r="BR54" s="2">
        <v>1204</v>
      </c>
      <c r="BS54" s="2">
        <v>1275</v>
      </c>
      <c r="BT54" s="2">
        <v>1649</v>
      </c>
      <c r="BU54" s="2">
        <v>2649</v>
      </c>
      <c r="BV54" s="2">
        <v>2697</v>
      </c>
      <c r="BW54" s="2">
        <v>2648</v>
      </c>
      <c r="BX54" s="2">
        <v>3608</v>
      </c>
      <c r="BY54" s="2">
        <v>2396</v>
      </c>
      <c r="BZ54" s="2">
        <v>3009</v>
      </c>
      <c r="CA54" s="2">
        <v>3825</v>
      </c>
      <c r="CB54" s="2">
        <v>2677</v>
      </c>
      <c r="CC54" s="2">
        <v>1592</v>
      </c>
      <c r="CD54" s="2">
        <v>1568</v>
      </c>
      <c r="CE54" s="2">
        <v>1171</v>
      </c>
      <c r="CF54" s="2">
        <v>1184</v>
      </c>
      <c r="CG54" s="2">
        <v>1203</v>
      </c>
      <c r="CH54" s="2">
        <v>1162</v>
      </c>
      <c r="CI54" s="2">
        <v>1171</v>
      </c>
    </row>
    <row r="55" spans="1:87" x14ac:dyDescent="0.2">
      <c r="A55" s="7">
        <v>44241</v>
      </c>
      <c r="B55" s="2">
        <f t="shared" si="10"/>
        <v>1186</v>
      </c>
      <c r="C55" s="2">
        <f t="shared" si="36"/>
        <v>1212</v>
      </c>
      <c r="D55" s="2">
        <f t="shared" si="11"/>
        <v>1190</v>
      </c>
      <c r="E55" s="2">
        <f t="shared" si="12"/>
        <v>1210</v>
      </c>
      <c r="F55" s="2">
        <f t="shared" si="13"/>
        <v>1266</v>
      </c>
      <c r="G55" s="2">
        <f t="shared" si="14"/>
        <v>1663</v>
      </c>
      <c r="H55" s="2">
        <f t="shared" si="15"/>
        <v>1680</v>
      </c>
      <c r="I55" s="2">
        <f t="shared" si="16"/>
        <v>1752</v>
      </c>
      <c r="J55" s="2">
        <f t="shared" si="17"/>
        <v>1772</v>
      </c>
      <c r="K55" s="2">
        <f t="shared" si="18"/>
        <v>2117</v>
      </c>
      <c r="L55" s="2">
        <f t="shared" si="19"/>
        <v>2170</v>
      </c>
      <c r="M55" s="2">
        <f t="shared" si="20"/>
        <v>3381</v>
      </c>
      <c r="N55" s="2">
        <f t="shared" si="21"/>
        <v>4038</v>
      </c>
      <c r="O55" s="2">
        <f t="shared" si="22"/>
        <v>659</v>
      </c>
      <c r="P55" s="2">
        <f t="shared" si="23"/>
        <v>650</v>
      </c>
      <c r="Q55" s="2">
        <f t="shared" si="24"/>
        <v>566</v>
      </c>
      <c r="R55" s="2">
        <f t="shared" si="25"/>
        <v>410</v>
      </c>
      <c r="S55" s="2">
        <f t="shared" si="26"/>
        <v>410</v>
      </c>
      <c r="T55" s="2">
        <f t="shared" si="27"/>
        <v>414</v>
      </c>
      <c r="U55" s="2">
        <f t="shared" si="28"/>
        <v>463</v>
      </c>
      <c r="V55" s="2">
        <f t="shared" si="29"/>
        <v>478</v>
      </c>
      <c r="W55" s="2">
        <f t="shared" si="30"/>
        <v>478</v>
      </c>
      <c r="X55" s="2">
        <f t="shared" si="31"/>
        <v>484</v>
      </c>
      <c r="Y55" s="2">
        <f t="shared" si="32"/>
        <v>480</v>
      </c>
      <c r="AA55" s="2">
        <f t="shared" si="2"/>
        <v>3381</v>
      </c>
      <c r="AB55" s="2">
        <f t="shared" si="33"/>
        <v>4038</v>
      </c>
      <c r="AC55" s="2">
        <f t="shared" si="34"/>
        <v>1680</v>
      </c>
      <c r="AE55" s="10">
        <v>3</v>
      </c>
      <c r="AF55" s="2">
        <f t="shared" si="3"/>
        <v>12889</v>
      </c>
      <c r="AG55" s="2">
        <f t="shared" si="4"/>
        <v>5913</v>
      </c>
      <c r="AH55" s="2">
        <f t="shared" si="5"/>
        <v>11327</v>
      </c>
      <c r="AI55" s="2">
        <f t="shared" si="6"/>
        <v>30129</v>
      </c>
      <c r="AK55">
        <f t="shared" si="7"/>
        <v>2</v>
      </c>
      <c r="AL55">
        <f t="shared" si="8"/>
        <v>2021</v>
      </c>
      <c r="BL55" s="2">
        <v>1177</v>
      </c>
      <c r="BM55" s="2">
        <v>1203</v>
      </c>
      <c r="BN55" s="2">
        <v>1181</v>
      </c>
      <c r="BO55" s="2">
        <v>1201</v>
      </c>
      <c r="BP55" s="2">
        <v>1256</v>
      </c>
      <c r="BQ55" s="2">
        <v>1650</v>
      </c>
      <c r="BR55" s="2">
        <v>1667</v>
      </c>
      <c r="BS55" s="2">
        <v>1739</v>
      </c>
      <c r="BT55" s="2">
        <v>1759</v>
      </c>
      <c r="BU55" s="2">
        <v>2101</v>
      </c>
      <c r="BV55" s="2">
        <v>2153</v>
      </c>
      <c r="BW55" s="2">
        <v>3355</v>
      </c>
      <c r="BX55" s="2">
        <v>4007</v>
      </c>
      <c r="BY55" s="2">
        <v>654</v>
      </c>
      <c r="BZ55" s="2">
        <v>645</v>
      </c>
      <c r="CA55" s="2">
        <v>562</v>
      </c>
      <c r="CB55" s="2">
        <v>407</v>
      </c>
      <c r="CC55" s="2">
        <v>407</v>
      </c>
      <c r="CD55" s="2">
        <v>411</v>
      </c>
      <c r="CE55" s="2">
        <v>459</v>
      </c>
      <c r="CF55" s="2">
        <v>474</v>
      </c>
      <c r="CG55" s="2">
        <v>474</v>
      </c>
      <c r="CH55" s="2">
        <v>480</v>
      </c>
      <c r="CI55" s="2">
        <v>476</v>
      </c>
    </row>
    <row r="56" spans="1:87" x14ac:dyDescent="0.2">
      <c r="A56" s="7">
        <v>44242</v>
      </c>
      <c r="B56" s="2">
        <f t="shared" si="10"/>
        <v>484</v>
      </c>
      <c r="C56" s="2">
        <f t="shared" si="36"/>
        <v>486</v>
      </c>
      <c r="D56" s="2">
        <f t="shared" si="11"/>
        <v>482</v>
      </c>
      <c r="E56" s="2">
        <f t="shared" si="12"/>
        <v>484</v>
      </c>
      <c r="F56" s="2">
        <f t="shared" si="13"/>
        <v>484</v>
      </c>
      <c r="G56" s="2">
        <f t="shared" si="14"/>
        <v>486</v>
      </c>
      <c r="H56" s="2">
        <f t="shared" si="15"/>
        <v>498</v>
      </c>
      <c r="I56" s="2">
        <f t="shared" si="16"/>
        <v>612</v>
      </c>
      <c r="J56" s="2">
        <f t="shared" si="17"/>
        <v>934</v>
      </c>
      <c r="K56" s="2">
        <f t="shared" si="18"/>
        <v>3578</v>
      </c>
      <c r="L56" s="2">
        <f t="shared" si="19"/>
        <v>4803</v>
      </c>
      <c r="M56" s="2">
        <f t="shared" si="20"/>
        <v>4634</v>
      </c>
      <c r="N56" s="2">
        <f t="shared" si="21"/>
        <v>2706</v>
      </c>
      <c r="O56" s="2">
        <f t="shared" si="22"/>
        <v>1749</v>
      </c>
      <c r="P56" s="2">
        <f t="shared" si="23"/>
        <v>1700</v>
      </c>
      <c r="Q56" s="2">
        <f t="shared" si="24"/>
        <v>1681</v>
      </c>
      <c r="R56" s="2">
        <f t="shared" si="25"/>
        <v>1669</v>
      </c>
      <c r="S56" s="2">
        <f t="shared" si="26"/>
        <v>1695</v>
      </c>
      <c r="T56" s="2">
        <f t="shared" si="27"/>
        <v>1675</v>
      </c>
      <c r="U56" s="2">
        <f t="shared" si="28"/>
        <v>1682</v>
      </c>
      <c r="V56" s="2">
        <f t="shared" si="29"/>
        <v>1682</v>
      </c>
      <c r="W56" s="2">
        <f t="shared" si="30"/>
        <v>1695</v>
      </c>
      <c r="X56" s="2">
        <f t="shared" si="31"/>
        <v>1675</v>
      </c>
      <c r="Y56" s="2">
        <f t="shared" si="32"/>
        <v>1695</v>
      </c>
      <c r="AA56" s="2">
        <f t="shared" si="2"/>
        <v>4803</v>
      </c>
      <c r="AB56" s="2">
        <f t="shared" si="33"/>
        <v>2706</v>
      </c>
      <c r="AC56" s="2">
        <f t="shared" si="34"/>
        <v>1695</v>
      </c>
      <c r="AE56" s="10">
        <v>4</v>
      </c>
      <c r="AF56" s="2">
        <f t="shared" si="3"/>
        <v>21282</v>
      </c>
      <c r="AG56" s="2">
        <f t="shared" si="4"/>
        <v>7836</v>
      </c>
      <c r="AH56" s="2">
        <f t="shared" si="5"/>
        <v>10151</v>
      </c>
      <c r="AI56" s="2">
        <f t="shared" si="6"/>
        <v>39269</v>
      </c>
      <c r="AK56">
        <f t="shared" si="7"/>
        <v>2</v>
      </c>
      <c r="AL56">
        <f t="shared" si="8"/>
        <v>2021</v>
      </c>
      <c r="BL56" s="2">
        <v>480</v>
      </c>
      <c r="BM56" s="2">
        <v>482</v>
      </c>
      <c r="BN56" s="2">
        <v>478</v>
      </c>
      <c r="BO56" s="2">
        <v>480</v>
      </c>
      <c r="BP56" s="2">
        <v>480</v>
      </c>
      <c r="BQ56" s="2">
        <v>482</v>
      </c>
      <c r="BR56" s="2">
        <v>494</v>
      </c>
      <c r="BS56" s="2">
        <v>607</v>
      </c>
      <c r="BT56" s="2">
        <v>927</v>
      </c>
      <c r="BU56" s="2">
        <v>3551</v>
      </c>
      <c r="BV56" s="2">
        <v>4766</v>
      </c>
      <c r="BW56" s="2">
        <v>4599</v>
      </c>
      <c r="BX56" s="2">
        <v>2685</v>
      </c>
      <c r="BY56" s="2">
        <v>1736</v>
      </c>
      <c r="BZ56" s="2">
        <v>1687</v>
      </c>
      <c r="CA56" s="2">
        <v>1668</v>
      </c>
      <c r="CB56" s="2">
        <v>1656</v>
      </c>
      <c r="CC56" s="2">
        <v>1682</v>
      </c>
      <c r="CD56" s="2">
        <v>1662</v>
      </c>
      <c r="CE56" s="2">
        <v>1669</v>
      </c>
      <c r="CF56" s="2">
        <v>1669</v>
      </c>
      <c r="CG56" s="2">
        <v>1682</v>
      </c>
      <c r="CH56" s="2">
        <v>1662</v>
      </c>
      <c r="CI56" s="2">
        <v>1682</v>
      </c>
    </row>
    <row r="57" spans="1:87" x14ac:dyDescent="0.2">
      <c r="A57" s="7">
        <v>44243</v>
      </c>
      <c r="B57" s="2">
        <f t="shared" si="10"/>
        <v>1736</v>
      </c>
      <c r="C57" s="2">
        <f t="shared" si="36"/>
        <v>1738</v>
      </c>
      <c r="D57" s="2">
        <f t="shared" si="11"/>
        <v>1725</v>
      </c>
      <c r="E57" s="2">
        <f t="shared" si="12"/>
        <v>1740</v>
      </c>
      <c r="F57" s="2">
        <f t="shared" si="13"/>
        <v>1723</v>
      </c>
      <c r="G57" s="2">
        <f t="shared" si="14"/>
        <v>1742</v>
      </c>
      <c r="H57" s="2">
        <f t="shared" si="15"/>
        <v>1724</v>
      </c>
      <c r="I57" s="2">
        <f t="shared" si="16"/>
        <v>1807</v>
      </c>
      <c r="J57" s="2">
        <f t="shared" si="17"/>
        <v>2270</v>
      </c>
      <c r="K57" s="2">
        <f t="shared" si="18"/>
        <v>1857</v>
      </c>
      <c r="L57" s="2">
        <f t="shared" si="19"/>
        <v>1972</v>
      </c>
      <c r="M57" s="2">
        <f t="shared" si="20"/>
        <v>2076</v>
      </c>
      <c r="N57" s="2">
        <f t="shared" si="21"/>
        <v>2207</v>
      </c>
      <c r="O57" s="2">
        <f t="shared" si="22"/>
        <v>2692</v>
      </c>
      <c r="P57" s="2">
        <f t="shared" si="23"/>
        <v>2609</v>
      </c>
      <c r="Q57" s="2">
        <f t="shared" si="24"/>
        <v>2584</v>
      </c>
      <c r="R57" s="2">
        <f t="shared" si="25"/>
        <v>2600</v>
      </c>
      <c r="S57" s="2">
        <f t="shared" si="26"/>
        <v>2626</v>
      </c>
      <c r="T57" s="2">
        <f t="shared" si="27"/>
        <v>2710</v>
      </c>
      <c r="U57" s="2">
        <f t="shared" si="28"/>
        <v>2120</v>
      </c>
      <c r="V57" s="2">
        <f t="shared" si="29"/>
        <v>2123</v>
      </c>
      <c r="W57" s="2">
        <f t="shared" si="30"/>
        <v>1963</v>
      </c>
      <c r="X57" s="2">
        <f t="shared" si="31"/>
        <v>1691</v>
      </c>
      <c r="Y57" s="2">
        <f t="shared" si="32"/>
        <v>1717</v>
      </c>
      <c r="AA57" s="2">
        <f t="shared" si="2"/>
        <v>2710</v>
      </c>
      <c r="AB57" s="2">
        <f t="shared" si="33"/>
        <v>2692</v>
      </c>
      <c r="AC57" s="2">
        <f t="shared" si="34"/>
        <v>2123</v>
      </c>
      <c r="AE57" s="10">
        <v>5</v>
      </c>
      <c r="AF57" s="2">
        <f t="shared" si="3"/>
        <v>20038</v>
      </c>
      <c r="AG57" s="2">
        <f t="shared" si="4"/>
        <v>10092</v>
      </c>
      <c r="AH57" s="2">
        <f t="shared" si="5"/>
        <v>19622</v>
      </c>
      <c r="AI57" s="2">
        <f t="shared" si="6"/>
        <v>49752</v>
      </c>
      <c r="AK57">
        <f t="shared" si="7"/>
        <v>2</v>
      </c>
      <c r="AL57">
        <f t="shared" si="8"/>
        <v>2021</v>
      </c>
      <c r="BL57" s="2">
        <v>1723</v>
      </c>
      <c r="BM57" s="2">
        <v>1725</v>
      </c>
      <c r="BN57" s="2">
        <v>1712</v>
      </c>
      <c r="BO57" s="2">
        <v>1727</v>
      </c>
      <c r="BP57" s="2">
        <v>1710</v>
      </c>
      <c r="BQ57" s="2">
        <v>1729</v>
      </c>
      <c r="BR57" s="2">
        <v>1711</v>
      </c>
      <c r="BS57" s="2">
        <v>1793</v>
      </c>
      <c r="BT57" s="2">
        <v>2253</v>
      </c>
      <c r="BU57" s="2">
        <v>1843</v>
      </c>
      <c r="BV57" s="2">
        <v>1957</v>
      </c>
      <c r="BW57" s="2">
        <v>2060</v>
      </c>
      <c r="BX57" s="2">
        <v>2190</v>
      </c>
      <c r="BY57" s="2">
        <v>2672</v>
      </c>
      <c r="BZ57" s="2">
        <v>2589</v>
      </c>
      <c r="CA57" s="2">
        <v>2564</v>
      </c>
      <c r="CB57" s="2">
        <v>2580</v>
      </c>
      <c r="CC57" s="2">
        <v>2606</v>
      </c>
      <c r="CD57" s="2">
        <v>2689</v>
      </c>
      <c r="CE57" s="2">
        <v>2104</v>
      </c>
      <c r="CF57" s="2">
        <v>2107</v>
      </c>
      <c r="CG57" s="2">
        <v>1948</v>
      </c>
      <c r="CH57" s="2">
        <v>1678</v>
      </c>
      <c r="CI57" s="2">
        <v>1704</v>
      </c>
    </row>
    <row r="58" spans="1:87" x14ac:dyDescent="0.2">
      <c r="A58" s="7">
        <v>44244</v>
      </c>
      <c r="B58" s="2">
        <f t="shared" si="10"/>
        <v>2543</v>
      </c>
      <c r="C58" s="2">
        <f t="shared" si="36"/>
        <v>2584</v>
      </c>
      <c r="D58" s="2">
        <f t="shared" si="11"/>
        <v>2581</v>
      </c>
      <c r="E58" s="2">
        <f t="shared" si="12"/>
        <v>2575</v>
      </c>
      <c r="F58" s="2">
        <f t="shared" si="13"/>
        <v>2627</v>
      </c>
      <c r="G58" s="2">
        <f t="shared" si="14"/>
        <v>1901</v>
      </c>
      <c r="H58" s="2">
        <f t="shared" si="15"/>
        <v>1839</v>
      </c>
      <c r="I58" s="2">
        <f t="shared" si="16"/>
        <v>1806</v>
      </c>
      <c r="J58" s="2">
        <f t="shared" si="17"/>
        <v>1722</v>
      </c>
      <c r="K58" s="2">
        <f t="shared" si="18"/>
        <v>1586</v>
      </c>
      <c r="L58" s="2">
        <f t="shared" si="19"/>
        <v>1628</v>
      </c>
      <c r="M58" s="2">
        <f t="shared" si="20"/>
        <v>1613</v>
      </c>
      <c r="N58" s="2">
        <f t="shared" si="21"/>
        <v>1601</v>
      </c>
      <c r="O58" s="2">
        <f t="shared" si="22"/>
        <v>1629</v>
      </c>
      <c r="P58" s="2">
        <f t="shared" si="23"/>
        <v>1588</v>
      </c>
      <c r="Q58" s="2">
        <f t="shared" si="24"/>
        <v>1551</v>
      </c>
      <c r="R58" s="2">
        <f t="shared" si="25"/>
        <v>1608</v>
      </c>
      <c r="S58" s="2">
        <f t="shared" si="26"/>
        <v>1599</v>
      </c>
      <c r="T58" s="2">
        <f t="shared" si="27"/>
        <v>1594</v>
      </c>
      <c r="U58" s="2">
        <f t="shared" si="28"/>
        <v>1602</v>
      </c>
      <c r="V58" s="2">
        <f t="shared" si="29"/>
        <v>1602</v>
      </c>
      <c r="W58" s="2">
        <f t="shared" si="30"/>
        <v>1617</v>
      </c>
      <c r="X58" s="2">
        <f t="shared" si="31"/>
        <v>1628</v>
      </c>
      <c r="Y58" s="2">
        <f t="shared" si="32"/>
        <v>1630</v>
      </c>
      <c r="AA58" s="2">
        <f t="shared" si="2"/>
        <v>1806</v>
      </c>
      <c r="AB58" s="2">
        <f t="shared" si="33"/>
        <v>1629</v>
      </c>
      <c r="AC58" s="2">
        <f t="shared" si="34"/>
        <v>2627</v>
      </c>
      <c r="AE58" s="10">
        <v>6</v>
      </c>
      <c r="AF58" s="2">
        <f t="shared" si="3"/>
        <v>14758</v>
      </c>
      <c r="AG58" s="2">
        <f t="shared" si="4"/>
        <v>6369</v>
      </c>
      <c r="AH58" s="2">
        <f t="shared" si="5"/>
        <v>23127</v>
      </c>
      <c r="AI58" s="2">
        <f t="shared" si="6"/>
        <v>44254</v>
      </c>
      <c r="AK58">
        <f t="shared" si="7"/>
        <v>2</v>
      </c>
      <c r="AL58">
        <f t="shared" si="8"/>
        <v>2021</v>
      </c>
      <c r="BL58" s="2">
        <v>2524</v>
      </c>
      <c r="BM58" s="2">
        <v>2564</v>
      </c>
      <c r="BN58" s="2">
        <v>2561</v>
      </c>
      <c r="BO58" s="2">
        <v>2555</v>
      </c>
      <c r="BP58" s="2">
        <v>2607</v>
      </c>
      <c r="BQ58" s="2">
        <v>1887</v>
      </c>
      <c r="BR58" s="2">
        <v>1825</v>
      </c>
      <c r="BS58" s="2">
        <v>1792</v>
      </c>
      <c r="BT58" s="2">
        <v>1709</v>
      </c>
      <c r="BU58" s="2">
        <v>1574</v>
      </c>
      <c r="BV58" s="2">
        <v>1616</v>
      </c>
      <c r="BW58" s="2">
        <v>1601</v>
      </c>
      <c r="BX58" s="2">
        <v>1589</v>
      </c>
      <c r="BY58" s="2">
        <v>1617</v>
      </c>
      <c r="BZ58" s="2">
        <v>1576</v>
      </c>
      <c r="CA58" s="2">
        <v>1539</v>
      </c>
      <c r="CB58" s="2">
        <v>1596</v>
      </c>
      <c r="CC58" s="2">
        <v>1587</v>
      </c>
      <c r="CD58" s="2">
        <v>1582</v>
      </c>
      <c r="CE58" s="2">
        <v>1590</v>
      </c>
      <c r="CF58" s="2">
        <v>1590</v>
      </c>
      <c r="CG58" s="2">
        <v>1605</v>
      </c>
      <c r="CH58" s="2">
        <v>1616</v>
      </c>
      <c r="CI58" s="2">
        <v>1618</v>
      </c>
    </row>
    <row r="59" spans="1:87" x14ac:dyDescent="0.2">
      <c r="A59" s="7">
        <v>44245</v>
      </c>
      <c r="B59" s="2">
        <f t="shared" si="10"/>
        <v>1639</v>
      </c>
      <c r="C59" s="2">
        <f t="shared" si="36"/>
        <v>1777</v>
      </c>
      <c r="D59" s="2">
        <f t="shared" si="11"/>
        <v>2253</v>
      </c>
      <c r="E59" s="2">
        <f t="shared" si="12"/>
        <v>2028</v>
      </c>
      <c r="F59" s="2">
        <f t="shared" si="13"/>
        <v>2736</v>
      </c>
      <c r="G59" s="2">
        <f t="shared" si="14"/>
        <v>2569</v>
      </c>
      <c r="H59" s="2">
        <f t="shared" si="15"/>
        <v>1937</v>
      </c>
      <c r="I59" s="2">
        <f t="shared" si="16"/>
        <v>3328</v>
      </c>
      <c r="J59" s="2">
        <f t="shared" si="17"/>
        <v>2616</v>
      </c>
      <c r="K59" s="2">
        <f t="shared" si="18"/>
        <v>2267</v>
      </c>
      <c r="L59" s="2">
        <f t="shared" si="19"/>
        <v>2153</v>
      </c>
      <c r="M59" s="2">
        <f t="shared" si="20"/>
        <v>1748</v>
      </c>
      <c r="N59" s="2">
        <f t="shared" si="21"/>
        <v>1671</v>
      </c>
      <c r="O59" s="2">
        <f t="shared" si="22"/>
        <v>1658</v>
      </c>
      <c r="P59" s="2">
        <f t="shared" si="23"/>
        <v>1561</v>
      </c>
      <c r="Q59" s="2">
        <f t="shared" si="24"/>
        <v>1302</v>
      </c>
      <c r="R59" s="2">
        <f t="shared" si="25"/>
        <v>1282</v>
      </c>
      <c r="S59" s="2">
        <f t="shared" si="26"/>
        <v>1280</v>
      </c>
      <c r="T59" s="2">
        <f t="shared" si="27"/>
        <v>1273</v>
      </c>
      <c r="U59" s="2">
        <f t="shared" si="28"/>
        <v>1220</v>
      </c>
      <c r="V59" s="2">
        <f t="shared" si="29"/>
        <v>1221</v>
      </c>
      <c r="W59" s="2">
        <f t="shared" si="30"/>
        <v>1210</v>
      </c>
      <c r="X59" s="2">
        <f t="shared" si="31"/>
        <v>1210</v>
      </c>
      <c r="Y59" s="2">
        <f t="shared" si="32"/>
        <v>1219</v>
      </c>
      <c r="AA59" s="2">
        <f t="shared" si="2"/>
        <v>0</v>
      </c>
      <c r="AB59" s="2">
        <f t="shared" si="33"/>
        <v>3328</v>
      </c>
      <c r="AC59" s="2">
        <f t="shared" si="34"/>
        <v>2736</v>
      </c>
      <c r="AE59" s="10">
        <v>7</v>
      </c>
      <c r="AF59" s="2">
        <f t="shared" si="3"/>
        <v>0</v>
      </c>
      <c r="AG59" s="2">
        <f t="shared" si="4"/>
        <v>23359</v>
      </c>
      <c r="AH59" s="2">
        <f t="shared" si="5"/>
        <v>19799</v>
      </c>
      <c r="AI59" s="2">
        <f t="shared" si="6"/>
        <v>43158</v>
      </c>
      <c r="AK59">
        <f t="shared" si="7"/>
        <v>2</v>
      </c>
      <c r="AL59">
        <f t="shared" si="8"/>
        <v>2021</v>
      </c>
      <c r="BL59" s="2">
        <v>1627</v>
      </c>
      <c r="BM59" s="2">
        <v>1763</v>
      </c>
      <c r="BN59" s="2">
        <v>2236</v>
      </c>
      <c r="BO59" s="2">
        <v>2013</v>
      </c>
      <c r="BP59" s="2">
        <v>2715</v>
      </c>
      <c r="BQ59" s="2">
        <v>2549</v>
      </c>
      <c r="BR59" s="2">
        <v>1922</v>
      </c>
      <c r="BS59" s="2">
        <v>3303</v>
      </c>
      <c r="BT59" s="2">
        <v>2596</v>
      </c>
      <c r="BU59" s="2">
        <v>2250</v>
      </c>
      <c r="BV59" s="2">
        <v>2137</v>
      </c>
      <c r="BW59" s="2">
        <v>1735</v>
      </c>
      <c r="BX59" s="2">
        <v>1658</v>
      </c>
      <c r="BY59" s="2">
        <v>1645</v>
      </c>
      <c r="BZ59" s="2">
        <v>1549</v>
      </c>
      <c r="CA59" s="2">
        <v>1292</v>
      </c>
      <c r="CB59" s="2">
        <v>1272</v>
      </c>
      <c r="CC59" s="2">
        <v>1270</v>
      </c>
      <c r="CD59" s="2">
        <v>1263</v>
      </c>
      <c r="CE59" s="2">
        <v>1211</v>
      </c>
      <c r="CF59" s="2">
        <v>1212</v>
      </c>
      <c r="CG59" s="2">
        <v>1201</v>
      </c>
      <c r="CH59" s="2">
        <v>1201</v>
      </c>
      <c r="CI59" s="2">
        <v>1210</v>
      </c>
    </row>
    <row r="60" spans="1:87" x14ac:dyDescent="0.2">
      <c r="A60" s="7">
        <v>44246</v>
      </c>
      <c r="B60" s="2">
        <f t="shared" si="10"/>
        <v>1424</v>
      </c>
      <c r="C60" s="2">
        <f t="shared" si="36"/>
        <v>1340</v>
      </c>
      <c r="D60" s="2">
        <f t="shared" si="11"/>
        <v>1331</v>
      </c>
      <c r="E60" s="2">
        <f t="shared" si="12"/>
        <v>1263</v>
      </c>
      <c r="F60" s="2">
        <f t="shared" si="13"/>
        <v>1241</v>
      </c>
      <c r="G60" s="2">
        <f t="shared" si="14"/>
        <v>1223</v>
      </c>
      <c r="H60" s="2">
        <f t="shared" si="15"/>
        <v>1319</v>
      </c>
      <c r="I60" s="2">
        <f t="shared" si="16"/>
        <v>1373</v>
      </c>
      <c r="J60" s="2">
        <f t="shared" si="17"/>
        <v>1371</v>
      </c>
      <c r="K60" s="2">
        <f t="shared" si="18"/>
        <v>1365</v>
      </c>
      <c r="L60" s="2">
        <f t="shared" si="19"/>
        <v>1388</v>
      </c>
      <c r="M60" s="2">
        <f t="shared" si="20"/>
        <v>1398</v>
      </c>
      <c r="N60" s="2">
        <f t="shared" si="21"/>
        <v>1377</v>
      </c>
      <c r="O60" s="2">
        <f t="shared" si="22"/>
        <v>1360</v>
      </c>
      <c r="P60" s="2">
        <f t="shared" si="23"/>
        <v>1192</v>
      </c>
      <c r="Q60" s="2">
        <f t="shared" si="24"/>
        <v>1191</v>
      </c>
      <c r="R60" s="2">
        <f t="shared" si="25"/>
        <v>1178</v>
      </c>
      <c r="S60" s="2">
        <f t="shared" si="26"/>
        <v>1219</v>
      </c>
      <c r="T60" s="2">
        <f t="shared" si="27"/>
        <v>1217</v>
      </c>
      <c r="U60" s="2">
        <f t="shared" si="28"/>
        <v>1226</v>
      </c>
      <c r="V60" s="2">
        <f t="shared" si="29"/>
        <v>1272</v>
      </c>
      <c r="W60" s="2">
        <f t="shared" si="30"/>
        <v>1281</v>
      </c>
      <c r="X60" s="2">
        <f t="shared" si="31"/>
        <v>1290</v>
      </c>
      <c r="Y60" s="2">
        <f t="shared" si="32"/>
        <v>1274</v>
      </c>
      <c r="AA60" s="2">
        <f t="shared" si="2"/>
        <v>0</v>
      </c>
      <c r="AB60" s="2">
        <f t="shared" si="33"/>
        <v>1398</v>
      </c>
      <c r="AC60" s="2">
        <f t="shared" si="34"/>
        <v>1424</v>
      </c>
      <c r="AE60" s="10">
        <v>1</v>
      </c>
      <c r="AF60" s="2">
        <f t="shared" si="3"/>
        <v>0</v>
      </c>
      <c r="AG60" s="2">
        <f t="shared" si="4"/>
        <v>16855</v>
      </c>
      <c r="AH60" s="2">
        <f t="shared" si="5"/>
        <v>14258</v>
      </c>
      <c r="AI60" s="2">
        <f t="shared" si="6"/>
        <v>31113</v>
      </c>
      <c r="AK60">
        <f t="shared" si="7"/>
        <v>2</v>
      </c>
      <c r="AL60">
        <f t="shared" si="8"/>
        <v>2021</v>
      </c>
      <c r="BL60" s="2">
        <v>1413</v>
      </c>
      <c r="BM60" s="2">
        <v>1330</v>
      </c>
      <c r="BN60" s="2">
        <v>1321</v>
      </c>
      <c r="BO60" s="2">
        <v>1253</v>
      </c>
      <c r="BP60" s="2">
        <v>1232</v>
      </c>
      <c r="BQ60" s="2">
        <v>1214</v>
      </c>
      <c r="BR60" s="2">
        <v>1309</v>
      </c>
      <c r="BS60" s="2">
        <v>1363</v>
      </c>
      <c r="BT60" s="2">
        <v>1361</v>
      </c>
      <c r="BU60" s="2">
        <v>1355</v>
      </c>
      <c r="BV60" s="2">
        <v>1377</v>
      </c>
      <c r="BW60" s="2">
        <v>1387</v>
      </c>
      <c r="BX60" s="2">
        <v>1367</v>
      </c>
      <c r="BY60" s="2">
        <v>1350</v>
      </c>
      <c r="BZ60" s="2">
        <v>1183</v>
      </c>
      <c r="CA60" s="2">
        <v>1182</v>
      </c>
      <c r="CB60" s="2">
        <v>1169</v>
      </c>
      <c r="CC60" s="2">
        <v>1210</v>
      </c>
      <c r="CD60" s="2">
        <v>1208</v>
      </c>
      <c r="CE60" s="2">
        <v>1217</v>
      </c>
      <c r="CF60" s="2">
        <v>1262</v>
      </c>
      <c r="CG60" s="2">
        <v>1271</v>
      </c>
      <c r="CH60" s="2">
        <v>1280</v>
      </c>
      <c r="CI60" s="2">
        <v>1264</v>
      </c>
    </row>
    <row r="61" spans="1:87" x14ac:dyDescent="0.2">
      <c r="A61" s="7">
        <v>44247</v>
      </c>
      <c r="B61" s="2">
        <f t="shared" si="10"/>
        <v>1243</v>
      </c>
      <c r="C61" s="2">
        <f t="shared" si="36"/>
        <v>1264</v>
      </c>
      <c r="D61" s="2">
        <f t="shared" si="11"/>
        <v>1253</v>
      </c>
      <c r="E61" s="2">
        <f t="shared" si="12"/>
        <v>1280</v>
      </c>
      <c r="F61" s="2">
        <f t="shared" si="13"/>
        <v>1336</v>
      </c>
      <c r="G61" s="2">
        <f t="shared" si="14"/>
        <v>1323</v>
      </c>
      <c r="H61" s="2">
        <f t="shared" si="15"/>
        <v>1404</v>
      </c>
      <c r="I61" s="2">
        <f t="shared" si="16"/>
        <v>1494</v>
      </c>
      <c r="J61" s="2">
        <f t="shared" si="17"/>
        <v>1504</v>
      </c>
      <c r="K61" s="2">
        <f t="shared" si="18"/>
        <v>1485</v>
      </c>
      <c r="L61" s="2">
        <f t="shared" si="19"/>
        <v>1319</v>
      </c>
      <c r="M61" s="2">
        <f t="shared" si="20"/>
        <v>1270</v>
      </c>
      <c r="N61" s="2">
        <f t="shared" si="21"/>
        <v>1276</v>
      </c>
      <c r="O61" s="2">
        <f t="shared" si="22"/>
        <v>1260</v>
      </c>
      <c r="P61" s="2">
        <f t="shared" si="23"/>
        <v>1194</v>
      </c>
      <c r="Q61" s="2">
        <f t="shared" si="24"/>
        <v>1198</v>
      </c>
      <c r="R61" s="2">
        <f t="shared" si="25"/>
        <v>1205</v>
      </c>
      <c r="S61" s="2">
        <f t="shared" si="26"/>
        <v>1213</v>
      </c>
      <c r="T61" s="2">
        <f t="shared" si="27"/>
        <v>1239</v>
      </c>
      <c r="U61" s="2">
        <f t="shared" si="28"/>
        <v>1260</v>
      </c>
      <c r="V61" s="2">
        <f t="shared" si="29"/>
        <v>1294</v>
      </c>
      <c r="W61" s="2">
        <f t="shared" si="30"/>
        <v>1296</v>
      </c>
      <c r="X61" s="2">
        <f t="shared" si="31"/>
        <v>1326</v>
      </c>
      <c r="Y61" s="2">
        <f t="shared" si="32"/>
        <v>1330</v>
      </c>
      <c r="AA61" s="2">
        <f t="shared" si="2"/>
        <v>0</v>
      </c>
      <c r="AB61" s="2">
        <f t="shared" si="33"/>
        <v>1504</v>
      </c>
      <c r="AC61" s="2">
        <f t="shared" si="34"/>
        <v>1404</v>
      </c>
      <c r="AE61" s="10">
        <v>8</v>
      </c>
      <c r="AF61" s="2">
        <f t="shared" si="3"/>
        <v>0</v>
      </c>
      <c r="AG61" s="2">
        <f t="shared" si="4"/>
        <v>16917</v>
      </c>
      <c r="AH61" s="2">
        <f t="shared" si="5"/>
        <v>14349</v>
      </c>
      <c r="AI61" s="2">
        <f t="shared" si="6"/>
        <v>31266</v>
      </c>
      <c r="AK61">
        <f t="shared" si="7"/>
        <v>2</v>
      </c>
      <c r="AL61">
        <f t="shared" si="8"/>
        <v>2021</v>
      </c>
      <c r="BL61" s="2">
        <v>1234</v>
      </c>
      <c r="BM61" s="2">
        <v>1254</v>
      </c>
      <c r="BN61" s="2">
        <v>1243</v>
      </c>
      <c r="BO61" s="2">
        <v>1270</v>
      </c>
      <c r="BP61" s="2">
        <v>1326</v>
      </c>
      <c r="BQ61" s="2">
        <v>1313</v>
      </c>
      <c r="BR61" s="2">
        <v>1393</v>
      </c>
      <c r="BS61" s="2">
        <v>1483</v>
      </c>
      <c r="BT61" s="2">
        <v>1493</v>
      </c>
      <c r="BU61" s="2">
        <v>1474</v>
      </c>
      <c r="BV61" s="2">
        <v>1309</v>
      </c>
      <c r="BW61" s="2">
        <v>1260</v>
      </c>
      <c r="BX61" s="2">
        <v>1266</v>
      </c>
      <c r="BY61" s="2">
        <v>1250</v>
      </c>
      <c r="BZ61" s="2">
        <v>1185</v>
      </c>
      <c r="CA61" s="2">
        <v>1189</v>
      </c>
      <c r="CB61" s="2">
        <v>1196</v>
      </c>
      <c r="CC61" s="2">
        <v>1204</v>
      </c>
      <c r="CD61" s="2">
        <v>1230</v>
      </c>
      <c r="CE61" s="2">
        <v>1250</v>
      </c>
      <c r="CF61" s="2">
        <v>1284</v>
      </c>
      <c r="CG61" s="2">
        <v>1286</v>
      </c>
      <c r="CH61" s="2">
        <v>1316</v>
      </c>
      <c r="CI61" s="2">
        <v>1320</v>
      </c>
    </row>
    <row r="62" spans="1:87" x14ac:dyDescent="0.2">
      <c r="A62" s="7">
        <v>44248</v>
      </c>
      <c r="B62" s="2">
        <f t="shared" si="10"/>
        <v>1332</v>
      </c>
      <c r="C62" s="2">
        <f t="shared" si="36"/>
        <v>1334</v>
      </c>
      <c r="D62" s="2">
        <f t="shared" si="11"/>
        <v>1343</v>
      </c>
      <c r="E62" s="2">
        <f t="shared" si="12"/>
        <v>1345</v>
      </c>
      <c r="F62" s="2">
        <f t="shared" si="13"/>
        <v>1347</v>
      </c>
      <c r="G62" s="2">
        <f t="shared" si="14"/>
        <v>1383</v>
      </c>
      <c r="H62" s="2">
        <f t="shared" si="15"/>
        <v>1544</v>
      </c>
      <c r="I62" s="2">
        <f t="shared" si="16"/>
        <v>2033</v>
      </c>
      <c r="J62" s="2">
        <f t="shared" si="17"/>
        <v>1499</v>
      </c>
      <c r="K62" s="2">
        <f t="shared" si="18"/>
        <v>1714</v>
      </c>
      <c r="L62" s="2">
        <f t="shared" si="19"/>
        <v>2227</v>
      </c>
      <c r="M62" s="2">
        <f t="shared" si="20"/>
        <v>1332</v>
      </c>
      <c r="N62" s="2">
        <f t="shared" si="21"/>
        <v>1251</v>
      </c>
      <c r="O62" s="2">
        <f t="shared" si="22"/>
        <v>1260</v>
      </c>
      <c r="P62" s="2">
        <f t="shared" si="23"/>
        <v>1264</v>
      </c>
      <c r="Q62" s="2">
        <f t="shared" si="24"/>
        <v>1217</v>
      </c>
      <c r="R62" s="2">
        <f t="shared" si="25"/>
        <v>1226</v>
      </c>
      <c r="S62" s="2">
        <f t="shared" si="26"/>
        <v>1180</v>
      </c>
      <c r="T62" s="2">
        <f t="shared" si="27"/>
        <v>1217</v>
      </c>
      <c r="U62" s="2">
        <f t="shared" si="28"/>
        <v>1191</v>
      </c>
      <c r="V62" s="2">
        <f t="shared" si="29"/>
        <v>1198</v>
      </c>
      <c r="W62" s="2">
        <f t="shared" si="30"/>
        <v>1204</v>
      </c>
      <c r="X62" s="2">
        <f t="shared" si="31"/>
        <v>1211</v>
      </c>
      <c r="Y62" s="2">
        <f t="shared" si="32"/>
        <v>1211</v>
      </c>
      <c r="AA62" s="2">
        <f t="shared" si="2"/>
        <v>2227</v>
      </c>
      <c r="AB62" s="2">
        <f t="shared" si="33"/>
        <v>1264</v>
      </c>
      <c r="AC62" s="2">
        <f t="shared" si="34"/>
        <v>1544</v>
      </c>
      <c r="AE62" s="10">
        <v>3</v>
      </c>
      <c r="AF62" s="2">
        <f t="shared" si="3"/>
        <v>13619</v>
      </c>
      <c r="AG62" s="2">
        <f t="shared" si="4"/>
        <v>4992</v>
      </c>
      <c r="AH62" s="2">
        <f t="shared" si="5"/>
        <v>14452</v>
      </c>
      <c r="AI62" s="2">
        <f t="shared" si="6"/>
        <v>33063</v>
      </c>
      <c r="AK62">
        <f t="shared" si="7"/>
        <v>2</v>
      </c>
      <c r="AL62">
        <f t="shared" si="8"/>
        <v>2021</v>
      </c>
      <c r="BL62" s="2">
        <v>1322</v>
      </c>
      <c r="BM62" s="2">
        <v>1324</v>
      </c>
      <c r="BN62" s="2">
        <v>1333</v>
      </c>
      <c r="BO62" s="2">
        <v>1335</v>
      </c>
      <c r="BP62" s="2">
        <v>1337</v>
      </c>
      <c r="BQ62" s="2">
        <v>1372</v>
      </c>
      <c r="BR62" s="2">
        <v>1532</v>
      </c>
      <c r="BS62" s="2">
        <v>2018</v>
      </c>
      <c r="BT62" s="2">
        <v>1488</v>
      </c>
      <c r="BU62" s="2">
        <v>1701</v>
      </c>
      <c r="BV62" s="2">
        <v>2210</v>
      </c>
      <c r="BW62" s="2">
        <v>1322</v>
      </c>
      <c r="BX62" s="2">
        <v>1241</v>
      </c>
      <c r="BY62" s="2">
        <v>1250</v>
      </c>
      <c r="BZ62" s="2">
        <v>1254</v>
      </c>
      <c r="CA62" s="2">
        <v>1208</v>
      </c>
      <c r="CB62" s="2">
        <v>1217</v>
      </c>
      <c r="CC62" s="2">
        <v>1171</v>
      </c>
      <c r="CD62" s="2">
        <v>1208</v>
      </c>
      <c r="CE62" s="2">
        <v>1182</v>
      </c>
      <c r="CF62" s="2">
        <v>1189</v>
      </c>
      <c r="CG62" s="2">
        <v>1195</v>
      </c>
      <c r="CH62" s="2">
        <v>1202</v>
      </c>
      <c r="CI62" s="2">
        <v>1202</v>
      </c>
    </row>
    <row r="63" spans="1:87" x14ac:dyDescent="0.2">
      <c r="A63" s="7">
        <v>44249</v>
      </c>
      <c r="B63" s="2">
        <f t="shared" si="10"/>
        <v>1202</v>
      </c>
      <c r="C63" s="2">
        <f t="shared" si="36"/>
        <v>1223</v>
      </c>
      <c r="D63" s="2">
        <f t="shared" si="11"/>
        <v>1200</v>
      </c>
      <c r="E63" s="2">
        <f t="shared" si="12"/>
        <v>1221</v>
      </c>
      <c r="F63" s="2">
        <f t="shared" si="13"/>
        <v>1282</v>
      </c>
      <c r="G63" s="2">
        <f t="shared" si="14"/>
        <v>1293</v>
      </c>
      <c r="H63" s="2">
        <f t="shared" si="15"/>
        <v>1276</v>
      </c>
      <c r="I63" s="2">
        <f t="shared" si="16"/>
        <v>1285</v>
      </c>
      <c r="J63" s="2">
        <f t="shared" si="17"/>
        <v>1408</v>
      </c>
      <c r="K63" s="2">
        <f t="shared" si="18"/>
        <v>1354</v>
      </c>
      <c r="L63" s="2">
        <f t="shared" si="19"/>
        <v>1385</v>
      </c>
      <c r="M63" s="2">
        <f t="shared" si="20"/>
        <v>1381</v>
      </c>
      <c r="N63" s="2">
        <f t="shared" si="21"/>
        <v>1366</v>
      </c>
      <c r="O63" s="2">
        <f t="shared" si="22"/>
        <v>1337</v>
      </c>
      <c r="P63" s="2">
        <f t="shared" si="23"/>
        <v>1324</v>
      </c>
      <c r="Q63" s="2">
        <f t="shared" si="24"/>
        <v>1257</v>
      </c>
      <c r="R63" s="2">
        <f t="shared" si="25"/>
        <v>1129</v>
      </c>
      <c r="S63" s="2">
        <f t="shared" si="26"/>
        <v>1148</v>
      </c>
      <c r="T63" s="2">
        <f t="shared" si="27"/>
        <v>1159</v>
      </c>
      <c r="U63" s="2">
        <f t="shared" si="28"/>
        <v>1163</v>
      </c>
      <c r="V63" s="2">
        <f t="shared" si="29"/>
        <v>1172</v>
      </c>
      <c r="W63" s="2">
        <f t="shared" si="30"/>
        <v>1172</v>
      </c>
      <c r="X63" s="2">
        <f t="shared" si="31"/>
        <v>1202</v>
      </c>
      <c r="Y63" s="2">
        <f t="shared" si="32"/>
        <v>1187</v>
      </c>
      <c r="AA63" s="2">
        <f t="shared" si="2"/>
        <v>1408</v>
      </c>
      <c r="AB63" s="2">
        <f t="shared" si="33"/>
        <v>1366</v>
      </c>
      <c r="AC63" s="2">
        <f t="shared" si="34"/>
        <v>1293</v>
      </c>
      <c r="AE63" s="10">
        <v>4</v>
      </c>
      <c r="AF63" s="2">
        <f t="shared" si="3"/>
        <v>11412</v>
      </c>
      <c r="AG63" s="2">
        <f t="shared" si="4"/>
        <v>5284</v>
      </c>
      <c r="AH63" s="2">
        <f t="shared" si="5"/>
        <v>13430</v>
      </c>
      <c r="AI63" s="2">
        <f t="shared" si="6"/>
        <v>30126</v>
      </c>
      <c r="AK63">
        <f t="shared" si="7"/>
        <v>2</v>
      </c>
      <c r="AL63">
        <f t="shared" si="8"/>
        <v>2021</v>
      </c>
      <c r="BL63" s="2">
        <v>1193</v>
      </c>
      <c r="BM63" s="2">
        <v>1214</v>
      </c>
      <c r="BN63" s="2">
        <v>1191</v>
      </c>
      <c r="BO63" s="2">
        <v>1212</v>
      </c>
      <c r="BP63" s="2">
        <v>1272</v>
      </c>
      <c r="BQ63" s="2">
        <v>1283</v>
      </c>
      <c r="BR63" s="2">
        <v>1266</v>
      </c>
      <c r="BS63" s="2">
        <v>1275</v>
      </c>
      <c r="BT63" s="2">
        <v>1397</v>
      </c>
      <c r="BU63" s="2">
        <v>1344</v>
      </c>
      <c r="BV63" s="2">
        <v>1374</v>
      </c>
      <c r="BW63" s="2">
        <v>1370</v>
      </c>
      <c r="BX63" s="2">
        <v>1356</v>
      </c>
      <c r="BY63" s="2">
        <v>1327</v>
      </c>
      <c r="BZ63" s="2">
        <v>1314</v>
      </c>
      <c r="CA63" s="2">
        <v>1247</v>
      </c>
      <c r="CB63" s="2">
        <v>1120</v>
      </c>
      <c r="CC63" s="2">
        <v>1139</v>
      </c>
      <c r="CD63" s="2">
        <v>1150</v>
      </c>
      <c r="CE63" s="2">
        <v>1154</v>
      </c>
      <c r="CF63" s="2">
        <v>1163</v>
      </c>
      <c r="CG63" s="2">
        <v>1163</v>
      </c>
      <c r="CH63" s="2">
        <v>1193</v>
      </c>
      <c r="CI63" s="2">
        <v>1178</v>
      </c>
    </row>
    <row r="64" spans="1:87" x14ac:dyDescent="0.2">
      <c r="A64" s="7">
        <v>44250</v>
      </c>
      <c r="B64" s="2">
        <f t="shared" si="10"/>
        <v>1213</v>
      </c>
      <c r="C64" s="2">
        <f t="shared" si="36"/>
        <v>1202</v>
      </c>
      <c r="D64" s="2">
        <f t="shared" si="11"/>
        <v>1198</v>
      </c>
      <c r="E64" s="2">
        <f t="shared" si="12"/>
        <v>1219</v>
      </c>
      <c r="F64" s="2">
        <f t="shared" si="13"/>
        <v>1211</v>
      </c>
      <c r="G64" s="2">
        <f t="shared" si="14"/>
        <v>1215</v>
      </c>
      <c r="H64" s="2">
        <f t="shared" si="15"/>
        <v>1185</v>
      </c>
      <c r="I64" s="2">
        <f t="shared" si="16"/>
        <v>1327</v>
      </c>
      <c r="J64" s="2">
        <f t="shared" si="17"/>
        <v>1398</v>
      </c>
      <c r="K64" s="2">
        <f t="shared" si="18"/>
        <v>1493</v>
      </c>
      <c r="L64" s="2">
        <f t="shared" si="19"/>
        <v>1352</v>
      </c>
      <c r="M64" s="2">
        <f t="shared" si="20"/>
        <v>1304</v>
      </c>
      <c r="N64" s="2">
        <f t="shared" si="21"/>
        <v>1238</v>
      </c>
      <c r="O64" s="2">
        <f t="shared" si="22"/>
        <v>1188</v>
      </c>
      <c r="P64" s="2">
        <f t="shared" si="23"/>
        <v>1199</v>
      </c>
      <c r="Q64" s="2">
        <f t="shared" si="24"/>
        <v>1033</v>
      </c>
      <c r="R64" s="2">
        <f t="shared" si="25"/>
        <v>1068</v>
      </c>
      <c r="S64" s="2">
        <f t="shared" si="26"/>
        <v>1140</v>
      </c>
      <c r="T64" s="2">
        <f t="shared" si="27"/>
        <v>1157</v>
      </c>
      <c r="U64" s="2">
        <f t="shared" si="28"/>
        <v>1163</v>
      </c>
      <c r="V64" s="2">
        <f t="shared" si="29"/>
        <v>1161</v>
      </c>
      <c r="W64" s="2">
        <f t="shared" si="30"/>
        <v>1176</v>
      </c>
      <c r="X64" s="2">
        <f t="shared" si="31"/>
        <v>1185</v>
      </c>
      <c r="Y64" s="2">
        <f t="shared" si="32"/>
        <v>1189</v>
      </c>
      <c r="AA64" s="2">
        <f t="shared" si="2"/>
        <v>1493</v>
      </c>
      <c r="AB64" s="2">
        <f t="shared" si="33"/>
        <v>1238</v>
      </c>
      <c r="AC64" s="2">
        <f t="shared" si="34"/>
        <v>1219</v>
      </c>
      <c r="AE64" s="10">
        <v>5</v>
      </c>
      <c r="AF64" s="2">
        <f t="shared" si="3"/>
        <v>11402</v>
      </c>
      <c r="AG64" s="2">
        <f t="shared" si="4"/>
        <v>4658</v>
      </c>
      <c r="AH64" s="2">
        <f t="shared" si="5"/>
        <v>13154</v>
      </c>
      <c r="AI64" s="2">
        <f t="shared" si="6"/>
        <v>29214</v>
      </c>
      <c r="AK64">
        <f t="shared" si="7"/>
        <v>2</v>
      </c>
      <c r="AL64">
        <f t="shared" si="8"/>
        <v>2021</v>
      </c>
      <c r="BL64" s="2">
        <v>1204</v>
      </c>
      <c r="BM64" s="2">
        <v>1193</v>
      </c>
      <c r="BN64" s="2">
        <v>1189</v>
      </c>
      <c r="BO64" s="2">
        <v>1210</v>
      </c>
      <c r="BP64" s="2">
        <v>1202</v>
      </c>
      <c r="BQ64" s="2">
        <v>1206</v>
      </c>
      <c r="BR64" s="2">
        <v>1176</v>
      </c>
      <c r="BS64" s="2">
        <v>1317</v>
      </c>
      <c r="BT64" s="2">
        <v>1387</v>
      </c>
      <c r="BU64" s="2">
        <v>1482</v>
      </c>
      <c r="BV64" s="2">
        <v>1342</v>
      </c>
      <c r="BW64" s="2">
        <v>1294</v>
      </c>
      <c r="BX64" s="2">
        <v>1229</v>
      </c>
      <c r="BY64" s="2">
        <v>1179</v>
      </c>
      <c r="BZ64" s="2">
        <v>1190</v>
      </c>
      <c r="CA64" s="2">
        <v>1025</v>
      </c>
      <c r="CB64" s="2">
        <v>1060</v>
      </c>
      <c r="CC64" s="2">
        <v>1131</v>
      </c>
      <c r="CD64" s="2">
        <v>1148</v>
      </c>
      <c r="CE64" s="2">
        <v>1154</v>
      </c>
      <c r="CF64" s="2">
        <v>1152</v>
      </c>
      <c r="CG64" s="2">
        <v>1167</v>
      </c>
      <c r="CH64" s="2">
        <v>1176</v>
      </c>
      <c r="CI64" s="2">
        <v>1180</v>
      </c>
    </row>
    <row r="65" spans="1:87" x14ac:dyDescent="0.2">
      <c r="A65" s="7">
        <v>44251</v>
      </c>
      <c r="B65" s="2">
        <f t="shared" si="10"/>
        <v>1191</v>
      </c>
      <c r="C65" s="2">
        <f t="shared" si="36"/>
        <v>1187</v>
      </c>
      <c r="D65" s="2">
        <f t="shared" si="11"/>
        <v>1208</v>
      </c>
      <c r="E65" s="2">
        <f t="shared" si="12"/>
        <v>1211</v>
      </c>
      <c r="F65" s="2">
        <f t="shared" si="13"/>
        <v>1200</v>
      </c>
      <c r="G65" s="2">
        <f t="shared" si="14"/>
        <v>1195</v>
      </c>
      <c r="H65" s="2">
        <f t="shared" si="15"/>
        <v>1237</v>
      </c>
      <c r="I65" s="2">
        <f t="shared" si="16"/>
        <v>1417</v>
      </c>
      <c r="J65" s="2">
        <f t="shared" si="17"/>
        <v>1406</v>
      </c>
      <c r="K65" s="2">
        <f t="shared" si="18"/>
        <v>1373</v>
      </c>
      <c r="L65" s="2">
        <f t="shared" si="19"/>
        <v>1267</v>
      </c>
      <c r="M65" s="2">
        <f t="shared" si="20"/>
        <v>1095</v>
      </c>
      <c r="N65" s="2">
        <f t="shared" si="21"/>
        <v>994</v>
      </c>
      <c r="O65" s="2">
        <f t="shared" si="22"/>
        <v>994</v>
      </c>
      <c r="P65" s="2">
        <f t="shared" si="23"/>
        <v>996</v>
      </c>
      <c r="Q65" s="2">
        <f t="shared" si="24"/>
        <v>994</v>
      </c>
      <c r="R65" s="2">
        <f t="shared" si="25"/>
        <v>1004</v>
      </c>
      <c r="S65" s="2">
        <f t="shared" si="26"/>
        <v>1026</v>
      </c>
      <c r="T65" s="2">
        <f t="shared" si="27"/>
        <v>1072</v>
      </c>
      <c r="U65" s="2">
        <f t="shared" si="28"/>
        <v>1144</v>
      </c>
      <c r="V65" s="2">
        <f t="shared" si="29"/>
        <v>1148</v>
      </c>
      <c r="W65" s="2">
        <f t="shared" si="30"/>
        <v>1161</v>
      </c>
      <c r="X65" s="2">
        <f t="shared" si="31"/>
        <v>1176</v>
      </c>
      <c r="Y65" s="2">
        <f t="shared" si="32"/>
        <v>1174</v>
      </c>
      <c r="AA65" s="2">
        <f t="shared" si="2"/>
        <v>1417</v>
      </c>
      <c r="AB65" s="2">
        <f t="shared" si="33"/>
        <v>996</v>
      </c>
      <c r="AC65" s="2">
        <f t="shared" si="34"/>
        <v>1237</v>
      </c>
      <c r="AE65" s="10">
        <v>6</v>
      </c>
      <c r="AF65" s="2">
        <f t="shared" si="3"/>
        <v>10804</v>
      </c>
      <c r="AG65" s="2">
        <f t="shared" si="4"/>
        <v>3978</v>
      </c>
      <c r="AH65" s="2">
        <f t="shared" si="5"/>
        <v>13088</v>
      </c>
      <c r="AI65" s="2">
        <f t="shared" si="6"/>
        <v>27870</v>
      </c>
      <c r="AK65">
        <f t="shared" si="7"/>
        <v>2</v>
      </c>
      <c r="AL65">
        <f t="shared" si="8"/>
        <v>2021</v>
      </c>
      <c r="BL65" s="2">
        <v>1182</v>
      </c>
      <c r="BM65" s="2">
        <v>1178</v>
      </c>
      <c r="BN65" s="2">
        <v>1199</v>
      </c>
      <c r="BO65" s="2">
        <v>1202</v>
      </c>
      <c r="BP65" s="2">
        <v>1191</v>
      </c>
      <c r="BQ65" s="2">
        <v>1186</v>
      </c>
      <c r="BR65" s="2">
        <v>1228</v>
      </c>
      <c r="BS65" s="2">
        <v>1406</v>
      </c>
      <c r="BT65" s="2">
        <v>1395</v>
      </c>
      <c r="BU65" s="2">
        <v>1363</v>
      </c>
      <c r="BV65" s="2">
        <v>1257</v>
      </c>
      <c r="BW65" s="2">
        <v>1087</v>
      </c>
      <c r="BX65" s="2">
        <v>986</v>
      </c>
      <c r="BY65" s="2">
        <v>986</v>
      </c>
      <c r="BZ65" s="2">
        <v>988</v>
      </c>
      <c r="CA65" s="2">
        <v>986</v>
      </c>
      <c r="CB65" s="2">
        <v>996</v>
      </c>
      <c r="CC65" s="2">
        <v>1018</v>
      </c>
      <c r="CD65" s="2">
        <v>1064</v>
      </c>
      <c r="CE65" s="2">
        <v>1135</v>
      </c>
      <c r="CF65" s="2">
        <v>1139</v>
      </c>
      <c r="CG65" s="2">
        <v>1152</v>
      </c>
      <c r="CH65" s="2">
        <v>1167</v>
      </c>
      <c r="CI65" s="2">
        <v>1165</v>
      </c>
    </row>
    <row r="66" spans="1:87" x14ac:dyDescent="0.2">
      <c r="A66" s="7">
        <v>44252</v>
      </c>
      <c r="B66" s="2">
        <f t="shared" si="10"/>
        <v>1165</v>
      </c>
      <c r="C66" s="2">
        <f t="shared" si="36"/>
        <v>1206</v>
      </c>
      <c r="D66" s="2">
        <f t="shared" si="11"/>
        <v>1475</v>
      </c>
      <c r="E66" s="2">
        <f t="shared" si="12"/>
        <v>1364</v>
      </c>
      <c r="F66" s="2">
        <f t="shared" si="13"/>
        <v>1194</v>
      </c>
      <c r="G66" s="2">
        <f t="shared" si="14"/>
        <v>1178</v>
      </c>
      <c r="H66" s="2">
        <f t="shared" si="15"/>
        <v>1307</v>
      </c>
      <c r="I66" s="2">
        <f t="shared" si="16"/>
        <v>1345</v>
      </c>
      <c r="J66" s="2">
        <f t="shared" si="17"/>
        <v>1382</v>
      </c>
      <c r="K66" s="2">
        <f t="shared" si="18"/>
        <v>1235</v>
      </c>
      <c r="L66" s="2">
        <f t="shared" si="19"/>
        <v>1471</v>
      </c>
      <c r="M66" s="2">
        <f t="shared" si="20"/>
        <v>2394</v>
      </c>
      <c r="N66" s="2">
        <f t="shared" si="21"/>
        <v>5040</v>
      </c>
      <c r="O66" s="2">
        <f t="shared" si="22"/>
        <v>5362</v>
      </c>
      <c r="P66" s="2">
        <f t="shared" si="23"/>
        <v>4687</v>
      </c>
      <c r="Q66" s="2">
        <f t="shared" si="24"/>
        <v>4648</v>
      </c>
      <c r="R66" s="2">
        <f t="shared" si="25"/>
        <v>4482</v>
      </c>
      <c r="S66" s="2">
        <f t="shared" si="26"/>
        <v>5470</v>
      </c>
      <c r="T66" s="2">
        <f t="shared" si="27"/>
        <v>4943</v>
      </c>
      <c r="U66" s="2">
        <f t="shared" si="28"/>
        <v>4119</v>
      </c>
      <c r="V66" s="2">
        <f t="shared" si="29"/>
        <v>3402</v>
      </c>
      <c r="W66" s="2">
        <f t="shared" si="30"/>
        <v>3584</v>
      </c>
      <c r="X66" s="2">
        <f t="shared" si="31"/>
        <v>3136</v>
      </c>
      <c r="Y66" s="2">
        <f t="shared" si="32"/>
        <v>3493</v>
      </c>
      <c r="AA66" s="2">
        <f t="shared" si="2"/>
        <v>0</v>
      </c>
      <c r="AB66" s="2">
        <f t="shared" si="33"/>
        <v>5470</v>
      </c>
      <c r="AC66" s="2">
        <f t="shared" si="34"/>
        <v>3584</v>
      </c>
      <c r="AE66" s="10">
        <v>7</v>
      </c>
      <c r="AF66" s="2">
        <f t="shared" si="3"/>
        <v>0</v>
      </c>
      <c r="AG66" s="2">
        <f t="shared" si="4"/>
        <v>46578</v>
      </c>
      <c r="AH66" s="2">
        <f t="shared" si="5"/>
        <v>22504</v>
      </c>
      <c r="AI66" s="2">
        <f t="shared" si="6"/>
        <v>69082</v>
      </c>
      <c r="AK66">
        <f t="shared" si="7"/>
        <v>2</v>
      </c>
      <c r="AL66">
        <f t="shared" si="8"/>
        <v>2021</v>
      </c>
      <c r="BL66" s="2">
        <v>1156</v>
      </c>
      <c r="BM66" s="2">
        <v>1197</v>
      </c>
      <c r="BN66" s="2">
        <v>1464</v>
      </c>
      <c r="BO66" s="2">
        <v>1354</v>
      </c>
      <c r="BP66" s="2">
        <v>1185</v>
      </c>
      <c r="BQ66" s="2">
        <v>1169</v>
      </c>
      <c r="BR66" s="2">
        <v>1297</v>
      </c>
      <c r="BS66" s="2">
        <v>1335</v>
      </c>
      <c r="BT66" s="2">
        <v>1371</v>
      </c>
      <c r="BU66" s="2">
        <v>1226</v>
      </c>
      <c r="BV66" s="2">
        <v>1460</v>
      </c>
      <c r="BW66" s="2">
        <v>2376</v>
      </c>
      <c r="BX66" s="2">
        <v>5002</v>
      </c>
      <c r="BY66" s="2">
        <v>5321</v>
      </c>
      <c r="BZ66" s="2">
        <v>4651</v>
      </c>
      <c r="CA66" s="2">
        <v>4613</v>
      </c>
      <c r="CB66" s="2">
        <v>4448</v>
      </c>
      <c r="CC66" s="2">
        <v>5428</v>
      </c>
      <c r="CD66" s="2">
        <v>4905</v>
      </c>
      <c r="CE66" s="2">
        <v>4088</v>
      </c>
      <c r="CF66" s="2">
        <v>3376</v>
      </c>
      <c r="CG66" s="2">
        <v>3557</v>
      </c>
      <c r="CH66" s="2">
        <v>3112</v>
      </c>
      <c r="CI66" s="2">
        <v>3466</v>
      </c>
    </row>
    <row r="67" spans="1:87" x14ac:dyDescent="0.2">
      <c r="A67" s="7">
        <v>44253</v>
      </c>
      <c r="B67" s="2">
        <f t="shared" si="10"/>
        <v>1920</v>
      </c>
      <c r="C67" s="2">
        <f t="shared" si="36"/>
        <v>1346</v>
      </c>
      <c r="D67" s="2">
        <f t="shared" si="11"/>
        <v>1226</v>
      </c>
      <c r="E67" s="2">
        <f t="shared" si="12"/>
        <v>1207</v>
      </c>
      <c r="F67" s="2">
        <f t="shared" si="13"/>
        <v>1209</v>
      </c>
      <c r="G67" s="2">
        <f t="shared" si="14"/>
        <v>1212</v>
      </c>
      <c r="H67" s="2">
        <f t="shared" si="15"/>
        <v>1316</v>
      </c>
      <c r="I67" s="2">
        <f t="shared" si="16"/>
        <v>1343</v>
      </c>
      <c r="J67" s="2">
        <f t="shared" si="17"/>
        <v>1466</v>
      </c>
      <c r="K67" s="2">
        <f t="shared" si="18"/>
        <v>1497</v>
      </c>
      <c r="L67" s="2">
        <f t="shared" si="19"/>
        <v>1948</v>
      </c>
      <c r="M67" s="2">
        <f t="shared" si="20"/>
        <v>2040</v>
      </c>
      <c r="N67" s="2">
        <f t="shared" si="21"/>
        <v>1230</v>
      </c>
      <c r="O67" s="2">
        <f t="shared" si="22"/>
        <v>1177</v>
      </c>
      <c r="P67" s="2">
        <f t="shared" si="23"/>
        <v>1646</v>
      </c>
      <c r="Q67" s="2">
        <f t="shared" si="24"/>
        <v>1029</v>
      </c>
      <c r="R67" s="2">
        <f t="shared" si="25"/>
        <v>1088</v>
      </c>
      <c r="S67" s="2">
        <f t="shared" si="26"/>
        <v>1174</v>
      </c>
      <c r="T67" s="2">
        <f t="shared" si="27"/>
        <v>1131</v>
      </c>
      <c r="U67" s="2">
        <f t="shared" si="28"/>
        <v>1151</v>
      </c>
      <c r="V67" s="2">
        <f t="shared" si="29"/>
        <v>1146</v>
      </c>
      <c r="W67" s="2">
        <f t="shared" si="30"/>
        <v>1148</v>
      </c>
      <c r="X67" s="2">
        <f t="shared" si="31"/>
        <v>1168</v>
      </c>
      <c r="Y67" s="2">
        <f t="shared" si="32"/>
        <v>1168</v>
      </c>
      <c r="AA67" s="2">
        <f t="shared" si="2"/>
        <v>0</v>
      </c>
      <c r="AB67" s="2">
        <f t="shared" si="33"/>
        <v>2040</v>
      </c>
      <c r="AC67" s="2">
        <f t="shared" si="34"/>
        <v>1920</v>
      </c>
      <c r="AE67" s="10">
        <v>1</v>
      </c>
      <c r="AF67" s="2">
        <f t="shared" si="3"/>
        <v>0</v>
      </c>
      <c r="AG67" s="2">
        <f t="shared" si="4"/>
        <v>17920</v>
      </c>
      <c r="AH67" s="2">
        <f t="shared" si="5"/>
        <v>14066</v>
      </c>
      <c r="AI67" s="2">
        <f t="shared" si="6"/>
        <v>31986</v>
      </c>
      <c r="AK67">
        <f t="shared" si="7"/>
        <v>2</v>
      </c>
      <c r="AL67">
        <f t="shared" si="8"/>
        <v>2021</v>
      </c>
      <c r="BL67" s="2">
        <v>1905</v>
      </c>
      <c r="BM67" s="2">
        <v>1336</v>
      </c>
      <c r="BN67" s="2">
        <v>1217</v>
      </c>
      <c r="BO67" s="2">
        <v>1198</v>
      </c>
      <c r="BP67" s="2">
        <v>1200</v>
      </c>
      <c r="BQ67" s="2">
        <v>1203</v>
      </c>
      <c r="BR67" s="2">
        <v>1306</v>
      </c>
      <c r="BS67" s="2">
        <v>1333</v>
      </c>
      <c r="BT67" s="2">
        <v>1455</v>
      </c>
      <c r="BU67" s="2">
        <v>1486</v>
      </c>
      <c r="BV67" s="2">
        <v>1933</v>
      </c>
      <c r="BW67" s="2">
        <v>2024</v>
      </c>
      <c r="BX67" s="2">
        <v>1221</v>
      </c>
      <c r="BY67" s="2">
        <v>1168</v>
      </c>
      <c r="BZ67" s="2">
        <v>1633</v>
      </c>
      <c r="CA67" s="2">
        <v>1021</v>
      </c>
      <c r="CB67" s="2">
        <v>1080</v>
      </c>
      <c r="CC67" s="2">
        <v>1165</v>
      </c>
      <c r="CD67" s="2">
        <v>1122</v>
      </c>
      <c r="CE67" s="2">
        <v>1142</v>
      </c>
      <c r="CF67" s="2">
        <v>1137</v>
      </c>
      <c r="CG67" s="2">
        <v>1139</v>
      </c>
      <c r="CH67" s="2">
        <v>1159</v>
      </c>
      <c r="CI67" s="2">
        <v>1159</v>
      </c>
    </row>
    <row r="68" spans="1:87" x14ac:dyDescent="0.2">
      <c r="A68" s="7">
        <v>44254</v>
      </c>
      <c r="B68" s="2">
        <f t="shared" si="10"/>
        <v>1148</v>
      </c>
      <c r="C68" s="2">
        <f t="shared" si="36"/>
        <v>1133</v>
      </c>
      <c r="D68" s="2">
        <f t="shared" si="11"/>
        <v>1190</v>
      </c>
      <c r="E68" s="2">
        <f t="shared" si="12"/>
        <v>1202</v>
      </c>
      <c r="F68" s="2">
        <f t="shared" si="13"/>
        <v>1202</v>
      </c>
      <c r="G68" s="2">
        <f t="shared" si="14"/>
        <v>1213</v>
      </c>
      <c r="H68" s="2">
        <f t="shared" si="15"/>
        <v>1163</v>
      </c>
      <c r="I68" s="2">
        <f t="shared" si="16"/>
        <v>1168</v>
      </c>
      <c r="J68" s="2">
        <f t="shared" si="17"/>
        <v>1319</v>
      </c>
      <c r="K68" s="2">
        <f t="shared" si="18"/>
        <v>1685</v>
      </c>
      <c r="L68" s="2">
        <f t="shared" si="19"/>
        <v>1335</v>
      </c>
      <c r="M68" s="2">
        <f t="shared" si="20"/>
        <v>1189</v>
      </c>
      <c r="N68" s="2">
        <f t="shared" si="21"/>
        <v>1181</v>
      </c>
      <c r="O68" s="2">
        <f t="shared" si="22"/>
        <v>1200</v>
      </c>
      <c r="P68" s="2">
        <f t="shared" si="23"/>
        <v>1183</v>
      </c>
      <c r="Q68" s="2">
        <f t="shared" si="24"/>
        <v>1181</v>
      </c>
      <c r="R68" s="2">
        <f t="shared" si="25"/>
        <v>1198</v>
      </c>
      <c r="S68" s="2">
        <f t="shared" si="26"/>
        <v>1194</v>
      </c>
      <c r="T68" s="2">
        <f t="shared" si="27"/>
        <v>1341</v>
      </c>
      <c r="U68" s="2">
        <f t="shared" si="28"/>
        <v>1366</v>
      </c>
      <c r="V68" s="2">
        <f t="shared" si="29"/>
        <v>1368</v>
      </c>
      <c r="W68" s="2">
        <f t="shared" si="30"/>
        <v>1433</v>
      </c>
      <c r="X68" s="2">
        <f t="shared" si="31"/>
        <v>1458</v>
      </c>
      <c r="Y68" s="2">
        <f t="shared" si="32"/>
        <v>1270</v>
      </c>
      <c r="AA68" s="2">
        <f t="shared" si="2"/>
        <v>1685</v>
      </c>
      <c r="AB68" s="2">
        <f t="shared" si="33"/>
        <v>1200</v>
      </c>
      <c r="AC68" s="2">
        <f t="shared" si="34"/>
        <v>1458</v>
      </c>
      <c r="AE68" s="10">
        <v>2</v>
      </c>
      <c r="AF68" s="2">
        <f t="shared" si="3"/>
        <v>11795</v>
      </c>
      <c r="AG68" s="2">
        <f t="shared" si="4"/>
        <v>4745</v>
      </c>
      <c r="AH68" s="2">
        <f t="shared" si="5"/>
        <v>13780</v>
      </c>
      <c r="AI68" s="2">
        <f t="shared" si="6"/>
        <v>30320</v>
      </c>
      <c r="AK68">
        <f t="shared" si="7"/>
        <v>2</v>
      </c>
      <c r="AL68">
        <f t="shared" si="8"/>
        <v>2021</v>
      </c>
      <c r="BL68" s="2">
        <v>1139</v>
      </c>
      <c r="BM68" s="2">
        <v>1124</v>
      </c>
      <c r="BN68" s="2">
        <v>1181</v>
      </c>
      <c r="BO68" s="2">
        <v>1193</v>
      </c>
      <c r="BP68" s="2">
        <v>1193</v>
      </c>
      <c r="BQ68" s="2">
        <v>1204</v>
      </c>
      <c r="BR68" s="2">
        <v>1154</v>
      </c>
      <c r="BS68" s="2">
        <v>1159</v>
      </c>
      <c r="BT68" s="2">
        <v>1309</v>
      </c>
      <c r="BU68" s="2">
        <v>1672</v>
      </c>
      <c r="BV68" s="2">
        <v>1325</v>
      </c>
      <c r="BW68" s="2">
        <v>1180</v>
      </c>
      <c r="BX68" s="2">
        <v>1172</v>
      </c>
      <c r="BY68" s="2">
        <v>1191</v>
      </c>
      <c r="BZ68" s="2">
        <v>1174</v>
      </c>
      <c r="CA68" s="2">
        <v>1172</v>
      </c>
      <c r="CB68" s="2">
        <v>1189</v>
      </c>
      <c r="CC68" s="2">
        <v>1185</v>
      </c>
      <c r="CD68" s="2">
        <v>1331</v>
      </c>
      <c r="CE68" s="2">
        <v>1356</v>
      </c>
      <c r="CF68" s="2">
        <v>1358</v>
      </c>
      <c r="CG68" s="2">
        <v>1422</v>
      </c>
      <c r="CH68" s="2">
        <v>1447</v>
      </c>
      <c r="CI68" s="2">
        <v>1260</v>
      </c>
    </row>
    <row r="69" spans="1:87" x14ac:dyDescent="0.2">
      <c r="A69" s="7">
        <v>44255</v>
      </c>
      <c r="B69" s="2">
        <f t="shared" si="10"/>
        <v>1264</v>
      </c>
      <c r="C69" s="2">
        <f t="shared" si="36"/>
        <v>1260</v>
      </c>
      <c r="D69" s="2">
        <f t="shared" si="11"/>
        <v>1264</v>
      </c>
      <c r="E69" s="2">
        <f t="shared" si="12"/>
        <v>1218</v>
      </c>
      <c r="F69" s="2">
        <f t="shared" si="13"/>
        <v>1224</v>
      </c>
      <c r="G69" s="2">
        <f t="shared" si="14"/>
        <v>1216</v>
      </c>
      <c r="H69" s="2">
        <f t="shared" si="15"/>
        <v>1215</v>
      </c>
      <c r="I69" s="2">
        <f t="shared" si="16"/>
        <v>1288</v>
      </c>
      <c r="J69" s="2">
        <f t="shared" si="17"/>
        <v>1394</v>
      </c>
      <c r="K69" s="2">
        <f t="shared" si="18"/>
        <v>1400</v>
      </c>
      <c r="L69" s="2">
        <f t="shared" si="19"/>
        <v>1271</v>
      </c>
      <c r="M69" s="2">
        <f t="shared" si="20"/>
        <v>1202</v>
      </c>
      <c r="N69" s="2">
        <f t="shared" si="21"/>
        <v>1194</v>
      </c>
      <c r="O69" s="2">
        <f t="shared" si="22"/>
        <v>1172</v>
      </c>
      <c r="P69" s="2">
        <f t="shared" si="23"/>
        <v>1185</v>
      </c>
      <c r="Q69" s="2">
        <f t="shared" si="24"/>
        <v>1187</v>
      </c>
      <c r="R69" s="2">
        <f t="shared" si="25"/>
        <v>1191</v>
      </c>
      <c r="S69" s="2">
        <f t="shared" si="26"/>
        <v>1211</v>
      </c>
      <c r="T69" s="2">
        <f t="shared" si="27"/>
        <v>1224</v>
      </c>
      <c r="U69" s="2">
        <f t="shared" si="28"/>
        <v>1262</v>
      </c>
      <c r="V69" s="2">
        <f t="shared" si="29"/>
        <v>1268</v>
      </c>
      <c r="W69" s="2">
        <f t="shared" si="30"/>
        <v>1246</v>
      </c>
      <c r="X69" s="2">
        <f t="shared" si="31"/>
        <v>1220</v>
      </c>
      <c r="Y69" s="2">
        <f t="shared" si="32"/>
        <v>1213</v>
      </c>
      <c r="AA69" s="2">
        <f t="shared" si="2"/>
        <v>1400</v>
      </c>
      <c r="AB69" s="2">
        <f t="shared" si="33"/>
        <v>1194</v>
      </c>
      <c r="AC69" s="2">
        <f t="shared" si="34"/>
        <v>1268</v>
      </c>
      <c r="AE69" s="10">
        <v>3</v>
      </c>
      <c r="AF69" s="2">
        <f t="shared" si="3"/>
        <v>11443</v>
      </c>
      <c r="AG69" s="2">
        <f t="shared" si="4"/>
        <v>4738</v>
      </c>
      <c r="AH69" s="2">
        <f t="shared" si="5"/>
        <v>13608</v>
      </c>
      <c r="AI69" s="2">
        <f t="shared" si="6"/>
        <v>29789</v>
      </c>
      <c r="AK69">
        <f t="shared" si="7"/>
        <v>2</v>
      </c>
      <c r="AL69">
        <f t="shared" si="8"/>
        <v>2021</v>
      </c>
      <c r="BL69" s="2">
        <v>1254</v>
      </c>
      <c r="BM69" s="2">
        <v>1250</v>
      </c>
      <c r="BN69" s="2">
        <v>1254</v>
      </c>
      <c r="BO69" s="2">
        <v>1209</v>
      </c>
      <c r="BP69" s="2">
        <v>1215</v>
      </c>
      <c r="BQ69" s="2">
        <v>1207</v>
      </c>
      <c r="BR69" s="2">
        <v>1206</v>
      </c>
      <c r="BS69" s="2">
        <v>1278</v>
      </c>
      <c r="BT69" s="2">
        <v>1383</v>
      </c>
      <c r="BU69" s="2">
        <v>1389</v>
      </c>
      <c r="BV69" s="2">
        <v>1261</v>
      </c>
      <c r="BW69" s="2">
        <v>1193</v>
      </c>
      <c r="BX69" s="2">
        <v>1185</v>
      </c>
      <c r="BY69" s="2">
        <v>1163</v>
      </c>
      <c r="BZ69" s="2">
        <v>1176</v>
      </c>
      <c r="CA69" s="2">
        <v>1178</v>
      </c>
      <c r="CB69" s="2">
        <v>1182</v>
      </c>
      <c r="CC69" s="2">
        <v>1202</v>
      </c>
      <c r="CD69" s="2">
        <v>1215</v>
      </c>
      <c r="CE69" s="2">
        <v>1252</v>
      </c>
      <c r="CF69" s="2">
        <v>1258</v>
      </c>
      <c r="CG69" s="2">
        <v>1237</v>
      </c>
      <c r="CH69" s="2">
        <v>1211</v>
      </c>
      <c r="CI69" s="2">
        <v>1204</v>
      </c>
    </row>
    <row r="70" spans="1:87" x14ac:dyDescent="0.2">
      <c r="A70" s="7">
        <v>44256</v>
      </c>
      <c r="B70" s="2">
        <f t="shared" si="10"/>
        <v>2281</v>
      </c>
      <c r="C70" s="2">
        <f t="shared" si="36"/>
        <v>3048</v>
      </c>
      <c r="D70" s="2">
        <f t="shared" si="11"/>
        <v>1581</v>
      </c>
      <c r="E70" s="2">
        <f t="shared" si="12"/>
        <v>1400</v>
      </c>
      <c r="F70" s="2">
        <f t="shared" si="13"/>
        <v>1446</v>
      </c>
      <c r="G70" s="2">
        <f t="shared" si="14"/>
        <v>1303</v>
      </c>
      <c r="H70" s="2">
        <f t="shared" si="15"/>
        <v>1873</v>
      </c>
      <c r="I70" s="2">
        <f t="shared" si="16"/>
        <v>2364</v>
      </c>
      <c r="J70" s="2">
        <f t="shared" si="17"/>
        <v>2497</v>
      </c>
      <c r="K70" s="2">
        <f t="shared" si="18"/>
        <v>1393</v>
      </c>
      <c r="L70" s="2">
        <f t="shared" si="19"/>
        <v>2125</v>
      </c>
      <c r="M70" s="2">
        <f t="shared" si="20"/>
        <v>2830</v>
      </c>
      <c r="N70" s="2">
        <f t="shared" si="21"/>
        <v>2854</v>
      </c>
      <c r="O70" s="2">
        <f t="shared" si="22"/>
        <v>1616</v>
      </c>
      <c r="P70" s="2">
        <f t="shared" si="23"/>
        <v>1518</v>
      </c>
      <c r="Q70" s="2">
        <f t="shared" si="24"/>
        <v>1394</v>
      </c>
      <c r="R70" s="2">
        <f t="shared" si="25"/>
        <v>1320</v>
      </c>
      <c r="S70" s="2">
        <f t="shared" si="26"/>
        <v>1187</v>
      </c>
      <c r="T70" s="2">
        <f t="shared" si="27"/>
        <v>1213</v>
      </c>
      <c r="U70" s="2">
        <f t="shared" si="28"/>
        <v>1243</v>
      </c>
      <c r="V70" s="2">
        <f t="shared" si="29"/>
        <v>1253</v>
      </c>
      <c r="W70" s="2">
        <f t="shared" si="30"/>
        <v>1257</v>
      </c>
      <c r="X70" s="2">
        <f t="shared" si="31"/>
        <v>1232</v>
      </c>
      <c r="Y70" s="2">
        <f t="shared" si="32"/>
        <v>1211</v>
      </c>
      <c r="AA70" s="2">
        <f t="shared" si="2"/>
        <v>2830</v>
      </c>
      <c r="AB70" s="2">
        <f t="shared" si="33"/>
        <v>2854</v>
      </c>
      <c r="AC70" s="2">
        <f t="shared" si="34"/>
        <v>3048</v>
      </c>
      <c r="AE70" s="10">
        <v>4</v>
      </c>
      <c r="AF70" s="2">
        <f t="shared" si="3"/>
        <v>16172</v>
      </c>
      <c r="AG70" s="2">
        <f t="shared" si="4"/>
        <v>7382</v>
      </c>
      <c r="AH70" s="2">
        <f t="shared" si="5"/>
        <v>17885</v>
      </c>
      <c r="AI70" s="2">
        <f t="shared" si="6"/>
        <v>41439</v>
      </c>
      <c r="AK70">
        <f t="shared" si="7"/>
        <v>3</v>
      </c>
      <c r="AL70">
        <f t="shared" si="8"/>
        <v>2021</v>
      </c>
      <c r="BL70" s="2">
        <v>2264</v>
      </c>
      <c r="BM70" s="2">
        <v>3025</v>
      </c>
      <c r="BN70" s="2">
        <v>1569</v>
      </c>
      <c r="BO70" s="2">
        <v>1389</v>
      </c>
      <c r="BP70" s="2">
        <v>1435</v>
      </c>
      <c r="BQ70" s="2">
        <v>1293</v>
      </c>
      <c r="BR70" s="2">
        <v>1859</v>
      </c>
      <c r="BS70" s="2">
        <v>2346</v>
      </c>
      <c r="BT70" s="2">
        <v>2478</v>
      </c>
      <c r="BU70" s="2">
        <v>1382</v>
      </c>
      <c r="BV70" s="2">
        <v>2109</v>
      </c>
      <c r="BW70" s="2">
        <v>2808</v>
      </c>
      <c r="BX70" s="2">
        <v>2832</v>
      </c>
      <c r="BY70" s="2">
        <v>1604</v>
      </c>
      <c r="BZ70" s="2">
        <v>1506</v>
      </c>
      <c r="CA70" s="2">
        <v>1383</v>
      </c>
      <c r="CB70" s="2">
        <v>1310</v>
      </c>
      <c r="CC70" s="2">
        <v>1178</v>
      </c>
      <c r="CD70" s="2">
        <v>1204</v>
      </c>
      <c r="CE70" s="2">
        <v>1234</v>
      </c>
      <c r="CF70" s="2">
        <v>1243</v>
      </c>
      <c r="CG70" s="2">
        <v>1247</v>
      </c>
      <c r="CH70" s="2">
        <v>1223</v>
      </c>
      <c r="CI70" s="2">
        <v>1202</v>
      </c>
    </row>
    <row r="71" spans="1:87" x14ac:dyDescent="0.2">
      <c r="A71" s="7">
        <v>44257</v>
      </c>
      <c r="B71" s="2">
        <f t="shared" si="10"/>
        <v>1225</v>
      </c>
      <c r="C71" s="2">
        <f t="shared" si="36"/>
        <v>1236</v>
      </c>
      <c r="D71" s="2">
        <f t="shared" si="11"/>
        <v>1251</v>
      </c>
      <c r="E71" s="2">
        <f t="shared" si="12"/>
        <v>1271</v>
      </c>
      <c r="F71" s="2">
        <f t="shared" si="13"/>
        <v>1280</v>
      </c>
      <c r="G71" s="2">
        <f t="shared" si="14"/>
        <v>1306</v>
      </c>
      <c r="H71" s="2">
        <f t="shared" si="15"/>
        <v>1267</v>
      </c>
      <c r="I71" s="2">
        <f t="shared" si="16"/>
        <v>1247</v>
      </c>
      <c r="J71" s="2">
        <f t="shared" si="17"/>
        <v>1383</v>
      </c>
      <c r="K71" s="2">
        <f t="shared" si="18"/>
        <v>1367</v>
      </c>
      <c r="L71" s="2">
        <f t="shared" si="19"/>
        <v>1312</v>
      </c>
      <c r="M71" s="2">
        <f t="shared" si="20"/>
        <v>1148</v>
      </c>
      <c r="N71" s="2">
        <f t="shared" si="21"/>
        <v>1157</v>
      </c>
      <c r="O71" s="2">
        <f t="shared" si="22"/>
        <v>1144</v>
      </c>
      <c r="P71" s="2">
        <f t="shared" si="23"/>
        <v>1157</v>
      </c>
      <c r="Q71" s="2">
        <f t="shared" si="24"/>
        <v>1146</v>
      </c>
      <c r="R71" s="2">
        <f t="shared" si="25"/>
        <v>1152</v>
      </c>
      <c r="S71" s="2">
        <f t="shared" si="26"/>
        <v>1183</v>
      </c>
      <c r="T71" s="2">
        <f t="shared" si="27"/>
        <v>1209</v>
      </c>
      <c r="U71" s="2">
        <f t="shared" si="28"/>
        <v>1243</v>
      </c>
      <c r="V71" s="2">
        <f t="shared" si="29"/>
        <v>1255</v>
      </c>
      <c r="W71" s="2">
        <f t="shared" si="30"/>
        <v>1268</v>
      </c>
      <c r="X71" s="2">
        <f t="shared" si="31"/>
        <v>1213</v>
      </c>
      <c r="Y71" s="2">
        <f t="shared" si="32"/>
        <v>1213</v>
      </c>
      <c r="AA71" s="2">
        <f t="shared" si="2"/>
        <v>1383</v>
      </c>
      <c r="AB71" s="2">
        <f t="shared" si="33"/>
        <v>1157</v>
      </c>
      <c r="AC71" s="2">
        <f t="shared" si="34"/>
        <v>1306</v>
      </c>
      <c r="AE71" s="10">
        <v>5</v>
      </c>
      <c r="AF71" s="2">
        <f t="shared" si="3"/>
        <v>11244</v>
      </c>
      <c r="AG71" s="2">
        <f t="shared" si="4"/>
        <v>4604</v>
      </c>
      <c r="AH71" s="2">
        <f t="shared" si="5"/>
        <v>13785</v>
      </c>
      <c r="AI71" s="2">
        <f t="shared" si="6"/>
        <v>29633</v>
      </c>
      <c r="AK71">
        <f t="shared" si="7"/>
        <v>3</v>
      </c>
      <c r="AL71">
        <f t="shared" si="8"/>
        <v>2021</v>
      </c>
      <c r="BL71" s="2">
        <v>1216</v>
      </c>
      <c r="BM71" s="2">
        <v>1227</v>
      </c>
      <c r="BN71" s="2">
        <v>1241</v>
      </c>
      <c r="BO71" s="2">
        <v>1261</v>
      </c>
      <c r="BP71" s="2">
        <v>1270</v>
      </c>
      <c r="BQ71" s="2">
        <v>1296</v>
      </c>
      <c r="BR71" s="2">
        <v>1257</v>
      </c>
      <c r="BS71" s="2">
        <v>1238</v>
      </c>
      <c r="BT71" s="2">
        <v>1372</v>
      </c>
      <c r="BU71" s="2">
        <v>1357</v>
      </c>
      <c r="BV71" s="2">
        <v>1302</v>
      </c>
      <c r="BW71" s="2">
        <v>1139</v>
      </c>
      <c r="BX71" s="2">
        <v>1148</v>
      </c>
      <c r="BY71" s="2">
        <v>1135</v>
      </c>
      <c r="BZ71" s="2">
        <v>1148</v>
      </c>
      <c r="CA71" s="2">
        <v>1137</v>
      </c>
      <c r="CB71" s="2">
        <v>1143</v>
      </c>
      <c r="CC71" s="2">
        <v>1174</v>
      </c>
      <c r="CD71" s="2">
        <v>1200</v>
      </c>
      <c r="CE71" s="2">
        <v>1234</v>
      </c>
      <c r="CF71" s="2">
        <v>1245</v>
      </c>
      <c r="CG71" s="2">
        <v>1258</v>
      </c>
      <c r="CH71" s="2">
        <v>1204</v>
      </c>
      <c r="CI71" s="2">
        <v>1204</v>
      </c>
    </row>
    <row r="72" spans="1:87" x14ac:dyDescent="0.2">
      <c r="A72" s="7">
        <v>44258</v>
      </c>
      <c r="B72" s="2">
        <f t="shared" si="10"/>
        <v>1213</v>
      </c>
      <c r="C72" s="2">
        <f t="shared" si="36"/>
        <v>1227</v>
      </c>
      <c r="D72" s="2">
        <f t="shared" si="11"/>
        <v>1225</v>
      </c>
      <c r="E72" s="2">
        <f t="shared" si="12"/>
        <v>1227</v>
      </c>
      <c r="F72" s="2">
        <f t="shared" si="13"/>
        <v>1400</v>
      </c>
      <c r="G72" s="2">
        <f t="shared" si="14"/>
        <v>5040</v>
      </c>
      <c r="H72" s="2">
        <f t="shared" si="15"/>
        <v>5226</v>
      </c>
      <c r="I72" s="2">
        <f t="shared" si="16"/>
        <v>3361</v>
      </c>
      <c r="J72" s="2">
        <f t="shared" si="17"/>
        <v>2171</v>
      </c>
      <c r="K72" s="2">
        <f t="shared" si="18"/>
        <v>1367</v>
      </c>
      <c r="L72" s="2">
        <f t="shared" si="19"/>
        <v>1377</v>
      </c>
      <c r="M72" s="2">
        <f t="shared" si="20"/>
        <v>1213</v>
      </c>
      <c r="N72" s="2">
        <f t="shared" si="21"/>
        <v>1163</v>
      </c>
      <c r="O72" s="2">
        <f t="shared" si="22"/>
        <v>1152</v>
      </c>
      <c r="P72" s="2">
        <f t="shared" si="23"/>
        <v>1185</v>
      </c>
      <c r="Q72" s="2">
        <f t="shared" si="24"/>
        <v>1217</v>
      </c>
      <c r="R72" s="2">
        <f t="shared" si="25"/>
        <v>1207</v>
      </c>
      <c r="S72" s="2">
        <f t="shared" si="26"/>
        <v>1198</v>
      </c>
      <c r="T72" s="2">
        <f t="shared" si="27"/>
        <v>1189</v>
      </c>
      <c r="U72" s="2">
        <f t="shared" si="28"/>
        <v>1165</v>
      </c>
      <c r="V72" s="2">
        <f t="shared" si="29"/>
        <v>1163</v>
      </c>
      <c r="W72" s="2">
        <f t="shared" si="30"/>
        <v>1148</v>
      </c>
      <c r="X72" s="2">
        <f t="shared" si="31"/>
        <v>1163</v>
      </c>
      <c r="Y72" s="2">
        <f t="shared" si="32"/>
        <v>1132</v>
      </c>
      <c r="AA72" s="2">
        <f t="shared" si="2"/>
        <v>3361</v>
      </c>
      <c r="AB72" s="2">
        <f t="shared" si="33"/>
        <v>1217</v>
      </c>
      <c r="AC72" s="2">
        <f t="shared" si="34"/>
        <v>5226</v>
      </c>
      <c r="AE72" s="10">
        <v>6</v>
      </c>
      <c r="AF72" s="2">
        <f t="shared" si="3"/>
        <v>14248</v>
      </c>
      <c r="AG72" s="2">
        <f t="shared" si="4"/>
        <v>4717</v>
      </c>
      <c r="AH72" s="2">
        <f t="shared" si="5"/>
        <v>21164</v>
      </c>
      <c r="AI72" s="2">
        <f t="shared" si="6"/>
        <v>40129</v>
      </c>
      <c r="AK72">
        <f t="shared" si="7"/>
        <v>3</v>
      </c>
      <c r="AL72">
        <f t="shared" si="8"/>
        <v>2021</v>
      </c>
      <c r="BL72" s="2">
        <v>1204</v>
      </c>
      <c r="BM72" s="2">
        <v>1218</v>
      </c>
      <c r="BN72" s="2">
        <v>1216</v>
      </c>
      <c r="BO72" s="2">
        <v>1218</v>
      </c>
      <c r="BP72" s="2">
        <v>1389</v>
      </c>
      <c r="BQ72" s="2">
        <v>5002</v>
      </c>
      <c r="BR72" s="2">
        <v>5186</v>
      </c>
      <c r="BS72" s="2">
        <v>3335</v>
      </c>
      <c r="BT72" s="2">
        <v>2154</v>
      </c>
      <c r="BU72" s="2">
        <v>1357</v>
      </c>
      <c r="BV72" s="2">
        <v>1367</v>
      </c>
      <c r="BW72" s="2">
        <v>1204</v>
      </c>
      <c r="BX72" s="2">
        <v>1154</v>
      </c>
      <c r="BY72" s="2">
        <v>1143</v>
      </c>
      <c r="BZ72" s="2">
        <v>1176</v>
      </c>
      <c r="CA72" s="2">
        <v>1208</v>
      </c>
      <c r="CB72" s="2">
        <v>1198</v>
      </c>
      <c r="CC72" s="2">
        <v>1189</v>
      </c>
      <c r="CD72" s="2">
        <v>1180</v>
      </c>
      <c r="CE72" s="2">
        <v>1156</v>
      </c>
      <c r="CF72" s="2">
        <v>1154</v>
      </c>
      <c r="CG72" s="2">
        <v>1139</v>
      </c>
      <c r="CH72" s="2">
        <v>1154</v>
      </c>
      <c r="CI72" s="2">
        <v>1123</v>
      </c>
    </row>
    <row r="73" spans="1:87" x14ac:dyDescent="0.2">
      <c r="A73" s="7">
        <v>44259</v>
      </c>
      <c r="B73" s="2">
        <f t="shared" si="10"/>
        <v>1152</v>
      </c>
      <c r="C73" s="2">
        <f t="shared" si="36"/>
        <v>1183</v>
      </c>
      <c r="D73" s="2">
        <f t="shared" si="11"/>
        <v>1163</v>
      </c>
      <c r="E73" s="2">
        <f t="shared" si="12"/>
        <v>1161</v>
      </c>
      <c r="F73" s="2">
        <f t="shared" si="13"/>
        <v>1165</v>
      </c>
      <c r="G73" s="2">
        <f t="shared" si="14"/>
        <v>1176</v>
      </c>
      <c r="H73" s="2">
        <f t="shared" si="15"/>
        <v>1323</v>
      </c>
      <c r="I73" s="2">
        <f t="shared" si="16"/>
        <v>1418</v>
      </c>
      <c r="J73" s="2">
        <f t="shared" si="17"/>
        <v>2027</v>
      </c>
      <c r="K73" s="2">
        <f t="shared" si="18"/>
        <v>2048</v>
      </c>
      <c r="L73" s="2">
        <f t="shared" si="19"/>
        <v>2851</v>
      </c>
      <c r="M73" s="2">
        <f t="shared" si="20"/>
        <v>2799</v>
      </c>
      <c r="N73" s="2">
        <f t="shared" si="21"/>
        <v>2427</v>
      </c>
      <c r="O73" s="2">
        <f t="shared" si="22"/>
        <v>2352</v>
      </c>
      <c r="P73" s="2">
        <f t="shared" si="23"/>
        <v>3649</v>
      </c>
      <c r="Q73" s="2">
        <f t="shared" si="24"/>
        <v>2471</v>
      </c>
      <c r="R73" s="2">
        <f t="shared" si="25"/>
        <v>2323</v>
      </c>
      <c r="S73" s="2">
        <f t="shared" si="26"/>
        <v>1331</v>
      </c>
      <c r="T73" s="2">
        <f t="shared" si="27"/>
        <v>1010</v>
      </c>
      <c r="U73" s="2">
        <f t="shared" si="28"/>
        <v>1074</v>
      </c>
      <c r="V73" s="2">
        <f t="shared" si="29"/>
        <v>1078</v>
      </c>
      <c r="W73" s="2">
        <f t="shared" si="30"/>
        <v>1087</v>
      </c>
      <c r="X73" s="2">
        <f t="shared" si="31"/>
        <v>1087</v>
      </c>
      <c r="Y73" s="2">
        <f t="shared" si="32"/>
        <v>1112</v>
      </c>
      <c r="AA73" s="2">
        <f t="shared" si="2"/>
        <v>0</v>
      </c>
      <c r="AB73" s="2">
        <f t="shared" si="33"/>
        <v>3649</v>
      </c>
      <c r="AC73" s="2">
        <f t="shared" si="34"/>
        <v>1323</v>
      </c>
      <c r="AE73" s="10">
        <v>7</v>
      </c>
      <c r="AF73" s="2">
        <f t="shared" si="3"/>
        <v>0</v>
      </c>
      <c r="AG73" s="2">
        <f t="shared" si="4"/>
        <v>27780</v>
      </c>
      <c r="AH73" s="2">
        <f t="shared" si="5"/>
        <v>12687</v>
      </c>
      <c r="AI73" s="2">
        <f t="shared" si="6"/>
        <v>40467</v>
      </c>
      <c r="AK73">
        <f t="shared" si="7"/>
        <v>3</v>
      </c>
      <c r="AL73">
        <f t="shared" si="8"/>
        <v>2021</v>
      </c>
      <c r="BL73" s="2">
        <v>1143</v>
      </c>
      <c r="BM73" s="2">
        <v>1174</v>
      </c>
      <c r="BN73" s="2">
        <v>1154</v>
      </c>
      <c r="BO73" s="2">
        <v>1152</v>
      </c>
      <c r="BP73" s="2">
        <v>1156</v>
      </c>
      <c r="BQ73" s="2">
        <v>1167</v>
      </c>
      <c r="BR73" s="2">
        <v>1313</v>
      </c>
      <c r="BS73" s="2">
        <v>1407</v>
      </c>
      <c r="BT73" s="2">
        <v>2012</v>
      </c>
      <c r="BU73" s="2">
        <v>2032</v>
      </c>
      <c r="BV73" s="2">
        <v>2829</v>
      </c>
      <c r="BW73" s="2">
        <v>2778</v>
      </c>
      <c r="BX73" s="2">
        <v>2409</v>
      </c>
      <c r="BY73" s="2">
        <v>2334</v>
      </c>
      <c r="BZ73" s="2">
        <v>3621</v>
      </c>
      <c r="CA73" s="2">
        <v>2452</v>
      </c>
      <c r="CB73" s="2">
        <v>2305</v>
      </c>
      <c r="CC73" s="2">
        <v>1321</v>
      </c>
      <c r="CD73" s="2">
        <v>1002</v>
      </c>
      <c r="CE73" s="2">
        <v>1066</v>
      </c>
      <c r="CF73" s="2">
        <v>1070</v>
      </c>
      <c r="CG73" s="2">
        <v>1079</v>
      </c>
      <c r="CH73" s="2">
        <v>1079</v>
      </c>
      <c r="CI73" s="2">
        <v>1104</v>
      </c>
    </row>
    <row r="74" spans="1:87" x14ac:dyDescent="0.2">
      <c r="A74" s="7">
        <v>44260</v>
      </c>
      <c r="B74" s="2">
        <f t="shared" si="10"/>
        <v>1144</v>
      </c>
      <c r="C74" s="2">
        <f t="shared" si="36"/>
        <v>1152</v>
      </c>
      <c r="D74" s="2">
        <f t="shared" si="11"/>
        <v>1143</v>
      </c>
      <c r="E74" s="2">
        <f t="shared" si="12"/>
        <v>1163</v>
      </c>
      <c r="F74" s="2">
        <f t="shared" si="13"/>
        <v>1174</v>
      </c>
      <c r="G74" s="2">
        <f t="shared" si="14"/>
        <v>1321</v>
      </c>
      <c r="H74" s="2">
        <f t="shared" si="15"/>
        <v>2050</v>
      </c>
      <c r="I74" s="2">
        <f t="shared" si="16"/>
        <v>2785</v>
      </c>
      <c r="J74" s="2">
        <f t="shared" si="17"/>
        <v>1328</v>
      </c>
      <c r="K74" s="2">
        <f t="shared" si="18"/>
        <v>1301</v>
      </c>
      <c r="L74" s="2">
        <f t="shared" si="19"/>
        <v>1299</v>
      </c>
      <c r="M74" s="2">
        <f t="shared" si="20"/>
        <v>1233</v>
      </c>
      <c r="N74" s="2">
        <f t="shared" si="21"/>
        <v>1071</v>
      </c>
      <c r="O74" s="2">
        <f t="shared" si="22"/>
        <v>1089</v>
      </c>
      <c r="P74" s="2">
        <f t="shared" si="23"/>
        <v>1071</v>
      </c>
      <c r="Q74" s="2">
        <f t="shared" si="24"/>
        <v>1122</v>
      </c>
      <c r="R74" s="2">
        <f t="shared" si="25"/>
        <v>1128</v>
      </c>
      <c r="S74" s="2">
        <f t="shared" si="26"/>
        <v>1137</v>
      </c>
      <c r="T74" s="2">
        <f t="shared" si="27"/>
        <v>1169</v>
      </c>
      <c r="U74" s="2">
        <f t="shared" si="28"/>
        <v>1165</v>
      </c>
      <c r="V74" s="2">
        <f t="shared" si="29"/>
        <v>1154</v>
      </c>
      <c r="W74" s="2">
        <f t="shared" si="30"/>
        <v>1174</v>
      </c>
      <c r="X74" s="2">
        <f t="shared" si="31"/>
        <v>1176</v>
      </c>
      <c r="Y74" s="2">
        <f t="shared" si="32"/>
        <v>1162</v>
      </c>
      <c r="AA74" s="2">
        <f t="shared" si="2"/>
        <v>0</v>
      </c>
      <c r="AB74" s="2">
        <f t="shared" si="33"/>
        <v>2785</v>
      </c>
      <c r="AC74" s="2">
        <f t="shared" si="34"/>
        <v>2050</v>
      </c>
      <c r="AE74" s="10">
        <v>1</v>
      </c>
      <c r="AF74" s="2">
        <f t="shared" si="3"/>
        <v>0</v>
      </c>
      <c r="AG74" s="2">
        <f t="shared" si="4"/>
        <v>16898</v>
      </c>
      <c r="AH74" s="2">
        <f t="shared" si="5"/>
        <v>13813</v>
      </c>
      <c r="AI74" s="2">
        <f t="shared" si="6"/>
        <v>30711</v>
      </c>
      <c r="AK74">
        <f t="shared" si="7"/>
        <v>3</v>
      </c>
      <c r="AL74">
        <f t="shared" si="8"/>
        <v>2021</v>
      </c>
      <c r="BL74" s="2">
        <v>1135</v>
      </c>
      <c r="BM74" s="2">
        <v>1143</v>
      </c>
      <c r="BN74" s="2">
        <v>1134</v>
      </c>
      <c r="BO74" s="2">
        <v>1154</v>
      </c>
      <c r="BP74" s="2">
        <v>1165</v>
      </c>
      <c r="BQ74" s="2">
        <v>1311</v>
      </c>
      <c r="BR74" s="2">
        <v>2034</v>
      </c>
      <c r="BS74" s="2">
        <v>2764</v>
      </c>
      <c r="BT74" s="2">
        <v>1318</v>
      </c>
      <c r="BU74" s="2">
        <v>1291</v>
      </c>
      <c r="BV74" s="2">
        <v>1289</v>
      </c>
      <c r="BW74" s="2">
        <v>1224</v>
      </c>
      <c r="BX74" s="2">
        <v>1063</v>
      </c>
      <c r="BY74" s="2">
        <v>1081</v>
      </c>
      <c r="BZ74" s="2">
        <v>1063</v>
      </c>
      <c r="CA74" s="2">
        <v>1113</v>
      </c>
      <c r="CB74" s="2">
        <v>1119</v>
      </c>
      <c r="CC74" s="2">
        <v>1128</v>
      </c>
      <c r="CD74" s="2">
        <v>1160</v>
      </c>
      <c r="CE74" s="2">
        <v>1156</v>
      </c>
      <c r="CF74" s="2">
        <v>1145</v>
      </c>
      <c r="CG74" s="2">
        <v>1165</v>
      </c>
      <c r="CH74" s="2">
        <v>1167</v>
      </c>
      <c r="CI74" s="2">
        <v>1153</v>
      </c>
    </row>
    <row r="75" spans="1:87" x14ac:dyDescent="0.2">
      <c r="A75" s="7">
        <v>44261</v>
      </c>
      <c r="B75" s="2">
        <f t="shared" si="10"/>
        <v>1236</v>
      </c>
      <c r="C75" s="2">
        <f t="shared" si="36"/>
        <v>1175</v>
      </c>
      <c r="D75" s="2">
        <f t="shared" si="11"/>
        <v>1180</v>
      </c>
      <c r="E75" s="2">
        <f t="shared" si="12"/>
        <v>1191</v>
      </c>
      <c r="F75" s="2">
        <f t="shared" si="13"/>
        <v>1167</v>
      </c>
      <c r="G75" s="2">
        <f t="shared" si="14"/>
        <v>1191</v>
      </c>
      <c r="H75" s="2">
        <f t="shared" si="15"/>
        <v>1222</v>
      </c>
      <c r="I75" s="2">
        <f t="shared" si="16"/>
        <v>1339</v>
      </c>
      <c r="J75" s="2">
        <f t="shared" si="17"/>
        <v>1317</v>
      </c>
      <c r="K75" s="2">
        <f t="shared" si="18"/>
        <v>1319</v>
      </c>
      <c r="L75" s="2">
        <f t="shared" si="19"/>
        <v>1315</v>
      </c>
      <c r="M75" s="2">
        <f t="shared" si="20"/>
        <v>1203</v>
      </c>
      <c r="N75" s="2">
        <f t="shared" si="21"/>
        <v>1125</v>
      </c>
      <c r="O75" s="2">
        <f t="shared" si="22"/>
        <v>1093</v>
      </c>
      <c r="P75" s="2">
        <f t="shared" si="23"/>
        <v>1225</v>
      </c>
      <c r="Q75" s="2">
        <f t="shared" si="24"/>
        <v>1112</v>
      </c>
      <c r="R75" s="2">
        <f t="shared" si="25"/>
        <v>1107</v>
      </c>
      <c r="S75" s="2">
        <f t="shared" si="26"/>
        <v>1132</v>
      </c>
      <c r="T75" s="2">
        <f t="shared" si="27"/>
        <v>1156</v>
      </c>
      <c r="U75" s="2">
        <f t="shared" si="28"/>
        <v>1164</v>
      </c>
      <c r="V75" s="2">
        <f t="shared" si="29"/>
        <v>1172</v>
      </c>
      <c r="W75" s="2">
        <f t="shared" si="30"/>
        <v>1181</v>
      </c>
      <c r="X75" s="2">
        <f t="shared" si="31"/>
        <v>1192</v>
      </c>
      <c r="Y75" s="2">
        <f t="shared" si="32"/>
        <v>1187</v>
      </c>
      <c r="AA75" s="2">
        <f t="shared" ref="AA75:AA138" si="48">IF(AND(AE75&gt;1,AE75&lt;7),MAX(I75:M75,R75:U75),0)</f>
        <v>1339</v>
      </c>
      <c r="AB75" s="2">
        <f t="shared" si="33"/>
        <v>1225</v>
      </c>
      <c r="AC75" s="2">
        <f t="shared" si="34"/>
        <v>1236</v>
      </c>
      <c r="AE75" s="10">
        <v>2</v>
      </c>
      <c r="AF75" s="2">
        <f t="shared" ref="AF75:AF138" si="49">IF(AND(AE75&gt;1,AE75&lt;7),SUM(I75:M75,R75:U75),0)</f>
        <v>11052</v>
      </c>
      <c r="AG75" s="2">
        <f t="shared" ref="AG75:AG138" si="50">IF(AND(AE75&gt;1,AE75&lt;7),SUM(N75:Q75),SUM(I75:U75))</f>
        <v>4555</v>
      </c>
      <c r="AH75" s="2">
        <f t="shared" ref="AH75:AH138" si="51">SUM(B75:Y75)-AF75-AG75</f>
        <v>13094</v>
      </c>
      <c r="AI75" s="2">
        <f t="shared" ref="AI75:AI138" si="52">SUM(B75:Y75)</f>
        <v>28701</v>
      </c>
      <c r="AK75">
        <f t="shared" ref="AK75:AK138" si="53">MONTH(A75)</f>
        <v>3</v>
      </c>
      <c r="AL75">
        <f t="shared" ref="AL75:AL138" si="54">YEAR(A75)</f>
        <v>2021</v>
      </c>
      <c r="BL75" s="2">
        <v>1227</v>
      </c>
      <c r="BM75" s="2">
        <v>1166</v>
      </c>
      <c r="BN75" s="2">
        <v>1171</v>
      </c>
      <c r="BO75" s="2">
        <v>1182</v>
      </c>
      <c r="BP75" s="2">
        <v>1158</v>
      </c>
      <c r="BQ75" s="2">
        <v>1182</v>
      </c>
      <c r="BR75" s="2">
        <v>1213</v>
      </c>
      <c r="BS75" s="2">
        <v>1329</v>
      </c>
      <c r="BT75" s="2">
        <v>1307</v>
      </c>
      <c r="BU75" s="2">
        <v>1309</v>
      </c>
      <c r="BV75" s="2">
        <v>1305</v>
      </c>
      <c r="BW75" s="2">
        <v>1194</v>
      </c>
      <c r="BX75" s="2">
        <v>1116</v>
      </c>
      <c r="BY75" s="2">
        <v>1085</v>
      </c>
      <c r="BZ75" s="2">
        <v>1216</v>
      </c>
      <c r="CA75" s="2">
        <v>1104</v>
      </c>
      <c r="CB75" s="2">
        <v>1099</v>
      </c>
      <c r="CC75" s="2">
        <v>1123</v>
      </c>
      <c r="CD75" s="2">
        <v>1147</v>
      </c>
      <c r="CE75" s="2">
        <v>1155</v>
      </c>
      <c r="CF75" s="2">
        <v>1163</v>
      </c>
      <c r="CG75" s="2">
        <v>1172</v>
      </c>
      <c r="CH75" s="2">
        <v>1183</v>
      </c>
      <c r="CI75" s="2">
        <v>1178</v>
      </c>
    </row>
    <row r="76" spans="1:87" x14ac:dyDescent="0.2">
      <c r="A76" s="7">
        <v>44262</v>
      </c>
      <c r="B76" s="2">
        <f t="shared" ref="B76:B139" si="55">ROUND($H$7*BL76,0)</f>
        <v>1197</v>
      </c>
      <c r="C76" s="2">
        <f t="shared" ref="C76:C139" si="56">ROUND($H$7*BM76,0)</f>
        <v>1189</v>
      </c>
      <c r="D76" s="2">
        <f t="shared" ref="D76:D139" si="57">ROUND($H$7*BN76,0)</f>
        <v>1189</v>
      </c>
      <c r="E76" s="2">
        <f t="shared" ref="E76:E139" si="58">ROUND($H$7*BO76,0)</f>
        <v>1204</v>
      </c>
      <c r="F76" s="2">
        <f t="shared" ref="F76:F139" si="59">ROUND($H$7*BP76,0)</f>
        <v>1189</v>
      </c>
      <c r="G76" s="2">
        <f t="shared" ref="G76:G139" si="60">ROUND($H$7*BQ76,0)</f>
        <v>1202</v>
      </c>
      <c r="H76" s="2">
        <f t="shared" ref="H76:H139" si="61">ROUND($H$7*BR76,0)</f>
        <v>1249</v>
      </c>
      <c r="I76" s="2">
        <f t="shared" ref="I76:I139" si="62">ROUND($H$7*BS76,0)</f>
        <v>1341</v>
      </c>
      <c r="J76" s="2">
        <f t="shared" ref="J76:J139" si="63">ROUND($H$7*BT76,0)</f>
        <v>1499</v>
      </c>
      <c r="K76" s="2">
        <f t="shared" ref="K76:K139" si="64">ROUND($H$7*BU76,0)</f>
        <v>2149</v>
      </c>
      <c r="L76" s="2">
        <f t="shared" ref="L76:L139" si="65">ROUND($H$7*BV76,0)</f>
        <v>2495</v>
      </c>
      <c r="M76" s="2">
        <f t="shared" ref="M76:M139" si="66">ROUND($H$7*BW76,0)</f>
        <v>1785</v>
      </c>
      <c r="N76" s="2">
        <f t="shared" ref="N76:N139" si="67">ROUND($H$7*BX76,0)</f>
        <v>1408</v>
      </c>
      <c r="O76" s="2">
        <f t="shared" ref="O76:O139" si="68">ROUND($H$7*BY76,0)</f>
        <v>1118</v>
      </c>
      <c r="P76" s="2">
        <f t="shared" ref="P76:P139" si="69">ROUND($H$7*BZ76,0)</f>
        <v>1127</v>
      </c>
      <c r="Q76" s="2">
        <f t="shared" ref="Q76:Q139" si="70">ROUND($H$7*CA76,0)</f>
        <v>1133</v>
      </c>
      <c r="R76" s="2">
        <f t="shared" ref="R76:R139" si="71">ROUND($H$7*CB76,0)</f>
        <v>1129</v>
      </c>
      <c r="S76" s="2">
        <f t="shared" ref="S76:S139" si="72">ROUND($H$7*CC76,0)</f>
        <v>1137</v>
      </c>
      <c r="T76" s="2">
        <f t="shared" ref="T76:T139" si="73">ROUND($H$7*CD76,0)</f>
        <v>1163</v>
      </c>
      <c r="U76" s="2">
        <f t="shared" ref="U76:U139" si="74">ROUND($H$7*CE76,0)</f>
        <v>1159</v>
      </c>
      <c r="V76" s="2">
        <f t="shared" ref="V76:V139" si="75">ROUND($H$7*CF76,0)</f>
        <v>1171</v>
      </c>
      <c r="W76" s="2">
        <f t="shared" ref="W76:W139" si="76">ROUND($H$7*CG76,0)</f>
        <v>1159</v>
      </c>
      <c r="X76" s="2">
        <f t="shared" ref="X76:X139" si="77">ROUND($H$7*CH76,0)</f>
        <v>1187</v>
      </c>
      <c r="Y76" s="2">
        <f t="shared" ref="Y76:Y139" si="78">ROUND($H$7*CI76,0)</f>
        <v>1180</v>
      </c>
      <c r="AA76" s="2">
        <f t="shared" si="48"/>
        <v>2495</v>
      </c>
      <c r="AB76" s="2">
        <f t="shared" ref="AB76:AB139" si="79">IF(AND(AE76&gt;1,AE76&lt;7),MAX(N76:Q76),MAX(I76:U76))</f>
        <v>1408</v>
      </c>
      <c r="AC76" s="2">
        <f t="shared" ref="AC76:AC139" si="80">MAX(B76:H76,V76:Y76)</f>
        <v>1249</v>
      </c>
      <c r="AE76" s="10">
        <v>3</v>
      </c>
      <c r="AF76" s="2">
        <f t="shared" si="49"/>
        <v>13857</v>
      </c>
      <c r="AG76" s="2">
        <f t="shared" si="50"/>
        <v>4786</v>
      </c>
      <c r="AH76" s="2">
        <f t="shared" si="51"/>
        <v>13116</v>
      </c>
      <c r="AI76" s="2">
        <f t="shared" si="52"/>
        <v>31759</v>
      </c>
      <c r="AK76">
        <f t="shared" si="53"/>
        <v>3</v>
      </c>
      <c r="AL76">
        <f t="shared" si="54"/>
        <v>2021</v>
      </c>
      <c r="BL76" s="2">
        <v>1188</v>
      </c>
      <c r="BM76" s="2">
        <v>1180</v>
      </c>
      <c r="BN76" s="2">
        <v>1180</v>
      </c>
      <c r="BO76" s="2">
        <v>1195</v>
      </c>
      <c r="BP76" s="2">
        <v>1180</v>
      </c>
      <c r="BQ76" s="2">
        <v>1193</v>
      </c>
      <c r="BR76" s="2">
        <v>1239</v>
      </c>
      <c r="BS76" s="2">
        <v>1331</v>
      </c>
      <c r="BT76" s="2">
        <v>1488</v>
      </c>
      <c r="BU76" s="2">
        <v>2133</v>
      </c>
      <c r="BV76" s="2">
        <v>2476</v>
      </c>
      <c r="BW76" s="2">
        <v>1771</v>
      </c>
      <c r="BX76" s="2">
        <v>1397</v>
      </c>
      <c r="BY76" s="2">
        <v>1109</v>
      </c>
      <c r="BZ76" s="2">
        <v>1118</v>
      </c>
      <c r="CA76" s="2">
        <v>1124</v>
      </c>
      <c r="CB76" s="2">
        <v>1120</v>
      </c>
      <c r="CC76" s="2">
        <v>1128</v>
      </c>
      <c r="CD76" s="2">
        <v>1154</v>
      </c>
      <c r="CE76" s="2">
        <v>1150</v>
      </c>
      <c r="CF76" s="2">
        <v>1162</v>
      </c>
      <c r="CG76" s="2">
        <v>1150</v>
      </c>
      <c r="CH76" s="2">
        <v>1178</v>
      </c>
      <c r="CI76" s="2">
        <v>1171</v>
      </c>
    </row>
    <row r="77" spans="1:87" x14ac:dyDescent="0.2">
      <c r="A77" s="7">
        <v>44263</v>
      </c>
      <c r="B77" s="2">
        <f t="shared" si="55"/>
        <v>1174</v>
      </c>
      <c r="C77" s="2">
        <f t="shared" si="56"/>
        <v>1193</v>
      </c>
      <c r="D77" s="2">
        <f t="shared" si="57"/>
        <v>1187</v>
      </c>
      <c r="E77" s="2">
        <f t="shared" si="58"/>
        <v>1247</v>
      </c>
      <c r="F77" s="2">
        <f t="shared" si="59"/>
        <v>1253</v>
      </c>
      <c r="G77" s="2">
        <f t="shared" si="60"/>
        <v>1261</v>
      </c>
      <c r="H77" s="2">
        <f t="shared" si="61"/>
        <v>1369</v>
      </c>
      <c r="I77" s="2">
        <f t="shared" si="62"/>
        <v>1371</v>
      </c>
      <c r="J77" s="2">
        <f t="shared" si="63"/>
        <v>1367</v>
      </c>
      <c r="K77" s="2">
        <f t="shared" si="64"/>
        <v>1371</v>
      </c>
      <c r="L77" s="2">
        <f t="shared" si="65"/>
        <v>1168</v>
      </c>
      <c r="M77" s="2">
        <f t="shared" si="66"/>
        <v>1159</v>
      </c>
      <c r="N77" s="2">
        <f t="shared" si="67"/>
        <v>1162</v>
      </c>
      <c r="O77" s="2">
        <f t="shared" si="68"/>
        <v>1294</v>
      </c>
      <c r="P77" s="2">
        <f t="shared" si="69"/>
        <v>1278</v>
      </c>
      <c r="Q77" s="2">
        <f t="shared" si="70"/>
        <v>1283</v>
      </c>
      <c r="R77" s="2">
        <f t="shared" si="71"/>
        <v>1287</v>
      </c>
      <c r="S77" s="2">
        <f t="shared" si="72"/>
        <v>1464</v>
      </c>
      <c r="T77" s="2">
        <f t="shared" si="73"/>
        <v>1215</v>
      </c>
      <c r="U77" s="2">
        <f t="shared" si="74"/>
        <v>1191</v>
      </c>
      <c r="V77" s="2">
        <f t="shared" si="75"/>
        <v>1178</v>
      </c>
      <c r="W77" s="2">
        <f t="shared" si="76"/>
        <v>1183</v>
      </c>
      <c r="X77" s="2">
        <f t="shared" si="77"/>
        <v>1193</v>
      </c>
      <c r="Y77" s="2">
        <f t="shared" si="78"/>
        <v>1237</v>
      </c>
      <c r="AA77" s="2">
        <f t="shared" si="48"/>
        <v>1464</v>
      </c>
      <c r="AB77" s="2">
        <f t="shared" si="79"/>
        <v>1294</v>
      </c>
      <c r="AC77" s="2">
        <f t="shared" si="80"/>
        <v>1369</v>
      </c>
      <c r="AE77" s="10">
        <v>4</v>
      </c>
      <c r="AF77" s="2">
        <f t="shared" si="49"/>
        <v>11593</v>
      </c>
      <c r="AG77" s="2">
        <f t="shared" si="50"/>
        <v>5017</v>
      </c>
      <c r="AH77" s="2">
        <f t="shared" si="51"/>
        <v>13475</v>
      </c>
      <c r="AI77" s="2">
        <f t="shared" si="52"/>
        <v>30085</v>
      </c>
      <c r="AK77">
        <f t="shared" si="53"/>
        <v>3</v>
      </c>
      <c r="AL77">
        <f t="shared" si="54"/>
        <v>2021</v>
      </c>
      <c r="BL77" s="2">
        <v>1165</v>
      </c>
      <c r="BM77" s="2">
        <v>1184</v>
      </c>
      <c r="BN77" s="2">
        <v>1178</v>
      </c>
      <c r="BO77" s="2">
        <v>1238</v>
      </c>
      <c r="BP77" s="2">
        <v>1243</v>
      </c>
      <c r="BQ77" s="2">
        <v>1251</v>
      </c>
      <c r="BR77" s="2">
        <v>1359</v>
      </c>
      <c r="BS77" s="2">
        <v>1361</v>
      </c>
      <c r="BT77" s="2">
        <v>1357</v>
      </c>
      <c r="BU77" s="2">
        <v>1361</v>
      </c>
      <c r="BV77" s="2">
        <v>1159</v>
      </c>
      <c r="BW77" s="2">
        <v>1150</v>
      </c>
      <c r="BX77" s="2">
        <v>1153</v>
      </c>
      <c r="BY77" s="2">
        <v>1284</v>
      </c>
      <c r="BZ77" s="2">
        <v>1268</v>
      </c>
      <c r="CA77" s="2">
        <v>1273</v>
      </c>
      <c r="CB77" s="2">
        <v>1277</v>
      </c>
      <c r="CC77" s="2">
        <v>1453</v>
      </c>
      <c r="CD77" s="2">
        <v>1206</v>
      </c>
      <c r="CE77" s="2">
        <v>1182</v>
      </c>
      <c r="CF77" s="2">
        <v>1169</v>
      </c>
      <c r="CG77" s="2">
        <v>1174</v>
      </c>
      <c r="CH77" s="2">
        <v>1184</v>
      </c>
      <c r="CI77" s="2">
        <v>1228</v>
      </c>
    </row>
    <row r="78" spans="1:87" x14ac:dyDescent="0.2">
      <c r="A78" s="7">
        <v>44264</v>
      </c>
      <c r="B78" s="2">
        <f t="shared" si="55"/>
        <v>1232</v>
      </c>
      <c r="C78" s="2">
        <f t="shared" si="56"/>
        <v>0</v>
      </c>
      <c r="D78" s="2">
        <f t="shared" si="57"/>
        <v>1258</v>
      </c>
      <c r="E78" s="2">
        <f t="shared" si="58"/>
        <v>1211</v>
      </c>
      <c r="F78" s="2">
        <f t="shared" si="59"/>
        <v>1200</v>
      </c>
      <c r="G78" s="2">
        <f t="shared" si="60"/>
        <v>1207</v>
      </c>
      <c r="H78" s="2">
        <f t="shared" si="61"/>
        <v>1351</v>
      </c>
      <c r="I78" s="2">
        <f t="shared" si="62"/>
        <v>1369</v>
      </c>
      <c r="J78" s="2">
        <f t="shared" si="63"/>
        <v>1341</v>
      </c>
      <c r="K78" s="2">
        <f t="shared" si="64"/>
        <v>1308</v>
      </c>
      <c r="L78" s="2">
        <f t="shared" si="65"/>
        <v>1153</v>
      </c>
      <c r="M78" s="2">
        <f t="shared" si="66"/>
        <v>1140</v>
      </c>
      <c r="N78" s="2">
        <f t="shared" si="67"/>
        <v>1127</v>
      </c>
      <c r="O78" s="2">
        <f t="shared" si="68"/>
        <v>1079</v>
      </c>
      <c r="P78" s="2">
        <f t="shared" si="69"/>
        <v>1029</v>
      </c>
      <c r="Q78" s="2">
        <f t="shared" si="70"/>
        <v>994</v>
      </c>
      <c r="R78" s="2">
        <f t="shared" si="71"/>
        <v>992</v>
      </c>
      <c r="S78" s="2">
        <f t="shared" si="72"/>
        <v>984</v>
      </c>
      <c r="T78" s="2">
        <f t="shared" si="73"/>
        <v>1031</v>
      </c>
      <c r="U78" s="2">
        <f t="shared" si="74"/>
        <v>1182</v>
      </c>
      <c r="V78" s="2">
        <f t="shared" si="75"/>
        <v>1220</v>
      </c>
      <c r="W78" s="2">
        <f t="shared" si="76"/>
        <v>1231</v>
      </c>
      <c r="X78" s="2">
        <f t="shared" si="77"/>
        <v>1190</v>
      </c>
      <c r="Y78" s="2">
        <f t="shared" si="78"/>
        <v>1172</v>
      </c>
      <c r="AA78" s="2">
        <f t="shared" si="48"/>
        <v>1369</v>
      </c>
      <c r="AB78" s="2">
        <f t="shared" si="79"/>
        <v>1127</v>
      </c>
      <c r="AC78" s="2">
        <f t="shared" si="80"/>
        <v>1351</v>
      </c>
      <c r="AE78" s="10">
        <v>5</v>
      </c>
      <c r="AF78" s="2">
        <f t="shared" si="49"/>
        <v>10500</v>
      </c>
      <c r="AG78" s="2">
        <f t="shared" si="50"/>
        <v>4229</v>
      </c>
      <c r="AH78" s="2">
        <f t="shared" si="51"/>
        <v>12272</v>
      </c>
      <c r="AI78" s="2">
        <f t="shared" si="52"/>
        <v>27001</v>
      </c>
      <c r="AK78">
        <f t="shared" si="53"/>
        <v>3</v>
      </c>
      <c r="AL78">
        <f t="shared" si="54"/>
        <v>2021</v>
      </c>
      <c r="BL78" s="2">
        <v>1223</v>
      </c>
      <c r="BM78" s="2">
        <v>0</v>
      </c>
      <c r="BN78" s="2">
        <v>1248</v>
      </c>
      <c r="BO78" s="2">
        <v>1202</v>
      </c>
      <c r="BP78" s="2">
        <v>1191</v>
      </c>
      <c r="BQ78" s="2">
        <v>1198</v>
      </c>
      <c r="BR78" s="2">
        <v>1341</v>
      </c>
      <c r="BS78" s="2">
        <v>1359</v>
      </c>
      <c r="BT78" s="2">
        <v>1331</v>
      </c>
      <c r="BU78" s="2">
        <v>1298</v>
      </c>
      <c r="BV78" s="2">
        <v>1144</v>
      </c>
      <c r="BW78" s="2">
        <v>1131</v>
      </c>
      <c r="BX78" s="2">
        <v>1118</v>
      </c>
      <c r="BY78" s="2">
        <v>1071</v>
      </c>
      <c r="BZ78" s="2">
        <v>1021</v>
      </c>
      <c r="CA78" s="2">
        <v>986</v>
      </c>
      <c r="CB78" s="2">
        <v>984</v>
      </c>
      <c r="CC78" s="2">
        <v>977</v>
      </c>
      <c r="CD78" s="2">
        <v>1023</v>
      </c>
      <c r="CE78" s="2">
        <v>1173</v>
      </c>
      <c r="CF78" s="2">
        <v>1211</v>
      </c>
      <c r="CG78" s="2">
        <v>1222</v>
      </c>
      <c r="CH78" s="2">
        <v>1181</v>
      </c>
      <c r="CI78" s="2">
        <v>1163</v>
      </c>
    </row>
    <row r="79" spans="1:87" x14ac:dyDescent="0.2">
      <c r="A79" s="7">
        <v>44265</v>
      </c>
      <c r="B79" s="2">
        <f t="shared" si="55"/>
        <v>1187</v>
      </c>
      <c r="C79" s="2">
        <f t="shared" si="56"/>
        <v>1287</v>
      </c>
      <c r="D79" s="2">
        <f t="shared" si="57"/>
        <v>1621</v>
      </c>
      <c r="E79" s="2">
        <f t="shared" si="58"/>
        <v>1365</v>
      </c>
      <c r="F79" s="2">
        <f t="shared" si="59"/>
        <v>1537</v>
      </c>
      <c r="G79" s="2">
        <f t="shared" si="60"/>
        <v>1791</v>
      </c>
      <c r="H79" s="2">
        <f t="shared" si="61"/>
        <v>1418</v>
      </c>
      <c r="I79" s="2">
        <f t="shared" si="62"/>
        <v>1356</v>
      </c>
      <c r="J79" s="2">
        <f t="shared" si="63"/>
        <v>1355</v>
      </c>
      <c r="K79" s="2">
        <f t="shared" si="64"/>
        <v>2654</v>
      </c>
      <c r="L79" s="2">
        <f t="shared" si="65"/>
        <v>3275</v>
      </c>
      <c r="M79" s="2">
        <f t="shared" si="66"/>
        <v>3743</v>
      </c>
      <c r="N79" s="2">
        <f t="shared" si="67"/>
        <v>3853</v>
      </c>
      <c r="O79" s="2">
        <f t="shared" si="68"/>
        <v>3362</v>
      </c>
      <c r="P79" s="2">
        <f t="shared" si="69"/>
        <v>3398</v>
      </c>
      <c r="Q79" s="2">
        <f t="shared" si="70"/>
        <v>3721</v>
      </c>
      <c r="R79" s="2">
        <f t="shared" si="71"/>
        <v>3013</v>
      </c>
      <c r="S79" s="2">
        <f t="shared" si="72"/>
        <v>1759</v>
      </c>
      <c r="T79" s="2">
        <f t="shared" si="73"/>
        <v>669</v>
      </c>
      <c r="U79" s="2">
        <f t="shared" si="74"/>
        <v>702</v>
      </c>
      <c r="V79" s="2">
        <f t="shared" si="75"/>
        <v>768</v>
      </c>
      <c r="W79" s="2">
        <f t="shared" si="76"/>
        <v>800</v>
      </c>
      <c r="X79" s="2">
        <f t="shared" si="77"/>
        <v>790</v>
      </c>
      <c r="Y79" s="2">
        <f t="shared" si="78"/>
        <v>790</v>
      </c>
      <c r="AA79" s="2">
        <f t="shared" si="48"/>
        <v>3743</v>
      </c>
      <c r="AB79" s="2">
        <f t="shared" si="79"/>
        <v>3853</v>
      </c>
      <c r="AC79" s="2">
        <f t="shared" si="80"/>
        <v>1791</v>
      </c>
      <c r="AE79" s="10">
        <v>6</v>
      </c>
      <c r="AF79" s="2">
        <f t="shared" si="49"/>
        <v>18526</v>
      </c>
      <c r="AG79" s="2">
        <f t="shared" si="50"/>
        <v>14334</v>
      </c>
      <c r="AH79" s="2">
        <f t="shared" si="51"/>
        <v>13354</v>
      </c>
      <c r="AI79" s="2">
        <f t="shared" si="52"/>
        <v>46214</v>
      </c>
      <c r="AK79">
        <f t="shared" si="53"/>
        <v>3</v>
      </c>
      <c r="AL79">
        <f t="shared" si="54"/>
        <v>2021</v>
      </c>
      <c r="BL79" s="2">
        <v>1178</v>
      </c>
      <c r="BM79" s="2">
        <v>1277</v>
      </c>
      <c r="BN79" s="2">
        <v>1609</v>
      </c>
      <c r="BO79" s="2">
        <v>1355</v>
      </c>
      <c r="BP79" s="2">
        <v>1525</v>
      </c>
      <c r="BQ79" s="2">
        <v>1777</v>
      </c>
      <c r="BR79" s="2">
        <v>1407</v>
      </c>
      <c r="BS79" s="2">
        <v>1346</v>
      </c>
      <c r="BT79" s="2">
        <v>1345</v>
      </c>
      <c r="BU79" s="2">
        <v>2634</v>
      </c>
      <c r="BV79" s="2">
        <v>3250</v>
      </c>
      <c r="BW79" s="2">
        <v>3715</v>
      </c>
      <c r="BX79" s="2">
        <v>3824</v>
      </c>
      <c r="BY79" s="2">
        <v>3336</v>
      </c>
      <c r="BZ79" s="2">
        <v>3372</v>
      </c>
      <c r="CA79" s="2">
        <v>3693</v>
      </c>
      <c r="CB79" s="2">
        <v>2990</v>
      </c>
      <c r="CC79" s="2">
        <v>1746</v>
      </c>
      <c r="CD79" s="2">
        <v>664</v>
      </c>
      <c r="CE79" s="2">
        <v>697</v>
      </c>
      <c r="CF79" s="2">
        <v>762</v>
      </c>
      <c r="CG79" s="2">
        <v>794</v>
      </c>
      <c r="CH79" s="2">
        <v>784</v>
      </c>
      <c r="CI79" s="2">
        <v>784</v>
      </c>
    </row>
    <row r="80" spans="1:87" x14ac:dyDescent="0.2">
      <c r="A80" s="7">
        <v>44266</v>
      </c>
      <c r="B80" s="2">
        <f t="shared" si="55"/>
        <v>790</v>
      </c>
      <c r="C80" s="2">
        <f t="shared" si="56"/>
        <v>832</v>
      </c>
      <c r="D80" s="2">
        <f t="shared" si="57"/>
        <v>790</v>
      </c>
      <c r="E80" s="2">
        <f t="shared" si="58"/>
        <v>779</v>
      </c>
      <c r="F80" s="2">
        <f t="shared" si="59"/>
        <v>790</v>
      </c>
      <c r="G80" s="2">
        <f t="shared" si="60"/>
        <v>790</v>
      </c>
      <c r="H80" s="2">
        <f t="shared" si="61"/>
        <v>1004</v>
      </c>
      <c r="I80" s="2">
        <f t="shared" si="62"/>
        <v>957</v>
      </c>
      <c r="J80" s="2">
        <f t="shared" si="63"/>
        <v>1049</v>
      </c>
      <c r="K80" s="2">
        <f t="shared" si="64"/>
        <v>1650</v>
      </c>
      <c r="L80" s="2">
        <f t="shared" si="65"/>
        <v>1857</v>
      </c>
      <c r="M80" s="2">
        <f t="shared" si="66"/>
        <v>2285</v>
      </c>
      <c r="N80" s="2">
        <f t="shared" si="67"/>
        <v>2750</v>
      </c>
      <c r="O80" s="2">
        <f t="shared" si="68"/>
        <v>2830</v>
      </c>
      <c r="P80" s="2">
        <f t="shared" si="69"/>
        <v>2473</v>
      </c>
      <c r="Q80" s="2">
        <f t="shared" si="70"/>
        <v>1583</v>
      </c>
      <c r="R80" s="2">
        <f t="shared" si="71"/>
        <v>768</v>
      </c>
      <c r="S80" s="2">
        <f t="shared" si="72"/>
        <v>625</v>
      </c>
      <c r="T80" s="2">
        <f t="shared" si="73"/>
        <v>674</v>
      </c>
      <c r="U80" s="2">
        <f t="shared" si="74"/>
        <v>715</v>
      </c>
      <c r="V80" s="2">
        <f t="shared" si="75"/>
        <v>768</v>
      </c>
      <c r="W80" s="2">
        <f t="shared" si="76"/>
        <v>822</v>
      </c>
      <c r="X80" s="2">
        <f t="shared" si="77"/>
        <v>811</v>
      </c>
      <c r="Y80" s="2">
        <f t="shared" si="78"/>
        <v>790</v>
      </c>
      <c r="AA80" s="2">
        <f t="shared" si="48"/>
        <v>0</v>
      </c>
      <c r="AB80" s="2">
        <f t="shared" si="79"/>
        <v>2830</v>
      </c>
      <c r="AC80" s="2">
        <f t="shared" si="80"/>
        <v>1004</v>
      </c>
      <c r="AE80" s="10">
        <v>7</v>
      </c>
      <c r="AF80" s="2">
        <f t="shared" si="49"/>
        <v>0</v>
      </c>
      <c r="AG80" s="2">
        <f t="shared" si="50"/>
        <v>20216</v>
      </c>
      <c r="AH80" s="2">
        <f t="shared" si="51"/>
        <v>8966</v>
      </c>
      <c r="AI80" s="2">
        <f t="shared" si="52"/>
        <v>29182</v>
      </c>
      <c r="AK80">
        <f t="shared" si="53"/>
        <v>3</v>
      </c>
      <c r="AL80">
        <f t="shared" si="54"/>
        <v>2021</v>
      </c>
      <c r="BL80" s="2">
        <v>784</v>
      </c>
      <c r="BM80" s="2">
        <v>826</v>
      </c>
      <c r="BN80" s="2">
        <v>784</v>
      </c>
      <c r="BO80" s="2">
        <v>773</v>
      </c>
      <c r="BP80" s="2">
        <v>784</v>
      </c>
      <c r="BQ80" s="2">
        <v>784</v>
      </c>
      <c r="BR80" s="2">
        <v>996</v>
      </c>
      <c r="BS80" s="2">
        <v>950</v>
      </c>
      <c r="BT80" s="2">
        <v>1041</v>
      </c>
      <c r="BU80" s="2">
        <v>1637</v>
      </c>
      <c r="BV80" s="2">
        <v>1843</v>
      </c>
      <c r="BW80" s="2">
        <v>2268</v>
      </c>
      <c r="BX80" s="2">
        <v>2729</v>
      </c>
      <c r="BY80" s="2">
        <v>2808</v>
      </c>
      <c r="BZ80" s="2">
        <v>2454</v>
      </c>
      <c r="CA80" s="2">
        <v>1571</v>
      </c>
      <c r="CB80" s="2">
        <v>762</v>
      </c>
      <c r="CC80" s="2">
        <v>620</v>
      </c>
      <c r="CD80" s="2">
        <v>669</v>
      </c>
      <c r="CE80" s="2">
        <v>710</v>
      </c>
      <c r="CF80" s="2">
        <v>762</v>
      </c>
      <c r="CG80" s="2">
        <v>816</v>
      </c>
      <c r="CH80" s="2">
        <v>805</v>
      </c>
      <c r="CI80" s="2">
        <v>784</v>
      </c>
    </row>
    <row r="81" spans="1:87" x14ac:dyDescent="0.2">
      <c r="A81" s="7">
        <v>44267</v>
      </c>
      <c r="B81" s="2">
        <f t="shared" si="55"/>
        <v>779</v>
      </c>
      <c r="C81" s="2">
        <f t="shared" si="56"/>
        <v>768</v>
      </c>
      <c r="D81" s="2">
        <f t="shared" si="57"/>
        <v>779</v>
      </c>
      <c r="E81" s="2">
        <f t="shared" si="58"/>
        <v>768</v>
      </c>
      <c r="F81" s="2">
        <f t="shared" si="59"/>
        <v>768</v>
      </c>
      <c r="G81" s="2">
        <f t="shared" si="60"/>
        <v>768</v>
      </c>
      <c r="H81" s="2">
        <f t="shared" si="61"/>
        <v>921</v>
      </c>
      <c r="I81" s="2">
        <f t="shared" si="62"/>
        <v>943</v>
      </c>
      <c r="J81" s="2">
        <f t="shared" si="63"/>
        <v>943</v>
      </c>
      <c r="K81" s="2">
        <f t="shared" si="64"/>
        <v>867</v>
      </c>
      <c r="L81" s="2">
        <f t="shared" si="65"/>
        <v>746</v>
      </c>
      <c r="M81" s="2">
        <f t="shared" si="66"/>
        <v>746</v>
      </c>
      <c r="N81" s="2">
        <f t="shared" si="67"/>
        <v>762</v>
      </c>
      <c r="O81" s="2">
        <f t="shared" si="68"/>
        <v>712</v>
      </c>
      <c r="P81" s="2">
        <f t="shared" si="69"/>
        <v>712</v>
      </c>
      <c r="Q81" s="2">
        <f t="shared" si="70"/>
        <v>647</v>
      </c>
      <c r="R81" s="2">
        <f t="shared" si="71"/>
        <v>751</v>
      </c>
      <c r="S81" s="2">
        <f t="shared" si="72"/>
        <v>715</v>
      </c>
      <c r="T81" s="2">
        <f t="shared" si="73"/>
        <v>790</v>
      </c>
      <c r="U81" s="2">
        <f t="shared" si="74"/>
        <v>937</v>
      </c>
      <c r="V81" s="2">
        <f t="shared" si="75"/>
        <v>815</v>
      </c>
      <c r="W81" s="2">
        <f t="shared" si="76"/>
        <v>790</v>
      </c>
      <c r="X81" s="2">
        <f t="shared" si="77"/>
        <v>768</v>
      </c>
      <c r="Y81" s="2">
        <f t="shared" si="78"/>
        <v>790</v>
      </c>
      <c r="AA81" s="2">
        <f t="shared" si="48"/>
        <v>0</v>
      </c>
      <c r="AB81" s="2">
        <f t="shared" si="79"/>
        <v>943</v>
      </c>
      <c r="AC81" s="2">
        <f t="shared" si="80"/>
        <v>921</v>
      </c>
      <c r="AE81" s="10">
        <v>1</v>
      </c>
      <c r="AF81" s="2">
        <f t="shared" si="49"/>
        <v>0</v>
      </c>
      <c r="AG81" s="2">
        <f t="shared" si="50"/>
        <v>10271</v>
      </c>
      <c r="AH81" s="2">
        <f t="shared" si="51"/>
        <v>8714</v>
      </c>
      <c r="AI81" s="2">
        <f t="shared" si="52"/>
        <v>18985</v>
      </c>
      <c r="AK81">
        <f t="shared" si="53"/>
        <v>3</v>
      </c>
      <c r="AL81">
        <f t="shared" si="54"/>
        <v>2021</v>
      </c>
      <c r="BL81" s="2">
        <v>773</v>
      </c>
      <c r="BM81" s="2">
        <v>762</v>
      </c>
      <c r="BN81" s="2">
        <v>773</v>
      </c>
      <c r="BO81" s="2">
        <v>762</v>
      </c>
      <c r="BP81" s="2">
        <v>762</v>
      </c>
      <c r="BQ81" s="2">
        <v>762</v>
      </c>
      <c r="BR81" s="2">
        <v>914</v>
      </c>
      <c r="BS81" s="2">
        <v>936</v>
      </c>
      <c r="BT81" s="2">
        <v>936</v>
      </c>
      <c r="BU81" s="2">
        <v>860</v>
      </c>
      <c r="BV81" s="2">
        <v>740</v>
      </c>
      <c r="BW81" s="2">
        <v>740</v>
      </c>
      <c r="BX81" s="2">
        <v>756</v>
      </c>
      <c r="BY81" s="2">
        <v>707</v>
      </c>
      <c r="BZ81" s="2">
        <v>707</v>
      </c>
      <c r="CA81" s="2">
        <v>642</v>
      </c>
      <c r="CB81" s="2">
        <v>745</v>
      </c>
      <c r="CC81" s="2">
        <v>710</v>
      </c>
      <c r="CD81" s="2">
        <v>784</v>
      </c>
      <c r="CE81" s="2">
        <v>930</v>
      </c>
      <c r="CF81" s="2">
        <v>809</v>
      </c>
      <c r="CG81" s="2">
        <v>784</v>
      </c>
      <c r="CH81" s="2">
        <v>762</v>
      </c>
      <c r="CI81" s="2">
        <v>784</v>
      </c>
    </row>
    <row r="82" spans="1:87" x14ac:dyDescent="0.2">
      <c r="A82" s="7">
        <v>44268</v>
      </c>
      <c r="B82" s="2">
        <f t="shared" si="55"/>
        <v>790</v>
      </c>
      <c r="C82" s="2">
        <f t="shared" si="56"/>
        <v>768</v>
      </c>
      <c r="D82" s="2">
        <f t="shared" si="57"/>
        <v>800</v>
      </c>
      <c r="E82" s="2">
        <f t="shared" si="58"/>
        <v>779</v>
      </c>
      <c r="F82" s="2">
        <f t="shared" si="59"/>
        <v>790</v>
      </c>
      <c r="G82" s="2">
        <f t="shared" si="60"/>
        <v>790</v>
      </c>
      <c r="H82" s="2">
        <f t="shared" si="61"/>
        <v>932</v>
      </c>
      <c r="I82" s="2">
        <f t="shared" si="62"/>
        <v>977</v>
      </c>
      <c r="J82" s="2">
        <f t="shared" si="63"/>
        <v>1166</v>
      </c>
      <c r="K82" s="2">
        <f t="shared" si="64"/>
        <v>2334</v>
      </c>
      <c r="L82" s="2">
        <f t="shared" si="65"/>
        <v>2583</v>
      </c>
      <c r="M82" s="2">
        <f t="shared" si="66"/>
        <v>4810</v>
      </c>
      <c r="N82" s="2">
        <f t="shared" si="67"/>
        <v>5553</v>
      </c>
      <c r="O82" s="2">
        <f t="shared" si="68"/>
        <v>4978</v>
      </c>
      <c r="P82" s="2">
        <f t="shared" si="69"/>
        <v>6375</v>
      </c>
      <c r="Q82" s="2">
        <f t="shared" si="70"/>
        <v>7249</v>
      </c>
      <c r="R82" s="2">
        <f t="shared" si="71"/>
        <v>6343</v>
      </c>
      <c r="S82" s="2">
        <f t="shared" si="72"/>
        <v>6034</v>
      </c>
      <c r="T82" s="2">
        <f t="shared" si="73"/>
        <v>4168</v>
      </c>
      <c r="U82" s="2">
        <f t="shared" si="74"/>
        <v>2874</v>
      </c>
      <c r="V82" s="2">
        <f t="shared" si="75"/>
        <v>2334</v>
      </c>
      <c r="W82" s="2">
        <f t="shared" si="76"/>
        <v>1890</v>
      </c>
      <c r="X82" s="2">
        <f t="shared" si="77"/>
        <v>1450</v>
      </c>
      <c r="Y82" s="2">
        <f t="shared" si="78"/>
        <v>1213</v>
      </c>
      <c r="AA82" s="2">
        <f t="shared" si="48"/>
        <v>6343</v>
      </c>
      <c r="AB82" s="2">
        <f t="shared" si="79"/>
        <v>7249</v>
      </c>
      <c r="AC82" s="2">
        <f t="shared" si="80"/>
        <v>2334</v>
      </c>
      <c r="AE82" s="10">
        <v>2</v>
      </c>
      <c r="AF82" s="2">
        <f t="shared" si="49"/>
        <v>31289</v>
      </c>
      <c r="AG82" s="2">
        <f t="shared" si="50"/>
        <v>24155</v>
      </c>
      <c r="AH82" s="2">
        <f t="shared" si="51"/>
        <v>12536</v>
      </c>
      <c r="AI82" s="2">
        <f t="shared" si="52"/>
        <v>67980</v>
      </c>
      <c r="AK82">
        <f t="shared" si="53"/>
        <v>3</v>
      </c>
      <c r="AL82">
        <f t="shared" si="54"/>
        <v>2021</v>
      </c>
      <c r="BL82" s="2">
        <v>784</v>
      </c>
      <c r="BM82" s="2">
        <v>762</v>
      </c>
      <c r="BN82" s="2">
        <v>794</v>
      </c>
      <c r="BO82" s="2">
        <v>773</v>
      </c>
      <c r="BP82" s="2">
        <v>784</v>
      </c>
      <c r="BQ82" s="2">
        <v>784</v>
      </c>
      <c r="BR82" s="2">
        <v>925</v>
      </c>
      <c r="BS82" s="2">
        <v>970</v>
      </c>
      <c r="BT82" s="2">
        <v>1157</v>
      </c>
      <c r="BU82" s="2">
        <v>2316</v>
      </c>
      <c r="BV82" s="2">
        <v>2563</v>
      </c>
      <c r="BW82" s="2">
        <v>4773</v>
      </c>
      <c r="BX82" s="2">
        <v>5511</v>
      </c>
      <c r="BY82" s="2">
        <v>4940</v>
      </c>
      <c r="BZ82" s="2">
        <v>6326</v>
      </c>
      <c r="CA82" s="2">
        <v>7194</v>
      </c>
      <c r="CB82" s="2">
        <v>6295</v>
      </c>
      <c r="CC82" s="2">
        <v>5988</v>
      </c>
      <c r="CD82" s="2">
        <v>4136</v>
      </c>
      <c r="CE82" s="2">
        <v>2852</v>
      </c>
      <c r="CF82" s="2">
        <v>2316</v>
      </c>
      <c r="CG82" s="2">
        <v>1876</v>
      </c>
      <c r="CH82" s="2">
        <v>1439</v>
      </c>
      <c r="CI82" s="2">
        <v>1204</v>
      </c>
    </row>
    <row r="83" spans="1:87" x14ac:dyDescent="0.2">
      <c r="A83" s="7">
        <v>44269</v>
      </c>
      <c r="B83" s="2">
        <f t="shared" si="55"/>
        <v>1201</v>
      </c>
      <c r="C83" s="2">
        <f t="shared" si="56"/>
        <v>1220</v>
      </c>
      <c r="D83" s="2">
        <f t="shared" si="57"/>
        <v>1205</v>
      </c>
      <c r="E83" s="2">
        <f t="shared" si="58"/>
        <v>1192</v>
      </c>
      <c r="F83" s="2">
        <f t="shared" si="59"/>
        <v>1203</v>
      </c>
      <c r="G83" s="2">
        <f t="shared" si="60"/>
        <v>1203</v>
      </c>
      <c r="H83" s="2">
        <f t="shared" si="61"/>
        <v>1223</v>
      </c>
      <c r="I83" s="2">
        <f t="shared" si="62"/>
        <v>1399</v>
      </c>
      <c r="J83" s="2">
        <f t="shared" si="63"/>
        <v>1372</v>
      </c>
      <c r="K83" s="2">
        <f t="shared" si="64"/>
        <v>1386</v>
      </c>
      <c r="L83" s="2">
        <f t="shared" si="65"/>
        <v>1376</v>
      </c>
      <c r="M83" s="2">
        <f t="shared" si="66"/>
        <v>1370</v>
      </c>
      <c r="N83" s="2">
        <f t="shared" si="67"/>
        <v>1365</v>
      </c>
      <c r="O83" s="2">
        <f t="shared" si="68"/>
        <v>1283</v>
      </c>
      <c r="P83" s="2">
        <f t="shared" si="69"/>
        <v>1158</v>
      </c>
      <c r="Q83" s="2">
        <f t="shared" si="70"/>
        <v>1092</v>
      </c>
      <c r="R83" s="2">
        <f t="shared" si="71"/>
        <v>1058</v>
      </c>
      <c r="S83" s="2">
        <f t="shared" si="72"/>
        <v>1020</v>
      </c>
      <c r="T83" s="2">
        <f t="shared" si="73"/>
        <v>1100</v>
      </c>
      <c r="U83" s="2">
        <f t="shared" si="74"/>
        <v>1175</v>
      </c>
      <c r="V83" s="2">
        <f t="shared" si="75"/>
        <v>1210</v>
      </c>
      <c r="W83" s="2">
        <f t="shared" si="76"/>
        <v>1213</v>
      </c>
      <c r="X83" s="2">
        <f t="shared" si="77"/>
        <v>1198</v>
      </c>
      <c r="Y83" s="2">
        <f t="shared" si="78"/>
        <v>1150</v>
      </c>
      <c r="AA83" s="2">
        <f t="shared" si="48"/>
        <v>1399</v>
      </c>
      <c r="AB83" s="2">
        <f t="shared" si="79"/>
        <v>1365</v>
      </c>
      <c r="AC83" s="2">
        <f t="shared" si="80"/>
        <v>1223</v>
      </c>
      <c r="AE83" s="10">
        <v>3</v>
      </c>
      <c r="AF83" s="2">
        <f t="shared" si="49"/>
        <v>11256</v>
      </c>
      <c r="AG83" s="2">
        <f t="shared" si="50"/>
        <v>4898</v>
      </c>
      <c r="AH83" s="2">
        <f t="shared" si="51"/>
        <v>13218</v>
      </c>
      <c r="AI83" s="2">
        <f t="shared" si="52"/>
        <v>29372</v>
      </c>
      <c r="AK83">
        <f t="shared" si="53"/>
        <v>3</v>
      </c>
      <c r="AL83">
        <f t="shared" si="54"/>
        <v>2021</v>
      </c>
      <c r="BL83" s="2">
        <v>1192</v>
      </c>
      <c r="BM83" s="2">
        <v>1211</v>
      </c>
      <c r="BN83" s="2">
        <v>1196</v>
      </c>
      <c r="BO83" s="2">
        <v>1183</v>
      </c>
      <c r="BP83" s="2">
        <v>1194</v>
      </c>
      <c r="BQ83" s="2">
        <v>1194</v>
      </c>
      <c r="BR83" s="2">
        <v>1214</v>
      </c>
      <c r="BS83" s="2">
        <v>1388</v>
      </c>
      <c r="BT83" s="2">
        <v>1362</v>
      </c>
      <c r="BU83" s="2">
        <v>1375</v>
      </c>
      <c r="BV83" s="2">
        <v>1366</v>
      </c>
      <c r="BW83" s="2">
        <v>1360</v>
      </c>
      <c r="BX83" s="2">
        <v>1355</v>
      </c>
      <c r="BY83" s="2">
        <v>1273</v>
      </c>
      <c r="BZ83" s="2">
        <v>1149</v>
      </c>
      <c r="CA83" s="2">
        <v>1084</v>
      </c>
      <c r="CB83" s="2">
        <v>1050</v>
      </c>
      <c r="CC83" s="2">
        <v>1012</v>
      </c>
      <c r="CD83" s="2">
        <v>1092</v>
      </c>
      <c r="CE83" s="2">
        <v>1166</v>
      </c>
      <c r="CF83" s="2">
        <v>1201</v>
      </c>
      <c r="CG83" s="2">
        <v>1204</v>
      </c>
      <c r="CH83" s="2">
        <v>1189</v>
      </c>
      <c r="CI83" s="2">
        <v>1141</v>
      </c>
    </row>
    <row r="84" spans="1:87" x14ac:dyDescent="0.2">
      <c r="A84" s="7">
        <v>44270</v>
      </c>
      <c r="B84" s="2">
        <f t="shared" si="55"/>
        <v>1165</v>
      </c>
      <c r="C84" s="2">
        <f t="shared" si="56"/>
        <v>1163</v>
      </c>
      <c r="D84" s="2">
        <f t="shared" si="57"/>
        <v>1161</v>
      </c>
      <c r="E84" s="2">
        <f t="shared" si="58"/>
        <v>1176</v>
      </c>
      <c r="F84" s="2">
        <f t="shared" si="59"/>
        <v>1152</v>
      </c>
      <c r="G84" s="2">
        <f t="shared" si="60"/>
        <v>1163</v>
      </c>
      <c r="H84" s="2">
        <f t="shared" si="61"/>
        <v>1161</v>
      </c>
      <c r="I84" s="2">
        <f t="shared" si="62"/>
        <v>1305</v>
      </c>
      <c r="J84" s="2">
        <f t="shared" si="63"/>
        <v>1369</v>
      </c>
      <c r="K84" s="2">
        <f t="shared" si="64"/>
        <v>1360</v>
      </c>
      <c r="L84" s="2">
        <f t="shared" si="65"/>
        <v>1303</v>
      </c>
      <c r="M84" s="2">
        <f t="shared" si="66"/>
        <v>1170</v>
      </c>
      <c r="N84" s="2">
        <f t="shared" si="67"/>
        <v>1058</v>
      </c>
      <c r="O84" s="2">
        <f t="shared" si="68"/>
        <v>1045</v>
      </c>
      <c r="P84" s="2">
        <f t="shared" si="69"/>
        <v>1052</v>
      </c>
      <c r="Q84" s="2">
        <f t="shared" si="70"/>
        <v>1013</v>
      </c>
      <c r="R84" s="2">
        <f t="shared" si="71"/>
        <v>998</v>
      </c>
      <c r="S84" s="2">
        <f t="shared" si="72"/>
        <v>1039</v>
      </c>
      <c r="T84" s="2">
        <f t="shared" si="73"/>
        <v>1136</v>
      </c>
      <c r="U84" s="2">
        <f t="shared" si="74"/>
        <v>1205</v>
      </c>
      <c r="V84" s="2">
        <f t="shared" si="75"/>
        <v>1224</v>
      </c>
      <c r="W84" s="2">
        <f t="shared" si="76"/>
        <v>1168</v>
      </c>
      <c r="X84" s="2">
        <f t="shared" si="77"/>
        <v>1172</v>
      </c>
      <c r="Y84" s="2">
        <f t="shared" si="78"/>
        <v>1181</v>
      </c>
      <c r="AA84" s="2">
        <f t="shared" si="48"/>
        <v>1369</v>
      </c>
      <c r="AB84" s="2">
        <f t="shared" si="79"/>
        <v>1058</v>
      </c>
      <c r="AC84" s="2">
        <f t="shared" si="80"/>
        <v>1224</v>
      </c>
      <c r="AE84" s="10">
        <v>4</v>
      </c>
      <c r="AF84" s="2">
        <f t="shared" si="49"/>
        <v>10885</v>
      </c>
      <c r="AG84" s="2">
        <f t="shared" si="50"/>
        <v>4168</v>
      </c>
      <c r="AH84" s="2">
        <f t="shared" si="51"/>
        <v>12886</v>
      </c>
      <c r="AI84" s="2">
        <f t="shared" si="52"/>
        <v>27939</v>
      </c>
      <c r="AK84">
        <f t="shared" si="53"/>
        <v>3</v>
      </c>
      <c r="AL84">
        <f t="shared" si="54"/>
        <v>2021</v>
      </c>
      <c r="BL84" s="2">
        <v>1156</v>
      </c>
      <c r="BM84" s="2">
        <v>1154</v>
      </c>
      <c r="BN84" s="2">
        <v>1152</v>
      </c>
      <c r="BO84" s="2">
        <v>1167</v>
      </c>
      <c r="BP84" s="2">
        <v>1143</v>
      </c>
      <c r="BQ84" s="2">
        <v>1154</v>
      </c>
      <c r="BR84" s="2">
        <v>1152</v>
      </c>
      <c r="BS84" s="2">
        <v>1295</v>
      </c>
      <c r="BT84" s="2">
        <v>1359</v>
      </c>
      <c r="BU84" s="2">
        <v>1350</v>
      </c>
      <c r="BV84" s="2">
        <v>1293</v>
      </c>
      <c r="BW84" s="2">
        <v>1161</v>
      </c>
      <c r="BX84" s="2">
        <v>1050</v>
      </c>
      <c r="BY84" s="2">
        <v>1037</v>
      </c>
      <c r="BZ84" s="2">
        <v>1044</v>
      </c>
      <c r="CA84" s="2">
        <v>1005</v>
      </c>
      <c r="CB84" s="2">
        <v>990</v>
      </c>
      <c r="CC84" s="2">
        <v>1031</v>
      </c>
      <c r="CD84" s="2">
        <v>1127</v>
      </c>
      <c r="CE84" s="2">
        <v>1196</v>
      </c>
      <c r="CF84" s="2">
        <v>1215</v>
      </c>
      <c r="CG84" s="2">
        <v>1159</v>
      </c>
      <c r="CH84" s="2">
        <v>1163</v>
      </c>
      <c r="CI84" s="2">
        <v>1172</v>
      </c>
    </row>
    <row r="85" spans="1:87" x14ac:dyDescent="0.2">
      <c r="A85" s="7">
        <v>44271</v>
      </c>
      <c r="B85" s="2">
        <f t="shared" si="55"/>
        <v>1185</v>
      </c>
      <c r="C85" s="2">
        <f t="shared" si="56"/>
        <v>1185</v>
      </c>
      <c r="D85" s="2">
        <f t="shared" si="57"/>
        <v>1196</v>
      </c>
      <c r="E85" s="2">
        <f t="shared" si="58"/>
        <v>1200</v>
      </c>
      <c r="F85" s="2">
        <f t="shared" si="59"/>
        <v>1200</v>
      </c>
      <c r="G85" s="2">
        <f t="shared" si="60"/>
        <v>1200</v>
      </c>
      <c r="H85" s="2">
        <f t="shared" si="61"/>
        <v>1200</v>
      </c>
      <c r="I85" s="2">
        <f t="shared" si="62"/>
        <v>1327</v>
      </c>
      <c r="J85" s="2">
        <f t="shared" si="63"/>
        <v>1385</v>
      </c>
      <c r="K85" s="2">
        <f t="shared" si="64"/>
        <v>1378</v>
      </c>
      <c r="L85" s="2">
        <f t="shared" si="65"/>
        <v>1230</v>
      </c>
      <c r="M85" s="2">
        <f t="shared" si="66"/>
        <v>1172</v>
      </c>
      <c r="N85" s="2">
        <f t="shared" si="67"/>
        <v>1163</v>
      </c>
      <c r="O85" s="2">
        <f t="shared" si="68"/>
        <v>1157</v>
      </c>
      <c r="P85" s="2">
        <f t="shared" si="69"/>
        <v>1159</v>
      </c>
      <c r="Q85" s="2">
        <f t="shared" si="70"/>
        <v>1142</v>
      </c>
      <c r="R85" s="2">
        <f t="shared" si="71"/>
        <v>1133</v>
      </c>
      <c r="S85" s="2">
        <f t="shared" si="72"/>
        <v>1157</v>
      </c>
      <c r="T85" s="2">
        <f t="shared" si="73"/>
        <v>1198</v>
      </c>
      <c r="U85" s="2">
        <f t="shared" si="74"/>
        <v>1237</v>
      </c>
      <c r="V85" s="2">
        <f t="shared" si="75"/>
        <v>1239</v>
      </c>
      <c r="W85" s="2">
        <f t="shared" si="76"/>
        <v>1230</v>
      </c>
      <c r="X85" s="2">
        <f t="shared" si="77"/>
        <v>1198</v>
      </c>
      <c r="Y85" s="2">
        <f t="shared" si="78"/>
        <v>1198</v>
      </c>
      <c r="AA85" s="2">
        <f t="shared" si="48"/>
        <v>1385</v>
      </c>
      <c r="AB85" s="2">
        <f t="shared" si="79"/>
        <v>1163</v>
      </c>
      <c r="AC85" s="2">
        <f t="shared" si="80"/>
        <v>1239</v>
      </c>
      <c r="AE85" s="10">
        <v>5</v>
      </c>
      <c r="AF85" s="2">
        <f t="shared" si="49"/>
        <v>11217</v>
      </c>
      <c r="AG85" s="2">
        <f t="shared" si="50"/>
        <v>4621</v>
      </c>
      <c r="AH85" s="2">
        <f t="shared" si="51"/>
        <v>13231</v>
      </c>
      <c r="AI85" s="2">
        <f t="shared" si="52"/>
        <v>29069</v>
      </c>
      <c r="AK85">
        <f t="shared" si="53"/>
        <v>3</v>
      </c>
      <c r="AL85">
        <f t="shared" si="54"/>
        <v>2021</v>
      </c>
      <c r="BL85" s="2">
        <v>1176</v>
      </c>
      <c r="BM85" s="2">
        <v>1176</v>
      </c>
      <c r="BN85" s="2">
        <v>1187</v>
      </c>
      <c r="BO85" s="2">
        <v>1191</v>
      </c>
      <c r="BP85" s="2">
        <v>1191</v>
      </c>
      <c r="BQ85" s="2">
        <v>1191</v>
      </c>
      <c r="BR85" s="2">
        <v>1191</v>
      </c>
      <c r="BS85" s="2">
        <v>1317</v>
      </c>
      <c r="BT85" s="2">
        <v>1374</v>
      </c>
      <c r="BU85" s="2">
        <v>1368</v>
      </c>
      <c r="BV85" s="2">
        <v>1221</v>
      </c>
      <c r="BW85" s="2">
        <v>1163</v>
      </c>
      <c r="BX85" s="2">
        <v>1154</v>
      </c>
      <c r="BY85" s="2">
        <v>1148</v>
      </c>
      <c r="BZ85" s="2">
        <v>1150</v>
      </c>
      <c r="CA85" s="2">
        <v>1133</v>
      </c>
      <c r="CB85" s="2">
        <v>1124</v>
      </c>
      <c r="CC85" s="2">
        <v>1148</v>
      </c>
      <c r="CD85" s="2">
        <v>1189</v>
      </c>
      <c r="CE85" s="2">
        <v>1228</v>
      </c>
      <c r="CF85" s="2">
        <v>1230</v>
      </c>
      <c r="CG85" s="2">
        <v>1221</v>
      </c>
      <c r="CH85" s="2">
        <v>1189</v>
      </c>
      <c r="CI85" s="2">
        <v>1189</v>
      </c>
    </row>
    <row r="86" spans="1:87" x14ac:dyDescent="0.2">
      <c r="A86" s="7">
        <v>44272</v>
      </c>
      <c r="B86" s="2">
        <f t="shared" si="55"/>
        <v>1211</v>
      </c>
      <c r="C86" s="2">
        <f t="shared" si="56"/>
        <v>1209</v>
      </c>
      <c r="D86" s="2">
        <f t="shared" si="57"/>
        <v>1213</v>
      </c>
      <c r="E86" s="2">
        <f t="shared" si="58"/>
        <v>1230</v>
      </c>
      <c r="F86" s="2">
        <f t="shared" si="59"/>
        <v>1227</v>
      </c>
      <c r="G86" s="2">
        <f t="shared" si="60"/>
        <v>1219</v>
      </c>
      <c r="H86" s="2">
        <f t="shared" si="61"/>
        <v>1402</v>
      </c>
      <c r="I86" s="2">
        <f t="shared" si="62"/>
        <v>1396</v>
      </c>
      <c r="J86" s="2">
        <f t="shared" si="63"/>
        <v>1398</v>
      </c>
      <c r="K86" s="2">
        <f t="shared" si="64"/>
        <v>1385</v>
      </c>
      <c r="L86" s="2">
        <f t="shared" si="65"/>
        <v>1256</v>
      </c>
      <c r="M86" s="2">
        <f t="shared" si="66"/>
        <v>1286</v>
      </c>
      <c r="N86" s="2">
        <f t="shared" si="67"/>
        <v>3247</v>
      </c>
      <c r="O86" s="2">
        <f t="shared" si="68"/>
        <v>4507</v>
      </c>
      <c r="P86" s="2">
        <f t="shared" si="69"/>
        <v>5644</v>
      </c>
      <c r="Q86" s="2">
        <f t="shared" si="70"/>
        <v>5821</v>
      </c>
      <c r="R86" s="2">
        <f t="shared" si="71"/>
        <v>4320</v>
      </c>
      <c r="S86" s="2">
        <f t="shared" si="72"/>
        <v>2539</v>
      </c>
      <c r="T86" s="2">
        <f t="shared" si="73"/>
        <v>1428</v>
      </c>
      <c r="U86" s="2">
        <f t="shared" si="74"/>
        <v>1127</v>
      </c>
      <c r="V86" s="2">
        <f t="shared" si="75"/>
        <v>1118</v>
      </c>
      <c r="W86" s="2">
        <f t="shared" si="76"/>
        <v>1127</v>
      </c>
      <c r="X86" s="2">
        <f t="shared" si="77"/>
        <v>1144</v>
      </c>
      <c r="Y86" s="2">
        <f t="shared" si="78"/>
        <v>1133</v>
      </c>
      <c r="AA86" s="2">
        <f t="shared" si="48"/>
        <v>4320</v>
      </c>
      <c r="AB86" s="2">
        <f t="shared" si="79"/>
        <v>5821</v>
      </c>
      <c r="AC86" s="2">
        <f t="shared" si="80"/>
        <v>1402</v>
      </c>
      <c r="AE86" s="10">
        <v>6</v>
      </c>
      <c r="AF86" s="2">
        <f t="shared" si="49"/>
        <v>16135</v>
      </c>
      <c r="AG86" s="2">
        <f t="shared" si="50"/>
        <v>19219</v>
      </c>
      <c r="AH86" s="2">
        <f t="shared" si="51"/>
        <v>13233</v>
      </c>
      <c r="AI86" s="2">
        <f t="shared" si="52"/>
        <v>48587</v>
      </c>
      <c r="AK86">
        <f t="shared" si="53"/>
        <v>3</v>
      </c>
      <c r="AL86">
        <f t="shared" si="54"/>
        <v>2021</v>
      </c>
      <c r="BL86" s="2">
        <v>1202</v>
      </c>
      <c r="BM86" s="2">
        <v>1200</v>
      </c>
      <c r="BN86" s="2">
        <v>1204</v>
      </c>
      <c r="BO86" s="2">
        <v>1221</v>
      </c>
      <c r="BP86" s="2">
        <v>1218</v>
      </c>
      <c r="BQ86" s="2">
        <v>1210</v>
      </c>
      <c r="BR86" s="2">
        <v>1391</v>
      </c>
      <c r="BS86" s="2">
        <v>1385</v>
      </c>
      <c r="BT86" s="2">
        <v>1387</v>
      </c>
      <c r="BU86" s="2">
        <v>1374</v>
      </c>
      <c r="BV86" s="2">
        <v>1246</v>
      </c>
      <c r="BW86" s="2">
        <v>1276</v>
      </c>
      <c r="BX86" s="2">
        <v>3222</v>
      </c>
      <c r="BY86" s="2">
        <v>4473</v>
      </c>
      <c r="BZ86" s="2">
        <v>5601</v>
      </c>
      <c r="CA86" s="2">
        <v>5777</v>
      </c>
      <c r="CB86" s="2">
        <v>4287</v>
      </c>
      <c r="CC86" s="2">
        <v>2520</v>
      </c>
      <c r="CD86" s="2">
        <v>1417</v>
      </c>
      <c r="CE86" s="2">
        <v>1118</v>
      </c>
      <c r="CF86" s="2">
        <v>1109</v>
      </c>
      <c r="CG86" s="2">
        <v>1118</v>
      </c>
      <c r="CH86" s="2">
        <v>1135</v>
      </c>
      <c r="CI86" s="2">
        <v>1124</v>
      </c>
    </row>
    <row r="87" spans="1:87" x14ac:dyDescent="0.2">
      <c r="A87" s="7">
        <v>44273</v>
      </c>
      <c r="B87" s="2">
        <f t="shared" si="55"/>
        <v>1140</v>
      </c>
      <c r="C87" s="2">
        <f t="shared" si="56"/>
        <v>1144</v>
      </c>
      <c r="D87" s="2">
        <f t="shared" si="57"/>
        <v>1133</v>
      </c>
      <c r="E87" s="2">
        <f t="shared" si="58"/>
        <v>1142</v>
      </c>
      <c r="F87" s="2">
        <f t="shared" si="59"/>
        <v>1131</v>
      </c>
      <c r="G87" s="2">
        <f t="shared" si="60"/>
        <v>1144</v>
      </c>
      <c r="H87" s="2">
        <f t="shared" si="61"/>
        <v>1302</v>
      </c>
      <c r="I87" s="2">
        <f t="shared" si="62"/>
        <v>1339</v>
      </c>
      <c r="J87" s="2">
        <f t="shared" si="63"/>
        <v>1331</v>
      </c>
      <c r="K87" s="2">
        <f t="shared" si="64"/>
        <v>1293</v>
      </c>
      <c r="L87" s="2">
        <f t="shared" si="65"/>
        <v>1161</v>
      </c>
      <c r="M87" s="2">
        <f t="shared" si="66"/>
        <v>1081</v>
      </c>
      <c r="N87" s="2">
        <f t="shared" si="67"/>
        <v>1108</v>
      </c>
      <c r="O87" s="2">
        <f t="shared" si="68"/>
        <v>1102</v>
      </c>
      <c r="P87" s="2">
        <f t="shared" si="69"/>
        <v>1093</v>
      </c>
      <c r="Q87" s="2">
        <f t="shared" si="70"/>
        <v>1102</v>
      </c>
      <c r="R87" s="2">
        <f t="shared" si="71"/>
        <v>1087</v>
      </c>
      <c r="S87" s="2">
        <f t="shared" si="72"/>
        <v>1104</v>
      </c>
      <c r="T87" s="2">
        <f t="shared" si="73"/>
        <v>1095</v>
      </c>
      <c r="U87" s="2">
        <f t="shared" si="74"/>
        <v>1102</v>
      </c>
      <c r="V87" s="2">
        <f t="shared" si="75"/>
        <v>1104</v>
      </c>
      <c r="W87" s="2">
        <f t="shared" si="76"/>
        <v>1104</v>
      </c>
      <c r="X87" s="2">
        <f t="shared" si="77"/>
        <v>1113</v>
      </c>
      <c r="Y87" s="2">
        <f t="shared" si="78"/>
        <v>1129</v>
      </c>
      <c r="AA87" s="2">
        <f t="shared" si="48"/>
        <v>0</v>
      </c>
      <c r="AB87" s="2">
        <f t="shared" si="79"/>
        <v>1339</v>
      </c>
      <c r="AC87" s="2">
        <f t="shared" si="80"/>
        <v>1302</v>
      </c>
      <c r="AE87" s="10">
        <v>7</v>
      </c>
      <c r="AF87" s="2">
        <f t="shared" si="49"/>
        <v>0</v>
      </c>
      <c r="AG87" s="2">
        <f t="shared" si="50"/>
        <v>14998</v>
      </c>
      <c r="AH87" s="2">
        <f t="shared" si="51"/>
        <v>12586</v>
      </c>
      <c r="AI87" s="2">
        <f t="shared" si="52"/>
        <v>27584</v>
      </c>
      <c r="AK87">
        <f t="shared" si="53"/>
        <v>3</v>
      </c>
      <c r="AL87">
        <f t="shared" si="54"/>
        <v>2021</v>
      </c>
      <c r="BL87" s="2">
        <v>1131</v>
      </c>
      <c r="BM87" s="2">
        <v>1135</v>
      </c>
      <c r="BN87" s="2">
        <v>1124</v>
      </c>
      <c r="BO87" s="2">
        <v>1133</v>
      </c>
      <c r="BP87" s="2">
        <v>1122</v>
      </c>
      <c r="BQ87" s="2">
        <v>1135</v>
      </c>
      <c r="BR87" s="2">
        <v>1292</v>
      </c>
      <c r="BS87" s="2">
        <v>1329</v>
      </c>
      <c r="BT87" s="2">
        <v>1321</v>
      </c>
      <c r="BU87" s="2">
        <v>1283</v>
      </c>
      <c r="BV87" s="2">
        <v>1152</v>
      </c>
      <c r="BW87" s="2">
        <v>1073</v>
      </c>
      <c r="BX87" s="2">
        <v>1100</v>
      </c>
      <c r="BY87" s="2">
        <v>1094</v>
      </c>
      <c r="BZ87" s="2">
        <v>1085</v>
      </c>
      <c r="CA87" s="2">
        <v>1094</v>
      </c>
      <c r="CB87" s="2">
        <v>1079</v>
      </c>
      <c r="CC87" s="2">
        <v>1096</v>
      </c>
      <c r="CD87" s="2">
        <v>1087</v>
      </c>
      <c r="CE87" s="2">
        <v>1094</v>
      </c>
      <c r="CF87" s="2">
        <v>1096</v>
      </c>
      <c r="CG87" s="2">
        <v>1096</v>
      </c>
      <c r="CH87" s="2">
        <v>1105</v>
      </c>
      <c r="CI87" s="2">
        <v>1120</v>
      </c>
    </row>
    <row r="88" spans="1:87" x14ac:dyDescent="0.2">
      <c r="A88" s="7">
        <v>44274</v>
      </c>
      <c r="B88" s="2">
        <f t="shared" si="55"/>
        <v>1138</v>
      </c>
      <c r="C88" s="2">
        <f t="shared" si="56"/>
        <v>1113</v>
      </c>
      <c r="D88" s="2">
        <f t="shared" si="57"/>
        <v>1115</v>
      </c>
      <c r="E88" s="2">
        <f t="shared" si="58"/>
        <v>1113</v>
      </c>
      <c r="F88" s="2">
        <f t="shared" si="59"/>
        <v>1129</v>
      </c>
      <c r="G88" s="2">
        <f t="shared" si="60"/>
        <v>1120</v>
      </c>
      <c r="H88" s="2">
        <f t="shared" si="61"/>
        <v>1326</v>
      </c>
      <c r="I88" s="2">
        <f t="shared" si="62"/>
        <v>1341</v>
      </c>
      <c r="J88" s="2">
        <f t="shared" si="63"/>
        <v>1333</v>
      </c>
      <c r="K88" s="2">
        <f t="shared" si="64"/>
        <v>1313</v>
      </c>
      <c r="L88" s="2">
        <f t="shared" si="65"/>
        <v>1184</v>
      </c>
      <c r="M88" s="2">
        <f t="shared" si="66"/>
        <v>1093</v>
      </c>
      <c r="N88" s="2">
        <f t="shared" si="67"/>
        <v>1079</v>
      </c>
      <c r="O88" s="2">
        <f t="shared" si="68"/>
        <v>1079</v>
      </c>
      <c r="P88" s="2">
        <f t="shared" si="69"/>
        <v>1077</v>
      </c>
      <c r="Q88" s="2">
        <f t="shared" si="70"/>
        <v>1046</v>
      </c>
      <c r="R88" s="2">
        <f t="shared" si="71"/>
        <v>1000</v>
      </c>
      <c r="S88" s="2">
        <f t="shared" si="72"/>
        <v>1002</v>
      </c>
      <c r="T88" s="2">
        <f t="shared" si="73"/>
        <v>1059</v>
      </c>
      <c r="U88" s="2">
        <f t="shared" si="74"/>
        <v>1104</v>
      </c>
      <c r="V88" s="2">
        <f t="shared" si="75"/>
        <v>1200</v>
      </c>
      <c r="W88" s="2">
        <f t="shared" si="76"/>
        <v>1893</v>
      </c>
      <c r="X88" s="2">
        <f t="shared" si="77"/>
        <v>2434</v>
      </c>
      <c r="Y88" s="2">
        <f t="shared" si="78"/>
        <v>2978</v>
      </c>
      <c r="AA88" s="2">
        <f t="shared" si="48"/>
        <v>0</v>
      </c>
      <c r="AB88" s="2">
        <f t="shared" si="79"/>
        <v>1341</v>
      </c>
      <c r="AC88" s="2">
        <f t="shared" si="80"/>
        <v>2978</v>
      </c>
      <c r="AE88" s="10">
        <v>1</v>
      </c>
      <c r="AF88" s="2">
        <f t="shared" si="49"/>
        <v>0</v>
      </c>
      <c r="AG88" s="2">
        <f t="shared" si="50"/>
        <v>14710</v>
      </c>
      <c r="AH88" s="2">
        <f t="shared" si="51"/>
        <v>16559</v>
      </c>
      <c r="AI88" s="2">
        <f t="shared" si="52"/>
        <v>31269</v>
      </c>
      <c r="AK88">
        <f t="shared" si="53"/>
        <v>3</v>
      </c>
      <c r="AL88">
        <f t="shared" si="54"/>
        <v>2021</v>
      </c>
      <c r="BL88" s="2">
        <v>1129</v>
      </c>
      <c r="BM88" s="2">
        <v>1105</v>
      </c>
      <c r="BN88" s="2">
        <v>1107</v>
      </c>
      <c r="BO88" s="2">
        <v>1105</v>
      </c>
      <c r="BP88" s="2">
        <v>1120</v>
      </c>
      <c r="BQ88" s="2">
        <v>1111</v>
      </c>
      <c r="BR88" s="2">
        <v>1316</v>
      </c>
      <c r="BS88" s="2">
        <v>1331</v>
      </c>
      <c r="BT88" s="2">
        <v>1323</v>
      </c>
      <c r="BU88" s="2">
        <v>1303</v>
      </c>
      <c r="BV88" s="2">
        <v>1175</v>
      </c>
      <c r="BW88" s="2">
        <v>1085</v>
      </c>
      <c r="BX88" s="2">
        <v>1071</v>
      </c>
      <c r="BY88" s="2">
        <v>1071</v>
      </c>
      <c r="BZ88" s="2">
        <v>1069</v>
      </c>
      <c r="CA88" s="2">
        <v>1038</v>
      </c>
      <c r="CB88" s="2">
        <v>992</v>
      </c>
      <c r="CC88" s="2">
        <v>994</v>
      </c>
      <c r="CD88" s="2">
        <v>1051</v>
      </c>
      <c r="CE88" s="2">
        <v>1096</v>
      </c>
      <c r="CF88" s="2">
        <v>1191</v>
      </c>
      <c r="CG88" s="2">
        <v>1879</v>
      </c>
      <c r="CH88" s="2">
        <v>2415</v>
      </c>
      <c r="CI88" s="2">
        <v>2955</v>
      </c>
    </row>
    <row r="89" spans="1:87" x14ac:dyDescent="0.2">
      <c r="A89" s="7">
        <v>44275</v>
      </c>
      <c r="B89" s="2">
        <f t="shared" si="55"/>
        <v>2917</v>
      </c>
      <c r="C89" s="2">
        <f t="shared" si="56"/>
        <v>2413</v>
      </c>
      <c r="D89" s="2">
        <f t="shared" si="57"/>
        <v>2207</v>
      </c>
      <c r="E89" s="2">
        <f t="shared" si="58"/>
        <v>1167</v>
      </c>
      <c r="F89" s="2">
        <f t="shared" si="59"/>
        <v>1158</v>
      </c>
      <c r="G89" s="2">
        <f t="shared" si="60"/>
        <v>1184</v>
      </c>
      <c r="H89" s="2">
        <f t="shared" si="61"/>
        <v>1278</v>
      </c>
      <c r="I89" s="2">
        <f t="shared" si="62"/>
        <v>1291</v>
      </c>
      <c r="J89" s="2">
        <f t="shared" si="63"/>
        <v>1282</v>
      </c>
      <c r="K89" s="2">
        <f t="shared" si="64"/>
        <v>1245</v>
      </c>
      <c r="L89" s="2">
        <f t="shared" si="65"/>
        <v>1167</v>
      </c>
      <c r="M89" s="2">
        <f t="shared" si="66"/>
        <v>1100</v>
      </c>
      <c r="N89" s="2">
        <f t="shared" si="67"/>
        <v>945</v>
      </c>
      <c r="O89" s="2">
        <f t="shared" si="68"/>
        <v>945</v>
      </c>
      <c r="P89" s="2">
        <f t="shared" si="69"/>
        <v>969</v>
      </c>
      <c r="Q89" s="2">
        <f t="shared" si="70"/>
        <v>1035</v>
      </c>
      <c r="R89" s="2">
        <f t="shared" si="71"/>
        <v>1053</v>
      </c>
      <c r="S89" s="2">
        <f t="shared" si="72"/>
        <v>1057</v>
      </c>
      <c r="T89" s="2">
        <f t="shared" si="73"/>
        <v>1104</v>
      </c>
      <c r="U89" s="2">
        <f t="shared" si="74"/>
        <v>1098</v>
      </c>
      <c r="V89" s="2">
        <f t="shared" si="75"/>
        <v>1111</v>
      </c>
      <c r="W89" s="2">
        <f t="shared" si="76"/>
        <v>1111</v>
      </c>
      <c r="X89" s="2">
        <f t="shared" si="77"/>
        <v>1125</v>
      </c>
      <c r="Y89" s="2">
        <f t="shared" si="78"/>
        <v>1113</v>
      </c>
      <c r="AA89" s="2">
        <f t="shared" si="48"/>
        <v>1291</v>
      </c>
      <c r="AB89" s="2">
        <f t="shared" si="79"/>
        <v>1035</v>
      </c>
      <c r="AC89" s="2">
        <f t="shared" si="80"/>
        <v>2917</v>
      </c>
      <c r="AE89" s="10">
        <v>2</v>
      </c>
      <c r="AF89" s="2">
        <f t="shared" si="49"/>
        <v>10397</v>
      </c>
      <c r="AG89" s="2">
        <f t="shared" si="50"/>
        <v>3894</v>
      </c>
      <c r="AH89" s="2">
        <f t="shared" si="51"/>
        <v>16784</v>
      </c>
      <c r="AI89" s="2">
        <f t="shared" si="52"/>
        <v>31075</v>
      </c>
      <c r="AK89">
        <f t="shared" si="53"/>
        <v>3</v>
      </c>
      <c r="AL89">
        <f t="shared" si="54"/>
        <v>2021</v>
      </c>
      <c r="BL89" s="2">
        <v>2895</v>
      </c>
      <c r="BM89" s="2">
        <v>2395</v>
      </c>
      <c r="BN89" s="2">
        <v>2190</v>
      </c>
      <c r="BO89" s="2">
        <v>1158</v>
      </c>
      <c r="BP89" s="2">
        <v>1149</v>
      </c>
      <c r="BQ89" s="2">
        <v>1175</v>
      </c>
      <c r="BR89" s="2">
        <v>1268</v>
      </c>
      <c r="BS89" s="2">
        <v>1281</v>
      </c>
      <c r="BT89" s="2">
        <v>1272</v>
      </c>
      <c r="BU89" s="2">
        <v>1236</v>
      </c>
      <c r="BV89" s="2">
        <v>1158</v>
      </c>
      <c r="BW89" s="2">
        <v>1092</v>
      </c>
      <c r="BX89" s="2">
        <v>938</v>
      </c>
      <c r="BY89" s="2">
        <v>938</v>
      </c>
      <c r="BZ89" s="2">
        <v>962</v>
      </c>
      <c r="CA89" s="2">
        <v>1027</v>
      </c>
      <c r="CB89" s="2">
        <v>1045</v>
      </c>
      <c r="CC89" s="2">
        <v>1049</v>
      </c>
      <c r="CD89" s="2">
        <v>1096</v>
      </c>
      <c r="CE89" s="2">
        <v>1090</v>
      </c>
      <c r="CF89" s="2">
        <v>1103</v>
      </c>
      <c r="CG89" s="2">
        <v>1103</v>
      </c>
      <c r="CH89" s="2">
        <v>1116</v>
      </c>
      <c r="CI89" s="2">
        <v>1105</v>
      </c>
    </row>
    <row r="90" spans="1:87" x14ac:dyDescent="0.2">
      <c r="A90" s="7">
        <v>44276</v>
      </c>
      <c r="B90" s="2">
        <f t="shared" si="55"/>
        <v>1127</v>
      </c>
      <c r="C90" s="2">
        <f t="shared" si="56"/>
        <v>1125</v>
      </c>
      <c r="D90" s="2">
        <f t="shared" si="57"/>
        <v>1118</v>
      </c>
      <c r="E90" s="2">
        <f t="shared" si="58"/>
        <v>1386</v>
      </c>
      <c r="F90" s="2">
        <f t="shared" si="59"/>
        <v>1280</v>
      </c>
      <c r="G90" s="2">
        <f t="shared" si="60"/>
        <v>1127</v>
      </c>
      <c r="H90" s="2">
        <f t="shared" si="61"/>
        <v>1164</v>
      </c>
      <c r="I90" s="2">
        <f t="shared" si="62"/>
        <v>1445</v>
      </c>
      <c r="J90" s="2">
        <f t="shared" si="63"/>
        <v>1276</v>
      </c>
      <c r="K90" s="2">
        <f t="shared" si="64"/>
        <v>1307</v>
      </c>
      <c r="L90" s="2">
        <f t="shared" si="65"/>
        <v>1309</v>
      </c>
      <c r="M90" s="2">
        <f t="shared" si="66"/>
        <v>1274</v>
      </c>
      <c r="N90" s="2">
        <f t="shared" si="67"/>
        <v>1234</v>
      </c>
      <c r="O90" s="2">
        <f t="shared" si="68"/>
        <v>1186</v>
      </c>
      <c r="P90" s="2">
        <f t="shared" si="69"/>
        <v>1026</v>
      </c>
      <c r="Q90" s="2">
        <f t="shared" si="70"/>
        <v>1004</v>
      </c>
      <c r="R90" s="2">
        <f t="shared" si="71"/>
        <v>978</v>
      </c>
      <c r="S90" s="2">
        <f t="shared" si="72"/>
        <v>954</v>
      </c>
      <c r="T90" s="2">
        <f t="shared" si="73"/>
        <v>965</v>
      </c>
      <c r="U90" s="2">
        <f t="shared" si="74"/>
        <v>958</v>
      </c>
      <c r="V90" s="2">
        <f t="shared" si="75"/>
        <v>954</v>
      </c>
      <c r="W90" s="2">
        <f t="shared" si="76"/>
        <v>958</v>
      </c>
      <c r="X90" s="2">
        <f t="shared" si="77"/>
        <v>969</v>
      </c>
      <c r="Y90" s="2">
        <f t="shared" si="78"/>
        <v>960</v>
      </c>
      <c r="AA90" s="2">
        <f t="shared" si="48"/>
        <v>1445</v>
      </c>
      <c r="AB90" s="2">
        <f t="shared" si="79"/>
        <v>1234</v>
      </c>
      <c r="AC90" s="2">
        <f t="shared" si="80"/>
        <v>1386</v>
      </c>
      <c r="AE90" s="10">
        <v>3</v>
      </c>
      <c r="AF90" s="2">
        <f t="shared" si="49"/>
        <v>10466</v>
      </c>
      <c r="AG90" s="2">
        <f t="shared" si="50"/>
        <v>4450</v>
      </c>
      <c r="AH90" s="2">
        <f t="shared" si="51"/>
        <v>12168</v>
      </c>
      <c r="AI90" s="2">
        <f t="shared" si="52"/>
        <v>27084</v>
      </c>
      <c r="AK90">
        <f t="shared" si="53"/>
        <v>3</v>
      </c>
      <c r="AL90">
        <f t="shared" si="54"/>
        <v>2021</v>
      </c>
      <c r="BL90" s="2">
        <v>1118</v>
      </c>
      <c r="BM90" s="2">
        <v>1116</v>
      </c>
      <c r="BN90" s="2">
        <v>1109</v>
      </c>
      <c r="BO90" s="2">
        <v>1375</v>
      </c>
      <c r="BP90" s="2">
        <v>1270</v>
      </c>
      <c r="BQ90" s="2">
        <v>1118</v>
      </c>
      <c r="BR90" s="2">
        <v>1155</v>
      </c>
      <c r="BS90" s="2">
        <v>1434</v>
      </c>
      <c r="BT90" s="2">
        <v>1266</v>
      </c>
      <c r="BU90" s="2">
        <v>1297</v>
      </c>
      <c r="BV90" s="2">
        <v>1299</v>
      </c>
      <c r="BW90" s="2">
        <v>1264</v>
      </c>
      <c r="BX90" s="2">
        <v>1225</v>
      </c>
      <c r="BY90" s="2">
        <v>1177</v>
      </c>
      <c r="BZ90" s="2">
        <v>1018</v>
      </c>
      <c r="CA90" s="2">
        <v>996</v>
      </c>
      <c r="CB90" s="2">
        <v>971</v>
      </c>
      <c r="CC90" s="2">
        <v>947</v>
      </c>
      <c r="CD90" s="2">
        <v>958</v>
      </c>
      <c r="CE90" s="2">
        <v>951</v>
      </c>
      <c r="CF90" s="2">
        <v>947</v>
      </c>
      <c r="CG90" s="2">
        <v>951</v>
      </c>
      <c r="CH90" s="2">
        <v>962</v>
      </c>
      <c r="CI90" s="2">
        <v>953</v>
      </c>
    </row>
    <row r="91" spans="1:87" x14ac:dyDescent="0.2">
      <c r="A91" s="7">
        <v>44277</v>
      </c>
      <c r="B91" s="2">
        <f t="shared" si="55"/>
        <v>971</v>
      </c>
      <c r="C91" s="2">
        <f t="shared" si="56"/>
        <v>1008</v>
      </c>
      <c r="D91" s="2">
        <f t="shared" si="57"/>
        <v>1075</v>
      </c>
      <c r="E91" s="2">
        <f t="shared" si="58"/>
        <v>1075</v>
      </c>
      <c r="F91" s="2">
        <f t="shared" si="59"/>
        <v>1106</v>
      </c>
      <c r="G91" s="2">
        <f t="shared" si="60"/>
        <v>1123</v>
      </c>
      <c r="H91" s="2">
        <f t="shared" si="61"/>
        <v>1229</v>
      </c>
      <c r="I91" s="2">
        <f t="shared" si="62"/>
        <v>1282</v>
      </c>
      <c r="J91" s="2">
        <f t="shared" si="63"/>
        <v>1299</v>
      </c>
      <c r="K91" s="2">
        <f t="shared" si="64"/>
        <v>1272</v>
      </c>
      <c r="L91" s="2">
        <f t="shared" si="65"/>
        <v>1289</v>
      </c>
      <c r="M91" s="2">
        <f t="shared" si="66"/>
        <v>1131</v>
      </c>
      <c r="N91" s="2">
        <f t="shared" si="67"/>
        <v>1102</v>
      </c>
      <c r="O91" s="2">
        <f t="shared" si="68"/>
        <v>1137</v>
      </c>
      <c r="P91" s="2">
        <f t="shared" si="69"/>
        <v>1146</v>
      </c>
      <c r="Q91" s="2">
        <f t="shared" si="70"/>
        <v>1101</v>
      </c>
      <c r="R91" s="2">
        <f t="shared" si="71"/>
        <v>1098</v>
      </c>
      <c r="S91" s="2">
        <f t="shared" si="72"/>
        <v>1066</v>
      </c>
      <c r="T91" s="2">
        <f t="shared" si="73"/>
        <v>1091</v>
      </c>
      <c r="U91" s="2">
        <f t="shared" si="74"/>
        <v>1115</v>
      </c>
      <c r="V91" s="2">
        <f t="shared" si="75"/>
        <v>1115</v>
      </c>
      <c r="W91" s="2">
        <f t="shared" si="76"/>
        <v>1133</v>
      </c>
      <c r="X91" s="2">
        <f t="shared" si="77"/>
        <v>1133</v>
      </c>
      <c r="Y91" s="2">
        <f t="shared" si="78"/>
        <v>1142</v>
      </c>
      <c r="AA91" s="2">
        <f t="shared" si="48"/>
        <v>1299</v>
      </c>
      <c r="AB91" s="2">
        <f t="shared" si="79"/>
        <v>1146</v>
      </c>
      <c r="AC91" s="2">
        <f t="shared" si="80"/>
        <v>1229</v>
      </c>
      <c r="AE91" s="10">
        <v>4</v>
      </c>
      <c r="AF91" s="2">
        <f t="shared" si="49"/>
        <v>10643</v>
      </c>
      <c r="AG91" s="2">
        <f t="shared" si="50"/>
        <v>4486</v>
      </c>
      <c r="AH91" s="2">
        <f t="shared" si="51"/>
        <v>12110</v>
      </c>
      <c r="AI91" s="2">
        <f t="shared" si="52"/>
        <v>27239</v>
      </c>
      <c r="AK91">
        <f t="shared" si="53"/>
        <v>3</v>
      </c>
      <c r="AL91">
        <f t="shared" si="54"/>
        <v>2021</v>
      </c>
      <c r="BL91" s="2">
        <v>964</v>
      </c>
      <c r="BM91" s="2">
        <v>1000</v>
      </c>
      <c r="BN91" s="2">
        <v>1067</v>
      </c>
      <c r="BO91" s="2">
        <v>1067</v>
      </c>
      <c r="BP91" s="2">
        <v>1098</v>
      </c>
      <c r="BQ91" s="2">
        <v>1114</v>
      </c>
      <c r="BR91" s="2">
        <v>1220</v>
      </c>
      <c r="BS91" s="2">
        <v>1272</v>
      </c>
      <c r="BT91" s="2">
        <v>1289</v>
      </c>
      <c r="BU91" s="2">
        <v>1262</v>
      </c>
      <c r="BV91" s="2">
        <v>1279</v>
      </c>
      <c r="BW91" s="2">
        <v>1122</v>
      </c>
      <c r="BX91" s="2">
        <v>1094</v>
      </c>
      <c r="BY91" s="2">
        <v>1128</v>
      </c>
      <c r="BZ91" s="2">
        <v>1137</v>
      </c>
      <c r="CA91" s="2">
        <v>1093</v>
      </c>
      <c r="CB91" s="2">
        <v>1090</v>
      </c>
      <c r="CC91" s="2">
        <v>1058</v>
      </c>
      <c r="CD91" s="2">
        <v>1083</v>
      </c>
      <c r="CE91" s="2">
        <v>1107</v>
      </c>
      <c r="CF91" s="2">
        <v>1107</v>
      </c>
      <c r="CG91" s="2">
        <v>1124</v>
      </c>
      <c r="CH91" s="2">
        <v>1124</v>
      </c>
      <c r="CI91" s="2">
        <v>1133</v>
      </c>
    </row>
    <row r="92" spans="1:87" x14ac:dyDescent="0.2">
      <c r="A92" s="7">
        <v>44278</v>
      </c>
      <c r="B92" s="2">
        <f t="shared" si="55"/>
        <v>1146</v>
      </c>
      <c r="C92" s="2">
        <f t="shared" si="56"/>
        <v>1142</v>
      </c>
      <c r="D92" s="2">
        <f t="shared" si="57"/>
        <v>1146</v>
      </c>
      <c r="E92" s="2">
        <f t="shared" si="58"/>
        <v>1159</v>
      </c>
      <c r="F92" s="2">
        <f t="shared" si="59"/>
        <v>1155</v>
      </c>
      <c r="G92" s="2">
        <f t="shared" si="60"/>
        <v>1185</v>
      </c>
      <c r="H92" s="2">
        <f t="shared" si="61"/>
        <v>1352</v>
      </c>
      <c r="I92" s="2">
        <f t="shared" si="62"/>
        <v>1389</v>
      </c>
      <c r="J92" s="2">
        <f t="shared" si="63"/>
        <v>1370</v>
      </c>
      <c r="K92" s="2">
        <f t="shared" si="64"/>
        <v>1361</v>
      </c>
      <c r="L92" s="2">
        <f t="shared" si="65"/>
        <v>1376</v>
      </c>
      <c r="M92" s="2">
        <f t="shared" si="66"/>
        <v>1401</v>
      </c>
      <c r="N92" s="2">
        <f t="shared" si="67"/>
        <v>1403</v>
      </c>
      <c r="O92" s="2">
        <f t="shared" si="68"/>
        <v>1232</v>
      </c>
      <c r="P92" s="2">
        <f t="shared" si="69"/>
        <v>1177</v>
      </c>
      <c r="Q92" s="2">
        <f t="shared" si="70"/>
        <v>1134</v>
      </c>
      <c r="R92" s="2">
        <f t="shared" si="71"/>
        <v>1123</v>
      </c>
      <c r="S92" s="2">
        <f t="shared" si="72"/>
        <v>1109</v>
      </c>
      <c r="T92" s="2">
        <f t="shared" si="73"/>
        <v>1091</v>
      </c>
      <c r="U92" s="2">
        <f t="shared" si="74"/>
        <v>1192</v>
      </c>
      <c r="V92" s="2">
        <f t="shared" si="75"/>
        <v>1180</v>
      </c>
      <c r="W92" s="2">
        <f t="shared" si="76"/>
        <v>1152</v>
      </c>
      <c r="X92" s="2">
        <f t="shared" si="77"/>
        <v>1301</v>
      </c>
      <c r="Y92" s="2">
        <f t="shared" si="78"/>
        <v>1607</v>
      </c>
      <c r="AA92" s="2">
        <f t="shared" si="48"/>
        <v>1401</v>
      </c>
      <c r="AB92" s="2">
        <f t="shared" si="79"/>
        <v>1403</v>
      </c>
      <c r="AC92" s="2">
        <f t="shared" si="80"/>
        <v>1607</v>
      </c>
      <c r="AE92" s="10">
        <v>5</v>
      </c>
      <c r="AF92" s="2">
        <f t="shared" si="49"/>
        <v>11412</v>
      </c>
      <c r="AG92" s="2">
        <f t="shared" si="50"/>
        <v>4946</v>
      </c>
      <c r="AH92" s="2">
        <f t="shared" si="51"/>
        <v>13525</v>
      </c>
      <c r="AI92" s="2">
        <f t="shared" si="52"/>
        <v>29883</v>
      </c>
      <c r="AK92">
        <f t="shared" si="53"/>
        <v>3</v>
      </c>
      <c r="AL92">
        <f t="shared" si="54"/>
        <v>2021</v>
      </c>
      <c r="BL92" s="2">
        <v>1137</v>
      </c>
      <c r="BM92" s="2">
        <v>1133</v>
      </c>
      <c r="BN92" s="2">
        <v>1137</v>
      </c>
      <c r="BO92" s="2">
        <v>1150</v>
      </c>
      <c r="BP92" s="2">
        <v>1146</v>
      </c>
      <c r="BQ92" s="2">
        <v>1176</v>
      </c>
      <c r="BR92" s="2">
        <v>1342</v>
      </c>
      <c r="BS92" s="2">
        <v>1378</v>
      </c>
      <c r="BT92" s="2">
        <v>1360</v>
      </c>
      <c r="BU92" s="2">
        <v>1351</v>
      </c>
      <c r="BV92" s="2">
        <v>1366</v>
      </c>
      <c r="BW92" s="2">
        <v>1390</v>
      </c>
      <c r="BX92" s="2">
        <v>1392</v>
      </c>
      <c r="BY92" s="2">
        <v>1223</v>
      </c>
      <c r="BZ92" s="2">
        <v>1168</v>
      </c>
      <c r="CA92" s="2">
        <v>1125</v>
      </c>
      <c r="CB92" s="2">
        <v>1114</v>
      </c>
      <c r="CC92" s="2">
        <v>1101</v>
      </c>
      <c r="CD92" s="2">
        <v>1083</v>
      </c>
      <c r="CE92" s="2">
        <v>1183</v>
      </c>
      <c r="CF92" s="2">
        <v>1171</v>
      </c>
      <c r="CG92" s="2">
        <v>1143</v>
      </c>
      <c r="CH92" s="2">
        <v>1291</v>
      </c>
      <c r="CI92" s="2">
        <v>1595</v>
      </c>
    </row>
    <row r="93" spans="1:87" x14ac:dyDescent="0.2">
      <c r="A93" s="7">
        <v>44279</v>
      </c>
      <c r="B93" s="2">
        <f t="shared" si="55"/>
        <v>1472</v>
      </c>
      <c r="C93" s="2">
        <f t="shared" si="56"/>
        <v>1615</v>
      </c>
      <c r="D93" s="2">
        <f t="shared" si="57"/>
        <v>1388</v>
      </c>
      <c r="E93" s="2">
        <f t="shared" si="58"/>
        <v>1714</v>
      </c>
      <c r="F93" s="2">
        <f t="shared" si="59"/>
        <v>2311</v>
      </c>
      <c r="G93" s="2">
        <f t="shared" si="60"/>
        <v>1927</v>
      </c>
      <c r="H93" s="2">
        <f t="shared" si="61"/>
        <v>1159</v>
      </c>
      <c r="I93" s="2">
        <f t="shared" si="62"/>
        <v>1244</v>
      </c>
      <c r="J93" s="2">
        <f t="shared" si="63"/>
        <v>1317</v>
      </c>
      <c r="K93" s="2">
        <f t="shared" si="64"/>
        <v>1291</v>
      </c>
      <c r="L93" s="2">
        <f t="shared" si="65"/>
        <v>1274</v>
      </c>
      <c r="M93" s="2">
        <f t="shared" si="66"/>
        <v>1147</v>
      </c>
      <c r="N93" s="2">
        <f t="shared" si="67"/>
        <v>1151</v>
      </c>
      <c r="O93" s="2">
        <f t="shared" si="68"/>
        <v>1113</v>
      </c>
      <c r="P93" s="2">
        <f t="shared" si="69"/>
        <v>1100</v>
      </c>
      <c r="Q93" s="2">
        <f t="shared" si="70"/>
        <v>1087</v>
      </c>
      <c r="R93" s="2">
        <f t="shared" si="71"/>
        <v>1093</v>
      </c>
      <c r="S93" s="2">
        <f t="shared" si="72"/>
        <v>1098</v>
      </c>
      <c r="T93" s="2">
        <f t="shared" si="73"/>
        <v>1113</v>
      </c>
      <c r="U93" s="2">
        <f t="shared" si="74"/>
        <v>1115</v>
      </c>
      <c r="V93" s="2">
        <f t="shared" si="75"/>
        <v>1113</v>
      </c>
      <c r="W93" s="2">
        <f t="shared" si="76"/>
        <v>1136</v>
      </c>
      <c r="X93" s="2">
        <f t="shared" si="77"/>
        <v>1140</v>
      </c>
      <c r="Y93" s="2">
        <f t="shared" si="78"/>
        <v>1127</v>
      </c>
      <c r="AA93" s="2">
        <f t="shared" si="48"/>
        <v>1317</v>
      </c>
      <c r="AB93" s="2">
        <f t="shared" si="79"/>
        <v>1151</v>
      </c>
      <c r="AC93" s="2">
        <f t="shared" si="80"/>
        <v>2311</v>
      </c>
      <c r="AE93" s="10">
        <v>6</v>
      </c>
      <c r="AF93" s="2">
        <f t="shared" si="49"/>
        <v>10692</v>
      </c>
      <c r="AG93" s="2">
        <f t="shared" si="50"/>
        <v>4451</v>
      </c>
      <c r="AH93" s="2">
        <f t="shared" si="51"/>
        <v>16102</v>
      </c>
      <c r="AI93" s="2">
        <f t="shared" si="52"/>
        <v>31245</v>
      </c>
      <c r="AK93">
        <f t="shared" si="53"/>
        <v>3</v>
      </c>
      <c r="AL93">
        <f t="shared" si="54"/>
        <v>2021</v>
      </c>
      <c r="BL93" s="2">
        <v>1461</v>
      </c>
      <c r="BM93" s="2">
        <v>1603</v>
      </c>
      <c r="BN93" s="2">
        <v>1377</v>
      </c>
      <c r="BO93" s="2">
        <v>1701</v>
      </c>
      <c r="BP93" s="2">
        <v>2293</v>
      </c>
      <c r="BQ93" s="2">
        <v>1912</v>
      </c>
      <c r="BR93" s="2">
        <v>1150</v>
      </c>
      <c r="BS93" s="2">
        <v>1235</v>
      </c>
      <c r="BT93" s="2">
        <v>1307</v>
      </c>
      <c r="BU93" s="2">
        <v>1281</v>
      </c>
      <c r="BV93" s="2">
        <v>1264</v>
      </c>
      <c r="BW93" s="2">
        <v>1138</v>
      </c>
      <c r="BX93" s="2">
        <v>1142</v>
      </c>
      <c r="BY93" s="2">
        <v>1105</v>
      </c>
      <c r="BZ93" s="2">
        <v>1092</v>
      </c>
      <c r="CA93" s="2">
        <v>1079</v>
      </c>
      <c r="CB93" s="2">
        <v>1085</v>
      </c>
      <c r="CC93" s="2">
        <v>1090</v>
      </c>
      <c r="CD93" s="2">
        <v>1105</v>
      </c>
      <c r="CE93" s="2">
        <v>1107</v>
      </c>
      <c r="CF93" s="2">
        <v>1105</v>
      </c>
      <c r="CG93" s="2">
        <v>1127</v>
      </c>
      <c r="CH93" s="2">
        <v>1131</v>
      </c>
      <c r="CI93" s="2">
        <v>1118</v>
      </c>
    </row>
    <row r="94" spans="1:87" x14ac:dyDescent="0.2">
      <c r="A94" s="7">
        <v>44280</v>
      </c>
      <c r="B94" s="2">
        <f t="shared" si="55"/>
        <v>1131</v>
      </c>
      <c r="C94" s="2">
        <f t="shared" si="56"/>
        <v>1142</v>
      </c>
      <c r="D94" s="2">
        <f t="shared" si="57"/>
        <v>1144</v>
      </c>
      <c r="E94" s="2">
        <f t="shared" si="58"/>
        <v>1131</v>
      </c>
      <c r="F94" s="2">
        <f t="shared" si="59"/>
        <v>1131</v>
      </c>
      <c r="G94" s="2">
        <f t="shared" si="60"/>
        <v>1137</v>
      </c>
      <c r="H94" s="2">
        <f t="shared" si="61"/>
        <v>1131</v>
      </c>
      <c r="I94" s="2">
        <f t="shared" si="62"/>
        <v>1200</v>
      </c>
      <c r="J94" s="2">
        <f t="shared" si="63"/>
        <v>1353</v>
      </c>
      <c r="K94" s="2">
        <f t="shared" si="64"/>
        <v>1312</v>
      </c>
      <c r="L94" s="2">
        <f t="shared" si="65"/>
        <v>1209</v>
      </c>
      <c r="M94" s="2">
        <f t="shared" si="66"/>
        <v>1115</v>
      </c>
      <c r="N94" s="2">
        <f t="shared" si="67"/>
        <v>1095</v>
      </c>
      <c r="O94" s="2">
        <f t="shared" si="68"/>
        <v>1093</v>
      </c>
      <c r="P94" s="2">
        <f t="shared" si="69"/>
        <v>1108</v>
      </c>
      <c r="Q94" s="2">
        <f t="shared" si="70"/>
        <v>1044</v>
      </c>
      <c r="R94" s="2">
        <f t="shared" si="71"/>
        <v>991</v>
      </c>
      <c r="S94" s="2">
        <f t="shared" si="72"/>
        <v>1028</v>
      </c>
      <c r="T94" s="2">
        <f t="shared" si="73"/>
        <v>1033</v>
      </c>
      <c r="U94" s="2">
        <f t="shared" si="74"/>
        <v>1098</v>
      </c>
      <c r="V94" s="2">
        <f t="shared" si="75"/>
        <v>1104</v>
      </c>
      <c r="W94" s="2">
        <f t="shared" si="76"/>
        <v>1127</v>
      </c>
      <c r="X94" s="2">
        <f t="shared" si="77"/>
        <v>1113</v>
      </c>
      <c r="Y94" s="2">
        <f t="shared" si="78"/>
        <v>1140</v>
      </c>
      <c r="AA94" s="2">
        <f t="shared" si="48"/>
        <v>0</v>
      </c>
      <c r="AB94" s="2">
        <f t="shared" si="79"/>
        <v>1353</v>
      </c>
      <c r="AC94" s="2">
        <f t="shared" si="80"/>
        <v>1144</v>
      </c>
      <c r="AE94" s="10">
        <v>7</v>
      </c>
      <c r="AF94" s="2">
        <f t="shared" si="49"/>
        <v>0</v>
      </c>
      <c r="AG94" s="2">
        <f t="shared" si="50"/>
        <v>14679</v>
      </c>
      <c r="AH94" s="2">
        <f t="shared" si="51"/>
        <v>12431</v>
      </c>
      <c r="AI94" s="2">
        <f t="shared" si="52"/>
        <v>27110</v>
      </c>
      <c r="AK94">
        <f t="shared" si="53"/>
        <v>3</v>
      </c>
      <c r="AL94">
        <f t="shared" si="54"/>
        <v>2021</v>
      </c>
      <c r="BL94" s="2">
        <v>1122</v>
      </c>
      <c r="BM94" s="2">
        <v>1133</v>
      </c>
      <c r="BN94" s="2">
        <v>1135</v>
      </c>
      <c r="BO94" s="2">
        <v>1122</v>
      </c>
      <c r="BP94" s="2">
        <v>1122</v>
      </c>
      <c r="BQ94" s="2">
        <v>1128</v>
      </c>
      <c r="BR94" s="2">
        <v>1122</v>
      </c>
      <c r="BS94" s="2">
        <v>1191</v>
      </c>
      <c r="BT94" s="2">
        <v>1343</v>
      </c>
      <c r="BU94" s="2">
        <v>1302</v>
      </c>
      <c r="BV94" s="2">
        <v>1200</v>
      </c>
      <c r="BW94" s="2">
        <v>1107</v>
      </c>
      <c r="BX94" s="2">
        <v>1087</v>
      </c>
      <c r="BY94" s="2">
        <v>1085</v>
      </c>
      <c r="BZ94" s="2">
        <v>1100</v>
      </c>
      <c r="CA94" s="2">
        <v>1036</v>
      </c>
      <c r="CB94" s="2">
        <v>983</v>
      </c>
      <c r="CC94" s="2">
        <v>1020</v>
      </c>
      <c r="CD94" s="2">
        <v>1025</v>
      </c>
      <c r="CE94" s="2">
        <v>1090</v>
      </c>
      <c r="CF94" s="2">
        <v>1096</v>
      </c>
      <c r="CG94" s="2">
        <v>1118</v>
      </c>
      <c r="CH94" s="2">
        <v>1105</v>
      </c>
      <c r="CI94" s="2">
        <v>1131</v>
      </c>
    </row>
    <row r="95" spans="1:87" x14ac:dyDescent="0.2">
      <c r="A95" s="7">
        <v>44281</v>
      </c>
      <c r="B95" s="2">
        <f t="shared" si="55"/>
        <v>1141</v>
      </c>
      <c r="C95" s="2">
        <f t="shared" si="56"/>
        <v>1144</v>
      </c>
      <c r="D95" s="2">
        <f t="shared" si="57"/>
        <v>1142</v>
      </c>
      <c r="E95" s="2">
        <f t="shared" si="58"/>
        <v>1144</v>
      </c>
      <c r="F95" s="2">
        <f t="shared" si="59"/>
        <v>1150</v>
      </c>
      <c r="G95" s="2">
        <f t="shared" si="60"/>
        <v>1142</v>
      </c>
      <c r="H95" s="2">
        <f t="shared" si="61"/>
        <v>1209</v>
      </c>
      <c r="I95" s="2">
        <f t="shared" si="62"/>
        <v>1315</v>
      </c>
      <c r="J95" s="2">
        <f t="shared" si="63"/>
        <v>2506</v>
      </c>
      <c r="K95" s="2">
        <f t="shared" si="64"/>
        <v>3791</v>
      </c>
      <c r="L95" s="2">
        <f t="shared" si="65"/>
        <v>1282</v>
      </c>
      <c r="M95" s="2">
        <f t="shared" si="66"/>
        <v>1081</v>
      </c>
      <c r="N95" s="2">
        <f t="shared" si="67"/>
        <v>969</v>
      </c>
      <c r="O95" s="2">
        <f t="shared" si="68"/>
        <v>945</v>
      </c>
      <c r="P95" s="2">
        <f t="shared" si="69"/>
        <v>950</v>
      </c>
      <c r="Q95" s="2">
        <f t="shared" si="70"/>
        <v>926</v>
      </c>
      <c r="R95" s="2">
        <f t="shared" si="71"/>
        <v>937</v>
      </c>
      <c r="S95" s="2">
        <f t="shared" si="72"/>
        <v>946</v>
      </c>
      <c r="T95" s="2">
        <f t="shared" si="73"/>
        <v>1016</v>
      </c>
      <c r="U95" s="2">
        <f t="shared" si="74"/>
        <v>1096</v>
      </c>
      <c r="V95" s="2">
        <f t="shared" si="75"/>
        <v>1111</v>
      </c>
      <c r="W95" s="2">
        <f t="shared" si="76"/>
        <v>1104</v>
      </c>
      <c r="X95" s="2">
        <f t="shared" si="77"/>
        <v>1118</v>
      </c>
      <c r="Y95" s="2">
        <f t="shared" si="78"/>
        <v>1725</v>
      </c>
      <c r="AA95" s="2">
        <f t="shared" si="48"/>
        <v>0</v>
      </c>
      <c r="AB95" s="2">
        <f t="shared" si="79"/>
        <v>3791</v>
      </c>
      <c r="AC95" s="2">
        <f t="shared" si="80"/>
        <v>1725</v>
      </c>
      <c r="AE95" s="10">
        <v>1</v>
      </c>
      <c r="AF95" s="2">
        <f t="shared" si="49"/>
        <v>0</v>
      </c>
      <c r="AG95" s="2">
        <f t="shared" si="50"/>
        <v>17760</v>
      </c>
      <c r="AH95" s="2">
        <f t="shared" si="51"/>
        <v>13130</v>
      </c>
      <c r="AI95" s="2">
        <f t="shared" si="52"/>
        <v>30890</v>
      </c>
      <c r="AK95">
        <f t="shared" si="53"/>
        <v>3</v>
      </c>
      <c r="AL95">
        <f t="shared" si="54"/>
        <v>2021</v>
      </c>
      <c r="BL95" s="2">
        <v>1132</v>
      </c>
      <c r="BM95" s="2">
        <v>1135</v>
      </c>
      <c r="BN95" s="2">
        <v>1133</v>
      </c>
      <c r="BO95" s="2">
        <v>1135</v>
      </c>
      <c r="BP95" s="2">
        <v>1141</v>
      </c>
      <c r="BQ95" s="2">
        <v>1133</v>
      </c>
      <c r="BR95" s="2">
        <v>1200</v>
      </c>
      <c r="BS95" s="2">
        <v>1305</v>
      </c>
      <c r="BT95" s="2">
        <v>2487</v>
      </c>
      <c r="BU95" s="2">
        <v>3762</v>
      </c>
      <c r="BV95" s="2">
        <v>1272</v>
      </c>
      <c r="BW95" s="2">
        <v>1073</v>
      </c>
      <c r="BX95" s="2">
        <v>962</v>
      </c>
      <c r="BY95" s="2">
        <v>938</v>
      </c>
      <c r="BZ95" s="2">
        <v>943</v>
      </c>
      <c r="CA95" s="2">
        <v>919</v>
      </c>
      <c r="CB95" s="2">
        <v>930</v>
      </c>
      <c r="CC95" s="2">
        <v>939</v>
      </c>
      <c r="CD95" s="2">
        <v>1008</v>
      </c>
      <c r="CE95" s="2">
        <v>1088</v>
      </c>
      <c r="CF95" s="2">
        <v>1103</v>
      </c>
      <c r="CG95" s="2">
        <v>1096</v>
      </c>
      <c r="CH95" s="2">
        <v>1109</v>
      </c>
      <c r="CI95" s="2">
        <v>1712</v>
      </c>
    </row>
    <row r="96" spans="1:87" x14ac:dyDescent="0.2">
      <c r="A96" s="7">
        <v>44282</v>
      </c>
      <c r="B96" s="2">
        <f t="shared" si="55"/>
        <v>1151</v>
      </c>
      <c r="C96" s="2">
        <f t="shared" si="56"/>
        <v>1391</v>
      </c>
      <c r="D96" s="2">
        <f t="shared" si="57"/>
        <v>1483</v>
      </c>
      <c r="E96" s="2">
        <f t="shared" si="58"/>
        <v>1175</v>
      </c>
      <c r="F96" s="2">
        <f t="shared" si="59"/>
        <v>1122</v>
      </c>
      <c r="G96" s="2">
        <f t="shared" si="60"/>
        <v>1144</v>
      </c>
      <c r="H96" s="2">
        <f t="shared" si="61"/>
        <v>1181</v>
      </c>
      <c r="I96" s="2">
        <f t="shared" si="62"/>
        <v>1297</v>
      </c>
      <c r="J96" s="2">
        <f t="shared" si="63"/>
        <v>2980</v>
      </c>
      <c r="K96" s="2">
        <f t="shared" si="64"/>
        <v>3448</v>
      </c>
      <c r="L96" s="2">
        <f t="shared" si="65"/>
        <v>3030</v>
      </c>
      <c r="M96" s="2">
        <f t="shared" si="66"/>
        <v>1269</v>
      </c>
      <c r="N96" s="2">
        <f t="shared" si="67"/>
        <v>963</v>
      </c>
      <c r="O96" s="2">
        <f t="shared" si="68"/>
        <v>937</v>
      </c>
      <c r="P96" s="2">
        <f t="shared" si="69"/>
        <v>955</v>
      </c>
      <c r="Q96" s="2">
        <f t="shared" si="70"/>
        <v>919</v>
      </c>
      <c r="R96" s="2">
        <f t="shared" si="71"/>
        <v>1016</v>
      </c>
      <c r="S96" s="2">
        <f t="shared" si="72"/>
        <v>1273</v>
      </c>
      <c r="T96" s="2">
        <f t="shared" si="73"/>
        <v>1000</v>
      </c>
      <c r="U96" s="2">
        <f t="shared" si="74"/>
        <v>920</v>
      </c>
      <c r="V96" s="2">
        <f t="shared" si="75"/>
        <v>965</v>
      </c>
      <c r="W96" s="2">
        <f t="shared" si="76"/>
        <v>977</v>
      </c>
      <c r="X96" s="2">
        <f t="shared" si="77"/>
        <v>979</v>
      </c>
      <c r="Y96" s="2">
        <f t="shared" si="78"/>
        <v>1163</v>
      </c>
      <c r="AA96" s="2">
        <f t="shared" si="48"/>
        <v>3448</v>
      </c>
      <c r="AB96" s="2">
        <f t="shared" si="79"/>
        <v>963</v>
      </c>
      <c r="AC96" s="2">
        <f t="shared" si="80"/>
        <v>1483</v>
      </c>
      <c r="AE96" s="10">
        <v>2</v>
      </c>
      <c r="AF96" s="2">
        <f t="shared" si="49"/>
        <v>16233</v>
      </c>
      <c r="AG96" s="2">
        <f t="shared" si="50"/>
        <v>3774</v>
      </c>
      <c r="AH96" s="2">
        <f t="shared" si="51"/>
        <v>12731</v>
      </c>
      <c r="AI96" s="2">
        <f t="shared" si="52"/>
        <v>32738</v>
      </c>
      <c r="AK96">
        <f t="shared" si="53"/>
        <v>3</v>
      </c>
      <c r="AL96">
        <f t="shared" si="54"/>
        <v>2021</v>
      </c>
      <c r="BL96" s="2">
        <v>1142</v>
      </c>
      <c r="BM96" s="2">
        <v>1380</v>
      </c>
      <c r="BN96" s="2">
        <v>1472</v>
      </c>
      <c r="BO96" s="2">
        <v>1166</v>
      </c>
      <c r="BP96" s="2">
        <v>1113</v>
      </c>
      <c r="BQ96" s="2">
        <v>1135</v>
      </c>
      <c r="BR96" s="2">
        <v>1172</v>
      </c>
      <c r="BS96" s="2">
        <v>1287</v>
      </c>
      <c r="BT96" s="2">
        <v>2957</v>
      </c>
      <c r="BU96" s="2">
        <v>3422</v>
      </c>
      <c r="BV96" s="2">
        <v>3007</v>
      </c>
      <c r="BW96" s="2">
        <v>1259</v>
      </c>
      <c r="BX96" s="2">
        <v>956</v>
      </c>
      <c r="BY96" s="2">
        <v>930</v>
      </c>
      <c r="BZ96" s="2">
        <v>948</v>
      </c>
      <c r="CA96" s="2">
        <v>912</v>
      </c>
      <c r="CB96" s="2">
        <v>1008</v>
      </c>
      <c r="CC96" s="2">
        <v>1263</v>
      </c>
      <c r="CD96" s="2">
        <v>992</v>
      </c>
      <c r="CE96" s="2">
        <v>913</v>
      </c>
      <c r="CF96" s="2">
        <v>958</v>
      </c>
      <c r="CG96" s="2">
        <v>970</v>
      </c>
      <c r="CH96" s="2">
        <v>972</v>
      </c>
      <c r="CI96" s="2">
        <v>1154</v>
      </c>
    </row>
    <row r="97" spans="1:87" x14ac:dyDescent="0.2">
      <c r="A97" s="7">
        <v>44283</v>
      </c>
      <c r="B97" s="2">
        <f t="shared" si="55"/>
        <v>1026</v>
      </c>
      <c r="C97" s="2">
        <f t="shared" si="56"/>
        <v>1057</v>
      </c>
      <c r="D97" s="2">
        <f t="shared" si="57"/>
        <v>1217</v>
      </c>
      <c r="E97" s="2">
        <f t="shared" si="58"/>
        <v>1017</v>
      </c>
      <c r="F97" s="2">
        <f t="shared" si="59"/>
        <v>1030</v>
      </c>
      <c r="G97" s="2">
        <f t="shared" si="60"/>
        <v>995</v>
      </c>
      <c r="H97" s="2">
        <f t="shared" si="61"/>
        <v>961</v>
      </c>
      <c r="I97" s="2">
        <f t="shared" si="62"/>
        <v>1058</v>
      </c>
      <c r="J97" s="2">
        <f t="shared" si="63"/>
        <v>2985</v>
      </c>
      <c r="K97" s="2">
        <f t="shared" si="64"/>
        <v>4017</v>
      </c>
      <c r="L97" s="2">
        <f t="shared" si="65"/>
        <v>2386</v>
      </c>
      <c r="M97" s="2">
        <f t="shared" si="66"/>
        <v>865</v>
      </c>
      <c r="N97" s="2">
        <f t="shared" si="67"/>
        <v>883</v>
      </c>
      <c r="O97" s="2">
        <f t="shared" si="68"/>
        <v>855</v>
      </c>
      <c r="P97" s="2">
        <f t="shared" si="69"/>
        <v>824</v>
      </c>
      <c r="Q97" s="2">
        <f t="shared" si="70"/>
        <v>800</v>
      </c>
      <c r="R97" s="2">
        <f t="shared" si="71"/>
        <v>796</v>
      </c>
      <c r="S97" s="2">
        <f t="shared" si="72"/>
        <v>809</v>
      </c>
      <c r="T97" s="2">
        <f t="shared" si="73"/>
        <v>862</v>
      </c>
      <c r="U97" s="2">
        <f t="shared" si="74"/>
        <v>943</v>
      </c>
      <c r="V97" s="2">
        <f t="shared" si="75"/>
        <v>932</v>
      </c>
      <c r="W97" s="2">
        <f t="shared" si="76"/>
        <v>957</v>
      </c>
      <c r="X97" s="2">
        <f t="shared" si="77"/>
        <v>936</v>
      </c>
      <c r="Y97" s="2">
        <f t="shared" si="78"/>
        <v>975</v>
      </c>
      <c r="AA97" s="2">
        <f t="shared" si="48"/>
        <v>4017</v>
      </c>
      <c r="AB97" s="2">
        <f t="shared" si="79"/>
        <v>883</v>
      </c>
      <c r="AC97" s="2">
        <f t="shared" si="80"/>
        <v>1217</v>
      </c>
      <c r="AE97" s="10">
        <v>3</v>
      </c>
      <c r="AF97" s="2">
        <f t="shared" si="49"/>
        <v>14721</v>
      </c>
      <c r="AG97" s="2">
        <f t="shared" si="50"/>
        <v>3362</v>
      </c>
      <c r="AH97" s="2">
        <f t="shared" si="51"/>
        <v>11103</v>
      </c>
      <c r="AI97" s="2">
        <f t="shared" si="52"/>
        <v>29186</v>
      </c>
      <c r="AK97">
        <f t="shared" si="53"/>
        <v>3</v>
      </c>
      <c r="AL97">
        <f t="shared" si="54"/>
        <v>2021</v>
      </c>
      <c r="BL97" s="2">
        <v>1018</v>
      </c>
      <c r="BM97" s="2">
        <v>1049</v>
      </c>
      <c r="BN97" s="2">
        <v>1208</v>
      </c>
      <c r="BO97" s="2">
        <v>1009</v>
      </c>
      <c r="BP97" s="2">
        <v>1022</v>
      </c>
      <c r="BQ97" s="2">
        <v>987</v>
      </c>
      <c r="BR97" s="2">
        <v>954</v>
      </c>
      <c r="BS97" s="2">
        <v>1050</v>
      </c>
      <c r="BT97" s="2">
        <v>2962</v>
      </c>
      <c r="BU97" s="2">
        <v>3986</v>
      </c>
      <c r="BV97" s="2">
        <v>2368</v>
      </c>
      <c r="BW97" s="2">
        <v>858</v>
      </c>
      <c r="BX97" s="2">
        <v>876</v>
      </c>
      <c r="BY97" s="2">
        <v>848</v>
      </c>
      <c r="BZ97" s="2">
        <v>818</v>
      </c>
      <c r="CA97" s="2">
        <v>794</v>
      </c>
      <c r="CB97" s="2">
        <v>790</v>
      </c>
      <c r="CC97" s="2">
        <v>803</v>
      </c>
      <c r="CD97" s="2">
        <v>855</v>
      </c>
      <c r="CE97" s="2">
        <v>936</v>
      </c>
      <c r="CF97" s="2">
        <v>925</v>
      </c>
      <c r="CG97" s="2">
        <v>950</v>
      </c>
      <c r="CH97" s="2">
        <v>929</v>
      </c>
      <c r="CI97" s="2">
        <v>968</v>
      </c>
    </row>
    <row r="98" spans="1:87" x14ac:dyDescent="0.2">
      <c r="A98" s="7">
        <v>44284</v>
      </c>
      <c r="B98" s="2">
        <f t="shared" si="55"/>
        <v>979</v>
      </c>
      <c r="C98" s="2">
        <f t="shared" si="56"/>
        <v>981</v>
      </c>
      <c r="D98" s="2">
        <f t="shared" si="57"/>
        <v>991</v>
      </c>
      <c r="E98" s="2">
        <f t="shared" si="58"/>
        <v>981</v>
      </c>
      <c r="F98" s="2">
        <f t="shared" si="59"/>
        <v>981</v>
      </c>
      <c r="G98" s="2">
        <f t="shared" si="60"/>
        <v>995</v>
      </c>
      <c r="H98" s="2">
        <f t="shared" si="61"/>
        <v>990</v>
      </c>
      <c r="I98" s="2">
        <f t="shared" si="62"/>
        <v>1164</v>
      </c>
      <c r="J98" s="2">
        <f t="shared" si="63"/>
        <v>1155</v>
      </c>
      <c r="K98" s="2">
        <f t="shared" si="64"/>
        <v>1370</v>
      </c>
      <c r="L98" s="2">
        <f t="shared" si="65"/>
        <v>1616</v>
      </c>
      <c r="M98" s="2">
        <f t="shared" si="66"/>
        <v>1158</v>
      </c>
      <c r="N98" s="2">
        <f t="shared" si="67"/>
        <v>889</v>
      </c>
      <c r="O98" s="2">
        <f t="shared" si="68"/>
        <v>786</v>
      </c>
      <c r="P98" s="2">
        <f t="shared" si="69"/>
        <v>791</v>
      </c>
      <c r="Q98" s="2">
        <f t="shared" si="70"/>
        <v>804</v>
      </c>
      <c r="R98" s="2">
        <f t="shared" si="71"/>
        <v>784</v>
      </c>
      <c r="S98" s="2">
        <f t="shared" si="72"/>
        <v>798</v>
      </c>
      <c r="T98" s="2">
        <f t="shared" si="73"/>
        <v>2240</v>
      </c>
      <c r="U98" s="2">
        <f t="shared" si="74"/>
        <v>2972</v>
      </c>
      <c r="V98" s="2">
        <f t="shared" si="75"/>
        <v>2936</v>
      </c>
      <c r="W98" s="2">
        <f t="shared" si="76"/>
        <v>2931</v>
      </c>
      <c r="X98" s="2">
        <f t="shared" si="77"/>
        <v>1599</v>
      </c>
      <c r="Y98" s="2">
        <f t="shared" si="78"/>
        <v>3588</v>
      </c>
      <c r="AA98" s="2">
        <f t="shared" si="48"/>
        <v>2972</v>
      </c>
      <c r="AB98" s="2">
        <f t="shared" si="79"/>
        <v>889</v>
      </c>
      <c r="AC98" s="2">
        <f t="shared" si="80"/>
        <v>3588</v>
      </c>
      <c r="AE98" s="10">
        <v>4</v>
      </c>
      <c r="AF98" s="2">
        <f t="shared" si="49"/>
        <v>13257</v>
      </c>
      <c r="AG98" s="2">
        <f t="shared" si="50"/>
        <v>3270</v>
      </c>
      <c r="AH98" s="2">
        <f t="shared" si="51"/>
        <v>17952</v>
      </c>
      <c r="AI98" s="2">
        <f t="shared" si="52"/>
        <v>34479</v>
      </c>
      <c r="AK98">
        <f t="shared" si="53"/>
        <v>3</v>
      </c>
      <c r="AL98">
        <f t="shared" si="54"/>
        <v>2021</v>
      </c>
      <c r="BL98" s="2">
        <v>972</v>
      </c>
      <c r="BM98" s="2">
        <v>974</v>
      </c>
      <c r="BN98" s="2">
        <v>983</v>
      </c>
      <c r="BO98" s="2">
        <v>974</v>
      </c>
      <c r="BP98" s="2">
        <v>974</v>
      </c>
      <c r="BQ98" s="2">
        <v>987</v>
      </c>
      <c r="BR98" s="2">
        <v>982</v>
      </c>
      <c r="BS98" s="2">
        <v>1155</v>
      </c>
      <c r="BT98" s="2">
        <v>1146</v>
      </c>
      <c r="BU98" s="2">
        <v>1360</v>
      </c>
      <c r="BV98" s="2">
        <v>1604</v>
      </c>
      <c r="BW98" s="2">
        <v>1149</v>
      </c>
      <c r="BX98" s="2">
        <v>882</v>
      </c>
      <c r="BY98" s="2">
        <v>780</v>
      </c>
      <c r="BZ98" s="2">
        <v>785</v>
      </c>
      <c r="CA98" s="2">
        <v>798</v>
      </c>
      <c r="CB98" s="2">
        <v>778</v>
      </c>
      <c r="CC98" s="2">
        <v>792</v>
      </c>
      <c r="CD98" s="2">
        <v>2223</v>
      </c>
      <c r="CE98" s="2">
        <v>2949</v>
      </c>
      <c r="CF98" s="2">
        <v>2914</v>
      </c>
      <c r="CG98" s="2">
        <v>2909</v>
      </c>
      <c r="CH98" s="2">
        <v>1587</v>
      </c>
      <c r="CI98" s="2">
        <v>3561</v>
      </c>
    </row>
    <row r="99" spans="1:87" x14ac:dyDescent="0.2">
      <c r="A99" s="7">
        <v>44285</v>
      </c>
      <c r="B99" s="2">
        <f t="shared" si="55"/>
        <v>2028</v>
      </c>
      <c r="C99" s="2">
        <f t="shared" si="56"/>
        <v>2155</v>
      </c>
      <c r="D99" s="2">
        <f t="shared" si="57"/>
        <v>2741</v>
      </c>
      <c r="E99" s="2">
        <f t="shared" si="58"/>
        <v>3302</v>
      </c>
      <c r="F99" s="2">
        <f t="shared" si="59"/>
        <v>3314</v>
      </c>
      <c r="G99" s="2">
        <f t="shared" si="60"/>
        <v>2373</v>
      </c>
      <c r="H99" s="2">
        <f t="shared" si="61"/>
        <v>1102</v>
      </c>
      <c r="I99" s="2">
        <f t="shared" si="62"/>
        <v>1164</v>
      </c>
      <c r="J99" s="2">
        <f t="shared" si="63"/>
        <v>1111</v>
      </c>
      <c r="K99" s="2">
        <f t="shared" si="64"/>
        <v>831</v>
      </c>
      <c r="L99" s="2">
        <f t="shared" si="65"/>
        <v>811</v>
      </c>
      <c r="M99" s="2">
        <f t="shared" si="66"/>
        <v>794</v>
      </c>
      <c r="N99" s="2">
        <f t="shared" si="67"/>
        <v>803</v>
      </c>
      <c r="O99" s="2">
        <f t="shared" si="68"/>
        <v>790</v>
      </c>
      <c r="P99" s="2">
        <f t="shared" si="69"/>
        <v>797</v>
      </c>
      <c r="Q99" s="2">
        <f t="shared" si="70"/>
        <v>788</v>
      </c>
      <c r="R99" s="2">
        <f t="shared" si="71"/>
        <v>812</v>
      </c>
      <c r="S99" s="2">
        <f t="shared" si="72"/>
        <v>878</v>
      </c>
      <c r="T99" s="2">
        <f t="shared" si="73"/>
        <v>992</v>
      </c>
      <c r="U99" s="2">
        <f t="shared" si="74"/>
        <v>1025</v>
      </c>
      <c r="V99" s="2">
        <f t="shared" si="75"/>
        <v>1027</v>
      </c>
      <c r="W99" s="2">
        <f t="shared" si="76"/>
        <v>991</v>
      </c>
      <c r="X99" s="2">
        <f t="shared" si="77"/>
        <v>981</v>
      </c>
      <c r="Y99" s="2">
        <f t="shared" si="78"/>
        <v>991</v>
      </c>
      <c r="AA99" s="2">
        <f t="shared" si="48"/>
        <v>1164</v>
      </c>
      <c r="AB99" s="2">
        <f t="shared" si="79"/>
        <v>803</v>
      </c>
      <c r="AC99" s="2">
        <f t="shared" si="80"/>
        <v>3314</v>
      </c>
      <c r="AE99" s="10">
        <v>5</v>
      </c>
      <c r="AF99" s="2">
        <f t="shared" si="49"/>
        <v>8418</v>
      </c>
      <c r="AG99" s="2">
        <f t="shared" si="50"/>
        <v>3178</v>
      </c>
      <c r="AH99" s="2">
        <f t="shared" si="51"/>
        <v>21005</v>
      </c>
      <c r="AI99" s="2">
        <f t="shared" si="52"/>
        <v>32601</v>
      </c>
      <c r="AK99">
        <f t="shared" si="53"/>
        <v>3</v>
      </c>
      <c r="AL99">
        <f t="shared" si="54"/>
        <v>2021</v>
      </c>
      <c r="BL99" s="2">
        <v>2013</v>
      </c>
      <c r="BM99" s="2">
        <v>2139</v>
      </c>
      <c r="BN99" s="2">
        <v>2720</v>
      </c>
      <c r="BO99" s="2">
        <v>3277</v>
      </c>
      <c r="BP99" s="2">
        <v>3289</v>
      </c>
      <c r="BQ99" s="2">
        <v>2355</v>
      </c>
      <c r="BR99" s="2">
        <v>1094</v>
      </c>
      <c r="BS99" s="2">
        <v>1155</v>
      </c>
      <c r="BT99" s="2">
        <v>1103</v>
      </c>
      <c r="BU99" s="2">
        <v>825</v>
      </c>
      <c r="BV99" s="2">
        <v>805</v>
      </c>
      <c r="BW99" s="2">
        <v>788</v>
      </c>
      <c r="BX99" s="2">
        <v>797</v>
      </c>
      <c r="BY99" s="2">
        <v>784</v>
      </c>
      <c r="BZ99" s="2">
        <v>791</v>
      </c>
      <c r="CA99" s="2">
        <v>782</v>
      </c>
      <c r="CB99" s="2">
        <v>806</v>
      </c>
      <c r="CC99" s="2">
        <v>871</v>
      </c>
      <c r="CD99" s="2">
        <v>984</v>
      </c>
      <c r="CE99" s="2">
        <v>1017</v>
      </c>
      <c r="CF99" s="2">
        <v>1019</v>
      </c>
      <c r="CG99" s="2">
        <v>983</v>
      </c>
      <c r="CH99" s="2">
        <v>974</v>
      </c>
      <c r="CI99" s="2">
        <v>983</v>
      </c>
    </row>
    <row r="100" spans="1:87" x14ac:dyDescent="0.2">
      <c r="A100" s="7">
        <v>44286</v>
      </c>
      <c r="B100" s="2">
        <f t="shared" si="55"/>
        <v>1260</v>
      </c>
      <c r="C100" s="2">
        <f t="shared" si="56"/>
        <v>997</v>
      </c>
      <c r="D100" s="2">
        <f t="shared" si="57"/>
        <v>1006</v>
      </c>
      <c r="E100" s="2">
        <f t="shared" si="58"/>
        <v>997</v>
      </c>
      <c r="F100" s="2">
        <f t="shared" si="59"/>
        <v>983</v>
      </c>
      <c r="G100" s="2">
        <f t="shared" si="60"/>
        <v>995</v>
      </c>
      <c r="H100" s="2">
        <f t="shared" si="61"/>
        <v>1052</v>
      </c>
      <c r="I100" s="2">
        <f t="shared" si="62"/>
        <v>1184</v>
      </c>
      <c r="J100" s="2">
        <f t="shared" si="63"/>
        <v>1308</v>
      </c>
      <c r="K100" s="2">
        <f t="shared" si="64"/>
        <v>1351</v>
      </c>
      <c r="L100" s="2">
        <f t="shared" si="65"/>
        <v>1611</v>
      </c>
      <c r="M100" s="2">
        <f t="shared" si="66"/>
        <v>1404</v>
      </c>
      <c r="N100" s="2">
        <f t="shared" si="67"/>
        <v>1421</v>
      </c>
      <c r="O100" s="2">
        <f t="shared" si="68"/>
        <v>1438</v>
      </c>
      <c r="P100" s="2">
        <f t="shared" si="69"/>
        <v>1433</v>
      </c>
      <c r="Q100" s="2">
        <f t="shared" si="70"/>
        <v>1125</v>
      </c>
      <c r="R100" s="2">
        <f t="shared" si="71"/>
        <v>984</v>
      </c>
      <c r="S100" s="2">
        <f t="shared" si="72"/>
        <v>982</v>
      </c>
      <c r="T100" s="2">
        <f t="shared" si="73"/>
        <v>992</v>
      </c>
      <c r="U100" s="2">
        <f t="shared" si="74"/>
        <v>1047</v>
      </c>
      <c r="V100" s="2">
        <f t="shared" si="75"/>
        <v>1051</v>
      </c>
      <c r="W100" s="2">
        <f t="shared" si="76"/>
        <v>1051</v>
      </c>
      <c r="X100" s="2">
        <f t="shared" si="77"/>
        <v>1029</v>
      </c>
      <c r="Y100" s="2">
        <f t="shared" si="78"/>
        <v>1007</v>
      </c>
      <c r="AA100" s="2">
        <f t="shared" si="48"/>
        <v>1611</v>
      </c>
      <c r="AB100" s="2">
        <f t="shared" si="79"/>
        <v>1438</v>
      </c>
      <c r="AC100" s="2">
        <f t="shared" si="80"/>
        <v>1260</v>
      </c>
      <c r="AE100" s="10">
        <v>6</v>
      </c>
      <c r="AF100" s="2">
        <f t="shared" si="49"/>
        <v>10863</v>
      </c>
      <c r="AG100" s="2">
        <f t="shared" si="50"/>
        <v>5417</v>
      </c>
      <c r="AH100" s="2">
        <f t="shared" si="51"/>
        <v>11428</v>
      </c>
      <c r="AI100" s="2">
        <f t="shared" si="52"/>
        <v>27708</v>
      </c>
      <c r="AK100">
        <f t="shared" si="53"/>
        <v>3</v>
      </c>
      <c r="AL100">
        <f t="shared" si="54"/>
        <v>2021</v>
      </c>
      <c r="BL100" s="2">
        <v>1250</v>
      </c>
      <c r="BM100" s="2">
        <v>989</v>
      </c>
      <c r="BN100" s="2">
        <v>998</v>
      </c>
      <c r="BO100" s="2">
        <v>989</v>
      </c>
      <c r="BP100" s="2">
        <v>976</v>
      </c>
      <c r="BQ100" s="2">
        <v>987</v>
      </c>
      <c r="BR100" s="2">
        <v>1044</v>
      </c>
      <c r="BS100" s="2">
        <v>1175</v>
      </c>
      <c r="BT100" s="2">
        <v>1298</v>
      </c>
      <c r="BU100" s="2">
        <v>1341</v>
      </c>
      <c r="BV100" s="2">
        <v>1599</v>
      </c>
      <c r="BW100" s="2">
        <v>1393</v>
      </c>
      <c r="BX100" s="2">
        <v>1410</v>
      </c>
      <c r="BY100" s="2">
        <v>1427</v>
      </c>
      <c r="BZ100" s="2">
        <v>1422</v>
      </c>
      <c r="CA100" s="2">
        <v>1116</v>
      </c>
      <c r="CB100" s="2">
        <v>977</v>
      </c>
      <c r="CC100" s="2">
        <v>975</v>
      </c>
      <c r="CD100" s="2">
        <v>984</v>
      </c>
      <c r="CE100" s="2">
        <v>1039</v>
      </c>
      <c r="CF100" s="2">
        <v>1043</v>
      </c>
      <c r="CG100" s="2">
        <v>1043</v>
      </c>
      <c r="CH100" s="2">
        <v>1021</v>
      </c>
      <c r="CI100" s="2">
        <v>999</v>
      </c>
    </row>
    <row r="101" spans="1:87" x14ac:dyDescent="0.2">
      <c r="A101" s="7">
        <v>44287</v>
      </c>
      <c r="B101" s="2">
        <f t="shared" si="55"/>
        <v>994</v>
      </c>
      <c r="C101" s="2">
        <f t="shared" si="56"/>
        <v>1011</v>
      </c>
      <c r="D101" s="2">
        <f t="shared" si="57"/>
        <v>1018</v>
      </c>
      <c r="E101" s="2">
        <f t="shared" si="58"/>
        <v>1007</v>
      </c>
      <c r="F101" s="2">
        <f t="shared" si="59"/>
        <v>1009</v>
      </c>
      <c r="G101" s="2">
        <f t="shared" si="60"/>
        <v>1022</v>
      </c>
      <c r="H101" s="2">
        <f t="shared" si="61"/>
        <v>1051</v>
      </c>
      <c r="I101" s="2">
        <f t="shared" si="62"/>
        <v>1020</v>
      </c>
      <c r="J101" s="2">
        <f t="shared" si="63"/>
        <v>1070</v>
      </c>
      <c r="K101" s="2">
        <f t="shared" si="64"/>
        <v>1318</v>
      </c>
      <c r="L101" s="2">
        <f t="shared" si="65"/>
        <v>1303</v>
      </c>
      <c r="M101" s="2">
        <f t="shared" si="66"/>
        <v>1314</v>
      </c>
      <c r="N101" s="2">
        <f t="shared" si="67"/>
        <v>1306</v>
      </c>
      <c r="O101" s="2">
        <f t="shared" si="68"/>
        <v>1120</v>
      </c>
      <c r="P101" s="2">
        <f t="shared" si="69"/>
        <v>1005</v>
      </c>
      <c r="Q101" s="2">
        <f t="shared" si="70"/>
        <v>935</v>
      </c>
      <c r="R101" s="2">
        <f t="shared" si="71"/>
        <v>866</v>
      </c>
      <c r="S101" s="2">
        <f t="shared" si="72"/>
        <v>844</v>
      </c>
      <c r="T101" s="2">
        <f t="shared" si="73"/>
        <v>901</v>
      </c>
      <c r="U101" s="2">
        <f t="shared" si="74"/>
        <v>970</v>
      </c>
      <c r="V101" s="2">
        <f t="shared" si="75"/>
        <v>1006</v>
      </c>
      <c r="W101" s="2">
        <f t="shared" si="76"/>
        <v>1045</v>
      </c>
      <c r="X101" s="2">
        <f t="shared" si="77"/>
        <v>999</v>
      </c>
      <c r="Y101" s="2">
        <f t="shared" si="78"/>
        <v>1003</v>
      </c>
      <c r="AA101" s="2">
        <f t="shared" si="48"/>
        <v>0</v>
      </c>
      <c r="AB101" s="2">
        <f t="shared" si="79"/>
        <v>1318</v>
      </c>
      <c r="AC101" s="2">
        <f t="shared" si="80"/>
        <v>1051</v>
      </c>
      <c r="AE101" s="10">
        <v>7</v>
      </c>
      <c r="AF101" s="2">
        <f t="shared" si="49"/>
        <v>0</v>
      </c>
      <c r="AG101" s="2">
        <f t="shared" si="50"/>
        <v>13972</v>
      </c>
      <c r="AH101" s="2">
        <f t="shared" si="51"/>
        <v>11165</v>
      </c>
      <c r="AI101" s="2">
        <f t="shared" si="52"/>
        <v>25137</v>
      </c>
      <c r="AK101">
        <f t="shared" si="53"/>
        <v>4</v>
      </c>
      <c r="AL101">
        <f t="shared" si="54"/>
        <v>2021</v>
      </c>
      <c r="BL101" s="2">
        <v>986</v>
      </c>
      <c r="BM101" s="2">
        <v>1003</v>
      </c>
      <c r="BN101" s="2">
        <v>1010</v>
      </c>
      <c r="BO101" s="2">
        <v>999</v>
      </c>
      <c r="BP101" s="2">
        <v>1001</v>
      </c>
      <c r="BQ101" s="2">
        <v>1014</v>
      </c>
      <c r="BR101" s="2">
        <v>1043</v>
      </c>
      <c r="BS101" s="2">
        <v>1012</v>
      </c>
      <c r="BT101" s="2">
        <v>1062</v>
      </c>
      <c r="BU101" s="2">
        <v>1308</v>
      </c>
      <c r="BV101" s="2">
        <v>1293</v>
      </c>
      <c r="BW101" s="2">
        <v>1304</v>
      </c>
      <c r="BX101" s="2">
        <v>1296</v>
      </c>
      <c r="BY101" s="2">
        <v>1111</v>
      </c>
      <c r="BZ101" s="2">
        <v>997</v>
      </c>
      <c r="CA101" s="2">
        <v>928</v>
      </c>
      <c r="CB101" s="2">
        <v>859</v>
      </c>
      <c r="CC101" s="2">
        <v>838</v>
      </c>
      <c r="CD101" s="2">
        <v>894</v>
      </c>
      <c r="CE101" s="2">
        <v>963</v>
      </c>
      <c r="CF101" s="2">
        <v>998</v>
      </c>
      <c r="CG101" s="2">
        <v>1037</v>
      </c>
      <c r="CH101" s="2">
        <v>991</v>
      </c>
      <c r="CI101" s="2">
        <v>995</v>
      </c>
    </row>
    <row r="102" spans="1:87" x14ac:dyDescent="0.2">
      <c r="A102" s="7">
        <v>44288</v>
      </c>
      <c r="B102" s="2">
        <f t="shared" si="55"/>
        <v>990</v>
      </c>
      <c r="C102" s="2">
        <f t="shared" si="56"/>
        <v>1007</v>
      </c>
      <c r="D102" s="2">
        <f t="shared" si="57"/>
        <v>992</v>
      </c>
      <c r="E102" s="2">
        <f t="shared" si="58"/>
        <v>1005</v>
      </c>
      <c r="F102" s="2">
        <f t="shared" si="59"/>
        <v>1005</v>
      </c>
      <c r="G102" s="2">
        <f t="shared" si="60"/>
        <v>994</v>
      </c>
      <c r="H102" s="2">
        <f t="shared" si="61"/>
        <v>1128</v>
      </c>
      <c r="I102" s="2">
        <f t="shared" si="62"/>
        <v>1207</v>
      </c>
      <c r="J102" s="2">
        <f t="shared" si="63"/>
        <v>1573</v>
      </c>
      <c r="K102" s="2">
        <f t="shared" si="64"/>
        <v>1507</v>
      </c>
      <c r="L102" s="2">
        <f t="shared" si="65"/>
        <v>1424</v>
      </c>
      <c r="M102" s="2">
        <f t="shared" si="66"/>
        <v>1407</v>
      </c>
      <c r="N102" s="2">
        <f t="shared" si="67"/>
        <v>1402</v>
      </c>
      <c r="O102" s="2">
        <f t="shared" si="68"/>
        <v>1308</v>
      </c>
      <c r="P102" s="2">
        <f t="shared" si="69"/>
        <v>962</v>
      </c>
      <c r="Q102" s="2">
        <f t="shared" si="70"/>
        <v>915</v>
      </c>
      <c r="R102" s="2">
        <f t="shared" si="71"/>
        <v>909</v>
      </c>
      <c r="S102" s="2">
        <f t="shared" si="72"/>
        <v>965</v>
      </c>
      <c r="T102" s="2">
        <f t="shared" si="73"/>
        <v>978</v>
      </c>
      <c r="U102" s="2">
        <f t="shared" si="74"/>
        <v>1045</v>
      </c>
      <c r="V102" s="2">
        <f t="shared" si="75"/>
        <v>1032</v>
      </c>
      <c r="W102" s="2">
        <f t="shared" si="76"/>
        <v>1038</v>
      </c>
      <c r="X102" s="2">
        <f t="shared" si="77"/>
        <v>990</v>
      </c>
      <c r="Y102" s="2">
        <f t="shared" si="78"/>
        <v>1003</v>
      </c>
      <c r="AA102" s="2">
        <f t="shared" si="48"/>
        <v>0</v>
      </c>
      <c r="AB102" s="2">
        <f t="shared" si="79"/>
        <v>1573</v>
      </c>
      <c r="AC102" s="2">
        <f t="shared" si="80"/>
        <v>1128</v>
      </c>
      <c r="AE102" s="10">
        <v>1</v>
      </c>
      <c r="AF102" s="2">
        <f t="shared" si="49"/>
        <v>0</v>
      </c>
      <c r="AG102" s="2">
        <f t="shared" si="50"/>
        <v>15602</v>
      </c>
      <c r="AH102" s="2">
        <f t="shared" si="51"/>
        <v>11184</v>
      </c>
      <c r="AI102" s="2">
        <f t="shared" si="52"/>
        <v>26786</v>
      </c>
      <c r="AK102">
        <f t="shared" si="53"/>
        <v>4</v>
      </c>
      <c r="AL102">
        <f t="shared" si="54"/>
        <v>2021</v>
      </c>
      <c r="BL102" s="2">
        <v>982</v>
      </c>
      <c r="BM102" s="2">
        <v>999</v>
      </c>
      <c r="BN102" s="2">
        <v>984</v>
      </c>
      <c r="BO102" s="2">
        <v>997</v>
      </c>
      <c r="BP102" s="2">
        <v>997</v>
      </c>
      <c r="BQ102" s="2">
        <v>986</v>
      </c>
      <c r="BR102" s="2">
        <v>1119</v>
      </c>
      <c r="BS102" s="2">
        <v>1198</v>
      </c>
      <c r="BT102" s="2">
        <v>1561</v>
      </c>
      <c r="BU102" s="2">
        <v>1496</v>
      </c>
      <c r="BV102" s="2">
        <v>1413</v>
      </c>
      <c r="BW102" s="2">
        <v>1396</v>
      </c>
      <c r="BX102" s="2">
        <v>1391</v>
      </c>
      <c r="BY102" s="2">
        <v>1298</v>
      </c>
      <c r="BZ102" s="2">
        <v>955</v>
      </c>
      <c r="CA102" s="2">
        <v>908</v>
      </c>
      <c r="CB102" s="2">
        <v>902</v>
      </c>
      <c r="CC102" s="2">
        <v>958</v>
      </c>
      <c r="CD102" s="2">
        <v>971</v>
      </c>
      <c r="CE102" s="2">
        <v>1037</v>
      </c>
      <c r="CF102" s="2">
        <v>1024</v>
      </c>
      <c r="CG102" s="2">
        <v>1030</v>
      </c>
      <c r="CH102" s="2">
        <v>982</v>
      </c>
      <c r="CI102" s="2">
        <v>995</v>
      </c>
    </row>
    <row r="103" spans="1:87" x14ac:dyDescent="0.2">
      <c r="A103" s="7">
        <v>44289</v>
      </c>
      <c r="B103" s="2">
        <f t="shared" si="55"/>
        <v>994</v>
      </c>
      <c r="C103" s="2">
        <f t="shared" si="56"/>
        <v>978</v>
      </c>
      <c r="D103" s="2">
        <f t="shared" si="57"/>
        <v>992</v>
      </c>
      <c r="E103" s="2">
        <f t="shared" si="58"/>
        <v>982</v>
      </c>
      <c r="F103" s="2">
        <f t="shared" si="59"/>
        <v>990</v>
      </c>
      <c r="G103" s="2">
        <f t="shared" si="60"/>
        <v>992</v>
      </c>
      <c r="H103" s="2">
        <f t="shared" si="61"/>
        <v>1105</v>
      </c>
      <c r="I103" s="2">
        <f t="shared" si="62"/>
        <v>1202</v>
      </c>
      <c r="J103" s="2">
        <f t="shared" si="63"/>
        <v>1228</v>
      </c>
      <c r="K103" s="2">
        <f t="shared" si="64"/>
        <v>1486</v>
      </c>
      <c r="L103" s="2">
        <f t="shared" si="65"/>
        <v>1631</v>
      </c>
      <c r="M103" s="2">
        <f t="shared" si="66"/>
        <v>1491</v>
      </c>
      <c r="N103" s="2">
        <f t="shared" si="67"/>
        <v>1481</v>
      </c>
      <c r="O103" s="2">
        <f t="shared" si="68"/>
        <v>1325</v>
      </c>
      <c r="P103" s="2">
        <f t="shared" si="69"/>
        <v>1026</v>
      </c>
      <c r="Q103" s="2">
        <f t="shared" si="70"/>
        <v>900</v>
      </c>
      <c r="R103" s="2">
        <f t="shared" si="71"/>
        <v>857</v>
      </c>
      <c r="S103" s="2">
        <f t="shared" si="72"/>
        <v>921</v>
      </c>
      <c r="T103" s="2">
        <f t="shared" si="73"/>
        <v>942</v>
      </c>
      <c r="U103" s="2">
        <f t="shared" si="74"/>
        <v>961</v>
      </c>
      <c r="V103" s="2">
        <f t="shared" si="75"/>
        <v>1052</v>
      </c>
      <c r="W103" s="2">
        <f t="shared" si="76"/>
        <v>1089</v>
      </c>
      <c r="X103" s="2">
        <f t="shared" si="77"/>
        <v>1084</v>
      </c>
      <c r="Y103" s="2">
        <f t="shared" si="78"/>
        <v>1076</v>
      </c>
      <c r="AA103" s="2">
        <f t="shared" si="48"/>
        <v>1631</v>
      </c>
      <c r="AB103" s="2">
        <f t="shared" si="79"/>
        <v>1481</v>
      </c>
      <c r="AC103" s="2">
        <f t="shared" si="80"/>
        <v>1105</v>
      </c>
      <c r="AE103" s="10">
        <v>2</v>
      </c>
      <c r="AF103" s="2">
        <f t="shared" si="49"/>
        <v>10719</v>
      </c>
      <c r="AG103" s="2">
        <f t="shared" si="50"/>
        <v>4732</v>
      </c>
      <c r="AH103" s="2">
        <f t="shared" si="51"/>
        <v>11334</v>
      </c>
      <c r="AI103" s="2">
        <f t="shared" si="52"/>
        <v>26785</v>
      </c>
      <c r="AK103">
        <f t="shared" si="53"/>
        <v>4</v>
      </c>
      <c r="AL103">
        <f t="shared" si="54"/>
        <v>2021</v>
      </c>
      <c r="BL103" s="2">
        <v>986</v>
      </c>
      <c r="BM103" s="2">
        <v>971</v>
      </c>
      <c r="BN103" s="2">
        <v>984</v>
      </c>
      <c r="BO103" s="2">
        <v>975</v>
      </c>
      <c r="BP103" s="2">
        <v>982</v>
      </c>
      <c r="BQ103" s="2">
        <v>984</v>
      </c>
      <c r="BR103" s="2">
        <v>1097</v>
      </c>
      <c r="BS103" s="2">
        <v>1193</v>
      </c>
      <c r="BT103" s="2">
        <v>1219</v>
      </c>
      <c r="BU103" s="2">
        <v>1475</v>
      </c>
      <c r="BV103" s="2">
        <v>1619</v>
      </c>
      <c r="BW103" s="2">
        <v>1480</v>
      </c>
      <c r="BX103" s="2">
        <v>1470</v>
      </c>
      <c r="BY103" s="2">
        <v>1315</v>
      </c>
      <c r="BZ103" s="2">
        <v>1018</v>
      </c>
      <c r="CA103" s="2">
        <v>893</v>
      </c>
      <c r="CB103" s="2">
        <v>850</v>
      </c>
      <c r="CC103" s="2">
        <v>914</v>
      </c>
      <c r="CD103" s="2">
        <v>935</v>
      </c>
      <c r="CE103" s="2">
        <v>954</v>
      </c>
      <c r="CF103" s="2">
        <v>1044</v>
      </c>
      <c r="CG103" s="2">
        <v>1081</v>
      </c>
      <c r="CH103" s="2">
        <v>1076</v>
      </c>
      <c r="CI103" s="2">
        <v>1068</v>
      </c>
    </row>
    <row r="104" spans="1:87" x14ac:dyDescent="0.2">
      <c r="A104" s="7">
        <v>44290</v>
      </c>
      <c r="B104" s="2">
        <f t="shared" si="55"/>
        <v>1055</v>
      </c>
      <c r="C104" s="2">
        <f t="shared" si="56"/>
        <v>1032</v>
      </c>
      <c r="D104" s="2">
        <f t="shared" si="57"/>
        <v>1023</v>
      </c>
      <c r="E104" s="2">
        <f t="shared" si="58"/>
        <v>1045</v>
      </c>
      <c r="F104" s="2">
        <f t="shared" si="59"/>
        <v>1031</v>
      </c>
      <c r="G104" s="2">
        <f t="shared" si="60"/>
        <v>1036</v>
      </c>
      <c r="H104" s="2">
        <f t="shared" si="61"/>
        <v>1152</v>
      </c>
      <c r="I104" s="2">
        <f t="shared" si="62"/>
        <v>1188</v>
      </c>
      <c r="J104" s="2">
        <f t="shared" si="63"/>
        <v>1176</v>
      </c>
      <c r="K104" s="2">
        <f t="shared" si="64"/>
        <v>1097</v>
      </c>
      <c r="L104" s="2">
        <f t="shared" si="65"/>
        <v>958</v>
      </c>
      <c r="M104" s="2">
        <f t="shared" si="66"/>
        <v>904</v>
      </c>
      <c r="N104" s="2">
        <f t="shared" si="67"/>
        <v>928</v>
      </c>
      <c r="O104" s="2">
        <f t="shared" si="68"/>
        <v>886</v>
      </c>
      <c r="P104" s="2">
        <f t="shared" si="69"/>
        <v>878</v>
      </c>
      <c r="Q104" s="2">
        <f t="shared" si="70"/>
        <v>893</v>
      </c>
      <c r="R104" s="2">
        <f t="shared" si="71"/>
        <v>1018</v>
      </c>
      <c r="S104" s="2">
        <f t="shared" si="72"/>
        <v>859</v>
      </c>
      <c r="T104" s="2">
        <f t="shared" si="73"/>
        <v>859</v>
      </c>
      <c r="U104" s="2">
        <f t="shared" si="74"/>
        <v>864</v>
      </c>
      <c r="V104" s="2">
        <f t="shared" si="75"/>
        <v>916</v>
      </c>
      <c r="W104" s="2">
        <f t="shared" si="76"/>
        <v>942</v>
      </c>
      <c r="X104" s="2">
        <f t="shared" si="77"/>
        <v>972</v>
      </c>
      <c r="Y104" s="2">
        <f t="shared" si="78"/>
        <v>997</v>
      </c>
      <c r="AA104" s="2">
        <f t="shared" si="48"/>
        <v>1188</v>
      </c>
      <c r="AB104" s="2">
        <f t="shared" si="79"/>
        <v>928</v>
      </c>
      <c r="AC104" s="2">
        <f t="shared" si="80"/>
        <v>1152</v>
      </c>
      <c r="AE104" s="10">
        <v>3</v>
      </c>
      <c r="AF104" s="2">
        <f t="shared" si="49"/>
        <v>8923</v>
      </c>
      <c r="AG104" s="2">
        <f t="shared" si="50"/>
        <v>3585</v>
      </c>
      <c r="AH104" s="2">
        <f t="shared" si="51"/>
        <v>11201</v>
      </c>
      <c r="AI104" s="2">
        <f t="shared" si="52"/>
        <v>23709</v>
      </c>
      <c r="AK104">
        <f t="shared" si="53"/>
        <v>4</v>
      </c>
      <c r="AL104">
        <f t="shared" si="54"/>
        <v>2021</v>
      </c>
      <c r="BL104" s="2">
        <v>1047</v>
      </c>
      <c r="BM104" s="2">
        <v>1024</v>
      </c>
      <c r="BN104" s="2">
        <v>1015</v>
      </c>
      <c r="BO104" s="2">
        <v>1037</v>
      </c>
      <c r="BP104" s="2">
        <v>1023</v>
      </c>
      <c r="BQ104" s="2">
        <v>1028</v>
      </c>
      <c r="BR104" s="2">
        <v>1143</v>
      </c>
      <c r="BS104" s="2">
        <v>1179</v>
      </c>
      <c r="BT104" s="2">
        <v>1167</v>
      </c>
      <c r="BU104" s="2">
        <v>1089</v>
      </c>
      <c r="BV104" s="2">
        <v>951</v>
      </c>
      <c r="BW104" s="2">
        <v>897</v>
      </c>
      <c r="BX104" s="2">
        <v>921</v>
      </c>
      <c r="BY104" s="2">
        <v>879</v>
      </c>
      <c r="BZ104" s="2">
        <v>871</v>
      </c>
      <c r="CA104" s="2">
        <v>886</v>
      </c>
      <c r="CB104" s="2">
        <v>1010</v>
      </c>
      <c r="CC104" s="2">
        <v>852</v>
      </c>
      <c r="CD104" s="2">
        <v>852</v>
      </c>
      <c r="CE104" s="2">
        <v>857</v>
      </c>
      <c r="CF104" s="2">
        <v>909</v>
      </c>
      <c r="CG104" s="2">
        <v>935</v>
      </c>
      <c r="CH104" s="2">
        <v>965</v>
      </c>
      <c r="CI104" s="2">
        <v>989</v>
      </c>
    </row>
    <row r="105" spans="1:87" x14ac:dyDescent="0.2">
      <c r="A105" s="7">
        <v>44291</v>
      </c>
      <c r="B105" s="2">
        <f t="shared" si="55"/>
        <v>986</v>
      </c>
      <c r="C105" s="2">
        <f t="shared" si="56"/>
        <v>974</v>
      </c>
      <c r="D105" s="2">
        <f t="shared" si="57"/>
        <v>988</v>
      </c>
      <c r="E105" s="2">
        <f t="shared" si="58"/>
        <v>1003</v>
      </c>
      <c r="F105" s="2">
        <f t="shared" si="59"/>
        <v>982</v>
      </c>
      <c r="G105" s="2">
        <f t="shared" si="60"/>
        <v>994</v>
      </c>
      <c r="H105" s="2">
        <f t="shared" si="61"/>
        <v>1126</v>
      </c>
      <c r="I105" s="2">
        <f t="shared" si="62"/>
        <v>1165</v>
      </c>
      <c r="J105" s="2">
        <f t="shared" si="63"/>
        <v>1142</v>
      </c>
      <c r="K105" s="2">
        <f t="shared" si="64"/>
        <v>1043</v>
      </c>
      <c r="L105" s="2">
        <f t="shared" si="65"/>
        <v>955</v>
      </c>
      <c r="M105" s="2">
        <f t="shared" si="66"/>
        <v>885</v>
      </c>
      <c r="N105" s="2">
        <f t="shared" si="67"/>
        <v>866</v>
      </c>
      <c r="O105" s="2">
        <f t="shared" si="68"/>
        <v>798</v>
      </c>
      <c r="P105" s="2">
        <f t="shared" si="69"/>
        <v>2018</v>
      </c>
      <c r="Q105" s="2">
        <f t="shared" si="70"/>
        <v>3283</v>
      </c>
      <c r="R105" s="2">
        <f t="shared" si="71"/>
        <v>3112</v>
      </c>
      <c r="S105" s="2">
        <f t="shared" si="72"/>
        <v>2951</v>
      </c>
      <c r="T105" s="2">
        <f t="shared" si="73"/>
        <v>2389</v>
      </c>
      <c r="U105" s="2">
        <f t="shared" si="74"/>
        <v>1084</v>
      </c>
      <c r="V105" s="2">
        <f t="shared" si="75"/>
        <v>890</v>
      </c>
      <c r="W105" s="2">
        <f t="shared" si="76"/>
        <v>947</v>
      </c>
      <c r="X105" s="2">
        <f t="shared" si="77"/>
        <v>968</v>
      </c>
      <c r="Y105" s="2">
        <f t="shared" si="78"/>
        <v>2190</v>
      </c>
      <c r="AA105" s="2">
        <f t="shared" si="48"/>
        <v>3112</v>
      </c>
      <c r="AB105" s="2">
        <f t="shared" si="79"/>
        <v>3283</v>
      </c>
      <c r="AC105" s="2">
        <f t="shared" si="80"/>
        <v>2190</v>
      </c>
      <c r="AE105" s="10">
        <v>4</v>
      </c>
      <c r="AF105" s="2">
        <f t="shared" si="49"/>
        <v>14726</v>
      </c>
      <c r="AG105" s="2">
        <f t="shared" si="50"/>
        <v>6965</v>
      </c>
      <c r="AH105" s="2">
        <f t="shared" si="51"/>
        <v>12048</v>
      </c>
      <c r="AI105" s="2">
        <f t="shared" si="52"/>
        <v>33739</v>
      </c>
      <c r="AK105">
        <f t="shared" si="53"/>
        <v>4</v>
      </c>
      <c r="AL105">
        <f t="shared" si="54"/>
        <v>2021</v>
      </c>
      <c r="BL105" s="2">
        <v>978</v>
      </c>
      <c r="BM105" s="2">
        <v>967</v>
      </c>
      <c r="BN105" s="2">
        <v>980</v>
      </c>
      <c r="BO105" s="2">
        <v>995</v>
      </c>
      <c r="BP105" s="2">
        <v>975</v>
      </c>
      <c r="BQ105" s="2">
        <v>986</v>
      </c>
      <c r="BR105" s="2">
        <v>1117</v>
      </c>
      <c r="BS105" s="2">
        <v>1156</v>
      </c>
      <c r="BT105" s="2">
        <v>1133</v>
      </c>
      <c r="BU105" s="2">
        <v>1035</v>
      </c>
      <c r="BV105" s="2">
        <v>948</v>
      </c>
      <c r="BW105" s="2">
        <v>878</v>
      </c>
      <c r="BX105" s="2">
        <v>859</v>
      </c>
      <c r="BY105" s="2">
        <v>792</v>
      </c>
      <c r="BZ105" s="2">
        <v>2003</v>
      </c>
      <c r="CA105" s="2">
        <v>3258</v>
      </c>
      <c r="CB105" s="2">
        <v>3088</v>
      </c>
      <c r="CC105" s="2">
        <v>2929</v>
      </c>
      <c r="CD105" s="2">
        <v>2371</v>
      </c>
      <c r="CE105" s="2">
        <v>1076</v>
      </c>
      <c r="CF105" s="2">
        <v>883</v>
      </c>
      <c r="CG105" s="2">
        <v>940</v>
      </c>
      <c r="CH105" s="2">
        <v>961</v>
      </c>
      <c r="CI105" s="2">
        <v>2173</v>
      </c>
    </row>
    <row r="106" spans="1:87" x14ac:dyDescent="0.2">
      <c r="A106" s="7">
        <v>44292</v>
      </c>
      <c r="B106" s="2">
        <f t="shared" si="55"/>
        <v>2221</v>
      </c>
      <c r="C106" s="2">
        <f t="shared" si="56"/>
        <v>2013</v>
      </c>
      <c r="D106" s="2">
        <f t="shared" si="57"/>
        <v>1785</v>
      </c>
      <c r="E106" s="2">
        <f t="shared" si="58"/>
        <v>2204</v>
      </c>
      <c r="F106" s="2">
        <f t="shared" si="59"/>
        <v>2029</v>
      </c>
      <c r="G106" s="2">
        <f t="shared" si="60"/>
        <v>2211</v>
      </c>
      <c r="H106" s="2">
        <f t="shared" si="61"/>
        <v>2998</v>
      </c>
      <c r="I106" s="2">
        <f t="shared" si="62"/>
        <v>3262</v>
      </c>
      <c r="J106" s="2">
        <f t="shared" si="63"/>
        <v>3255</v>
      </c>
      <c r="K106" s="2">
        <f t="shared" si="64"/>
        <v>3481</v>
      </c>
      <c r="L106" s="2">
        <f t="shared" si="65"/>
        <v>3360</v>
      </c>
      <c r="M106" s="2">
        <f t="shared" si="66"/>
        <v>3030</v>
      </c>
      <c r="N106" s="2">
        <f t="shared" si="67"/>
        <v>2513</v>
      </c>
      <c r="O106" s="2">
        <f t="shared" si="68"/>
        <v>2750</v>
      </c>
      <c r="P106" s="2">
        <f t="shared" si="69"/>
        <v>2418</v>
      </c>
      <c r="Q106" s="2">
        <f t="shared" si="70"/>
        <v>2120</v>
      </c>
      <c r="R106" s="2">
        <f t="shared" si="71"/>
        <v>2136</v>
      </c>
      <c r="S106" s="2">
        <f t="shared" si="72"/>
        <v>2150</v>
      </c>
      <c r="T106" s="2">
        <f t="shared" si="73"/>
        <v>2153</v>
      </c>
      <c r="U106" s="2">
        <f t="shared" si="74"/>
        <v>2181</v>
      </c>
      <c r="V106" s="2">
        <f t="shared" si="75"/>
        <v>2198</v>
      </c>
      <c r="W106" s="2">
        <f t="shared" si="76"/>
        <v>2238</v>
      </c>
      <c r="X106" s="2">
        <f t="shared" si="77"/>
        <v>2259</v>
      </c>
      <c r="Y106" s="2">
        <f t="shared" si="78"/>
        <v>2309</v>
      </c>
      <c r="AA106" s="2">
        <f t="shared" si="48"/>
        <v>3481</v>
      </c>
      <c r="AB106" s="2">
        <f t="shared" si="79"/>
        <v>2750</v>
      </c>
      <c r="AC106" s="2">
        <f t="shared" si="80"/>
        <v>2998</v>
      </c>
      <c r="AE106" s="10">
        <v>5</v>
      </c>
      <c r="AF106" s="2">
        <f t="shared" si="49"/>
        <v>25008</v>
      </c>
      <c r="AG106" s="2">
        <f t="shared" si="50"/>
        <v>9801</v>
      </c>
      <c r="AH106" s="2">
        <f t="shared" si="51"/>
        <v>24465</v>
      </c>
      <c r="AI106" s="2">
        <f t="shared" si="52"/>
        <v>59274</v>
      </c>
      <c r="AK106">
        <f t="shared" si="53"/>
        <v>4</v>
      </c>
      <c r="AL106">
        <f t="shared" si="54"/>
        <v>2021</v>
      </c>
      <c r="BL106" s="2">
        <v>2204</v>
      </c>
      <c r="BM106" s="2">
        <v>1998</v>
      </c>
      <c r="BN106" s="2">
        <v>1771</v>
      </c>
      <c r="BO106" s="2">
        <v>2187</v>
      </c>
      <c r="BP106" s="2">
        <v>2014</v>
      </c>
      <c r="BQ106" s="2">
        <v>2194</v>
      </c>
      <c r="BR106" s="2">
        <v>2975</v>
      </c>
      <c r="BS106" s="2">
        <v>3237</v>
      </c>
      <c r="BT106" s="2">
        <v>3230</v>
      </c>
      <c r="BU106" s="2">
        <v>3455</v>
      </c>
      <c r="BV106" s="2">
        <v>3334</v>
      </c>
      <c r="BW106" s="2">
        <v>3007</v>
      </c>
      <c r="BX106" s="2">
        <v>2494</v>
      </c>
      <c r="BY106" s="2">
        <v>2729</v>
      </c>
      <c r="BZ106" s="2">
        <v>2400</v>
      </c>
      <c r="CA106" s="2">
        <v>2104</v>
      </c>
      <c r="CB106" s="2">
        <v>2120</v>
      </c>
      <c r="CC106" s="2">
        <v>2134</v>
      </c>
      <c r="CD106" s="2">
        <v>2137</v>
      </c>
      <c r="CE106" s="2">
        <v>2164</v>
      </c>
      <c r="CF106" s="2">
        <v>2181</v>
      </c>
      <c r="CG106" s="2">
        <v>2221</v>
      </c>
      <c r="CH106" s="2">
        <v>2242</v>
      </c>
      <c r="CI106" s="2">
        <v>2291</v>
      </c>
    </row>
    <row r="107" spans="1:87" x14ac:dyDescent="0.2">
      <c r="A107" s="7">
        <v>44293</v>
      </c>
      <c r="B107" s="2">
        <f t="shared" si="55"/>
        <v>2324</v>
      </c>
      <c r="C107" s="2">
        <f t="shared" si="56"/>
        <v>2329</v>
      </c>
      <c r="D107" s="2">
        <f t="shared" si="57"/>
        <v>2357</v>
      </c>
      <c r="E107" s="2">
        <f t="shared" si="58"/>
        <v>2095</v>
      </c>
      <c r="F107" s="2">
        <f t="shared" si="59"/>
        <v>2032</v>
      </c>
      <c r="G107" s="2">
        <f t="shared" si="60"/>
        <v>2017</v>
      </c>
      <c r="H107" s="2">
        <f t="shared" si="61"/>
        <v>1877</v>
      </c>
      <c r="I107" s="2">
        <f t="shared" si="62"/>
        <v>1844</v>
      </c>
      <c r="J107" s="2">
        <f t="shared" si="63"/>
        <v>1854</v>
      </c>
      <c r="K107" s="2">
        <f t="shared" si="64"/>
        <v>1670</v>
      </c>
      <c r="L107" s="2">
        <f t="shared" si="65"/>
        <v>1517</v>
      </c>
      <c r="M107" s="2">
        <f t="shared" si="66"/>
        <v>1524</v>
      </c>
      <c r="N107" s="2">
        <f t="shared" si="67"/>
        <v>1501</v>
      </c>
      <c r="O107" s="2">
        <f t="shared" si="68"/>
        <v>1515</v>
      </c>
      <c r="P107" s="2">
        <f t="shared" si="69"/>
        <v>1468</v>
      </c>
      <c r="Q107" s="2">
        <f t="shared" si="70"/>
        <v>1510</v>
      </c>
      <c r="R107" s="2">
        <f t="shared" si="71"/>
        <v>1510</v>
      </c>
      <c r="S107" s="2">
        <f t="shared" si="72"/>
        <v>1553</v>
      </c>
      <c r="T107" s="2">
        <f t="shared" si="73"/>
        <v>1495</v>
      </c>
      <c r="U107" s="2">
        <f t="shared" si="74"/>
        <v>1532</v>
      </c>
      <c r="V107" s="2">
        <f t="shared" si="75"/>
        <v>1505</v>
      </c>
      <c r="W107" s="2">
        <f t="shared" si="76"/>
        <v>1501</v>
      </c>
      <c r="X107" s="2">
        <f t="shared" si="77"/>
        <v>1556</v>
      </c>
      <c r="Y107" s="2">
        <f t="shared" si="78"/>
        <v>1651</v>
      </c>
      <c r="AA107" s="2">
        <f t="shared" si="48"/>
        <v>1854</v>
      </c>
      <c r="AB107" s="2">
        <f t="shared" si="79"/>
        <v>1515</v>
      </c>
      <c r="AC107" s="2">
        <f t="shared" si="80"/>
        <v>2357</v>
      </c>
      <c r="AE107" s="10">
        <v>6</v>
      </c>
      <c r="AF107" s="2">
        <f t="shared" si="49"/>
        <v>14499</v>
      </c>
      <c r="AG107" s="2">
        <f t="shared" si="50"/>
        <v>5994</v>
      </c>
      <c r="AH107" s="2">
        <f t="shared" si="51"/>
        <v>21244</v>
      </c>
      <c r="AI107" s="2">
        <f t="shared" si="52"/>
        <v>41737</v>
      </c>
      <c r="AK107">
        <f t="shared" si="53"/>
        <v>4</v>
      </c>
      <c r="AL107">
        <f t="shared" si="54"/>
        <v>2021</v>
      </c>
      <c r="BL107" s="2">
        <v>2306</v>
      </c>
      <c r="BM107" s="2">
        <v>2311</v>
      </c>
      <c r="BN107" s="2">
        <v>2339</v>
      </c>
      <c r="BO107" s="2">
        <v>2079</v>
      </c>
      <c r="BP107" s="2">
        <v>2017</v>
      </c>
      <c r="BQ107" s="2">
        <v>2002</v>
      </c>
      <c r="BR107" s="2">
        <v>1863</v>
      </c>
      <c r="BS107" s="2">
        <v>1830</v>
      </c>
      <c r="BT107" s="2">
        <v>1840</v>
      </c>
      <c r="BU107" s="2">
        <v>1657</v>
      </c>
      <c r="BV107" s="2">
        <v>1505</v>
      </c>
      <c r="BW107" s="2">
        <v>1512</v>
      </c>
      <c r="BX107" s="2">
        <v>1490</v>
      </c>
      <c r="BY107" s="2">
        <v>1503</v>
      </c>
      <c r="BZ107" s="2">
        <v>1457</v>
      </c>
      <c r="CA107" s="2">
        <v>1499</v>
      </c>
      <c r="CB107" s="2">
        <v>1499</v>
      </c>
      <c r="CC107" s="2">
        <v>1541</v>
      </c>
      <c r="CD107" s="2">
        <v>1484</v>
      </c>
      <c r="CE107" s="2">
        <v>1520</v>
      </c>
      <c r="CF107" s="2">
        <v>1494</v>
      </c>
      <c r="CG107" s="2">
        <v>1490</v>
      </c>
      <c r="CH107" s="2">
        <v>1544</v>
      </c>
      <c r="CI107" s="2">
        <v>1638</v>
      </c>
    </row>
    <row r="108" spans="1:87" x14ac:dyDescent="0.2">
      <c r="A108" s="7">
        <v>44294</v>
      </c>
      <c r="B108" s="2">
        <f t="shared" si="55"/>
        <v>1667</v>
      </c>
      <c r="C108" s="2">
        <f t="shared" si="56"/>
        <v>1691</v>
      </c>
      <c r="D108" s="2">
        <f t="shared" si="57"/>
        <v>1685</v>
      </c>
      <c r="E108" s="2">
        <f t="shared" si="58"/>
        <v>1697</v>
      </c>
      <c r="F108" s="2">
        <f t="shared" si="59"/>
        <v>1698</v>
      </c>
      <c r="G108" s="2">
        <f t="shared" si="60"/>
        <v>1708</v>
      </c>
      <c r="H108" s="2">
        <f t="shared" si="61"/>
        <v>1836</v>
      </c>
      <c r="I108" s="2">
        <f t="shared" si="62"/>
        <v>2099</v>
      </c>
      <c r="J108" s="2">
        <f t="shared" si="63"/>
        <v>2067</v>
      </c>
      <c r="K108" s="2">
        <f t="shared" si="64"/>
        <v>2431</v>
      </c>
      <c r="L108" s="2">
        <f t="shared" si="65"/>
        <v>2321</v>
      </c>
      <c r="M108" s="2">
        <f t="shared" si="66"/>
        <v>2339</v>
      </c>
      <c r="N108" s="2">
        <f t="shared" si="67"/>
        <v>2218</v>
      </c>
      <c r="O108" s="2">
        <f t="shared" si="68"/>
        <v>1867</v>
      </c>
      <c r="P108" s="2">
        <f t="shared" si="69"/>
        <v>1594</v>
      </c>
      <c r="Q108" s="2">
        <f t="shared" si="70"/>
        <v>1619</v>
      </c>
      <c r="R108" s="2">
        <f t="shared" si="71"/>
        <v>1587</v>
      </c>
      <c r="S108" s="2">
        <f t="shared" si="72"/>
        <v>1602</v>
      </c>
      <c r="T108" s="2">
        <f t="shared" si="73"/>
        <v>1881</v>
      </c>
      <c r="U108" s="2">
        <f t="shared" si="74"/>
        <v>2193</v>
      </c>
      <c r="V108" s="2">
        <f t="shared" si="75"/>
        <v>3572</v>
      </c>
      <c r="W108" s="2">
        <f t="shared" si="76"/>
        <v>4805</v>
      </c>
      <c r="X108" s="2">
        <f t="shared" si="77"/>
        <v>4876</v>
      </c>
      <c r="Y108" s="2">
        <f t="shared" si="78"/>
        <v>4039</v>
      </c>
      <c r="AA108" s="2">
        <f t="shared" si="48"/>
        <v>0</v>
      </c>
      <c r="AB108" s="2">
        <f t="shared" si="79"/>
        <v>2431</v>
      </c>
      <c r="AC108" s="2">
        <f t="shared" si="80"/>
        <v>4876</v>
      </c>
      <c r="AE108" s="10">
        <v>7</v>
      </c>
      <c r="AF108" s="2">
        <f t="shared" si="49"/>
        <v>0</v>
      </c>
      <c r="AG108" s="2">
        <f t="shared" si="50"/>
        <v>25818</v>
      </c>
      <c r="AH108" s="2">
        <f t="shared" si="51"/>
        <v>29274</v>
      </c>
      <c r="AI108" s="2">
        <f t="shared" si="52"/>
        <v>55092</v>
      </c>
      <c r="AK108">
        <f t="shared" si="53"/>
        <v>4</v>
      </c>
      <c r="AL108">
        <f t="shared" si="54"/>
        <v>2021</v>
      </c>
      <c r="BL108" s="2">
        <v>1654</v>
      </c>
      <c r="BM108" s="2">
        <v>1678</v>
      </c>
      <c r="BN108" s="2">
        <v>1672</v>
      </c>
      <c r="BO108" s="2">
        <v>1684</v>
      </c>
      <c r="BP108" s="2">
        <v>1685</v>
      </c>
      <c r="BQ108" s="2">
        <v>1695</v>
      </c>
      <c r="BR108" s="2">
        <v>1822</v>
      </c>
      <c r="BS108" s="2">
        <v>2083</v>
      </c>
      <c r="BT108" s="2">
        <v>2051</v>
      </c>
      <c r="BU108" s="2">
        <v>2412</v>
      </c>
      <c r="BV108" s="2">
        <v>2303</v>
      </c>
      <c r="BW108" s="2">
        <v>2321</v>
      </c>
      <c r="BX108" s="2">
        <v>2201</v>
      </c>
      <c r="BY108" s="2">
        <v>1853</v>
      </c>
      <c r="BZ108" s="2">
        <v>1582</v>
      </c>
      <c r="CA108" s="2">
        <v>1607</v>
      </c>
      <c r="CB108" s="2">
        <v>1575</v>
      </c>
      <c r="CC108" s="2">
        <v>1590</v>
      </c>
      <c r="CD108" s="2">
        <v>1867</v>
      </c>
      <c r="CE108" s="2">
        <v>2176</v>
      </c>
      <c r="CF108" s="2">
        <v>3545</v>
      </c>
      <c r="CG108" s="2">
        <v>4768</v>
      </c>
      <c r="CH108" s="2">
        <v>4839</v>
      </c>
      <c r="CI108" s="2">
        <v>4008</v>
      </c>
    </row>
    <row r="109" spans="1:87" x14ac:dyDescent="0.2">
      <c r="A109" s="7">
        <v>44295</v>
      </c>
      <c r="B109" s="2">
        <f t="shared" si="55"/>
        <v>5300</v>
      </c>
      <c r="C109" s="2">
        <f t="shared" si="56"/>
        <v>4335</v>
      </c>
      <c r="D109" s="2">
        <f t="shared" si="57"/>
        <v>2700</v>
      </c>
      <c r="E109" s="2">
        <f t="shared" si="58"/>
        <v>3097</v>
      </c>
      <c r="F109" s="2">
        <f t="shared" si="59"/>
        <v>2935</v>
      </c>
      <c r="G109" s="2">
        <f t="shared" si="60"/>
        <v>1842</v>
      </c>
      <c r="H109" s="2">
        <f t="shared" si="61"/>
        <v>1922</v>
      </c>
      <c r="I109" s="2">
        <f t="shared" si="62"/>
        <v>2070</v>
      </c>
      <c r="J109" s="2">
        <f t="shared" si="63"/>
        <v>1969</v>
      </c>
      <c r="K109" s="2">
        <f t="shared" si="64"/>
        <v>1826</v>
      </c>
      <c r="L109" s="2">
        <f t="shared" si="65"/>
        <v>1771</v>
      </c>
      <c r="M109" s="2">
        <f t="shared" si="66"/>
        <v>1739</v>
      </c>
      <c r="N109" s="2">
        <f t="shared" si="67"/>
        <v>1685</v>
      </c>
      <c r="O109" s="2">
        <f t="shared" si="68"/>
        <v>1736</v>
      </c>
      <c r="P109" s="2">
        <f t="shared" si="69"/>
        <v>1707</v>
      </c>
      <c r="Q109" s="2">
        <f t="shared" si="70"/>
        <v>1475</v>
      </c>
      <c r="R109" s="2">
        <f t="shared" si="71"/>
        <v>1442</v>
      </c>
      <c r="S109" s="2">
        <f t="shared" si="72"/>
        <v>1428</v>
      </c>
      <c r="T109" s="2">
        <f t="shared" si="73"/>
        <v>1423</v>
      </c>
      <c r="U109" s="2">
        <f t="shared" si="74"/>
        <v>1492</v>
      </c>
      <c r="V109" s="2">
        <f t="shared" si="75"/>
        <v>1640</v>
      </c>
      <c r="W109" s="2">
        <f t="shared" si="76"/>
        <v>1656</v>
      </c>
      <c r="X109" s="2">
        <f t="shared" si="77"/>
        <v>1686</v>
      </c>
      <c r="Y109" s="2">
        <f t="shared" si="78"/>
        <v>2273</v>
      </c>
      <c r="AA109" s="2">
        <f t="shared" si="48"/>
        <v>0</v>
      </c>
      <c r="AB109" s="2">
        <f t="shared" si="79"/>
        <v>2070</v>
      </c>
      <c r="AC109" s="2">
        <f t="shared" si="80"/>
        <v>5300</v>
      </c>
      <c r="AE109" s="10">
        <v>1</v>
      </c>
      <c r="AF109" s="2">
        <f t="shared" si="49"/>
        <v>0</v>
      </c>
      <c r="AG109" s="2">
        <f t="shared" si="50"/>
        <v>21763</v>
      </c>
      <c r="AH109" s="2">
        <f t="shared" si="51"/>
        <v>29386</v>
      </c>
      <c r="AI109" s="2">
        <f t="shared" si="52"/>
        <v>51149</v>
      </c>
      <c r="AK109">
        <f t="shared" si="53"/>
        <v>4</v>
      </c>
      <c r="AL109">
        <f t="shared" si="54"/>
        <v>2021</v>
      </c>
      <c r="BL109" s="2">
        <v>5260</v>
      </c>
      <c r="BM109" s="2">
        <v>4302</v>
      </c>
      <c r="BN109" s="2">
        <v>2679</v>
      </c>
      <c r="BO109" s="2">
        <v>3073</v>
      </c>
      <c r="BP109" s="2">
        <v>2913</v>
      </c>
      <c r="BQ109" s="2">
        <v>1828</v>
      </c>
      <c r="BR109" s="2">
        <v>1907</v>
      </c>
      <c r="BS109" s="2">
        <v>2054</v>
      </c>
      <c r="BT109" s="2">
        <v>1954</v>
      </c>
      <c r="BU109" s="2">
        <v>1812</v>
      </c>
      <c r="BV109" s="2">
        <v>1758</v>
      </c>
      <c r="BW109" s="2">
        <v>1726</v>
      </c>
      <c r="BX109" s="2">
        <v>1672</v>
      </c>
      <c r="BY109" s="2">
        <v>1723</v>
      </c>
      <c r="BZ109" s="2">
        <v>1694</v>
      </c>
      <c r="CA109" s="2">
        <v>1464</v>
      </c>
      <c r="CB109" s="2">
        <v>1431</v>
      </c>
      <c r="CC109" s="2">
        <v>1417</v>
      </c>
      <c r="CD109" s="2">
        <v>1412</v>
      </c>
      <c r="CE109" s="2">
        <v>1481</v>
      </c>
      <c r="CF109" s="2">
        <v>1628</v>
      </c>
      <c r="CG109" s="2">
        <v>1643</v>
      </c>
      <c r="CH109" s="2">
        <v>1673</v>
      </c>
      <c r="CI109" s="2">
        <v>2256</v>
      </c>
    </row>
    <row r="110" spans="1:87" x14ac:dyDescent="0.2">
      <c r="A110" s="7">
        <v>44296</v>
      </c>
      <c r="B110" s="2">
        <f t="shared" si="55"/>
        <v>2440</v>
      </c>
      <c r="C110" s="2">
        <f t="shared" si="56"/>
        <v>3864</v>
      </c>
      <c r="D110" s="2">
        <f t="shared" si="57"/>
        <v>4448</v>
      </c>
      <c r="E110" s="2">
        <f t="shared" si="58"/>
        <v>4120</v>
      </c>
      <c r="F110" s="2">
        <f t="shared" si="59"/>
        <v>3853</v>
      </c>
      <c r="G110" s="2">
        <f t="shared" si="60"/>
        <v>2004</v>
      </c>
      <c r="H110" s="2">
        <f t="shared" si="61"/>
        <v>1849</v>
      </c>
      <c r="I110" s="2">
        <f t="shared" si="62"/>
        <v>1953</v>
      </c>
      <c r="J110" s="2">
        <f t="shared" si="63"/>
        <v>2273</v>
      </c>
      <c r="K110" s="2">
        <f t="shared" si="64"/>
        <v>2174</v>
      </c>
      <c r="L110" s="2">
        <f t="shared" si="65"/>
        <v>1981</v>
      </c>
      <c r="M110" s="2">
        <f t="shared" si="66"/>
        <v>1943</v>
      </c>
      <c r="N110" s="2">
        <f t="shared" si="67"/>
        <v>1912</v>
      </c>
      <c r="O110" s="2">
        <f t="shared" si="68"/>
        <v>2048</v>
      </c>
      <c r="P110" s="2">
        <f t="shared" si="69"/>
        <v>2376</v>
      </c>
      <c r="Q110" s="2">
        <f t="shared" si="70"/>
        <v>2160</v>
      </c>
      <c r="R110" s="2">
        <f t="shared" si="71"/>
        <v>2175</v>
      </c>
      <c r="S110" s="2">
        <f t="shared" si="72"/>
        <v>2145</v>
      </c>
      <c r="T110" s="2">
        <f t="shared" si="73"/>
        <v>2156</v>
      </c>
      <c r="U110" s="2">
        <f t="shared" si="74"/>
        <v>2186</v>
      </c>
      <c r="V110" s="2">
        <f t="shared" si="75"/>
        <v>2219</v>
      </c>
      <c r="W110" s="2">
        <f t="shared" si="76"/>
        <v>2115</v>
      </c>
      <c r="X110" s="2">
        <f t="shared" si="77"/>
        <v>2015</v>
      </c>
      <c r="Y110" s="2">
        <f t="shared" si="78"/>
        <v>2094</v>
      </c>
      <c r="AA110" s="2">
        <f t="shared" si="48"/>
        <v>2273</v>
      </c>
      <c r="AB110" s="2">
        <f t="shared" si="79"/>
        <v>2376</v>
      </c>
      <c r="AC110" s="2">
        <f t="shared" si="80"/>
        <v>4448</v>
      </c>
      <c r="AE110" s="10">
        <v>2</v>
      </c>
      <c r="AF110" s="2">
        <f t="shared" si="49"/>
        <v>18986</v>
      </c>
      <c r="AG110" s="2">
        <f t="shared" si="50"/>
        <v>8496</v>
      </c>
      <c r="AH110" s="2">
        <f t="shared" si="51"/>
        <v>31021</v>
      </c>
      <c r="AI110" s="2">
        <f t="shared" si="52"/>
        <v>58503</v>
      </c>
      <c r="AK110">
        <f t="shared" si="53"/>
        <v>4</v>
      </c>
      <c r="AL110">
        <f t="shared" si="54"/>
        <v>2021</v>
      </c>
      <c r="BL110" s="2">
        <v>2421</v>
      </c>
      <c r="BM110" s="2">
        <v>3835</v>
      </c>
      <c r="BN110" s="2">
        <v>4414</v>
      </c>
      <c r="BO110" s="2">
        <v>4089</v>
      </c>
      <c r="BP110" s="2">
        <v>3824</v>
      </c>
      <c r="BQ110" s="2">
        <v>1989</v>
      </c>
      <c r="BR110" s="2">
        <v>1835</v>
      </c>
      <c r="BS110" s="2">
        <v>1938</v>
      </c>
      <c r="BT110" s="2">
        <v>2256</v>
      </c>
      <c r="BU110" s="2">
        <v>2157</v>
      </c>
      <c r="BV110" s="2">
        <v>1966</v>
      </c>
      <c r="BW110" s="2">
        <v>1928</v>
      </c>
      <c r="BX110" s="2">
        <v>1897</v>
      </c>
      <c r="BY110" s="2">
        <v>2032</v>
      </c>
      <c r="BZ110" s="2">
        <v>2358</v>
      </c>
      <c r="CA110" s="2">
        <v>2144</v>
      </c>
      <c r="CB110" s="2">
        <v>2158</v>
      </c>
      <c r="CC110" s="2">
        <v>2129</v>
      </c>
      <c r="CD110" s="2">
        <v>2140</v>
      </c>
      <c r="CE110" s="2">
        <v>2169</v>
      </c>
      <c r="CF110" s="2">
        <v>2202</v>
      </c>
      <c r="CG110" s="2">
        <v>2099</v>
      </c>
      <c r="CH110" s="2">
        <v>2000</v>
      </c>
      <c r="CI110" s="2">
        <v>2078</v>
      </c>
    </row>
    <row r="111" spans="1:87" x14ac:dyDescent="0.2">
      <c r="A111" s="7">
        <v>44297</v>
      </c>
      <c r="B111" s="2">
        <f t="shared" si="55"/>
        <v>2135</v>
      </c>
      <c r="C111" s="2">
        <f t="shared" si="56"/>
        <v>2253</v>
      </c>
      <c r="D111" s="2">
        <f t="shared" si="57"/>
        <v>2313</v>
      </c>
      <c r="E111" s="2">
        <f t="shared" si="58"/>
        <v>2416</v>
      </c>
      <c r="F111" s="2">
        <f t="shared" si="59"/>
        <v>2605</v>
      </c>
      <c r="G111" s="2">
        <f t="shared" si="60"/>
        <v>2452</v>
      </c>
      <c r="H111" s="2">
        <f t="shared" si="61"/>
        <v>2587</v>
      </c>
      <c r="I111" s="2">
        <f t="shared" si="62"/>
        <v>1745</v>
      </c>
      <c r="J111" s="2">
        <f t="shared" si="63"/>
        <v>1180</v>
      </c>
      <c r="K111" s="2">
        <f t="shared" si="64"/>
        <v>1180</v>
      </c>
      <c r="L111" s="2">
        <f t="shared" si="65"/>
        <v>1169</v>
      </c>
      <c r="M111" s="2">
        <f t="shared" si="66"/>
        <v>1148</v>
      </c>
      <c r="N111" s="2">
        <f t="shared" si="67"/>
        <v>1016</v>
      </c>
      <c r="O111" s="2">
        <f t="shared" si="68"/>
        <v>972</v>
      </c>
      <c r="P111" s="2">
        <f t="shared" si="69"/>
        <v>1204</v>
      </c>
      <c r="Q111" s="2">
        <f t="shared" si="70"/>
        <v>1968</v>
      </c>
      <c r="R111" s="2">
        <f t="shared" si="71"/>
        <v>2308</v>
      </c>
      <c r="S111" s="2">
        <f t="shared" si="72"/>
        <v>2569</v>
      </c>
      <c r="T111" s="2">
        <f t="shared" si="73"/>
        <v>2320</v>
      </c>
      <c r="U111" s="2">
        <f t="shared" si="74"/>
        <v>2458</v>
      </c>
      <c r="V111" s="2">
        <f t="shared" si="75"/>
        <v>2382</v>
      </c>
      <c r="W111" s="2">
        <f t="shared" si="76"/>
        <v>2443</v>
      </c>
      <c r="X111" s="2">
        <f t="shared" si="77"/>
        <v>2553</v>
      </c>
      <c r="Y111" s="2">
        <f t="shared" si="78"/>
        <v>2563</v>
      </c>
      <c r="AA111" s="2">
        <f t="shared" si="48"/>
        <v>2569</v>
      </c>
      <c r="AB111" s="2">
        <f t="shared" si="79"/>
        <v>1968</v>
      </c>
      <c r="AC111" s="2">
        <f t="shared" si="80"/>
        <v>2605</v>
      </c>
      <c r="AE111" s="10">
        <v>3</v>
      </c>
      <c r="AF111" s="2">
        <f t="shared" si="49"/>
        <v>16077</v>
      </c>
      <c r="AG111" s="2">
        <f t="shared" si="50"/>
        <v>5160</v>
      </c>
      <c r="AH111" s="2">
        <f t="shared" si="51"/>
        <v>26702</v>
      </c>
      <c r="AI111" s="2">
        <f t="shared" si="52"/>
        <v>47939</v>
      </c>
      <c r="AK111">
        <f t="shared" si="53"/>
        <v>4</v>
      </c>
      <c r="AL111">
        <f t="shared" si="54"/>
        <v>2021</v>
      </c>
      <c r="BL111" s="2">
        <v>2119</v>
      </c>
      <c r="BM111" s="2">
        <v>2236</v>
      </c>
      <c r="BN111" s="2">
        <v>2295</v>
      </c>
      <c r="BO111" s="2">
        <v>2398</v>
      </c>
      <c r="BP111" s="2">
        <v>2585</v>
      </c>
      <c r="BQ111" s="2">
        <v>2433</v>
      </c>
      <c r="BR111" s="2">
        <v>2567</v>
      </c>
      <c r="BS111" s="2">
        <v>1732</v>
      </c>
      <c r="BT111" s="2">
        <v>1171</v>
      </c>
      <c r="BU111" s="2">
        <v>1171</v>
      </c>
      <c r="BV111" s="2">
        <v>1160</v>
      </c>
      <c r="BW111" s="2">
        <v>1139</v>
      </c>
      <c r="BX111" s="2">
        <v>1008</v>
      </c>
      <c r="BY111" s="2">
        <v>965</v>
      </c>
      <c r="BZ111" s="2">
        <v>1195</v>
      </c>
      <c r="CA111" s="2">
        <v>1953</v>
      </c>
      <c r="CB111" s="2">
        <v>2290</v>
      </c>
      <c r="CC111" s="2">
        <v>2549</v>
      </c>
      <c r="CD111" s="2">
        <v>2302</v>
      </c>
      <c r="CE111" s="2">
        <v>2439</v>
      </c>
      <c r="CF111" s="2">
        <v>2364</v>
      </c>
      <c r="CG111" s="2">
        <v>2424</v>
      </c>
      <c r="CH111" s="2">
        <v>2534</v>
      </c>
      <c r="CI111" s="2">
        <v>2543</v>
      </c>
    </row>
    <row r="112" spans="1:87" x14ac:dyDescent="0.2">
      <c r="A112" s="7">
        <v>44298</v>
      </c>
      <c r="B112" s="2">
        <f t="shared" si="55"/>
        <v>2677</v>
      </c>
      <c r="C112" s="2">
        <f t="shared" si="56"/>
        <v>2734</v>
      </c>
      <c r="D112" s="2">
        <f t="shared" si="57"/>
        <v>1895</v>
      </c>
      <c r="E112" s="2">
        <f t="shared" si="58"/>
        <v>1040</v>
      </c>
      <c r="F112" s="2">
        <f t="shared" si="59"/>
        <v>1016</v>
      </c>
      <c r="G112" s="2">
        <f t="shared" si="60"/>
        <v>982</v>
      </c>
      <c r="H112" s="2">
        <f t="shared" si="61"/>
        <v>970</v>
      </c>
      <c r="I112" s="2">
        <f t="shared" si="62"/>
        <v>1133</v>
      </c>
      <c r="J112" s="2">
        <f t="shared" si="63"/>
        <v>1185</v>
      </c>
      <c r="K112" s="2">
        <f t="shared" si="64"/>
        <v>1176</v>
      </c>
      <c r="L112" s="2">
        <f t="shared" si="65"/>
        <v>1073</v>
      </c>
      <c r="M112" s="2">
        <f t="shared" si="66"/>
        <v>935</v>
      </c>
      <c r="N112" s="2">
        <f t="shared" si="67"/>
        <v>933</v>
      </c>
      <c r="O112" s="2">
        <f t="shared" si="68"/>
        <v>922</v>
      </c>
      <c r="P112" s="2">
        <f t="shared" si="69"/>
        <v>924</v>
      </c>
      <c r="Q112" s="2">
        <f t="shared" si="70"/>
        <v>889</v>
      </c>
      <c r="R112" s="2">
        <f t="shared" si="71"/>
        <v>868</v>
      </c>
      <c r="S112" s="2">
        <f t="shared" si="72"/>
        <v>898</v>
      </c>
      <c r="T112" s="2">
        <f t="shared" si="73"/>
        <v>926</v>
      </c>
      <c r="U112" s="2">
        <f t="shared" si="74"/>
        <v>965</v>
      </c>
      <c r="V112" s="2">
        <f t="shared" si="75"/>
        <v>970</v>
      </c>
      <c r="W112" s="2">
        <f t="shared" si="76"/>
        <v>972</v>
      </c>
      <c r="X112" s="2">
        <f t="shared" si="77"/>
        <v>980</v>
      </c>
      <c r="Y112" s="2">
        <f t="shared" si="78"/>
        <v>980</v>
      </c>
      <c r="AA112" s="2">
        <f t="shared" si="48"/>
        <v>1185</v>
      </c>
      <c r="AB112" s="2">
        <f t="shared" si="79"/>
        <v>933</v>
      </c>
      <c r="AC112" s="2">
        <f t="shared" si="80"/>
        <v>2734</v>
      </c>
      <c r="AE112" s="10">
        <v>4</v>
      </c>
      <c r="AF112" s="2">
        <f t="shared" si="49"/>
        <v>9159</v>
      </c>
      <c r="AG112" s="2">
        <f t="shared" si="50"/>
        <v>3668</v>
      </c>
      <c r="AH112" s="2">
        <f t="shared" si="51"/>
        <v>15216</v>
      </c>
      <c r="AI112" s="2">
        <f t="shared" si="52"/>
        <v>28043</v>
      </c>
      <c r="AK112">
        <f t="shared" si="53"/>
        <v>4</v>
      </c>
      <c r="AL112">
        <f t="shared" si="54"/>
        <v>2021</v>
      </c>
      <c r="BL112" s="2">
        <v>2657</v>
      </c>
      <c r="BM112" s="2">
        <v>2713</v>
      </c>
      <c r="BN112" s="2">
        <v>1881</v>
      </c>
      <c r="BO112" s="2">
        <v>1032</v>
      </c>
      <c r="BP112" s="2">
        <v>1008</v>
      </c>
      <c r="BQ112" s="2">
        <v>975</v>
      </c>
      <c r="BR112" s="2">
        <v>963</v>
      </c>
      <c r="BS112" s="2">
        <v>1124</v>
      </c>
      <c r="BT112" s="2">
        <v>1176</v>
      </c>
      <c r="BU112" s="2">
        <v>1167</v>
      </c>
      <c r="BV112" s="2">
        <v>1065</v>
      </c>
      <c r="BW112" s="2">
        <v>928</v>
      </c>
      <c r="BX112" s="2">
        <v>926</v>
      </c>
      <c r="BY112" s="2">
        <v>915</v>
      </c>
      <c r="BZ112" s="2">
        <v>917</v>
      </c>
      <c r="CA112" s="2">
        <v>882</v>
      </c>
      <c r="CB112" s="2">
        <v>861</v>
      </c>
      <c r="CC112" s="2">
        <v>891</v>
      </c>
      <c r="CD112" s="2">
        <v>919</v>
      </c>
      <c r="CE112" s="2">
        <v>958</v>
      </c>
      <c r="CF112" s="2">
        <v>963</v>
      </c>
      <c r="CG112" s="2">
        <v>965</v>
      </c>
      <c r="CH112" s="2">
        <v>973</v>
      </c>
      <c r="CI112" s="2">
        <v>973</v>
      </c>
    </row>
    <row r="113" spans="1:87" x14ac:dyDescent="0.2">
      <c r="A113" s="7">
        <v>44299</v>
      </c>
      <c r="B113" s="2">
        <f t="shared" si="55"/>
        <v>984</v>
      </c>
      <c r="C113" s="2">
        <f t="shared" si="56"/>
        <v>982</v>
      </c>
      <c r="D113" s="2">
        <f t="shared" si="57"/>
        <v>1040</v>
      </c>
      <c r="E113" s="2">
        <f t="shared" si="58"/>
        <v>1038</v>
      </c>
      <c r="F113" s="2">
        <f t="shared" si="59"/>
        <v>1027</v>
      </c>
      <c r="G113" s="2">
        <f t="shared" si="60"/>
        <v>998</v>
      </c>
      <c r="H113" s="2">
        <f t="shared" si="61"/>
        <v>1036</v>
      </c>
      <c r="I113" s="2">
        <f t="shared" si="62"/>
        <v>1165</v>
      </c>
      <c r="J113" s="2">
        <f t="shared" si="63"/>
        <v>1159</v>
      </c>
      <c r="K113" s="2">
        <f t="shared" si="64"/>
        <v>1133</v>
      </c>
      <c r="L113" s="2">
        <f t="shared" si="65"/>
        <v>1030</v>
      </c>
      <c r="M113" s="2">
        <f t="shared" si="66"/>
        <v>1030</v>
      </c>
      <c r="N113" s="2">
        <f t="shared" si="67"/>
        <v>1006</v>
      </c>
      <c r="O113" s="2">
        <f t="shared" si="68"/>
        <v>797</v>
      </c>
      <c r="P113" s="2">
        <f t="shared" si="69"/>
        <v>791</v>
      </c>
      <c r="Q113" s="2">
        <f t="shared" si="70"/>
        <v>800</v>
      </c>
      <c r="R113" s="2">
        <f t="shared" si="71"/>
        <v>789</v>
      </c>
      <c r="S113" s="2">
        <f t="shared" si="72"/>
        <v>800</v>
      </c>
      <c r="T113" s="2">
        <f t="shared" si="73"/>
        <v>791</v>
      </c>
      <c r="U113" s="2">
        <f t="shared" si="74"/>
        <v>817</v>
      </c>
      <c r="V113" s="2">
        <f t="shared" si="75"/>
        <v>850</v>
      </c>
      <c r="W113" s="2">
        <f t="shared" si="76"/>
        <v>909</v>
      </c>
      <c r="X113" s="2">
        <f t="shared" si="77"/>
        <v>918</v>
      </c>
      <c r="Y113" s="2">
        <f t="shared" si="78"/>
        <v>997</v>
      </c>
      <c r="AA113" s="2">
        <f t="shared" si="48"/>
        <v>1165</v>
      </c>
      <c r="AB113" s="2">
        <f t="shared" si="79"/>
        <v>1006</v>
      </c>
      <c r="AC113" s="2">
        <f t="shared" si="80"/>
        <v>1040</v>
      </c>
      <c r="AE113" s="10">
        <v>5</v>
      </c>
      <c r="AF113" s="2">
        <f t="shared" si="49"/>
        <v>8714</v>
      </c>
      <c r="AG113" s="2">
        <f t="shared" si="50"/>
        <v>3394</v>
      </c>
      <c r="AH113" s="2">
        <f t="shared" si="51"/>
        <v>10779</v>
      </c>
      <c r="AI113" s="2">
        <f t="shared" si="52"/>
        <v>22887</v>
      </c>
      <c r="AK113">
        <f t="shared" si="53"/>
        <v>4</v>
      </c>
      <c r="AL113">
        <f t="shared" si="54"/>
        <v>2021</v>
      </c>
      <c r="BL113" s="2">
        <v>977</v>
      </c>
      <c r="BM113" s="2">
        <v>975</v>
      </c>
      <c r="BN113" s="2">
        <v>1032</v>
      </c>
      <c r="BO113" s="2">
        <v>1030</v>
      </c>
      <c r="BP113" s="2">
        <v>1019</v>
      </c>
      <c r="BQ113" s="2">
        <v>990</v>
      </c>
      <c r="BR113" s="2">
        <v>1028</v>
      </c>
      <c r="BS113" s="2">
        <v>1156</v>
      </c>
      <c r="BT113" s="2">
        <v>1150</v>
      </c>
      <c r="BU113" s="2">
        <v>1124</v>
      </c>
      <c r="BV113" s="2">
        <v>1022</v>
      </c>
      <c r="BW113" s="2">
        <v>1022</v>
      </c>
      <c r="BX113" s="2">
        <v>998</v>
      </c>
      <c r="BY113" s="2">
        <v>791</v>
      </c>
      <c r="BZ113" s="2">
        <v>785</v>
      </c>
      <c r="CA113" s="2">
        <v>794</v>
      </c>
      <c r="CB113" s="2">
        <v>783</v>
      </c>
      <c r="CC113" s="2">
        <v>794</v>
      </c>
      <c r="CD113" s="2">
        <v>785</v>
      </c>
      <c r="CE113" s="2">
        <v>811</v>
      </c>
      <c r="CF113" s="2">
        <v>844</v>
      </c>
      <c r="CG113" s="2">
        <v>902</v>
      </c>
      <c r="CH113" s="2">
        <v>911</v>
      </c>
      <c r="CI113" s="2">
        <v>989</v>
      </c>
    </row>
    <row r="114" spans="1:87" x14ac:dyDescent="0.2">
      <c r="A114" s="7">
        <v>44300</v>
      </c>
      <c r="B114" s="2">
        <f t="shared" si="55"/>
        <v>1025</v>
      </c>
      <c r="C114" s="2">
        <f t="shared" si="56"/>
        <v>1023</v>
      </c>
      <c r="D114" s="2">
        <f t="shared" si="57"/>
        <v>978</v>
      </c>
      <c r="E114" s="2">
        <f t="shared" si="58"/>
        <v>926</v>
      </c>
      <c r="F114" s="2">
        <f t="shared" si="59"/>
        <v>884</v>
      </c>
      <c r="G114" s="2">
        <f t="shared" si="60"/>
        <v>857</v>
      </c>
      <c r="H114" s="2">
        <f t="shared" si="61"/>
        <v>1056</v>
      </c>
      <c r="I114" s="2">
        <f t="shared" si="62"/>
        <v>1056</v>
      </c>
      <c r="J114" s="2">
        <f t="shared" si="63"/>
        <v>1178</v>
      </c>
      <c r="K114" s="2">
        <f t="shared" si="64"/>
        <v>1386</v>
      </c>
      <c r="L114" s="2">
        <f t="shared" si="65"/>
        <v>1378</v>
      </c>
      <c r="M114" s="2">
        <f t="shared" si="66"/>
        <v>1376</v>
      </c>
      <c r="N114" s="2">
        <f t="shared" si="67"/>
        <v>1381</v>
      </c>
      <c r="O114" s="2">
        <f t="shared" si="68"/>
        <v>1413</v>
      </c>
      <c r="P114" s="2">
        <f t="shared" si="69"/>
        <v>1419</v>
      </c>
      <c r="Q114" s="2">
        <f t="shared" si="70"/>
        <v>915</v>
      </c>
      <c r="R114" s="2">
        <f t="shared" si="71"/>
        <v>879</v>
      </c>
      <c r="S114" s="2">
        <f t="shared" si="72"/>
        <v>839</v>
      </c>
      <c r="T114" s="2">
        <f t="shared" si="73"/>
        <v>837</v>
      </c>
      <c r="U114" s="2">
        <f t="shared" si="74"/>
        <v>887</v>
      </c>
      <c r="V114" s="2">
        <f t="shared" si="75"/>
        <v>907</v>
      </c>
      <c r="W114" s="2">
        <f t="shared" si="76"/>
        <v>908</v>
      </c>
      <c r="X114" s="2">
        <f t="shared" si="77"/>
        <v>905</v>
      </c>
      <c r="Y114" s="2">
        <f t="shared" si="78"/>
        <v>891</v>
      </c>
      <c r="AA114" s="2">
        <f t="shared" si="48"/>
        <v>1386</v>
      </c>
      <c r="AB114" s="2">
        <f t="shared" si="79"/>
        <v>1419</v>
      </c>
      <c r="AC114" s="2">
        <f t="shared" si="80"/>
        <v>1056</v>
      </c>
      <c r="AE114" s="10">
        <v>6</v>
      </c>
      <c r="AF114" s="2">
        <f t="shared" si="49"/>
        <v>9816</v>
      </c>
      <c r="AG114" s="2">
        <f t="shared" si="50"/>
        <v>5128</v>
      </c>
      <c r="AH114" s="2">
        <f t="shared" si="51"/>
        <v>10360</v>
      </c>
      <c r="AI114" s="2">
        <f t="shared" si="52"/>
        <v>25304</v>
      </c>
      <c r="AK114">
        <f t="shared" si="53"/>
        <v>4</v>
      </c>
      <c r="AL114">
        <f t="shared" si="54"/>
        <v>2021</v>
      </c>
      <c r="BL114" s="2">
        <v>1017</v>
      </c>
      <c r="BM114" s="2">
        <v>1015</v>
      </c>
      <c r="BN114" s="2">
        <v>971</v>
      </c>
      <c r="BO114" s="2">
        <v>919</v>
      </c>
      <c r="BP114" s="2">
        <v>877</v>
      </c>
      <c r="BQ114" s="2">
        <v>850</v>
      </c>
      <c r="BR114" s="2">
        <v>1048</v>
      </c>
      <c r="BS114" s="2">
        <v>1048</v>
      </c>
      <c r="BT114" s="2">
        <v>1169</v>
      </c>
      <c r="BU114" s="2">
        <v>1375</v>
      </c>
      <c r="BV114" s="2">
        <v>1368</v>
      </c>
      <c r="BW114" s="2">
        <v>1366</v>
      </c>
      <c r="BX114" s="2">
        <v>1370</v>
      </c>
      <c r="BY114" s="2">
        <v>1402</v>
      </c>
      <c r="BZ114" s="2">
        <v>1408</v>
      </c>
      <c r="CA114" s="2">
        <v>908</v>
      </c>
      <c r="CB114" s="2">
        <v>872</v>
      </c>
      <c r="CC114" s="2">
        <v>833</v>
      </c>
      <c r="CD114" s="2">
        <v>831</v>
      </c>
      <c r="CE114" s="2">
        <v>880</v>
      </c>
      <c r="CF114" s="2">
        <v>900</v>
      </c>
      <c r="CG114" s="2">
        <v>901</v>
      </c>
      <c r="CH114" s="2">
        <v>898</v>
      </c>
      <c r="CI114" s="2">
        <v>884</v>
      </c>
    </row>
    <row r="115" spans="1:87" x14ac:dyDescent="0.2">
      <c r="A115" s="7">
        <v>44301</v>
      </c>
      <c r="B115" s="2">
        <f t="shared" si="55"/>
        <v>901</v>
      </c>
      <c r="C115" s="2">
        <f t="shared" si="56"/>
        <v>851</v>
      </c>
      <c r="D115" s="2">
        <f t="shared" si="57"/>
        <v>830</v>
      </c>
      <c r="E115" s="2">
        <f t="shared" si="58"/>
        <v>851</v>
      </c>
      <c r="F115" s="2">
        <f t="shared" si="59"/>
        <v>822</v>
      </c>
      <c r="G115" s="2">
        <f t="shared" si="60"/>
        <v>817</v>
      </c>
      <c r="H115" s="2">
        <f t="shared" si="61"/>
        <v>991</v>
      </c>
      <c r="I115" s="2">
        <f t="shared" si="62"/>
        <v>1028</v>
      </c>
      <c r="J115" s="2">
        <f t="shared" si="63"/>
        <v>1222</v>
      </c>
      <c r="K115" s="2">
        <f t="shared" si="64"/>
        <v>1356</v>
      </c>
      <c r="L115" s="2">
        <f t="shared" si="65"/>
        <v>996</v>
      </c>
      <c r="M115" s="2">
        <f t="shared" si="66"/>
        <v>969</v>
      </c>
      <c r="N115" s="2">
        <f t="shared" si="67"/>
        <v>974</v>
      </c>
      <c r="O115" s="2">
        <f t="shared" si="68"/>
        <v>972</v>
      </c>
      <c r="P115" s="2">
        <f t="shared" si="69"/>
        <v>892</v>
      </c>
      <c r="Q115" s="2">
        <f t="shared" si="70"/>
        <v>781</v>
      </c>
      <c r="R115" s="2">
        <f t="shared" si="71"/>
        <v>792</v>
      </c>
      <c r="S115" s="2">
        <f t="shared" si="72"/>
        <v>777</v>
      </c>
      <c r="T115" s="2">
        <f t="shared" si="73"/>
        <v>781</v>
      </c>
      <c r="U115" s="2">
        <f t="shared" si="74"/>
        <v>796</v>
      </c>
      <c r="V115" s="2">
        <f t="shared" si="75"/>
        <v>805</v>
      </c>
      <c r="W115" s="2">
        <f t="shared" si="76"/>
        <v>906</v>
      </c>
      <c r="X115" s="2">
        <f t="shared" si="77"/>
        <v>932</v>
      </c>
      <c r="Y115" s="2">
        <f t="shared" si="78"/>
        <v>912</v>
      </c>
      <c r="AA115" s="2">
        <f t="shared" si="48"/>
        <v>0</v>
      </c>
      <c r="AB115" s="2">
        <f t="shared" si="79"/>
        <v>1356</v>
      </c>
      <c r="AC115" s="2">
        <f t="shared" si="80"/>
        <v>991</v>
      </c>
      <c r="AE115" s="10">
        <v>7</v>
      </c>
      <c r="AF115" s="2">
        <f t="shared" si="49"/>
        <v>0</v>
      </c>
      <c r="AG115" s="2">
        <f t="shared" si="50"/>
        <v>12336</v>
      </c>
      <c r="AH115" s="2">
        <f t="shared" si="51"/>
        <v>9618</v>
      </c>
      <c r="AI115" s="2">
        <f t="shared" si="52"/>
        <v>21954</v>
      </c>
      <c r="AK115">
        <f t="shared" si="53"/>
        <v>4</v>
      </c>
      <c r="AL115">
        <f t="shared" si="54"/>
        <v>2021</v>
      </c>
      <c r="BL115" s="2">
        <v>894</v>
      </c>
      <c r="BM115" s="2">
        <v>845</v>
      </c>
      <c r="BN115" s="2">
        <v>824</v>
      </c>
      <c r="BO115" s="2">
        <v>845</v>
      </c>
      <c r="BP115" s="2">
        <v>816</v>
      </c>
      <c r="BQ115" s="2">
        <v>811</v>
      </c>
      <c r="BR115" s="2">
        <v>983</v>
      </c>
      <c r="BS115" s="2">
        <v>1020</v>
      </c>
      <c r="BT115" s="2">
        <v>1213</v>
      </c>
      <c r="BU115" s="2">
        <v>1346</v>
      </c>
      <c r="BV115" s="2">
        <v>988</v>
      </c>
      <c r="BW115" s="2">
        <v>962</v>
      </c>
      <c r="BX115" s="2">
        <v>967</v>
      </c>
      <c r="BY115" s="2">
        <v>965</v>
      </c>
      <c r="BZ115" s="2">
        <v>885</v>
      </c>
      <c r="CA115" s="2">
        <v>775</v>
      </c>
      <c r="CB115" s="2">
        <v>786</v>
      </c>
      <c r="CC115" s="2">
        <v>771</v>
      </c>
      <c r="CD115" s="2">
        <v>775</v>
      </c>
      <c r="CE115" s="2">
        <v>790</v>
      </c>
      <c r="CF115" s="2">
        <v>799</v>
      </c>
      <c r="CG115" s="2">
        <v>899</v>
      </c>
      <c r="CH115" s="2">
        <v>925</v>
      </c>
      <c r="CI115" s="2">
        <v>905</v>
      </c>
    </row>
    <row r="116" spans="1:87" x14ac:dyDescent="0.2">
      <c r="A116" s="7">
        <v>44302</v>
      </c>
      <c r="B116" s="2">
        <f t="shared" si="55"/>
        <v>936</v>
      </c>
      <c r="C116" s="2">
        <f t="shared" si="56"/>
        <v>1047</v>
      </c>
      <c r="D116" s="2">
        <f t="shared" si="57"/>
        <v>1535</v>
      </c>
      <c r="E116" s="2">
        <f t="shared" si="58"/>
        <v>1288</v>
      </c>
      <c r="F116" s="2">
        <f t="shared" si="59"/>
        <v>1975</v>
      </c>
      <c r="G116" s="2">
        <f t="shared" si="60"/>
        <v>2239</v>
      </c>
      <c r="H116" s="2">
        <f t="shared" si="61"/>
        <v>2244</v>
      </c>
      <c r="I116" s="2">
        <f t="shared" si="62"/>
        <v>1362</v>
      </c>
      <c r="J116" s="2">
        <f t="shared" si="63"/>
        <v>1102</v>
      </c>
      <c r="K116" s="2">
        <f t="shared" si="64"/>
        <v>1150</v>
      </c>
      <c r="L116" s="2">
        <f t="shared" si="65"/>
        <v>804</v>
      </c>
      <c r="M116" s="2">
        <f t="shared" si="66"/>
        <v>898</v>
      </c>
      <c r="N116" s="2">
        <f t="shared" si="67"/>
        <v>929</v>
      </c>
      <c r="O116" s="2">
        <f t="shared" si="68"/>
        <v>994</v>
      </c>
      <c r="P116" s="2">
        <f t="shared" si="69"/>
        <v>928</v>
      </c>
      <c r="Q116" s="2">
        <f t="shared" si="70"/>
        <v>876</v>
      </c>
      <c r="R116" s="2">
        <f t="shared" si="71"/>
        <v>977</v>
      </c>
      <c r="S116" s="2">
        <f t="shared" si="72"/>
        <v>783</v>
      </c>
      <c r="T116" s="2">
        <f t="shared" si="73"/>
        <v>816</v>
      </c>
      <c r="U116" s="2">
        <f t="shared" si="74"/>
        <v>902</v>
      </c>
      <c r="V116" s="2">
        <f t="shared" si="75"/>
        <v>998</v>
      </c>
      <c r="W116" s="2">
        <f t="shared" si="76"/>
        <v>996</v>
      </c>
      <c r="X116" s="2">
        <f t="shared" si="77"/>
        <v>979</v>
      </c>
      <c r="Y116" s="2">
        <f t="shared" si="78"/>
        <v>984</v>
      </c>
      <c r="AA116" s="2">
        <f t="shared" si="48"/>
        <v>0</v>
      </c>
      <c r="AB116" s="2">
        <f t="shared" si="79"/>
        <v>1362</v>
      </c>
      <c r="AC116" s="2">
        <f t="shared" si="80"/>
        <v>2244</v>
      </c>
      <c r="AE116" s="10">
        <v>8</v>
      </c>
      <c r="AF116" s="2">
        <f t="shared" si="49"/>
        <v>0</v>
      </c>
      <c r="AG116" s="2">
        <f t="shared" si="50"/>
        <v>12521</v>
      </c>
      <c r="AH116" s="2">
        <f t="shared" si="51"/>
        <v>15221</v>
      </c>
      <c r="AI116" s="2">
        <f t="shared" si="52"/>
        <v>27742</v>
      </c>
      <c r="AK116">
        <f t="shared" si="53"/>
        <v>4</v>
      </c>
      <c r="AL116">
        <f t="shared" si="54"/>
        <v>2021</v>
      </c>
      <c r="BL116" s="2">
        <v>929</v>
      </c>
      <c r="BM116" s="2">
        <v>1039</v>
      </c>
      <c r="BN116" s="2">
        <v>1523</v>
      </c>
      <c r="BO116" s="2">
        <v>1278</v>
      </c>
      <c r="BP116" s="2">
        <v>1960</v>
      </c>
      <c r="BQ116" s="2">
        <v>2222</v>
      </c>
      <c r="BR116" s="2">
        <v>2227</v>
      </c>
      <c r="BS116" s="2">
        <v>1352</v>
      </c>
      <c r="BT116" s="2">
        <v>1094</v>
      </c>
      <c r="BU116" s="2">
        <v>1141</v>
      </c>
      <c r="BV116" s="2">
        <v>798</v>
      </c>
      <c r="BW116" s="2">
        <v>891</v>
      </c>
      <c r="BX116" s="2">
        <v>922</v>
      </c>
      <c r="BY116" s="2">
        <v>986</v>
      </c>
      <c r="BZ116" s="2">
        <v>921</v>
      </c>
      <c r="CA116" s="2">
        <v>869</v>
      </c>
      <c r="CB116" s="2">
        <v>970</v>
      </c>
      <c r="CC116" s="2">
        <v>777</v>
      </c>
      <c r="CD116" s="2">
        <v>810</v>
      </c>
      <c r="CE116" s="2">
        <v>895</v>
      </c>
      <c r="CF116" s="2">
        <v>990</v>
      </c>
      <c r="CG116" s="2">
        <v>988</v>
      </c>
      <c r="CH116" s="2">
        <v>972</v>
      </c>
      <c r="CI116" s="2">
        <v>977</v>
      </c>
    </row>
    <row r="117" spans="1:87" x14ac:dyDescent="0.2">
      <c r="A117" s="7">
        <v>44303</v>
      </c>
      <c r="B117" s="2">
        <f t="shared" si="55"/>
        <v>966</v>
      </c>
      <c r="C117" s="2">
        <f t="shared" si="56"/>
        <v>966</v>
      </c>
      <c r="D117" s="2">
        <f t="shared" si="57"/>
        <v>979</v>
      </c>
      <c r="E117" s="2">
        <f t="shared" si="58"/>
        <v>966</v>
      </c>
      <c r="F117" s="2">
        <f t="shared" si="59"/>
        <v>966</v>
      </c>
      <c r="G117" s="2">
        <f t="shared" si="60"/>
        <v>977</v>
      </c>
      <c r="H117" s="2">
        <f t="shared" si="61"/>
        <v>1078</v>
      </c>
      <c r="I117" s="2">
        <f t="shared" si="62"/>
        <v>1123</v>
      </c>
      <c r="J117" s="2">
        <f t="shared" si="63"/>
        <v>1121</v>
      </c>
      <c r="K117" s="2">
        <f t="shared" si="64"/>
        <v>1125</v>
      </c>
      <c r="L117" s="2">
        <f t="shared" si="65"/>
        <v>1240</v>
      </c>
      <c r="M117" s="2">
        <f t="shared" si="66"/>
        <v>1257</v>
      </c>
      <c r="N117" s="2">
        <f t="shared" si="67"/>
        <v>1241</v>
      </c>
      <c r="O117" s="2">
        <f t="shared" si="68"/>
        <v>1173</v>
      </c>
      <c r="P117" s="2">
        <f t="shared" si="69"/>
        <v>1179</v>
      </c>
      <c r="Q117" s="2">
        <f t="shared" si="70"/>
        <v>1056</v>
      </c>
      <c r="R117" s="2">
        <f t="shared" si="71"/>
        <v>955</v>
      </c>
      <c r="S117" s="2">
        <f t="shared" si="72"/>
        <v>1160</v>
      </c>
      <c r="T117" s="2">
        <f t="shared" si="73"/>
        <v>986</v>
      </c>
      <c r="U117" s="2">
        <f t="shared" si="74"/>
        <v>921</v>
      </c>
      <c r="V117" s="2">
        <f t="shared" si="75"/>
        <v>932</v>
      </c>
      <c r="W117" s="2">
        <f t="shared" si="76"/>
        <v>943</v>
      </c>
      <c r="X117" s="2">
        <f t="shared" si="77"/>
        <v>945</v>
      </c>
      <c r="Y117" s="2">
        <f t="shared" si="78"/>
        <v>947</v>
      </c>
      <c r="AA117" s="2">
        <f t="shared" si="48"/>
        <v>0</v>
      </c>
      <c r="AB117" s="2">
        <f t="shared" si="79"/>
        <v>1257</v>
      </c>
      <c r="AC117" s="2">
        <f t="shared" si="80"/>
        <v>1078</v>
      </c>
      <c r="AE117" s="10">
        <v>1</v>
      </c>
      <c r="AF117" s="2">
        <f t="shared" si="49"/>
        <v>0</v>
      </c>
      <c r="AG117" s="2">
        <f t="shared" si="50"/>
        <v>14537</v>
      </c>
      <c r="AH117" s="2">
        <f t="shared" si="51"/>
        <v>10665</v>
      </c>
      <c r="AI117" s="2">
        <f t="shared" si="52"/>
        <v>25202</v>
      </c>
      <c r="AK117">
        <f t="shared" si="53"/>
        <v>4</v>
      </c>
      <c r="AL117">
        <f t="shared" si="54"/>
        <v>2021</v>
      </c>
      <c r="BL117" s="2">
        <v>959</v>
      </c>
      <c r="BM117" s="2">
        <v>959</v>
      </c>
      <c r="BN117" s="2">
        <v>972</v>
      </c>
      <c r="BO117" s="2">
        <v>959</v>
      </c>
      <c r="BP117" s="2">
        <v>959</v>
      </c>
      <c r="BQ117" s="2">
        <v>970</v>
      </c>
      <c r="BR117" s="2">
        <v>1070</v>
      </c>
      <c r="BS117" s="2">
        <v>1114</v>
      </c>
      <c r="BT117" s="2">
        <v>1112</v>
      </c>
      <c r="BU117" s="2">
        <v>1116</v>
      </c>
      <c r="BV117" s="2">
        <v>1231</v>
      </c>
      <c r="BW117" s="2">
        <v>1247</v>
      </c>
      <c r="BX117" s="2">
        <v>1232</v>
      </c>
      <c r="BY117" s="2">
        <v>1164</v>
      </c>
      <c r="BZ117" s="2">
        <v>1170</v>
      </c>
      <c r="CA117" s="2">
        <v>1048</v>
      </c>
      <c r="CB117" s="2">
        <v>948</v>
      </c>
      <c r="CC117" s="2">
        <v>1151</v>
      </c>
      <c r="CD117" s="2">
        <v>978</v>
      </c>
      <c r="CE117" s="2">
        <v>914</v>
      </c>
      <c r="CF117" s="2">
        <v>925</v>
      </c>
      <c r="CG117" s="2">
        <v>936</v>
      </c>
      <c r="CH117" s="2">
        <v>938</v>
      </c>
      <c r="CI117" s="2">
        <v>940</v>
      </c>
    </row>
    <row r="118" spans="1:87" x14ac:dyDescent="0.2">
      <c r="A118" s="7">
        <v>44304</v>
      </c>
      <c r="B118" s="2">
        <f t="shared" si="55"/>
        <v>955</v>
      </c>
      <c r="C118" s="2">
        <f t="shared" si="56"/>
        <v>957</v>
      </c>
      <c r="D118" s="2">
        <f t="shared" si="57"/>
        <v>955</v>
      </c>
      <c r="E118" s="2">
        <f t="shared" si="58"/>
        <v>966</v>
      </c>
      <c r="F118" s="2">
        <f t="shared" si="59"/>
        <v>957</v>
      </c>
      <c r="G118" s="2">
        <f t="shared" si="60"/>
        <v>955</v>
      </c>
      <c r="H118" s="2">
        <f t="shared" si="61"/>
        <v>1121</v>
      </c>
      <c r="I118" s="2">
        <f t="shared" si="62"/>
        <v>1125</v>
      </c>
      <c r="J118" s="2">
        <f t="shared" si="63"/>
        <v>1123</v>
      </c>
      <c r="K118" s="2">
        <f t="shared" si="64"/>
        <v>1109</v>
      </c>
      <c r="L118" s="2">
        <f t="shared" si="65"/>
        <v>1144</v>
      </c>
      <c r="M118" s="2">
        <f t="shared" si="66"/>
        <v>1078</v>
      </c>
      <c r="N118" s="2">
        <f t="shared" si="67"/>
        <v>910</v>
      </c>
      <c r="O118" s="2">
        <f t="shared" si="68"/>
        <v>892</v>
      </c>
      <c r="P118" s="2">
        <f t="shared" si="69"/>
        <v>855</v>
      </c>
      <c r="Q118" s="2">
        <f t="shared" si="70"/>
        <v>805</v>
      </c>
      <c r="R118" s="2">
        <f t="shared" si="71"/>
        <v>838</v>
      </c>
      <c r="S118" s="2">
        <f t="shared" si="72"/>
        <v>829</v>
      </c>
      <c r="T118" s="2">
        <f t="shared" si="73"/>
        <v>825</v>
      </c>
      <c r="U118" s="2">
        <f t="shared" si="74"/>
        <v>888</v>
      </c>
      <c r="V118" s="2">
        <f t="shared" si="75"/>
        <v>921</v>
      </c>
      <c r="W118" s="2">
        <f t="shared" si="76"/>
        <v>930</v>
      </c>
      <c r="X118" s="2">
        <f t="shared" si="77"/>
        <v>936</v>
      </c>
      <c r="Y118" s="2">
        <f t="shared" si="78"/>
        <v>932</v>
      </c>
      <c r="AA118" s="2">
        <f t="shared" si="48"/>
        <v>1144</v>
      </c>
      <c r="AB118" s="2">
        <f t="shared" si="79"/>
        <v>910</v>
      </c>
      <c r="AC118" s="2">
        <f t="shared" si="80"/>
        <v>1121</v>
      </c>
      <c r="AE118" s="10">
        <v>2</v>
      </c>
      <c r="AF118" s="2">
        <f t="shared" si="49"/>
        <v>8959</v>
      </c>
      <c r="AG118" s="2">
        <f t="shared" si="50"/>
        <v>3462</v>
      </c>
      <c r="AH118" s="2">
        <f t="shared" si="51"/>
        <v>10585</v>
      </c>
      <c r="AI118" s="2">
        <f t="shared" si="52"/>
        <v>23006</v>
      </c>
      <c r="AK118">
        <f t="shared" si="53"/>
        <v>4</v>
      </c>
      <c r="AL118">
        <f t="shared" si="54"/>
        <v>2021</v>
      </c>
      <c r="BL118" s="2">
        <v>948</v>
      </c>
      <c r="BM118" s="2">
        <v>950</v>
      </c>
      <c r="BN118" s="2">
        <v>948</v>
      </c>
      <c r="BO118" s="2">
        <v>959</v>
      </c>
      <c r="BP118" s="2">
        <v>950</v>
      </c>
      <c r="BQ118" s="2">
        <v>948</v>
      </c>
      <c r="BR118" s="2">
        <v>1112</v>
      </c>
      <c r="BS118" s="2">
        <v>1116</v>
      </c>
      <c r="BT118" s="2">
        <v>1114</v>
      </c>
      <c r="BU118" s="2">
        <v>1101</v>
      </c>
      <c r="BV118" s="2">
        <v>1135</v>
      </c>
      <c r="BW118" s="2">
        <v>1070</v>
      </c>
      <c r="BX118" s="2">
        <v>903</v>
      </c>
      <c r="BY118" s="2">
        <v>885</v>
      </c>
      <c r="BZ118" s="2">
        <v>848</v>
      </c>
      <c r="CA118" s="2">
        <v>799</v>
      </c>
      <c r="CB118" s="2">
        <v>832</v>
      </c>
      <c r="CC118" s="2">
        <v>823</v>
      </c>
      <c r="CD118" s="2">
        <v>819</v>
      </c>
      <c r="CE118" s="2">
        <v>881</v>
      </c>
      <c r="CF118" s="2">
        <v>914</v>
      </c>
      <c r="CG118" s="2">
        <v>923</v>
      </c>
      <c r="CH118" s="2">
        <v>929</v>
      </c>
      <c r="CI118" s="2">
        <v>925</v>
      </c>
    </row>
    <row r="119" spans="1:87" x14ac:dyDescent="0.2">
      <c r="A119" s="7">
        <v>44305</v>
      </c>
      <c r="B119" s="2">
        <f t="shared" si="55"/>
        <v>950</v>
      </c>
      <c r="C119" s="2">
        <f t="shared" si="56"/>
        <v>1646</v>
      </c>
      <c r="D119" s="2">
        <f t="shared" si="57"/>
        <v>4489</v>
      </c>
      <c r="E119" s="2">
        <f t="shared" si="58"/>
        <v>5620</v>
      </c>
      <c r="F119" s="2">
        <f t="shared" si="59"/>
        <v>3305</v>
      </c>
      <c r="G119" s="2">
        <f t="shared" si="60"/>
        <v>1202</v>
      </c>
      <c r="H119" s="2">
        <f t="shared" si="61"/>
        <v>1011</v>
      </c>
      <c r="I119" s="2">
        <f t="shared" si="62"/>
        <v>1107</v>
      </c>
      <c r="J119" s="2">
        <f t="shared" si="63"/>
        <v>1105</v>
      </c>
      <c r="K119" s="2">
        <f t="shared" si="64"/>
        <v>1105</v>
      </c>
      <c r="L119" s="2">
        <f t="shared" si="65"/>
        <v>1313</v>
      </c>
      <c r="M119" s="2">
        <f t="shared" si="66"/>
        <v>1612</v>
      </c>
      <c r="N119" s="2">
        <f t="shared" si="67"/>
        <v>2095</v>
      </c>
      <c r="O119" s="2">
        <f t="shared" si="68"/>
        <v>2478</v>
      </c>
      <c r="P119" s="2">
        <f t="shared" si="69"/>
        <v>2838</v>
      </c>
      <c r="Q119" s="2">
        <f t="shared" si="70"/>
        <v>1953</v>
      </c>
      <c r="R119" s="2">
        <f t="shared" si="71"/>
        <v>2586</v>
      </c>
      <c r="S119" s="2">
        <f t="shared" si="72"/>
        <v>3007</v>
      </c>
      <c r="T119" s="2">
        <f t="shared" si="73"/>
        <v>3017</v>
      </c>
      <c r="U119" s="2">
        <f t="shared" si="74"/>
        <v>2778</v>
      </c>
      <c r="V119" s="2">
        <f t="shared" si="75"/>
        <v>2756</v>
      </c>
      <c r="W119" s="2">
        <f t="shared" si="76"/>
        <v>2267</v>
      </c>
      <c r="X119" s="2">
        <f t="shared" si="77"/>
        <v>1634</v>
      </c>
      <c r="Y119" s="2">
        <f t="shared" si="78"/>
        <v>2742</v>
      </c>
      <c r="AA119" s="2">
        <f t="shared" si="48"/>
        <v>3017</v>
      </c>
      <c r="AB119" s="2">
        <f t="shared" si="79"/>
        <v>2838</v>
      </c>
      <c r="AC119" s="2">
        <f t="shared" si="80"/>
        <v>5620</v>
      </c>
      <c r="AE119" s="10">
        <v>3</v>
      </c>
      <c r="AF119" s="2">
        <f t="shared" si="49"/>
        <v>17630</v>
      </c>
      <c r="AG119" s="2">
        <f t="shared" si="50"/>
        <v>9364</v>
      </c>
      <c r="AH119" s="2">
        <f t="shared" si="51"/>
        <v>27622</v>
      </c>
      <c r="AI119" s="2">
        <f t="shared" si="52"/>
        <v>54616</v>
      </c>
      <c r="AK119">
        <f t="shared" si="53"/>
        <v>4</v>
      </c>
      <c r="AL119">
        <f t="shared" si="54"/>
        <v>2021</v>
      </c>
      <c r="BL119" s="2">
        <v>943</v>
      </c>
      <c r="BM119" s="2">
        <v>1633</v>
      </c>
      <c r="BN119" s="2">
        <v>4455</v>
      </c>
      <c r="BO119" s="2">
        <v>5577</v>
      </c>
      <c r="BP119" s="2">
        <v>3280</v>
      </c>
      <c r="BQ119" s="2">
        <v>1193</v>
      </c>
      <c r="BR119" s="2">
        <v>1003</v>
      </c>
      <c r="BS119" s="2">
        <v>1099</v>
      </c>
      <c r="BT119" s="2">
        <v>1097</v>
      </c>
      <c r="BU119" s="2">
        <v>1097</v>
      </c>
      <c r="BV119" s="2">
        <v>1303</v>
      </c>
      <c r="BW119" s="2">
        <v>1600</v>
      </c>
      <c r="BX119" s="2">
        <v>2079</v>
      </c>
      <c r="BY119" s="2">
        <v>2459</v>
      </c>
      <c r="BZ119" s="2">
        <v>2816</v>
      </c>
      <c r="CA119" s="2">
        <v>1938</v>
      </c>
      <c r="CB119" s="2">
        <v>2566</v>
      </c>
      <c r="CC119" s="2">
        <v>2984</v>
      </c>
      <c r="CD119" s="2">
        <v>2994</v>
      </c>
      <c r="CE119" s="2">
        <v>2757</v>
      </c>
      <c r="CF119" s="2">
        <v>2735</v>
      </c>
      <c r="CG119" s="2">
        <v>2250</v>
      </c>
      <c r="CH119" s="2">
        <v>1622</v>
      </c>
      <c r="CI119" s="2">
        <v>2721</v>
      </c>
    </row>
    <row r="120" spans="1:87" x14ac:dyDescent="0.2">
      <c r="A120" s="7">
        <v>44306</v>
      </c>
      <c r="B120" s="2">
        <f t="shared" si="55"/>
        <v>2160</v>
      </c>
      <c r="C120" s="2">
        <f t="shared" si="56"/>
        <v>2146</v>
      </c>
      <c r="D120" s="2">
        <f t="shared" si="57"/>
        <v>2159</v>
      </c>
      <c r="E120" s="2">
        <f t="shared" si="58"/>
        <v>3383</v>
      </c>
      <c r="F120" s="2">
        <f t="shared" si="59"/>
        <v>3496</v>
      </c>
      <c r="G120" s="2">
        <f t="shared" si="60"/>
        <v>2800</v>
      </c>
      <c r="H120" s="2">
        <f t="shared" si="61"/>
        <v>2464</v>
      </c>
      <c r="I120" s="2">
        <f t="shared" si="62"/>
        <v>3847</v>
      </c>
      <c r="J120" s="2">
        <f t="shared" si="63"/>
        <v>4025</v>
      </c>
      <c r="K120" s="2">
        <f t="shared" si="64"/>
        <v>2867</v>
      </c>
      <c r="L120" s="2">
        <f t="shared" si="65"/>
        <v>2052</v>
      </c>
      <c r="M120" s="2">
        <f t="shared" si="66"/>
        <v>1913</v>
      </c>
      <c r="N120" s="2">
        <f t="shared" si="67"/>
        <v>1919</v>
      </c>
      <c r="O120" s="2">
        <f t="shared" si="68"/>
        <v>1944</v>
      </c>
      <c r="P120" s="2">
        <f t="shared" si="69"/>
        <v>1974</v>
      </c>
      <c r="Q120" s="2">
        <f t="shared" si="70"/>
        <v>1829</v>
      </c>
      <c r="R120" s="2">
        <f t="shared" si="71"/>
        <v>1747</v>
      </c>
      <c r="S120" s="2">
        <f t="shared" si="72"/>
        <v>1758</v>
      </c>
      <c r="T120" s="2">
        <f t="shared" si="73"/>
        <v>1427</v>
      </c>
      <c r="U120" s="2">
        <f t="shared" si="74"/>
        <v>1423</v>
      </c>
      <c r="V120" s="2">
        <f t="shared" si="75"/>
        <v>1399</v>
      </c>
      <c r="W120" s="2">
        <f t="shared" si="76"/>
        <v>1417</v>
      </c>
      <c r="X120" s="2">
        <f t="shared" si="77"/>
        <v>1410</v>
      </c>
      <c r="Y120" s="2">
        <f t="shared" si="78"/>
        <v>1424</v>
      </c>
      <c r="AA120" s="2">
        <f t="shared" si="48"/>
        <v>4025</v>
      </c>
      <c r="AB120" s="2">
        <f t="shared" si="79"/>
        <v>1974</v>
      </c>
      <c r="AC120" s="2">
        <f t="shared" si="80"/>
        <v>3496</v>
      </c>
      <c r="AE120" s="10">
        <v>4</v>
      </c>
      <c r="AF120" s="2">
        <f t="shared" si="49"/>
        <v>21059</v>
      </c>
      <c r="AG120" s="2">
        <f t="shared" si="50"/>
        <v>7666</v>
      </c>
      <c r="AH120" s="2">
        <f t="shared" si="51"/>
        <v>24258</v>
      </c>
      <c r="AI120" s="2">
        <f t="shared" si="52"/>
        <v>52983</v>
      </c>
      <c r="AK120">
        <f t="shared" si="53"/>
        <v>4</v>
      </c>
      <c r="AL120">
        <f t="shared" si="54"/>
        <v>2021</v>
      </c>
      <c r="BL120" s="2">
        <v>2144</v>
      </c>
      <c r="BM120" s="2">
        <v>2130</v>
      </c>
      <c r="BN120" s="2">
        <v>2143</v>
      </c>
      <c r="BO120" s="2">
        <v>3357</v>
      </c>
      <c r="BP120" s="2">
        <v>3469</v>
      </c>
      <c r="BQ120" s="2">
        <v>2779</v>
      </c>
      <c r="BR120" s="2">
        <v>2445</v>
      </c>
      <c r="BS120" s="2">
        <v>3818</v>
      </c>
      <c r="BT120" s="2">
        <v>3994</v>
      </c>
      <c r="BU120" s="2">
        <v>2845</v>
      </c>
      <c r="BV120" s="2">
        <v>2036</v>
      </c>
      <c r="BW120" s="2">
        <v>1898</v>
      </c>
      <c r="BX120" s="2">
        <v>1904</v>
      </c>
      <c r="BY120" s="2">
        <v>1929</v>
      </c>
      <c r="BZ120" s="2">
        <v>1959</v>
      </c>
      <c r="CA120" s="2">
        <v>1815</v>
      </c>
      <c r="CB120" s="2">
        <v>1734</v>
      </c>
      <c r="CC120" s="2">
        <v>1745</v>
      </c>
      <c r="CD120" s="2">
        <v>1416</v>
      </c>
      <c r="CE120" s="2">
        <v>1412</v>
      </c>
      <c r="CF120" s="2">
        <v>1388</v>
      </c>
      <c r="CG120" s="2">
        <v>1406</v>
      </c>
      <c r="CH120" s="2">
        <v>1399</v>
      </c>
      <c r="CI120" s="2">
        <v>1413</v>
      </c>
    </row>
    <row r="121" spans="1:87" x14ac:dyDescent="0.2">
      <c r="A121" s="7">
        <v>44307</v>
      </c>
      <c r="B121" s="2">
        <f t="shared" si="55"/>
        <v>1412</v>
      </c>
      <c r="C121" s="2">
        <f t="shared" si="56"/>
        <v>1425</v>
      </c>
      <c r="D121" s="2">
        <f t="shared" si="57"/>
        <v>1439</v>
      </c>
      <c r="E121" s="2">
        <f t="shared" si="58"/>
        <v>1477</v>
      </c>
      <c r="F121" s="2">
        <f t="shared" si="59"/>
        <v>1729</v>
      </c>
      <c r="G121" s="2">
        <f t="shared" si="60"/>
        <v>1507</v>
      </c>
      <c r="H121" s="2">
        <f t="shared" si="61"/>
        <v>1577</v>
      </c>
      <c r="I121" s="2">
        <f t="shared" si="62"/>
        <v>1772</v>
      </c>
      <c r="J121" s="2">
        <f t="shared" si="63"/>
        <v>1807</v>
      </c>
      <c r="K121" s="2">
        <f t="shared" si="64"/>
        <v>1811</v>
      </c>
      <c r="L121" s="2">
        <f t="shared" si="65"/>
        <v>1781</v>
      </c>
      <c r="M121" s="2">
        <f t="shared" si="66"/>
        <v>1614</v>
      </c>
      <c r="N121" s="2">
        <f t="shared" si="67"/>
        <v>1473</v>
      </c>
      <c r="O121" s="2">
        <f t="shared" si="68"/>
        <v>1438</v>
      </c>
      <c r="P121" s="2">
        <f t="shared" si="69"/>
        <v>1431</v>
      </c>
      <c r="Q121" s="2">
        <f t="shared" si="70"/>
        <v>1442</v>
      </c>
      <c r="R121" s="2">
        <f t="shared" si="71"/>
        <v>1378</v>
      </c>
      <c r="S121" s="2">
        <f t="shared" si="72"/>
        <v>1389</v>
      </c>
      <c r="T121" s="2">
        <f t="shared" si="73"/>
        <v>1385</v>
      </c>
      <c r="U121" s="2">
        <f t="shared" si="74"/>
        <v>1430</v>
      </c>
      <c r="V121" s="2">
        <f t="shared" si="75"/>
        <v>1500</v>
      </c>
      <c r="W121" s="2">
        <f t="shared" si="76"/>
        <v>1591</v>
      </c>
      <c r="X121" s="2">
        <f t="shared" si="77"/>
        <v>1621</v>
      </c>
      <c r="Y121" s="2">
        <f t="shared" si="78"/>
        <v>1628</v>
      </c>
      <c r="AA121" s="2">
        <f t="shared" si="48"/>
        <v>1811</v>
      </c>
      <c r="AB121" s="2">
        <f t="shared" si="79"/>
        <v>1473</v>
      </c>
      <c r="AC121" s="2">
        <f t="shared" si="80"/>
        <v>1729</v>
      </c>
      <c r="AE121" s="10">
        <v>5</v>
      </c>
      <c r="AF121" s="2">
        <f t="shared" si="49"/>
        <v>14367</v>
      </c>
      <c r="AG121" s="2">
        <f t="shared" si="50"/>
        <v>5784</v>
      </c>
      <c r="AH121" s="2">
        <f t="shared" si="51"/>
        <v>16906</v>
      </c>
      <c r="AI121" s="2">
        <f t="shared" si="52"/>
        <v>37057</v>
      </c>
      <c r="AK121">
        <f t="shared" si="53"/>
        <v>4</v>
      </c>
      <c r="AL121">
        <f t="shared" si="54"/>
        <v>2021</v>
      </c>
      <c r="BL121" s="2">
        <v>1401</v>
      </c>
      <c r="BM121" s="2">
        <v>1414</v>
      </c>
      <c r="BN121" s="2">
        <v>1428</v>
      </c>
      <c r="BO121" s="2">
        <v>1466</v>
      </c>
      <c r="BP121" s="2">
        <v>1716</v>
      </c>
      <c r="BQ121" s="2">
        <v>1496</v>
      </c>
      <c r="BR121" s="2">
        <v>1565</v>
      </c>
      <c r="BS121" s="2">
        <v>1759</v>
      </c>
      <c r="BT121" s="2">
        <v>1793</v>
      </c>
      <c r="BU121" s="2">
        <v>1797</v>
      </c>
      <c r="BV121" s="2">
        <v>1767</v>
      </c>
      <c r="BW121" s="2">
        <v>1602</v>
      </c>
      <c r="BX121" s="2">
        <v>1462</v>
      </c>
      <c r="BY121" s="2">
        <v>1427</v>
      </c>
      <c r="BZ121" s="2">
        <v>1420</v>
      </c>
      <c r="CA121" s="2">
        <v>1431</v>
      </c>
      <c r="CB121" s="2">
        <v>1368</v>
      </c>
      <c r="CC121" s="2">
        <v>1378</v>
      </c>
      <c r="CD121" s="2">
        <v>1374</v>
      </c>
      <c r="CE121" s="2">
        <v>1419</v>
      </c>
      <c r="CF121" s="2">
        <v>1489</v>
      </c>
      <c r="CG121" s="2">
        <v>1579</v>
      </c>
      <c r="CH121" s="2">
        <v>1609</v>
      </c>
      <c r="CI121" s="2">
        <v>1616</v>
      </c>
    </row>
    <row r="122" spans="1:87" x14ac:dyDescent="0.2">
      <c r="A122" s="7">
        <v>44308</v>
      </c>
      <c r="B122" s="2">
        <f t="shared" si="55"/>
        <v>1617</v>
      </c>
      <c r="C122" s="2">
        <f t="shared" si="56"/>
        <v>1656</v>
      </c>
      <c r="D122" s="2">
        <f t="shared" si="57"/>
        <v>1752</v>
      </c>
      <c r="E122" s="2">
        <f t="shared" si="58"/>
        <v>1781</v>
      </c>
      <c r="F122" s="2">
        <f t="shared" si="59"/>
        <v>1940</v>
      </c>
      <c r="G122" s="2">
        <f t="shared" si="60"/>
        <v>2223</v>
      </c>
      <c r="H122" s="2">
        <f t="shared" si="61"/>
        <v>2520</v>
      </c>
      <c r="I122" s="2">
        <f t="shared" si="62"/>
        <v>3818</v>
      </c>
      <c r="J122" s="2">
        <f t="shared" si="63"/>
        <v>1996</v>
      </c>
      <c r="K122" s="2">
        <f t="shared" si="64"/>
        <v>1885</v>
      </c>
      <c r="L122" s="2">
        <f t="shared" si="65"/>
        <v>1629</v>
      </c>
      <c r="M122" s="2">
        <f t="shared" si="66"/>
        <v>1567</v>
      </c>
      <c r="N122" s="2">
        <f t="shared" si="67"/>
        <v>1589</v>
      </c>
      <c r="O122" s="2">
        <f t="shared" si="68"/>
        <v>1578</v>
      </c>
      <c r="P122" s="2">
        <f t="shared" si="69"/>
        <v>1600</v>
      </c>
      <c r="Q122" s="2">
        <f t="shared" si="70"/>
        <v>1485</v>
      </c>
      <c r="R122" s="2">
        <f t="shared" si="71"/>
        <v>1537</v>
      </c>
      <c r="S122" s="2">
        <f t="shared" si="72"/>
        <v>1601</v>
      </c>
      <c r="T122" s="2">
        <f t="shared" si="73"/>
        <v>1580</v>
      </c>
      <c r="U122" s="2">
        <f t="shared" si="74"/>
        <v>1610</v>
      </c>
      <c r="V122" s="2">
        <f t="shared" si="75"/>
        <v>1620</v>
      </c>
      <c r="W122" s="2">
        <f t="shared" si="76"/>
        <v>1626</v>
      </c>
      <c r="X122" s="2">
        <f t="shared" si="77"/>
        <v>2506</v>
      </c>
      <c r="Y122" s="2">
        <f t="shared" si="78"/>
        <v>2563</v>
      </c>
      <c r="AA122" s="2">
        <f t="shared" si="48"/>
        <v>3818</v>
      </c>
      <c r="AB122" s="2">
        <f t="shared" si="79"/>
        <v>1600</v>
      </c>
      <c r="AC122" s="2">
        <f t="shared" si="80"/>
        <v>2563</v>
      </c>
      <c r="AE122" s="10">
        <v>6</v>
      </c>
      <c r="AF122" s="2">
        <f t="shared" si="49"/>
        <v>17223</v>
      </c>
      <c r="AG122" s="2">
        <f t="shared" si="50"/>
        <v>6252</v>
      </c>
      <c r="AH122" s="2">
        <f t="shared" si="51"/>
        <v>21804</v>
      </c>
      <c r="AI122" s="2">
        <f t="shared" si="52"/>
        <v>45279</v>
      </c>
      <c r="AK122">
        <f t="shared" si="53"/>
        <v>4</v>
      </c>
      <c r="AL122">
        <f t="shared" si="54"/>
        <v>2021</v>
      </c>
      <c r="BL122" s="2">
        <v>1605</v>
      </c>
      <c r="BM122" s="2">
        <v>1643</v>
      </c>
      <c r="BN122" s="2">
        <v>1739</v>
      </c>
      <c r="BO122" s="2">
        <v>1767</v>
      </c>
      <c r="BP122" s="2">
        <v>1925</v>
      </c>
      <c r="BQ122" s="2">
        <v>2206</v>
      </c>
      <c r="BR122" s="2">
        <v>2501</v>
      </c>
      <c r="BS122" s="2">
        <v>3789</v>
      </c>
      <c r="BT122" s="2">
        <v>1981</v>
      </c>
      <c r="BU122" s="2">
        <v>1871</v>
      </c>
      <c r="BV122" s="2">
        <v>1617</v>
      </c>
      <c r="BW122" s="2">
        <v>1555</v>
      </c>
      <c r="BX122" s="2">
        <v>1577</v>
      </c>
      <c r="BY122" s="2">
        <v>1566</v>
      </c>
      <c r="BZ122" s="2">
        <v>1588</v>
      </c>
      <c r="CA122" s="2">
        <v>1474</v>
      </c>
      <c r="CB122" s="2">
        <v>1525</v>
      </c>
      <c r="CC122" s="2">
        <v>1589</v>
      </c>
      <c r="CD122" s="2">
        <v>1568</v>
      </c>
      <c r="CE122" s="2">
        <v>1598</v>
      </c>
      <c r="CF122" s="2">
        <v>1608</v>
      </c>
      <c r="CG122" s="2">
        <v>1614</v>
      </c>
      <c r="CH122" s="2">
        <v>2487</v>
      </c>
      <c r="CI122" s="2">
        <v>2543</v>
      </c>
    </row>
    <row r="123" spans="1:87" x14ac:dyDescent="0.2">
      <c r="A123" s="7">
        <v>44309</v>
      </c>
      <c r="B123" s="2">
        <f t="shared" si="55"/>
        <v>3249</v>
      </c>
      <c r="C123" s="2">
        <f t="shared" si="56"/>
        <v>4357</v>
      </c>
      <c r="D123" s="2">
        <f t="shared" si="57"/>
        <v>2639</v>
      </c>
      <c r="E123" s="2">
        <f t="shared" si="58"/>
        <v>2498</v>
      </c>
      <c r="F123" s="2">
        <f t="shared" si="59"/>
        <v>1671</v>
      </c>
      <c r="G123" s="2">
        <f t="shared" si="60"/>
        <v>1672</v>
      </c>
      <c r="H123" s="2">
        <f t="shared" si="61"/>
        <v>1664</v>
      </c>
      <c r="I123" s="2">
        <f t="shared" si="62"/>
        <v>1821</v>
      </c>
      <c r="J123" s="2">
        <f t="shared" si="63"/>
        <v>2138</v>
      </c>
      <c r="K123" s="2">
        <f t="shared" si="64"/>
        <v>2230</v>
      </c>
      <c r="L123" s="2">
        <f t="shared" si="65"/>
        <v>2125</v>
      </c>
      <c r="M123" s="2">
        <f t="shared" si="66"/>
        <v>2141</v>
      </c>
      <c r="N123" s="2">
        <f t="shared" si="67"/>
        <v>1969</v>
      </c>
      <c r="O123" s="2">
        <f t="shared" si="68"/>
        <v>1836</v>
      </c>
      <c r="P123" s="2">
        <f t="shared" si="69"/>
        <v>1730</v>
      </c>
      <c r="Q123" s="2">
        <f t="shared" si="70"/>
        <v>1666</v>
      </c>
      <c r="R123" s="2">
        <f t="shared" si="71"/>
        <v>1636</v>
      </c>
      <c r="S123" s="2">
        <f t="shared" si="72"/>
        <v>1619</v>
      </c>
      <c r="T123" s="2">
        <f t="shared" si="73"/>
        <v>1626</v>
      </c>
      <c r="U123" s="2">
        <f t="shared" si="74"/>
        <v>1634</v>
      </c>
      <c r="V123" s="2">
        <f t="shared" si="75"/>
        <v>1653</v>
      </c>
      <c r="W123" s="2">
        <f t="shared" si="76"/>
        <v>1664</v>
      </c>
      <c r="X123" s="2">
        <f t="shared" si="77"/>
        <v>3250</v>
      </c>
      <c r="Y123" s="2">
        <f t="shared" si="78"/>
        <v>3467</v>
      </c>
      <c r="AA123" s="2">
        <f t="shared" si="48"/>
        <v>0</v>
      </c>
      <c r="AB123" s="2">
        <f t="shared" si="79"/>
        <v>2230</v>
      </c>
      <c r="AC123" s="2">
        <f t="shared" si="80"/>
        <v>4357</v>
      </c>
      <c r="AE123" s="10">
        <v>7</v>
      </c>
      <c r="AF123" s="2">
        <f t="shared" si="49"/>
        <v>0</v>
      </c>
      <c r="AG123" s="2">
        <f t="shared" si="50"/>
        <v>24171</v>
      </c>
      <c r="AH123" s="2">
        <f t="shared" si="51"/>
        <v>27784</v>
      </c>
      <c r="AI123" s="2">
        <f t="shared" si="52"/>
        <v>51955</v>
      </c>
      <c r="AK123">
        <f t="shared" si="53"/>
        <v>4</v>
      </c>
      <c r="AL123">
        <f t="shared" si="54"/>
        <v>2021</v>
      </c>
      <c r="BL123" s="2">
        <v>3224</v>
      </c>
      <c r="BM123" s="2">
        <v>4324</v>
      </c>
      <c r="BN123" s="2">
        <v>2619</v>
      </c>
      <c r="BO123" s="2">
        <v>2479</v>
      </c>
      <c r="BP123" s="2">
        <v>1658</v>
      </c>
      <c r="BQ123" s="2">
        <v>1659</v>
      </c>
      <c r="BR123" s="2">
        <v>1651</v>
      </c>
      <c r="BS123" s="2">
        <v>1807</v>
      </c>
      <c r="BT123" s="2">
        <v>2122</v>
      </c>
      <c r="BU123" s="2">
        <v>2213</v>
      </c>
      <c r="BV123" s="2">
        <v>2109</v>
      </c>
      <c r="BW123" s="2">
        <v>2125</v>
      </c>
      <c r="BX123" s="2">
        <v>1954</v>
      </c>
      <c r="BY123" s="2">
        <v>1822</v>
      </c>
      <c r="BZ123" s="2">
        <v>1717</v>
      </c>
      <c r="CA123" s="2">
        <v>1653</v>
      </c>
      <c r="CB123" s="2">
        <v>1624</v>
      </c>
      <c r="CC123" s="2">
        <v>1607</v>
      </c>
      <c r="CD123" s="2">
        <v>1614</v>
      </c>
      <c r="CE123" s="2">
        <v>1622</v>
      </c>
      <c r="CF123" s="2">
        <v>1640</v>
      </c>
      <c r="CG123" s="2">
        <v>1651</v>
      </c>
      <c r="CH123" s="2">
        <v>3225</v>
      </c>
      <c r="CI123" s="2">
        <v>3441</v>
      </c>
    </row>
    <row r="124" spans="1:87" x14ac:dyDescent="0.2">
      <c r="A124" s="7">
        <v>44310</v>
      </c>
      <c r="B124" s="2">
        <f t="shared" si="55"/>
        <v>3445</v>
      </c>
      <c r="C124" s="2">
        <f t="shared" si="56"/>
        <v>3455</v>
      </c>
      <c r="D124" s="2">
        <f t="shared" si="57"/>
        <v>2641</v>
      </c>
      <c r="E124" s="2">
        <f t="shared" si="58"/>
        <v>1722</v>
      </c>
      <c r="F124" s="2">
        <f t="shared" si="59"/>
        <v>1733</v>
      </c>
      <c r="G124" s="2">
        <f t="shared" si="60"/>
        <v>1743</v>
      </c>
      <c r="H124" s="2">
        <f t="shared" si="61"/>
        <v>2040</v>
      </c>
      <c r="I124" s="2">
        <f t="shared" si="62"/>
        <v>2353</v>
      </c>
      <c r="J124" s="2">
        <f t="shared" si="63"/>
        <v>2667</v>
      </c>
      <c r="K124" s="2">
        <f t="shared" si="64"/>
        <v>2834</v>
      </c>
      <c r="L124" s="2">
        <f t="shared" si="65"/>
        <v>2740</v>
      </c>
      <c r="M124" s="2">
        <f t="shared" si="66"/>
        <v>2749</v>
      </c>
      <c r="N124" s="2">
        <f t="shared" si="67"/>
        <v>1455</v>
      </c>
      <c r="O124" s="2">
        <f t="shared" si="68"/>
        <v>934</v>
      </c>
      <c r="P124" s="2">
        <f t="shared" si="69"/>
        <v>867</v>
      </c>
      <c r="Q124" s="2">
        <f t="shared" si="70"/>
        <v>752</v>
      </c>
      <c r="R124" s="2">
        <f t="shared" si="71"/>
        <v>738</v>
      </c>
      <c r="S124" s="2">
        <f t="shared" si="72"/>
        <v>734</v>
      </c>
      <c r="T124" s="2">
        <f t="shared" si="73"/>
        <v>744</v>
      </c>
      <c r="U124" s="2">
        <f t="shared" si="74"/>
        <v>755</v>
      </c>
      <c r="V124" s="2">
        <f t="shared" si="75"/>
        <v>825</v>
      </c>
      <c r="W124" s="2">
        <f t="shared" si="76"/>
        <v>917</v>
      </c>
      <c r="X124" s="2">
        <f t="shared" si="77"/>
        <v>1721</v>
      </c>
      <c r="Y124" s="2">
        <f t="shared" si="78"/>
        <v>1820</v>
      </c>
      <c r="AA124" s="2">
        <f t="shared" si="48"/>
        <v>0</v>
      </c>
      <c r="AB124" s="2">
        <f t="shared" si="79"/>
        <v>2834</v>
      </c>
      <c r="AC124" s="2">
        <f t="shared" si="80"/>
        <v>3455</v>
      </c>
      <c r="AE124" s="10">
        <v>1</v>
      </c>
      <c r="AF124" s="2">
        <f t="shared" si="49"/>
        <v>0</v>
      </c>
      <c r="AG124" s="2">
        <f t="shared" si="50"/>
        <v>20322</v>
      </c>
      <c r="AH124" s="2">
        <f t="shared" si="51"/>
        <v>22062</v>
      </c>
      <c r="AI124" s="2">
        <f t="shared" si="52"/>
        <v>42384</v>
      </c>
      <c r="AK124">
        <f t="shared" si="53"/>
        <v>4</v>
      </c>
      <c r="AL124">
        <f t="shared" si="54"/>
        <v>2021</v>
      </c>
      <c r="BL124" s="2">
        <v>3419</v>
      </c>
      <c r="BM124" s="2">
        <v>3429</v>
      </c>
      <c r="BN124" s="2">
        <v>2621</v>
      </c>
      <c r="BO124" s="2">
        <v>1709</v>
      </c>
      <c r="BP124" s="2">
        <v>1720</v>
      </c>
      <c r="BQ124" s="2">
        <v>1730</v>
      </c>
      <c r="BR124" s="2">
        <v>2024</v>
      </c>
      <c r="BS124" s="2">
        <v>2335</v>
      </c>
      <c r="BT124" s="2">
        <v>2647</v>
      </c>
      <c r="BU124" s="2">
        <v>2812</v>
      </c>
      <c r="BV124" s="2">
        <v>2719</v>
      </c>
      <c r="BW124" s="2">
        <v>2728</v>
      </c>
      <c r="BX124" s="2">
        <v>1444</v>
      </c>
      <c r="BY124" s="2">
        <v>927</v>
      </c>
      <c r="BZ124" s="2">
        <v>860</v>
      </c>
      <c r="CA124" s="2">
        <v>746</v>
      </c>
      <c r="CB124" s="2">
        <v>732</v>
      </c>
      <c r="CC124" s="2">
        <v>728</v>
      </c>
      <c r="CD124" s="2">
        <v>738</v>
      </c>
      <c r="CE124" s="2">
        <v>749</v>
      </c>
      <c r="CF124" s="2">
        <v>819</v>
      </c>
      <c r="CG124" s="2">
        <v>910</v>
      </c>
      <c r="CH124" s="2">
        <v>1708</v>
      </c>
      <c r="CI124" s="2">
        <v>1806</v>
      </c>
    </row>
    <row r="125" spans="1:87" x14ac:dyDescent="0.2">
      <c r="A125" s="7">
        <v>44311</v>
      </c>
      <c r="B125" s="2">
        <f t="shared" si="55"/>
        <v>1811</v>
      </c>
      <c r="C125" s="2">
        <f t="shared" si="56"/>
        <v>1822</v>
      </c>
      <c r="D125" s="2">
        <f t="shared" si="57"/>
        <v>1822</v>
      </c>
      <c r="E125" s="2">
        <f t="shared" si="58"/>
        <v>1254</v>
      </c>
      <c r="F125" s="2">
        <f t="shared" si="59"/>
        <v>1132</v>
      </c>
      <c r="G125" s="2">
        <f t="shared" si="60"/>
        <v>1553</v>
      </c>
      <c r="H125" s="2">
        <f t="shared" si="61"/>
        <v>1545</v>
      </c>
      <c r="I125" s="2">
        <f t="shared" si="62"/>
        <v>2658</v>
      </c>
      <c r="J125" s="2">
        <f t="shared" si="63"/>
        <v>4139</v>
      </c>
      <c r="K125" s="2">
        <f t="shared" si="64"/>
        <v>3826</v>
      </c>
      <c r="L125" s="2">
        <f t="shared" si="65"/>
        <v>3228</v>
      </c>
      <c r="M125" s="2">
        <f t="shared" si="66"/>
        <v>2781</v>
      </c>
      <c r="N125" s="2">
        <f t="shared" si="67"/>
        <v>3391</v>
      </c>
      <c r="O125" s="2">
        <f t="shared" si="68"/>
        <v>3420</v>
      </c>
      <c r="P125" s="2">
        <f t="shared" si="69"/>
        <v>2544</v>
      </c>
      <c r="Q125" s="2">
        <f t="shared" si="70"/>
        <v>1152</v>
      </c>
      <c r="R125" s="2">
        <f t="shared" si="71"/>
        <v>958</v>
      </c>
      <c r="S125" s="2">
        <f t="shared" si="72"/>
        <v>810</v>
      </c>
      <c r="T125" s="2">
        <f t="shared" si="73"/>
        <v>949</v>
      </c>
      <c r="U125" s="2">
        <f t="shared" si="74"/>
        <v>1542</v>
      </c>
      <c r="V125" s="2">
        <f t="shared" si="75"/>
        <v>1585</v>
      </c>
      <c r="W125" s="2">
        <f t="shared" si="76"/>
        <v>1465</v>
      </c>
      <c r="X125" s="2">
        <f t="shared" si="77"/>
        <v>2554</v>
      </c>
      <c r="Y125" s="2">
        <f t="shared" si="78"/>
        <v>2908</v>
      </c>
      <c r="AA125" s="2">
        <f t="shared" si="48"/>
        <v>4139</v>
      </c>
      <c r="AB125" s="2">
        <f t="shared" si="79"/>
        <v>3420</v>
      </c>
      <c r="AC125" s="2">
        <f t="shared" si="80"/>
        <v>2908</v>
      </c>
      <c r="AE125" s="10">
        <v>2</v>
      </c>
      <c r="AF125" s="2">
        <f t="shared" si="49"/>
        <v>20891</v>
      </c>
      <c r="AG125" s="2">
        <f t="shared" si="50"/>
        <v>10507</v>
      </c>
      <c r="AH125" s="2">
        <f t="shared" si="51"/>
        <v>19451</v>
      </c>
      <c r="AI125" s="2">
        <f t="shared" si="52"/>
        <v>50849</v>
      </c>
      <c r="AK125">
        <f t="shared" si="53"/>
        <v>4</v>
      </c>
      <c r="AL125">
        <f t="shared" si="54"/>
        <v>2021</v>
      </c>
      <c r="BL125" s="2">
        <v>1797</v>
      </c>
      <c r="BM125" s="2">
        <v>1808</v>
      </c>
      <c r="BN125" s="2">
        <v>1808</v>
      </c>
      <c r="BO125" s="2">
        <v>1244</v>
      </c>
      <c r="BP125" s="2">
        <v>1123</v>
      </c>
      <c r="BQ125" s="2">
        <v>1541</v>
      </c>
      <c r="BR125" s="2">
        <v>1533</v>
      </c>
      <c r="BS125" s="2">
        <v>2638</v>
      </c>
      <c r="BT125" s="2">
        <v>4107</v>
      </c>
      <c r="BU125" s="2">
        <v>3797</v>
      </c>
      <c r="BV125" s="2">
        <v>3203</v>
      </c>
      <c r="BW125" s="2">
        <v>2760</v>
      </c>
      <c r="BX125" s="2">
        <v>3365</v>
      </c>
      <c r="BY125" s="2">
        <v>3394</v>
      </c>
      <c r="BZ125" s="2">
        <v>2525</v>
      </c>
      <c r="CA125" s="2">
        <v>1143</v>
      </c>
      <c r="CB125" s="2">
        <v>951</v>
      </c>
      <c r="CC125" s="2">
        <v>804</v>
      </c>
      <c r="CD125" s="2">
        <v>942</v>
      </c>
      <c r="CE125" s="2">
        <v>1530</v>
      </c>
      <c r="CF125" s="2">
        <v>1573</v>
      </c>
      <c r="CG125" s="2">
        <v>1454</v>
      </c>
      <c r="CH125" s="2">
        <v>2535</v>
      </c>
      <c r="CI125" s="2">
        <v>2886</v>
      </c>
    </row>
    <row r="126" spans="1:87" x14ac:dyDescent="0.2">
      <c r="A126" s="7">
        <v>44312</v>
      </c>
      <c r="B126" s="2">
        <f t="shared" si="55"/>
        <v>2775</v>
      </c>
      <c r="C126" s="2">
        <f t="shared" si="56"/>
        <v>2787</v>
      </c>
      <c r="D126" s="2">
        <f t="shared" si="57"/>
        <v>2787</v>
      </c>
      <c r="E126" s="2">
        <f t="shared" si="58"/>
        <v>1447</v>
      </c>
      <c r="F126" s="2">
        <f t="shared" si="59"/>
        <v>934</v>
      </c>
      <c r="G126" s="2">
        <f t="shared" si="60"/>
        <v>934</v>
      </c>
      <c r="H126" s="2">
        <f t="shared" si="61"/>
        <v>919</v>
      </c>
      <c r="I126" s="2">
        <f t="shared" si="62"/>
        <v>1105</v>
      </c>
      <c r="J126" s="2">
        <f t="shared" si="63"/>
        <v>1188</v>
      </c>
      <c r="K126" s="2">
        <f t="shared" si="64"/>
        <v>1216</v>
      </c>
      <c r="L126" s="2">
        <f t="shared" si="65"/>
        <v>757</v>
      </c>
      <c r="M126" s="2">
        <f t="shared" si="66"/>
        <v>744</v>
      </c>
      <c r="N126" s="2">
        <f t="shared" si="67"/>
        <v>751</v>
      </c>
      <c r="O126" s="2">
        <f t="shared" si="68"/>
        <v>738</v>
      </c>
      <c r="P126" s="2">
        <f t="shared" si="69"/>
        <v>734</v>
      </c>
      <c r="Q126" s="2">
        <f t="shared" si="70"/>
        <v>736</v>
      </c>
      <c r="R126" s="2">
        <f t="shared" si="71"/>
        <v>725</v>
      </c>
      <c r="S126" s="2">
        <f t="shared" si="72"/>
        <v>725</v>
      </c>
      <c r="T126" s="2">
        <f t="shared" si="73"/>
        <v>727</v>
      </c>
      <c r="U126" s="2">
        <f t="shared" si="74"/>
        <v>751</v>
      </c>
      <c r="V126" s="2">
        <f t="shared" si="75"/>
        <v>845</v>
      </c>
      <c r="W126" s="2">
        <f t="shared" si="76"/>
        <v>878</v>
      </c>
      <c r="X126" s="2">
        <f t="shared" si="77"/>
        <v>940</v>
      </c>
      <c r="Y126" s="2">
        <f t="shared" si="78"/>
        <v>2495</v>
      </c>
      <c r="AA126" s="2">
        <f t="shared" si="48"/>
        <v>1216</v>
      </c>
      <c r="AB126" s="2">
        <f t="shared" si="79"/>
        <v>751</v>
      </c>
      <c r="AC126" s="2">
        <f t="shared" si="80"/>
        <v>2787</v>
      </c>
      <c r="AE126" s="10">
        <v>3</v>
      </c>
      <c r="AF126" s="2">
        <f t="shared" si="49"/>
        <v>7938</v>
      </c>
      <c r="AG126" s="2">
        <f t="shared" si="50"/>
        <v>2959</v>
      </c>
      <c r="AH126" s="2">
        <f t="shared" si="51"/>
        <v>17741</v>
      </c>
      <c r="AI126" s="2">
        <f t="shared" si="52"/>
        <v>28638</v>
      </c>
      <c r="AK126">
        <f t="shared" si="53"/>
        <v>4</v>
      </c>
      <c r="AL126">
        <f t="shared" si="54"/>
        <v>2021</v>
      </c>
      <c r="BL126" s="2">
        <v>2754</v>
      </c>
      <c r="BM126" s="2">
        <v>2766</v>
      </c>
      <c r="BN126" s="2">
        <v>2766</v>
      </c>
      <c r="BO126" s="2">
        <v>1436</v>
      </c>
      <c r="BP126" s="2">
        <v>927</v>
      </c>
      <c r="BQ126" s="2">
        <v>927</v>
      </c>
      <c r="BR126" s="2">
        <v>912</v>
      </c>
      <c r="BS126" s="2">
        <v>1097</v>
      </c>
      <c r="BT126" s="2">
        <v>1179</v>
      </c>
      <c r="BU126" s="2">
        <v>1207</v>
      </c>
      <c r="BV126" s="2">
        <v>751</v>
      </c>
      <c r="BW126" s="2">
        <v>738</v>
      </c>
      <c r="BX126" s="2">
        <v>745</v>
      </c>
      <c r="BY126" s="2">
        <v>732</v>
      </c>
      <c r="BZ126" s="2">
        <v>728</v>
      </c>
      <c r="CA126" s="2">
        <v>730</v>
      </c>
      <c r="CB126" s="2">
        <v>719</v>
      </c>
      <c r="CC126" s="2">
        <v>719</v>
      </c>
      <c r="CD126" s="2">
        <v>721</v>
      </c>
      <c r="CE126" s="2">
        <v>745</v>
      </c>
      <c r="CF126" s="2">
        <v>839</v>
      </c>
      <c r="CG126" s="2">
        <v>871</v>
      </c>
      <c r="CH126" s="2">
        <v>933</v>
      </c>
      <c r="CI126" s="2">
        <v>2476</v>
      </c>
    </row>
    <row r="127" spans="1:87" x14ac:dyDescent="0.2">
      <c r="A127" s="7">
        <v>44313</v>
      </c>
      <c r="B127" s="2">
        <f t="shared" si="55"/>
        <v>3515</v>
      </c>
      <c r="C127" s="2">
        <f t="shared" si="56"/>
        <v>4299</v>
      </c>
      <c r="D127" s="2">
        <f t="shared" si="57"/>
        <v>2267</v>
      </c>
      <c r="E127" s="2">
        <f t="shared" si="58"/>
        <v>1685</v>
      </c>
      <c r="F127" s="2">
        <f t="shared" si="59"/>
        <v>1419</v>
      </c>
      <c r="G127" s="2">
        <f t="shared" si="60"/>
        <v>1570</v>
      </c>
      <c r="H127" s="2">
        <f t="shared" si="61"/>
        <v>1830</v>
      </c>
      <c r="I127" s="2">
        <f t="shared" si="62"/>
        <v>1944</v>
      </c>
      <c r="J127" s="2">
        <f t="shared" si="63"/>
        <v>2077</v>
      </c>
      <c r="K127" s="2">
        <f t="shared" si="64"/>
        <v>3355</v>
      </c>
      <c r="L127" s="2">
        <f t="shared" si="65"/>
        <v>3545</v>
      </c>
      <c r="M127" s="2">
        <f t="shared" si="66"/>
        <v>4209</v>
      </c>
      <c r="N127" s="2">
        <f t="shared" si="67"/>
        <v>3617</v>
      </c>
      <c r="O127" s="2">
        <f t="shared" si="68"/>
        <v>3147</v>
      </c>
      <c r="P127" s="2">
        <f t="shared" si="69"/>
        <v>3579</v>
      </c>
      <c r="Q127" s="2">
        <f t="shared" si="70"/>
        <v>2339</v>
      </c>
      <c r="R127" s="2">
        <f t="shared" si="71"/>
        <v>784</v>
      </c>
      <c r="S127" s="2">
        <f t="shared" si="72"/>
        <v>727</v>
      </c>
      <c r="T127" s="2">
        <f t="shared" si="73"/>
        <v>875</v>
      </c>
      <c r="U127" s="2">
        <f t="shared" si="74"/>
        <v>1194</v>
      </c>
      <c r="V127" s="2">
        <f t="shared" si="75"/>
        <v>1000</v>
      </c>
      <c r="W127" s="2">
        <f t="shared" si="76"/>
        <v>1355</v>
      </c>
      <c r="X127" s="2">
        <f t="shared" si="77"/>
        <v>838</v>
      </c>
      <c r="Y127" s="2">
        <f t="shared" si="78"/>
        <v>770</v>
      </c>
      <c r="AA127" s="2">
        <f t="shared" si="48"/>
        <v>4209</v>
      </c>
      <c r="AB127" s="2">
        <f t="shared" si="79"/>
        <v>3617</v>
      </c>
      <c r="AC127" s="2">
        <f t="shared" si="80"/>
        <v>4299</v>
      </c>
      <c r="AE127" s="10">
        <v>4</v>
      </c>
      <c r="AF127" s="2">
        <f t="shared" si="49"/>
        <v>18710</v>
      </c>
      <c r="AG127" s="2">
        <f t="shared" si="50"/>
        <v>12682</v>
      </c>
      <c r="AH127" s="2">
        <f t="shared" si="51"/>
        <v>20548</v>
      </c>
      <c r="AI127" s="2">
        <f t="shared" si="52"/>
        <v>51940</v>
      </c>
      <c r="AK127">
        <f t="shared" si="53"/>
        <v>4</v>
      </c>
      <c r="AL127">
        <f t="shared" si="54"/>
        <v>2021</v>
      </c>
      <c r="BL127" s="2">
        <v>3488</v>
      </c>
      <c r="BM127" s="2">
        <v>4266</v>
      </c>
      <c r="BN127" s="2">
        <v>2250</v>
      </c>
      <c r="BO127" s="2">
        <v>1672</v>
      </c>
      <c r="BP127" s="2">
        <v>1408</v>
      </c>
      <c r="BQ127" s="2">
        <v>1558</v>
      </c>
      <c r="BR127" s="2">
        <v>1816</v>
      </c>
      <c r="BS127" s="2">
        <v>1929</v>
      </c>
      <c r="BT127" s="2">
        <v>2061</v>
      </c>
      <c r="BU127" s="2">
        <v>3329</v>
      </c>
      <c r="BV127" s="2">
        <v>3518</v>
      </c>
      <c r="BW127" s="2">
        <v>4177</v>
      </c>
      <c r="BX127" s="2">
        <v>3589</v>
      </c>
      <c r="BY127" s="2">
        <v>3123</v>
      </c>
      <c r="BZ127" s="2">
        <v>3552</v>
      </c>
      <c r="CA127" s="2">
        <v>2321</v>
      </c>
      <c r="CB127" s="2">
        <v>778</v>
      </c>
      <c r="CC127" s="2">
        <v>721</v>
      </c>
      <c r="CD127" s="2">
        <v>868</v>
      </c>
      <c r="CE127" s="2">
        <v>1185</v>
      </c>
      <c r="CF127" s="2">
        <v>992</v>
      </c>
      <c r="CG127" s="2">
        <v>1345</v>
      </c>
      <c r="CH127" s="2">
        <v>832</v>
      </c>
      <c r="CI127" s="2">
        <v>764</v>
      </c>
    </row>
    <row r="128" spans="1:87" x14ac:dyDescent="0.2">
      <c r="A128" s="7">
        <v>44314</v>
      </c>
      <c r="B128" s="2">
        <f t="shared" si="55"/>
        <v>856</v>
      </c>
      <c r="C128" s="2">
        <f t="shared" si="56"/>
        <v>889</v>
      </c>
      <c r="D128" s="2">
        <f t="shared" si="57"/>
        <v>891</v>
      </c>
      <c r="E128" s="2">
        <f t="shared" si="58"/>
        <v>904</v>
      </c>
      <c r="F128" s="2">
        <f t="shared" si="59"/>
        <v>915</v>
      </c>
      <c r="G128" s="2">
        <f t="shared" si="60"/>
        <v>917</v>
      </c>
      <c r="H128" s="2">
        <f t="shared" si="61"/>
        <v>1001</v>
      </c>
      <c r="I128" s="2">
        <f t="shared" si="62"/>
        <v>1109</v>
      </c>
      <c r="J128" s="2">
        <f t="shared" si="63"/>
        <v>1098</v>
      </c>
      <c r="K128" s="2">
        <f t="shared" si="64"/>
        <v>1107</v>
      </c>
      <c r="L128" s="2">
        <f t="shared" si="65"/>
        <v>1133</v>
      </c>
      <c r="M128" s="2">
        <f t="shared" si="66"/>
        <v>924</v>
      </c>
      <c r="N128" s="2">
        <f t="shared" si="67"/>
        <v>957</v>
      </c>
      <c r="O128" s="2">
        <f t="shared" si="68"/>
        <v>911</v>
      </c>
      <c r="P128" s="2">
        <f t="shared" si="69"/>
        <v>907</v>
      </c>
      <c r="Q128" s="2">
        <f t="shared" si="70"/>
        <v>904</v>
      </c>
      <c r="R128" s="2">
        <f t="shared" si="71"/>
        <v>900</v>
      </c>
      <c r="S128" s="2">
        <f t="shared" si="72"/>
        <v>878</v>
      </c>
      <c r="T128" s="2">
        <f t="shared" si="73"/>
        <v>853</v>
      </c>
      <c r="U128" s="2">
        <f t="shared" si="74"/>
        <v>792</v>
      </c>
      <c r="V128" s="2">
        <f t="shared" si="75"/>
        <v>816</v>
      </c>
      <c r="W128" s="2">
        <f t="shared" si="76"/>
        <v>836</v>
      </c>
      <c r="X128" s="2">
        <f t="shared" si="77"/>
        <v>1071</v>
      </c>
      <c r="Y128" s="2">
        <f t="shared" si="78"/>
        <v>893</v>
      </c>
      <c r="AA128" s="2">
        <f t="shared" si="48"/>
        <v>1133</v>
      </c>
      <c r="AB128" s="2">
        <f t="shared" si="79"/>
        <v>957</v>
      </c>
      <c r="AC128" s="2">
        <f t="shared" si="80"/>
        <v>1071</v>
      </c>
      <c r="AE128" s="10">
        <v>5</v>
      </c>
      <c r="AF128" s="2">
        <f t="shared" si="49"/>
        <v>8794</v>
      </c>
      <c r="AG128" s="2">
        <f t="shared" si="50"/>
        <v>3679</v>
      </c>
      <c r="AH128" s="2">
        <f t="shared" si="51"/>
        <v>9989</v>
      </c>
      <c r="AI128" s="2">
        <f t="shared" si="52"/>
        <v>22462</v>
      </c>
      <c r="AK128">
        <f t="shared" si="53"/>
        <v>4</v>
      </c>
      <c r="AL128">
        <f t="shared" si="54"/>
        <v>2021</v>
      </c>
      <c r="BL128" s="2">
        <v>849</v>
      </c>
      <c r="BM128" s="2">
        <v>882</v>
      </c>
      <c r="BN128" s="2">
        <v>884</v>
      </c>
      <c r="BO128" s="2">
        <v>897</v>
      </c>
      <c r="BP128" s="2">
        <v>908</v>
      </c>
      <c r="BQ128" s="2">
        <v>910</v>
      </c>
      <c r="BR128" s="2">
        <v>993</v>
      </c>
      <c r="BS128" s="2">
        <v>1101</v>
      </c>
      <c r="BT128" s="2">
        <v>1090</v>
      </c>
      <c r="BU128" s="2">
        <v>1099</v>
      </c>
      <c r="BV128" s="2">
        <v>1124</v>
      </c>
      <c r="BW128" s="2">
        <v>917</v>
      </c>
      <c r="BX128" s="2">
        <v>950</v>
      </c>
      <c r="BY128" s="2">
        <v>904</v>
      </c>
      <c r="BZ128" s="2">
        <v>900</v>
      </c>
      <c r="CA128" s="2">
        <v>897</v>
      </c>
      <c r="CB128" s="2">
        <v>893</v>
      </c>
      <c r="CC128" s="2">
        <v>871</v>
      </c>
      <c r="CD128" s="2">
        <v>847</v>
      </c>
      <c r="CE128" s="2">
        <v>786</v>
      </c>
      <c r="CF128" s="2">
        <v>810</v>
      </c>
      <c r="CG128" s="2">
        <v>830</v>
      </c>
      <c r="CH128" s="2">
        <v>1063</v>
      </c>
      <c r="CI128" s="2">
        <v>886</v>
      </c>
    </row>
    <row r="129" spans="1:87" x14ac:dyDescent="0.2">
      <c r="A129" s="7">
        <v>44315</v>
      </c>
      <c r="B129" s="2">
        <f t="shared" si="55"/>
        <v>928</v>
      </c>
      <c r="C129" s="2">
        <f t="shared" si="56"/>
        <v>915</v>
      </c>
      <c r="D129" s="2">
        <f t="shared" si="57"/>
        <v>928</v>
      </c>
      <c r="E129" s="2">
        <f t="shared" si="58"/>
        <v>917</v>
      </c>
      <c r="F129" s="2">
        <f t="shared" si="59"/>
        <v>926</v>
      </c>
      <c r="G129" s="2">
        <f t="shared" si="60"/>
        <v>917</v>
      </c>
      <c r="H129" s="2">
        <f t="shared" si="61"/>
        <v>1057</v>
      </c>
      <c r="I129" s="2">
        <f t="shared" si="62"/>
        <v>1079</v>
      </c>
      <c r="J129" s="2">
        <f t="shared" si="63"/>
        <v>1070</v>
      </c>
      <c r="K129" s="2">
        <f t="shared" si="64"/>
        <v>1033</v>
      </c>
      <c r="L129" s="2">
        <f t="shared" si="65"/>
        <v>953</v>
      </c>
      <c r="M129" s="2">
        <f t="shared" si="66"/>
        <v>886</v>
      </c>
      <c r="N129" s="2">
        <f t="shared" si="67"/>
        <v>754</v>
      </c>
      <c r="O129" s="2">
        <f t="shared" si="68"/>
        <v>742</v>
      </c>
      <c r="P129" s="2">
        <f t="shared" si="69"/>
        <v>742</v>
      </c>
      <c r="Q129" s="2">
        <f t="shared" si="70"/>
        <v>722</v>
      </c>
      <c r="R129" s="2">
        <f t="shared" si="71"/>
        <v>740</v>
      </c>
      <c r="S129" s="2">
        <f t="shared" si="72"/>
        <v>720</v>
      </c>
      <c r="T129" s="2">
        <f t="shared" si="73"/>
        <v>740</v>
      </c>
      <c r="U129" s="2">
        <f t="shared" si="74"/>
        <v>799</v>
      </c>
      <c r="V129" s="2">
        <f t="shared" si="75"/>
        <v>810</v>
      </c>
      <c r="W129" s="2">
        <f t="shared" si="76"/>
        <v>966</v>
      </c>
      <c r="X129" s="2">
        <f t="shared" si="77"/>
        <v>1009</v>
      </c>
      <c r="Y129" s="2">
        <f t="shared" si="78"/>
        <v>875</v>
      </c>
      <c r="AA129" s="2">
        <f t="shared" si="48"/>
        <v>1079</v>
      </c>
      <c r="AB129" s="2">
        <f t="shared" si="79"/>
        <v>754</v>
      </c>
      <c r="AC129" s="2">
        <f t="shared" si="80"/>
        <v>1057</v>
      </c>
      <c r="AE129" s="10">
        <v>6</v>
      </c>
      <c r="AF129" s="2">
        <f t="shared" si="49"/>
        <v>8020</v>
      </c>
      <c r="AG129" s="2">
        <f t="shared" si="50"/>
        <v>2960</v>
      </c>
      <c r="AH129" s="2">
        <f t="shared" si="51"/>
        <v>10248</v>
      </c>
      <c r="AI129" s="2">
        <f t="shared" si="52"/>
        <v>21228</v>
      </c>
      <c r="AK129">
        <f t="shared" si="53"/>
        <v>4</v>
      </c>
      <c r="AL129">
        <f t="shared" si="54"/>
        <v>2021</v>
      </c>
      <c r="BL129" s="2">
        <v>921</v>
      </c>
      <c r="BM129" s="2">
        <v>908</v>
      </c>
      <c r="BN129" s="2">
        <v>921</v>
      </c>
      <c r="BO129" s="2">
        <v>910</v>
      </c>
      <c r="BP129" s="2">
        <v>919</v>
      </c>
      <c r="BQ129" s="2">
        <v>910</v>
      </c>
      <c r="BR129" s="2">
        <v>1049</v>
      </c>
      <c r="BS129" s="2">
        <v>1071</v>
      </c>
      <c r="BT129" s="2">
        <v>1062</v>
      </c>
      <c r="BU129" s="2">
        <v>1025</v>
      </c>
      <c r="BV129" s="2">
        <v>946</v>
      </c>
      <c r="BW129" s="2">
        <v>879</v>
      </c>
      <c r="BX129" s="2">
        <v>748</v>
      </c>
      <c r="BY129" s="2">
        <v>736</v>
      </c>
      <c r="BZ129" s="2">
        <v>736</v>
      </c>
      <c r="CA129" s="2">
        <v>717</v>
      </c>
      <c r="CB129" s="2">
        <v>734</v>
      </c>
      <c r="CC129" s="2">
        <v>715</v>
      </c>
      <c r="CD129" s="2">
        <v>734</v>
      </c>
      <c r="CE129" s="2">
        <v>793</v>
      </c>
      <c r="CF129" s="2">
        <v>804</v>
      </c>
      <c r="CG129" s="2">
        <v>959</v>
      </c>
      <c r="CH129" s="2">
        <v>1001</v>
      </c>
      <c r="CI129" s="2">
        <v>868</v>
      </c>
    </row>
    <row r="130" spans="1:87" x14ac:dyDescent="0.2">
      <c r="A130" s="7">
        <v>44316</v>
      </c>
      <c r="B130" s="2">
        <f t="shared" si="55"/>
        <v>759</v>
      </c>
      <c r="C130" s="2">
        <f t="shared" si="56"/>
        <v>792</v>
      </c>
      <c r="D130" s="2">
        <f t="shared" si="57"/>
        <v>818</v>
      </c>
      <c r="E130" s="2">
        <f t="shared" si="58"/>
        <v>801</v>
      </c>
      <c r="F130" s="2">
        <f t="shared" si="59"/>
        <v>862</v>
      </c>
      <c r="G130" s="2">
        <f t="shared" si="60"/>
        <v>908</v>
      </c>
      <c r="H130" s="2">
        <f t="shared" si="61"/>
        <v>1022</v>
      </c>
      <c r="I130" s="2">
        <f t="shared" si="62"/>
        <v>1060</v>
      </c>
      <c r="J130" s="2">
        <f t="shared" si="63"/>
        <v>968</v>
      </c>
      <c r="K130" s="2">
        <f t="shared" si="64"/>
        <v>923</v>
      </c>
      <c r="L130" s="2">
        <f t="shared" si="65"/>
        <v>932</v>
      </c>
      <c r="M130" s="2">
        <f t="shared" si="66"/>
        <v>829</v>
      </c>
      <c r="N130" s="2">
        <f t="shared" si="67"/>
        <v>725</v>
      </c>
      <c r="O130" s="2">
        <f t="shared" si="68"/>
        <v>722</v>
      </c>
      <c r="P130" s="2">
        <f t="shared" si="69"/>
        <v>791</v>
      </c>
      <c r="Q130" s="2">
        <f t="shared" si="70"/>
        <v>794</v>
      </c>
      <c r="R130" s="2">
        <f t="shared" si="71"/>
        <v>701</v>
      </c>
      <c r="S130" s="2">
        <f t="shared" si="72"/>
        <v>703</v>
      </c>
      <c r="T130" s="2">
        <f t="shared" si="73"/>
        <v>716</v>
      </c>
      <c r="U130" s="2">
        <f t="shared" si="74"/>
        <v>703</v>
      </c>
      <c r="V130" s="2">
        <f t="shared" si="75"/>
        <v>1008</v>
      </c>
      <c r="W130" s="2">
        <f t="shared" si="76"/>
        <v>1046</v>
      </c>
      <c r="X130" s="2">
        <f t="shared" si="77"/>
        <v>1423</v>
      </c>
      <c r="Y130" s="2">
        <f t="shared" si="78"/>
        <v>1373</v>
      </c>
      <c r="AA130" s="2">
        <f t="shared" si="48"/>
        <v>0</v>
      </c>
      <c r="AB130" s="2">
        <f t="shared" si="79"/>
        <v>1060</v>
      </c>
      <c r="AC130" s="2">
        <f t="shared" si="80"/>
        <v>1423</v>
      </c>
      <c r="AE130" s="10">
        <v>7</v>
      </c>
      <c r="AF130" s="2">
        <f t="shared" si="49"/>
        <v>0</v>
      </c>
      <c r="AG130" s="2">
        <f t="shared" si="50"/>
        <v>10567</v>
      </c>
      <c r="AH130" s="2">
        <f t="shared" si="51"/>
        <v>10812</v>
      </c>
      <c r="AI130" s="2">
        <f t="shared" si="52"/>
        <v>21379</v>
      </c>
      <c r="AK130">
        <f t="shared" si="53"/>
        <v>4</v>
      </c>
      <c r="AL130">
        <f t="shared" si="54"/>
        <v>2021</v>
      </c>
      <c r="BL130" s="2">
        <v>753</v>
      </c>
      <c r="BM130" s="2">
        <v>786</v>
      </c>
      <c r="BN130" s="2">
        <v>812</v>
      </c>
      <c r="BO130" s="2">
        <v>795</v>
      </c>
      <c r="BP130" s="2">
        <v>855</v>
      </c>
      <c r="BQ130" s="2">
        <v>901</v>
      </c>
      <c r="BR130" s="2">
        <v>1014</v>
      </c>
      <c r="BS130" s="2">
        <v>1052</v>
      </c>
      <c r="BT130" s="2">
        <v>961</v>
      </c>
      <c r="BU130" s="2">
        <v>916</v>
      </c>
      <c r="BV130" s="2">
        <v>925</v>
      </c>
      <c r="BW130" s="2">
        <v>823</v>
      </c>
      <c r="BX130" s="2">
        <v>719</v>
      </c>
      <c r="BY130" s="2">
        <v>717</v>
      </c>
      <c r="BZ130" s="2">
        <v>785</v>
      </c>
      <c r="CA130" s="2">
        <v>788</v>
      </c>
      <c r="CB130" s="2">
        <v>696</v>
      </c>
      <c r="CC130" s="2">
        <v>698</v>
      </c>
      <c r="CD130" s="2">
        <v>711</v>
      </c>
      <c r="CE130" s="2">
        <v>698</v>
      </c>
      <c r="CF130" s="2">
        <v>1000</v>
      </c>
      <c r="CG130" s="2">
        <v>1038</v>
      </c>
      <c r="CH130" s="2">
        <v>1412</v>
      </c>
      <c r="CI130" s="2">
        <v>1363</v>
      </c>
    </row>
    <row r="131" spans="1:87" x14ac:dyDescent="0.2">
      <c r="A131" s="7">
        <v>44317</v>
      </c>
      <c r="B131" s="2">
        <f t="shared" si="55"/>
        <v>1170</v>
      </c>
      <c r="C131" s="2">
        <f t="shared" si="56"/>
        <v>1247</v>
      </c>
      <c r="D131" s="2">
        <f t="shared" si="57"/>
        <v>1264</v>
      </c>
      <c r="E131" s="2">
        <f t="shared" si="58"/>
        <v>1256</v>
      </c>
      <c r="F131" s="2">
        <f t="shared" si="59"/>
        <v>1228</v>
      </c>
      <c r="G131" s="2">
        <f t="shared" si="60"/>
        <v>1515</v>
      </c>
      <c r="H131" s="2">
        <f t="shared" si="61"/>
        <v>1125</v>
      </c>
      <c r="I131" s="2">
        <f t="shared" si="62"/>
        <v>1043</v>
      </c>
      <c r="J131" s="2">
        <f t="shared" si="63"/>
        <v>986</v>
      </c>
      <c r="K131" s="2">
        <f t="shared" si="64"/>
        <v>943</v>
      </c>
      <c r="L131" s="2">
        <f t="shared" si="65"/>
        <v>934</v>
      </c>
      <c r="M131" s="2">
        <f t="shared" si="66"/>
        <v>923</v>
      </c>
      <c r="N131" s="2">
        <f t="shared" si="67"/>
        <v>951</v>
      </c>
      <c r="O131" s="2">
        <f t="shared" si="68"/>
        <v>846</v>
      </c>
      <c r="P131" s="2">
        <f t="shared" si="69"/>
        <v>777</v>
      </c>
      <c r="Q131" s="2">
        <f t="shared" si="70"/>
        <v>762</v>
      </c>
      <c r="R131" s="2">
        <f t="shared" si="71"/>
        <v>718</v>
      </c>
      <c r="S131" s="2">
        <f t="shared" si="72"/>
        <v>742</v>
      </c>
      <c r="T131" s="2">
        <f t="shared" si="73"/>
        <v>718</v>
      </c>
      <c r="U131" s="2">
        <f t="shared" si="74"/>
        <v>779</v>
      </c>
      <c r="V131" s="2">
        <f t="shared" si="75"/>
        <v>831</v>
      </c>
      <c r="W131" s="2">
        <f t="shared" si="76"/>
        <v>853</v>
      </c>
      <c r="X131" s="2">
        <f t="shared" si="77"/>
        <v>1044</v>
      </c>
      <c r="Y131" s="2">
        <f t="shared" si="78"/>
        <v>888</v>
      </c>
      <c r="AA131" s="2">
        <f t="shared" si="48"/>
        <v>0</v>
      </c>
      <c r="AB131" s="2">
        <f t="shared" si="79"/>
        <v>1043</v>
      </c>
      <c r="AC131" s="2">
        <f t="shared" si="80"/>
        <v>1515</v>
      </c>
      <c r="AE131" s="10">
        <v>1</v>
      </c>
      <c r="AF131" s="2">
        <f t="shared" si="49"/>
        <v>0</v>
      </c>
      <c r="AG131" s="2">
        <f t="shared" si="50"/>
        <v>11122</v>
      </c>
      <c r="AH131" s="2">
        <f t="shared" si="51"/>
        <v>12421</v>
      </c>
      <c r="AI131" s="2">
        <f t="shared" si="52"/>
        <v>23543</v>
      </c>
      <c r="AK131">
        <f t="shared" si="53"/>
        <v>5</v>
      </c>
      <c r="AL131">
        <f t="shared" si="54"/>
        <v>2021</v>
      </c>
      <c r="BL131" s="2">
        <v>1161</v>
      </c>
      <c r="BM131" s="2">
        <v>1238</v>
      </c>
      <c r="BN131" s="2">
        <v>1254</v>
      </c>
      <c r="BO131" s="2">
        <v>1246</v>
      </c>
      <c r="BP131" s="2">
        <v>1219</v>
      </c>
      <c r="BQ131" s="2">
        <v>1503</v>
      </c>
      <c r="BR131" s="2">
        <v>1116</v>
      </c>
      <c r="BS131" s="2">
        <v>1035</v>
      </c>
      <c r="BT131" s="2">
        <v>978</v>
      </c>
      <c r="BU131" s="2">
        <v>936</v>
      </c>
      <c r="BV131" s="2">
        <v>927</v>
      </c>
      <c r="BW131" s="2">
        <v>916</v>
      </c>
      <c r="BX131" s="2">
        <v>944</v>
      </c>
      <c r="BY131" s="2">
        <v>840</v>
      </c>
      <c r="BZ131" s="2">
        <v>771</v>
      </c>
      <c r="CA131" s="2">
        <v>756</v>
      </c>
      <c r="CB131" s="2">
        <v>713</v>
      </c>
      <c r="CC131" s="2">
        <v>736</v>
      </c>
      <c r="CD131" s="2">
        <v>713</v>
      </c>
      <c r="CE131" s="2">
        <v>773</v>
      </c>
      <c r="CF131" s="2">
        <v>825</v>
      </c>
      <c r="CG131" s="2">
        <v>847</v>
      </c>
      <c r="CH131" s="2">
        <v>1036</v>
      </c>
      <c r="CI131" s="2">
        <v>881</v>
      </c>
    </row>
    <row r="132" spans="1:87" x14ac:dyDescent="0.2">
      <c r="A132" s="7">
        <v>44318</v>
      </c>
      <c r="B132" s="2">
        <f t="shared" si="55"/>
        <v>801</v>
      </c>
      <c r="C132" s="2">
        <f t="shared" si="56"/>
        <v>799</v>
      </c>
      <c r="D132" s="2">
        <f t="shared" si="57"/>
        <v>777</v>
      </c>
      <c r="E132" s="2">
        <f t="shared" si="58"/>
        <v>766</v>
      </c>
      <c r="F132" s="2">
        <f t="shared" si="59"/>
        <v>755</v>
      </c>
      <c r="G132" s="2">
        <f t="shared" si="60"/>
        <v>744</v>
      </c>
      <c r="H132" s="2">
        <f t="shared" si="61"/>
        <v>907</v>
      </c>
      <c r="I132" s="2">
        <f t="shared" si="62"/>
        <v>920</v>
      </c>
      <c r="J132" s="2">
        <f t="shared" si="63"/>
        <v>920</v>
      </c>
      <c r="K132" s="2">
        <f t="shared" si="64"/>
        <v>909</v>
      </c>
      <c r="L132" s="2">
        <f t="shared" si="65"/>
        <v>734</v>
      </c>
      <c r="M132" s="2">
        <f t="shared" si="66"/>
        <v>725</v>
      </c>
      <c r="N132" s="2">
        <f t="shared" si="67"/>
        <v>759</v>
      </c>
      <c r="O132" s="2">
        <f t="shared" si="68"/>
        <v>768</v>
      </c>
      <c r="P132" s="2">
        <f t="shared" si="69"/>
        <v>777</v>
      </c>
      <c r="Q132" s="2">
        <f t="shared" si="70"/>
        <v>732</v>
      </c>
      <c r="R132" s="2">
        <f t="shared" si="71"/>
        <v>730</v>
      </c>
      <c r="S132" s="2">
        <f t="shared" si="72"/>
        <v>718</v>
      </c>
      <c r="T132" s="2">
        <f t="shared" si="73"/>
        <v>730</v>
      </c>
      <c r="U132" s="2">
        <f t="shared" si="74"/>
        <v>846</v>
      </c>
      <c r="V132" s="2">
        <f t="shared" si="75"/>
        <v>1345</v>
      </c>
      <c r="W132" s="2">
        <f t="shared" si="76"/>
        <v>1306</v>
      </c>
      <c r="X132" s="2">
        <f t="shared" si="77"/>
        <v>1123</v>
      </c>
      <c r="Y132" s="2">
        <f t="shared" si="78"/>
        <v>917</v>
      </c>
      <c r="AA132" s="2">
        <f t="shared" si="48"/>
        <v>920</v>
      </c>
      <c r="AB132" s="2">
        <f t="shared" si="79"/>
        <v>777</v>
      </c>
      <c r="AC132" s="2">
        <f t="shared" si="80"/>
        <v>1345</v>
      </c>
      <c r="AE132" s="10">
        <v>2</v>
      </c>
      <c r="AF132" s="2">
        <f t="shared" si="49"/>
        <v>7232</v>
      </c>
      <c r="AG132" s="2">
        <f t="shared" si="50"/>
        <v>3036</v>
      </c>
      <c r="AH132" s="2">
        <f t="shared" si="51"/>
        <v>10240</v>
      </c>
      <c r="AI132" s="2">
        <f t="shared" si="52"/>
        <v>20508</v>
      </c>
      <c r="AK132">
        <f t="shared" si="53"/>
        <v>5</v>
      </c>
      <c r="AL132">
        <f t="shared" si="54"/>
        <v>2021</v>
      </c>
      <c r="BL132" s="2">
        <v>795</v>
      </c>
      <c r="BM132" s="2">
        <v>793</v>
      </c>
      <c r="BN132" s="2">
        <v>771</v>
      </c>
      <c r="BO132" s="2">
        <v>760</v>
      </c>
      <c r="BP132" s="2">
        <v>749</v>
      </c>
      <c r="BQ132" s="2">
        <v>738</v>
      </c>
      <c r="BR132" s="2">
        <v>900</v>
      </c>
      <c r="BS132" s="2">
        <v>913</v>
      </c>
      <c r="BT132" s="2">
        <v>913</v>
      </c>
      <c r="BU132" s="2">
        <v>902</v>
      </c>
      <c r="BV132" s="2">
        <v>728</v>
      </c>
      <c r="BW132" s="2">
        <v>719</v>
      </c>
      <c r="BX132" s="2">
        <v>753</v>
      </c>
      <c r="BY132" s="2">
        <v>762</v>
      </c>
      <c r="BZ132" s="2">
        <v>771</v>
      </c>
      <c r="CA132" s="2">
        <v>726</v>
      </c>
      <c r="CB132" s="2">
        <v>724</v>
      </c>
      <c r="CC132" s="2">
        <v>713</v>
      </c>
      <c r="CD132" s="2">
        <v>724</v>
      </c>
      <c r="CE132" s="2">
        <v>840</v>
      </c>
      <c r="CF132" s="2">
        <v>1335</v>
      </c>
      <c r="CG132" s="2">
        <v>1296</v>
      </c>
      <c r="CH132" s="2">
        <v>1114</v>
      </c>
      <c r="CI132" s="2">
        <v>910</v>
      </c>
    </row>
    <row r="133" spans="1:87" x14ac:dyDescent="0.2">
      <c r="A133" s="7">
        <v>44319</v>
      </c>
      <c r="B133" s="2">
        <f t="shared" si="55"/>
        <v>742</v>
      </c>
      <c r="C133" s="2">
        <f t="shared" si="56"/>
        <v>742</v>
      </c>
      <c r="D133" s="2">
        <f t="shared" si="57"/>
        <v>742</v>
      </c>
      <c r="E133" s="2">
        <f t="shared" si="58"/>
        <v>777</v>
      </c>
      <c r="F133" s="2">
        <f t="shared" si="59"/>
        <v>779</v>
      </c>
      <c r="G133" s="2">
        <f t="shared" si="60"/>
        <v>786</v>
      </c>
      <c r="H133" s="2">
        <f t="shared" si="61"/>
        <v>939</v>
      </c>
      <c r="I133" s="2">
        <f t="shared" si="62"/>
        <v>937</v>
      </c>
      <c r="J133" s="2">
        <f t="shared" si="63"/>
        <v>905</v>
      </c>
      <c r="K133" s="2">
        <f t="shared" si="64"/>
        <v>718</v>
      </c>
      <c r="L133" s="2">
        <f t="shared" si="65"/>
        <v>732</v>
      </c>
      <c r="M133" s="2">
        <f t="shared" si="66"/>
        <v>718</v>
      </c>
      <c r="N133" s="2">
        <f t="shared" si="67"/>
        <v>727</v>
      </c>
      <c r="O133" s="2">
        <f t="shared" si="68"/>
        <v>782</v>
      </c>
      <c r="P133" s="2">
        <f t="shared" si="69"/>
        <v>773</v>
      </c>
      <c r="Q133" s="2">
        <f t="shared" si="70"/>
        <v>760</v>
      </c>
      <c r="R133" s="2">
        <f t="shared" si="71"/>
        <v>716</v>
      </c>
      <c r="S133" s="2">
        <f t="shared" si="72"/>
        <v>727</v>
      </c>
      <c r="T133" s="2">
        <f t="shared" si="73"/>
        <v>727</v>
      </c>
      <c r="U133" s="2">
        <f t="shared" si="74"/>
        <v>742</v>
      </c>
      <c r="V133" s="2">
        <f t="shared" si="75"/>
        <v>742</v>
      </c>
      <c r="W133" s="2">
        <f t="shared" si="76"/>
        <v>871</v>
      </c>
      <c r="X133" s="2">
        <f t="shared" si="77"/>
        <v>963</v>
      </c>
      <c r="Y133" s="2">
        <f t="shared" si="78"/>
        <v>2221</v>
      </c>
      <c r="AA133" s="2">
        <f t="shared" si="48"/>
        <v>937</v>
      </c>
      <c r="AB133" s="2">
        <f t="shared" si="79"/>
        <v>782</v>
      </c>
      <c r="AC133" s="2">
        <f t="shared" si="80"/>
        <v>2221</v>
      </c>
      <c r="AE133" s="10">
        <v>3</v>
      </c>
      <c r="AF133" s="2">
        <f t="shared" si="49"/>
        <v>6922</v>
      </c>
      <c r="AG133" s="2">
        <f t="shared" si="50"/>
        <v>3042</v>
      </c>
      <c r="AH133" s="2">
        <f t="shared" si="51"/>
        <v>10304</v>
      </c>
      <c r="AI133" s="2">
        <f t="shared" si="52"/>
        <v>20268</v>
      </c>
      <c r="AK133">
        <f t="shared" si="53"/>
        <v>5</v>
      </c>
      <c r="AL133">
        <f t="shared" si="54"/>
        <v>2021</v>
      </c>
      <c r="BL133" s="2">
        <v>736</v>
      </c>
      <c r="BM133" s="2">
        <v>736</v>
      </c>
      <c r="BN133" s="2">
        <v>736</v>
      </c>
      <c r="BO133" s="2">
        <v>771</v>
      </c>
      <c r="BP133" s="2">
        <v>773</v>
      </c>
      <c r="BQ133" s="2">
        <v>780</v>
      </c>
      <c r="BR133" s="2">
        <v>932</v>
      </c>
      <c r="BS133" s="2">
        <v>930</v>
      </c>
      <c r="BT133" s="2">
        <v>898</v>
      </c>
      <c r="BU133" s="2">
        <v>713</v>
      </c>
      <c r="BV133" s="2">
        <v>726</v>
      </c>
      <c r="BW133" s="2">
        <v>713</v>
      </c>
      <c r="BX133" s="2">
        <v>721</v>
      </c>
      <c r="BY133" s="2">
        <v>776</v>
      </c>
      <c r="BZ133" s="2">
        <v>767</v>
      </c>
      <c r="CA133" s="2">
        <v>754</v>
      </c>
      <c r="CB133" s="2">
        <v>711</v>
      </c>
      <c r="CC133" s="2">
        <v>721</v>
      </c>
      <c r="CD133" s="2">
        <v>721</v>
      </c>
      <c r="CE133" s="2">
        <v>736</v>
      </c>
      <c r="CF133" s="2">
        <v>736</v>
      </c>
      <c r="CG133" s="2">
        <v>864</v>
      </c>
      <c r="CH133" s="2">
        <v>956</v>
      </c>
      <c r="CI133" s="2">
        <v>2204</v>
      </c>
    </row>
    <row r="134" spans="1:87" x14ac:dyDescent="0.2">
      <c r="A134" s="7">
        <v>44320</v>
      </c>
      <c r="B134" s="2">
        <f t="shared" si="55"/>
        <v>3724</v>
      </c>
      <c r="C134" s="2">
        <f t="shared" si="56"/>
        <v>3508</v>
      </c>
      <c r="D134" s="2">
        <f t="shared" si="57"/>
        <v>2981</v>
      </c>
      <c r="E134" s="2">
        <f t="shared" si="58"/>
        <v>3152</v>
      </c>
      <c r="F134" s="2">
        <f t="shared" si="59"/>
        <v>3180</v>
      </c>
      <c r="G134" s="2">
        <f t="shared" si="60"/>
        <v>2816</v>
      </c>
      <c r="H134" s="2">
        <f t="shared" si="61"/>
        <v>1050</v>
      </c>
      <c r="I134" s="2">
        <f t="shared" si="62"/>
        <v>971</v>
      </c>
      <c r="J134" s="2">
        <f t="shared" si="63"/>
        <v>924</v>
      </c>
      <c r="K134" s="2">
        <f t="shared" si="64"/>
        <v>836</v>
      </c>
      <c r="L134" s="2">
        <f t="shared" si="65"/>
        <v>727</v>
      </c>
      <c r="M134" s="2">
        <f t="shared" si="66"/>
        <v>941</v>
      </c>
      <c r="N134" s="2">
        <f t="shared" si="67"/>
        <v>741</v>
      </c>
      <c r="O134" s="2">
        <f t="shared" si="68"/>
        <v>760</v>
      </c>
      <c r="P134" s="2">
        <f t="shared" si="69"/>
        <v>760</v>
      </c>
      <c r="Q134" s="2">
        <f t="shared" si="70"/>
        <v>758</v>
      </c>
      <c r="R134" s="2">
        <f t="shared" si="71"/>
        <v>703</v>
      </c>
      <c r="S134" s="2">
        <f t="shared" si="72"/>
        <v>734</v>
      </c>
      <c r="T134" s="2">
        <f t="shared" si="73"/>
        <v>716</v>
      </c>
      <c r="U134" s="2">
        <f t="shared" si="74"/>
        <v>845</v>
      </c>
      <c r="V134" s="2">
        <f t="shared" si="75"/>
        <v>948</v>
      </c>
      <c r="W134" s="2">
        <f t="shared" si="76"/>
        <v>1114</v>
      </c>
      <c r="X134" s="2">
        <f t="shared" si="77"/>
        <v>1415</v>
      </c>
      <c r="Y134" s="2">
        <f t="shared" si="78"/>
        <v>1357</v>
      </c>
      <c r="AA134" s="2">
        <f t="shared" si="48"/>
        <v>971</v>
      </c>
      <c r="AB134" s="2">
        <f t="shared" si="79"/>
        <v>760</v>
      </c>
      <c r="AC134" s="2">
        <f t="shared" si="80"/>
        <v>3724</v>
      </c>
      <c r="AE134" s="10">
        <v>4</v>
      </c>
      <c r="AF134" s="2">
        <f t="shared" si="49"/>
        <v>7397</v>
      </c>
      <c r="AG134" s="2">
        <f t="shared" si="50"/>
        <v>3019</v>
      </c>
      <c r="AH134" s="2">
        <f t="shared" si="51"/>
        <v>25245</v>
      </c>
      <c r="AI134" s="2">
        <f t="shared" si="52"/>
        <v>35661</v>
      </c>
      <c r="AK134">
        <f t="shared" si="53"/>
        <v>5</v>
      </c>
      <c r="AL134">
        <f t="shared" si="54"/>
        <v>2021</v>
      </c>
      <c r="BL134" s="2">
        <v>3696</v>
      </c>
      <c r="BM134" s="2">
        <v>3481</v>
      </c>
      <c r="BN134" s="2">
        <v>2958</v>
      </c>
      <c r="BO134" s="2">
        <v>3128</v>
      </c>
      <c r="BP134" s="2">
        <v>3156</v>
      </c>
      <c r="BQ134" s="2">
        <v>2795</v>
      </c>
      <c r="BR134" s="2">
        <v>1042</v>
      </c>
      <c r="BS134" s="2">
        <v>964</v>
      </c>
      <c r="BT134" s="2">
        <v>917</v>
      </c>
      <c r="BU134" s="2">
        <v>830</v>
      </c>
      <c r="BV134" s="2">
        <v>721</v>
      </c>
      <c r="BW134" s="2">
        <v>934</v>
      </c>
      <c r="BX134" s="2">
        <v>735</v>
      </c>
      <c r="BY134" s="2">
        <v>754</v>
      </c>
      <c r="BZ134" s="2">
        <v>754</v>
      </c>
      <c r="CA134" s="2">
        <v>752</v>
      </c>
      <c r="CB134" s="2">
        <v>698</v>
      </c>
      <c r="CC134" s="2">
        <v>728</v>
      </c>
      <c r="CD134" s="2">
        <v>711</v>
      </c>
      <c r="CE134" s="2">
        <v>839</v>
      </c>
      <c r="CF134" s="2">
        <v>941</v>
      </c>
      <c r="CG134" s="2">
        <v>1106</v>
      </c>
      <c r="CH134" s="2">
        <v>1404</v>
      </c>
      <c r="CI134" s="2">
        <v>1347</v>
      </c>
    </row>
    <row r="135" spans="1:87" x14ac:dyDescent="0.2">
      <c r="A135" s="7">
        <v>44321</v>
      </c>
      <c r="B135" s="2">
        <f t="shared" si="55"/>
        <v>2018</v>
      </c>
      <c r="C135" s="2">
        <f t="shared" si="56"/>
        <v>3377</v>
      </c>
      <c r="D135" s="2">
        <f t="shared" si="57"/>
        <v>2930</v>
      </c>
      <c r="E135" s="2">
        <f t="shared" si="58"/>
        <v>3294</v>
      </c>
      <c r="F135" s="2">
        <f t="shared" si="59"/>
        <v>4779</v>
      </c>
      <c r="G135" s="2">
        <f t="shared" si="60"/>
        <v>4442</v>
      </c>
      <c r="H135" s="2">
        <f t="shared" si="61"/>
        <v>3789</v>
      </c>
      <c r="I135" s="2">
        <f t="shared" si="62"/>
        <v>3642</v>
      </c>
      <c r="J135" s="2">
        <f t="shared" si="63"/>
        <v>3940</v>
      </c>
      <c r="K135" s="2">
        <f t="shared" si="64"/>
        <v>2223</v>
      </c>
      <c r="L135" s="2">
        <f t="shared" si="65"/>
        <v>1186</v>
      </c>
      <c r="M135" s="2">
        <f t="shared" si="66"/>
        <v>762</v>
      </c>
      <c r="N135" s="2">
        <f t="shared" si="67"/>
        <v>802</v>
      </c>
      <c r="O135" s="2">
        <f t="shared" si="68"/>
        <v>887</v>
      </c>
      <c r="P135" s="2">
        <f t="shared" si="69"/>
        <v>711</v>
      </c>
      <c r="Q135" s="2">
        <f t="shared" si="70"/>
        <v>707</v>
      </c>
      <c r="R135" s="2">
        <f t="shared" si="71"/>
        <v>703</v>
      </c>
      <c r="S135" s="2">
        <f t="shared" si="72"/>
        <v>703</v>
      </c>
      <c r="T135" s="2">
        <f t="shared" si="73"/>
        <v>716</v>
      </c>
      <c r="U135" s="2">
        <f t="shared" si="74"/>
        <v>753</v>
      </c>
      <c r="V135" s="2">
        <f t="shared" si="75"/>
        <v>775</v>
      </c>
      <c r="W135" s="2">
        <f t="shared" si="76"/>
        <v>775</v>
      </c>
      <c r="X135" s="2">
        <f t="shared" si="77"/>
        <v>734</v>
      </c>
      <c r="Y135" s="2">
        <f t="shared" si="78"/>
        <v>734</v>
      </c>
      <c r="AA135" s="2">
        <f t="shared" si="48"/>
        <v>3940</v>
      </c>
      <c r="AB135" s="2">
        <f t="shared" si="79"/>
        <v>887</v>
      </c>
      <c r="AC135" s="2">
        <f t="shared" si="80"/>
        <v>4779</v>
      </c>
      <c r="AE135" s="10">
        <v>5</v>
      </c>
      <c r="AF135" s="2">
        <f t="shared" si="49"/>
        <v>14628</v>
      </c>
      <c r="AG135" s="2">
        <f t="shared" si="50"/>
        <v>3107</v>
      </c>
      <c r="AH135" s="2">
        <f t="shared" si="51"/>
        <v>27647</v>
      </c>
      <c r="AI135" s="2">
        <f t="shared" si="52"/>
        <v>45382</v>
      </c>
      <c r="AK135">
        <f t="shared" si="53"/>
        <v>5</v>
      </c>
      <c r="AL135">
        <f t="shared" si="54"/>
        <v>2021</v>
      </c>
      <c r="BL135" s="2">
        <v>2003</v>
      </c>
      <c r="BM135" s="2">
        <v>3351</v>
      </c>
      <c r="BN135" s="2">
        <v>2908</v>
      </c>
      <c r="BO135" s="2">
        <v>3269</v>
      </c>
      <c r="BP135" s="2">
        <v>4743</v>
      </c>
      <c r="BQ135" s="2">
        <v>4408</v>
      </c>
      <c r="BR135" s="2">
        <v>3760</v>
      </c>
      <c r="BS135" s="2">
        <v>3614</v>
      </c>
      <c r="BT135" s="2">
        <v>3910</v>
      </c>
      <c r="BU135" s="2">
        <v>2206</v>
      </c>
      <c r="BV135" s="2">
        <v>1177</v>
      </c>
      <c r="BW135" s="2">
        <v>756</v>
      </c>
      <c r="BX135" s="2">
        <v>796</v>
      </c>
      <c r="BY135" s="2">
        <v>880</v>
      </c>
      <c r="BZ135" s="2">
        <v>706</v>
      </c>
      <c r="CA135" s="2">
        <v>702</v>
      </c>
      <c r="CB135" s="2">
        <v>698</v>
      </c>
      <c r="CC135" s="2">
        <v>698</v>
      </c>
      <c r="CD135" s="2">
        <v>711</v>
      </c>
      <c r="CE135" s="2">
        <v>747</v>
      </c>
      <c r="CF135" s="2">
        <v>769</v>
      </c>
      <c r="CG135" s="2">
        <v>769</v>
      </c>
      <c r="CH135" s="2">
        <v>728</v>
      </c>
      <c r="CI135" s="2">
        <v>728</v>
      </c>
    </row>
    <row r="136" spans="1:87" x14ac:dyDescent="0.2">
      <c r="A136" s="7">
        <v>44322</v>
      </c>
      <c r="B136" s="2">
        <f t="shared" si="55"/>
        <v>755</v>
      </c>
      <c r="C136" s="2">
        <f t="shared" si="56"/>
        <v>766</v>
      </c>
      <c r="D136" s="2">
        <f t="shared" si="57"/>
        <v>823</v>
      </c>
      <c r="E136" s="2">
        <f t="shared" si="58"/>
        <v>844</v>
      </c>
      <c r="F136" s="2">
        <f t="shared" si="59"/>
        <v>853</v>
      </c>
      <c r="G136" s="2">
        <f t="shared" si="60"/>
        <v>860</v>
      </c>
      <c r="H136" s="2">
        <f t="shared" si="61"/>
        <v>1027</v>
      </c>
      <c r="I136" s="2">
        <f t="shared" si="62"/>
        <v>1045</v>
      </c>
      <c r="J136" s="2">
        <f t="shared" si="63"/>
        <v>951</v>
      </c>
      <c r="K136" s="2">
        <f t="shared" si="64"/>
        <v>932</v>
      </c>
      <c r="L136" s="2">
        <f t="shared" si="65"/>
        <v>835</v>
      </c>
      <c r="M136" s="2">
        <f t="shared" si="66"/>
        <v>712</v>
      </c>
      <c r="N136" s="2">
        <f t="shared" si="67"/>
        <v>737</v>
      </c>
      <c r="O136" s="2">
        <f t="shared" si="68"/>
        <v>704</v>
      </c>
      <c r="P136" s="2">
        <f t="shared" si="69"/>
        <v>706</v>
      </c>
      <c r="Q136" s="2">
        <f t="shared" si="70"/>
        <v>685</v>
      </c>
      <c r="R136" s="2">
        <f t="shared" si="71"/>
        <v>696</v>
      </c>
      <c r="S136" s="2">
        <f t="shared" si="72"/>
        <v>707</v>
      </c>
      <c r="T136" s="2">
        <f t="shared" si="73"/>
        <v>707</v>
      </c>
      <c r="U136" s="2">
        <f t="shared" si="74"/>
        <v>732</v>
      </c>
      <c r="V136" s="2">
        <f t="shared" si="75"/>
        <v>790</v>
      </c>
      <c r="W136" s="2">
        <f t="shared" si="76"/>
        <v>821</v>
      </c>
      <c r="X136" s="2">
        <f t="shared" si="77"/>
        <v>844</v>
      </c>
      <c r="Y136" s="2">
        <f t="shared" si="78"/>
        <v>1048</v>
      </c>
      <c r="AA136" s="2">
        <f t="shared" si="48"/>
        <v>1045</v>
      </c>
      <c r="AB136" s="2">
        <f t="shared" si="79"/>
        <v>737</v>
      </c>
      <c r="AC136" s="2">
        <f t="shared" si="80"/>
        <v>1048</v>
      </c>
      <c r="AE136" s="10">
        <v>6</v>
      </c>
      <c r="AF136" s="2">
        <f t="shared" si="49"/>
        <v>7317</v>
      </c>
      <c r="AG136" s="2">
        <f t="shared" si="50"/>
        <v>2832</v>
      </c>
      <c r="AH136" s="2">
        <f t="shared" si="51"/>
        <v>9431</v>
      </c>
      <c r="AI136" s="2">
        <f t="shared" si="52"/>
        <v>19580</v>
      </c>
      <c r="AK136">
        <f t="shared" si="53"/>
        <v>5</v>
      </c>
      <c r="AL136">
        <f t="shared" si="54"/>
        <v>2021</v>
      </c>
      <c r="BL136" s="2">
        <v>749</v>
      </c>
      <c r="BM136" s="2">
        <v>760</v>
      </c>
      <c r="BN136" s="2">
        <v>817</v>
      </c>
      <c r="BO136" s="2">
        <v>838</v>
      </c>
      <c r="BP136" s="2">
        <v>847</v>
      </c>
      <c r="BQ136" s="2">
        <v>853</v>
      </c>
      <c r="BR136" s="2">
        <v>1019</v>
      </c>
      <c r="BS136" s="2">
        <v>1037</v>
      </c>
      <c r="BT136" s="2">
        <v>944</v>
      </c>
      <c r="BU136" s="2">
        <v>925</v>
      </c>
      <c r="BV136" s="2">
        <v>829</v>
      </c>
      <c r="BW136" s="2">
        <v>707</v>
      </c>
      <c r="BX136" s="2">
        <v>731</v>
      </c>
      <c r="BY136" s="2">
        <v>699</v>
      </c>
      <c r="BZ136" s="2">
        <v>701</v>
      </c>
      <c r="CA136" s="2">
        <v>680</v>
      </c>
      <c r="CB136" s="2">
        <v>691</v>
      </c>
      <c r="CC136" s="2">
        <v>702</v>
      </c>
      <c r="CD136" s="2">
        <v>702</v>
      </c>
      <c r="CE136" s="2">
        <v>726</v>
      </c>
      <c r="CF136" s="2">
        <v>784</v>
      </c>
      <c r="CG136" s="2">
        <v>815</v>
      </c>
      <c r="CH136" s="2">
        <v>838</v>
      </c>
      <c r="CI136" s="2">
        <v>1040</v>
      </c>
    </row>
    <row r="137" spans="1:87" x14ac:dyDescent="0.2">
      <c r="A137" s="7">
        <v>44323</v>
      </c>
      <c r="B137" s="2">
        <f t="shared" si="55"/>
        <v>884</v>
      </c>
      <c r="C137" s="2">
        <f t="shared" si="56"/>
        <v>1235</v>
      </c>
      <c r="D137" s="2">
        <f t="shared" si="57"/>
        <v>1075</v>
      </c>
      <c r="E137" s="2">
        <f t="shared" si="58"/>
        <v>882</v>
      </c>
      <c r="F137" s="2">
        <f t="shared" si="59"/>
        <v>884</v>
      </c>
      <c r="G137" s="2">
        <f t="shared" si="60"/>
        <v>871</v>
      </c>
      <c r="H137" s="2">
        <f t="shared" si="61"/>
        <v>1061</v>
      </c>
      <c r="I137" s="2">
        <f t="shared" si="62"/>
        <v>1107</v>
      </c>
      <c r="J137" s="2">
        <f t="shared" si="63"/>
        <v>1010</v>
      </c>
      <c r="K137" s="2">
        <f t="shared" si="64"/>
        <v>970</v>
      </c>
      <c r="L137" s="2">
        <f t="shared" si="65"/>
        <v>892</v>
      </c>
      <c r="M137" s="2">
        <f t="shared" si="66"/>
        <v>771</v>
      </c>
      <c r="N137" s="2">
        <f t="shared" si="67"/>
        <v>712</v>
      </c>
      <c r="O137" s="2">
        <f t="shared" si="68"/>
        <v>730</v>
      </c>
      <c r="P137" s="2">
        <f t="shared" si="69"/>
        <v>708</v>
      </c>
      <c r="Q137" s="2">
        <f t="shared" si="70"/>
        <v>804</v>
      </c>
      <c r="R137" s="2">
        <f t="shared" si="71"/>
        <v>766</v>
      </c>
      <c r="S137" s="2">
        <f t="shared" si="72"/>
        <v>764</v>
      </c>
      <c r="T137" s="2">
        <f t="shared" si="73"/>
        <v>773</v>
      </c>
      <c r="U137" s="2">
        <f t="shared" si="74"/>
        <v>2610</v>
      </c>
      <c r="V137" s="2">
        <f t="shared" si="75"/>
        <v>1347</v>
      </c>
      <c r="W137" s="2">
        <f t="shared" si="76"/>
        <v>730</v>
      </c>
      <c r="X137" s="2">
        <f t="shared" si="77"/>
        <v>739</v>
      </c>
      <c r="Y137" s="2">
        <f t="shared" si="78"/>
        <v>1089</v>
      </c>
      <c r="AA137" s="2">
        <f t="shared" si="48"/>
        <v>0</v>
      </c>
      <c r="AB137" s="2">
        <f t="shared" si="79"/>
        <v>2610</v>
      </c>
      <c r="AC137" s="2">
        <f t="shared" si="80"/>
        <v>1347</v>
      </c>
      <c r="AE137" s="10">
        <v>7</v>
      </c>
      <c r="AF137" s="2">
        <f t="shared" si="49"/>
        <v>0</v>
      </c>
      <c r="AG137" s="2">
        <f t="shared" si="50"/>
        <v>12617</v>
      </c>
      <c r="AH137" s="2">
        <f t="shared" si="51"/>
        <v>10797</v>
      </c>
      <c r="AI137" s="2">
        <f t="shared" si="52"/>
        <v>23414</v>
      </c>
      <c r="AK137">
        <f t="shared" si="53"/>
        <v>5</v>
      </c>
      <c r="AL137">
        <f t="shared" si="54"/>
        <v>2021</v>
      </c>
      <c r="BL137" s="2">
        <v>877</v>
      </c>
      <c r="BM137" s="2">
        <v>1226</v>
      </c>
      <c r="BN137" s="2">
        <v>1067</v>
      </c>
      <c r="BO137" s="2">
        <v>875</v>
      </c>
      <c r="BP137" s="2">
        <v>877</v>
      </c>
      <c r="BQ137" s="2">
        <v>864</v>
      </c>
      <c r="BR137" s="2">
        <v>1053</v>
      </c>
      <c r="BS137" s="2">
        <v>1099</v>
      </c>
      <c r="BT137" s="2">
        <v>1002</v>
      </c>
      <c r="BU137" s="2">
        <v>963</v>
      </c>
      <c r="BV137" s="2">
        <v>885</v>
      </c>
      <c r="BW137" s="2">
        <v>765</v>
      </c>
      <c r="BX137" s="2">
        <v>707</v>
      </c>
      <c r="BY137" s="2">
        <v>724</v>
      </c>
      <c r="BZ137" s="2">
        <v>703</v>
      </c>
      <c r="CA137" s="2">
        <v>798</v>
      </c>
      <c r="CB137" s="2">
        <v>760</v>
      </c>
      <c r="CC137" s="2">
        <v>758</v>
      </c>
      <c r="CD137" s="2">
        <v>767</v>
      </c>
      <c r="CE137" s="2">
        <v>2590</v>
      </c>
      <c r="CF137" s="2">
        <v>1337</v>
      </c>
      <c r="CG137" s="2">
        <v>724</v>
      </c>
      <c r="CH137" s="2">
        <v>733</v>
      </c>
      <c r="CI137" s="2">
        <v>1081</v>
      </c>
    </row>
    <row r="138" spans="1:87" x14ac:dyDescent="0.2">
      <c r="A138" s="7">
        <v>44324</v>
      </c>
      <c r="B138" s="2">
        <f t="shared" si="55"/>
        <v>1242</v>
      </c>
      <c r="C138" s="2">
        <f t="shared" si="56"/>
        <v>1218</v>
      </c>
      <c r="D138" s="2">
        <f t="shared" si="57"/>
        <v>1084</v>
      </c>
      <c r="E138" s="2">
        <f t="shared" si="58"/>
        <v>826</v>
      </c>
      <c r="F138" s="2">
        <f t="shared" si="59"/>
        <v>1234</v>
      </c>
      <c r="G138" s="2">
        <f t="shared" si="60"/>
        <v>1228</v>
      </c>
      <c r="H138" s="2">
        <f t="shared" si="61"/>
        <v>1023</v>
      </c>
      <c r="I138" s="2">
        <f t="shared" si="62"/>
        <v>1498</v>
      </c>
      <c r="J138" s="2">
        <f t="shared" si="63"/>
        <v>1607</v>
      </c>
      <c r="K138" s="2">
        <f t="shared" si="64"/>
        <v>1438</v>
      </c>
      <c r="L138" s="2">
        <f t="shared" si="65"/>
        <v>1140</v>
      </c>
      <c r="M138" s="2">
        <f t="shared" si="66"/>
        <v>705</v>
      </c>
      <c r="N138" s="2">
        <f t="shared" si="67"/>
        <v>699</v>
      </c>
      <c r="O138" s="2">
        <f t="shared" si="68"/>
        <v>708</v>
      </c>
      <c r="P138" s="2">
        <f t="shared" si="69"/>
        <v>699</v>
      </c>
      <c r="Q138" s="2">
        <f t="shared" si="70"/>
        <v>702</v>
      </c>
      <c r="R138" s="2">
        <f t="shared" si="71"/>
        <v>704</v>
      </c>
      <c r="S138" s="2">
        <f t="shared" si="72"/>
        <v>793</v>
      </c>
      <c r="T138" s="2">
        <f t="shared" si="73"/>
        <v>2047</v>
      </c>
      <c r="U138" s="2">
        <f t="shared" si="74"/>
        <v>2926</v>
      </c>
      <c r="V138" s="2">
        <f t="shared" si="75"/>
        <v>4066</v>
      </c>
      <c r="W138" s="2">
        <f t="shared" si="76"/>
        <v>3353</v>
      </c>
      <c r="X138" s="2">
        <f t="shared" si="77"/>
        <v>1730</v>
      </c>
      <c r="Y138" s="2">
        <f t="shared" si="78"/>
        <v>2503</v>
      </c>
      <c r="AA138" s="2">
        <f t="shared" si="48"/>
        <v>0</v>
      </c>
      <c r="AB138" s="2">
        <f t="shared" si="79"/>
        <v>2926</v>
      </c>
      <c r="AC138" s="2">
        <f t="shared" si="80"/>
        <v>4066</v>
      </c>
      <c r="AE138" s="10">
        <v>1</v>
      </c>
      <c r="AF138" s="2">
        <f t="shared" si="49"/>
        <v>0</v>
      </c>
      <c r="AG138" s="2">
        <f t="shared" si="50"/>
        <v>15666</v>
      </c>
      <c r="AH138" s="2">
        <f t="shared" si="51"/>
        <v>19507</v>
      </c>
      <c r="AI138" s="2">
        <f t="shared" si="52"/>
        <v>35173</v>
      </c>
      <c r="AK138">
        <f t="shared" si="53"/>
        <v>5</v>
      </c>
      <c r="AL138">
        <f t="shared" si="54"/>
        <v>2021</v>
      </c>
      <c r="BL138" s="2">
        <v>1233</v>
      </c>
      <c r="BM138" s="2">
        <v>1209</v>
      </c>
      <c r="BN138" s="2">
        <v>1076</v>
      </c>
      <c r="BO138" s="2">
        <v>820</v>
      </c>
      <c r="BP138" s="2">
        <v>1225</v>
      </c>
      <c r="BQ138" s="2">
        <v>1219</v>
      </c>
      <c r="BR138" s="2">
        <v>1015</v>
      </c>
      <c r="BS138" s="2">
        <v>1487</v>
      </c>
      <c r="BT138" s="2">
        <v>1595</v>
      </c>
      <c r="BU138" s="2">
        <v>1427</v>
      </c>
      <c r="BV138" s="2">
        <v>1131</v>
      </c>
      <c r="BW138" s="2">
        <v>700</v>
      </c>
      <c r="BX138" s="2">
        <v>694</v>
      </c>
      <c r="BY138" s="2">
        <v>703</v>
      </c>
      <c r="BZ138" s="2">
        <v>694</v>
      </c>
      <c r="CA138" s="2">
        <v>697</v>
      </c>
      <c r="CB138" s="2">
        <v>699</v>
      </c>
      <c r="CC138" s="2">
        <v>787</v>
      </c>
      <c r="CD138" s="2">
        <v>2031</v>
      </c>
      <c r="CE138" s="2">
        <v>2904</v>
      </c>
      <c r="CF138" s="2">
        <v>4035</v>
      </c>
      <c r="CG138" s="2">
        <v>3327</v>
      </c>
      <c r="CH138" s="2">
        <v>1717</v>
      </c>
      <c r="CI138" s="2">
        <v>2484</v>
      </c>
    </row>
    <row r="139" spans="1:87" x14ac:dyDescent="0.2">
      <c r="A139" s="7">
        <v>44325</v>
      </c>
      <c r="B139" s="2">
        <f t="shared" si="55"/>
        <v>796</v>
      </c>
      <c r="C139" s="2">
        <f t="shared" si="56"/>
        <v>864</v>
      </c>
      <c r="D139" s="2">
        <f t="shared" si="57"/>
        <v>882</v>
      </c>
      <c r="E139" s="2">
        <f t="shared" si="58"/>
        <v>778</v>
      </c>
      <c r="F139" s="2">
        <f t="shared" si="59"/>
        <v>793</v>
      </c>
      <c r="G139" s="2">
        <f t="shared" si="60"/>
        <v>843</v>
      </c>
      <c r="H139" s="2">
        <f t="shared" si="61"/>
        <v>946</v>
      </c>
      <c r="I139" s="2">
        <f t="shared" si="62"/>
        <v>1089</v>
      </c>
      <c r="J139" s="2">
        <f t="shared" si="63"/>
        <v>1054</v>
      </c>
      <c r="K139" s="2">
        <f t="shared" si="64"/>
        <v>1012</v>
      </c>
      <c r="L139" s="2">
        <f t="shared" si="65"/>
        <v>734</v>
      </c>
      <c r="M139" s="2">
        <f t="shared" si="66"/>
        <v>725</v>
      </c>
      <c r="N139" s="2">
        <f t="shared" si="67"/>
        <v>703</v>
      </c>
      <c r="O139" s="2">
        <f t="shared" si="68"/>
        <v>722</v>
      </c>
      <c r="P139" s="2">
        <f t="shared" si="69"/>
        <v>716</v>
      </c>
      <c r="Q139" s="2">
        <f t="shared" si="70"/>
        <v>702</v>
      </c>
      <c r="R139" s="2">
        <f t="shared" si="71"/>
        <v>714</v>
      </c>
      <c r="S139" s="2">
        <f t="shared" si="72"/>
        <v>726</v>
      </c>
      <c r="T139" s="2">
        <f t="shared" si="73"/>
        <v>714</v>
      </c>
      <c r="U139" s="2">
        <f t="shared" si="74"/>
        <v>704</v>
      </c>
      <c r="V139" s="2">
        <f t="shared" si="75"/>
        <v>996</v>
      </c>
      <c r="W139" s="2">
        <f t="shared" si="76"/>
        <v>741</v>
      </c>
      <c r="X139" s="2">
        <f t="shared" si="77"/>
        <v>771</v>
      </c>
      <c r="Y139" s="2">
        <f t="shared" si="78"/>
        <v>3141</v>
      </c>
      <c r="AA139" s="2">
        <f t="shared" ref="AA139:AA202" si="81">IF(AND(AE139&gt;1,AE139&lt;7),MAX(I139:M139,R139:U139),0)</f>
        <v>1089</v>
      </c>
      <c r="AB139" s="2">
        <f t="shared" si="79"/>
        <v>722</v>
      </c>
      <c r="AC139" s="2">
        <f t="shared" si="80"/>
        <v>3141</v>
      </c>
      <c r="AE139" s="10">
        <v>2</v>
      </c>
      <c r="AF139" s="2">
        <f t="shared" ref="AF139:AF202" si="82">IF(AND(AE139&gt;1,AE139&lt;7),SUM(I139:M139,R139:U139),0)</f>
        <v>7472</v>
      </c>
      <c r="AG139" s="2">
        <f t="shared" ref="AG139:AG202" si="83">IF(AND(AE139&gt;1,AE139&lt;7),SUM(N139:Q139),SUM(I139:U139))</f>
        <v>2843</v>
      </c>
      <c r="AH139" s="2">
        <f t="shared" ref="AH139:AH202" si="84">SUM(B139:Y139)-AF139-AG139</f>
        <v>11551</v>
      </c>
      <c r="AI139" s="2">
        <f t="shared" ref="AI139:AI202" si="85">SUM(B139:Y139)</f>
        <v>21866</v>
      </c>
      <c r="AK139">
        <f t="shared" ref="AK139:AK202" si="86">MONTH(A139)</f>
        <v>5</v>
      </c>
      <c r="AL139">
        <f t="shared" ref="AL139:AL202" si="87">YEAR(A139)</f>
        <v>2021</v>
      </c>
      <c r="BL139" s="2">
        <v>790</v>
      </c>
      <c r="BM139" s="2">
        <v>857</v>
      </c>
      <c r="BN139" s="2">
        <v>875</v>
      </c>
      <c r="BO139" s="2">
        <v>772</v>
      </c>
      <c r="BP139" s="2">
        <v>787</v>
      </c>
      <c r="BQ139" s="2">
        <v>837</v>
      </c>
      <c r="BR139" s="2">
        <v>939</v>
      </c>
      <c r="BS139" s="2">
        <v>1081</v>
      </c>
      <c r="BT139" s="2">
        <v>1046</v>
      </c>
      <c r="BU139" s="2">
        <v>1004</v>
      </c>
      <c r="BV139" s="2">
        <v>728</v>
      </c>
      <c r="BW139" s="2">
        <v>719</v>
      </c>
      <c r="BX139" s="2">
        <v>698</v>
      </c>
      <c r="BY139" s="2">
        <v>717</v>
      </c>
      <c r="BZ139" s="2">
        <v>711</v>
      </c>
      <c r="CA139" s="2">
        <v>697</v>
      </c>
      <c r="CB139" s="2">
        <v>709</v>
      </c>
      <c r="CC139" s="2">
        <v>720</v>
      </c>
      <c r="CD139" s="2">
        <v>709</v>
      </c>
      <c r="CE139" s="2">
        <v>699</v>
      </c>
      <c r="CF139" s="2">
        <v>988</v>
      </c>
      <c r="CG139" s="2">
        <v>735</v>
      </c>
      <c r="CH139" s="2">
        <v>765</v>
      </c>
      <c r="CI139" s="2">
        <v>3117</v>
      </c>
    </row>
    <row r="140" spans="1:87" x14ac:dyDescent="0.2">
      <c r="A140" s="7">
        <v>44326</v>
      </c>
      <c r="B140" s="2">
        <f t="shared" ref="B140:B203" si="88">ROUND($H$7*BL140,0)</f>
        <v>3361</v>
      </c>
      <c r="C140" s="2">
        <f t="shared" ref="C140:C203" si="89">ROUND($H$7*BM140,0)</f>
        <v>1337</v>
      </c>
      <c r="D140" s="2">
        <f t="shared" ref="D140:D203" si="90">ROUND($H$7*BN140,0)</f>
        <v>1283</v>
      </c>
      <c r="E140" s="2">
        <f t="shared" ref="E140:E203" si="91">ROUND($H$7*BO140,0)</f>
        <v>1091</v>
      </c>
      <c r="F140" s="2">
        <f t="shared" ref="F140:F203" si="92">ROUND($H$7*BP140,0)</f>
        <v>1130</v>
      </c>
      <c r="G140" s="2">
        <f t="shared" ref="G140:G203" si="93">ROUND($H$7*BQ140,0)</f>
        <v>897</v>
      </c>
      <c r="H140" s="2">
        <f t="shared" ref="H140:H203" si="94">ROUND($H$7*BR140,0)</f>
        <v>892</v>
      </c>
      <c r="I140" s="2">
        <f t="shared" ref="I140:I203" si="95">ROUND($H$7*BS140,0)</f>
        <v>1045</v>
      </c>
      <c r="J140" s="2">
        <f t="shared" ref="J140:J203" si="96">ROUND($H$7*BT140,0)</f>
        <v>1085</v>
      </c>
      <c r="K140" s="2">
        <f t="shared" ref="K140:K203" si="97">ROUND($H$7*BU140,0)</f>
        <v>1102</v>
      </c>
      <c r="L140" s="2">
        <f t="shared" ref="L140:L203" si="98">ROUND($H$7*BV140,0)</f>
        <v>1076</v>
      </c>
      <c r="M140" s="2">
        <f t="shared" ref="M140:M203" si="99">ROUND($H$7*BW140,0)</f>
        <v>920</v>
      </c>
      <c r="N140" s="2">
        <f t="shared" ref="N140:N203" si="100">ROUND($H$7*BX140,0)</f>
        <v>881</v>
      </c>
      <c r="O140" s="2">
        <f t="shared" ref="O140:O203" si="101">ROUND($H$7*BY140,0)</f>
        <v>924</v>
      </c>
      <c r="P140" s="2">
        <f t="shared" ref="P140:P203" si="102">ROUND($H$7*BZ140,0)</f>
        <v>933</v>
      </c>
      <c r="Q140" s="2">
        <f t="shared" ref="Q140:Q203" si="103">ROUND($H$7*CA140,0)</f>
        <v>933</v>
      </c>
      <c r="R140" s="2">
        <f t="shared" ref="R140:R203" si="104">ROUND($H$7*CB140,0)</f>
        <v>903</v>
      </c>
      <c r="S140" s="2">
        <f t="shared" ref="S140:S203" si="105">ROUND($H$7*CC140,0)</f>
        <v>877</v>
      </c>
      <c r="T140" s="2">
        <f t="shared" ref="T140:T203" si="106">ROUND($H$7*CD140,0)</f>
        <v>890</v>
      </c>
      <c r="U140" s="2">
        <f t="shared" ref="U140:U203" si="107">ROUND($H$7*CE140,0)</f>
        <v>881</v>
      </c>
      <c r="V140" s="2">
        <f t="shared" ref="V140:V203" si="108">ROUND($H$7*CF140,0)</f>
        <v>903</v>
      </c>
      <c r="W140" s="2">
        <f t="shared" ref="W140:W203" si="109">ROUND($H$7*CG140,0)</f>
        <v>903</v>
      </c>
      <c r="X140" s="2">
        <f t="shared" ref="X140:X203" si="110">ROUND($H$7*CH140,0)</f>
        <v>903</v>
      </c>
      <c r="Y140" s="2">
        <f t="shared" ref="Y140:Y203" si="111">ROUND($H$7*CI140,0)</f>
        <v>903</v>
      </c>
      <c r="AA140" s="2">
        <f t="shared" si="81"/>
        <v>1102</v>
      </c>
      <c r="AB140" s="2">
        <f t="shared" ref="AB140:AB203" si="112">IF(AND(AE140&gt;1,AE140&lt;7),MAX(N140:Q140),MAX(I140:U140))</f>
        <v>933</v>
      </c>
      <c r="AC140" s="2">
        <f t="shared" ref="AC140:AC203" si="113">MAX(B140:H140,V140:Y140)</f>
        <v>3361</v>
      </c>
      <c r="AE140" s="10">
        <v>3</v>
      </c>
      <c r="AF140" s="2">
        <f t="shared" si="82"/>
        <v>8779</v>
      </c>
      <c r="AG140" s="2">
        <f t="shared" si="83"/>
        <v>3671</v>
      </c>
      <c r="AH140" s="2">
        <f t="shared" si="84"/>
        <v>13603</v>
      </c>
      <c r="AI140" s="2">
        <f t="shared" si="85"/>
        <v>26053</v>
      </c>
      <c r="AK140">
        <f t="shared" si="86"/>
        <v>5</v>
      </c>
      <c r="AL140">
        <f t="shared" si="87"/>
        <v>2021</v>
      </c>
      <c r="BL140" s="2">
        <v>3335</v>
      </c>
      <c r="BM140" s="2">
        <v>1327</v>
      </c>
      <c r="BN140" s="2">
        <v>1273</v>
      </c>
      <c r="BO140" s="2">
        <v>1083</v>
      </c>
      <c r="BP140" s="2">
        <v>1121</v>
      </c>
      <c r="BQ140" s="2">
        <v>890</v>
      </c>
      <c r="BR140" s="2">
        <v>885</v>
      </c>
      <c r="BS140" s="2">
        <v>1037</v>
      </c>
      <c r="BT140" s="2">
        <v>1077</v>
      </c>
      <c r="BU140" s="2">
        <v>1094</v>
      </c>
      <c r="BV140" s="2">
        <v>1068</v>
      </c>
      <c r="BW140" s="2">
        <v>913</v>
      </c>
      <c r="BX140" s="2">
        <v>874</v>
      </c>
      <c r="BY140" s="2">
        <v>917</v>
      </c>
      <c r="BZ140" s="2">
        <v>926</v>
      </c>
      <c r="CA140" s="2">
        <v>926</v>
      </c>
      <c r="CB140" s="2">
        <v>896</v>
      </c>
      <c r="CC140" s="2">
        <v>870</v>
      </c>
      <c r="CD140" s="2">
        <v>883</v>
      </c>
      <c r="CE140" s="2">
        <v>874</v>
      </c>
      <c r="CF140" s="2">
        <v>896</v>
      </c>
      <c r="CG140" s="2">
        <v>896</v>
      </c>
      <c r="CH140" s="2">
        <v>896</v>
      </c>
      <c r="CI140" s="2">
        <v>896</v>
      </c>
    </row>
    <row r="141" spans="1:87" x14ac:dyDescent="0.2">
      <c r="A141" s="7">
        <v>44327</v>
      </c>
      <c r="B141" s="2">
        <f t="shared" si="88"/>
        <v>906</v>
      </c>
      <c r="C141" s="2">
        <f t="shared" si="89"/>
        <v>892</v>
      </c>
      <c r="D141" s="2">
        <f t="shared" si="90"/>
        <v>905</v>
      </c>
      <c r="E141" s="2">
        <f t="shared" si="91"/>
        <v>905</v>
      </c>
      <c r="F141" s="2">
        <f t="shared" si="92"/>
        <v>916</v>
      </c>
      <c r="G141" s="2">
        <f t="shared" si="93"/>
        <v>890</v>
      </c>
      <c r="H141" s="2">
        <f t="shared" si="94"/>
        <v>948</v>
      </c>
      <c r="I141" s="2">
        <f t="shared" si="95"/>
        <v>1089</v>
      </c>
      <c r="J141" s="2">
        <f t="shared" si="96"/>
        <v>1085</v>
      </c>
      <c r="K141" s="2">
        <f t="shared" si="97"/>
        <v>1065</v>
      </c>
      <c r="L141" s="2">
        <f t="shared" si="98"/>
        <v>1043</v>
      </c>
      <c r="M141" s="2">
        <f t="shared" si="99"/>
        <v>920</v>
      </c>
      <c r="N141" s="2">
        <f t="shared" si="100"/>
        <v>791</v>
      </c>
      <c r="O141" s="2">
        <f t="shared" si="101"/>
        <v>776</v>
      </c>
      <c r="P141" s="2">
        <f t="shared" si="102"/>
        <v>749</v>
      </c>
      <c r="Q141" s="2">
        <f t="shared" si="103"/>
        <v>758</v>
      </c>
      <c r="R141" s="2">
        <f t="shared" si="104"/>
        <v>767</v>
      </c>
      <c r="S141" s="2">
        <f t="shared" si="105"/>
        <v>780</v>
      </c>
      <c r="T141" s="2">
        <f t="shared" si="106"/>
        <v>765</v>
      </c>
      <c r="U141" s="2">
        <f t="shared" si="107"/>
        <v>747</v>
      </c>
      <c r="V141" s="2">
        <f t="shared" si="108"/>
        <v>749</v>
      </c>
      <c r="W141" s="2">
        <f t="shared" si="109"/>
        <v>760</v>
      </c>
      <c r="X141" s="2">
        <f t="shared" si="110"/>
        <v>791</v>
      </c>
      <c r="Y141" s="2">
        <f t="shared" si="111"/>
        <v>847</v>
      </c>
      <c r="AA141" s="2">
        <f t="shared" si="81"/>
        <v>1089</v>
      </c>
      <c r="AB141" s="2">
        <f t="shared" si="112"/>
        <v>791</v>
      </c>
      <c r="AC141" s="2">
        <f t="shared" si="113"/>
        <v>948</v>
      </c>
      <c r="AE141" s="10">
        <v>4</v>
      </c>
      <c r="AF141" s="2">
        <f t="shared" si="82"/>
        <v>8261</v>
      </c>
      <c r="AG141" s="2">
        <f t="shared" si="83"/>
        <v>3074</v>
      </c>
      <c r="AH141" s="2">
        <f t="shared" si="84"/>
        <v>9509</v>
      </c>
      <c r="AI141" s="2">
        <f t="shared" si="85"/>
        <v>20844</v>
      </c>
      <c r="AK141">
        <f t="shared" si="86"/>
        <v>5</v>
      </c>
      <c r="AL141">
        <f t="shared" si="87"/>
        <v>2021</v>
      </c>
      <c r="BL141" s="2">
        <v>899</v>
      </c>
      <c r="BM141" s="2">
        <v>885</v>
      </c>
      <c r="BN141" s="2">
        <v>898</v>
      </c>
      <c r="BO141" s="2">
        <v>898</v>
      </c>
      <c r="BP141" s="2">
        <v>909</v>
      </c>
      <c r="BQ141" s="2">
        <v>883</v>
      </c>
      <c r="BR141" s="2">
        <v>941</v>
      </c>
      <c r="BS141" s="2">
        <v>1081</v>
      </c>
      <c r="BT141" s="2">
        <v>1077</v>
      </c>
      <c r="BU141" s="2">
        <v>1057</v>
      </c>
      <c r="BV141" s="2">
        <v>1035</v>
      </c>
      <c r="BW141" s="2">
        <v>913</v>
      </c>
      <c r="BX141" s="2">
        <v>785</v>
      </c>
      <c r="BY141" s="2">
        <v>770</v>
      </c>
      <c r="BZ141" s="2">
        <v>743</v>
      </c>
      <c r="CA141" s="2">
        <v>752</v>
      </c>
      <c r="CB141" s="2">
        <v>761</v>
      </c>
      <c r="CC141" s="2">
        <v>774</v>
      </c>
      <c r="CD141" s="2">
        <v>759</v>
      </c>
      <c r="CE141" s="2">
        <v>741</v>
      </c>
      <c r="CF141" s="2">
        <v>743</v>
      </c>
      <c r="CG141" s="2">
        <v>754</v>
      </c>
      <c r="CH141" s="2">
        <v>785</v>
      </c>
      <c r="CI141" s="2">
        <v>841</v>
      </c>
    </row>
    <row r="142" spans="1:87" x14ac:dyDescent="0.2">
      <c r="A142" s="7">
        <v>44328</v>
      </c>
      <c r="B142" s="2">
        <f t="shared" si="88"/>
        <v>906</v>
      </c>
      <c r="C142" s="2">
        <f t="shared" si="89"/>
        <v>879</v>
      </c>
      <c r="D142" s="2">
        <f t="shared" si="90"/>
        <v>838</v>
      </c>
      <c r="E142" s="2">
        <f t="shared" si="91"/>
        <v>806</v>
      </c>
      <c r="F142" s="2">
        <f t="shared" si="92"/>
        <v>804</v>
      </c>
      <c r="G142" s="2">
        <f t="shared" si="93"/>
        <v>793</v>
      </c>
      <c r="H142" s="2">
        <f t="shared" si="94"/>
        <v>966</v>
      </c>
      <c r="I142" s="2">
        <f t="shared" si="95"/>
        <v>959</v>
      </c>
      <c r="J142" s="2">
        <f t="shared" si="96"/>
        <v>948</v>
      </c>
      <c r="K142" s="2">
        <f t="shared" si="97"/>
        <v>894</v>
      </c>
      <c r="L142" s="2">
        <f t="shared" si="98"/>
        <v>730</v>
      </c>
      <c r="M142" s="2">
        <f t="shared" si="99"/>
        <v>730</v>
      </c>
      <c r="N142" s="2">
        <f t="shared" si="100"/>
        <v>732</v>
      </c>
      <c r="O142" s="2">
        <f t="shared" si="101"/>
        <v>722</v>
      </c>
      <c r="P142" s="2">
        <f t="shared" si="102"/>
        <v>719</v>
      </c>
      <c r="Q142" s="2">
        <f t="shared" si="103"/>
        <v>704</v>
      </c>
      <c r="R142" s="2">
        <f t="shared" si="104"/>
        <v>702</v>
      </c>
      <c r="S142" s="2">
        <f t="shared" si="105"/>
        <v>959</v>
      </c>
      <c r="T142" s="2">
        <f t="shared" si="106"/>
        <v>1271</v>
      </c>
      <c r="U142" s="2">
        <f t="shared" si="107"/>
        <v>840</v>
      </c>
      <c r="V142" s="2">
        <f t="shared" si="108"/>
        <v>1255</v>
      </c>
      <c r="W142" s="2">
        <f t="shared" si="109"/>
        <v>741</v>
      </c>
      <c r="X142" s="2">
        <f t="shared" si="110"/>
        <v>1755</v>
      </c>
      <c r="Y142" s="2">
        <f t="shared" si="111"/>
        <v>1449</v>
      </c>
      <c r="AA142" s="2">
        <f t="shared" si="81"/>
        <v>1271</v>
      </c>
      <c r="AB142" s="2">
        <f t="shared" si="112"/>
        <v>732</v>
      </c>
      <c r="AC142" s="2">
        <f t="shared" si="113"/>
        <v>1755</v>
      </c>
      <c r="AE142" s="10">
        <v>5</v>
      </c>
      <c r="AF142" s="2">
        <f t="shared" si="82"/>
        <v>8033</v>
      </c>
      <c r="AG142" s="2">
        <f t="shared" si="83"/>
        <v>2877</v>
      </c>
      <c r="AH142" s="2">
        <f t="shared" si="84"/>
        <v>11192</v>
      </c>
      <c r="AI142" s="2">
        <f t="shared" si="85"/>
        <v>22102</v>
      </c>
      <c r="AK142">
        <f t="shared" si="86"/>
        <v>5</v>
      </c>
      <c r="AL142">
        <f t="shared" si="87"/>
        <v>2021</v>
      </c>
      <c r="BL142" s="2">
        <v>899</v>
      </c>
      <c r="BM142" s="2">
        <v>872</v>
      </c>
      <c r="BN142" s="2">
        <v>832</v>
      </c>
      <c r="BO142" s="2">
        <v>800</v>
      </c>
      <c r="BP142" s="2">
        <v>798</v>
      </c>
      <c r="BQ142" s="2">
        <v>787</v>
      </c>
      <c r="BR142" s="2">
        <v>959</v>
      </c>
      <c r="BS142" s="2">
        <v>952</v>
      </c>
      <c r="BT142" s="2">
        <v>941</v>
      </c>
      <c r="BU142" s="2">
        <v>887</v>
      </c>
      <c r="BV142" s="2">
        <v>724</v>
      </c>
      <c r="BW142" s="2">
        <v>724</v>
      </c>
      <c r="BX142" s="2">
        <v>726</v>
      </c>
      <c r="BY142" s="2">
        <v>717</v>
      </c>
      <c r="BZ142" s="2">
        <v>714</v>
      </c>
      <c r="CA142" s="2">
        <v>699</v>
      </c>
      <c r="CB142" s="2">
        <v>697</v>
      </c>
      <c r="CC142" s="2">
        <v>952</v>
      </c>
      <c r="CD142" s="2">
        <v>1261</v>
      </c>
      <c r="CE142" s="2">
        <v>834</v>
      </c>
      <c r="CF142" s="2">
        <v>1245</v>
      </c>
      <c r="CG142" s="2">
        <v>735</v>
      </c>
      <c r="CH142" s="2">
        <v>1742</v>
      </c>
      <c r="CI142" s="2">
        <v>1438</v>
      </c>
    </row>
    <row r="143" spans="1:87" x14ac:dyDescent="0.2">
      <c r="A143" s="7">
        <v>44329</v>
      </c>
      <c r="B143" s="2">
        <f t="shared" si="88"/>
        <v>1956</v>
      </c>
      <c r="C143" s="2">
        <f t="shared" si="89"/>
        <v>2521</v>
      </c>
      <c r="D143" s="2">
        <f t="shared" si="90"/>
        <v>1424</v>
      </c>
      <c r="E143" s="2">
        <f t="shared" si="91"/>
        <v>2574</v>
      </c>
      <c r="F143" s="2">
        <f t="shared" si="92"/>
        <v>1527</v>
      </c>
      <c r="G143" s="2">
        <f t="shared" si="93"/>
        <v>1268</v>
      </c>
      <c r="H143" s="2">
        <f t="shared" si="94"/>
        <v>1341</v>
      </c>
      <c r="I143" s="2">
        <f t="shared" si="95"/>
        <v>2489</v>
      </c>
      <c r="J143" s="2">
        <f t="shared" si="96"/>
        <v>1602</v>
      </c>
      <c r="K143" s="2">
        <f t="shared" si="97"/>
        <v>1021</v>
      </c>
      <c r="L143" s="2">
        <f t="shared" si="98"/>
        <v>868</v>
      </c>
      <c r="M143" s="2">
        <f t="shared" si="99"/>
        <v>834</v>
      </c>
      <c r="N143" s="2">
        <f t="shared" si="100"/>
        <v>802</v>
      </c>
      <c r="O143" s="2">
        <f t="shared" si="101"/>
        <v>714</v>
      </c>
      <c r="P143" s="2">
        <f t="shared" si="102"/>
        <v>734</v>
      </c>
      <c r="Q143" s="2">
        <f t="shared" si="103"/>
        <v>716</v>
      </c>
      <c r="R143" s="2">
        <f t="shared" si="104"/>
        <v>718</v>
      </c>
      <c r="S143" s="2">
        <f t="shared" si="105"/>
        <v>716</v>
      </c>
      <c r="T143" s="2">
        <f t="shared" si="106"/>
        <v>716</v>
      </c>
      <c r="U143" s="2">
        <f t="shared" si="107"/>
        <v>750</v>
      </c>
      <c r="V143" s="2">
        <f t="shared" si="108"/>
        <v>809</v>
      </c>
      <c r="W143" s="2">
        <f t="shared" si="109"/>
        <v>892</v>
      </c>
      <c r="X143" s="2">
        <f t="shared" si="110"/>
        <v>1467</v>
      </c>
      <c r="Y143" s="2">
        <f t="shared" si="111"/>
        <v>1519</v>
      </c>
      <c r="AA143" s="2">
        <f t="shared" si="81"/>
        <v>2489</v>
      </c>
      <c r="AB143" s="2">
        <f t="shared" si="112"/>
        <v>802</v>
      </c>
      <c r="AC143" s="2">
        <f t="shared" si="113"/>
        <v>2574</v>
      </c>
      <c r="AE143" s="10">
        <v>6</v>
      </c>
      <c r="AF143" s="2">
        <f t="shared" si="82"/>
        <v>9714</v>
      </c>
      <c r="AG143" s="2">
        <f t="shared" si="83"/>
        <v>2966</v>
      </c>
      <c r="AH143" s="2">
        <f t="shared" si="84"/>
        <v>17298</v>
      </c>
      <c r="AI143" s="2">
        <f t="shared" si="85"/>
        <v>29978</v>
      </c>
      <c r="AK143">
        <f t="shared" si="86"/>
        <v>5</v>
      </c>
      <c r="AL143">
        <f t="shared" si="87"/>
        <v>2021</v>
      </c>
      <c r="BL143" s="2">
        <v>1941</v>
      </c>
      <c r="BM143" s="2">
        <v>2502</v>
      </c>
      <c r="BN143" s="2">
        <v>1413</v>
      </c>
      <c r="BO143" s="2">
        <v>2554</v>
      </c>
      <c r="BP143" s="2">
        <v>1515</v>
      </c>
      <c r="BQ143" s="2">
        <v>1258</v>
      </c>
      <c r="BR143" s="2">
        <v>1331</v>
      </c>
      <c r="BS143" s="2">
        <v>2470</v>
      </c>
      <c r="BT143" s="2">
        <v>1590</v>
      </c>
      <c r="BU143" s="2">
        <v>1013</v>
      </c>
      <c r="BV143" s="2">
        <v>861</v>
      </c>
      <c r="BW143" s="2">
        <v>828</v>
      </c>
      <c r="BX143" s="2">
        <v>796</v>
      </c>
      <c r="BY143" s="2">
        <v>709</v>
      </c>
      <c r="BZ143" s="2">
        <v>728</v>
      </c>
      <c r="CA143" s="2">
        <v>711</v>
      </c>
      <c r="CB143" s="2">
        <v>713</v>
      </c>
      <c r="CC143" s="2">
        <v>711</v>
      </c>
      <c r="CD143" s="2">
        <v>711</v>
      </c>
      <c r="CE143" s="2">
        <v>744</v>
      </c>
      <c r="CF143" s="2">
        <v>803</v>
      </c>
      <c r="CG143" s="2">
        <v>885</v>
      </c>
      <c r="CH143" s="2">
        <v>1456</v>
      </c>
      <c r="CI143" s="2">
        <v>1507</v>
      </c>
    </row>
    <row r="144" spans="1:87" x14ac:dyDescent="0.2">
      <c r="A144" s="7">
        <v>44330</v>
      </c>
      <c r="B144" s="2">
        <f t="shared" si="88"/>
        <v>1428</v>
      </c>
      <c r="C144" s="2">
        <f t="shared" si="89"/>
        <v>1179</v>
      </c>
      <c r="D144" s="2">
        <f t="shared" si="90"/>
        <v>937</v>
      </c>
      <c r="E144" s="2">
        <f t="shared" si="91"/>
        <v>933</v>
      </c>
      <c r="F144" s="2">
        <f t="shared" si="92"/>
        <v>913</v>
      </c>
      <c r="G144" s="2">
        <f t="shared" si="93"/>
        <v>894</v>
      </c>
      <c r="H144" s="2">
        <f t="shared" si="94"/>
        <v>1076</v>
      </c>
      <c r="I144" s="2">
        <f t="shared" si="95"/>
        <v>1154</v>
      </c>
      <c r="J144" s="2">
        <f t="shared" si="96"/>
        <v>1139</v>
      </c>
      <c r="K144" s="2">
        <f t="shared" si="97"/>
        <v>1131</v>
      </c>
      <c r="L144" s="2">
        <f t="shared" si="98"/>
        <v>924</v>
      </c>
      <c r="M144" s="2">
        <f t="shared" si="99"/>
        <v>890</v>
      </c>
      <c r="N144" s="2">
        <f t="shared" si="100"/>
        <v>864</v>
      </c>
      <c r="O144" s="2">
        <f t="shared" si="101"/>
        <v>825</v>
      </c>
      <c r="P144" s="2">
        <f t="shared" si="102"/>
        <v>740</v>
      </c>
      <c r="Q144" s="2">
        <f t="shared" si="103"/>
        <v>714</v>
      </c>
      <c r="R144" s="2">
        <f t="shared" si="104"/>
        <v>714</v>
      </c>
      <c r="S144" s="2">
        <f t="shared" si="105"/>
        <v>702</v>
      </c>
      <c r="T144" s="2">
        <f t="shared" si="106"/>
        <v>714</v>
      </c>
      <c r="U144" s="2">
        <f t="shared" si="107"/>
        <v>706</v>
      </c>
      <c r="V144" s="2">
        <f t="shared" si="108"/>
        <v>726</v>
      </c>
      <c r="W144" s="2">
        <f t="shared" si="109"/>
        <v>741</v>
      </c>
      <c r="X144" s="2">
        <f t="shared" si="110"/>
        <v>741</v>
      </c>
      <c r="Y144" s="2">
        <f t="shared" si="111"/>
        <v>763</v>
      </c>
      <c r="AA144" s="2">
        <f t="shared" si="81"/>
        <v>0</v>
      </c>
      <c r="AB144" s="2">
        <f t="shared" si="112"/>
        <v>1154</v>
      </c>
      <c r="AC144" s="2">
        <f t="shared" si="113"/>
        <v>1428</v>
      </c>
      <c r="AE144" s="10">
        <v>7</v>
      </c>
      <c r="AF144" s="2">
        <f t="shared" si="82"/>
        <v>0</v>
      </c>
      <c r="AG144" s="2">
        <f t="shared" si="83"/>
        <v>11217</v>
      </c>
      <c r="AH144" s="2">
        <f t="shared" si="84"/>
        <v>10331</v>
      </c>
      <c r="AI144" s="2">
        <f t="shared" si="85"/>
        <v>21548</v>
      </c>
      <c r="AK144">
        <f t="shared" si="86"/>
        <v>5</v>
      </c>
      <c r="AL144">
        <f t="shared" si="87"/>
        <v>2021</v>
      </c>
      <c r="BL144" s="2">
        <v>1417</v>
      </c>
      <c r="BM144" s="2">
        <v>1170</v>
      </c>
      <c r="BN144" s="2">
        <v>930</v>
      </c>
      <c r="BO144" s="2">
        <v>926</v>
      </c>
      <c r="BP144" s="2">
        <v>906</v>
      </c>
      <c r="BQ144" s="2">
        <v>887</v>
      </c>
      <c r="BR144" s="2">
        <v>1068</v>
      </c>
      <c r="BS144" s="2">
        <v>1145</v>
      </c>
      <c r="BT144" s="2">
        <v>1130</v>
      </c>
      <c r="BU144" s="2">
        <v>1122</v>
      </c>
      <c r="BV144" s="2">
        <v>917</v>
      </c>
      <c r="BW144" s="2">
        <v>883</v>
      </c>
      <c r="BX144" s="2">
        <v>857</v>
      </c>
      <c r="BY144" s="2">
        <v>819</v>
      </c>
      <c r="BZ144" s="2">
        <v>734</v>
      </c>
      <c r="CA144" s="2">
        <v>709</v>
      </c>
      <c r="CB144" s="2">
        <v>709</v>
      </c>
      <c r="CC144" s="2">
        <v>697</v>
      </c>
      <c r="CD144" s="2">
        <v>709</v>
      </c>
      <c r="CE144" s="2">
        <v>701</v>
      </c>
      <c r="CF144" s="2">
        <v>720</v>
      </c>
      <c r="CG144" s="2">
        <v>735</v>
      </c>
      <c r="CH144" s="2">
        <v>735</v>
      </c>
      <c r="CI144" s="2">
        <v>757</v>
      </c>
    </row>
    <row r="145" spans="1:87" x14ac:dyDescent="0.2">
      <c r="A145" s="7">
        <v>44331</v>
      </c>
      <c r="B145" s="2">
        <f t="shared" si="88"/>
        <v>741</v>
      </c>
      <c r="C145" s="2">
        <f t="shared" si="89"/>
        <v>774</v>
      </c>
      <c r="D145" s="2">
        <f t="shared" si="90"/>
        <v>828</v>
      </c>
      <c r="E145" s="2">
        <f t="shared" si="91"/>
        <v>909</v>
      </c>
      <c r="F145" s="2">
        <f t="shared" si="92"/>
        <v>909</v>
      </c>
      <c r="G145" s="2">
        <f t="shared" si="93"/>
        <v>903</v>
      </c>
      <c r="H145" s="2">
        <f t="shared" si="94"/>
        <v>1041</v>
      </c>
      <c r="I145" s="2">
        <f t="shared" si="95"/>
        <v>935</v>
      </c>
      <c r="J145" s="2">
        <f t="shared" si="96"/>
        <v>1011</v>
      </c>
      <c r="K145" s="2">
        <f t="shared" si="97"/>
        <v>1010</v>
      </c>
      <c r="L145" s="2">
        <f t="shared" si="98"/>
        <v>1063</v>
      </c>
      <c r="M145" s="2">
        <f t="shared" si="99"/>
        <v>1235</v>
      </c>
      <c r="N145" s="2">
        <f t="shared" si="100"/>
        <v>1448</v>
      </c>
      <c r="O145" s="2">
        <f t="shared" si="101"/>
        <v>1383</v>
      </c>
      <c r="P145" s="2">
        <f t="shared" si="102"/>
        <v>1166</v>
      </c>
      <c r="Q145" s="2">
        <f t="shared" si="103"/>
        <v>1182</v>
      </c>
      <c r="R145" s="2">
        <f t="shared" si="104"/>
        <v>2324</v>
      </c>
      <c r="S145" s="2">
        <f t="shared" si="105"/>
        <v>2729</v>
      </c>
      <c r="T145" s="2">
        <f t="shared" si="106"/>
        <v>2720</v>
      </c>
      <c r="U145" s="2">
        <f t="shared" si="107"/>
        <v>2642</v>
      </c>
      <c r="V145" s="2">
        <f t="shared" si="108"/>
        <v>2533</v>
      </c>
      <c r="W145" s="2">
        <f t="shared" si="109"/>
        <v>2599</v>
      </c>
      <c r="X145" s="2">
        <f t="shared" si="110"/>
        <v>2353</v>
      </c>
      <c r="Y145" s="2">
        <f t="shared" si="111"/>
        <v>3229</v>
      </c>
      <c r="AA145" s="2">
        <f t="shared" si="81"/>
        <v>0</v>
      </c>
      <c r="AB145" s="2">
        <f t="shared" si="112"/>
        <v>2729</v>
      </c>
      <c r="AC145" s="2">
        <f t="shared" si="113"/>
        <v>3229</v>
      </c>
      <c r="AE145" s="10">
        <v>1</v>
      </c>
      <c r="AF145" s="2">
        <f t="shared" si="82"/>
        <v>0</v>
      </c>
      <c r="AG145" s="2">
        <f t="shared" si="83"/>
        <v>20848</v>
      </c>
      <c r="AH145" s="2">
        <f t="shared" si="84"/>
        <v>16819</v>
      </c>
      <c r="AI145" s="2">
        <f t="shared" si="85"/>
        <v>37667</v>
      </c>
      <c r="AK145">
        <f t="shared" si="86"/>
        <v>5</v>
      </c>
      <c r="AL145">
        <f t="shared" si="87"/>
        <v>2021</v>
      </c>
      <c r="BL145" s="2">
        <v>735</v>
      </c>
      <c r="BM145" s="2">
        <v>768</v>
      </c>
      <c r="BN145" s="2">
        <v>822</v>
      </c>
      <c r="BO145" s="2">
        <v>902</v>
      </c>
      <c r="BP145" s="2">
        <v>902</v>
      </c>
      <c r="BQ145" s="2">
        <v>896</v>
      </c>
      <c r="BR145" s="2">
        <v>1033</v>
      </c>
      <c r="BS145" s="2">
        <v>928</v>
      </c>
      <c r="BT145" s="2">
        <v>1003</v>
      </c>
      <c r="BU145" s="2">
        <v>1002</v>
      </c>
      <c r="BV145" s="2">
        <v>1055</v>
      </c>
      <c r="BW145" s="2">
        <v>1226</v>
      </c>
      <c r="BX145" s="2">
        <v>1437</v>
      </c>
      <c r="BY145" s="2">
        <v>1372</v>
      </c>
      <c r="BZ145" s="2">
        <v>1157</v>
      </c>
      <c r="CA145" s="2">
        <v>1173</v>
      </c>
      <c r="CB145" s="2">
        <v>2306</v>
      </c>
      <c r="CC145" s="2">
        <v>2708</v>
      </c>
      <c r="CD145" s="2">
        <v>2699</v>
      </c>
      <c r="CE145" s="2">
        <v>2622</v>
      </c>
      <c r="CF145" s="2">
        <v>2514</v>
      </c>
      <c r="CG145" s="2">
        <v>2579</v>
      </c>
      <c r="CH145" s="2">
        <v>2335</v>
      </c>
      <c r="CI145" s="2">
        <v>3204</v>
      </c>
    </row>
    <row r="146" spans="1:87" x14ac:dyDescent="0.2">
      <c r="A146" s="7">
        <v>44332</v>
      </c>
      <c r="B146" s="2">
        <f t="shared" si="88"/>
        <v>3905</v>
      </c>
      <c r="C146" s="2">
        <f t="shared" si="89"/>
        <v>4204</v>
      </c>
      <c r="D146" s="2">
        <f t="shared" si="90"/>
        <v>3606</v>
      </c>
      <c r="E146" s="2">
        <f t="shared" si="91"/>
        <v>3656</v>
      </c>
      <c r="F146" s="2">
        <f t="shared" si="92"/>
        <v>3334</v>
      </c>
      <c r="G146" s="2">
        <f t="shared" si="93"/>
        <v>2969</v>
      </c>
      <c r="H146" s="2">
        <f t="shared" si="94"/>
        <v>2574</v>
      </c>
      <c r="I146" s="2">
        <f t="shared" si="95"/>
        <v>2845</v>
      </c>
      <c r="J146" s="2">
        <f t="shared" si="96"/>
        <v>3437</v>
      </c>
      <c r="K146" s="2">
        <f t="shared" si="97"/>
        <v>3336</v>
      </c>
      <c r="L146" s="2">
        <f t="shared" si="98"/>
        <v>3048</v>
      </c>
      <c r="M146" s="2">
        <f t="shared" si="99"/>
        <v>2917</v>
      </c>
      <c r="N146" s="2">
        <f t="shared" si="100"/>
        <v>2838</v>
      </c>
      <c r="O146" s="2">
        <f t="shared" si="101"/>
        <v>2623</v>
      </c>
      <c r="P146" s="2">
        <f t="shared" si="102"/>
        <v>2345</v>
      </c>
      <c r="Q146" s="2">
        <f t="shared" si="103"/>
        <v>1187</v>
      </c>
      <c r="R146" s="2">
        <f t="shared" si="104"/>
        <v>704</v>
      </c>
      <c r="S146" s="2">
        <f t="shared" si="105"/>
        <v>695</v>
      </c>
      <c r="T146" s="2">
        <f t="shared" si="106"/>
        <v>724</v>
      </c>
      <c r="U146" s="2">
        <f t="shared" si="107"/>
        <v>831</v>
      </c>
      <c r="V146" s="2">
        <f t="shared" si="108"/>
        <v>1048</v>
      </c>
      <c r="W146" s="2">
        <f t="shared" si="109"/>
        <v>1004</v>
      </c>
      <c r="X146" s="2">
        <f t="shared" si="110"/>
        <v>828</v>
      </c>
      <c r="Y146" s="2">
        <f t="shared" si="111"/>
        <v>741</v>
      </c>
      <c r="AA146" s="2">
        <f t="shared" si="81"/>
        <v>3437</v>
      </c>
      <c r="AB146" s="2">
        <f t="shared" si="112"/>
        <v>2838</v>
      </c>
      <c r="AC146" s="2">
        <f t="shared" si="113"/>
        <v>4204</v>
      </c>
      <c r="AE146" s="10">
        <v>2</v>
      </c>
      <c r="AF146" s="2">
        <f t="shared" si="82"/>
        <v>18537</v>
      </c>
      <c r="AG146" s="2">
        <f t="shared" si="83"/>
        <v>8993</v>
      </c>
      <c r="AH146" s="2">
        <f t="shared" si="84"/>
        <v>27869</v>
      </c>
      <c r="AI146" s="2">
        <f t="shared" si="85"/>
        <v>55399</v>
      </c>
      <c r="AK146">
        <f t="shared" si="86"/>
        <v>5</v>
      </c>
      <c r="AL146">
        <f t="shared" si="87"/>
        <v>2021</v>
      </c>
      <c r="BL146" s="2">
        <v>3875</v>
      </c>
      <c r="BM146" s="2">
        <v>4172</v>
      </c>
      <c r="BN146" s="2">
        <v>3579</v>
      </c>
      <c r="BO146" s="2">
        <v>3628</v>
      </c>
      <c r="BP146" s="2">
        <v>3309</v>
      </c>
      <c r="BQ146" s="2">
        <v>2946</v>
      </c>
      <c r="BR146" s="2">
        <v>2554</v>
      </c>
      <c r="BS146" s="2">
        <v>2823</v>
      </c>
      <c r="BT146" s="2">
        <v>3411</v>
      </c>
      <c r="BU146" s="2">
        <v>3311</v>
      </c>
      <c r="BV146" s="2">
        <v>3025</v>
      </c>
      <c r="BW146" s="2">
        <v>2895</v>
      </c>
      <c r="BX146" s="2">
        <v>2816</v>
      </c>
      <c r="BY146" s="2">
        <v>2603</v>
      </c>
      <c r="BZ146" s="2">
        <v>2327</v>
      </c>
      <c r="CA146" s="2">
        <v>1178</v>
      </c>
      <c r="CB146" s="2">
        <v>699</v>
      </c>
      <c r="CC146" s="2">
        <v>690</v>
      </c>
      <c r="CD146" s="2">
        <v>718</v>
      </c>
      <c r="CE146" s="2">
        <v>825</v>
      </c>
      <c r="CF146" s="2">
        <v>1040</v>
      </c>
      <c r="CG146" s="2">
        <v>996</v>
      </c>
      <c r="CH146" s="2">
        <v>822</v>
      </c>
      <c r="CI146" s="2">
        <v>735</v>
      </c>
    </row>
    <row r="147" spans="1:87" x14ac:dyDescent="0.2">
      <c r="A147" s="7">
        <v>44333</v>
      </c>
      <c r="B147" s="2">
        <f t="shared" si="88"/>
        <v>730</v>
      </c>
      <c r="C147" s="2">
        <f t="shared" si="89"/>
        <v>732</v>
      </c>
      <c r="D147" s="2">
        <f t="shared" si="90"/>
        <v>732</v>
      </c>
      <c r="E147" s="2">
        <f t="shared" si="91"/>
        <v>987</v>
      </c>
      <c r="F147" s="2">
        <f t="shared" si="92"/>
        <v>951</v>
      </c>
      <c r="G147" s="2">
        <f t="shared" si="93"/>
        <v>732</v>
      </c>
      <c r="H147" s="2">
        <f t="shared" si="94"/>
        <v>819</v>
      </c>
      <c r="I147" s="2">
        <f t="shared" si="95"/>
        <v>938</v>
      </c>
      <c r="J147" s="2">
        <f t="shared" si="96"/>
        <v>940</v>
      </c>
      <c r="K147" s="2">
        <f t="shared" si="97"/>
        <v>895</v>
      </c>
      <c r="L147" s="2">
        <f t="shared" si="98"/>
        <v>893</v>
      </c>
      <c r="M147" s="2">
        <f t="shared" si="99"/>
        <v>772</v>
      </c>
      <c r="N147" s="2">
        <f t="shared" si="100"/>
        <v>909</v>
      </c>
      <c r="O147" s="2">
        <f t="shared" si="101"/>
        <v>927</v>
      </c>
      <c r="P147" s="2">
        <f t="shared" si="102"/>
        <v>2979</v>
      </c>
      <c r="Q147" s="2">
        <f t="shared" si="103"/>
        <v>3142</v>
      </c>
      <c r="R147" s="2">
        <f t="shared" si="104"/>
        <v>2005</v>
      </c>
      <c r="S147" s="2">
        <f t="shared" si="105"/>
        <v>1072</v>
      </c>
      <c r="T147" s="2">
        <f t="shared" si="106"/>
        <v>1357</v>
      </c>
      <c r="U147" s="2">
        <f t="shared" si="107"/>
        <v>1834</v>
      </c>
      <c r="V147" s="2">
        <f t="shared" si="108"/>
        <v>1032</v>
      </c>
      <c r="W147" s="2">
        <f t="shared" si="109"/>
        <v>927</v>
      </c>
      <c r="X147" s="2">
        <f t="shared" si="110"/>
        <v>730</v>
      </c>
      <c r="Y147" s="2">
        <f t="shared" si="111"/>
        <v>739</v>
      </c>
      <c r="AA147" s="2">
        <f t="shared" si="81"/>
        <v>2005</v>
      </c>
      <c r="AB147" s="2">
        <f t="shared" si="112"/>
        <v>3142</v>
      </c>
      <c r="AC147" s="2">
        <f t="shared" si="113"/>
        <v>1032</v>
      </c>
      <c r="AE147" s="10">
        <v>3</v>
      </c>
      <c r="AF147" s="2">
        <f t="shared" si="82"/>
        <v>10706</v>
      </c>
      <c r="AG147" s="2">
        <f t="shared" si="83"/>
        <v>7957</v>
      </c>
      <c r="AH147" s="2">
        <f t="shared" si="84"/>
        <v>9111</v>
      </c>
      <c r="AI147" s="2">
        <f t="shared" si="85"/>
        <v>27774</v>
      </c>
      <c r="AK147">
        <f t="shared" si="86"/>
        <v>5</v>
      </c>
      <c r="AL147">
        <f t="shared" si="87"/>
        <v>2021</v>
      </c>
      <c r="BL147" s="2">
        <v>724</v>
      </c>
      <c r="BM147" s="2">
        <v>726</v>
      </c>
      <c r="BN147" s="2">
        <v>726</v>
      </c>
      <c r="BO147" s="2">
        <v>979</v>
      </c>
      <c r="BP147" s="2">
        <v>944</v>
      </c>
      <c r="BQ147" s="2">
        <v>726</v>
      </c>
      <c r="BR147" s="2">
        <v>813</v>
      </c>
      <c r="BS147" s="2">
        <v>931</v>
      </c>
      <c r="BT147" s="2">
        <v>933</v>
      </c>
      <c r="BU147" s="2">
        <v>888</v>
      </c>
      <c r="BV147" s="2">
        <v>886</v>
      </c>
      <c r="BW147" s="2">
        <v>766</v>
      </c>
      <c r="BX147" s="2">
        <v>902</v>
      </c>
      <c r="BY147" s="2">
        <v>920</v>
      </c>
      <c r="BZ147" s="2">
        <v>2956</v>
      </c>
      <c r="CA147" s="2">
        <v>3118</v>
      </c>
      <c r="CB147" s="2">
        <v>1990</v>
      </c>
      <c r="CC147" s="2">
        <v>1064</v>
      </c>
      <c r="CD147" s="2">
        <v>1347</v>
      </c>
      <c r="CE147" s="2">
        <v>1820</v>
      </c>
      <c r="CF147" s="2">
        <v>1024</v>
      </c>
      <c r="CG147" s="2">
        <v>920</v>
      </c>
      <c r="CH147" s="2">
        <v>724</v>
      </c>
      <c r="CI147" s="2">
        <v>733</v>
      </c>
    </row>
    <row r="148" spans="1:87" x14ac:dyDescent="0.2">
      <c r="A148" s="7">
        <v>44334</v>
      </c>
      <c r="B148" s="2">
        <f t="shared" si="88"/>
        <v>798</v>
      </c>
      <c r="C148" s="2">
        <f t="shared" si="89"/>
        <v>787</v>
      </c>
      <c r="D148" s="2">
        <f t="shared" si="90"/>
        <v>809</v>
      </c>
      <c r="E148" s="2">
        <f t="shared" si="91"/>
        <v>832</v>
      </c>
      <c r="F148" s="2">
        <f t="shared" si="92"/>
        <v>864</v>
      </c>
      <c r="G148" s="2">
        <f t="shared" si="93"/>
        <v>877</v>
      </c>
      <c r="H148" s="2">
        <f t="shared" si="94"/>
        <v>804</v>
      </c>
      <c r="I148" s="2">
        <f t="shared" si="95"/>
        <v>708</v>
      </c>
      <c r="J148" s="2">
        <f t="shared" si="96"/>
        <v>922</v>
      </c>
      <c r="K148" s="2">
        <f t="shared" si="97"/>
        <v>1594</v>
      </c>
      <c r="L148" s="2">
        <f t="shared" si="98"/>
        <v>954</v>
      </c>
      <c r="M148" s="2">
        <f t="shared" si="99"/>
        <v>835</v>
      </c>
      <c r="N148" s="2">
        <f t="shared" si="100"/>
        <v>699</v>
      </c>
      <c r="O148" s="2">
        <f t="shared" si="101"/>
        <v>710</v>
      </c>
      <c r="P148" s="2">
        <f t="shared" si="102"/>
        <v>699</v>
      </c>
      <c r="Q148" s="2">
        <f t="shared" si="103"/>
        <v>699</v>
      </c>
      <c r="R148" s="2">
        <f t="shared" si="104"/>
        <v>710</v>
      </c>
      <c r="S148" s="2">
        <f t="shared" si="105"/>
        <v>710</v>
      </c>
      <c r="T148" s="2">
        <f t="shared" si="106"/>
        <v>755</v>
      </c>
      <c r="U148" s="2">
        <f t="shared" si="107"/>
        <v>856</v>
      </c>
      <c r="V148" s="2">
        <f t="shared" si="108"/>
        <v>1334</v>
      </c>
      <c r="W148" s="2">
        <f t="shared" si="109"/>
        <v>1165</v>
      </c>
      <c r="X148" s="2">
        <f t="shared" si="110"/>
        <v>718</v>
      </c>
      <c r="Y148" s="2">
        <f t="shared" si="111"/>
        <v>730</v>
      </c>
      <c r="AA148" s="2">
        <f t="shared" si="81"/>
        <v>1594</v>
      </c>
      <c r="AB148" s="2">
        <f t="shared" si="112"/>
        <v>710</v>
      </c>
      <c r="AC148" s="2">
        <f t="shared" si="113"/>
        <v>1334</v>
      </c>
      <c r="AE148" s="10">
        <v>4</v>
      </c>
      <c r="AF148" s="2">
        <f t="shared" si="82"/>
        <v>8044</v>
      </c>
      <c r="AG148" s="2">
        <f t="shared" si="83"/>
        <v>2807</v>
      </c>
      <c r="AH148" s="2">
        <f t="shared" si="84"/>
        <v>9718</v>
      </c>
      <c r="AI148" s="2">
        <f t="shared" si="85"/>
        <v>20569</v>
      </c>
      <c r="AK148">
        <f t="shared" si="86"/>
        <v>5</v>
      </c>
      <c r="AL148">
        <f t="shared" si="87"/>
        <v>2021</v>
      </c>
      <c r="BL148" s="2">
        <v>792</v>
      </c>
      <c r="BM148" s="2">
        <v>781</v>
      </c>
      <c r="BN148" s="2">
        <v>803</v>
      </c>
      <c r="BO148" s="2">
        <v>826</v>
      </c>
      <c r="BP148" s="2">
        <v>857</v>
      </c>
      <c r="BQ148" s="2">
        <v>870</v>
      </c>
      <c r="BR148" s="2">
        <v>798</v>
      </c>
      <c r="BS148" s="2">
        <v>703</v>
      </c>
      <c r="BT148" s="2">
        <v>915</v>
      </c>
      <c r="BU148" s="2">
        <v>1582</v>
      </c>
      <c r="BV148" s="2">
        <v>947</v>
      </c>
      <c r="BW148" s="2">
        <v>829</v>
      </c>
      <c r="BX148" s="2">
        <v>694</v>
      </c>
      <c r="BY148" s="2">
        <v>705</v>
      </c>
      <c r="BZ148" s="2">
        <v>694</v>
      </c>
      <c r="CA148" s="2">
        <v>694</v>
      </c>
      <c r="CB148" s="2">
        <v>705</v>
      </c>
      <c r="CC148" s="2">
        <v>705</v>
      </c>
      <c r="CD148" s="2">
        <v>749</v>
      </c>
      <c r="CE148" s="2">
        <v>849</v>
      </c>
      <c r="CF148" s="2">
        <v>1324</v>
      </c>
      <c r="CG148" s="2">
        <v>1156</v>
      </c>
      <c r="CH148" s="2">
        <v>713</v>
      </c>
      <c r="CI148" s="2">
        <v>724</v>
      </c>
    </row>
    <row r="149" spans="1:87" x14ac:dyDescent="0.2">
      <c r="A149" s="7">
        <v>44335</v>
      </c>
      <c r="B149" s="2">
        <f t="shared" si="88"/>
        <v>730</v>
      </c>
      <c r="C149" s="2">
        <f t="shared" si="89"/>
        <v>732</v>
      </c>
      <c r="D149" s="2">
        <f t="shared" si="90"/>
        <v>2452</v>
      </c>
      <c r="E149" s="2">
        <f t="shared" si="91"/>
        <v>2735</v>
      </c>
      <c r="F149" s="2">
        <f t="shared" si="92"/>
        <v>1517</v>
      </c>
      <c r="G149" s="2">
        <f t="shared" si="93"/>
        <v>809</v>
      </c>
      <c r="H149" s="2">
        <f t="shared" si="94"/>
        <v>1976</v>
      </c>
      <c r="I149" s="2">
        <f t="shared" si="95"/>
        <v>2166</v>
      </c>
      <c r="J149" s="2">
        <f t="shared" si="96"/>
        <v>2829</v>
      </c>
      <c r="K149" s="2">
        <f t="shared" si="97"/>
        <v>2156</v>
      </c>
      <c r="L149" s="2">
        <f t="shared" si="98"/>
        <v>1896</v>
      </c>
      <c r="M149" s="2">
        <f t="shared" si="99"/>
        <v>1872</v>
      </c>
      <c r="N149" s="2">
        <f t="shared" si="100"/>
        <v>1837</v>
      </c>
      <c r="O149" s="2">
        <f t="shared" si="101"/>
        <v>1563</v>
      </c>
      <c r="P149" s="2">
        <f t="shared" si="102"/>
        <v>1506</v>
      </c>
      <c r="Q149" s="2">
        <f t="shared" si="103"/>
        <v>1510</v>
      </c>
      <c r="R149" s="2">
        <f t="shared" si="104"/>
        <v>1610</v>
      </c>
      <c r="S149" s="2">
        <f t="shared" si="105"/>
        <v>1620</v>
      </c>
      <c r="T149" s="2">
        <f t="shared" si="106"/>
        <v>1516</v>
      </c>
      <c r="U149" s="2">
        <f t="shared" si="107"/>
        <v>1468</v>
      </c>
      <c r="V149" s="2">
        <f t="shared" si="108"/>
        <v>1857</v>
      </c>
      <c r="W149" s="2">
        <f t="shared" si="109"/>
        <v>2339</v>
      </c>
      <c r="X149" s="2">
        <f t="shared" si="110"/>
        <v>2341</v>
      </c>
      <c r="Y149" s="2">
        <f t="shared" si="111"/>
        <v>1755</v>
      </c>
      <c r="AA149" s="2">
        <f t="shared" si="81"/>
        <v>2829</v>
      </c>
      <c r="AB149" s="2">
        <f t="shared" si="112"/>
        <v>1837</v>
      </c>
      <c r="AC149" s="2">
        <f t="shared" si="113"/>
        <v>2735</v>
      </c>
      <c r="AE149" s="10">
        <v>5</v>
      </c>
      <c r="AF149" s="2">
        <f t="shared" si="82"/>
        <v>17133</v>
      </c>
      <c r="AG149" s="2">
        <f t="shared" si="83"/>
        <v>6416</v>
      </c>
      <c r="AH149" s="2">
        <f t="shared" si="84"/>
        <v>19243</v>
      </c>
      <c r="AI149" s="2">
        <f t="shared" si="85"/>
        <v>42792</v>
      </c>
      <c r="AK149">
        <f t="shared" si="86"/>
        <v>5</v>
      </c>
      <c r="AL149">
        <f t="shared" si="87"/>
        <v>2021</v>
      </c>
      <c r="BL149" s="2">
        <v>724</v>
      </c>
      <c r="BM149" s="2">
        <v>726</v>
      </c>
      <c r="BN149" s="2">
        <v>2433</v>
      </c>
      <c r="BO149" s="2">
        <v>2714</v>
      </c>
      <c r="BP149" s="2">
        <v>1505</v>
      </c>
      <c r="BQ149" s="2">
        <v>803</v>
      </c>
      <c r="BR149" s="2">
        <v>1961</v>
      </c>
      <c r="BS149" s="2">
        <v>2150</v>
      </c>
      <c r="BT149" s="2">
        <v>2807</v>
      </c>
      <c r="BU149" s="2">
        <v>2140</v>
      </c>
      <c r="BV149" s="2">
        <v>1882</v>
      </c>
      <c r="BW149" s="2">
        <v>1858</v>
      </c>
      <c r="BX149" s="2">
        <v>1823</v>
      </c>
      <c r="BY149" s="2">
        <v>1551</v>
      </c>
      <c r="BZ149" s="2">
        <v>1495</v>
      </c>
      <c r="CA149" s="2">
        <v>1499</v>
      </c>
      <c r="CB149" s="2">
        <v>1598</v>
      </c>
      <c r="CC149" s="2">
        <v>1608</v>
      </c>
      <c r="CD149" s="2">
        <v>1504</v>
      </c>
      <c r="CE149" s="2">
        <v>1457</v>
      </c>
      <c r="CF149" s="2">
        <v>1843</v>
      </c>
      <c r="CG149" s="2">
        <v>2321</v>
      </c>
      <c r="CH149" s="2">
        <v>2323</v>
      </c>
      <c r="CI149" s="2">
        <v>1742</v>
      </c>
    </row>
    <row r="150" spans="1:87" x14ac:dyDescent="0.2">
      <c r="A150" s="7">
        <v>44336</v>
      </c>
      <c r="B150" s="2">
        <f t="shared" si="88"/>
        <v>1510</v>
      </c>
      <c r="C150" s="2">
        <f t="shared" si="89"/>
        <v>1651</v>
      </c>
      <c r="D150" s="2">
        <f t="shared" si="90"/>
        <v>3644</v>
      </c>
      <c r="E150" s="2">
        <f t="shared" si="91"/>
        <v>2313</v>
      </c>
      <c r="F150" s="2">
        <f t="shared" si="92"/>
        <v>1529</v>
      </c>
      <c r="G150" s="2">
        <f t="shared" si="93"/>
        <v>1545</v>
      </c>
      <c r="H150" s="2">
        <f t="shared" si="94"/>
        <v>1468</v>
      </c>
      <c r="I150" s="2">
        <f t="shared" si="95"/>
        <v>1686</v>
      </c>
      <c r="J150" s="2">
        <f t="shared" si="96"/>
        <v>1718</v>
      </c>
      <c r="K150" s="2">
        <f t="shared" si="97"/>
        <v>1705</v>
      </c>
      <c r="L150" s="2">
        <f t="shared" si="98"/>
        <v>1497</v>
      </c>
      <c r="M150" s="2">
        <f t="shared" si="99"/>
        <v>1425</v>
      </c>
      <c r="N150" s="2">
        <f t="shared" si="100"/>
        <v>1462</v>
      </c>
      <c r="O150" s="2">
        <f t="shared" si="101"/>
        <v>1498</v>
      </c>
      <c r="P150" s="2">
        <f t="shared" si="102"/>
        <v>1469</v>
      </c>
      <c r="Q150" s="2">
        <f t="shared" si="103"/>
        <v>1417</v>
      </c>
      <c r="R150" s="2">
        <f t="shared" si="104"/>
        <v>1397</v>
      </c>
      <c r="S150" s="2">
        <f t="shared" si="105"/>
        <v>1391</v>
      </c>
      <c r="T150" s="2">
        <f t="shared" si="106"/>
        <v>1452</v>
      </c>
      <c r="U150" s="2">
        <f t="shared" si="107"/>
        <v>2221</v>
      </c>
      <c r="V150" s="2">
        <f t="shared" si="108"/>
        <v>2787</v>
      </c>
      <c r="W150" s="2">
        <f t="shared" si="109"/>
        <v>1668</v>
      </c>
      <c r="X150" s="2">
        <f t="shared" si="110"/>
        <v>1646</v>
      </c>
      <c r="Y150" s="2">
        <f t="shared" si="111"/>
        <v>1477</v>
      </c>
      <c r="AA150" s="2">
        <f t="shared" si="81"/>
        <v>2221</v>
      </c>
      <c r="AB150" s="2">
        <f t="shared" si="112"/>
        <v>1498</v>
      </c>
      <c r="AC150" s="2">
        <f t="shared" si="113"/>
        <v>3644</v>
      </c>
      <c r="AE150" s="10">
        <v>6</v>
      </c>
      <c r="AF150" s="2">
        <f t="shared" si="82"/>
        <v>14492</v>
      </c>
      <c r="AG150" s="2">
        <f t="shared" si="83"/>
        <v>5846</v>
      </c>
      <c r="AH150" s="2">
        <f t="shared" si="84"/>
        <v>21238</v>
      </c>
      <c r="AI150" s="2">
        <f t="shared" si="85"/>
        <v>41576</v>
      </c>
      <c r="AK150">
        <f t="shared" si="86"/>
        <v>5</v>
      </c>
      <c r="AL150">
        <f t="shared" si="87"/>
        <v>2021</v>
      </c>
      <c r="BL150" s="2">
        <v>1499</v>
      </c>
      <c r="BM150" s="2">
        <v>1638</v>
      </c>
      <c r="BN150" s="2">
        <v>3616</v>
      </c>
      <c r="BO150" s="2">
        <v>2295</v>
      </c>
      <c r="BP150" s="2">
        <v>1517</v>
      </c>
      <c r="BQ150" s="2">
        <v>1533</v>
      </c>
      <c r="BR150" s="2">
        <v>1457</v>
      </c>
      <c r="BS150" s="2">
        <v>1673</v>
      </c>
      <c r="BT150" s="2">
        <v>1705</v>
      </c>
      <c r="BU150" s="2">
        <v>1692</v>
      </c>
      <c r="BV150" s="2">
        <v>1486</v>
      </c>
      <c r="BW150" s="2">
        <v>1414</v>
      </c>
      <c r="BX150" s="2">
        <v>1451</v>
      </c>
      <c r="BY150" s="2">
        <v>1487</v>
      </c>
      <c r="BZ150" s="2">
        <v>1458</v>
      </c>
      <c r="CA150" s="2">
        <v>1406</v>
      </c>
      <c r="CB150" s="2">
        <v>1386</v>
      </c>
      <c r="CC150" s="2">
        <v>1380</v>
      </c>
      <c r="CD150" s="2">
        <v>1441</v>
      </c>
      <c r="CE150" s="2">
        <v>2204</v>
      </c>
      <c r="CF150" s="2">
        <v>2766</v>
      </c>
      <c r="CG150" s="2">
        <v>1655</v>
      </c>
      <c r="CH150" s="2">
        <v>1633</v>
      </c>
      <c r="CI150" s="2">
        <v>1466</v>
      </c>
    </row>
    <row r="151" spans="1:87" x14ac:dyDescent="0.2">
      <c r="A151" s="7">
        <v>44337</v>
      </c>
      <c r="B151" s="2">
        <f t="shared" si="88"/>
        <v>1955</v>
      </c>
      <c r="C151" s="2">
        <f t="shared" si="89"/>
        <v>1912</v>
      </c>
      <c r="D151" s="2">
        <f t="shared" si="90"/>
        <v>1781</v>
      </c>
      <c r="E151" s="2">
        <f t="shared" si="91"/>
        <v>1944</v>
      </c>
      <c r="F151" s="2">
        <f t="shared" si="92"/>
        <v>2365</v>
      </c>
      <c r="G151" s="2">
        <f t="shared" si="93"/>
        <v>3229</v>
      </c>
      <c r="H151" s="2">
        <f t="shared" si="94"/>
        <v>3597</v>
      </c>
      <c r="I151" s="2">
        <f t="shared" si="95"/>
        <v>4839</v>
      </c>
      <c r="J151" s="2">
        <f t="shared" si="96"/>
        <v>4771</v>
      </c>
      <c r="K151" s="2">
        <f t="shared" si="97"/>
        <v>4691</v>
      </c>
      <c r="L151" s="2">
        <f t="shared" si="98"/>
        <v>4688</v>
      </c>
      <c r="M151" s="2">
        <f t="shared" si="99"/>
        <v>4178</v>
      </c>
      <c r="N151" s="2">
        <f t="shared" si="100"/>
        <v>2947</v>
      </c>
      <c r="O151" s="2">
        <f t="shared" si="101"/>
        <v>2357</v>
      </c>
      <c r="P151" s="2">
        <f t="shared" si="102"/>
        <v>1718</v>
      </c>
      <c r="Q151" s="2">
        <f t="shared" si="103"/>
        <v>2082</v>
      </c>
      <c r="R151" s="2">
        <f t="shared" si="104"/>
        <v>1743</v>
      </c>
      <c r="S151" s="2">
        <f t="shared" si="105"/>
        <v>1861</v>
      </c>
      <c r="T151" s="2">
        <f t="shared" si="106"/>
        <v>1888</v>
      </c>
      <c r="U151" s="2">
        <f t="shared" si="107"/>
        <v>1614</v>
      </c>
      <c r="V151" s="2">
        <f t="shared" si="108"/>
        <v>1361</v>
      </c>
      <c r="W151" s="2">
        <f t="shared" si="109"/>
        <v>1369</v>
      </c>
      <c r="X151" s="2">
        <f t="shared" si="110"/>
        <v>1365</v>
      </c>
      <c r="Y151" s="2">
        <f t="shared" si="111"/>
        <v>1438</v>
      </c>
      <c r="AA151" s="2">
        <f t="shared" si="81"/>
        <v>0</v>
      </c>
      <c r="AB151" s="2">
        <f t="shared" si="112"/>
        <v>4839</v>
      </c>
      <c r="AC151" s="2">
        <f t="shared" si="113"/>
        <v>3597</v>
      </c>
      <c r="AE151" s="10">
        <v>7</v>
      </c>
      <c r="AF151" s="2">
        <f t="shared" si="82"/>
        <v>0</v>
      </c>
      <c r="AG151" s="2">
        <f t="shared" si="83"/>
        <v>39377</v>
      </c>
      <c r="AH151" s="2">
        <f t="shared" si="84"/>
        <v>22316</v>
      </c>
      <c r="AI151" s="2">
        <f t="shared" si="85"/>
        <v>61693</v>
      </c>
      <c r="AK151">
        <f t="shared" si="86"/>
        <v>5</v>
      </c>
      <c r="AL151">
        <f t="shared" si="87"/>
        <v>2021</v>
      </c>
      <c r="BL151" s="2">
        <v>1940</v>
      </c>
      <c r="BM151" s="2">
        <v>1897</v>
      </c>
      <c r="BN151" s="2">
        <v>1767</v>
      </c>
      <c r="BO151" s="2">
        <v>1929</v>
      </c>
      <c r="BP151" s="2">
        <v>2347</v>
      </c>
      <c r="BQ151" s="2">
        <v>3204</v>
      </c>
      <c r="BR151" s="2">
        <v>3570</v>
      </c>
      <c r="BS151" s="2">
        <v>4802</v>
      </c>
      <c r="BT151" s="2">
        <v>4735</v>
      </c>
      <c r="BU151" s="2">
        <v>4655</v>
      </c>
      <c r="BV151" s="2">
        <v>4652</v>
      </c>
      <c r="BW151" s="2">
        <v>4146</v>
      </c>
      <c r="BX151" s="2">
        <v>2925</v>
      </c>
      <c r="BY151" s="2">
        <v>2339</v>
      </c>
      <c r="BZ151" s="2">
        <v>1705</v>
      </c>
      <c r="CA151" s="2">
        <v>2066</v>
      </c>
      <c r="CB151" s="2">
        <v>1730</v>
      </c>
      <c r="CC151" s="2">
        <v>1847</v>
      </c>
      <c r="CD151" s="2">
        <v>1874</v>
      </c>
      <c r="CE151" s="2">
        <v>1602</v>
      </c>
      <c r="CF151" s="2">
        <v>1351</v>
      </c>
      <c r="CG151" s="2">
        <v>1359</v>
      </c>
      <c r="CH151" s="2">
        <v>1355</v>
      </c>
      <c r="CI151" s="2">
        <v>1427</v>
      </c>
    </row>
    <row r="152" spans="1:87" x14ac:dyDescent="0.2">
      <c r="A152" s="7">
        <v>44338</v>
      </c>
      <c r="B152" s="2">
        <f t="shared" si="88"/>
        <v>1610</v>
      </c>
      <c r="C152" s="2">
        <f t="shared" si="89"/>
        <v>1808</v>
      </c>
      <c r="D152" s="2">
        <f t="shared" si="90"/>
        <v>1700</v>
      </c>
      <c r="E152" s="2">
        <f t="shared" si="91"/>
        <v>1909</v>
      </c>
      <c r="F152" s="2">
        <f t="shared" si="92"/>
        <v>1844</v>
      </c>
      <c r="G152" s="2">
        <f t="shared" si="93"/>
        <v>1695</v>
      </c>
      <c r="H152" s="2">
        <f t="shared" si="94"/>
        <v>2098</v>
      </c>
      <c r="I152" s="2">
        <f t="shared" si="95"/>
        <v>2456</v>
      </c>
      <c r="J152" s="2">
        <f t="shared" si="96"/>
        <v>2478</v>
      </c>
      <c r="K152" s="2">
        <f t="shared" si="97"/>
        <v>2573</v>
      </c>
      <c r="L152" s="2">
        <f t="shared" si="98"/>
        <v>2282</v>
      </c>
      <c r="M152" s="2">
        <f t="shared" si="99"/>
        <v>2593</v>
      </c>
      <c r="N152" s="2">
        <f t="shared" si="100"/>
        <v>1181</v>
      </c>
      <c r="O152" s="2">
        <f t="shared" si="101"/>
        <v>759</v>
      </c>
      <c r="P152" s="2">
        <f t="shared" si="102"/>
        <v>761</v>
      </c>
      <c r="Q152" s="2">
        <f t="shared" si="103"/>
        <v>733</v>
      </c>
      <c r="R152" s="2">
        <f t="shared" si="104"/>
        <v>712</v>
      </c>
      <c r="S152" s="2">
        <f t="shared" si="105"/>
        <v>699</v>
      </c>
      <c r="T152" s="2">
        <f t="shared" si="106"/>
        <v>689</v>
      </c>
      <c r="U152" s="2">
        <f t="shared" si="107"/>
        <v>691</v>
      </c>
      <c r="V152" s="2">
        <f t="shared" si="108"/>
        <v>704</v>
      </c>
      <c r="W152" s="2">
        <f t="shared" si="109"/>
        <v>702</v>
      </c>
      <c r="X152" s="2">
        <f t="shared" si="110"/>
        <v>2110</v>
      </c>
      <c r="Y152" s="2">
        <f t="shared" si="111"/>
        <v>1977</v>
      </c>
      <c r="AA152" s="2">
        <f t="shared" si="81"/>
        <v>0</v>
      </c>
      <c r="AB152" s="2">
        <f t="shared" si="112"/>
        <v>2593</v>
      </c>
      <c r="AC152" s="2">
        <f t="shared" si="113"/>
        <v>2110</v>
      </c>
      <c r="AE152" s="10">
        <v>1</v>
      </c>
      <c r="AF152" s="2">
        <f t="shared" si="82"/>
        <v>0</v>
      </c>
      <c r="AG152" s="2">
        <f t="shared" si="83"/>
        <v>18607</v>
      </c>
      <c r="AH152" s="2">
        <f t="shared" si="84"/>
        <v>18157</v>
      </c>
      <c r="AI152" s="2">
        <f t="shared" si="85"/>
        <v>36764</v>
      </c>
      <c r="AK152">
        <f t="shared" si="86"/>
        <v>5</v>
      </c>
      <c r="AL152">
        <f t="shared" si="87"/>
        <v>2021</v>
      </c>
      <c r="BL152" s="2">
        <v>1598</v>
      </c>
      <c r="BM152" s="2">
        <v>1794</v>
      </c>
      <c r="BN152" s="2">
        <v>1687</v>
      </c>
      <c r="BO152" s="2">
        <v>1894</v>
      </c>
      <c r="BP152" s="2">
        <v>1830</v>
      </c>
      <c r="BQ152" s="2">
        <v>1682</v>
      </c>
      <c r="BR152" s="2">
        <v>2082</v>
      </c>
      <c r="BS152" s="2">
        <v>2437</v>
      </c>
      <c r="BT152" s="2">
        <v>2459</v>
      </c>
      <c r="BU152" s="2">
        <v>2553</v>
      </c>
      <c r="BV152" s="2">
        <v>2265</v>
      </c>
      <c r="BW152" s="2">
        <v>2573</v>
      </c>
      <c r="BX152" s="2">
        <v>1172</v>
      </c>
      <c r="BY152" s="2">
        <v>753</v>
      </c>
      <c r="BZ152" s="2">
        <v>755</v>
      </c>
      <c r="CA152" s="2">
        <v>727</v>
      </c>
      <c r="CB152" s="2">
        <v>707</v>
      </c>
      <c r="CC152" s="2">
        <v>694</v>
      </c>
      <c r="CD152" s="2">
        <v>684</v>
      </c>
      <c r="CE152" s="2">
        <v>686</v>
      </c>
      <c r="CF152" s="2">
        <v>699</v>
      </c>
      <c r="CG152" s="2">
        <v>697</v>
      </c>
      <c r="CH152" s="2">
        <v>2094</v>
      </c>
      <c r="CI152" s="2">
        <v>1962</v>
      </c>
    </row>
    <row r="153" spans="1:87" x14ac:dyDescent="0.2">
      <c r="A153" s="7">
        <v>44339</v>
      </c>
      <c r="B153" s="2">
        <f t="shared" si="88"/>
        <v>2594</v>
      </c>
      <c r="C153" s="2">
        <f t="shared" si="89"/>
        <v>2526</v>
      </c>
      <c r="D153" s="2">
        <f t="shared" si="90"/>
        <v>2541</v>
      </c>
      <c r="E153" s="2">
        <f t="shared" si="91"/>
        <v>2537</v>
      </c>
      <c r="F153" s="2">
        <f t="shared" si="92"/>
        <v>1585</v>
      </c>
      <c r="G153" s="2">
        <f t="shared" si="93"/>
        <v>718</v>
      </c>
      <c r="H153" s="2">
        <f t="shared" si="94"/>
        <v>858</v>
      </c>
      <c r="I153" s="2">
        <f t="shared" si="95"/>
        <v>891</v>
      </c>
      <c r="J153" s="2">
        <f t="shared" si="96"/>
        <v>891</v>
      </c>
      <c r="K153" s="2">
        <f t="shared" si="97"/>
        <v>899</v>
      </c>
      <c r="L153" s="2">
        <f t="shared" si="98"/>
        <v>699</v>
      </c>
      <c r="M153" s="2">
        <f t="shared" si="99"/>
        <v>704</v>
      </c>
      <c r="N153" s="2">
        <f t="shared" si="100"/>
        <v>702</v>
      </c>
      <c r="O153" s="2">
        <f t="shared" si="101"/>
        <v>691</v>
      </c>
      <c r="P153" s="2">
        <f t="shared" si="102"/>
        <v>699</v>
      </c>
      <c r="Q153" s="2">
        <f t="shared" si="103"/>
        <v>712</v>
      </c>
      <c r="R153" s="2">
        <f t="shared" si="104"/>
        <v>708</v>
      </c>
      <c r="S153" s="2">
        <f t="shared" si="105"/>
        <v>699</v>
      </c>
      <c r="T153" s="2">
        <f t="shared" si="106"/>
        <v>724</v>
      </c>
      <c r="U153" s="2">
        <f t="shared" si="107"/>
        <v>744</v>
      </c>
      <c r="V153" s="2">
        <f t="shared" si="108"/>
        <v>924</v>
      </c>
      <c r="W153" s="2">
        <f t="shared" si="109"/>
        <v>1219</v>
      </c>
      <c r="X153" s="2">
        <f t="shared" si="110"/>
        <v>2592</v>
      </c>
      <c r="Y153" s="2">
        <f t="shared" si="111"/>
        <v>2544</v>
      </c>
      <c r="AA153" s="2">
        <f t="shared" si="81"/>
        <v>899</v>
      </c>
      <c r="AB153" s="2">
        <f t="shared" si="112"/>
        <v>712</v>
      </c>
      <c r="AC153" s="2">
        <f t="shared" si="113"/>
        <v>2594</v>
      </c>
      <c r="AE153" s="10">
        <v>2</v>
      </c>
      <c r="AF153" s="2">
        <f t="shared" si="82"/>
        <v>6959</v>
      </c>
      <c r="AG153" s="2">
        <f t="shared" si="83"/>
        <v>2804</v>
      </c>
      <c r="AH153" s="2">
        <f t="shared" si="84"/>
        <v>20638</v>
      </c>
      <c r="AI153" s="2">
        <f t="shared" si="85"/>
        <v>30401</v>
      </c>
      <c r="AK153">
        <f t="shared" si="86"/>
        <v>5</v>
      </c>
      <c r="AL153">
        <f t="shared" si="87"/>
        <v>2021</v>
      </c>
      <c r="BL153" s="2">
        <v>2574</v>
      </c>
      <c r="BM153" s="2">
        <v>2507</v>
      </c>
      <c r="BN153" s="2">
        <v>2522</v>
      </c>
      <c r="BO153" s="2">
        <v>2518</v>
      </c>
      <c r="BP153" s="2">
        <v>1573</v>
      </c>
      <c r="BQ153" s="2">
        <v>713</v>
      </c>
      <c r="BR153" s="2">
        <v>851</v>
      </c>
      <c r="BS153" s="2">
        <v>884</v>
      </c>
      <c r="BT153" s="2">
        <v>884</v>
      </c>
      <c r="BU153" s="2">
        <v>892</v>
      </c>
      <c r="BV153" s="2">
        <v>694</v>
      </c>
      <c r="BW153" s="2">
        <v>699</v>
      </c>
      <c r="BX153" s="2">
        <v>697</v>
      </c>
      <c r="BY153" s="2">
        <v>686</v>
      </c>
      <c r="BZ153" s="2">
        <v>694</v>
      </c>
      <c r="CA153" s="2">
        <v>707</v>
      </c>
      <c r="CB153" s="2">
        <v>703</v>
      </c>
      <c r="CC153" s="2">
        <v>694</v>
      </c>
      <c r="CD153" s="2">
        <v>718</v>
      </c>
      <c r="CE153" s="2">
        <v>738</v>
      </c>
      <c r="CF153" s="2">
        <v>917</v>
      </c>
      <c r="CG153" s="2">
        <v>1210</v>
      </c>
      <c r="CH153" s="2">
        <v>2572</v>
      </c>
      <c r="CI153" s="2">
        <v>2525</v>
      </c>
    </row>
    <row r="154" spans="1:87" x14ac:dyDescent="0.2">
      <c r="A154" s="7">
        <v>44340</v>
      </c>
      <c r="B154" s="2">
        <f t="shared" si="88"/>
        <v>2524</v>
      </c>
      <c r="C154" s="2">
        <f t="shared" si="89"/>
        <v>2526</v>
      </c>
      <c r="D154" s="2">
        <f t="shared" si="90"/>
        <v>2535</v>
      </c>
      <c r="E154" s="2">
        <f t="shared" si="91"/>
        <v>2537</v>
      </c>
      <c r="F154" s="2">
        <f t="shared" si="92"/>
        <v>1475</v>
      </c>
      <c r="G154" s="2">
        <f t="shared" si="93"/>
        <v>693</v>
      </c>
      <c r="H154" s="2">
        <f t="shared" si="94"/>
        <v>804</v>
      </c>
      <c r="I154" s="2">
        <f t="shared" si="95"/>
        <v>893</v>
      </c>
      <c r="J154" s="2">
        <f t="shared" si="96"/>
        <v>893</v>
      </c>
      <c r="K154" s="2">
        <f t="shared" si="97"/>
        <v>903</v>
      </c>
      <c r="L154" s="2">
        <f t="shared" si="98"/>
        <v>702</v>
      </c>
      <c r="M154" s="2">
        <f t="shared" si="99"/>
        <v>693</v>
      </c>
      <c r="N154" s="2">
        <f t="shared" si="100"/>
        <v>697</v>
      </c>
      <c r="O154" s="2">
        <f t="shared" si="101"/>
        <v>730</v>
      </c>
      <c r="P154" s="2">
        <f t="shared" si="102"/>
        <v>684</v>
      </c>
      <c r="Q154" s="2">
        <f t="shared" si="103"/>
        <v>819</v>
      </c>
      <c r="R154" s="2">
        <f t="shared" si="104"/>
        <v>1265</v>
      </c>
      <c r="S154" s="2">
        <f t="shared" si="105"/>
        <v>2979</v>
      </c>
      <c r="T154" s="2">
        <f t="shared" si="106"/>
        <v>3100</v>
      </c>
      <c r="U154" s="2">
        <f t="shared" si="107"/>
        <v>3281</v>
      </c>
      <c r="V154" s="2">
        <f t="shared" si="108"/>
        <v>3229</v>
      </c>
      <c r="W154" s="2">
        <f t="shared" si="109"/>
        <v>2707</v>
      </c>
      <c r="X154" s="2">
        <f t="shared" si="110"/>
        <v>2016</v>
      </c>
      <c r="Y154" s="2">
        <f t="shared" si="111"/>
        <v>895</v>
      </c>
      <c r="AA154" s="2">
        <f t="shared" si="81"/>
        <v>3281</v>
      </c>
      <c r="AB154" s="2">
        <f t="shared" si="112"/>
        <v>819</v>
      </c>
      <c r="AC154" s="2">
        <f t="shared" si="113"/>
        <v>3229</v>
      </c>
      <c r="AE154" s="10">
        <v>3</v>
      </c>
      <c r="AF154" s="2">
        <f t="shared" si="82"/>
        <v>14709</v>
      </c>
      <c r="AG154" s="2">
        <f t="shared" si="83"/>
        <v>2930</v>
      </c>
      <c r="AH154" s="2">
        <f t="shared" si="84"/>
        <v>21941</v>
      </c>
      <c r="AI154" s="2">
        <f t="shared" si="85"/>
        <v>39580</v>
      </c>
      <c r="AK154">
        <f t="shared" si="86"/>
        <v>5</v>
      </c>
      <c r="AL154">
        <f t="shared" si="87"/>
        <v>2021</v>
      </c>
      <c r="BL154" s="2">
        <v>2505</v>
      </c>
      <c r="BM154" s="2">
        <v>2507</v>
      </c>
      <c r="BN154" s="2">
        <v>2516</v>
      </c>
      <c r="BO154" s="2">
        <v>2518</v>
      </c>
      <c r="BP154" s="2">
        <v>1464</v>
      </c>
      <c r="BQ154" s="2">
        <v>688</v>
      </c>
      <c r="BR154" s="2">
        <v>798</v>
      </c>
      <c r="BS154" s="2">
        <v>886</v>
      </c>
      <c r="BT154" s="2">
        <v>886</v>
      </c>
      <c r="BU154" s="2">
        <v>896</v>
      </c>
      <c r="BV154" s="2">
        <v>697</v>
      </c>
      <c r="BW154" s="2">
        <v>688</v>
      </c>
      <c r="BX154" s="2">
        <v>692</v>
      </c>
      <c r="BY154" s="2">
        <v>724</v>
      </c>
      <c r="BZ154" s="2">
        <v>679</v>
      </c>
      <c r="CA154" s="2">
        <v>813</v>
      </c>
      <c r="CB154" s="2">
        <v>1255</v>
      </c>
      <c r="CC154" s="2">
        <v>2956</v>
      </c>
      <c r="CD154" s="2">
        <v>3076</v>
      </c>
      <c r="CE154" s="2">
        <v>3256</v>
      </c>
      <c r="CF154" s="2">
        <v>3204</v>
      </c>
      <c r="CG154" s="2">
        <v>2686</v>
      </c>
      <c r="CH154" s="2">
        <v>2001</v>
      </c>
      <c r="CI154" s="2">
        <v>888</v>
      </c>
    </row>
    <row r="155" spans="1:87" x14ac:dyDescent="0.2">
      <c r="A155" s="7">
        <v>44341</v>
      </c>
      <c r="B155" s="2">
        <f t="shared" si="88"/>
        <v>1412</v>
      </c>
      <c r="C155" s="2">
        <f t="shared" si="89"/>
        <v>1383</v>
      </c>
      <c r="D155" s="2">
        <f t="shared" si="90"/>
        <v>1302</v>
      </c>
      <c r="E155" s="2">
        <f t="shared" si="91"/>
        <v>1275</v>
      </c>
      <c r="F155" s="2">
        <f t="shared" si="92"/>
        <v>1267</v>
      </c>
      <c r="G155" s="2">
        <f t="shared" si="93"/>
        <v>1216</v>
      </c>
      <c r="H155" s="2">
        <f t="shared" si="94"/>
        <v>1332</v>
      </c>
      <c r="I155" s="2">
        <f t="shared" si="95"/>
        <v>1623</v>
      </c>
      <c r="J155" s="2">
        <f t="shared" si="96"/>
        <v>1049</v>
      </c>
      <c r="K155" s="2">
        <f t="shared" si="97"/>
        <v>802</v>
      </c>
      <c r="L155" s="2">
        <f t="shared" si="98"/>
        <v>682</v>
      </c>
      <c r="M155" s="2">
        <f t="shared" si="99"/>
        <v>691</v>
      </c>
      <c r="N155" s="2">
        <f t="shared" si="100"/>
        <v>680</v>
      </c>
      <c r="O155" s="2">
        <f t="shared" si="101"/>
        <v>680</v>
      </c>
      <c r="P155" s="2">
        <f t="shared" si="102"/>
        <v>689</v>
      </c>
      <c r="Q155" s="2">
        <f t="shared" si="103"/>
        <v>689</v>
      </c>
      <c r="R155" s="2">
        <f t="shared" si="104"/>
        <v>678</v>
      </c>
      <c r="S155" s="2">
        <f t="shared" si="105"/>
        <v>689</v>
      </c>
      <c r="T155" s="2">
        <f t="shared" si="106"/>
        <v>691</v>
      </c>
      <c r="U155" s="2">
        <f t="shared" si="107"/>
        <v>680</v>
      </c>
      <c r="V155" s="2">
        <f t="shared" si="108"/>
        <v>682</v>
      </c>
      <c r="W155" s="2">
        <f t="shared" si="109"/>
        <v>831</v>
      </c>
      <c r="X155" s="2">
        <f t="shared" si="110"/>
        <v>710</v>
      </c>
      <c r="Y155" s="2">
        <f t="shared" si="111"/>
        <v>716</v>
      </c>
      <c r="AA155" s="2">
        <f t="shared" si="81"/>
        <v>1623</v>
      </c>
      <c r="AB155" s="2">
        <f t="shared" si="112"/>
        <v>689</v>
      </c>
      <c r="AC155" s="2">
        <f t="shared" si="113"/>
        <v>1412</v>
      </c>
      <c r="AE155" s="10">
        <v>4</v>
      </c>
      <c r="AF155" s="2">
        <f t="shared" si="82"/>
        <v>7585</v>
      </c>
      <c r="AG155" s="2">
        <f t="shared" si="83"/>
        <v>2738</v>
      </c>
      <c r="AH155" s="2">
        <f t="shared" si="84"/>
        <v>12126</v>
      </c>
      <c r="AI155" s="2">
        <f t="shared" si="85"/>
        <v>22449</v>
      </c>
      <c r="AK155">
        <f t="shared" si="86"/>
        <v>5</v>
      </c>
      <c r="AL155">
        <f t="shared" si="87"/>
        <v>2021</v>
      </c>
      <c r="BL155" s="2">
        <v>1401</v>
      </c>
      <c r="BM155" s="2">
        <v>1372</v>
      </c>
      <c r="BN155" s="2">
        <v>1292</v>
      </c>
      <c r="BO155" s="2">
        <v>1265</v>
      </c>
      <c r="BP155" s="2">
        <v>1257</v>
      </c>
      <c r="BQ155" s="2">
        <v>1207</v>
      </c>
      <c r="BR155" s="2">
        <v>1322</v>
      </c>
      <c r="BS155" s="2">
        <v>1611</v>
      </c>
      <c r="BT155" s="2">
        <v>1041</v>
      </c>
      <c r="BU155" s="2">
        <v>796</v>
      </c>
      <c r="BV155" s="2">
        <v>677</v>
      </c>
      <c r="BW155" s="2">
        <v>686</v>
      </c>
      <c r="BX155" s="2">
        <v>675</v>
      </c>
      <c r="BY155" s="2">
        <v>675</v>
      </c>
      <c r="BZ155" s="2">
        <v>684</v>
      </c>
      <c r="CA155" s="2">
        <v>684</v>
      </c>
      <c r="CB155" s="2">
        <v>673</v>
      </c>
      <c r="CC155" s="2">
        <v>684</v>
      </c>
      <c r="CD155" s="2">
        <v>686</v>
      </c>
      <c r="CE155" s="2">
        <v>675</v>
      </c>
      <c r="CF155" s="2">
        <v>677</v>
      </c>
      <c r="CG155" s="2">
        <v>825</v>
      </c>
      <c r="CH155" s="2">
        <v>705</v>
      </c>
      <c r="CI155" s="2">
        <v>711</v>
      </c>
    </row>
    <row r="156" spans="1:87" x14ac:dyDescent="0.2">
      <c r="A156" s="7">
        <v>44342</v>
      </c>
      <c r="B156" s="2">
        <f t="shared" si="88"/>
        <v>756</v>
      </c>
      <c r="C156" s="2">
        <f t="shared" si="89"/>
        <v>1275</v>
      </c>
      <c r="D156" s="2">
        <f t="shared" si="90"/>
        <v>1348</v>
      </c>
      <c r="E156" s="2">
        <f t="shared" si="91"/>
        <v>946</v>
      </c>
      <c r="F156" s="2">
        <f t="shared" si="92"/>
        <v>839</v>
      </c>
      <c r="G156" s="2">
        <f t="shared" si="93"/>
        <v>833</v>
      </c>
      <c r="H156" s="2">
        <f t="shared" si="94"/>
        <v>728</v>
      </c>
      <c r="I156" s="2">
        <f t="shared" si="95"/>
        <v>802</v>
      </c>
      <c r="J156" s="2">
        <f t="shared" si="96"/>
        <v>891</v>
      </c>
      <c r="K156" s="2">
        <f t="shared" si="97"/>
        <v>880</v>
      </c>
      <c r="L156" s="2">
        <f t="shared" si="98"/>
        <v>880</v>
      </c>
      <c r="M156" s="2">
        <f t="shared" si="99"/>
        <v>744</v>
      </c>
      <c r="N156" s="2">
        <f t="shared" si="100"/>
        <v>724</v>
      </c>
      <c r="O156" s="2">
        <f t="shared" si="101"/>
        <v>735</v>
      </c>
      <c r="P156" s="2">
        <f t="shared" si="102"/>
        <v>721</v>
      </c>
      <c r="Q156" s="2">
        <f t="shared" si="103"/>
        <v>687</v>
      </c>
      <c r="R156" s="2">
        <f t="shared" si="104"/>
        <v>691</v>
      </c>
      <c r="S156" s="2">
        <f t="shared" si="105"/>
        <v>691</v>
      </c>
      <c r="T156" s="2">
        <f t="shared" si="106"/>
        <v>678</v>
      </c>
      <c r="U156" s="2">
        <f t="shared" si="107"/>
        <v>693</v>
      </c>
      <c r="V156" s="2">
        <f t="shared" si="108"/>
        <v>726</v>
      </c>
      <c r="W156" s="2">
        <f t="shared" si="109"/>
        <v>1224</v>
      </c>
      <c r="X156" s="2">
        <f t="shared" si="110"/>
        <v>720</v>
      </c>
      <c r="Y156" s="2">
        <f t="shared" si="111"/>
        <v>716</v>
      </c>
      <c r="AA156" s="2">
        <f t="shared" si="81"/>
        <v>891</v>
      </c>
      <c r="AB156" s="2">
        <f t="shared" si="112"/>
        <v>735</v>
      </c>
      <c r="AC156" s="2">
        <f t="shared" si="113"/>
        <v>1348</v>
      </c>
      <c r="AE156" s="10">
        <v>5</v>
      </c>
      <c r="AF156" s="2">
        <f t="shared" si="82"/>
        <v>6950</v>
      </c>
      <c r="AG156" s="2">
        <f t="shared" si="83"/>
        <v>2867</v>
      </c>
      <c r="AH156" s="2">
        <f t="shared" si="84"/>
        <v>10111</v>
      </c>
      <c r="AI156" s="2">
        <f t="shared" si="85"/>
        <v>19928</v>
      </c>
      <c r="AK156">
        <f t="shared" si="86"/>
        <v>5</v>
      </c>
      <c r="AL156">
        <f t="shared" si="87"/>
        <v>2021</v>
      </c>
      <c r="BL156" s="2">
        <v>750</v>
      </c>
      <c r="BM156" s="2">
        <v>1265</v>
      </c>
      <c r="BN156" s="2">
        <v>1338</v>
      </c>
      <c r="BO156" s="2">
        <v>939</v>
      </c>
      <c r="BP156" s="2">
        <v>833</v>
      </c>
      <c r="BQ156" s="2">
        <v>827</v>
      </c>
      <c r="BR156" s="2">
        <v>722</v>
      </c>
      <c r="BS156" s="2">
        <v>796</v>
      </c>
      <c r="BT156" s="2">
        <v>884</v>
      </c>
      <c r="BU156" s="2">
        <v>873</v>
      </c>
      <c r="BV156" s="2">
        <v>873</v>
      </c>
      <c r="BW156" s="2">
        <v>738</v>
      </c>
      <c r="BX156" s="2">
        <v>718</v>
      </c>
      <c r="BY156" s="2">
        <v>729</v>
      </c>
      <c r="BZ156" s="2">
        <v>716</v>
      </c>
      <c r="CA156" s="2">
        <v>682</v>
      </c>
      <c r="CB156" s="2">
        <v>686</v>
      </c>
      <c r="CC156" s="2">
        <v>686</v>
      </c>
      <c r="CD156" s="2">
        <v>673</v>
      </c>
      <c r="CE156" s="2">
        <v>688</v>
      </c>
      <c r="CF156" s="2">
        <v>720</v>
      </c>
      <c r="CG156" s="2">
        <v>1215</v>
      </c>
      <c r="CH156" s="2">
        <v>715</v>
      </c>
      <c r="CI156" s="2">
        <v>711</v>
      </c>
    </row>
    <row r="157" spans="1:87" x14ac:dyDescent="0.2">
      <c r="A157" s="7">
        <v>44343</v>
      </c>
      <c r="B157" s="2">
        <f t="shared" si="88"/>
        <v>1275</v>
      </c>
      <c r="C157" s="2">
        <f t="shared" si="89"/>
        <v>1084</v>
      </c>
      <c r="D157" s="2">
        <f t="shared" si="90"/>
        <v>738</v>
      </c>
      <c r="E157" s="2">
        <f t="shared" si="91"/>
        <v>718</v>
      </c>
      <c r="F157" s="2">
        <f t="shared" si="92"/>
        <v>706</v>
      </c>
      <c r="G157" s="2">
        <f t="shared" si="93"/>
        <v>1005</v>
      </c>
      <c r="H157" s="2">
        <f t="shared" si="94"/>
        <v>914</v>
      </c>
      <c r="I157" s="2">
        <f t="shared" si="95"/>
        <v>945</v>
      </c>
      <c r="J157" s="2">
        <f t="shared" si="96"/>
        <v>992</v>
      </c>
      <c r="K157" s="2">
        <f t="shared" si="97"/>
        <v>1200</v>
      </c>
      <c r="L157" s="2">
        <f t="shared" si="98"/>
        <v>1104</v>
      </c>
      <c r="M157" s="2">
        <f t="shared" si="99"/>
        <v>1011</v>
      </c>
      <c r="N157" s="2">
        <f t="shared" si="100"/>
        <v>1037</v>
      </c>
      <c r="O157" s="2">
        <f t="shared" si="101"/>
        <v>796</v>
      </c>
      <c r="P157" s="2">
        <f t="shared" si="102"/>
        <v>770</v>
      </c>
      <c r="Q157" s="2">
        <f t="shared" si="103"/>
        <v>753</v>
      </c>
      <c r="R157" s="2">
        <f t="shared" si="104"/>
        <v>753</v>
      </c>
      <c r="S157" s="2">
        <f t="shared" si="105"/>
        <v>697</v>
      </c>
      <c r="T157" s="2">
        <f t="shared" si="106"/>
        <v>710</v>
      </c>
      <c r="U157" s="2">
        <f t="shared" si="107"/>
        <v>744</v>
      </c>
      <c r="V157" s="2">
        <f t="shared" si="108"/>
        <v>918</v>
      </c>
      <c r="W157" s="2">
        <f t="shared" si="109"/>
        <v>1015</v>
      </c>
      <c r="X157" s="2">
        <f t="shared" si="110"/>
        <v>1281</v>
      </c>
      <c r="Y157" s="2">
        <f t="shared" si="111"/>
        <v>1119</v>
      </c>
      <c r="AA157" s="2">
        <f t="shared" si="81"/>
        <v>1200</v>
      </c>
      <c r="AB157" s="2">
        <f t="shared" si="112"/>
        <v>1037</v>
      </c>
      <c r="AC157" s="2">
        <f t="shared" si="113"/>
        <v>1281</v>
      </c>
      <c r="AE157" s="10">
        <v>6</v>
      </c>
      <c r="AF157" s="2">
        <f t="shared" si="82"/>
        <v>8156</v>
      </c>
      <c r="AG157" s="2">
        <f t="shared" si="83"/>
        <v>3356</v>
      </c>
      <c r="AH157" s="2">
        <f t="shared" si="84"/>
        <v>10773</v>
      </c>
      <c r="AI157" s="2">
        <f t="shared" si="85"/>
        <v>22285</v>
      </c>
      <c r="AK157">
        <f t="shared" si="86"/>
        <v>5</v>
      </c>
      <c r="AL157">
        <f t="shared" si="87"/>
        <v>2021</v>
      </c>
      <c r="BL157" s="2">
        <v>1265</v>
      </c>
      <c r="BM157" s="2">
        <v>1076</v>
      </c>
      <c r="BN157" s="2">
        <v>732</v>
      </c>
      <c r="BO157" s="2">
        <v>713</v>
      </c>
      <c r="BP157" s="2">
        <v>701</v>
      </c>
      <c r="BQ157" s="2">
        <v>997</v>
      </c>
      <c r="BR157" s="2">
        <v>907</v>
      </c>
      <c r="BS157" s="2">
        <v>938</v>
      </c>
      <c r="BT157" s="2">
        <v>984</v>
      </c>
      <c r="BU157" s="2">
        <v>1191</v>
      </c>
      <c r="BV157" s="2">
        <v>1096</v>
      </c>
      <c r="BW157" s="2">
        <v>1003</v>
      </c>
      <c r="BX157" s="2">
        <v>1029</v>
      </c>
      <c r="BY157" s="2">
        <v>790</v>
      </c>
      <c r="BZ157" s="2">
        <v>764</v>
      </c>
      <c r="CA157" s="2">
        <v>747</v>
      </c>
      <c r="CB157" s="2">
        <v>747</v>
      </c>
      <c r="CC157" s="2">
        <v>692</v>
      </c>
      <c r="CD157" s="2">
        <v>705</v>
      </c>
      <c r="CE157" s="2">
        <v>738</v>
      </c>
      <c r="CF157" s="2">
        <v>911</v>
      </c>
      <c r="CG157" s="2">
        <v>1007</v>
      </c>
      <c r="CH157" s="2">
        <v>1271</v>
      </c>
      <c r="CI157" s="2">
        <v>1110</v>
      </c>
    </row>
    <row r="158" spans="1:87" x14ac:dyDescent="0.2">
      <c r="A158" s="7">
        <v>44344</v>
      </c>
      <c r="B158" s="2">
        <f t="shared" si="88"/>
        <v>1023</v>
      </c>
      <c r="C158" s="2">
        <f t="shared" si="89"/>
        <v>710</v>
      </c>
      <c r="D158" s="2">
        <f t="shared" si="90"/>
        <v>714</v>
      </c>
      <c r="E158" s="2">
        <f t="shared" si="91"/>
        <v>1089</v>
      </c>
      <c r="F158" s="2">
        <f t="shared" si="92"/>
        <v>2783</v>
      </c>
      <c r="G158" s="2">
        <f t="shared" si="93"/>
        <v>2205</v>
      </c>
      <c r="H158" s="2">
        <f t="shared" si="94"/>
        <v>1778</v>
      </c>
      <c r="I158" s="2">
        <f t="shared" si="95"/>
        <v>5175</v>
      </c>
      <c r="J158" s="2">
        <f t="shared" si="96"/>
        <v>5215</v>
      </c>
      <c r="K158" s="2">
        <f t="shared" si="97"/>
        <v>4800</v>
      </c>
      <c r="L158" s="2">
        <f t="shared" si="98"/>
        <v>4476</v>
      </c>
      <c r="M158" s="2">
        <f t="shared" si="99"/>
        <v>3517</v>
      </c>
      <c r="N158" s="2">
        <f t="shared" si="100"/>
        <v>3067</v>
      </c>
      <c r="O158" s="2">
        <f t="shared" si="101"/>
        <v>2635</v>
      </c>
      <c r="P158" s="2">
        <f t="shared" si="102"/>
        <v>2579</v>
      </c>
      <c r="Q158" s="2">
        <f t="shared" si="103"/>
        <v>1272</v>
      </c>
      <c r="R158" s="2">
        <f t="shared" si="104"/>
        <v>1707</v>
      </c>
      <c r="S158" s="2">
        <f t="shared" si="105"/>
        <v>1685</v>
      </c>
      <c r="T158" s="2">
        <f t="shared" si="106"/>
        <v>1632</v>
      </c>
      <c r="U158" s="2">
        <f t="shared" si="107"/>
        <v>1638</v>
      </c>
      <c r="V158" s="2">
        <f t="shared" si="108"/>
        <v>1842</v>
      </c>
      <c r="W158" s="2">
        <f t="shared" si="109"/>
        <v>1601</v>
      </c>
      <c r="X158" s="2">
        <f t="shared" si="110"/>
        <v>1599</v>
      </c>
      <c r="Y158" s="2">
        <f t="shared" si="111"/>
        <v>1599</v>
      </c>
      <c r="AA158" s="2">
        <f t="shared" si="81"/>
        <v>0</v>
      </c>
      <c r="AB158" s="2">
        <f t="shared" si="112"/>
        <v>5215</v>
      </c>
      <c r="AC158" s="2">
        <f t="shared" si="113"/>
        <v>2783</v>
      </c>
      <c r="AE158" s="10">
        <v>7</v>
      </c>
      <c r="AF158" s="2">
        <f t="shared" si="82"/>
        <v>0</v>
      </c>
      <c r="AG158" s="2">
        <f t="shared" si="83"/>
        <v>39398</v>
      </c>
      <c r="AH158" s="2">
        <f t="shared" si="84"/>
        <v>16943</v>
      </c>
      <c r="AI158" s="2">
        <f t="shared" si="85"/>
        <v>56341</v>
      </c>
      <c r="AK158">
        <f t="shared" si="86"/>
        <v>5</v>
      </c>
      <c r="AL158">
        <f t="shared" si="87"/>
        <v>2021</v>
      </c>
      <c r="BL158" s="2">
        <v>1015</v>
      </c>
      <c r="BM158" s="2">
        <v>705</v>
      </c>
      <c r="BN158" s="2">
        <v>709</v>
      </c>
      <c r="BO158" s="2">
        <v>1081</v>
      </c>
      <c r="BP158" s="2">
        <v>2762</v>
      </c>
      <c r="BQ158" s="2">
        <v>2188</v>
      </c>
      <c r="BR158" s="2">
        <v>1764</v>
      </c>
      <c r="BS158" s="2">
        <v>5136</v>
      </c>
      <c r="BT158" s="2">
        <v>5175</v>
      </c>
      <c r="BU158" s="2">
        <v>4763</v>
      </c>
      <c r="BV158" s="2">
        <v>4442</v>
      </c>
      <c r="BW158" s="2">
        <v>3490</v>
      </c>
      <c r="BX158" s="2">
        <v>3044</v>
      </c>
      <c r="BY158" s="2">
        <v>2615</v>
      </c>
      <c r="BZ158" s="2">
        <v>2559</v>
      </c>
      <c r="CA158" s="2">
        <v>1262</v>
      </c>
      <c r="CB158" s="2">
        <v>1694</v>
      </c>
      <c r="CC158" s="2">
        <v>1672</v>
      </c>
      <c r="CD158" s="2">
        <v>1620</v>
      </c>
      <c r="CE158" s="2">
        <v>1626</v>
      </c>
      <c r="CF158" s="2">
        <v>1828</v>
      </c>
      <c r="CG158" s="2">
        <v>1589</v>
      </c>
      <c r="CH158" s="2">
        <v>1587</v>
      </c>
      <c r="CI158" s="2">
        <v>1587</v>
      </c>
    </row>
    <row r="159" spans="1:87" x14ac:dyDescent="0.2">
      <c r="A159" s="7">
        <v>44345</v>
      </c>
      <c r="B159" s="2">
        <f t="shared" si="88"/>
        <v>1612</v>
      </c>
      <c r="C159" s="2">
        <f t="shared" si="89"/>
        <v>1601</v>
      </c>
      <c r="D159" s="2">
        <f t="shared" si="90"/>
        <v>1979</v>
      </c>
      <c r="E159" s="2">
        <f t="shared" si="91"/>
        <v>1601</v>
      </c>
      <c r="F159" s="2">
        <f t="shared" si="92"/>
        <v>1621</v>
      </c>
      <c r="G159" s="2">
        <f t="shared" si="93"/>
        <v>1656</v>
      </c>
      <c r="H159" s="2">
        <f t="shared" si="94"/>
        <v>1676</v>
      </c>
      <c r="I159" s="2">
        <f t="shared" si="95"/>
        <v>1801</v>
      </c>
      <c r="J159" s="2">
        <f t="shared" si="96"/>
        <v>1888</v>
      </c>
      <c r="K159" s="2">
        <f t="shared" si="97"/>
        <v>1864</v>
      </c>
      <c r="L159" s="2">
        <f t="shared" si="98"/>
        <v>2005</v>
      </c>
      <c r="M159" s="2">
        <f t="shared" si="99"/>
        <v>1702</v>
      </c>
      <c r="N159" s="2">
        <f t="shared" si="100"/>
        <v>1678</v>
      </c>
      <c r="O159" s="2">
        <f t="shared" si="101"/>
        <v>1700</v>
      </c>
      <c r="P159" s="2">
        <f t="shared" si="102"/>
        <v>1689</v>
      </c>
      <c r="Q159" s="2">
        <f t="shared" si="103"/>
        <v>1685</v>
      </c>
      <c r="R159" s="2">
        <f t="shared" si="104"/>
        <v>1345</v>
      </c>
      <c r="S159" s="2">
        <f t="shared" si="105"/>
        <v>721</v>
      </c>
      <c r="T159" s="2">
        <f t="shared" si="106"/>
        <v>717</v>
      </c>
      <c r="U159" s="2">
        <f t="shared" si="107"/>
        <v>721</v>
      </c>
      <c r="V159" s="2">
        <f t="shared" si="108"/>
        <v>724</v>
      </c>
      <c r="W159" s="2">
        <f t="shared" si="109"/>
        <v>721</v>
      </c>
      <c r="X159" s="2">
        <f t="shared" si="110"/>
        <v>719</v>
      </c>
      <c r="Y159" s="2">
        <f t="shared" si="111"/>
        <v>735</v>
      </c>
      <c r="AA159" s="2">
        <f t="shared" si="81"/>
        <v>0</v>
      </c>
      <c r="AB159" s="2">
        <f t="shared" si="112"/>
        <v>2005</v>
      </c>
      <c r="AC159" s="2">
        <f t="shared" si="113"/>
        <v>1979</v>
      </c>
      <c r="AE159" s="10">
        <v>8</v>
      </c>
      <c r="AF159" s="2">
        <f t="shared" si="82"/>
        <v>0</v>
      </c>
      <c r="AG159" s="2">
        <f t="shared" si="83"/>
        <v>19516</v>
      </c>
      <c r="AH159" s="2">
        <f t="shared" si="84"/>
        <v>14645</v>
      </c>
      <c r="AI159" s="2">
        <f t="shared" si="85"/>
        <v>34161</v>
      </c>
      <c r="AK159">
        <f t="shared" si="86"/>
        <v>5</v>
      </c>
      <c r="AL159">
        <f t="shared" si="87"/>
        <v>2021</v>
      </c>
      <c r="BL159" s="2">
        <v>1600</v>
      </c>
      <c r="BM159" s="2">
        <v>1589</v>
      </c>
      <c r="BN159" s="2">
        <v>1964</v>
      </c>
      <c r="BO159" s="2">
        <v>1589</v>
      </c>
      <c r="BP159" s="2">
        <v>1609</v>
      </c>
      <c r="BQ159" s="2">
        <v>1643</v>
      </c>
      <c r="BR159" s="2">
        <v>1663</v>
      </c>
      <c r="BS159" s="2">
        <v>1787</v>
      </c>
      <c r="BT159" s="2">
        <v>1874</v>
      </c>
      <c r="BU159" s="2">
        <v>1850</v>
      </c>
      <c r="BV159" s="2">
        <v>1990</v>
      </c>
      <c r="BW159" s="2">
        <v>1689</v>
      </c>
      <c r="BX159" s="2">
        <v>1665</v>
      </c>
      <c r="BY159" s="2">
        <v>1687</v>
      </c>
      <c r="BZ159" s="2">
        <v>1676</v>
      </c>
      <c r="CA159" s="2">
        <v>1672</v>
      </c>
      <c r="CB159" s="2">
        <v>1335</v>
      </c>
      <c r="CC159" s="2">
        <v>716</v>
      </c>
      <c r="CD159" s="2">
        <v>712</v>
      </c>
      <c r="CE159" s="2">
        <v>716</v>
      </c>
      <c r="CF159" s="2">
        <v>718</v>
      </c>
      <c r="CG159" s="2">
        <v>716</v>
      </c>
      <c r="CH159" s="2">
        <v>714</v>
      </c>
      <c r="CI159" s="2">
        <v>729</v>
      </c>
    </row>
    <row r="160" spans="1:87" x14ac:dyDescent="0.2">
      <c r="A160" s="7">
        <v>44346</v>
      </c>
      <c r="B160" s="2">
        <f t="shared" si="88"/>
        <v>746</v>
      </c>
      <c r="C160" s="2">
        <f t="shared" si="89"/>
        <v>779</v>
      </c>
      <c r="D160" s="2">
        <f t="shared" si="90"/>
        <v>779</v>
      </c>
      <c r="E160" s="2">
        <f t="shared" si="91"/>
        <v>746</v>
      </c>
      <c r="F160" s="2">
        <f t="shared" si="92"/>
        <v>735</v>
      </c>
      <c r="G160" s="2">
        <f t="shared" si="93"/>
        <v>721</v>
      </c>
      <c r="H160" s="2">
        <f t="shared" si="94"/>
        <v>882</v>
      </c>
      <c r="I160" s="2">
        <f t="shared" si="95"/>
        <v>908</v>
      </c>
      <c r="J160" s="2">
        <f t="shared" si="96"/>
        <v>912</v>
      </c>
      <c r="K160" s="2">
        <f t="shared" si="97"/>
        <v>730</v>
      </c>
      <c r="L160" s="2">
        <f t="shared" si="98"/>
        <v>726</v>
      </c>
      <c r="M160" s="2">
        <f t="shared" si="99"/>
        <v>739</v>
      </c>
      <c r="N160" s="2">
        <f t="shared" si="100"/>
        <v>737</v>
      </c>
      <c r="O160" s="2">
        <f t="shared" si="101"/>
        <v>750</v>
      </c>
      <c r="P160" s="2">
        <f t="shared" si="102"/>
        <v>731</v>
      </c>
      <c r="Q160" s="2">
        <f t="shared" si="103"/>
        <v>731</v>
      </c>
      <c r="R160" s="2">
        <f t="shared" si="104"/>
        <v>733</v>
      </c>
      <c r="S160" s="2">
        <f t="shared" si="105"/>
        <v>731</v>
      </c>
      <c r="T160" s="2">
        <f t="shared" si="106"/>
        <v>740</v>
      </c>
      <c r="U160" s="2">
        <f t="shared" si="107"/>
        <v>731</v>
      </c>
      <c r="V160" s="2">
        <f t="shared" si="108"/>
        <v>733</v>
      </c>
      <c r="W160" s="2">
        <f t="shared" si="109"/>
        <v>735</v>
      </c>
      <c r="X160" s="2">
        <f t="shared" si="110"/>
        <v>761</v>
      </c>
      <c r="Y160" s="2">
        <f t="shared" si="111"/>
        <v>993</v>
      </c>
      <c r="AA160" s="2">
        <f t="shared" si="81"/>
        <v>912</v>
      </c>
      <c r="AB160" s="2">
        <f t="shared" si="112"/>
        <v>750</v>
      </c>
      <c r="AC160" s="2">
        <f t="shared" si="113"/>
        <v>993</v>
      </c>
      <c r="AE160" s="10">
        <v>2</v>
      </c>
      <c r="AF160" s="2">
        <f t="shared" si="82"/>
        <v>6950</v>
      </c>
      <c r="AG160" s="2">
        <f t="shared" si="83"/>
        <v>2949</v>
      </c>
      <c r="AH160" s="2">
        <f t="shared" si="84"/>
        <v>8610</v>
      </c>
      <c r="AI160" s="2">
        <f t="shared" si="85"/>
        <v>18509</v>
      </c>
      <c r="AK160">
        <f t="shared" si="86"/>
        <v>5</v>
      </c>
      <c r="AL160">
        <f t="shared" si="87"/>
        <v>2021</v>
      </c>
      <c r="BL160" s="2">
        <v>740</v>
      </c>
      <c r="BM160" s="2">
        <v>773</v>
      </c>
      <c r="BN160" s="2">
        <v>773</v>
      </c>
      <c r="BO160" s="2">
        <v>740</v>
      </c>
      <c r="BP160" s="2">
        <v>729</v>
      </c>
      <c r="BQ160" s="2">
        <v>716</v>
      </c>
      <c r="BR160" s="2">
        <v>875</v>
      </c>
      <c r="BS160" s="2">
        <v>901</v>
      </c>
      <c r="BT160" s="2">
        <v>905</v>
      </c>
      <c r="BU160" s="2">
        <v>724</v>
      </c>
      <c r="BV160" s="2">
        <v>720</v>
      </c>
      <c r="BW160" s="2">
        <v>733</v>
      </c>
      <c r="BX160" s="2">
        <v>731</v>
      </c>
      <c r="BY160" s="2">
        <v>744</v>
      </c>
      <c r="BZ160" s="2">
        <v>725</v>
      </c>
      <c r="CA160" s="2">
        <v>725</v>
      </c>
      <c r="CB160" s="2">
        <v>727</v>
      </c>
      <c r="CC160" s="2">
        <v>725</v>
      </c>
      <c r="CD160" s="2">
        <v>734</v>
      </c>
      <c r="CE160" s="2">
        <v>725</v>
      </c>
      <c r="CF160" s="2">
        <v>727</v>
      </c>
      <c r="CG160" s="2">
        <v>729</v>
      </c>
      <c r="CH160" s="2">
        <v>755</v>
      </c>
      <c r="CI160" s="2">
        <v>985</v>
      </c>
    </row>
    <row r="161" spans="1:87" x14ac:dyDescent="0.2">
      <c r="A161" s="7">
        <v>44347</v>
      </c>
      <c r="B161" s="2">
        <f t="shared" si="88"/>
        <v>886</v>
      </c>
      <c r="C161" s="2">
        <f t="shared" si="89"/>
        <v>845</v>
      </c>
      <c r="D161" s="2">
        <f t="shared" si="90"/>
        <v>762</v>
      </c>
      <c r="E161" s="2">
        <f t="shared" si="91"/>
        <v>786</v>
      </c>
      <c r="F161" s="2">
        <f t="shared" si="92"/>
        <v>786</v>
      </c>
      <c r="G161" s="2">
        <f t="shared" si="93"/>
        <v>768</v>
      </c>
      <c r="H161" s="2">
        <f t="shared" si="94"/>
        <v>884</v>
      </c>
      <c r="I161" s="2">
        <f t="shared" si="95"/>
        <v>895</v>
      </c>
      <c r="J161" s="2">
        <f t="shared" si="96"/>
        <v>874</v>
      </c>
      <c r="K161" s="2">
        <f t="shared" si="97"/>
        <v>721</v>
      </c>
      <c r="L161" s="2">
        <f t="shared" si="98"/>
        <v>721</v>
      </c>
      <c r="M161" s="2">
        <f t="shared" si="99"/>
        <v>727</v>
      </c>
      <c r="N161" s="2">
        <f t="shared" si="100"/>
        <v>744</v>
      </c>
      <c r="O161" s="2">
        <f t="shared" si="101"/>
        <v>742</v>
      </c>
      <c r="P161" s="2">
        <f t="shared" si="102"/>
        <v>731</v>
      </c>
      <c r="Q161" s="2">
        <f t="shared" si="103"/>
        <v>742</v>
      </c>
      <c r="R161" s="2">
        <f t="shared" si="104"/>
        <v>731</v>
      </c>
      <c r="S161" s="2">
        <f t="shared" si="105"/>
        <v>742</v>
      </c>
      <c r="T161" s="2">
        <f t="shared" si="106"/>
        <v>733</v>
      </c>
      <c r="U161" s="2">
        <f t="shared" si="107"/>
        <v>733</v>
      </c>
      <c r="V161" s="2">
        <f t="shared" si="108"/>
        <v>724</v>
      </c>
      <c r="W161" s="2">
        <f t="shared" si="109"/>
        <v>1098</v>
      </c>
      <c r="X161" s="2">
        <f t="shared" si="110"/>
        <v>1436</v>
      </c>
      <c r="Y161" s="2">
        <f t="shared" si="111"/>
        <v>2355</v>
      </c>
      <c r="AA161" s="2">
        <f t="shared" si="81"/>
        <v>895</v>
      </c>
      <c r="AB161" s="2">
        <f t="shared" si="112"/>
        <v>744</v>
      </c>
      <c r="AC161" s="2">
        <f t="shared" si="113"/>
        <v>2355</v>
      </c>
      <c r="AE161" s="10">
        <v>3</v>
      </c>
      <c r="AF161" s="2">
        <f t="shared" si="82"/>
        <v>6877</v>
      </c>
      <c r="AG161" s="2">
        <f t="shared" si="83"/>
        <v>2959</v>
      </c>
      <c r="AH161" s="2">
        <f t="shared" si="84"/>
        <v>11330</v>
      </c>
      <c r="AI161" s="2">
        <f t="shared" si="85"/>
        <v>21166</v>
      </c>
      <c r="AK161">
        <f t="shared" si="86"/>
        <v>5</v>
      </c>
      <c r="AL161">
        <f t="shared" si="87"/>
        <v>2021</v>
      </c>
      <c r="BL161" s="2">
        <v>879</v>
      </c>
      <c r="BM161" s="2">
        <v>839</v>
      </c>
      <c r="BN161" s="2">
        <v>756</v>
      </c>
      <c r="BO161" s="2">
        <v>780</v>
      </c>
      <c r="BP161" s="2">
        <v>780</v>
      </c>
      <c r="BQ161" s="2">
        <v>762</v>
      </c>
      <c r="BR161" s="2">
        <v>877</v>
      </c>
      <c r="BS161" s="2">
        <v>888</v>
      </c>
      <c r="BT161" s="2">
        <v>867</v>
      </c>
      <c r="BU161" s="2">
        <v>716</v>
      </c>
      <c r="BV161" s="2">
        <v>716</v>
      </c>
      <c r="BW161" s="2">
        <v>721</v>
      </c>
      <c r="BX161" s="2">
        <v>738</v>
      </c>
      <c r="BY161" s="2">
        <v>736</v>
      </c>
      <c r="BZ161" s="2">
        <v>725</v>
      </c>
      <c r="CA161" s="2">
        <v>736</v>
      </c>
      <c r="CB161" s="2">
        <v>725</v>
      </c>
      <c r="CC161" s="2">
        <v>736</v>
      </c>
      <c r="CD161" s="2">
        <v>727</v>
      </c>
      <c r="CE161" s="2">
        <v>727</v>
      </c>
      <c r="CF161" s="2">
        <v>718</v>
      </c>
      <c r="CG161" s="2">
        <v>1090</v>
      </c>
      <c r="CH161" s="2">
        <v>1425</v>
      </c>
      <c r="CI161" s="2">
        <v>2337</v>
      </c>
    </row>
    <row r="162" spans="1:87" x14ac:dyDescent="0.2">
      <c r="A162" s="7">
        <v>44348</v>
      </c>
      <c r="B162" s="2">
        <f t="shared" si="88"/>
        <v>2556</v>
      </c>
      <c r="C162" s="2">
        <f t="shared" si="89"/>
        <v>2611</v>
      </c>
      <c r="D162" s="2">
        <f t="shared" si="90"/>
        <v>1916</v>
      </c>
      <c r="E162" s="2">
        <f t="shared" si="91"/>
        <v>1276</v>
      </c>
      <c r="F162" s="2">
        <f t="shared" si="92"/>
        <v>877</v>
      </c>
      <c r="G162" s="2">
        <f t="shared" si="93"/>
        <v>737</v>
      </c>
      <c r="H162" s="2">
        <f t="shared" si="94"/>
        <v>932</v>
      </c>
      <c r="I162" s="2">
        <f t="shared" si="95"/>
        <v>954</v>
      </c>
      <c r="J162" s="2">
        <f t="shared" si="96"/>
        <v>930</v>
      </c>
      <c r="K162" s="2">
        <f t="shared" si="97"/>
        <v>699</v>
      </c>
      <c r="L162" s="2">
        <f t="shared" si="98"/>
        <v>710</v>
      </c>
      <c r="M162" s="2">
        <f t="shared" si="99"/>
        <v>710</v>
      </c>
      <c r="N162" s="2">
        <f t="shared" si="100"/>
        <v>702</v>
      </c>
      <c r="O162" s="2">
        <f t="shared" si="101"/>
        <v>697</v>
      </c>
      <c r="P162" s="2">
        <f t="shared" si="102"/>
        <v>697</v>
      </c>
      <c r="Q162" s="2">
        <f t="shared" si="103"/>
        <v>687</v>
      </c>
      <c r="R162" s="2">
        <f t="shared" si="104"/>
        <v>697</v>
      </c>
      <c r="S162" s="2">
        <f t="shared" si="105"/>
        <v>689</v>
      </c>
      <c r="T162" s="2">
        <f t="shared" si="106"/>
        <v>698</v>
      </c>
      <c r="U162" s="2">
        <f t="shared" si="107"/>
        <v>691</v>
      </c>
      <c r="V162" s="2">
        <f t="shared" si="108"/>
        <v>714</v>
      </c>
      <c r="W162" s="2">
        <f t="shared" si="109"/>
        <v>724</v>
      </c>
      <c r="X162" s="2">
        <f t="shared" si="110"/>
        <v>763</v>
      </c>
      <c r="Y162" s="2">
        <f t="shared" si="111"/>
        <v>815</v>
      </c>
      <c r="AA162" s="2">
        <f t="shared" si="81"/>
        <v>954</v>
      </c>
      <c r="AB162" s="2">
        <f t="shared" si="112"/>
        <v>702</v>
      </c>
      <c r="AC162" s="2">
        <f t="shared" si="113"/>
        <v>2611</v>
      </c>
      <c r="AE162" s="10">
        <v>4</v>
      </c>
      <c r="AF162" s="2">
        <f t="shared" si="82"/>
        <v>6778</v>
      </c>
      <c r="AG162" s="2">
        <f t="shared" si="83"/>
        <v>2783</v>
      </c>
      <c r="AH162" s="2">
        <f t="shared" si="84"/>
        <v>13921</v>
      </c>
      <c r="AI162" s="2">
        <f t="shared" si="85"/>
        <v>23482</v>
      </c>
      <c r="AK162">
        <f t="shared" si="86"/>
        <v>6</v>
      </c>
      <c r="AL162">
        <f t="shared" si="87"/>
        <v>2021</v>
      </c>
      <c r="BL162" s="2">
        <v>2537</v>
      </c>
      <c r="BM162" s="2">
        <v>2591</v>
      </c>
      <c r="BN162" s="2">
        <v>1901</v>
      </c>
      <c r="BO162" s="2">
        <v>1266</v>
      </c>
      <c r="BP162" s="2">
        <v>870</v>
      </c>
      <c r="BQ162" s="2">
        <v>731</v>
      </c>
      <c r="BR162" s="2">
        <v>925</v>
      </c>
      <c r="BS162" s="2">
        <v>947</v>
      </c>
      <c r="BT162" s="2">
        <v>923</v>
      </c>
      <c r="BU162" s="2">
        <v>694</v>
      </c>
      <c r="BV162" s="2">
        <v>705</v>
      </c>
      <c r="BW162" s="2">
        <v>705</v>
      </c>
      <c r="BX162" s="2">
        <v>697</v>
      </c>
      <c r="BY162" s="2">
        <v>692</v>
      </c>
      <c r="BZ162" s="2">
        <v>692</v>
      </c>
      <c r="CA162" s="2">
        <v>682</v>
      </c>
      <c r="CB162" s="2">
        <v>692</v>
      </c>
      <c r="CC162" s="2">
        <v>684</v>
      </c>
      <c r="CD162" s="2">
        <v>693</v>
      </c>
      <c r="CE162" s="2">
        <v>686</v>
      </c>
      <c r="CF162" s="2">
        <v>709</v>
      </c>
      <c r="CG162" s="2">
        <v>718</v>
      </c>
      <c r="CH162" s="2">
        <v>757</v>
      </c>
      <c r="CI162" s="2">
        <v>809</v>
      </c>
    </row>
    <row r="163" spans="1:87" x14ac:dyDescent="0.2">
      <c r="A163" s="7">
        <v>44349</v>
      </c>
      <c r="B163" s="2">
        <f t="shared" si="88"/>
        <v>860</v>
      </c>
      <c r="C163" s="2">
        <f t="shared" si="89"/>
        <v>860</v>
      </c>
      <c r="D163" s="2">
        <f t="shared" si="90"/>
        <v>873</v>
      </c>
      <c r="E163" s="2">
        <f t="shared" si="91"/>
        <v>873</v>
      </c>
      <c r="F163" s="2">
        <f t="shared" si="92"/>
        <v>875</v>
      </c>
      <c r="G163" s="2">
        <f t="shared" si="93"/>
        <v>852</v>
      </c>
      <c r="H163" s="2">
        <f t="shared" si="94"/>
        <v>852</v>
      </c>
      <c r="I163" s="2">
        <f t="shared" si="95"/>
        <v>957</v>
      </c>
      <c r="J163" s="2">
        <f t="shared" si="96"/>
        <v>1111</v>
      </c>
      <c r="K163" s="2">
        <f t="shared" si="97"/>
        <v>879</v>
      </c>
      <c r="L163" s="2">
        <f t="shared" si="98"/>
        <v>749</v>
      </c>
      <c r="M163" s="2">
        <f t="shared" si="99"/>
        <v>739</v>
      </c>
      <c r="N163" s="2">
        <f t="shared" si="100"/>
        <v>718</v>
      </c>
      <c r="O163" s="2">
        <f t="shared" si="101"/>
        <v>781</v>
      </c>
      <c r="P163" s="2">
        <f t="shared" si="102"/>
        <v>775</v>
      </c>
      <c r="Q163" s="2">
        <f t="shared" si="103"/>
        <v>693</v>
      </c>
      <c r="R163" s="2">
        <f t="shared" si="104"/>
        <v>702</v>
      </c>
      <c r="S163" s="2">
        <f t="shared" si="105"/>
        <v>689</v>
      </c>
      <c r="T163" s="2">
        <f t="shared" si="106"/>
        <v>691</v>
      </c>
      <c r="U163" s="2">
        <f t="shared" si="107"/>
        <v>691</v>
      </c>
      <c r="V163" s="2">
        <f t="shared" si="108"/>
        <v>896</v>
      </c>
      <c r="W163" s="2">
        <f t="shared" si="109"/>
        <v>1397</v>
      </c>
      <c r="X163" s="2">
        <f t="shared" si="110"/>
        <v>1387</v>
      </c>
      <c r="Y163" s="2">
        <f t="shared" si="111"/>
        <v>969</v>
      </c>
      <c r="AA163" s="2">
        <f t="shared" si="81"/>
        <v>1111</v>
      </c>
      <c r="AB163" s="2">
        <f t="shared" si="112"/>
        <v>781</v>
      </c>
      <c r="AC163" s="2">
        <f t="shared" si="113"/>
        <v>1397</v>
      </c>
      <c r="AE163" s="10">
        <v>5</v>
      </c>
      <c r="AF163" s="2">
        <f t="shared" si="82"/>
        <v>7208</v>
      </c>
      <c r="AG163" s="2">
        <f t="shared" si="83"/>
        <v>2967</v>
      </c>
      <c r="AH163" s="2">
        <f t="shared" si="84"/>
        <v>10694</v>
      </c>
      <c r="AI163" s="2">
        <f t="shared" si="85"/>
        <v>20869</v>
      </c>
      <c r="AK163">
        <f t="shared" si="86"/>
        <v>6</v>
      </c>
      <c r="AL163">
        <f t="shared" si="87"/>
        <v>2021</v>
      </c>
      <c r="BL163" s="2">
        <v>853</v>
      </c>
      <c r="BM163" s="2">
        <v>853</v>
      </c>
      <c r="BN163" s="2">
        <v>866</v>
      </c>
      <c r="BO163" s="2">
        <v>866</v>
      </c>
      <c r="BP163" s="2">
        <v>868</v>
      </c>
      <c r="BQ163" s="2">
        <v>846</v>
      </c>
      <c r="BR163" s="2">
        <v>846</v>
      </c>
      <c r="BS163" s="2">
        <v>950</v>
      </c>
      <c r="BT163" s="2">
        <v>1103</v>
      </c>
      <c r="BU163" s="2">
        <v>872</v>
      </c>
      <c r="BV163" s="2">
        <v>743</v>
      </c>
      <c r="BW163" s="2">
        <v>733</v>
      </c>
      <c r="BX163" s="2">
        <v>713</v>
      </c>
      <c r="BY163" s="2">
        <v>775</v>
      </c>
      <c r="BZ163" s="2">
        <v>769</v>
      </c>
      <c r="CA163" s="2">
        <v>688</v>
      </c>
      <c r="CB163" s="2">
        <v>697</v>
      </c>
      <c r="CC163" s="2">
        <v>684</v>
      </c>
      <c r="CD163" s="2">
        <v>686</v>
      </c>
      <c r="CE163" s="2">
        <v>686</v>
      </c>
      <c r="CF163" s="2">
        <v>889</v>
      </c>
      <c r="CG163" s="2">
        <v>1386</v>
      </c>
      <c r="CH163" s="2">
        <v>1376</v>
      </c>
      <c r="CI163" s="2">
        <v>962</v>
      </c>
    </row>
    <row r="164" spans="1:87" x14ac:dyDescent="0.2">
      <c r="A164" s="7">
        <v>44350</v>
      </c>
      <c r="B164" s="2">
        <f t="shared" si="88"/>
        <v>858</v>
      </c>
      <c r="C164" s="2">
        <f t="shared" si="89"/>
        <v>796</v>
      </c>
      <c r="D164" s="2">
        <f t="shared" si="90"/>
        <v>876</v>
      </c>
      <c r="E164" s="2">
        <f t="shared" si="91"/>
        <v>892</v>
      </c>
      <c r="F164" s="2">
        <f t="shared" si="92"/>
        <v>868</v>
      </c>
      <c r="G164" s="2">
        <f t="shared" si="93"/>
        <v>864</v>
      </c>
      <c r="H164" s="2">
        <f t="shared" si="94"/>
        <v>897</v>
      </c>
      <c r="I164" s="2">
        <f t="shared" si="95"/>
        <v>929</v>
      </c>
      <c r="J164" s="2">
        <f t="shared" si="96"/>
        <v>884</v>
      </c>
      <c r="K164" s="2">
        <f t="shared" si="97"/>
        <v>850</v>
      </c>
      <c r="L164" s="2">
        <f t="shared" si="98"/>
        <v>691</v>
      </c>
      <c r="M164" s="2">
        <f t="shared" si="99"/>
        <v>691</v>
      </c>
      <c r="N164" s="2">
        <f t="shared" si="100"/>
        <v>702</v>
      </c>
      <c r="O164" s="2">
        <f t="shared" si="101"/>
        <v>689</v>
      </c>
      <c r="P164" s="2">
        <f t="shared" si="102"/>
        <v>691</v>
      </c>
      <c r="Q164" s="2">
        <f t="shared" si="103"/>
        <v>687</v>
      </c>
      <c r="R164" s="2">
        <f t="shared" si="104"/>
        <v>695</v>
      </c>
      <c r="S164" s="2">
        <f t="shared" si="105"/>
        <v>689</v>
      </c>
      <c r="T164" s="2">
        <f t="shared" si="106"/>
        <v>685</v>
      </c>
      <c r="U164" s="2">
        <f t="shared" si="107"/>
        <v>721</v>
      </c>
      <c r="V164" s="2">
        <f t="shared" si="108"/>
        <v>1291</v>
      </c>
      <c r="W164" s="2">
        <f t="shared" si="109"/>
        <v>1753</v>
      </c>
      <c r="X164" s="2">
        <f t="shared" si="110"/>
        <v>1522</v>
      </c>
      <c r="Y164" s="2">
        <f t="shared" si="111"/>
        <v>2757</v>
      </c>
      <c r="AA164" s="2">
        <f t="shared" si="81"/>
        <v>929</v>
      </c>
      <c r="AB164" s="2">
        <f t="shared" si="112"/>
        <v>702</v>
      </c>
      <c r="AC164" s="2">
        <f t="shared" si="113"/>
        <v>2757</v>
      </c>
      <c r="AE164" s="10">
        <v>6</v>
      </c>
      <c r="AF164" s="2">
        <f t="shared" si="82"/>
        <v>6835</v>
      </c>
      <c r="AG164" s="2">
        <f t="shared" si="83"/>
        <v>2769</v>
      </c>
      <c r="AH164" s="2">
        <f t="shared" si="84"/>
        <v>13374</v>
      </c>
      <c r="AI164" s="2">
        <f t="shared" si="85"/>
        <v>22978</v>
      </c>
      <c r="AK164">
        <f t="shared" si="86"/>
        <v>6</v>
      </c>
      <c r="AL164">
        <f t="shared" si="87"/>
        <v>2021</v>
      </c>
      <c r="BL164" s="2">
        <v>851</v>
      </c>
      <c r="BM164" s="2">
        <v>790</v>
      </c>
      <c r="BN164" s="2">
        <v>869</v>
      </c>
      <c r="BO164" s="2">
        <v>885</v>
      </c>
      <c r="BP164" s="2">
        <v>861</v>
      </c>
      <c r="BQ164" s="2">
        <v>857</v>
      </c>
      <c r="BR164" s="2">
        <v>890</v>
      </c>
      <c r="BS164" s="2">
        <v>922</v>
      </c>
      <c r="BT164" s="2">
        <v>877</v>
      </c>
      <c r="BU164" s="2">
        <v>844</v>
      </c>
      <c r="BV164" s="2">
        <v>686</v>
      </c>
      <c r="BW164" s="2">
        <v>686</v>
      </c>
      <c r="BX164" s="2">
        <v>697</v>
      </c>
      <c r="BY164" s="2">
        <v>684</v>
      </c>
      <c r="BZ164" s="2">
        <v>686</v>
      </c>
      <c r="CA164" s="2">
        <v>682</v>
      </c>
      <c r="CB164" s="2">
        <v>690</v>
      </c>
      <c r="CC164" s="2">
        <v>684</v>
      </c>
      <c r="CD164" s="2">
        <v>680</v>
      </c>
      <c r="CE164" s="2">
        <v>716</v>
      </c>
      <c r="CF164" s="2">
        <v>1281</v>
      </c>
      <c r="CG164" s="2">
        <v>1740</v>
      </c>
      <c r="CH164" s="2">
        <v>1510</v>
      </c>
      <c r="CI164" s="2">
        <v>2736</v>
      </c>
    </row>
    <row r="165" spans="1:87" x14ac:dyDescent="0.2">
      <c r="A165" s="7">
        <v>44351</v>
      </c>
      <c r="B165" s="2">
        <f t="shared" si="88"/>
        <v>4057</v>
      </c>
      <c r="C165" s="2">
        <f t="shared" si="89"/>
        <v>2909</v>
      </c>
      <c r="D165" s="2">
        <f t="shared" si="90"/>
        <v>1163</v>
      </c>
      <c r="E165" s="2">
        <f t="shared" si="91"/>
        <v>2010</v>
      </c>
      <c r="F165" s="2">
        <f t="shared" si="92"/>
        <v>4064</v>
      </c>
      <c r="G165" s="2">
        <f t="shared" si="93"/>
        <v>1558</v>
      </c>
      <c r="H165" s="2">
        <f t="shared" si="94"/>
        <v>1271</v>
      </c>
      <c r="I165" s="2">
        <f t="shared" si="95"/>
        <v>2135</v>
      </c>
      <c r="J165" s="2">
        <f t="shared" si="96"/>
        <v>2620</v>
      </c>
      <c r="K165" s="2">
        <f t="shared" si="97"/>
        <v>1566</v>
      </c>
      <c r="L165" s="2">
        <f t="shared" si="98"/>
        <v>1755</v>
      </c>
      <c r="M165" s="2">
        <f t="shared" si="99"/>
        <v>1751</v>
      </c>
      <c r="N165" s="2">
        <f t="shared" si="100"/>
        <v>1893</v>
      </c>
      <c r="O165" s="2">
        <f t="shared" si="101"/>
        <v>1456</v>
      </c>
      <c r="P165" s="2">
        <f t="shared" si="102"/>
        <v>1501</v>
      </c>
      <c r="Q165" s="2">
        <f t="shared" si="103"/>
        <v>1508</v>
      </c>
      <c r="R165" s="2">
        <f t="shared" si="104"/>
        <v>1218</v>
      </c>
      <c r="S165" s="2">
        <f t="shared" si="105"/>
        <v>749</v>
      </c>
      <c r="T165" s="2">
        <f t="shared" si="106"/>
        <v>699</v>
      </c>
      <c r="U165" s="2">
        <f t="shared" si="107"/>
        <v>804</v>
      </c>
      <c r="V165" s="2">
        <f t="shared" si="108"/>
        <v>1041</v>
      </c>
      <c r="W165" s="2">
        <f t="shared" si="109"/>
        <v>1210</v>
      </c>
      <c r="X165" s="2">
        <f t="shared" si="110"/>
        <v>706</v>
      </c>
      <c r="Y165" s="2">
        <f t="shared" si="111"/>
        <v>714</v>
      </c>
      <c r="AA165" s="2">
        <f t="shared" si="81"/>
        <v>0</v>
      </c>
      <c r="AB165" s="2">
        <f t="shared" si="112"/>
        <v>2620</v>
      </c>
      <c r="AC165" s="2">
        <f t="shared" si="113"/>
        <v>4064</v>
      </c>
      <c r="AE165" s="10">
        <v>7</v>
      </c>
      <c r="AF165" s="2">
        <f t="shared" si="82"/>
        <v>0</v>
      </c>
      <c r="AG165" s="2">
        <f t="shared" si="83"/>
        <v>19655</v>
      </c>
      <c r="AH165" s="2">
        <f t="shared" si="84"/>
        <v>20703</v>
      </c>
      <c r="AI165" s="2">
        <f t="shared" si="85"/>
        <v>40358</v>
      </c>
      <c r="AK165">
        <f t="shared" si="86"/>
        <v>6</v>
      </c>
      <c r="AL165">
        <f t="shared" si="87"/>
        <v>2021</v>
      </c>
      <c r="BL165" s="2">
        <v>4026</v>
      </c>
      <c r="BM165" s="2">
        <v>2887</v>
      </c>
      <c r="BN165" s="2">
        <v>1154</v>
      </c>
      <c r="BO165" s="2">
        <v>1995</v>
      </c>
      <c r="BP165" s="2">
        <v>4033</v>
      </c>
      <c r="BQ165" s="2">
        <v>1546</v>
      </c>
      <c r="BR165" s="2">
        <v>1261</v>
      </c>
      <c r="BS165" s="2">
        <v>2119</v>
      </c>
      <c r="BT165" s="2">
        <v>2600</v>
      </c>
      <c r="BU165" s="2">
        <v>1554</v>
      </c>
      <c r="BV165" s="2">
        <v>1742</v>
      </c>
      <c r="BW165" s="2">
        <v>1738</v>
      </c>
      <c r="BX165" s="2">
        <v>1879</v>
      </c>
      <c r="BY165" s="2">
        <v>1445</v>
      </c>
      <c r="BZ165" s="2">
        <v>1490</v>
      </c>
      <c r="CA165" s="2">
        <v>1497</v>
      </c>
      <c r="CB165" s="2">
        <v>1209</v>
      </c>
      <c r="CC165" s="2">
        <v>743</v>
      </c>
      <c r="CD165" s="2">
        <v>694</v>
      </c>
      <c r="CE165" s="2">
        <v>798</v>
      </c>
      <c r="CF165" s="2">
        <v>1033</v>
      </c>
      <c r="CG165" s="2">
        <v>1201</v>
      </c>
      <c r="CH165" s="2">
        <v>701</v>
      </c>
      <c r="CI165" s="2">
        <v>709</v>
      </c>
    </row>
    <row r="166" spans="1:87" x14ac:dyDescent="0.2">
      <c r="A166" s="7">
        <v>44352</v>
      </c>
      <c r="B166" s="2">
        <f t="shared" si="88"/>
        <v>730</v>
      </c>
      <c r="C166" s="2">
        <f t="shared" si="89"/>
        <v>706</v>
      </c>
      <c r="D166" s="2">
        <f t="shared" si="90"/>
        <v>2043</v>
      </c>
      <c r="E166" s="2">
        <f t="shared" si="91"/>
        <v>2268</v>
      </c>
      <c r="F166" s="2">
        <f t="shared" si="92"/>
        <v>2541</v>
      </c>
      <c r="G166" s="2">
        <f t="shared" si="93"/>
        <v>2051</v>
      </c>
      <c r="H166" s="2">
        <f t="shared" si="94"/>
        <v>2045</v>
      </c>
      <c r="I166" s="2">
        <f t="shared" si="95"/>
        <v>2143</v>
      </c>
      <c r="J166" s="2">
        <f t="shared" si="96"/>
        <v>2152</v>
      </c>
      <c r="K166" s="2">
        <f t="shared" si="97"/>
        <v>2154</v>
      </c>
      <c r="L166" s="2">
        <f t="shared" si="98"/>
        <v>2183</v>
      </c>
      <c r="M166" s="2">
        <f t="shared" si="99"/>
        <v>2161</v>
      </c>
      <c r="N166" s="2">
        <f t="shared" si="100"/>
        <v>2161</v>
      </c>
      <c r="O166" s="2">
        <f t="shared" si="101"/>
        <v>1965</v>
      </c>
      <c r="P166" s="2">
        <f t="shared" si="102"/>
        <v>1853</v>
      </c>
      <c r="Q166" s="2">
        <f t="shared" si="103"/>
        <v>1784</v>
      </c>
      <c r="R166" s="2">
        <f t="shared" si="104"/>
        <v>1753</v>
      </c>
      <c r="S166" s="2">
        <f t="shared" si="105"/>
        <v>1748</v>
      </c>
      <c r="T166" s="2">
        <f t="shared" si="106"/>
        <v>1747</v>
      </c>
      <c r="U166" s="2">
        <f t="shared" si="107"/>
        <v>1794</v>
      </c>
      <c r="V166" s="2">
        <f t="shared" si="108"/>
        <v>1823</v>
      </c>
      <c r="W166" s="2">
        <f t="shared" si="109"/>
        <v>1833</v>
      </c>
      <c r="X166" s="2">
        <f t="shared" si="110"/>
        <v>1812</v>
      </c>
      <c r="Y166" s="2">
        <f t="shared" si="111"/>
        <v>1808</v>
      </c>
      <c r="AA166" s="2">
        <f t="shared" si="81"/>
        <v>0</v>
      </c>
      <c r="AB166" s="2">
        <f t="shared" si="112"/>
        <v>2183</v>
      </c>
      <c r="AC166" s="2">
        <f t="shared" si="113"/>
        <v>2541</v>
      </c>
      <c r="AE166" s="10">
        <v>1</v>
      </c>
      <c r="AF166" s="2">
        <f t="shared" si="82"/>
        <v>0</v>
      </c>
      <c r="AG166" s="2">
        <f t="shared" si="83"/>
        <v>25598</v>
      </c>
      <c r="AH166" s="2">
        <f t="shared" si="84"/>
        <v>19660</v>
      </c>
      <c r="AI166" s="2">
        <f t="shared" si="85"/>
        <v>45258</v>
      </c>
      <c r="AK166">
        <f t="shared" si="86"/>
        <v>6</v>
      </c>
      <c r="AL166">
        <f t="shared" si="87"/>
        <v>2021</v>
      </c>
      <c r="BL166" s="2">
        <v>724</v>
      </c>
      <c r="BM166" s="2">
        <v>701</v>
      </c>
      <c r="BN166" s="2">
        <v>2027</v>
      </c>
      <c r="BO166" s="2">
        <v>2251</v>
      </c>
      <c r="BP166" s="2">
        <v>2522</v>
      </c>
      <c r="BQ166" s="2">
        <v>2035</v>
      </c>
      <c r="BR166" s="2">
        <v>2029</v>
      </c>
      <c r="BS166" s="2">
        <v>2127</v>
      </c>
      <c r="BT166" s="2">
        <v>2136</v>
      </c>
      <c r="BU166" s="2">
        <v>2138</v>
      </c>
      <c r="BV166" s="2">
        <v>2166</v>
      </c>
      <c r="BW166" s="2">
        <v>2145</v>
      </c>
      <c r="BX166" s="2">
        <v>2145</v>
      </c>
      <c r="BY166" s="2">
        <v>1950</v>
      </c>
      <c r="BZ166" s="2">
        <v>1839</v>
      </c>
      <c r="CA166" s="2">
        <v>1770</v>
      </c>
      <c r="CB166" s="2">
        <v>1740</v>
      </c>
      <c r="CC166" s="2">
        <v>1735</v>
      </c>
      <c r="CD166" s="2">
        <v>1734</v>
      </c>
      <c r="CE166" s="2">
        <v>1780</v>
      </c>
      <c r="CF166" s="2">
        <v>1809</v>
      </c>
      <c r="CG166" s="2">
        <v>1819</v>
      </c>
      <c r="CH166" s="2">
        <v>1798</v>
      </c>
      <c r="CI166" s="2">
        <v>1794</v>
      </c>
    </row>
    <row r="167" spans="1:87" x14ac:dyDescent="0.2">
      <c r="A167" s="7">
        <v>44353</v>
      </c>
      <c r="B167" s="2">
        <f t="shared" si="88"/>
        <v>1812</v>
      </c>
      <c r="C167" s="2">
        <f t="shared" si="89"/>
        <v>1764</v>
      </c>
      <c r="D167" s="2">
        <f t="shared" si="90"/>
        <v>2204</v>
      </c>
      <c r="E167" s="2">
        <f t="shared" si="91"/>
        <v>2353</v>
      </c>
      <c r="F167" s="2">
        <f t="shared" si="92"/>
        <v>2318</v>
      </c>
      <c r="G167" s="2">
        <f t="shared" si="93"/>
        <v>2904</v>
      </c>
      <c r="H167" s="2">
        <f t="shared" si="94"/>
        <v>3065</v>
      </c>
      <c r="I167" s="2">
        <f t="shared" si="95"/>
        <v>3880</v>
      </c>
      <c r="J167" s="2">
        <f t="shared" si="96"/>
        <v>4443</v>
      </c>
      <c r="K167" s="2">
        <f t="shared" si="97"/>
        <v>5201</v>
      </c>
      <c r="L167" s="2">
        <f t="shared" si="98"/>
        <v>2733</v>
      </c>
      <c r="M167" s="2">
        <f t="shared" si="99"/>
        <v>2028</v>
      </c>
      <c r="N167" s="2">
        <f t="shared" si="100"/>
        <v>1946</v>
      </c>
      <c r="O167" s="2">
        <f t="shared" si="101"/>
        <v>1879</v>
      </c>
      <c r="P167" s="2">
        <f t="shared" si="102"/>
        <v>1910</v>
      </c>
      <c r="Q167" s="2">
        <f t="shared" si="103"/>
        <v>1939</v>
      </c>
      <c r="R167" s="2">
        <f t="shared" si="104"/>
        <v>1759</v>
      </c>
      <c r="S167" s="2">
        <f t="shared" si="105"/>
        <v>1738</v>
      </c>
      <c r="T167" s="2">
        <f t="shared" si="106"/>
        <v>1723</v>
      </c>
      <c r="U167" s="2">
        <f t="shared" si="107"/>
        <v>1910</v>
      </c>
      <c r="V167" s="2">
        <f t="shared" si="108"/>
        <v>2069</v>
      </c>
      <c r="W167" s="2">
        <f t="shared" si="109"/>
        <v>2111</v>
      </c>
      <c r="X167" s="2">
        <f t="shared" si="110"/>
        <v>1713</v>
      </c>
      <c r="Y167" s="2">
        <f t="shared" si="111"/>
        <v>2194</v>
      </c>
      <c r="AA167" s="2">
        <f t="shared" si="81"/>
        <v>5201</v>
      </c>
      <c r="AB167" s="2">
        <f t="shared" si="112"/>
        <v>1946</v>
      </c>
      <c r="AC167" s="2">
        <f t="shared" si="113"/>
        <v>3065</v>
      </c>
      <c r="AE167" s="10">
        <v>2</v>
      </c>
      <c r="AF167" s="2">
        <f t="shared" si="82"/>
        <v>25415</v>
      </c>
      <c r="AG167" s="2">
        <f t="shared" si="83"/>
        <v>7674</v>
      </c>
      <c r="AH167" s="2">
        <f t="shared" si="84"/>
        <v>24507</v>
      </c>
      <c r="AI167" s="2">
        <f t="shared" si="85"/>
        <v>57596</v>
      </c>
      <c r="AK167">
        <f t="shared" si="86"/>
        <v>6</v>
      </c>
      <c r="AL167">
        <f t="shared" si="87"/>
        <v>2021</v>
      </c>
      <c r="BL167" s="2">
        <v>1798</v>
      </c>
      <c r="BM167" s="2">
        <v>1751</v>
      </c>
      <c r="BN167" s="2">
        <v>2187</v>
      </c>
      <c r="BO167" s="2">
        <v>2335</v>
      </c>
      <c r="BP167" s="2">
        <v>2300</v>
      </c>
      <c r="BQ167" s="2">
        <v>2882</v>
      </c>
      <c r="BR167" s="2">
        <v>3042</v>
      </c>
      <c r="BS167" s="2">
        <v>3850</v>
      </c>
      <c r="BT167" s="2">
        <v>4409</v>
      </c>
      <c r="BU167" s="2">
        <v>5161</v>
      </c>
      <c r="BV167" s="2">
        <v>2712</v>
      </c>
      <c r="BW167" s="2">
        <v>2013</v>
      </c>
      <c r="BX167" s="2">
        <v>1931</v>
      </c>
      <c r="BY167" s="2">
        <v>1865</v>
      </c>
      <c r="BZ167" s="2">
        <v>1895</v>
      </c>
      <c r="CA167" s="2">
        <v>1924</v>
      </c>
      <c r="CB167" s="2">
        <v>1746</v>
      </c>
      <c r="CC167" s="2">
        <v>1725</v>
      </c>
      <c r="CD167" s="2">
        <v>1710</v>
      </c>
      <c r="CE167" s="2">
        <v>1895</v>
      </c>
      <c r="CF167" s="2">
        <v>2053</v>
      </c>
      <c r="CG167" s="2">
        <v>2095</v>
      </c>
      <c r="CH167" s="2">
        <v>1700</v>
      </c>
      <c r="CI167" s="2">
        <v>2177</v>
      </c>
    </row>
    <row r="168" spans="1:87" x14ac:dyDescent="0.2">
      <c r="A168" s="7">
        <v>44354</v>
      </c>
      <c r="B168" s="2">
        <f t="shared" si="88"/>
        <v>2300</v>
      </c>
      <c r="C168" s="2">
        <f t="shared" si="89"/>
        <v>3059</v>
      </c>
      <c r="D168" s="2">
        <f t="shared" si="90"/>
        <v>3453</v>
      </c>
      <c r="E168" s="2">
        <f t="shared" si="91"/>
        <v>3164</v>
      </c>
      <c r="F168" s="2">
        <f t="shared" si="92"/>
        <v>3777</v>
      </c>
      <c r="G168" s="2">
        <f t="shared" si="93"/>
        <v>3243</v>
      </c>
      <c r="H168" s="2">
        <f t="shared" si="94"/>
        <v>3029</v>
      </c>
      <c r="I168" s="2">
        <f t="shared" si="95"/>
        <v>2349</v>
      </c>
      <c r="J168" s="2">
        <f t="shared" si="96"/>
        <v>2816</v>
      </c>
      <c r="K168" s="2">
        <f t="shared" si="97"/>
        <v>1149</v>
      </c>
      <c r="L168" s="2">
        <f t="shared" si="98"/>
        <v>2056</v>
      </c>
      <c r="M168" s="2">
        <f t="shared" si="99"/>
        <v>3484</v>
      </c>
      <c r="N168" s="2">
        <f t="shared" si="100"/>
        <v>3615</v>
      </c>
      <c r="O168" s="2">
        <f t="shared" si="101"/>
        <v>3865</v>
      </c>
      <c r="P168" s="2">
        <f t="shared" si="102"/>
        <v>4021</v>
      </c>
      <c r="Q168" s="2">
        <f t="shared" si="103"/>
        <v>2898</v>
      </c>
      <c r="R168" s="2">
        <f t="shared" si="104"/>
        <v>1743</v>
      </c>
      <c r="S168" s="2">
        <f t="shared" si="105"/>
        <v>1918</v>
      </c>
      <c r="T168" s="2">
        <f t="shared" si="106"/>
        <v>2642</v>
      </c>
      <c r="U168" s="2">
        <f t="shared" si="107"/>
        <v>2748</v>
      </c>
      <c r="V168" s="2">
        <f t="shared" si="108"/>
        <v>4816</v>
      </c>
      <c r="W168" s="2">
        <f t="shared" si="109"/>
        <v>3321</v>
      </c>
      <c r="X168" s="2">
        <f t="shared" si="110"/>
        <v>2879</v>
      </c>
      <c r="Y168" s="2">
        <f t="shared" si="111"/>
        <v>3018</v>
      </c>
      <c r="AA168" s="2">
        <f t="shared" si="81"/>
        <v>3484</v>
      </c>
      <c r="AB168" s="2">
        <f t="shared" si="112"/>
        <v>4021</v>
      </c>
      <c r="AC168" s="2">
        <f t="shared" si="113"/>
        <v>4816</v>
      </c>
      <c r="AE168" s="10">
        <v>3</v>
      </c>
      <c r="AF168" s="2">
        <f t="shared" si="82"/>
        <v>20905</v>
      </c>
      <c r="AG168" s="2">
        <f t="shared" si="83"/>
        <v>14399</v>
      </c>
      <c r="AH168" s="2">
        <f t="shared" si="84"/>
        <v>36059</v>
      </c>
      <c r="AI168" s="2">
        <f t="shared" si="85"/>
        <v>71363</v>
      </c>
      <c r="AK168">
        <f t="shared" si="86"/>
        <v>6</v>
      </c>
      <c r="AL168">
        <f t="shared" si="87"/>
        <v>2021</v>
      </c>
      <c r="BL168" s="2">
        <v>2282</v>
      </c>
      <c r="BM168" s="2">
        <v>3036</v>
      </c>
      <c r="BN168" s="2">
        <v>3427</v>
      </c>
      <c r="BO168" s="2">
        <v>3140</v>
      </c>
      <c r="BP168" s="2">
        <v>3748</v>
      </c>
      <c r="BQ168" s="2">
        <v>3218</v>
      </c>
      <c r="BR168" s="2">
        <v>3006</v>
      </c>
      <c r="BS168" s="2">
        <v>2331</v>
      </c>
      <c r="BT168" s="2">
        <v>2795</v>
      </c>
      <c r="BU168" s="2">
        <v>1140</v>
      </c>
      <c r="BV168" s="2">
        <v>2040</v>
      </c>
      <c r="BW168" s="2">
        <v>3457</v>
      </c>
      <c r="BX168" s="2">
        <v>3587</v>
      </c>
      <c r="BY168" s="2">
        <v>3836</v>
      </c>
      <c r="BZ168" s="2">
        <v>3990</v>
      </c>
      <c r="CA168" s="2">
        <v>2876</v>
      </c>
      <c r="CB168" s="2">
        <v>1730</v>
      </c>
      <c r="CC168" s="2">
        <v>1903</v>
      </c>
      <c r="CD168" s="2">
        <v>2622</v>
      </c>
      <c r="CE168" s="2">
        <v>2727</v>
      </c>
      <c r="CF168" s="2">
        <v>4779</v>
      </c>
      <c r="CG168" s="2">
        <v>3296</v>
      </c>
      <c r="CH168" s="2">
        <v>2857</v>
      </c>
      <c r="CI168" s="2">
        <v>2995</v>
      </c>
    </row>
    <row r="169" spans="1:87" x14ac:dyDescent="0.2">
      <c r="A169" s="7">
        <v>44355</v>
      </c>
      <c r="B169" s="2">
        <f t="shared" si="88"/>
        <v>2383</v>
      </c>
      <c r="C169" s="2">
        <f t="shared" si="89"/>
        <v>4848</v>
      </c>
      <c r="D169" s="2">
        <f t="shared" si="90"/>
        <v>5358</v>
      </c>
      <c r="E169" s="2">
        <f t="shared" si="91"/>
        <v>3628</v>
      </c>
      <c r="F169" s="2">
        <f t="shared" si="92"/>
        <v>2787</v>
      </c>
      <c r="G169" s="2">
        <f t="shared" si="93"/>
        <v>2642</v>
      </c>
      <c r="H169" s="2">
        <f t="shared" si="94"/>
        <v>2509</v>
      </c>
      <c r="I169" s="2">
        <f t="shared" si="95"/>
        <v>2567</v>
      </c>
      <c r="J169" s="2">
        <f t="shared" si="96"/>
        <v>2544</v>
      </c>
      <c r="K169" s="2">
        <f t="shared" si="97"/>
        <v>2683</v>
      </c>
      <c r="L169" s="2">
        <f t="shared" si="98"/>
        <v>2688</v>
      </c>
      <c r="M169" s="2">
        <f t="shared" si="99"/>
        <v>2670</v>
      </c>
      <c r="N169" s="2">
        <f t="shared" si="100"/>
        <v>2506</v>
      </c>
      <c r="O169" s="2">
        <f t="shared" si="101"/>
        <v>2628</v>
      </c>
      <c r="P169" s="2">
        <f t="shared" si="102"/>
        <v>2692</v>
      </c>
      <c r="Q169" s="2">
        <f t="shared" si="103"/>
        <v>2754</v>
      </c>
      <c r="R169" s="2">
        <f t="shared" si="104"/>
        <v>2523</v>
      </c>
      <c r="S169" s="2">
        <f t="shared" si="105"/>
        <v>2569</v>
      </c>
      <c r="T169" s="2">
        <f t="shared" si="106"/>
        <v>2749</v>
      </c>
      <c r="U169" s="2">
        <f t="shared" si="107"/>
        <v>4416</v>
      </c>
      <c r="V169" s="2">
        <f t="shared" si="108"/>
        <v>5228</v>
      </c>
      <c r="W169" s="2">
        <f t="shared" si="109"/>
        <v>3785</v>
      </c>
      <c r="X169" s="2">
        <f t="shared" si="110"/>
        <v>3249</v>
      </c>
      <c r="Y169" s="2">
        <f t="shared" si="111"/>
        <v>3147</v>
      </c>
      <c r="AA169" s="2">
        <f t="shared" si="81"/>
        <v>4416</v>
      </c>
      <c r="AB169" s="2">
        <f t="shared" si="112"/>
        <v>2754</v>
      </c>
      <c r="AC169" s="2">
        <f t="shared" si="113"/>
        <v>5358</v>
      </c>
      <c r="AE169" s="10">
        <v>4</v>
      </c>
      <c r="AF169" s="2">
        <f t="shared" si="82"/>
        <v>25409</v>
      </c>
      <c r="AG169" s="2">
        <f t="shared" si="83"/>
        <v>10580</v>
      </c>
      <c r="AH169" s="2">
        <f t="shared" si="84"/>
        <v>39564</v>
      </c>
      <c r="AI169" s="2">
        <f t="shared" si="85"/>
        <v>75553</v>
      </c>
      <c r="AK169">
        <f t="shared" si="86"/>
        <v>6</v>
      </c>
      <c r="AL169">
        <f t="shared" si="87"/>
        <v>2021</v>
      </c>
      <c r="BL169" s="2">
        <v>2365</v>
      </c>
      <c r="BM169" s="2">
        <v>4811</v>
      </c>
      <c r="BN169" s="2">
        <v>5317</v>
      </c>
      <c r="BO169" s="2">
        <v>3600</v>
      </c>
      <c r="BP169" s="2">
        <v>2766</v>
      </c>
      <c r="BQ169" s="2">
        <v>2622</v>
      </c>
      <c r="BR169" s="2">
        <v>2490</v>
      </c>
      <c r="BS169" s="2">
        <v>2547</v>
      </c>
      <c r="BT169" s="2">
        <v>2525</v>
      </c>
      <c r="BU169" s="2">
        <v>2663</v>
      </c>
      <c r="BV169" s="2">
        <v>2668</v>
      </c>
      <c r="BW169" s="2">
        <v>2650</v>
      </c>
      <c r="BX169" s="2">
        <v>2487</v>
      </c>
      <c r="BY169" s="2">
        <v>2608</v>
      </c>
      <c r="BZ169" s="2">
        <v>2672</v>
      </c>
      <c r="CA169" s="2">
        <v>2733</v>
      </c>
      <c r="CB169" s="2">
        <v>2504</v>
      </c>
      <c r="CC169" s="2">
        <v>2549</v>
      </c>
      <c r="CD169" s="2">
        <v>2728</v>
      </c>
      <c r="CE169" s="2">
        <v>4382</v>
      </c>
      <c r="CF169" s="2">
        <v>5188</v>
      </c>
      <c r="CG169" s="2">
        <v>3756</v>
      </c>
      <c r="CH169" s="2">
        <v>3224</v>
      </c>
      <c r="CI169" s="2">
        <v>3123</v>
      </c>
    </row>
    <row r="170" spans="1:87" x14ac:dyDescent="0.2">
      <c r="A170" s="7">
        <v>44356</v>
      </c>
      <c r="B170" s="2">
        <f t="shared" si="88"/>
        <v>2739</v>
      </c>
      <c r="C170" s="2">
        <f t="shared" si="89"/>
        <v>2701</v>
      </c>
      <c r="D170" s="2">
        <f t="shared" si="90"/>
        <v>2529</v>
      </c>
      <c r="E170" s="2">
        <f t="shared" si="91"/>
        <v>2734</v>
      </c>
      <c r="F170" s="2">
        <f t="shared" si="92"/>
        <v>2661</v>
      </c>
      <c r="G170" s="2">
        <f t="shared" si="93"/>
        <v>2464</v>
      </c>
      <c r="H170" s="2">
        <f t="shared" si="94"/>
        <v>2464</v>
      </c>
      <c r="I170" s="2">
        <f t="shared" si="95"/>
        <v>2477</v>
      </c>
      <c r="J170" s="2">
        <f t="shared" si="96"/>
        <v>2454</v>
      </c>
      <c r="K170" s="2">
        <f t="shared" si="97"/>
        <v>2447</v>
      </c>
      <c r="L170" s="2">
        <f t="shared" si="98"/>
        <v>2470</v>
      </c>
      <c r="M170" s="2">
        <f t="shared" si="99"/>
        <v>2663</v>
      </c>
      <c r="N170" s="2">
        <f t="shared" si="100"/>
        <v>2705</v>
      </c>
      <c r="O170" s="2">
        <f t="shared" si="101"/>
        <v>2787</v>
      </c>
      <c r="P170" s="2">
        <f t="shared" si="102"/>
        <v>2620</v>
      </c>
      <c r="Q170" s="2">
        <f t="shared" si="103"/>
        <v>2891</v>
      </c>
      <c r="R170" s="2">
        <f t="shared" si="104"/>
        <v>2488</v>
      </c>
      <c r="S170" s="2">
        <f t="shared" si="105"/>
        <v>2412</v>
      </c>
      <c r="T170" s="2">
        <f t="shared" si="106"/>
        <v>2439</v>
      </c>
      <c r="U170" s="2">
        <f t="shared" si="107"/>
        <v>2466</v>
      </c>
      <c r="V170" s="2">
        <f t="shared" si="108"/>
        <v>2476</v>
      </c>
      <c r="W170" s="2">
        <f t="shared" si="109"/>
        <v>3108</v>
      </c>
      <c r="X170" s="2">
        <f t="shared" si="110"/>
        <v>2616</v>
      </c>
      <c r="Y170" s="2">
        <f t="shared" si="111"/>
        <v>2638</v>
      </c>
      <c r="AA170" s="2">
        <f t="shared" si="81"/>
        <v>2663</v>
      </c>
      <c r="AB170" s="2">
        <f t="shared" si="112"/>
        <v>2891</v>
      </c>
      <c r="AC170" s="2">
        <f t="shared" si="113"/>
        <v>3108</v>
      </c>
      <c r="AE170" s="10">
        <v>5</v>
      </c>
      <c r="AF170" s="2">
        <f t="shared" si="82"/>
        <v>22316</v>
      </c>
      <c r="AG170" s="2">
        <f t="shared" si="83"/>
        <v>11003</v>
      </c>
      <c r="AH170" s="2">
        <f t="shared" si="84"/>
        <v>29130</v>
      </c>
      <c r="AI170" s="2">
        <f t="shared" si="85"/>
        <v>62449</v>
      </c>
      <c r="AK170">
        <f t="shared" si="86"/>
        <v>6</v>
      </c>
      <c r="AL170">
        <f t="shared" si="87"/>
        <v>2021</v>
      </c>
      <c r="BL170" s="2">
        <v>2718</v>
      </c>
      <c r="BM170" s="2">
        <v>2680</v>
      </c>
      <c r="BN170" s="2">
        <v>2510</v>
      </c>
      <c r="BO170" s="2">
        <v>2713</v>
      </c>
      <c r="BP170" s="2">
        <v>2641</v>
      </c>
      <c r="BQ170" s="2">
        <v>2445</v>
      </c>
      <c r="BR170" s="2">
        <v>2445</v>
      </c>
      <c r="BS170" s="2">
        <v>2458</v>
      </c>
      <c r="BT170" s="2">
        <v>2435</v>
      </c>
      <c r="BU170" s="2">
        <v>2428</v>
      </c>
      <c r="BV170" s="2">
        <v>2451</v>
      </c>
      <c r="BW170" s="2">
        <v>2643</v>
      </c>
      <c r="BX170" s="2">
        <v>2684</v>
      </c>
      <c r="BY170" s="2">
        <v>2766</v>
      </c>
      <c r="BZ170" s="2">
        <v>2600</v>
      </c>
      <c r="CA170" s="2">
        <v>2869</v>
      </c>
      <c r="CB170" s="2">
        <v>2469</v>
      </c>
      <c r="CC170" s="2">
        <v>2394</v>
      </c>
      <c r="CD170" s="2">
        <v>2420</v>
      </c>
      <c r="CE170" s="2">
        <v>2447</v>
      </c>
      <c r="CF170" s="2">
        <v>2457</v>
      </c>
      <c r="CG170" s="2">
        <v>3084</v>
      </c>
      <c r="CH170" s="2">
        <v>2596</v>
      </c>
      <c r="CI170" s="2">
        <v>2618</v>
      </c>
    </row>
    <row r="171" spans="1:87" x14ac:dyDescent="0.2">
      <c r="A171" s="7">
        <v>44357</v>
      </c>
      <c r="B171" s="2">
        <f t="shared" si="88"/>
        <v>2612</v>
      </c>
      <c r="C171" s="2">
        <f t="shared" si="89"/>
        <v>2619</v>
      </c>
      <c r="D171" s="2">
        <f t="shared" si="90"/>
        <v>3200</v>
      </c>
      <c r="E171" s="2">
        <f t="shared" si="91"/>
        <v>4109</v>
      </c>
      <c r="F171" s="2">
        <f t="shared" si="92"/>
        <v>3439</v>
      </c>
      <c r="G171" s="2">
        <f t="shared" si="93"/>
        <v>2898</v>
      </c>
      <c r="H171" s="2">
        <f t="shared" si="94"/>
        <v>3095</v>
      </c>
      <c r="I171" s="2">
        <f t="shared" si="95"/>
        <v>3091</v>
      </c>
      <c r="J171" s="2">
        <f t="shared" si="96"/>
        <v>2760</v>
      </c>
      <c r="K171" s="2">
        <f t="shared" si="97"/>
        <v>1302</v>
      </c>
      <c r="L171" s="2">
        <f t="shared" si="98"/>
        <v>1600</v>
      </c>
      <c r="M171" s="2">
        <f t="shared" si="99"/>
        <v>1345</v>
      </c>
      <c r="N171" s="2">
        <f t="shared" si="100"/>
        <v>1237</v>
      </c>
      <c r="O171" s="2">
        <f t="shared" si="101"/>
        <v>1109</v>
      </c>
      <c r="P171" s="2">
        <f t="shared" si="102"/>
        <v>1109</v>
      </c>
      <c r="Q171" s="2">
        <f t="shared" si="103"/>
        <v>1092</v>
      </c>
      <c r="R171" s="2">
        <f t="shared" si="104"/>
        <v>1105</v>
      </c>
      <c r="S171" s="2">
        <f t="shared" si="105"/>
        <v>1105</v>
      </c>
      <c r="T171" s="2">
        <f t="shared" si="106"/>
        <v>1103</v>
      </c>
      <c r="U171" s="2">
        <f t="shared" si="107"/>
        <v>1208</v>
      </c>
      <c r="V171" s="2">
        <f t="shared" si="108"/>
        <v>1773</v>
      </c>
      <c r="W171" s="2">
        <f t="shared" si="109"/>
        <v>1963</v>
      </c>
      <c r="X171" s="2">
        <f t="shared" si="110"/>
        <v>1270</v>
      </c>
      <c r="Y171" s="2">
        <f t="shared" si="111"/>
        <v>1119</v>
      </c>
      <c r="AA171" s="2">
        <f t="shared" si="81"/>
        <v>3091</v>
      </c>
      <c r="AB171" s="2">
        <f t="shared" si="112"/>
        <v>1237</v>
      </c>
      <c r="AC171" s="2">
        <f t="shared" si="113"/>
        <v>4109</v>
      </c>
      <c r="AE171" s="10">
        <v>6</v>
      </c>
      <c r="AF171" s="2">
        <f t="shared" si="82"/>
        <v>14619</v>
      </c>
      <c r="AG171" s="2">
        <f t="shared" si="83"/>
        <v>4547</v>
      </c>
      <c r="AH171" s="2">
        <f t="shared" si="84"/>
        <v>28097</v>
      </c>
      <c r="AI171" s="2">
        <f t="shared" si="85"/>
        <v>47263</v>
      </c>
      <c r="AK171">
        <f t="shared" si="86"/>
        <v>6</v>
      </c>
      <c r="AL171">
        <f t="shared" si="87"/>
        <v>2021</v>
      </c>
      <c r="BL171" s="2">
        <v>2592</v>
      </c>
      <c r="BM171" s="2">
        <v>2599</v>
      </c>
      <c r="BN171" s="2">
        <v>3176</v>
      </c>
      <c r="BO171" s="2">
        <v>4078</v>
      </c>
      <c r="BP171" s="2">
        <v>3413</v>
      </c>
      <c r="BQ171" s="2">
        <v>2876</v>
      </c>
      <c r="BR171" s="2">
        <v>3071</v>
      </c>
      <c r="BS171" s="2">
        <v>3067</v>
      </c>
      <c r="BT171" s="2">
        <v>2739</v>
      </c>
      <c r="BU171" s="2">
        <v>1292</v>
      </c>
      <c r="BV171" s="2">
        <v>1588</v>
      </c>
      <c r="BW171" s="2">
        <v>1335</v>
      </c>
      <c r="BX171" s="2">
        <v>1228</v>
      </c>
      <c r="BY171" s="2">
        <v>1101</v>
      </c>
      <c r="BZ171" s="2">
        <v>1101</v>
      </c>
      <c r="CA171" s="2">
        <v>1084</v>
      </c>
      <c r="CB171" s="2">
        <v>1097</v>
      </c>
      <c r="CC171" s="2">
        <v>1097</v>
      </c>
      <c r="CD171" s="2">
        <v>1095</v>
      </c>
      <c r="CE171" s="2">
        <v>1199</v>
      </c>
      <c r="CF171" s="2">
        <v>1760</v>
      </c>
      <c r="CG171" s="2">
        <v>1948</v>
      </c>
      <c r="CH171" s="2">
        <v>1260</v>
      </c>
      <c r="CI171" s="2">
        <v>1110</v>
      </c>
    </row>
    <row r="172" spans="1:87" x14ac:dyDescent="0.2">
      <c r="A172" s="7">
        <v>44358</v>
      </c>
      <c r="B172" s="2">
        <f t="shared" si="88"/>
        <v>1109</v>
      </c>
      <c r="C172" s="2">
        <f t="shared" si="89"/>
        <v>1089</v>
      </c>
      <c r="D172" s="2">
        <f t="shared" si="90"/>
        <v>1098</v>
      </c>
      <c r="E172" s="2">
        <f t="shared" si="91"/>
        <v>1102</v>
      </c>
      <c r="F172" s="2">
        <f t="shared" si="92"/>
        <v>1111</v>
      </c>
      <c r="G172" s="2">
        <f t="shared" si="93"/>
        <v>1075</v>
      </c>
      <c r="H172" s="2">
        <f t="shared" si="94"/>
        <v>1272</v>
      </c>
      <c r="I172" s="2">
        <f t="shared" si="95"/>
        <v>1287</v>
      </c>
      <c r="J172" s="2">
        <f t="shared" si="96"/>
        <v>1276</v>
      </c>
      <c r="K172" s="2">
        <f t="shared" si="97"/>
        <v>1296</v>
      </c>
      <c r="L172" s="2">
        <f t="shared" si="98"/>
        <v>1143</v>
      </c>
      <c r="M172" s="2">
        <f t="shared" si="99"/>
        <v>1087</v>
      </c>
      <c r="N172" s="2">
        <f t="shared" si="100"/>
        <v>1087</v>
      </c>
      <c r="O172" s="2">
        <f t="shared" si="101"/>
        <v>1085</v>
      </c>
      <c r="P172" s="2">
        <f t="shared" si="102"/>
        <v>1085</v>
      </c>
      <c r="Q172" s="2">
        <f t="shared" si="103"/>
        <v>1083</v>
      </c>
      <c r="R172" s="2">
        <f t="shared" si="104"/>
        <v>1070</v>
      </c>
      <c r="S172" s="2">
        <f t="shared" si="105"/>
        <v>1073</v>
      </c>
      <c r="T172" s="2">
        <f t="shared" si="106"/>
        <v>1087</v>
      </c>
      <c r="U172" s="2">
        <f t="shared" si="107"/>
        <v>1087</v>
      </c>
      <c r="V172" s="2">
        <f t="shared" si="108"/>
        <v>1132</v>
      </c>
      <c r="W172" s="2">
        <f t="shared" si="109"/>
        <v>1143</v>
      </c>
      <c r="X172" s="2">
        <f t="shared" si="110"/>
        <v>1143</v>
      </c>
      <c r="Y172" s="2">
        <f t="shared" si="111"/>
        <v>737</v>
      </c>
      <c r="AA172" s="2">
        <f t="shared" si="81"/>
        <v>0</v>
      </c>
      <c r="AB172" s="2">
        <f t="shared" si="112"/>
        <v>1296</v>
      </c>
      <c r="AC172" s="2">
        <f t="shared" si="113"/>
        <v>1272</v>
      </c>
      <c r="AE172" s="10">
        <v>7</v>
      </c>
      <c r="AF172" s="2">
        <f t="shared" si="82"/>
        <v>0</v>
      </c>
      <c r="AG172" s="2">
        <f t="shared" si="83"/>
        <v>14746</v>
      </c>
      <c r="AH172" s="2">
        <f t="shared" si="84"/>
        <v>12011</v>
      </c>
      <c r="AI172" s="2">
        <f t="shared" si="85"/>
        <v>26757</v>
      </c>
      <c r="AK172">
        <f t="shared" si="86"/>
        <v>6</v>
      </c>
      <c r="AL172">
        <f t="shared" si="87"/>
        <v>2021</v>
      </c>
      <c r="BL172" s="2">
        <v>1101</v>
      </c>
      <c r="BM172" s="2">
        <v>1081</v>
      </c>
      <c r="BN172" s="2">
        <v>1090</v>
      </c>
      <c r="BO172" s="2">
        <v>1094</v>
      </c>
      <c r="BP172" s="2">
        <v>1103</v>
      </c>
      <c r="BQ172" s="2">
        <v>1067</v>
      </c>
      <c r="BR172" s="2">
        <v>1262</v>
      </c>
      <c r="BS172" s="2">
        <v>1277</v>
      </c>
      <c r="BT172" s="2">
        <v>1266</v>
      </c>
      <c r="BU172" s="2">
        <v>1286</v>
      </c>
      <c r="BV172" s="2">
        <v>1134</v>
      </c>
      <c r="BW172" s="2">
        <v>1079</v>
      </c>
      <c r="BX172" s="2">
        <v>1079</v>
      </c>
      <c r="BY172" s="2">
        <v>1077</v>
      </c>
      <c r="BZ172" s="2">
        <v>1077</v>
      </c>
      <c r="CA172" s="2">
        <v>1075</v>
      </c>
      <c r="CB172" s="2">
        <v>1062</v>
      </c>
      <c r="CC172" s="2">
        <v>1065</v>
      </c>
      <c r="CD172" s="2">
        <v>1079</v>
      </c>
      <c r="CE172" s="2">
        <v>1079</v>
      </c>
      <c r="CF172" s="2">
        <v>1123</v>
      </c>
      <c r="CG172" s="2">
        <v>1134</v>
      </c>
      <c r="CH172" s="2">
        <v>1134</v>
      </c>
      <c r="CI172" s="2">
        <v>731</v>
      </c>
    </row>
    <row r="173" spans="1:87" x14ac:dyDescent="0.2">
      <c r="A173" s="7">
        <v>44359</v>
      </c>
      <c r="B173" s="2">
        <f t="shared" si="88"/>
        <v>737</v>
      </c>
      <c r="C173" s="2">
        <f t="shared" si="89"/>
        <v>728</v>
      </c>
      <c r="D173" s="2">
        <f t="shared" si="90"/>
        <v>726</v>
      </c>
      <c r="E173" s="2">
        <f t="shared" si="91"/>
        <v>726</v>
      </c>
      <c r="F173" s="2">
        <f t="shared" si="92"/>
        <v>726</v>
      </c>
      <c r="G173" s="2">
        <f t="shared" si="93"/>
        <v>714</v>
      </c>
      <c r="H173" s="2">
        <f t="shared" si="94"/>
        <v>833</v>
      </c>
      <c r="I173" s="2">
        <f t="shared" si="95"/>
        <v>893</v>
      </c>
      <c r="J173" s="2">
        <f t="shared" si="96"/>
        <v>903</v>
      </c>
      <c r="K173" s="2">
        <f t="shared" si="97"/>
        <v>880</v>
      </c>
      <c r="L173" s="2">
        <f t="shared" si="98"/>
        <v>734</v>
      </c>
      <c r="M173" s="2">
        <f t="shared" si="99"/>
        <v>718</v>
      </c>
      <c r="N173" s="2">
        <f t="shared" si="100"/>
        <v>720</v>
      </c>
      <c r="O173" s="2">
        <f t="shared" si="101"/>
        <v>716</v>
      </c>
      <c r="P173" s="2">
        <f t="shared" si="102"/>
        <v>732</v>
      </c>
      <c r="Q173" s="2">
        <f t="shared" si="103"/>
        <v>702</v>
      </c>
      <c r="R173" s="2">
        <f t="shared" si="104"/>
        <v>724</v>
      </c>
      <c r="S173" s="2">
        <f t="shared" si="105"/>
        <v>724</v>
      </c>
      <c r="T173" s="2">
        <f t="shared" si="106"/>
        <v>737</v>
      </c>
      <c r="U173" s="2">
        <f t="shared" si="107"/>
        <v>757</v>
      </c>
      <c r="V173" s="2">
        <f t="shared" si="108"/>
        <v>794</v>
      </c>
      <c r="W173" s="2">
        <f t="shared" si="109"/>
        <v>794</v>
      </c>
      <c r="X173" s="2">
        <f t="shared" si="110"/>
        <v>770</v>
      </c>
      <c r="Y173" s="2">
        <f t="shared" si="111"/>
        <v>750</v>
      </c>
      <c r="AA173" s="2">
        <f t="shared" si="81"/>
        <v>0</v>
      </c>
      <c r="AB173" s="2">
        <f t="shared" si="112"/>
        <v>903</v>
      </c>
      <c r="AC173" s="2">
        <f t="shared" si="113"/>
        <v>833</v>
      </c>
      <c r="AE173" s="10">
        <v>1</v>
      </c>
      <c r="AF173" s="2">
        <f t="shared" si="82"/>
        <v>0</v>
      </c>
      <c r="AG173" s="2">
        <f t="shared" si="83"/>
        <v>9940</v>
      </c>
      <c r="AH173" s="2">
        <f t="shared" si="84"/>
        <v>8298</v>
      </c>
      <c r="AI173" s="2">
        <f t="shared" si="85"/>
        <v>18238</v>
      </c>
      <c r="AK173">
        <f t="shared" si="86"/>
        <v>6</v>
      </c>
      <c r="AL173">
        <f t="shared" si="87"/>
        <v>2021</v>
      </c>
      <c r="BL173" s="2">
        <v>731</v>
      </c>
      <c r="BM173" s="2">
        <v>722</v>
      </c>
      <c r="BN173" s="2">
        <v>720</v>
      </c>
      <c r="BO173" s="2">
        <v>720</v>
      </c>
      <c r="BP173" s="2">
        <v>720</v>
      </c>
      <c r="BQ173" s="2">
        <v>709</v>
      </c>
      <c r="BR173" s="2">
        <v>827</v>
      </c>
      <c r="BS173" s="2">
        <v>886</v>
      </c>
      <c r="BT173" s="2">
        <v>896</v>
      </c>
      <c r="BU173" s="2">
        <v>873</v>
      </c>
      <c r="BV173" s="2">
        <v>728</v>
      </c>
      <c r="BW173" s="2">
        <v>713</v>
      </c>
      <c r="BX173" s="2">
        <v>715</v>
      </c>
      <c r="BY173" s="2">
        <v>711</v>
      </c>
      <c r="BZ173" s="2">
        <v>726</v>
      </c>
      <c r="CA173" s="2">
        <v>697</v>
      </c>
      <c r="CB173" s="2">
        <v>718</v>
      </c>
      <c r="CC173" s="2">
        <v>718</v>
      </c>
      <c r="CD173" s="2">
        <v>731</v>
      </c>
      <c r="CE173" s="2">
        <v>751</v>
      </c>
      <c r="CF173" s="2">
        <v>788</v>
      </c>
      <c r="CG173" s="2">
        <v>788</v>
      </c>
      <c r="CH173" s="2">
        <v>764</v>
      </c>
      <c r="CI173" s="2">
        <v>744</v>
      </c>
    </row>
    <row r="174" spans="1:87" x14ac:dyDescent="0.2">
      <c r="A174" s="7">
        <v>44360</v>
      </c>
      <c r="B174" s="2">
        <f t="shared" si="88"/>
        <v>1207</v>
      </c>
      <c r="C174" s="2">
        <f t="shared" si="89"/>
        <v>1394</v>
      </c>
      <c r="D174" s="2">
        <f t="shared" si="90"/>
        <v>1367</v>
      </c>
      <c r="E174" s="2">
        <f t="shared" si="91"/>
        <v>1433</v>
      </c>
      <c r="F174" s="2">
        <f t="shared" si="92"/>
        <v>1791</v>
      </c>
      <c r="G174" s="2">
        <f t="shared" si="93"/>
        <v>1673</v>
      </c>
      <c r="H174" s="2">
        <f t="shared" si="94"/>
        <v>1689</v>
      </c>
      <c r="I174" s="2">
        <f t="shared" si="95"/>
        <v>2686</v>
      </c>
      <c r="J174" s="2">
        <f t="shared" si="96"/>
        <v>3110</v>
      </c>
      <c r="K174" s="2">
        <f t="shared" si="97"/>
        <v>2766</v>
      </c>
      <c r="L174" s="2">
        <f t="shared" si="98"/>
        <v>1814</v>
      </c>
      <c r="M174" s="2">
        <f t="shared" si="99"/>
        <v>1498</v>
      </c>
      <c r="N174" s="2">
        <f t="shared" si="100"/>
        <v>849</v>
      </c>
      <c r="O174" s="2">
        <f t="shared" si="101"/>
        <v>748</v>
      </c>
      <c r="P174" s="2">
        <f t="shared" si="102"/>
        <v>746</v>
      </c>
      <c r="Q174" s="2">
        <f t="shared" si="103"/>
        <v>735</v>
      </c>
      <c r="R174" s="2">
        <f t="shared" si="104"/>
        <v>744</v>
      </c>
      <c r="S174" s="2">
        <f t="shared" si="105"/>
        <v>742</v>
      </c>
      <c r="T174" s="2">
        <f t="shared" si="106"/>
        <v>768</v>
      </c>
      <c r="U174" s="2">
        <f t="shared" si="107"/>
        <v>766</v>
      </c>
      <c r="V174" s="2">
        <f t="shared" si="108"/>
        <v>797</v>
      </c>
      <c r="W174" s="2">
        <f t="shared" si="109"/>
        <v>746</v>
      </c>
      <c r="X174" s="2">
        <f t="shared" si="110"/>
        <v>735</v>
      </c>
      <c r="Y174" s="2">
        <f t="shared" si="111"/>
        <v>746</v>
      </c>
      <c r="AA174" s="2">
        <f t="shared" si="81"/>
        <v>3110</v>
      </c>
      <c r="AB174" s="2">
        <f t="shared" si="112"/>
        <v>849</v>
      </c>
      <c r="AC174" s="2">
        <f t="shared" si="113"/>
        <v>1791</v>
      </c>
      <c r="AE174" s="10">
        <v>2</v>
      </c>
      <c r="AF174" s="2">
        <f t="shared" si="82"/>
        <v>14894</v>
      </c>
      <c r="AG174" s="2">
        <f t="shared" si="83"/>
        <v>3078</v>
      </c>
      <c r="AH174" s="2">
        <f t="shared" si="84"/>
        <v>13578</v>
      </c>
      <c r="AI174" s="2">
        <f t="shared" si="85"/>
        <v>31550</v>
      </c>
      <c r="AK174">
        <f t="shared" si="86"/>
        <v>6</v>
      </c>
      <c r="AL174">
        <f t="shared" si="87"/>
        <v>2021</v>
      </c>
      <c r="BL174" s="2">
        <v>1198</v>
      </c>
      <c r="BM174" s="2">
        <v>1383</v>
      </c>
      <c r="BN174" s="2">
        <v>1357</v>
      </c>
      <c r="BO174" s="2">
        <v>1422</v>
      </c>
      <c r="BP174" s="2">
        <v>1777</v>
      </c>
      <c r="BQ174" s="2">
        <v>1660</v>
      </c>
      <c r="BR174" s="2">
        <v>1676</v>
      </c>
      <c r="BS174" s="2">
        <v>2666</v>
      </c>
      <c r="BT174" s="2">
        <v>3086</v>
      </c>
      <c r="BU174" s="2">
        <v>2745</v>
      </c>
      <c r="BV174" s="2">
        <v>1800</v>
      </c>
      <c r="BW174" s="2">
        <v>1487</v>
      </c>
      <c r="BX174" s="2">
        <v>843</v>
      </c>
      <c r="BY174" s="2">
        <v>742</v>
      </c>
      <c r="BZ174" s="2">
        <v>740</v>
      </c>
      <c r="CA174" s="2">
        <v>729</v>
      </c>
      <c r="CB174" s="2">
        <v>738</v>
      </c>
      <c r="CC174" s="2">
        <v>736</v>
      </c>
      <c r="CD174" s="2">
        <v>762</v>
      </c>
      <c r="CE174" s="2">
        <v>760</v>
      </c>
      <c r="CF174" s="2">
        <v>791</v>
      </c>
      <c r="CG174" s="2">
        <v>740</v>
      </c>
      <c r="CH174" s="2">
        <v>729</v>
      </c>
      <c r="CI174" s="2">
        <v>740</v>
      </c>
    </row>
    <row r="175" spans="1:87" x14ac:dyDescent="0.2">
      <c r="A175" s="7">
        <v>44361</v>
      </c>
      <c r="B175" s="2">
        <f t="shared" si="88"/>
        <v>737</v>
      </c>
      <c r="C175" s="2">
        <f t="shared" si="89"/>
        <v>748</v>
      </c>
      <c r="D175" s="2">
        <f t="shared" si="90"/>
        <v>1790</v>
      </c>
      <c r="E175" s="2">
        <f t="shared" si="91"/>
        <v>2713</v>
      </c>
      <c r="F175" s="2">
        <f t="shared" si="92"/>
        <v>2422</v>
      </c>
      <c r="G175" s="2">
        <f t="shared" si="93"/>
        <v>1123</v>
      </c>
      <c r="H175" s="2">
        <f t="shared" si="94"/>
        <v>2568</v>
      </c>
      <c r="I175" s="2">
        <f t="shared" si="95"/>
        <v>3544</v>
      </c>
      <c r="J175" s="2">
        <f t="shared" si="96"/>
        <v>1936</v>
      </c>
      <c r="K175" s="2">
        <f t="shared" si="97"/>
        <v>973</v>
      </c>
      <c r="L175" s="2">
        <f t="shared" si="98"/>
        <v>876</v>
      </c>
      <c r="M175" s="2">
        <f t="shared" si="99"/>
        <v>724</v>
      </c>
      <c r="N175" s="2">
        <f t="shared" si="100"/>
        <v>710</v>
      </c>
      <c r="O175" s="2">
        <f t="shared" si="101"/>
        <v>724</v>
      </c>
      <c r="P175" s="2">
        <f t="shared" si="102"/>
        <v>721</v>
      </c>
      <c r="Q175" s="2">
        <f t="shared" si="103"/>
        <v>728</v>
      </c>
      <c r="R175" s="2">
        <f t="shared" si="104"/>
        <v>736</v>
      </c>
      <c r="S175" s="2">
        <f t="shared" si="105"/>
        <v>725</v>
      </c>
      <c r="T175" s="2">
        <f t="shared" si="106"/>
        <v>724</v>
      </c>
      <c r="U175" s="2">
        <f t="shared" si="107"/>
        <v>757</v>
      </c>
      <c r="V175" s="2">
        <f t="shared" si="108"/>
        <v>1325</v>
      </c>
      <c r="W175" s="2">
        <f t="shared" si="109"/>
        <v>761</v>
      </c>
      <c r="X175" s="2">
        <f t="shared" si="110"/>
        <v>731</v>
      </c>
      <c r="Y175" s="2">
        <f t="shared" si="111"/>
        <v>743</v>
      </c>
      <c r="AA175" s="2">
        <f t="shared" si="81"/>
        <v>3544</v>
      </c>
      <c r="AB175" s="2">
        <f t="shared" si="112"/>
        <v>728</v>
      </c>
      <c r="AC175" s="2">
        <f t="shared" si="113"/>
        <v>2713</v>
      </c>
      <c r="AE175" s="10">
        <v>3</v>
      </c>
      <c r="AF175" s="2">
        <f t="shared" si="82"/>
        <v>10995</v>
      </c>
      <c r="AG175" s="2">
        <f t="shared" si="83"/>
        <v>2883</v>
      </c>
      <c r="AH175" s="2">
        <f t="shared" si="84"/>
        <v>15661</v>
      </c>
      <c r="AI175" s="2">
        <f t="shared" si="85"/>
        <v>29539</v>
      </c>
      <c r="AK175">
        <f t="shared" si="86"/>
        <v>6</v>
      </c>
      <c r="AL175">
        <f t="shared" si="87"/>
        <v>2021</v>
      </c>
      <c r="BL175" s="2">
        <v>731</v>
      </c>
      <c r="BM175" s="2">
        <v>742</v>
      </c>
      <c r="BN175" s="2">
        <v>1776</v>
      </c>
      <c r="BO175" s="2">
        <v>2692</v>
      </c>
      <c r="BP175" s="2">
        <v>2404</v>
      </c>
      <c r="BQ175" s="2">
        <v>1114</v>
      </c>
      <c r="BR175" s="2">
        <v>2548</v>
      </c>
      <c r="BS175" s="2">
        <v>3517</v>
      </c>
      <c r="BT175" s="2">
        <v>1921</v>
      </c>
      <c r="BU175" s="2">
        <v>966</v>
      </c>
      <c r="BV175" s="2">
        <v>869</v>
      </c>
      <c r="BW175" s="2">
        <v>718</v>
      </c>
      <c r="BX175" s="2">
        <v>705</v>
      </c>
      <c r="BY175" s="2">
        <v>718</v>
      </c>
      <c r="BZ175" s="2">
        <v>716</v>
      </c>
      <c r="CA175" s="2">
        <v>722</v>
      </c>
      <c r="CB175" s="2">
        <v>730</v>
      </c>
      <c r="CC175" s="2">
        <v>719</v>
      </c>
      <c r="CD175" s="2">
        <v>718</v>
      </c>
      <c r="CE175" s="2">
        <v>751</v>
      </c>
      <c r="CF175" s="2">
        <v>1315</v>
      </c>
      <c r="CG175" s="2">
        <v>755</v>
      </c>
      <c r="CH175" s="2">
        <v>725</v>
      </c>
      <c r="CI175" s="2">
        <v>737</v>
      </c>
    </row>
    <row r="176" spans="1:87" x14ac:dyDescent="0.2">
      <c r="A176" s="7">
        <v>44362</v>
      </c>
      <c r="B176" s="2">
        <f t="shared" si="88"/>
        <v>718</v>
      </c>
      <c r="C176" s="2">
        <f t="shared" si="89"/>
        <v>728</v>
      </c>
      <c r="D176" s="2">
        <f t="shared" si="90"/>
        <v>720</v>
      </c>
      <c r="E176" s="2">
        <f t="shared" si="91"/>
        <v>730</v>
      </c>
      <c r="F176" s="2">
        <f t="shared" si="92"/>
        <v>730</v>
      </c>
      <c r="G176" s="2">
        <f t="shared" si="93"/>
        <v>737</v>
      </c>
      <c r="H176" s="2">
        <f t="shared" si="94"/>
        <v>695</v>
      </c>
      <c r="I176" s="2">
        <f t="shared" si="95"/>
        <v>802</v>
      </c>
      <c r="J176" s="2">
        <f t="shared" si="96"/>
        <v>858</v>
      </c>
      <c r="K176" s="2">
        <f t="shared" si="97"/>
        <v>853</v>
      </c>
      <c r="L176" s="2">
        <f t="shared" si="98"/>
        <v>875</v>
      </c>
      <c r="M176" s="2">
        <f t="shared" si="99"/>
        <v>856</v>
      </c>
      <c r="N176" s="2">
        <f t="shared" si="100"/>
        <v>885</v>
      </c>
      <c r="O176" s="2">
        <f t="shared" si="101"/>
        <v>790</v>
      </c>
      <c r="P176" s="2">
        <f t="shared" si="102"/>
        <v>697</v>
      </c>
      <c r="Q176" s="2">
        <f t="shared" si="103"/>
        <v>702</v>
      </c>
      <c r="R176" s="2">
        <f t="shared" si="104"/>
        <v>710</v>
      </c>
      <c r="S176" s="2">
        <f t="shared" si="105"/>
        <v>689</v>
      </c>
      <c r="T176" s="2">
        <f t="shared" si="106"/>
        <v>689</v>
      </c>
      <c r="U176" s="2">
        <f t="shared" si="107"/>
        <v>704</v>
      </c>
      <c r="V176" s="2">
        <f t="shared" si="108"/>
        <v>865</v>
      </c>
      <c r="W176" s="2">
        <f t="shared" si="109"/>
        <v>1217</v>
      </c>
      <c r="X176" s="2">
        <f t="shared" si="110"/>
        <v>1263</v>
      </c>
      <c r="Y176" s="2">
        <f t="shared" si="111"/>
        <v>958</v>
      </c>
      <c r="AA176" s="2">
        <f t="shared" si="81"/>
        <v>875</v>
      </c>
      <c r="AB176" s="2">
        <f t="shared" si="112"/>
        <v>885</v>
      </c>
      <c r="AC176" s="2">
        <f t="shared" si="113"/>
        <v>1263</v>
      </c>
      <c r="AE176" s="10">
        <v>4</v>
      </c>
      <c r="AF176" s="2">
        <f t="shared" si="82"/>
        <v>7036</v>
      </c>
      <c r="AG176" s="2">
        <f t="shared" si="83"/>
        <v>3074</v>
      </c>
      <c r="AH176" s="2">
        <f t="shared" si="84"/>
        <v>9361</v>
      </c>
      <c r="AI176" s="2">
        <f t="shared" si="85"/>
        <v>19471</v>
      </c>
      <c r="AK176">
        <f t="shared" si="86"/>
        <v>6</v>
      </c>
      <c r="AL176">
        <f t="shared" si="87"/>
        <v>2021</v>
      </c>
      <c r="BL176" s="2">
        <v>713</v>
      </c>
      <c r="BM176" s="2">
        <v>722</v>
      </c>
      <c r="BN176" s="2">
        <v>715</v>
      </c>
      <c r="BO176" s="2">
        <v>724</v>
      </c>
      <c r="BP176" s="2">
        <v>724</v>
      </c>
      <c r="BQ176" s="2">
        <v>731</v>
      </c>
      <c r="BR176" s="2">
        <v>690</v>
      </c>
      <c r="BS176" s="2">
        <v>796</v>
      </c>
      <c r="BT176" s="2">
        <v>851</v>
      </c>
      <c r="BU176" s="2">
        <v>847</v>
      </c>
      <c r="BV176" s="2">
        <v>868</v>
      </c>
      <c r="BW176" s="2">
        <v>849</v>
      </c>
      <c r="BX176" s="2">
        <v>878</v>
      </c>
      <c r="BY176" s="2">
        <v>784</v>
      </c>
      <c r="BZ176" s="2">
        <v>692</v>
      </c>
      <c r="CA176" s="2">
        <v>697</v>
      </c>
      <c r="CB176" s="2">
        <v>705</v>
      </c>
      <c r="CC176" s="2">
        <v>684</v>
      </c>
      <c r="CD176" s="2">
        <v>684</v>
      </c>
      <c r="CE176" s="2">
        <v>699</v>
      </c>
      <c r="CF176" s="2">
        <v>858</v>
      </c>
      <c r="CG176" s="2">
        <v>1208</v>
      </c>
      <c r="CH176" s="2">
        <v>1253</v>
      </c>
      <c r="CI176" s="2">
        <v>951</v>
      </c>
    </row>
    <row r="177" spans="1:87" x14ac:dyDescent="0.2">
      <c r="A177" s="7">
        <v>44363</v>
      </c>
      <c r="B177" s="2">
        <f t="shared" si="88"/>
        <v>2733</v>
      </c>
      <c r="C177" s="2">
        <f t="shared" si="89"/>
        <v>2787</v>
      </c>
      <c r="D177" s="2">
        <f t="shared" si="90"/>
        <v>3358</v>
      </c>
      <c r="E177" s="2">
        <f t="shared" si="91"/>
        <v>2507</v>
      </c>
      <c r="F177" s="2">
        <f t="shared" si="92"/>
        <v>1886</v>
      </c>
      <c r="G177" s="2">
        <f t="shared" si="93"/>
        <v>1010</v>
      </c>
      <c r="H177" s="2">
        <f t="shared" si="94"/>
        <v>1026</v>
      </c>
      <c r="I177" s="2">
        <f t="shared" si="95"/>
        <v>2091</v>
      </c>
      <c r="J177" s="2">
        <f t="shared" si="96"/>
        <v>3022</v>
      </c>
      <c r="K177" s="2">
        <f t="shared" si="97"/>
        <v>2702</v>
      </c>
      <c r="L177" s="2">
        <f t="shared" si="98"/>
        <v>1750</v>
      </c>
      <c r="M177" s="2">
        <f t="shared" si="99"/>
        <v>2019</v>
      </c>
      <c r="N177" s="2">
        <f t="shared" si="100"/>
        <v>1884</v>
      </c>
      <c r="O177" s="2">
        <f t="shared" si="101"/>
        <v>2413</v>
      </c>
      <c r="P177" s="2">
        <f t="shared" si="102"/>
        <v>2861</v>
      </c>
      <c r="Q177" s="2">
        <f t="shared" si="103"/>
        <v>3478</v>
      </c>
      <c r="R177" s="2">
        <f t="shared" si="104"/>
        <v>2873</v>
      </c>
      <c r="S177" s="2">
        <f t="shared" si="105"/>
        <v>2638</v>
      </c>
      <c r="T177" s="2">
        <f t="shared" si="106"/>
        <v>3203</v>
      </c>
      <c r="U177" s="2">
        <f t="shared" si="107"/>
        <v>4319</v>
      </c>
      <c r="V177" s="2">
        <f t="shared" si="108"/>
        <v>4793</v>
      </c>
      <c r="W177" s="2">
        <f t="shared" si="109"/>
        <v>4521</v>
      </c>
      <c r="X177" s="2">
        <f t="shared" si="110"/>
        <v>1863</v>
      </c>
      <c r="Y177" s="2">
        <f t="shared" si="111"/>
        <v>1677</v>
      </c>
      <c r="AA177" s="2">
        <f t="shared" si="81"/>
        <v>4319</v>
      </c>
      <c r="AB177" s="2">
        <f t="shared" si="112"/>
        <v>3478</v>
      </c>
      <c r="AC177" s="2">
        <f t="shared" si="113"/>
        <v>4793</v>
      </c>
      <c r="AE177" s="10">
        <v>5</v>
      </c>
      <c r="AF177" s="2">
        <f t="shared" si="82"/>
        <v>24617</v>
      </c>
      <c r="AG177" s="2">
        <f t="shared" si="83"/>
        <v>10636</v>
      </c>
      <c r="AH177" s="2">
        <f t="shared" si="84"/>
        <v>28161</v>
      </c>
      <c r="AI177" s="2">
        <f t="shared" si="85"/>
        <v>63414</v>
      </c>
      <c r="AK177">
        <f t="shared" si="86"/>
        <v>6</v>
      </c>
      <c r="AL177">
        <f t="shared" si="87"/>
        <v>2021</v>
      </c>
      <c r="BL177" s="2">
        <v>2712</v>
      </c>
      <c r="BM177" s="2">
        <v>2766</v>
      </c>
      <c r="BN177" s="2">
        <v>3332</v>
      </c>
      <c r="BO177" s="2">
        <v>2488</v>
      </c>
      <c r="BP177" s="2">
        <v>1872</v>
      </c>
      <c r="BQ177" s="2">
        <v>1002</v>
      </c>
      <c r="BR177" s="2">
        <v>1018</v>
      </c>
      <c r="BS177" s="2">
        <v>2075</v>
      </c>
      <c r="BT177" s="2">
        <v>2999</v>
      </c>
      <c r="BU177" s="2">
        <v>2681</v>
      </c>
      <c r="BV177" s="2">
        <v>1737</v>
      </c>
      <c r="BW177" s="2">
        <v>2004</v>
      </c>
      <c r="BX177" s="2">
        <v>1870</v>
      </c>
      <c r="BY177" s="2">
        <v>2395</v>
      </c>
      <c r="BZ177" s="2">
        <v>2839</v>
      </c>
      <c r="CA177" s="2">
        <v>3452</v>
      </c>
      <c r="CB177" s="2">
        <v>2851</v>
      </c>
      <c r="CC177" s="2">
        <v>2618</v>
      </c>
      <c r="CD177" s="2">
        <v>3179</v>
      </c>
      <c r="CE177" s="2">
        <v>4286</v>
      </c>
      <c r="CF177" s="2">
        <v>4757</v>
      </c>
      <c r="CG177" s="2">
        <v>4487</v>
      </c>
      <c r="CH177" s="2">
        <v>1849</v>
      </c>
      <c r="CI177" s="2">
        <v>1664</v>
      </c>
    </row>
    <row r="178" spans="1:87" x14ac:dyDescent="0.2">
      <c r="A178" s="7">
        <v>44364</v>
      </c>
      <c r="B178" s="2">
        <f t="shared" si="88"/>
        <v>1553</v>
      </c>
      <c r="C178" s="2">
        <f t="shared" si="89"/>
        <v>1651</v>
      </c>
      <c r="D178" s="2">
        <f t="shared" si="90"/>
        <v>1532</v>
      </c>
      <c r="E178" s="2">
        <f t="shared" si="91"/>
        <v>3354</v>
      </c>
      <c r="F178" s="2">
        <f t="shared" si="92"/>
        <v>1453</v>
      </c>
      <c r="G178" s="2">
        <f t="shared" si="93"/>
        <v>1380</v>
      </c>
      <c r="H178" s="2">
        <f t="shared" si="94"/>
        <v>1226</v>
      </c>
      <c r="I178" s="2">
        <f t="shared" si="95"/>
        <v>1893</v>
      </c>
      <c r="J178" s="2">
        <f t="shared" si="96"/>
        <v>2891</v>
      </c>
      <c r="K178" s="2">
        <f t="shared" si="97"/>
        <v>3366</v>
      </c>
      <c r="L178" s="2">
        <f t="shared" si="98"/>
        <v>3676</v>
      </c>
      <c r="M178" s="2">
        <f t="shared" si="99"/>
        <v>3700</v>
      </c>
      <c r="N178" s="2">
        <f t="shared" si="100"/>
        <v>2690</v>
      </c>
      <c r="O178" s="2">
        <f t="shared" si="101"/>
        <v>2324</v>
      </c>
      <c r="P178" s="2">
        <f t="shared" si="102"/>
        <v>1500</v>
      </c>
      <c r="Q178" s="2">
        <f t="shared" si="103"/>
        <v>879</v>
      </c>
      <c r="R178" s="2">
        <f t="shared" si="104"/>
        <v>902</v>
      </c>
      <c r="S178" s="2">
        <f t="shared" si="105"/>
        <v>798</v>
      </c>
      <c r="T178" s="2">
        <f t="shared" si="106"/>
        <v>699</v>
      </c>
      <c r="U178" s="2">
        <f t="shared" si="107"/>
        <v>702</v>
      </c>
      <c r="V178" s="2">
        <f t="shared" si="108"/>
        <v>691</v>
      </c>
      <c r="W178" s="2">
        <f t="shared" si="109"/>
        <v>712</v>
      </c>
      <c r="X178" s="2">
        <f t="shared" si="110"/>
        <v>702</v>
      </c>
      <c r="Y178" s="2">
        <f t="shared" si="111"/>
        <v>702</v>
      </c>
      <c r="AA178" s="2">
        <f t="shared" si="81"/>
        <v>3700</v>
      </c>
      <c r="AB178" s="2">
        <f t="shared" si="112"/>
        <v>2690</v>
      </c>
      <c r="AC178" s="2">
        <f t="shared" si="113"/>
        <v>3354</v>
      </c>
      <c r="AE178" s="10">
        <v>6</v>
      </c>
      <c r="AF178" s="2">
        <f t="shared" si="82"/>
        <v>18627</v>
      </c>
      <c r="AG178" s="2">
        <f t="shared" si="83"/>
        <v>7393</v>
      </c>
      <c r="AH178" s="2">
        <f t="shared" si="84"/>
        <v>14956</v>
      </c>
      <c r="AI178" s="2">
        <f t="shared" si="85"/>
        <v>40976</v>
      </c>
      <c r="AK178">
        <f t="shared" si="86"/>
        <v>6</v>
      </c>
      <c r="AL178">
        <f t="shared" si="87"/>
        <v>2021</v>
      </c>
      <c r="BL178" s="2">
        <v>1541</v>
      </c>
      <c r="BM178" s="2">
        <v>1638</v>
      </c>
      <c r="BN178" s="2">
        <v>1520</v>
      </c>
      <c r="BO178" s="2">
        <v>3328</v>
      </c>
      <c r="BP178" s="2">
        <v>1442</v>
      </c>
      <c r="BQ178" s="2">
        <v>1369</v>
      </c>
      <c r="BR178" s="2">
        <v>1217</v>
      </c>
      <c r="BS178" s="2">
        <v>1879</v>
      </c>
      <c r="BT178" s="2">
        <v>2869</v>
      </c>
      <c r="BU178" s="2">
        <v>3340</v>
      </c>
      <c r="BV178" s="2">
        <v>3648</v>
      </c>
      <c r="BW178" s="2">
        <v>3672</v>
      </c>
      <c r="BX178" s="2">
        <v>2670</v>
      </c>
      <c r="BY178" s="2">
        <v>2306</v>
      </c>
      <c r="BZ178" s="2">
        <v>1489</v>
      </c>
      <c r="CA178" s="2">
        <v>872</v>
      </c>
      <c r="CB178" s="2">
        <v>895</v>
      </c>
      <c r="CC178" s="2">
        <v>792</v>
      </c>
      <c r="CD178" s="2">
        <v>694</v>
      </c>
      <c r="CE178" s="2">
        <v>697</v>
      </c>
      <c r="CF178" s="2">
        <v>686</v>
      </c>
      <c r="CG178" s="2">
        <v>707</v>
      </c>
      <c r="CH178" s="2">
        <v>697</v>
      </c>
      <c r="CI178" s="2">
        <v>697</v>
      </c>
    </row>
    <row r="179" spans="1:87" x14ac:dyDescent="0.2">
      <c r="A179" s="7">
        <v>44365</v>
      </c>
      <c r="B179" s="2">
        <f t="shared" si="88"/>
        <v>714</v>
      </c>
      <c r="C179" s="2">
        <f t="shared" si="89"/>
        <v>712</v>
      </c>
      <c r="D179" s="2">
        <f t="shared" si="90"/>
        <v>796</v>
      </c>
      <c r="E179" s="2">
        <f t="shared" si="91"/>
        <v>1276</v>
      </c>
      <c r="F179" s="2">
        <f t="shared" si="92"/>
        <v>785</v>
      </c>
      <c r="G179" s="2">
        <f t="shared" si="93"/>
        <v>704</v>
      </c>
      <c r="H179" s="2">
        <f t="shared" si="94"/>
        <v>804</v>
      </c>
      <c r="I179" s="2">
        <f t="shared" si="95"/>
        <v>891</v>
      </c>
      <c r="J179" s="2">
        <f t="shared" si="96"/>
        <v>952</v>
      </c>
      <c r="K179" s="2">
        <f t="shared" si="97"/>
        <v>910</v>
      </c>
      <c r="L179" s="2">
        <f t="shared" si="98"/>
        <v>936</v>
      </c>
      <c r="M179" s="2">
        <f t="shared" si="99"/>
        <v>891</v>
      </c>
      <c r="N179" s="2">
        <f t="shared" si="100"/>
        <v>724</v>
      </c>
      <c r="O179" s="2">
        <f t="shared" si="101"/>
        <v>724</v>
      </c>
      <c r="P179" s="2">
        <f t="shared" si="102"/>
        <v>726</v>
      </c>
      <c r="Q179" s="2">
        <f t="shared" si="103"/>
        <v>706</v>
      </c>
      <c r="R179" s="2">
        <f t="shared" si="104"/>
        <v>719</v>
      </c>
      <c r="S179" s="2">
        <f t="shared" si="105"/>
        <v>708</v>
      </c>
      <c r="T179" s="2">
        <f t="shared" si="106"/>
        <v>708</v>
      </c>
      <c r="U179" s="2">
        <f t="shared" si="107"/>
        <v>685</v>
      </c>
      <c r="V179" s="2">
        <f t="shared" si="108"/>
        <v>695</v>
      </c>
      <c r="W179" s="2">
        <f t="shared" si="109"/>
        <v>708</v>
      </c>
      <c r="X179" s="2">
        <f t="shared" si="110"/>
        <v>709</v>
      </c>
      <c r="Y179" s="2">
        <f t="shared" si="111"/>
        <v>733</v>
      </c>
      <c r="AA179" s="2">
        <f t="shared" si="81"/>
        <v>0</v>
      </c>
      <c r="AB179" s="2">
        <f t="shared" si="112"/>
        <v>952</v>
      </c>
      <c r="AC179" s="2">
        <f t="shared" si="113"/>
        <v>1276</v>
      </c>
      <c r="AE179" s="10">
        <v>7</v>
      </c>
      <c r="AF179" s="2">
        <f t="shared" si="82"/>
        <v>0</v>
      </c>
      <c r="AG179" s="2">
        <f t="shared" si="83"/>
        <v>10280</v>
      </c>
      <c r="AH179" s="2">
        <f t="shared" si="84"/>
        <v>8636</v>
      </c>
      <c r="AI179" s="2">
        <f t="shared" si="85"/>
        <v>18916</v>
      </c>
      <c r="AK179">
        <f t="shared" si="86"/>
        <v>6</v>
      </c>
      <c r="AL179">
        <f t="shared" si="87"/>
        <v>2021</v>
      </c>
      <c r="BL179" s="2">
        <v>709</v>
      </c>
      <c r="BM179" s="2">
        <v>707</v>
      </c>
      <c r="BN179" s="2">
        <v>790</v>
      </c>
      <c r="BO179" s="2">
        <v>1266</v>
      </c>
      <c r="BP179" s="2">
        <v>779</v>
      </c>
      <c r="BQ179" s="2">
        <v>699</v>
      </c>
      <c r="BR179" s="2">
        <v>798</v>
      </c>
      <c r="BS179" s="2">
        <v>884</v>
      </c>
      <c r="BT179" s="2">
        <v>945</v>
      </c>
      <c r="BU179" s="2">
        <v>903</v>
      </c>
      <c r="BV179" s="2">
        <v>929</v>
      </c>
      <c r="BW179" s="2">
        <v>884</v>
      </c>
      <c r="BX179" s="2">
        <v>718</v>
      </c>
      <c r="BY179" s="2">
        <v>718</v>
      </c>
      <c r="BZ179" s="2">
        <v>720</v>
      </c>
      <c r="CA179" s="2">
        <v>701</v>
      </c>
      <c r="CB179" s="2">
        <v>714</v>
      </c>
      <c r="CC179" s="2">
        <v>703</v>
      </c>
      <c r="CD179" s="2">
        <v>703</v>
      </c>
      <c r="CE179" s="2">
        <v>680</v>
      </c>
      <c r="CF179" s="2">
        <v>690</v>
      </c>
      <c r="CG179" s="2">
        <v>703</v>
      </c>
      <c r="CH179" s="2">
        <v>704</v>
      </c>
      <c r="CI179" s="2">
        <v>727</v>
      </c>
    </row>
    <row r="180" spans="1:87" x14ac:dyDescent="0.2">
      <c r="A180" s="7">
        <v>44366</v>
      </c>
      <c r="B180" s="2">
        <f t="shared" si="88"/>
        <v>697</v>
      </c>
      <c r="C180" s="2">
        <f t="shared" si="89"/>
        <v>719</v>
      </c>
      <c r="D180" s="2">
        <f t="shared" si="90"/>
        <v>789</v>
      </c>
      <c r="E180" s="2">
        <f t="shared" si="91"/>
        <v>832</v>
      </c>
      <c r="F180" s="2">
        <f t="shared" si="92"/>
        <v>757</v>
      </c>
      <c r="G180" s="2">
        <f t="shared" si="93"/>
        <v>697</v>
      </c>
      <c r="H180" s="2">
        <f t="shared" si="94"/>
        <v>807</v>
      </c>
      <c r="I180" s="2">
        <f t="shared" si="95"/>
        <v>908</v>
      </c>
      <c r="J180" s="2">
        <f t="shared" si="96"/>
        <v>899</v>
      </c>
      <c r="K180" s="2">
        <f t="shared" si="97"/>
        <v>919</v>
      </c>
      <c r="L180" s="2">
        <f t="shared" si="98"/>
        <v>934</v>
      </c>
      <c r="M180" s="2">
        <f t="shared" si="99"/>
        <v>938</v>
      </c>
      <c r="N180" s="2">
        <f t="shared" si="100"/>
        <v>938</v>
      </c>
      <c r="O180" s="2">
        <f t="shared" si="101"/>
        <v>964</v>
      </c>
      <c r="P180" s="2">
        <f t="shared" si="102"/>
        <v>776</v>
      </c>
      <c r="Q180" s="2">
        <f t="shared" si="103"/>
        <v>746</v>
      </c>
      <c r="R180" s="2">
        <f t="shared" si="104"/>
        <v>748</v>
      </c>
      <c r="S180" s="2">
        <f t="shared" si="105"/>
        <v>757</v>
      </c>
      <c r="T180" s="2">
        <f t="shared" si="106"/>
        <v>768</v>
      </c>
      <c r="U180" s="2">
        <f t="shared" si="107"/>
        <v>757</v>
      </c>
      <c r="V180" s="2">
        <f t="shared" si="108"/>
        <v>746</v>
      </c>
      <c r="W180" s="2">
        <f t="shared" si="109"/>
        <v>770</v>
      </c>
      <c r="X180" s="2">
        <f t="shared" si="110"/>
        <v>757</v>
      </c>
      <c r="Y180" s="2">
        <f t="shared" si="111"/>
        <v>759</v>
      </c>
      <c r="AA180" s="2">
        <f t="shared" si="81"/>
        <v>0</v>
      </c>
      <c r="AB180" s="2">
        <f t="shared" si="112"/>
        <v>964</v>
      </c>
      <c r="AC180" s="2">
        <f t="shared" si="113"/>
        <v>832</v>
      </c>
      <c r="AE180" s="10">
        <v>1</v>
      </c>
      <c r="AF180" s="2">
        <f t="shared" si="82"/>
        <v>0</v>
      </c>
      <c r="AG180" s="2">
        <f t="shared" si="83"/>
        <v>11052</v>
      </c>
      <c r="AH180" s="2">
        <f t="shared" si="84"/>
        <v>8330</v>
      </c>
      <c r="AI180" s="2">
        <f t="shared" si="85"/>
        <v>19382</v>
      </c>
      <c r="AK180">
        <f t="shared" si="86"/>
        <v>6</v>
      </c>
      <c r="AL180">
        <f t="shared" si="87"/>
        <v>2021</v>
      </c>
      <c r="BL180" s="2">
        <v>692</v>
      </c>
      <c r="BM180" s="2">
        <v>714</v>
      </c>
      <c r="BN180" s="2">
        <v>783</v>
      </c>
      <c r="BO180" s="2">
        <v>826</v>
      </c>
      <c r="BP180" s="2">
        <v>751</v>
      </c>
      <c r="BQ180" s="2">
        <v>692</v>
      </c>
      <c r="BR180" s="2">
        <v>801</v>
      </c>
      <c r="BS180" s="2">
        <v>901</v>
      </c>
      <c r="BT180" s="2">
        <v>892</v>
      </c>
      <c r="BU180" s="2">
        <v>912</v>
      </c>
      <c r="BV180" s="2">
        <v>927</v>
      </c>
      <c r="BW180" s="2">
        <v>931</v>
      </c>
      <c r="BX180" s="2">
        <v>931</v>
      </c>
      <c r="BY180" s="2">
        <v>957</v>
      </c>
      <c r="BZ180" s="2">
        <v>770</v>
      </c>
      <c r="CA180" s="2">
        <v>740</v>
      </c>
      <c r="CB180" s="2">
        <v>742</v>
      </c>
      <c r="CC180" s="2">
        <v>751</v>
      </c>
      <c r="CD180" s="2">
        <v>762</v>
      </c>
      <c r="CE180" s="2">
        <v>751</v>
      </c>
      <c r="CF180" s="2">
        <v>740</v>
      </c>
      <c r="CG180" s="2">
        <v>764</v>
      </c>
      <c r="CH180" s="2">
        <v>751</v>
      </c>
      <c r="CI180" s="2">
        <v>753</v>
      </c>
    </row>
    <row r="181" spans="1:87" x14ac:dyDescent="0.2">
      <c r="A181" s="7">
        <v>44367</v>
      </c>
      <c r="B181" s="2">
        <f t="shared" si="88"/>
        <v>746</v>
      </c>
      <c r="C181" s="2">
        <f t="shared" si="89"/>
        <v>750</v>
      </c>
      <c r="D181" s="2">
        <f t="shared" si="90"/>
        <v>748</v>
      </c>
      <c r="E181" s="2">
        <f t="shared" si="91"/>
        <v>737</v>
      </c>
      <c r="F181" s="2">
        <f t="shared" si="92"/>
        <v>735</v>
      </c>
      <c r="G181" s="2">
        <f t="shared" si="93"/>
        <v>743</v>
      </c>
      <c r="H181" s="2">
        <f t="shared" si="94"/>
        <v>867</v>
      </c>
      <c r="I181" s="2">
        <f t="shared" si="95"/>
        <v>945</v>
      </c>
      <c r="J181" s="2">
        <f t="shared" si="96"/>
        <v>965</v>
      </c>
      <c r="K181" s="2">
        <f t="shared" si="97"/>
        <v>852</v>
      </c>
      <c r="L181" s="2">
        <f t="shared" si="98"/>
        <v>787</v>
      </c>
      <c r="M181" s="2">
        <f t="shared" si="99"/>
        <v>788</v>
      </c>
      <c r="N181" s="2">
        <f t="shared" si="100"/>
        <v>788</v>
      </c>
      <c r="O181" s="2">
        <f t="shared" si="101"/>
        <v>752</v>
      </c>
      <c r="P181" s="2">
        <f t="shared" si="102"/>
        <v>768</v>
      </c>
      <c r="Q181" s="2">
        <f t="shared" si="103"/>
        <v>759</v>
      </c>
      <c r="R181" s="2">
        <f t="shared" si="104"/>
        <v>976</v>
      </c>
      <c r="S181" s="2">
        <f t="shared" si="105"/>
        <v>1336</v>
      </c>
      <c r="T181" s="2">
        <f t="shared" si="106"/>
        <v>1323</v>
      </c>
      <c r="U181" s="2">
        <f t="shared" si="107"/>
        <v>1334</v>
      </c>
      <c r="V181" s="2">
        <f t="shared" si="108"/>
        <v>1323</v>
      </c>
      <c r="W181" s="2">
        <f t="shared" si="109"/>
        <v>1349</v>
      </c>
      <c r="X181" s="2">
        <f t="shared" si="110"/>
        <v>3213</v>
      </c>
      <c r="Y181" s="2">
        <f t="shared" si="111"/>
        <v>3713</v>
      </c>
      <c r="AA181" s="2">
        <f t="shared" si="81"/>
        <v>1336</v>
      </c>
      <c r="AB181" s="2">
        <f t="shared" si="112"/>
        <v>788</v>
      </c>
      <c r="AC181" s="2">
        <f t="shared" si="113"/>
        <v>3713</v>
      </c>
      <c r="AE181" s="10">
        <v>2</v>
      </c>
      <c r="AF181" s="2">
        <f t="shared" si="82"/>
        <v>9306</v>
      </c>
      <c r="AG181" s="2">
        <f t="shared" si="83"/>
        <v>3067</v>
      </c>
      <c r="AH181" s="2">
        <f t="shared" si="84"/>
        <v>14924</v>
      </c>
      <c r="AI181" s="2">
        <f t="shared" si="85"/>
        <v>27297</v>
      </c>
      <c r="AK181">
        <f t="shared" si="86"/>
        <v>6</v>
      </c>
      <c r="AL181">
        <f t="shared" si="87"/>
        <v>2021</v>
      </c>
      <c r="BL181" s="2">
        <v>740</v>
      </c>
      <c r="BM181" s="2">
        <v>744</v>
      </c>
      <c r="BN181" s="2">
        <v>742</v>
      </c>
      <c r="BO181" s="2">
        <v>731</v>
      </c>
      <c r="BP181" s="2">
        <v>729</v>
      </c>
      <c r="BQ181" s="2">
        <v>737</v>
      </c>
      <c r="BR181" s="2">
        <v>860</v>
      </c>
      <c r="BS181" s="2">
        <v>938</v>
      </c>
      <c r="BT181" s="2">
        <v>958</v>
      </c>
      <c r="BU181" s="2">
        <v>846</v>
      </c>
      <c r="BV181" s="2">
        <v>781</v>
      </c>
      <c r="BW181" s="2">
        <v>782</v>
      </c>
      <c r="BX181" s="2">
        <v>782</v>
      </c>
      <c r="BY181" s="2">
        <v>746</v>
      </c>
      <c r="BZ181" s="2">
        <v>762</v>
      </c>
      <c r="CA181" s="2">
        <v>753</v>
      </c>
      <c r="CB181" s="2">
        <v>969</v>
      </c>
      <c r="CC181" s="2">
        <v>1326</v>
      </c>
      <c r="CD181" s="2">
        <v>1313</v>
      </c>
      <c r="CE181" s="2">
        <v>1324</v>
      </c>
      <c r="CF181" s="2">
        <v>1313</v>
      </c>
      <c r="CG181" s="2">
        <v>1339</v>
      </c>
      <c r="CH181" s="2">
        <v>3189</v>
      </c>
      <c r="CI181" s="2">
        <v>3685</v>
      </c>
    </row>
    <row r="182" spans="1:87" x14ac:dyDescent="0.2">
      <c r="A182" s="7">
        <v>44368</v>
      </c>
      <c r="B182" s="2">
        <f t="shared" si="88"/>
        <v>3663</v>
      </c>
      <c r="C182" s="2">
        <f t="shared" si="89"/>
        <v>3663</v>
      </c>
      <c r="D182" s="2">
        <f t="shared" si="90"/>
        <v>3661</v>
      </c>
      <c r="E182" s="2">
        <f t="shared" si="91"/>
        <v>3652</v>
      </c>
      <c r="F182" s="2">
        <f t="shared" si="92"/>
        <v>4117</v>
      </c>
      <c r="G182" s="2">
        <f t="shared" si="93"/>
        <v>3710</v>
      </c>
      <c r="H182" s="2">
        <f t="shared" si="94"/>
        <v>4407</v>
      </c>
      <c r="I182" s="2">
        <f t="shared" si="95"/>
        <v>4707</v>
      </c>
      <c r="J182" s="2">
        <f t="shared" si="96"/>
        <v>3362</v>
      </c>
      <c r="K182" s="2">
        <f t="shared" si="97"/>
        <v>3372</v>
      </c>
      <c r="L182" s="2">
        <f t="shared" si="98"/>
        <v>4704</v>
      </c>
      <c r="M182" s="2">
        <f t="shared" si="99"/>
        <v>4788</v>
      </c>
      <c r="N182" s="2">
        <f t="shared" si="100"/>
        <v>3898</v>
      </c>
      <c r="O182" s="2">
        <f t="shared" si="101"/>
        <v>3661</v>
      </c>
      <c r="P182" s="2">
        <f t="shared" si="102"/>
        <v>3727</v>
      </c>
      <c r="Q182" s="2">
        <f t="shared" si="103"/>
        <v>3636</v>
      </c>
      <c r="R182" s="2">
        <f t="shared" si="104"/>
        <v>2886</v>
      </c>
      <c r="S182" s="2">
        <f t="shared" si="105"/>
        <v>1158</v>
      </c>
      <c r="T182" s="2">
        <f t="shared" si="106"/>
        <v>560</v>
      </c>
      <c r="U182" s="2">
        <f t="shared" si="107"/>
        <v>259</v>
      </c>
      <c r="V182" s="2">
        <f t="shared" si="108"/>
        <v>946</v>
      </c>
      <c r="W182" s="2">
        <f t="shared" si="109"/>
        <v>4898</v>
      </c>
      <c r="X182" s="2">
        <f t="shared" si="110"/>
        <v>4641</v>
      </c>
      <c r="Y182" s="2">
        <f t="shared" si="111"/>
        <v>4003</v>
      </c>
      <c r="AA182" s="2">
        <f t="shared" si="81"/>
        <v>4788</v>
      </c>
      <c r="AB182" s="2">
        <f t="shared" si="112"/>
        <v>3898</v>
      </c>
      <c r="AC182" s="2">
        <f t="shared" si="113"/>
        <v>4898</v>
      </c>
      <c r="AE182" s="10">
        <v>3</v>
      </c>
      <c r="AF182" s="2">
        <f t="shared" si="82"/>
        <v>25796</v>
      </c>
      <c r="AG182" s="2">
        <f t="shared" si="83"/>
        <v>14922</v>
      </c>
      <c r="AH182" s="2">
        <f t="shared" si="84"/>
        <v>41361</v>
      </c>
      <c r="AI182" s="2">
        <f t="shared" si="85"/>
        <v>82079</v>
      </c>
      <c r="AK182">
        <f t="shared" si="86"/>
        <v>6</v>
      </c>
      <c r="AL182">
        <f t="shared" si="87"/>
        <v>2021</v>
      </c>
      <c r="BL182" s="2">
        <v>3635</v>
      </c>
      <c r="BM182" s="2">
        <v>3635</v>
      </c>
      <c r="BN182" s="2">
        <v>3633</v>
      </c>
      <c r="BO182" s="2">
        <v>3624</v>
      </c>
      <c r="BP182" s="2">
        <v>4086</v>
      </c>
      <c r="BQ182" s="2">
        <v>3682</v>
      </c>
      <c r="BR182" s="2">
        <v>4373</v>
      </c>
      <c r="BS182" s="2">
        <v>4671</v>
      </c>
      <c r="BT182" s="2">
        <v>3336</v>
      </c>
      <c r="BU182" s="2">
        <v>3346</v>
      </c>
      <c r="BV182" s="2">
        <v>4668</v>
      </c>
      <c r="BW182" s="2">
        <v>4752</v>
      </c>
      <c r="BX182" s="2">
        <v>3868</v>
      </c>
      <c r="BY182" s="2">
        <v>3633</v>
      </c>
      <c r="BZ182" s="2">
        <v>3699</v>
      </c>
      <c r="CA182" s="2">
        <v>3608</v>
      </c>
      <c r="CB182" s="2">
        <v>2864</v>
      </c>
      <c r="CC182" s="2">
        <v>1149</v>
      </c>
      <c r="CD182" s="2">
        <v>556</v>
      </c>
      <c r="CE182" s="2">
        <v>257</v>
      </c>
      <c r="CF182" s="2">
        <v>939</v>
      </c>
      <c r="CG182" s="2">
        <v>4861</v>
      </c>
      <c r="CH182" s="2">
        <v>4606</v>
      </c>
      <c r="CI182" s="2">
        <v>3973</v>
      </c>
    </row>
    <row r="183" spans="1:87" x14ac:dyDescent="0.2">
      <c r="A183" s="7">
        <v>44369</v>
      </c>
      <c r="B183" s="2">
        <f t="shared" si="88"/>
        <v>1667</v>
      </c>
      <c r="C183" s="2">
        <f t="shared" si="89"/>
        <v>1456</v>
      </c>
      <c r="D183" s="2">
        <f t="shared" si="90"/>
        <v>1415</v>
      </c>
      <c r="E183" s="2">
        <f t="shared" si="91"/>
        <v>1391</v>
      </c>
      <c r="F183" s="2">
        <f t="shared" si="92"/>
        <v>1372</v>
      </c>
      <c r="G183" s="2">
        <f t="shared" si="93"/>
        <v>1451</v>
      </c>
      <c r="H183" s="2">
        <f t="shared" si="94"/>
        <v>1305</v>
      </c>
      <c r="I183" s="2">
        <f t="shared" si="95"/>
        <v>1546</v>
      </c>
      <c r="J183" s="2">
        <f t="shared" si="96"/>
        <v>1334</v>
      </c>
      <c r="K183" s="2">
        <f t="shared" si="97"/>
        <v>2017</v>
      </c>
      <c r="L183" s="2">
        <f t="shared" si="98"/>
        <v>2090</v>
      </c>
      <c r="M183" s="2">
        <f t="shared" si="99"/>
        <v>1709</v>
      </c>
      <c r="N183" s="2">
        <f t="shared" si="100"/>
        <v>3132</v>
      </c>
      <c r="O183" s="2">
        <f t="shared" si="101"/>
        <v>3156</v>
      </c>
      <c r="P183" s="2">
        <f t="shared" si="102"/>
        <v>162</v>
      </c>
      <c r="Q183" s="2">
        <f t="shared" si="103"/>
        <v>160</v>
      </c>
      <c r="R183" s="2">
        <f t="shared" si="104"/>
        <v>162</v>
      </c>
      <c r="S183" s="2">
        <f t="shared" si="105"/>
        <v>160</v>
      </c>
      <c r="T183" s="2">
        <f t="shared" si="106"/>
        <v>164</v>
      </c>
      <c r="U183" s="2">
        <f t="shared" si="107"/>
        <v>256</v>
      </c>
      <c r="V183" s="2">
        <f t="shared" si="108"/>
        <v>698</v>
      </c>
      <c r="W183" s="2">
        <f t="shared" si="109"/>
        <v>664</v>
      </c>
      <c r="X183" s="2">
        <f t="shared" si="110"/>
        <v>950</v>
      </c>
      <c r="Y183" s="2">
        <f t="shared" si="111"/>
        <v>3157</v>
      </c>
      <c r="AA183" s="2">
        <f t="shared" si="81"/>
        <v>2090</v>
      </c>
      <c r="AB183" s="2">
        <f t="shared" si="112"/>
        <v>3156</v>
      </c>
      <c r="AC183" s="2">
        <f t="shared" si="113"/>
        <v>3157</v>
      </c>
      <c r="AE183" s="10">
        <v>4</v>
      </c>
      <c r="AF183" s="2">
        <f t="shared" si="82"/>
        <v>9438</v>
      </c>
      <c r="AG183" s="2">
        <f t="shared" si="83"/>
        <v>6610</v>
      </c>
      <c r="AH183" s="2">
        <f t="shared" si="84"/>
        <v>15526</v>
      </c>
      <c r="AI183" s="2">
        <f t="shared" si="85"/>
        <v>31574</v>
      </c>
      <c r="AK183">
        <f t="shared" si="86"/>
        <v>6</v>
      </c>
      <c r="AL183">
        <f t="shared" si="87"/>
        <v>2021</v>
      </c>
      <c r="BL183" s="2">
        <v>1654</v>
      </c>
      <c r="BM183" s="2">
        <v>1445</v>
      </c>
      <c r="BN183" s="2">
        <v>1404</v>
      </c>
      <c r="BO183" s="2">
        <v>1380</v>
      </c>
      <c r="BP183" s="2">
        <v>1362</v>
      </c>
      <c r="BQ183" s="2">
        <v>1440</v>
      </c>
      <c r="BR183" s="2">
        <v>1295</v>
      </c>
      <c r="BS183" s="2">
        <v>1534</v>
      </c>
      <c r="BT183" s="2">
        <v>1324</v>
      </c>
      <c r="BU183" s="2">
        <v>2002</v>
      </c>
      <c r="BV183" s="2">
        <v>2074</v>
      </c>
      <c r="BW183" s="2">
        <v>1696</v>
      </c>
      <c r="BX183" s="2">
        <v>3108</v>
      </c>
      <c r="BY183" s="2">
        <v>3132</v>
      </c>
      <c r="BZ183" s="2">
        <v>161</v>
      </c>
      <c r="CA183" s="2">
        <v>159</v>
      </c>
      <c r="CB183" s="2">
        <v>161</v>
      </c>
      <c r="CC183" s="2">
        <v>159</v>
      </c>
      <c r="CD183" s="2">
        <v>163</v>
      </c>
      <c r="CE183" s="2">
        <v>254</v>
      </c>
      <c r="CF183" s="2">
        <v>693</v>
      </c>
      <c r="CG183" s="2">
        <v>659</v>
      </c>
      <c r="CH183" s="2">
        <v>943</v>
      </c>
      <c r="CI183" s="2">
        <v>3133</v>
      </c>
    </row>
    <row r="184" spans="1:87" x14ac:dyDescent="0.2">
      <c r="A184" s="7">
        <v>44370</v>
      </c>
      <c r="B184" s="2">
        <f t="shared" si="88"/>
        <v>4357</v>
      </c>
      <c r="C184" s="2">
        <f t="shared" si="89"/>
        <v>4356</v>
      </c>
      <c r="D184" s="2">
        <f t="shared" si="90"/>
        <v>4346</v>
      </c>
      <c r="E184" s="2">
        <f t="shared" si="91"/>
        <v>4320</v>
      </c>
      <c r="F184" s="2">
        <f t="shared" si="92"/>
        <v>4353</v>
      </c>
      <c r="G184" s="2">
        <f t="shared" si="93"/>
        <v>4499</v>
      </c>
      <c r="H184" s="2">
        <f t="shared" si="94"/>
        <v>4802</v>
      </c>
      <c r="I184" s="2">
        <f t="shared" si="95"/>
        <v>4837</v>
      </c>
      <c r="J184" s="2">
        <f t="shared" si="96"/>
        <v>5147</v>
      </c>
      <c r="K184" s="2">
        <f t="shared" si="97"/>
        <v>5177</v>
      </c>
      <c r="L184" s="2">
        <f t="shared" si="98"/>
        <v>5370</v>
      </c>
      <c r="M184" s="2">
        <f t="shared" si="99"/>
        <v>6417</v>
      </c>
      <c r="N184" s="2">
        <f t="shared" si="100"/>
        <v>4572</v>
      </c>
      <c r="O184" s="2">
        <f t="shared" si="101"/>
        <v>1638</v>
      </c>
      <c r="P184" s="2">
        <f t="shared" si="102"/>
        <v>542</v>
      </c>
      <c r="Q184" s="2">
        <f t="shared" si="103"/>
        <v>442</v>
      </c>
      <c r="R184" s="2">
        <f t="shared" si="104"/>
        <v>164</v>
      </c>
      <c r="S184" s="2">
        <f t="shared" si="105"/>
        <v>163</v>
      </c>
      <c r="T184" s="2">
        <f t="shared" si="106"/>
        <v>164</v>
      </c>
      <c r="U184" s="2">
        <f t="shared" si="107"/>
        <v>169</v>
      </c>
      <c r="V184" s="2">
        <f t="shared" si="108"/>
        <v>477</v>
      </c>
      <c r="W184" s="2">
        <f t="shared" si="109"/>
        <v>743</v>
      </c>
      <c r="X184" s="2">
        <f t="shared" si="110"/>
        <v>3451</v>
      </c>
      <c r="Y184" s="2">
        <f t="shared" si="111"/>
        <v>3158</v>
      </c>
      <c r="AA184" s="2">
        <f t="shared" si="81"/>
        <v>6417</v>
      </c>
      <c r="AB184" s="2">
        <f t="shared" si="112"/>
        <v>4572</v>
      </c>
      <c r="AC184" s="2">
        <f t="shared" si="113"/>
        <v>4802</v>
      </c>
      <c r="AE184" s="10">
        <v>5</v>
      </c>
      <c r="AF184" s="2">
        <f t="shared" si="82"/>
        <v>27608</v>
      </c>
      <c r="AG184" s="2">
        <f t="shared" si="83"/>
        <v>7194</v>
      </c>
      <c r="AH184" s="2">
        <f t="shared" si="84"/>
        <v>38862</v>
      </c>
      <c r="AI184" s="2">
        <f t="shared" si="85"/>
        <v>73664</v>
      </c>
      <c r="AK184">
        <f t="shared" si="86"/>
        <v>6</v>
      </c>
      <c r="AL184">
        <f t="shared" si="87"/>
        <v>2021</v>
      </c>
      <c r="BL184" s="2">
        <v>4324</v>
      </c>
      <c r="BM184" s="2">
        <v>4323</v>
      </c>
      <c r="BN184" s="2">
        <v>4313</v>
      </c>
      <c r="BO184" s="2">
        <v>4287</v>
      </c>
      <c r="BP184" s="2">
        <v>4320</v>
      </c>
      <c r="BQ184" s="2">
        <v>4465</v>
      </c>
      <c r="BR184" s="2">
        <v>4765</v>
      </c>
      <c r="BS184" s="2">
        <v>4800</v>
      </c>
      <c r="BT184" s="2">
        <v>5108</v>
      </c>
      <c r="BU184" s="2">
        <v>5138</v>
      </c>
      <c r="BV184" s="2">
        <v>5329</v>
      </c>
      <c r="BW184" s="2">
        <v>6368</v>
      </c>
      <c r="BX184" s="2">
        <v>4537</v>
      </c>
      <c r="BY184" s="2">
        <v>1626</v>
      </c>
      <c r="BZ184" s="2">
        <v>538</v>
      </c>
      <c r="CA184" s="2">
        <v>439</v>
      </c>
      <c r="CB184" s="2">
        <v>163</v>
      </c>
      <c r="CC184" s="2">
        <v>162</v>
      </c>
      <c r="CD184" s="2">
        <v>163</v>
      </c>
      <c r="CE184" s="2">
        <v>168</v>
      </c>
      <c r="CF184" s="2">
        <v>473</v>
      </c>
      <c r="CG184" s="2">
        <v>737</v>
      </c>
      <c r="CH184" s="2">
        <v>3425</v>
      </c>
      <c r="CI184" s="2">
        <v>3134</v>
      </c>
    </row>
    <row r="185" spans="1:87" x14ac:dyDescent="0.2">
      <c r="A185" s="7">
        <v>44371</v>
      </c>
      <c r="B185" s="2">
        <f t="shared" si="88"/>
        <v>2684</v>
      </c>
      <c r="C185" s="2">
        <f t="shared" si="89"/>
        <v>2684</v>
      </c>
      <c r="D185" s="2">
        <f t="shared" si="90"/>
        <v>2675</v>
      </c>
      <c r="E185" s="2">
        <f t="shared" si="91"/>
        <v>2654</v>
      </c>
      <c r="F185" s="2">
        <f t="shared" si="92"/>
        <v>2640</v>
      </c>
      <c r="G185" s="2">
        <f t="shared" si="93"/>
        <v>2632</v>
      </c>
      <c r="H185" s="2">
        <f t="shared" si="94"/>
        <v>2399</v>
      </c>
      <c r="I185" s="2">
        <f t="shared" si="95"/>
        <v>3406</v>
      </c>
      <c r="J185" s="2">
        <f t="shared" si="96"/>
        <v>6262</v>
      </c>
      <c r="K185" s="2">
        <f t="shared" si="97"/>
        <v>7044</v>
      </c>
      <c r="L185" s="2">
        <f t="shared" si="98"/>
        <v>2897</v>
      </c>
      <c r="M185" s="2">
        <f t="shared" si="99"/>
        <v>1047</v>
      </c>
      <c r="N185" s="2">
        <f t="shared" si="100"/>
        <v>168</v>
      </c>
      <c r="O185" s="2">
        <f t="shared" si="101"/>
        <v>166</v>
      </c>
      <c r="P185" s="2">
        <f t="shared" si="102"/>
        <v>168</v>
      </c>
      <c r="Q185" s="2">
        <f t="shared" si="103"/>
        <v>162</v>
      </c>
      <c r="R185" s="2">
        <f t="shared" si="104"/>
        <v>162</v>
      </c>
      <c r="S185" s="2">
        <f t="shared" si="105"/>
        <v>162</v>
      </c>
      <c r="T185" s="2">
        <f t="shared" si="106"/>
        <v>166</v>
      </c>
      <c r="U185" s="2">
        <f t="shared" si="107"/>
        <v>162</v>
      </c>
      <c r="V185" s="2">
        <f t="shared" si="108"/>
        <v>376</v>
      </c>
      <c r="W185" s="2">
        <f t="shared" si="109"/>
        <v>188</v>
      </c>
      <c r="X185" s="2">
        <f t="shared" si="110"/>
        <v>1499</v>
      </c>
      <c r="Y185" s="2">
        <f t="shared" si="111"/>
        <v>3144</v>
      </c>
      <c r="AA185" s="2">
        <f t="shared" si="81"/>
        <v>7044</v>
      </c>
      <c r="AB185" s="2">
        <f t="shared" si="112"/>
        <v>168</v>
      </c>
      <c r="AC185" s="2">
        <f t="shared" si="113"/>
        <v>3144</v>
      </c>
      <c r="AE185" s="10">
        <v>6</v>
      </c>
      <c r="AF185" s="2">
        <f t="shared" si="82"/>
        <v>21308</v>
      </c>
      <c r="AG185" s="2">
        <f t="shared" si="83"/>
        <v>664</v>
      </c>
      <c r="AH185" s="2">
        <f t="shared" si="84"/>
        <v>23575</v>
      </c>
      <c r="AI185" s="2">
        <f t="shared" si="85"/>
        <v>45547</v>
      </c>
      <c r="AK185">
        <f t="shared" si="86"/>
        <v>6</v>
      </c>
      <c r="AL185">
        <f t="shared" si="87"/>
        <v>2021</v>
      </c>
      <c r="BL185" s="2">
        <v>2664</v>
      </c>
      <c r="BM185" s="2">
        <v>2664</v>
      </c>
      <c r="BN185" s="2">
        <v>2655</v>
      </c>
      <c r="BO185" s="2">
        <v>2634</v>
      </c>
      <c r="BP185" s="2">
        <v>2620</v>
      </c>
      <c r="BQ185" s="2">
        <v>2612</v>
      </c>
      <c r="BR185" s="2">
        <v>2381</v>
      </c>
      <c r="BS185" s="2">
        <v>3380</v>
      </c>
      <c r="BT185" s="2">
        <v>6214</v>
      </c>
      <c r="BU185" s="2">
        <v>6990</v>
      </c>
      <c r="BV185" s="2">
        <v>2875</v>
      </c>
      <c r="BW185" s="2">
        <v>1039</v>
      </c>
      <c r="BX185" s="2">
        <v>167</v>
      </c>
      <c r="BY185" s="2">
        <v>165</v>
      </c>
      <c r="BZ185" s="2">
        <v>167</v>
      </c>
      <c r="CA185" s="2">
        <v>161</v>
      </c>
      <c r="CB185" s="2">
        <v>161</v>
      </c>
      <c r="CC185" s="2">
        <v>161</v>
      </c>
      <c r="CD185" s="2">
        <v>165</v>
      </c>
      <c r="CE185" s="2">
        <v>161</v>
      </c>
      <c r="CF185" s="2">
        <v>373</v>
      </c>
      <c r="CG185" s="2">
        <v>187</v>
      </c>
      <c r="CH185" s="2">
        <v>1488</v>
      </c>
      <c r="CI185" s="2">
        <v>3120</v>
      </c>
    </row>
    <row r="186" spans="1:87" x14ac:dyDescent="0.2">
      <c r="A186" s="7">
        <v>44372</v>
      </c>
      <c r="B186" s="2">
        <f t="shared" si="88"/>
        <v>1597</v>
      </c>
      <c r="C186" s="2">
        <f t="shared" si="89"/>
        <v>1612</v>
      </c>
      <c r="D186" s="2">
        <f t="shared" si="90"/>
        <v>1455</v>
      </c>
      <c r="E186" s="2">
        <f t="shared" si="91"/>
        <v>1361</v>
      </c>
      <c r="F186" s="2">
        <f t="shared" si="92"/>
        <v>1342</v>
      </c>
      <c r="G186" s="2">
        <f t="shared" si="93"/>
        <v>1453</v>
      </c>
      <c r="H186" s="2">
        <f t="shared" si="94"/>
        <v>1389</v>
      </c>
      <c r="I186" s="2">
        <f t="shared" si="95"/>
        <v>1340</v>
      </c>
      <c r="J186" s="2">
        <f t="shared" si="96"/>
        <v>1305</v>
      </c>
      <c r="K186" s="2">
        <f t="shared" si="97"/>
        <v>1296</v>
      </c>
      <c r="L186" s="2">
        <f t="shared" si="98"/>
        <v>1318</v>
      </c>
      <c r="M186" s="2">
        <f t="shared" si="99"/>
        <v>1318</v>
      </c>
      <c r="N186" s="2">
        <f t="shared" si="100"/>
        <v>1307</v>
      </c>
      <c r="O186" s="2">
        <f t="shared" si="101"/>
        <v>1325</v>
      </c>
      <c r="P186" s="2">
        <f t="shared" si="102"/>
        <v>1314</v>
      </c>
      <c r="Q186" s="2">
        <f t="shared" si="103"/>
        <v>1312</v>
      </c>
      <c r="R186" s="2">
        <f t="shared" si="104"/>
        <v>1314</v>
      </c>
      <c r="S186" s="2">
        <f t="shared" si="105"/>
        <v>1312</v>
      </c>
      <c r="T186" s="2">
        <f t="shared" si="106"/>
        <v>1301</v>
      </c>
      <c r="U186" s="2">
        <f t="shared" si="107"/>
        <v>1312</v>
      </c>
      <c r="V186" s="2">
        <f t="shared" si="108"/>
        <v>1314</v>
      </c>
      <c r="W186" s="2">
        <f t="shared" si="109"/>
        <v>1327</v>
      </c>
      <c r="X186" s="2">
        <f t="shared" si="110"/>
        <v>1323</v>
      </c>
      <c r="Y186" s="2">
        <f t="shared" si="111"/>
        <v>1492</v>
      </c>
      <c r="AA186" s="2">
        <f t="shared" si="81"/>
        <v>0</v>
      </c>
      <c r="AB186" s="2">
        <f t="shared" si="112"/>
        <v>1340</v>
      </c>
      <c r="AC186" s="2">
        <f t="shared" si="113"/>
        <v>1612</v>
      </c>
      <c r="AE186" s="10">
        <v>7</v>
      </c>
      <c r="AF186" s="2">
        <f t="shared" si="82"/>
        <v>0</v>
      </c>
      <c r="AG186" s="2">
        <f t="shared" si="83"/>
        <v>17074</v>
      </c>
      <c r="AH186" s="2">
        <f t="shared" si="84"/>
        <v>15665</v>
      </c>
      <c r="AI186" s="2">
        <f t="shared" si="85"/>
        <v>32739</v>
      </c>
      <c r="AK186">
        <f t="shared" si="86"/>
        <v>6</v>
      </c>
      <c r="AL186">
        <f t="shared" si="87"/>
        <v>2021</v>
      </c>
      <c r="BL186" s="2">
        <v>1585</v>
      </c>
      <c r="BM186" s="2">
        <v>1600</v>
      </c>
      <c r="BN186" s="2">
        <v>1444</v>
      </c>
      <c r="BO186" s="2">
        <v>1351</v>
      </c>
      <c r="BP186" s="2">
        <v>1332</v>
      </c>
      <c r="BQ186" s="2">
        <v>1442</v>
      </c>
      <c r="BR186" s="2">
        <v>1378</v>
      </c>
      <c r="BS186" s="2">
        <v>1330</v>
      </c>
      <c r="BT186" s="2">
        <v>1295</v>
      </c>
      <c r="BU186" s="2">
        <v>1286</v>
      </c>
      <c r="BV186" s="2">
        <v>1308</v>
      </c>
      <c r="BW186" s="2">
        <v>1308</v>
      </c>
      <c r="BX186" s="2">
        <v>1297</v>
      </c>
      <c r="BY186" s="2">
        <v>1315</v>
      </c>
      <c r="BZ186" s="2">
        <v>1304</v>
      </c>
      <c r="CA186" s="2">
        <v>1302</v>
      </c>
      <c r="CB186" s="2">
        <v>1304</v>
      </c>
      <c r="CC186" s="2">
        <v>1302</v>
      </c>
      <c r="CD186" s="2">
        <v>1291</v>
      </c>
      <c r="CE186" s="2">
        <v>1302</v>
      </c>
      <c r="CF186" s="2">
        <v>1304</v>
      </c>
      <c r="CG186" s="2">
        <v>1317</v>
      </c>
      <c r="CH186" s="2">
        <v>1313</v>
      </c>
      <c r="CI186" s="2">
        <v>1481</v>
      </c>
    </row>
    <row r="187" spans="1:87" x14ac:dyDescent="0.2">
      <c r="A187" s="7">
        <v>44373</v>
      </c>
      <c r="B187" s="2">
        <f t="shared" si="88"/>
        <v>2681</v>
      </c>
      <c r="C187" s="2">
        <f t="shared" si="89"/>
        <v>2937</v>
      </c>
      <c r="D187" s="2">
        <f t="shared" si="90"/>
        <v>1345</v>
      </c>
      <c r="E187" s="2">
        <f t="shared" si="91"/>
        <v>1318</v>
      </c>
      <c r="F187" s="2">
        <f t="shared" si="92"/>
        <v>1574</v>
      </c>
      <c r="G187" s="2">
        <f t="shared" si="93"/>
        <v>1634</v>
      </c>
      <c r="H187" s="2">
        <f t="shared" si="94"/>
        <v>1409</v>
      </c>
      <c r="I187" s="2">
        <f t="shared" si="95"/>
        <v>1294</v>
      </c>
      <c r="J187" s="2">
        <f t="shared" si="96"/>
        <v>1460</v>
      </c>
      <c r="K187" s="2">
        <f t="shared" si="97"/>
        <v>1366</v>
      </c>
      <c r="L187" s="2">
        <f t="shared" si="98"/>
        <v>1361</v>
      </c>
      <c r="M187" s="2">
        <f t="shared" si="99"/>
        <v>1356</v>
      </c>
      <c r="N187" s="2">
        <f t="shared" si="100"/>
        <v>1355</v>
      </c>
      <c r="O187" s="2">
        <f t="shared" si="101"/>
        <v>1338</v>
      </c>
      <c r="P187" s="2">
        <f t="shared" si="102"/>
        <v>1262</v>
      </c>
      <c r="Q187" s="2">
        <f t="shared" si="103"/>
        <v>1239</v>
      </c>
      <c r="R187" s="2">
        <f t="shared" si="104"/>
        <v>1257</v>
      </c>
      <c r="S187" s="2">
        <f t="shared" si="105"/>
        <v>1283</v>
      </c>
      <c r="T187" s="2">
        <f t="shared" si="106"/>
        <v>1119</v>
      </c>
      <c r="U187" s="2">
        <f t="shared" si="107"/>
        <v>1177</v>
      </c>
      <c r="V187" s="2">
        <f t="shared" si="108"/>
        <v>3197</v>
      </c>
      <c r="W187" s="2">
        <f t="shared" si="109"/>
        <v>3317</v>
      </c>
      <c r="X187" s="2">
        <f t="shared" si="110"/>
        <v>1607</v>
      </c>
      <c r="Y187" s="2">
        <f t="shared" si="111"/>
        <v>1826</v>
      </c>
      <c r="AA187" s="2">
        <f t="shared" si="81"/>
        <v>0</v>
      </c>
      <c r="AB187" s="2">
        <f t="shared" si="112"/>
        <v>1460</v>
      </c>
      <c r="AC187" s="2">
        <f t="shared" si="113"/>
        <v>3317</v>
      </c>
      <c r="AE187" s="10">
        <v>1</v>
      </c>
      <c r="AF187" s="2">
        <f t="shared" si="82"/>
        <v>0</v>
      </c>
      <c r="AG187" s="2">
        <f t="shared" si="83"/>
        <v>16867</v>
      </c>
      <c r="AH187" s="2">
        <f t="shared" si="84"/>
        <v>22845</v>
      </c>
      <c r="AI187" s="2">
        <f t="shared" si="85"/>
        <v>39712</v>
      </c>
      <c r="AK187">
        <f t="shared" si="86"/>
        <v>6</v>
      </c>
      <c r="AL187">
        <f t="shared" si="87"/>
        <v>2021</v>
      </c>
      <c r="BL187" s="2">
        <v>2661</v>
      </c>
      <c r="BM187" s="2">
        <v>2915</v>
      </c>
      <c r="BN187" s="2">
        <v>1335</v>
      </c>
      <c r="BO187" s="2">
        <v>1308</v>
      </c>
      <c r="BP187" s="2">
        <v>1562</v>
      </c>
      <c r="BQ187" s="2">
        <v>1622</v>
      </c>
      <c r="BR187" s="2">
        <v>1398</v>
      </c>
      <c r="BS187" s="2">
        <v>1284</v>
      </c>
      <c r="BT187" s="2">
        <v>1449</v>
      </c>
      <c r="BU187" s="2">
        <v>1356</v>
      </c>
      <c r="BV187" s="2">
        <v>1351</v>
      </c>
      <c r="BW187" s="2">
        <v>1346</v>
      </c>
      <c r="BX187" s="2">
        <v>1345</v>
      </c>
      <c r="BY187" s="2">
        <v>1328</v>
      </c>
      <c r="BZ187" s="2">
        <v>1252</v>
      </c>
      <c r="CA187" s="2">
        <v>1230</v>
      </c>
      <c r="CB187" s="2">
        <v>1247</v>
      </c>
      <c r="CC187" s="2">
        <v>1273</v>
      </c>
      <c r="CD187" s="2">
        <v>1110</v>
      </c>
      <c r="CE187" s="2">
        <v>1168</v>
      </c>
      <c r="CF187" s="2">
        <v>3173</v>
      </c>
      <c r="CG187" s="2">
        <v>3292</v>
      </c>
      <c r="CH187" s="2">
        <v>1595</v>
      </c>
      <c r="CI187" s="2">
        <v>1812</v>
      </c>
    </row>
    <row r="188" spans="1:87" x14ac:dyDescent="0.2">
      <c r="A188" s="7">
        <v>44374</v>
      </c>
      <c r="B188" s="2">
        <f t="shared" si="88"/>
        <v>2201</v>
      </c>
      <c r="C188" s="2">
        <f t="shared" si="89"/>
        <v>2941</v>
      </c>
      <c r="D188" s="2">
        <f t="shared" si="90"/>
        <v>2623</v>
      </c>
      <c r="E188" s="2">
        <f t="shared" si="91"/>
        <v>4152</v>
      </c>
      <c r="F188" s="2">
        <f t="shared" si="92"/>
        <v>4170</v>
      </c>
      <c r="G188" s="2">
        <f t="shared" si="93"/>
        <v>1991</v>
      </c>
      <c r="H188" s="2">
        <f t="shared" si="94"/>
        <v>1868</v>
      </c>
      <c r="I188" s="2">
        <f t="shared" si="95"/>
        <v>1600</v>
      </c>
      <c r="J188" s="2">
        <f t="shared" si="96"/>
        <v>1423</v>
      </c>
      <c r="K188" s="2">
        <f t="shared" si="97"/>
        <v>2097</v>
      </c>
      <c r="L188" s="2">
        <f t="shared" si="98"/>
        <v>2034</v>
      </c>
      <c r="M188" s="2">
        <f t="shared" si="99"/>
        <v>1572</v>
      </c>
      <c r="N188" s="2">
        <f t="shared" si="100"/>
        <v>1669</v>
      </c>
      <c r="O188" s="2">
        <f t="shared" si="101"/>
        <v>1329</v>
      </c>
      <c r="P188" s="2">
        <f t="shared" si="102"/>
        <v>1513</v>
      </c>
      <c r="Q188" s="2">
        <f t="shared" si="103"/>
        <v>1458</v>
      </c>
      <c r="R188" s="2">
        <f t="shared" si="104"/>
        <v>1166</v>
      </c>
      <c r="S188" s="2">
        <f t="shared" si="105"/>
        <v>1169</v>
      </c>
      <c r="T188" s="2">
        <f t="shared" si="106"/>
        <v>1524</v>
      </c>
      <c r="U188" s="2">
        <f t="shared" si="107"/>
        <v>1617</v>
      </c>
      <c r="V188" s="2">
        <f t="shared" si="108"/>
        <v>2518</v>
      </c>
      <c r="W188" s="2">
        <f t="shared" si="109"/>
        <v>2748</v>
      </c>
      <c r="X188" s="2">
        <f t="shared" si="110"/>
        <v>1921</v>
      </c>
      <c r="Y188" s="2">
        <f t="shared" si="111"/>
        <v>1760</v>
      </c>
      <c r="AA188" s="2">
        <f t="shared" si="81"/>
        <v>2097</v>
      </c>
      <c r="AB188" s="2">
        <f t="shared" si="112"/>
        <v>1669</v>
      </c>
      <c r="AC188" s="2">
        <f t="shared" si="113"/>
        <v>4170</v>
      </c>
      <c r="AE188" s="10">
        <v>2</v>
      </c>
      <c r="AF188" s="2">
        <f t="shared" si="82"/>
        <v>14202</v>
      </c>
      <c r="AG188" s="2">
        <f t="shared" si="83"/>
        <v>5969</v>
      </c>
      <c r="AH188" s="2">
        <f t="shared" si="84"/>
        <v>28893</v>
      </c>
      <c r="AI188" s="2">
        <f t="shared" si="85"/>
        <v>49064</v>
      </c>
      <c r="AK188">
        <f t="shared" si="86"/>
        <v>6</v>
      </c>
      <c r="AL188">
        <f t="shared" si="87"/>
        <v>2021</v>
      </c>
      <c r="BL188" s="2">
        <v>2184</v>
      </c>
      <c r="BM188" s="2">
        <v>2919</v>
      </c>
      <c r="BN188" s="2">
        <v>2603</v>
      </c>
      <c r="BO188" s="2">
        <v>4120</v>
      </c>
      <c r="BP188" s="2">
        <v>4138</v>
      </c>
      <c r="BQ188" s="2">
        <v>1976</v>
      </c>
      <c r="BR188" s="2">
        <v>1854</v>
      </c>
      <c r="BS188" s="2">
        <v>1588</v>
      </c>
      <c r="BT188" s="2">
        <v>1412</v>
      </c>
      <c r="BU188" s="2">
        <v>2081</v>
      </c>
      <c r="BV188" s="2">
        <v>2019</v>
      </c>
      <c r="BW188" s="2">
        <v>1560</v>
      </c>
      <c r="BX188" s="2">
        <v>1656</v>
      </c>
      <c r="BY188" s="2">
        <v>1319</v>
      </c>
      <c r="BZ188" s="2">
        <v>1501</v>
      </c>
      <c r="CA188" s="2">
        <v>1447</v>
      </c>
      <c r="CB188" s="2">
        <v>1157</v>
      </c>
      <c r="CC188" s="2">
        <v>1160</v>
      </c>
      <c r="CD188" s="2">
        <v>1512</v>
      </c>
      <c r="CE188" s="2">
        <v>1605</v>
      </c>
      <c r="CF188" s="2">
        <v>2499</v>
      </c>
      <c r="CG188" s="2">
        <v>2727</v>
      </c>
      <c r="CH188" s="2">
        <v>1906</v>
      </c>
      <c r="CI188" s="2">
        <v>1747</v>
      </c>
    </row>
    <row r="189" spans="1:87" x14ac:dyDescent="0.2">
      <c r="A189" s="7">
        <v>44375</v>
      </c>
      <c r="B189" s="2">
        <f t="shared" si="88"/>
        <v>2856</v>
      </c>
      <c r="C189" s="2">
        <f t="shared" si="89"/>
        <v>2491</v>
      </c>
      <c r="D189" s="2">
        <f t="shared" si="90"/>
        <v>2487</v>
      </c>
      <c r="E189" s="2">
        <f t="shared" si="91"/>
        <v>2561</v>
      </c>
      <c r="F189" s="2">
        <f t="shared" si="92"/>
        <v>3013</v>
      </c>
      <c r="G189" s="2">
        <f t="shared" si="93"/>
        <v>2439</v>
      </c>
      <c r="H189" s="2">
        <f t="shared" si="94"/>
        <v>2342</v>
      </c>
      <c r="I189" s="2">
        <f t="shared" si="95"/>
        <v>2486</v>
      </c>
      <c r="J189" s="2">
        <f t="shared" si="96"/>
        <v>2493</v>
      </c>
      <c r="K189" s="2">
        <f t="shared" si="97"/>
        <v>2347</v>
      </c>
      <c r="L189" s="2">
        <f t="shared" si="98"/>
        <v>2172</v>
      </c>
      <c r="M189" s="2">
        <f t="shared" si="99"/>
        <v>2353</v>
      </c>
      <c r="N189" s="2">
        <f t="shared" si="100"/>
        <v>2376</v>
      </c>
      <c r="O189" s="2">
        <f t="shared" si="101"/>
        <v>2389</v>
      </c>
      <c r="P189" s="2">
        <f t="shared" si="102"/>
        <v>2302</v>
      </c>
      <c r="Q189" s="2">
        <f t="shared" si="103"/>
        <v>2194</v>
      </c>
      <c r="R189" s="2">
        <f t="shared" si="104"/>
        <v>2018</v>
      </c>
      <c r="S189" s="2">
        <f t="shared" si="105"/>
        <v>1897</v>
      </c>
      <c r="T189" s="2">
        <f t="shared" si="106"/>
        <v>1662</v>
      </c>
      <c r="U189" s="2">
        <f t="shared" si="107"/>
        <v>2733</v>
      </c>
      <c r="V189" s="2">
        <f t="shared" si="108"/>
        <v>3802</v>
      </c>
      <c r="W189" s="2">
        <f t="shared" si="109"/>
        <v>4096</v>
      </c>
      <c r="X189" s="2">
        <f t="shared" si="110"/>
        <v>2323</v>
      </c>
      <c r="Y189" s="2">
        <f t="shared" si="111"/>
        <v>1955</v>
      </c>
      <c r="AA189" s="2">
        <f t="shared" si="81"/>
        <v>2733</v>
      </c>
      <c r="AB189" s="2">
        <f t="shared" si="112"/>
        <v>2389</v>
      </c>
      <c r="AC189" s="2">
        <f t="shared" si="113"/>
        <v>4096</v>
      </c>
      <c r="AE189" s="10">
        <v>3</v>
      </c>
      <c r="AF189" s="2">
        <f t="shared" si="82"/>
        <v>20161</v>
      </c>
      <c r="AG189" s="2">
        <f t="shared" si="83"/>
        <v>9261</v>
      </c>
      <c r="AH189" s="2">
        <f t="shared" si="84"/>
        <v>30365</v>
      </c>
      <c r="AI189" s="2">
        <f t="shared" si="85"/>
        <v>59787</v>
      </c>
      <c r="AK189">
        <f t="shared" si="86"/>
        <v>6</v>
      </c>
      <c r="AL189">
        <f t="shared" si="87"/>
        <v>2021</v>
      </c>
      <c r="BL189" s="2">
        <v>2834</v>
      </c>
      <c r="BM189" s="2">
        <v>2472</v>
      </c>
      <c r="BN189" s="2">
        <v>2468</v>
      </c>
      <c r="BO189" s="2">
        <v>2542</v>
      </c>
      <c r="BP189" s="2">
        <v>2990</v>
      </c>
      <c r="BQ189" s="2">
        <v>2420</v>
      </c>
      <c r="BR189" s="2">
        <v>2324</v>
      </c>
      <c r="BS189" s="2">
        <v>2467</v>
      </c>
      <c r="BT189" s="2">
        <v>2474</v>
      </c>
      <c r="BU189" s="2">
        <v>2329</v>
      </c>
      <c r="BV189" s="2">
        <v>2155</v>
      </c>
      <c r="BW189" s="2">
        <v>2335</v>
      </c>
      <c r="BX189" s="2">
        <v>2358</v>
      </c>
      <c r="BY189" s="2">
        <v>2371</v>
      </c>
      <c r="BZ189" s="2">
        <v>2284</v>
      </c>
      <c r="CA189" s="2">
        <v>2177</v>
      </c>
      <c r="CB189" s="2">
        <v>2003</v>
      </c>
      <c r="CC189" s="2">
        <v>1883</v>
      </c>
      <c r="CD189" s="2">
        <v>1649</v>
      </c>
      <c r="CE189" s="2">
        <v>2712</v>
      </c>
      <c r="CF189" s="2">
        <v>3773</v>
      </c>
      <c r="CG189" s="2">
        <v>4065</v>
      </c>
      <c r="CH189" s="2">
        <v>2305</v>
      </c>
      <c r="CI189" s="2">
        <v>1940</v>
      </c>
    </row>
    <row r="190" spans="1:87" x14ac:dyDescent="0.2">
      <c r="A190" s="7">
        <v>44376</v>
      </c>
      <c r="B190" s="2">
        <f t="shared" si="88"/>
        <v>2166</v>
      </c>
      <c r="C190" s="2">
        <f t="shared" si="89"/>
        <v>3151</v>
      </c>
      <c r="D190" s="2">
        <f t="shared" si="90"/>
        <v>4539</v>
      </c>
      <c r="E190" s="2">
        <f t="shared" si="91"/>
        <v>4452</v>
      </c>
      <c r="F190" s="2">
        <f t="shared" si="92"/>
        <v>3850</v>
      </c>
      <c r="G190" s="2">
        <f t="shared" si="93"/>
        <v>2078</v>
      </c>
      <c r="H190" s="2">
        <f t="shared" si="94"/>
        <v>2715</v>
      </c>
      <c r="I190" s="2">
        <f t="shared" si="95"/>
        <v>2173</v>
      </c>
      <c r="J190" s="2">
        <f t="shared" si="96"/>
        <v>3163</v>
      </c>
      <c r="K190" s="2">
        <f t="shared" si="97"/>
        <v>4915</v>
      </c>
      <c r="L190" s="2">
        <f t="shared" si="98"/>
        <v>5744</v>
      </c>
      <c r="M190" s="2">
        <f t="shared" si="99"/>
        <v>4701</v>
      </c>
      <c r="N190" s="2">
        <f t="shared" si="100"/>
        <v>3115</v>
      </c>
      <c r="O190" s="2">
        <f t="shared" si="101"/>
        <v>1780</v>
      </c>
      <c r="P190" s="2">
        <f t="shared" si="102"/>
        <v>1455</v>
      </c>
      <c r="Q190" s="2">
        <f t="shared" si="103"/>
        <v>1695</v>
      </c>
      <c r="R190" s="2">
        <f t="shared" si="104"/>
        <v>1735</v>
      </c>
      <c r="S190" s="2">
        <f t="shared" si="105"/>
        <v>1681</v>
      </c>
      <c r="T190" s="2">
        <f t="shared" si="106"/>
        <v>1453</v>
      </c>
      <c r="U190" s="2">
        <f t="shared" si="107"/>
        <v>1450</v>
      </c>
      <c r="V190" s="2">
        <f t="shared" si="108"/>
        <v>2858</v>
      </c>
      <c r="W190" s="2">
        <f t="shared" si="109"/>
        <v>2149</v>
      </c>
      <c r="X190" s="2">
        <f t="shared" si="110"/>
        <v>1987</v>
      </c>
      <c r="Y190" s="2">
        <f t="shared" si="111"/>
        <v>3377</v>
      </c>
      <c r="AA190" s="2">
        <f t="shared" si="81"/>
        <v>5744</v>
      </c>
      <c r="AB190" s="2">
        <f t="shared" si="112"/>
        <v>3115</v>
      </c>
      <c r="AC190" s="2">
        <f t="shared" si="113"/>
        <v>4539</v>
      </c>
      <c r="AE190" s="10">
        <v>4</v>
      </c>
      <c r="AF190" s="2">
        <f t="shared" si="82"/>
        <v>27015</v>
      </c>
      <c r="AG190" s="2">
        <f t="shared" si="83"/>
        <v>8045</v>
      </c>
      <c r="AH190" s="2">
        <f t="shared" si="84"/>
        <v>33322</v>
      </c>
      <c r="AI190" s="2">
        <f t="shared" si="85"/>
        <v>68382</v>
      </c>
      <c r="AK190">
        <f t="shared" si="86"/>
        <v>6</v>
      </c>
      <c r="AL190">
        <f t="shared" si="87"/>
        <v>2021</v>
      </c>
      <c r="BL190" s="2">
        <v>2150</v>
      </c>
      <c r="BM190" s="2">
        <v>3127</v>
      </c>
      <c r="BN190" s="2">
        <v>4504</v>
      </c>
      <c r="BO190" s="2">
        <v>4418</v>
      </c>
      <c r="BP190" s="2">
        <v>3821</v>
      </c>
      <c r="BQ190" s="2">
        <v>2062</v>
      </c>
      <c r="BR190" s="2">
        <v>2694</v>
      </c>
      <c r="BS190" s="2">
        <v>2156</v>
      </c>
      <c r="BT190" s="2">
        <v>3139</v>
      </c>
      <c r="BU190" s="2">
        <v>4878</v>
      </c>
      <c r="BV190" s="2">
        <v>5700</v>
      </c>
      <c r="BW190" s="2">
        <v>4665</v>
      </c>
      <c r="BX190" s="2">
        <v>3091</v>
      </c>
      <c r="BY190" s="2">
        <v>1766</v>
      </c>
      <c r="BZ190" s="2">
        <v>1444</v>
      </c>
      <c r="CA190" s="2">
        <v>1682</v>
      </c>
      <c r="CB190" s="2">
        <v>1722</v>
      </c>
      <c r="CC190" s="2">
        <v>1668</v>
      </c>
      <c r="CD190" s="2">
        <v>1442</v>
      </c>
      <c r="CE190" s="2">
        <v>1439</v>
      </c>
      <c r="CF190" s="2">
        <v>2836</v>
      </c>
      <c r="CG190" s="2">
        <v>2133</v>
      </c>
      <c r="CH190" s="2">
        <v>1972</v>
      </c>
      <c r="CI190" s="2">
        <v>3351</v>
      </c>
    </row>
    <row r="191" spans="1:87" x14ac:dyDescent="0.2">
      <c r="A191" s="7">
        <v>44377</v>
      </c>
      <c r="B191" s="2">
        <f t="shared" si="88"/>
        <v>4445</v>
      </c>
      <c r="C191" s="2">
        <f t="shared" si="89"/>
        <v>3375</v>
      </c>
      <c r="D191" s="2">
        <f t="shared" si="90"/>
        <v>1874</v>
      </c>
      <c r="E191" s="2">
        <f t="shared" si="91"/>
        <v>1403</v>
      </c>
      <c r="F191" s="2">
        <f t="shared" si="92"/>
        <v>1261</v>
      </c>
      <c r="G191" s="2">
        <f t="shared" si="93"/>
        <v>1276</v>
      </c>
      <c r="H191" s="2">
        <f t="shared" si="94"/>
        <v>1440</v>
      </c>
      <c r="I191" s="2">
        <f t="shared" si="95"/>
        <v>1383</v>
      </c>
      <c r="J191" s="2">
        <f t="shared" si="96"/>
        <v>1442</v>
      </c>
      <c r="K191" s="2">
        <f t="shared" si="97"/>
        <v>1412</v>
      </c>
      <c r="L191" s="2">
        <f t="shared" si="98"/>
        <v>1250</v>
      </c>
      <c r="M191" s="2">
        <f t="shared" si="99"/>
        <v>1281</v>
      </c>
      <c r="N191" s="2">
        <f t="shared" si="100"/>
        <v>1260</v>
      </c>
      <c r="O191" s="2">
        <f t="shared" si="101"/>
        <v>1277</v>
      </c>
      <c r="P191" s="2">
        <f t="shared" si="102"/>
        <v>1556</v>
      </c>
      <c r="Q191" s="2">
        <f t="shared" si="103"/>
        <v>1624</v>
      </c>
      <c r="R191" s="2">
        <f t="shared" si="104"/>
        <v>1605</v>
      </c>
      <c r="S191" s="2">
        <f t="shared" si="105"/>
        <v>1609</v>
      </c>
      <c r="T191" s="2">
        <f t="shared" si="106"/>
        <v>1906</v>
      </c>
      <c r="U191" s="2">
        <f t="shared" si="107"/>
        <v>1985</v>
      </c>
      <c r="V191" s="2">
        <f t="shared" si="108"/>
        <v>2083</v>
      </c>
      <c r="W191" s="2">
        <f t="shared" si="109"/>
        <v>2104</v>
      </c>
      <c r="X191" s="2">
        <f t="shared" si="110"/>
        <v>2235</v>
      </c>
      <c r="Y191" s="2">
        <f t="shared" si="111"/>
        <v>1098</v>
      </c>
      <c r="AA191" s="2">
        <f t="shared" si="81"/>
        <v>1985</v>
      </c>
      <c r="AB191" s="2">
        <f t="shared" si="112"/>
        <v>1624</v>
      </c>
      <c r="AC191" s="2">
        <f t="shared" si="113"/>
        <v>4445</v>
      </c>
      <c r="AE191" s="10">
        <v>5</v>
      </c>
      <c r="AF191" s="2">
        <f t="shared" si="82"/>
        <v>13873</v>
      </c>
      <c r="AG191" s="2">
        <f t="shared" si="83"/>
        <v>5717</v>
      </c>
      <c r="AH191" s="2">
        <f t="shared" si="84"/>
        <v>22594</v>
      </c>
      <c r="AI191" s="2">
        <f t="shared" si="85"/>
        <v>42184</v>
      </c>
      <c r="AK191">
        <f t="shared" si="86"/>
        <v>6</v>
      </c>
      <c r="AL191">
        <f t="shared" si="87"/>
        <v>2021</v>
      </c>
      <c r="BL191" s="2">
        <v>4411</v>
      </c>
      <c r="BM191" s="2">
        <v>3349</v>
      </c>
      <c r="BN191" s="2">
        <v>1860</v>
      </c>
      <c r="BO191" s="2">
        <v>1392</v>
      </c>
      <c r="BP191" s="2">
        <v>1251</v>
      </c>
      <c r="BQ191" s="2">
        <v>1266</v>
      </c>
      <c r="BR191" s="2">
        <v>1429</v>
      </c>
      <c r="BS191" s="2">
        <v>1372</v>
      </c>
      <c r="BT191" s="2">
        <v>1431</v>
      </c>
      <c r="BU191" s="2">
        <v>1401</v>
      </c>
      <c r="BV191" s="2">
        <v>1240</v>
      </c>
      <c r="BW191" s="2">
        <v>1271</v>
      </c>
      <c r="BX191" s="2">
        <v>1250</v>
      </c>
      <c r="BY191" s="2">
        <v>1267</v>
      </c>
      <c r="BZ191" s="2">
        <v>1544</v>
      </c>
      <c r="CA191" s="2">
        <v>1612</v>
      </c>
      <c r="CB191" s="2">
        <v>1593</v>
      </c>
      <c r="CC191" s="2">
        <v>1597</v>
      </c>
      <c r="CD191" s="2">
        <v>1891</v>
      </c>
      <c r="CE191" s="2">
        <v>1970</v>
      </c>
      <c r="CF191" s="2">
        <v>2067</v>
      </c>
      <c r="CG191" s="2">
        <v>2088</v>
      </c>
      <c r="CH191" s="2">
        <v>2218</v>
      </c>
      <c r="CI191" s="2">
        <v>1090</v>
      </c>
    </row>
    <row r="192" spans="1:87" x14ac:dyDescent="0.2">
      <c r="A192" s="7">
        <v>44378</v>
      </c>
      <c r="B192" s="2">
        <f t="shared" si="88"/>
        <v>748</v>
      </c>
      <c r="C192" s="2">
        <f t="shared" si="89"/>
        <v>770</v>
      </c>
      <c r="D192" s="2">
        <f t="shared" si="90"/>
        <v>772</v>
      </c>
      <c r="E192" s="2">
        <f t="shared" si="91"/>
        <v>757</v>
      </c>
      <c r="F192" s="2">
        <f t="shared" si="92"/>
        <v>759</v>
      </c>
      <c r="G192" s="2">
        <f t="shared" si="93"/>
        <v>792</v>
      </c>
      <c r="H192" s="2">
        <f t="shared" si="94"/>
        <v>921</v>
      </c>
      <c r="I192" s="2">
        <f t="shared" si="95"/>
        <v>936</v>
      </c>
      <c r="J192" s="2">
        <f t="shared" si="96"/>
        <v>914</v>
      </c>
      <c r="K192" s="2">
        <f t="shared" si="97"/>
        <v>956</v>
      </c>
      <c r="L192" s="2">
        <f t="shared" si="98"/>
        <v>804</v>
      </c>
      <c r="M192" s="2">
        <f t="shared" si="99"/>
        <v>768</v>
      </c>
      <c r="N192" s="2">
        <f t="shared" si="100"/>
        <v>750</v>
      </c>
      <c r="O192" s="2">
        <f t="shared" si="101"/>
        <v>737</v>
      </c>
      <c r="P192" s="2">
        <f t="shared" si="102"/>
        <v>750</v>
      </c>
      <c r="Q192" s="2">
        <f t="shared" si="103"/>
        <v>744</v>
      </c>
      <c r="R192" s="2">
        <f t="shared" si="104"/>
        <v>733</v>
      </c>
      <c r="S192" s="2">
        <f t="shared" si="105"/>
        <v>755</v>
      </c>
      <c r="T192" s="2">
        <f t="shared" si="106"/>
        <v>853</v>
      </c>
      <c r="U192" s="2">
        <f t="shared" si="107"/>
        <v>935</v>
      </c>
      <c r="V192" s="2">
        <f t="shared" si="108"/>
        <v>1139</v>
      </c>
      <c r="W192" s="2">
        <f t="shared" si="109"/>
        <v>1281</v>
      </c>
      <c r="X192" s="2">
        <f t="shared" si="110"/>
        <v>2683</v>
      </c>
      <c r="Y192" s="2">
        <f t="shared" si="111"/>
        <v>2513</v>
      </c>
      <c r="AA192" s="2">
        <f t="shared" si="81"/>
        <v>956</v>
      </c>
      <c r="AB192" s="2">
        <f t="shared" si="112"/>
        <v>750</v>
      </c>
      <c r="AC192" s="2">
        <f t="shared" si="113"/>
        <v>2683</v>
      </c>
      <c r="AE192" s="10">
        <v>6</v>
      </c>
      <c r="AF192" s="2">
        <f t="shared" si="82"/>
        <v>7654</v>
      </c>
      <c r="AG192" s="2">
        <f t="shared" si="83"/>
        <v>2981</v>
      </c>
      <c r="AH192" s="2">
        <f t="shared" si="84"/>
        <v>13135</v>
      </c>
      <c r="AI192" s="2">
        <f t="shared" si="85"/>
        <v>23770</v>
      </c>
      <c r="AK192">
        <f t="shared" si="86"/>
        <v>7</v>
      </c>
      <c r="AL192">
        <f t="shared" si="87"/>
        <v>2021</v>
      </c>
      <c r="BL192" s="2">
        <v>742</v>
      </c>
      <c r="BM192" s="2">
        <v>764</v>
      </c>
      <c r="BN192" s="2">
        <v>766</v>
      </c>
      <c r="BO192" s="2">
        <v>751</v>
      </c>
      <c r="BP192" s="2">
        <v>753</v>
      </c>
      <c r="BQ192" s="2">
        <v>786</v>
      </c>
      <c r="BR192" s="2">
        <v>914</v>
      </c>
      <c r="BS192" s="2">
        <v>929</v>
      </c>
      <c r="BT192" s="2">
        <v>907</v>
      </c>
      <c r="BU192" s="2">
        <v>949</v>
      </c>
      <c r="BV192" s="2">
        <v>798</v>
      </c>
      <c r="BW192" s="2">
        <v>762</v>
      </c>
      <c r="BX192" s="2">
        <v>744</v>
      </c>
      <c r="BY192" s="2">
        <v>731</v>
      </c>
      <c r="BZ192" s="2">
        <v>744</v>
      </c>
      <c r="CA192" s="2">
        <v>738</v>
      </c>
      <c r="CB192" s="2">
        <v>727</v>
      </c>
      <c r="CC192" s="2">
        <v>749</v>
      </c>
      <c r="CD192" s="2">
        <v>847</v>
      </c>
      <c r="CE192" s="2">
        <v>928</v>
      </c>
      <c r="CF192" s="2">
        <v>1130</v>
      </c>
      <c r="CG192" s="2">
        <v>1271</v>
      </c>
      <c r="CH192" s="2">
        <v>2663</v>
      </c>
      <c r="CI192" s="2">
        <v>2494</v>
      </c>
    </row>
    <row r="193" spans="1:87" x14ac:dyDescent="0.2">
      <c r="A193" s="7">
        <v>44379</v>
      </c>
      <c r="B193" s="2">
        <f t="shared" si="88"/>
        <v>2524</v>
      </c>
      <c r="C193" s="2">
        <f t="shared" si="89"/>
        <v>2524</v>
      </c>
      <c r="D193" s="2">
        <f t="shared" si="90"/>
        <v>2704</v>
      </c>
      <c r="E193" s="2">
        <f t="shared" si="91"/>
        <v>3300</v>
      </c>
      <c r="F193" s="2">
        <f t="shared" si="92"/>
        <v>3445</v>
      </c>
      <c r="G193" s="2">
        <f t="shared" si="93"/>
        <v>3823</v>
      </c>
      <c r="H193" s="2">
        <f t="shared" si="94"/>
        <v>4382</v>
      </c>
      <c r="I193" s="2">
        <f t="shared" si="95"/>
        <v>994</v>
      </c>
      <c r="J193" s="2">
        <f t="shared" si="96"/>
        <v>2389</v>
      </c>
      <c r="K193" s="2">
        <f t="shared" si="97"/>
        <v>3562</v>
      </c>
      <c r="L193" s="2">
        <f t="shared" si="98"/>
        <v>3399</v>
      </c>
      <c r="M193" s="2">
        <f t="shared" si="99"/>
        <v>3820</v>
      </c>
      <c r="N193" s="2">
        <f t="shared" si="100"/>
        <v>3875</v>
      </c>
      <c r="O193" s="2">
        <f t="shared" si="101"/>
        <v>4554</v>
      </c>
      <c r="P193" s="2">
        <f t="shared" si="102"/>
        <v>3976</v>
      </c>
      <c r="Q193" s="2">
        <f t="shared" si="103"/>
        <v>2718</v>
      </c>
      <c r="R193" s="2">
        <f t="shared" si="104"/>
        <v>1685</v>
      </c>
      <c r="S193" s="2">
        <f t="shared" si="105"/>
        <v>1386</v>
      </c>
      <c r="T193" s="2">
        <f t="shared" si="106"/>
        <v>1033</v>
      </c>
      <c r="U193" s="2">
        <f t="shared" si="107"/>
        <v>425</v>
      </c>
      <c r="V193" s="2">
        <f t="shared" si="108"/>
        <v>743</v>
      </c>
      <c r="W193" s="2">
        <f t="shared" si="109"/>
        <v>3697</v>
      </c>
      <c r="X193" s="2">
        <f t="shared" si="110"/>
        <v>3309</v>
      </c>
      <c r="Y193" s="2">
        <f t="shared" si="111"/>
        <v>3163</v>
      </c>
      <c r="AA193" s="2">
        <f t="shared" si="81"/>
        <v>0</v>
      </c>
      <c r="AB193" s="2">
        <f t="shared" si="112"/>
        <v>4554</v>
      </c>
      <c r="AC193" s="2">
        <f t="shared" si="113"/>
        <v>4382</v>
      </c>
      <c r="AE193" s="10">
        <v>7</v>
      </c>
      <c r="AF193" s="2">
        <f t="shared" si="82"/>
        <v>0</v>
      </c>
      <c r="AG193" s="2">
        <f t="shared" si="83"/>
        <v>33816</v>
      </c>
      <c r="AH193" s="2">
        <f t="shared" si="84"/>
        <v>33614</v>
      </c>
      <c r="AI193" s="2">
        <f t="shared" si="85"/>
        <v>67430</v>
      </c>
      <c r="AK193">
        <f t="shared" si="86"/>
        <v>7</v>
      </c>
      <c r="AL193">
        <f t="shared" si="87"/>
        <v>2021</v>
      </c>
      <c r="BL193" s="2">
        <v>2505</v>
      </c>
      <c r="BM193" s="2">
        <v>2505</v>
      </c>
      <c r="BN193" s="2">
        <v>2683</v>
      </c>
      <c r="BO193" s="2">
        <v>3275</v>
      </c>
      <c r="BP193" s="2">
        <v>3419</v>
      </c>
      <c r="BQ193" s="2">
        <v>3794</v>
      </c>
      <c r="BR193" s="2">
        <v>4349</v>
      </c>
      <c r="BS193" s="2">
        <v>986</v>
      </c>
      <c r="BT193" s="2">
        <v>2371</v>
      </c>
      <c r="BU193" s="2">
        <v>3535</v>
      </c>
      <c r="BV193" s="2">
        <v>3373</v>
      </c>
      <c r="BW193" s="2">
        <v>3791</v>
      </c>
      <c r="BX193" s="2">
        <v>3846</v>
      </c>
      <c r="BY193" s="2">
        <v>4519</v>
      </c>
      <c r="BZ193" s="2">
        <v>3946</v>
      </c>
      <c r="CA193" s="2">
        <v>2697</v>
      </c>
      <c r="CB193" s="2">
        <v>1672</v>
      </c>
      <c r="CC193" s="2">
        <v>1375</v>
      </c>
      <c r="CD193" s="2">
        <v>1025</v>
      </c>
      <c r="CE193" s="2">
        <v>422</v>
      </c>
      <c r="CF193" s="2">
        <v>737</v>
      </c>
      <c r="CG193" s="2">
        <v>3669</v>
      </c>
      <c r="CH193" s="2">
        <v>3284</v>
      </c>
      <c r="CI193" s="2">
        <v>3139</v>
      </c>
    </row>
    <row r="194" spans="1:87" x14ac:dyDescent="0.2">
      <c r="A194" s="7">
        <v>44380</v>
      </c>
      <c r="B194" s="2">
        <f t="shared" si="88"/>
        <v>3002</v>
      </c>
      <c r="C194" s="2">
        <f t="shared" si="89"/>
        <v>3122</v>
      </c>
      <c r="D194" s="2">
        <f t="shared" si="90"/>
        <v>3173</v>
      </c>
      <c r="E194" s="2">
        <f t="shared" si="91"/>
        <v>3162</v>
      </c>
      <c r="F194" s="2">
        <f t="shared" si="92"/>
        <v>3172</v>
      </c>
      <c r="G194" s="2">
        <f t="shared" si="93"/>
        <v>2875</v>
      </c>
      <c r="H194" s="2">
        <f t="shared" si="94"/>
        <v>2591</v>
      </c>
      <c r="I194" s="2">
        <f t="shared" si="95"/>
        <v>3415</v>
      </c>
      <c r="J194" s="2">
        <f t="shared" si="96"/>
        <v>3968</v>
      </c>
      <c r="K194" s="2">
        <f t="shared" si="97"/>
        <v>4554</v>
      </c>
      <c r="L194" s="2">
        <f t="shared" si="98"/>
        <v>1005</v>
      </c>
      <c r="M194" s="2">
        <f t="shared" si="99"/>
        <v>498</v>
      </c>
      <c r="N194" s="2">
        <f t="shared" si="100"/>
        <v>169</v>
      </c>
      <c r="O194" s="2">
        <f t="shared" si="101"/>
        <v>166</v>
      </c>
      <c r="P194" s="2">
        <f t="shared" si="102"/>
        <v>164</v>
      </c>
      <c r="Q194" s="2">
        <f t="shared" si="103"/>
        <v>164</v>
      </c>
      <c r="R194" s="2">
        <f t="shared" si="104"/>
        <v>184</v>
      </c>
      <c r="S194" s="2">
        <f t="shared" si="105"/>
        <v>383</v>
      </c>
      <c r="T194" s="2">
        <f t="shared" si="106"/>
        <v>424</v>
      </c>
      <c r="U194" s="2">
        <f t="shared" si="107"/>
        <v>429</v>
      </c>
      <c r="V194" s="2">
        <f t="shared" si="108"/>
        <v>837</v>
      </c>
      <c r="W194" s="2">
        <f t="shared" si="109"/>
        <v>1039</v>
      </c>
      <c r="X194" s="2">
        <f t="shared" si="110"/>
        <v>271</v>
      </c>
      <c r="Y194" s="2">
        <f t="shared" si="111"/>
        <v>2864</v>
      </c>
      <c r="AA194" s="2">
        <f t="shared" si="81"/>
        <v>0</v>
      </c>
      <c r="AB194" s="2">
        <f t="shared" si="112"/>
        <v>4554</v>
      </c>
      <c r="AC194" s="2">
        <f t="shared" si="113"/>
        <v>3173</v>
      </c>
      <c r="AE194" s="10">
        <v>1</v>
      </c>
      <c r="AF194" s="2">
        <f t="shared" si="82"/>
        <v>0</v>
      </c>
      <c r="AG194" s="2">
        <f t="shared" si="83"/>
        <v>15523</v>
      </c>
      <c r="AH194" s="2">
        <f t="shared" si="84"/>
        <v>26108</v>
      </c>
      <c r="AI194" s="2">
        <f t="shared" si="85"/>
        <v>41631</v>
      </c>
      <c r="AK194">
        <f t="shared" si="86"/>
        <v>7</v>
      </c>
      <c r="AL194">
        <f t="shared" si="87"/>
        <v>2021</v>
      </c>
      <c r="BL194" s="2">
        <v>2979</v>
      </c>
      <c r="BM194" s="2">
        <v>3098</v>
      </c>
      <c r="BN194" s="2">
        <v>3149</v>
      </c>
      <c r="BO194" s="2">
        <v>3138</v>
      </c>
      <c r="BP194" s="2">
        <v>3148</v>
      </c>
      <c r="BQ194" s="2">
        <v>2853</v>
      </c>
      <c r="BR194" s="2">
        <v>2571</v>
      </c>
      <c r="BS194" s="2">
        <v>3389</v>
      </c>
      <c r="BT194" s="2">
        <v>3938</v>
      </c>
      <c r="BU194" s="2">
        <v>4519</v>
      </c>
      <c r="BV194" s="2">
        <v>997</v>
      </c>
      <c r="BW194" s="2">
        <v>494</v>
      </c>
      <c r="BX194" s="2">
        <v>168</v>
      </c>
      <c r="BY194" s="2">
        <v>165</v>
      </c>
      <c r="BZ194" s="2">
        <v>163</v>
      </c>
      <c r="CA194" s="2">
        <v>163</v>
      </c>
      <c r="CB194" s="2">
        <v>183</v>
      </c>
      <c r="CC194" s="2">
        <v>380</v>
      </c>
      <c r="CD194" s="2">
        <v>421</v>
      </c>
      <c r="CE194" s="2">
        <v>426</v>
      </c>
      <c r="CF194" s="2">
        <v>831</v>
      </c>
      <c r="CG194" s="2">
        <v>1031</v>
      </c>
      <c r="CH194" s="2">
        <v>269</v>
      </c>
      <c r="CI194" s="2">
        <v>2842</v>
      </c>
    </row>
    <row r="195" spans="1:87" x14ac:dyDescent="0.2">
      <c r="A195" s="7">
        <v>44381</v>
      </c>
      <c r="B195" s="2">
        <f t="shared" si="88"/>
        <v>3681</v>
      </c>
      <c r="C195" s="2">
        <f t="shared" si="89"/>
        <v>3348</v>
      </c>
      <c r="D195" s="2">
        <f t="shared" si="90"/>
        <v>3294</v>
      </c>
      <c r="E195" s="2">
        <f t="shared" si="91"/>
        <v>3811</v>
      </c>
      <c r="F195" s="2">
        <f t="shared" si="92"/>
        <v>3945</v>
      </c>
      <c r="G195" s="2">
        <f t="shared" si="93"/>
        <v>3910</v>
      </c>
      <c r="H195" s="2">
        <f t="shared" si="94"/>
        <v>3706</v>
      </c>
      <c r="I195" s="2">
        <f t="shared" si="95"/>
        <v>3937</v>
      </c>
      <c r="J195" s="2">
        <f t="shared" si="96"/>
        <v>5165</v>
      </c>
      <c r="K195" s="2">
        <f t="shared" si="97"/>
        <v>2516</v>
      </c>
      <c r="L195" s="2">
        <f t="shared" si="98"/>
        <v>2837</v>
      </c>
      <c r="M195" s="2">
        <f t="shared" si="99"/>
        <v>3177</v>
      </c>
      <c r="N195" s="2">
        <f t="shared" si="100"/>
        <v>2327</v>
      </c>
      <c r="O195" s="2">
        <f t="shared" si="101"/>
        <v>1332</v>
      </c>
      <c r="P195" s="2">
        <f t="shared" si="102"/>
        <v>951</v>
      </c>
      <c r="Q195" s="2">
        <f t="shared" si="103"/>
        <v>1074</v>
      </c>
      <c r="R195" s="2">
        <f t="shared" si="104"/>
        <v>989</v>
      </c>
      <c r="S195" s="2">
        <f t="shared" si="105"/>
        <v>619</v>
      </c>
      <c r="T195" s="2">
        <f t="shared" si="106"/>
        <v>2062</v>
      </c>
      <c r="U195" s="2">
        <f t="shared" si="107"/>
        <v>1696</v>
      </c>
      <c r="V195" s="2">
        <f t="shared" si="108"/>
        <v>1858</v>
      </c>
      <c r="W195" s="2">
        <f t="shared" si="109"/>
        <v>2169</v>
      </c>
      <c r="X195" s="2">
        <f t="shared" si="110"/>
        <v>1718</v>
      </c>
      <c r="Y195" s="2">
        <f t="shared" si="111"/>
        <v>1409</v>
      </c>
      <c r="AA195" s="2">
        <f t="shared" si="81"/>
        <v>0</v>
      </c>
      <c r="AB195" s="2">
        <f t="shared" si="112"/>
        <v>5165</v>
      </c>
      <c r="AC195" s="2">
        <f t="shared" si="113"/>
        <v>3945</v>
      </c>
      <c r="AE195" s="10">
        <v>8</v>
      </c>
      <c r="AF195" s="2">
        <f t="shared" si="82"/>
        <v>0</v>
      </c>
      <c r="AG195" s="2">
        <f t="shared" si="83"/>
        <v>28682</v>
      </c>
      <c r="AH195" s="2">
        <f t="shared" si="84"/>
        <v>32849</v>
      </c>
      <c r="AI195" s="2">
        <f t="shared" si="85"/>
        <v>61531</v>
      </c>
      <c r="AK195">
        <f t="shared" si="86"/>
        <v>7</v>
      </c>
      <c r="AL195">
        <f t="shared" si="87"/>
        <v>2021</v>
      </c>
      <c r="BL195" s="2">
        <v>3653</v>
      </c>
      <c r="BM195" s="2">
        <v>3323</v>
      </c>
      <c r="BN195" s="2">
        <v>3269</v>
      </c>
      <c r="BO195" s="2">
        <v>3782</v>
      </c>
      <c r="BP195" s="2">
        <v>3915</v>
      </c>
      <c r="BQ195" s="2">
        <v>3880</v>
      </c>
      <c r="BR195" s="2">
        <v>3678</v>
      </c>
      <c r="BS195" s="2">
        <v>3907</v>
      </c>
      <c r="BT195" s="2">
        <v>5126</v>
      </c>
      <c r="BU195" s="2">
        <v>2497</v>
      </c>
      <c r="BV195" s="2">
        <v>2815</v>
      </c>
      <c r="BW195" s="2">
        <v>3153</v>
      </c>
      <c r="BX195" s="2">
        <v>2309</v>
      </c>
      <c r="BY195" s="2">
        <v>1322</v>
      </c>
      <c r="BZ195" s="2">
        <v>944</v>
      </c>
      <c r="CA195" s="2">
        <v>1066</v>
      </c>
      <c r="CB195" s="2">
        <v>981</v>
      </c>
      <c r="CC195" s="2">
        <v>614</v>
      </c>
      <c r="CD195" s="2">
        <v>2046</v>
      </c>
      <c r="CE195" s="2">
        <v>1683</v>
      </c>
      <c r="CF195" s="2">
        <v>1844</v>
      </c>
      <c r="CG195" s="2">
        <v>2152</v>
      </c>
      <c r="CH195" s="2">
        <v>1705</v>
      </c>
      <c r="CI195" s="2">
        <v>1398</v>
      </c>
    </row>
    <row r="196" spans="1:87" x14ac:dyDescent="0.2">
      <c r="A196" s="7">
        <v>44382</v>
      </c>
      <c r="B196" s="2">
        <f t="shared" si="88"/>
        <v>2037</v>
      </c>
      <c r="C196" s="2">
        <f t="shared" si="89"/>
        <v>1981</v>
      </c>
      <c r="D196" s="2">
        <f t="shared" si="90"/>
        <v>1843</v>
      </c>
      <c r="E196" s="2">
        <f t="shared" si="91"/>
        <v>1858</v>
      </c>
      <c r="F196" s="2">
        <f t="shared" si="92"/>
        <v>1840</v>
      </c>
      <c r="G196" s="2">
        <f t="shared" si="93"/>
        <v>1621</v>
      </c>
      <c r="H196" s="2">
        <f t="shared" si="94"/>
        <v>1508</v>
      </c>
      <c r="I196" s="2">
        <f t="shared" si="95"/>
        <v>2055</v>
      </c>
      <c r="J196" s="2">
        <f t="shared" si="96"/>
        <v>1719</v>
      </c>
      <c r="K196" s="2">
        <f t="shared" si="97"/>
        <v>1261</v>
      </c>
      <c r="L196" s="2">
        <f t="shared" si="98"/>
        <v>1217</v>
      </c>
      <c r="M196" s="2">
        <f t="shared" si="99"/>
        <v>1332</v>
      </c>
      <c r="N196" s="2">
        <f t="shared" si="100"/>
        <v>1202</v>
      </c>
      <c r="O196" s="2">
        <f t="shared" si="101"/>
        <v>1219</v>
      </c>
      <c r="P196" s="2">
        <f t="shared" si="102"/>
        <v>1226</v>
      </c>
      <c r="Q196" s="2">
        <f t="shared" si="103"/>
        <v>1226</v>
      </c>
      <c r="R196" s="2">
        <f t="shared" si="104"/>
        <v>1267</v>
      </c>
      <c r="S196" s="2">
        <f t="shared" si="105"/>
        <v>1324</v>
      </c>
      <c r="T196" s="2">
        <f t="shared" si="106"/>
        <v>1215</v>
      </c>
      <c r="U196" s="2">
        <f t="shared" si="107"/>
        <v>1289</v>
      </c>
      <c r="V196" s="2">
        <f t="shared" si="108"/>
        <v>3444</v>
      </c>
      <c r="W196" s="2">
        <f t="shared" si="109"/>
        <v>4307</v>
      </c>
      <c r="X196" s="2">
        <f t="shared" si="110"/>
        <v>3745</v>
      </c>
      <c r="Y196" s="2">
        <f t="shared" si="111"/>
        <v>2646</v>
      </c>
      <c r="AA196" s="2">
        <f t="shared" si="81"/>
        <v>2055</v>
      </c>
      <c r="AB196" s="2">
        <f t="shared" si="112"/>
        <v>1226</v>
      </c>
      <c r="AC196" s="2">
        <f t="shared" si="113"/>
        <v>4307</v>
      </c>
      <c r="AE196" s="10">
        <v>3</v>
      </c>
      <c r="AF196" s="2">
        <f t="shared" si="82"/>
        <v>12679</v>
      </c>
      <c r="AG196" s="2">
        <f t="shared" si="83"/>
        <v>4873</v>
      </c>
      <c r="AH196" s="2">
        <f t="shared" si="84"/>
        <v>26830</v>
      </c>
      <c r="AI196" s="2">
        <f t="shared" si="85"/>
        <v>44382</v>
      </c>
      <c r="AK196">
        <f t="shared" si="86"/>
        <v>7</v>
      </c>
      <c r="AL196">
        <f t="shared" si="87"/>
        <v>2021</v>
      </c>
      <c r="BL196" s="2">
        <v>2021</v>
      </c>
      <c r="BM196" s="2">
        <v>1966</v>
      </c>
      <c r="BN196" s="2">
        <v>1829</v>
      </c>
      <c r="BO196" s="2">
        <v>1844</v>
      </c>
      <c r="BP196" s="2">
        <v>1826</v>
      </c>
      <c r="BQ196" s="2">
        <v>1609</v>
      </c>
      <c r="BR196" s="2">
        <v>1497</v>
      </c>
      <c r="BS196" s="2">
        <v>2039</v>
      </c>
      <c r="BT196" s="2">
        <v>1706</v>
      </c>
      <c r="BU196" s="2">
        <v>1251</v>
      </c>
      <c r="BV196" s="2">
        <v>1208</v>
      </c>
      <c r="BW196" s="2">
        <v>1322</v>
      </c>
      <c r="BX196" s="2">
        <v>1193</v>
      </c>
      <c r="BY196" s="2">
        <v>1210</v>
      </c>
      <c r="BZ196" s="2">
        <v>1217</v>
      </c>
      <c r="CA196" s="2">
        <v>1217</v>
      </c>
      <c r="CB196" s="2">
        <v>1257</v>
      </c>
      <c r="CC196" s="2">
        <v>1314</v>
      </c>
      <c r="CD196" s="2">
        <v>1206</v>
      </c>
      <c r="CE196" s="2">
        <v>1279</v>
      </c>
      <c r="CF196" s="2">
        <v>3418</v>
      </c>
      <c r="CG196" s="2">
        <v>4274</v>
      </c>
      <c r="CH196" s="2">
        <v>3716</v>
      </c>
      <c r="CI196" s="2">
        <v>2626</v>
      </c>
    </row>
    <row r="197" spans="1:87" x14ac:dyDescent="0.2">
      <c r="A197" s="7">
        <v>44383</v>
      </c>
      <c r="B197" s="2">
        <f t="shared" si="88"/>
        <v>1864</v>
      </c>
      <c r="C197" s="2">
        <f t="shared" si="89"/>
        <v>1858</v>
      </c>
      <c r="D197" s="2">
        <f t="shared" si="90"/>
        <v>1917</v>
      </c>
      <c r="E197" s="2">
        <f t="shared" si="91"/>
        <v>1798</v>
      </c>
      <c r="F197" s="2">
        <f t="shared" si="92"/>
        <v>1821</v>
      </c>
      <c r="G197" s="2">
        <f t="shared" si="93"/>
        <v>2346</v>
      </c>
      <c r="H197" s="2">
        <f t="shared" si="94"/>
        <v>1439</v>
      </c>
      <c r="I197" s="2">
        <f t="shared" si="95"/>
        <v>1580</v>
      </c>
      <c r="J197" s="2">
        <f t="shared" si="96"/>
        <v>1626</v>
      </c>
      <c r="K197" s="2">
        <f t="shared" si="97"/>
        <v>2163</v>
      </c>
      <c r="L197" s="2">
        <f t="shared" si="98"/>
        <v>2626</v>
      </c>
      <c r="M197" s="2">
        <f t="shared" si="99"/>
        <v>1921</v>
      </c>
      <c r="N197" s="2">
        <f t="shared" si="100"/>
        <v>1503</v>
      </c>
      <c r="O197" s="2">
        <f t="shared" si="101"/>
        <v>1258</v>
      </c>
      <c r="P197" s="2">
        <f t="shared" si="102"/>
        <v>1210</v>
      </c>
      <c r="Q197" s="2">
        <f t="shared" si="103"/>
        <v>1206</v>
      </c>
      <c r="R197" s="2">
        <f t="shared" si="104"/>
        <v>1204</v>
      </c>
      <c r="S197" s="2">
        <f t="shared" si="105"/>
        <v>1206</v>
      </c>
      <c r="T197" s="2">
        <f t="shared" si="106"/>
        <v>1256</v>
      </c>
      <c r="U197" s="2">
        <f t="shared" si="107"/>
        <v>1352</v>
      </c>
      <c r="V197" s="2">
        <f t="shared" si="108"/>
        <v>2950</v>
      </c>
      <c r="W197" s="2">
        <f t="shared" si="109"/>
        <v>4177</v>
      </c>
      <c r="X197" s="2">
        <f t="shared" si="110"/>
        <v>3845</v>
      </c>
      <c r="Y197" s="2">
        <f t="shared" si="111"/>
        <v>3053</v>
      </c>
      <c r="AA197" s="2">
        <f t="shared" si="81"/>
        <v>2626</v>
      </c>
      <c r="AB197" s="2">
        <f t="shared" si="112"/>
        <v>1503</v>
      </c>
      <c r="AC197" s="2">
        <f t="shared" si="113"/>
        <v>4177</v>
      </c>
      <c r="AE197" s="10">
        <v>4</v>
      </c>
      <c r="AF197" s="2">
        <f t="shared" si="82"/>
        <v>14934</v>
      </c>
      <c r="AG197" s="2">
        <f t="shared" si="83"/>
        <v>5177</v>
      </c>
      <c r="AH197" s="2">
        <f t="shared" si="84"/>
        <v>27068</v>
      </c>
      <c r="AI197" s="2">
        <f t="shared" si="85"/>
        <v>47179</v>
      </c>
      <c r="AK197">
        <f t="shared" si="86"/>
        <v>7</v>
      </c>
      <c r="AL197">
        <f t="shared" si="87"/>
        <v>2021</v>
      </c>
      <c r="BL197" s="2">
        <v>1850</v>
      </c>
      <c r="BM197" s="2">
        <v>1844</v>
      </c>
      <c r="BN197" s="2">
        <v>1902</v>
      </c>
      <c r="BO197" s="2">
        <v>1784</v>
      </c>
      <c r="BP197" s="2">
        <v>1807</v>
      </c>
      <c r="BQ197" s="2">
        <v>2328</v>
      </c>
      <c r="BR197" s="2">
        <v>1428</v>
      </c>
      <c r="BS197" s="2">
        <v>1568</v>
      </c>
      <c r="BT197" s="2">
        <v>1614</v>
      </c>
      <c r="BU197" s="2">
        <v>2147</v>
      </c>
      <c r="BV197" s="2">
        <v>2606</v>
      </c>
      <c r="BW197" s="2">
        <v>1906</v>
      </c>
      <c r="BX197" s="2">
        <v>1492</v>
      </c>
      <c r="BY197" s="2">
        <v>1248</v>
      </c>
      <c r="BZ197" s="2">
        <v>1201</v>
      </c>
      <c r="CA197" s="2">
        <v>1197</v>
      </c>
      <c r="CB197" s="2">
        <v>1195</v>
      </c>
      <c r="CC197" s="2">
        <v>1197</v>
      </c>
      <c r="CD197" s="2">
        <v>1246</v>
      </c>
      <c r="CE197" s="2">
        <v>1342</v>
      </c>
      <c r="CF197" s="2">
        <v>2928</v>
      </c>
      <c r="CG197" s="2">
        <v>4145</v>
      </c>
      <c r="CH197" s="2">
        <v>3816</v>
      </c>
      <c r="CI197" s="2">
        <v>3030</v>
      </c>
    </row>
    <row r="198" spans="1:87" x14ac:dyDescent="0.2">
      <c r="A198" s="7">
        <v>44384</v>
      </c>
      <c r="B198" s="2">
        <f t="shared" si="88"/>
        <v>3346</v>
      </c>
      <c r="C198" s="2">
        <f t="shared" si="89"/>
        <v>4771</v>
      </c>
      <c r="D198" s="2">
        <f t="shared" si="90"/>
        <v>4700</v>
      </c>
      <c r="E198" s="2">
        <f t="shared" si="91"/>
        <v>4759</v>
      </c>
      <c r="F198" s="2">
        <f t="shared" si="92"/>
        <v>4766</v>
      </c>
      <c r="G198" s="2">
        <f t="shared" si="93"/>
        <v>4689</v>
      </c>
      <c r="H198" s="2">
        <f t="shared" si="94"/>
        <v>4180</v>
      </c>
      <c r="I198" s="2">
        <f t="shared" si="95"/>
        <v>3722</v>
      </c>
      <c r="J198" s="2">
        <f t="shared" si="96"/>
        <v>450</v>
      </c>
      <c r="K198" s="2">
        <f t="shared" si="97"/>
        <v>207</v>
      </c>
      <c r="L198" s="2">
        <f t="shared" si="98"/>
        <v>259</v>
      </c>
      <c r="M198" s="2">
        <f t="shared" si="99"/>
        <v>552</v>
      </c>
      <c r="N198" s="2">
        <f t="shared" si="100"/>
        <v>886</v>
      </c>
      <c r="O198" s="2">
        <f t="shared" si="101"/>
        <v>972</v>
      </c>
      <c r="P198" s="2">
        <f t="shared" si="102"/>
        <v>848</v>
      </c>
      <c r="Q198" s="2">
        <f t="shared" si="103"/>
        <v>556</v>
      </c>
      <c r="R198" s="2">
        <f t="shared" si="104"/>
        <v>491</v>
      </c>
      <c r="S198" s="2">
        <f t="shared" si="105"/>
        <v>255</v>
      </c>
      <c r="T198" s="2">
        <f t="shared" si="106"/>
        <v>189</v>
      </c>
      <c r="U198" s="2">
        <f t="shared" si="107"/>
        <v>620</v>
      </c>
      <c r="V198" s="2">
        <f t="shared" si="108"/>
        <v>3772</v>
      </c>
      <c r="W198" s="2">
        <f t="shared" si="109"/>
        <v>3536</v>
      </c>
      <c r="X198" s="2">
        <f t="shared" si="110"/>
        <v>2597</v>
      </c>
      <c r="Y198" s="2">
        <f t="shared" si="111"/>
        <v>4053</v>
      </c>
      <c r="AA198" s="2">
        <f t="shared" si="81"/>
        <v>3722</v>
      </c>
      <c r="AB198" s="2">
        <f t="shared" si="112"/>
        <v>972</v>
      </c>
      <c r="AC198" s="2">
        <f t="shared" si="113"/>
        <v>4771</v>
      </c>
      <c r="AE198" s="10">
        <v>5</v>
      </c>
      <c r="AF198" s="2">
        <f t="shared" si="82"/>
        <v>6745</v>
      </c>
      <c r="AG198" s="2">
        <f t="shared" si="83"/>
        <v>3262</v>
      </c>
      <c r="AH198" s="2">
        <f t="shared" si="84"/>
        <v>45169</v>
      </c>
      <c r="AI198" s="2">
        <f t="shared" si="85"/>
        <v>55176</v>
      </c>
      <c r="AK198">
        <f t="shared" si="86"/>
        <v>7</v>
      </c>
      <c r="AL198">
        <f t="shared" si="87"/>
        <v>2021</v>
      </c>
      <c r="BL198" s="2">
        <v>3321</v>
      </c>
      <c r="BM198" s="2">
        <v>4735</v>
      </c>
      <c r="BN198" s="2">
        <v>4664</v>
      </c>
      <c r="BO198" s="2">
        <v>4723</v>
      </c>
      <c r="BP198" s="2">
        <v>4730</v>
      </c>
      <c r="BQ198" s="2">
        <v>4653</v>
      </c>
      <c r="BR198" s="2">
        <v>4148</v>
      </c>
      <c r="BS198" s="2">
        <v>3694</v>
      </c>
      <c r="BT198" s="2">
        <v>447</v>
      </c>
      <c r="BU198" s="2">
        <v>205</v>
      </c>
      <c r="BV198" s="2">
        <v>257</v>
      </c>
      <c r="BW198" s="2">
        <v>548</v>
      </c>
      <c r="BX198" s="2">
        <v>879</v>
      </c>
      <c r="BY198" s="2">
        <v>965</v>
      </c>
      <c r="BZ198" s="2">
        <v>842</v>
      </c>
      <c r="CA198" s="2">
        <v>552</v>
      </c>
      <c r="CB198" s="2">
        <v>487</v>
      </c>
      <c r="CC198" s="2">
        <v>253</v>
      </c>
      <c r="CD198" s="2">
        <v>188</v>
      </c>
      <c r="CE198" s="2">
        <v>615</v>
      </c>
      <c r="CF198" s="2">
        <v>3743</v>
      </c>
      <c r="CG198" s="2">
        <v>3509</v>
      </c>
      <c r="CH198" s="2">
        <v>2577</v>
      </c>
      <c r="CI198" s="2">
        <v>4022</v>
      </c>
    </row>
    <row r="199" spans="1:87" x14ac:dyDescent="0.2">
      <c r="A199" s="7">
        <v>44385</v>
      </c>
      <c r="B199" s="2">
        <f t="shared" si="88"/>
        <v>3657</v>
      </c>
      <c r="C199" s="2">
        <f t="shared" si="89"/>
        <v>3378</v>
      </c>
      <c r="D199" s="2">
        <f t="shared" si="90"/>
        <v>3234</v>
      </c>
      <c r="E199" s="2">
        <f t="shared" si="91"/>
        <v>2592</v>
      </c>
      <c r="F199" s="2">
        <f t="shared" si="92"/>
        <v>2831</v>
      </c>
      <c r="G199" s="2">
        <f t="shared" si="93"/>
        <v>3290</v>
      </c>
      <c r="H199" s="2">
        <f t="shared" si="94"/>
        <v>3083</v>
      </c>
      <c r="I199" s="2">
        <f t="shared" si="95"/>
        <v>5195</v>
      </c>
      <c r="J199" s="2">
        <f t="shared" si="96"/>
        <v>5351</v>
      </c>
      <c r="K199" s="2">
        <f t="shared" si="97"/>
        <v>3602</v>
      </c>
      <c r="L199" s="2">
        <f t="shared" si="98"/>
        <v>3932</v>
      </c>
      <c r="M199" s="2">
        <f t="shared" si="99"/>
        <v>4342</v>
      </c>
      <c r="N199" s="2">
        <f t="shared" si="100"/>
        <v>171</v>
      </c>
      <c r="O199" s="2">
        <f t="shared" si="101"/>
        <v>167</v>
      </c>
      <c r="P199" s="2">
        <f t="shared" si="102"/>
        <v>166</v>
      </c>
      <c r="Q199" s="2">
        <f t="shared" si="103"/>
        <v>175</v>
      </c>
      <c r="R199" s="2">
        <f t="shared" si="104"/>
        <v>162</v>
      </c>
      <c r="S199" s="2">
        <f t="shared" si="105"/>
        <v>164</v>
      </c>
      <c r="T199" s="2">
        <f t="shared" si="106"/>
        <v>166</v>
      </c>
      <c r="U199" s="2">
        <f t="shared" si="107"/>
        <v>164</v>
      </c>
      <c r="V199" s="2">
        <f t="shared" si="108"/>
        <v>164</v>
      </c>
      <c r="W199" s="2">
        <f t="shared" si="109"/>
        <v>1810</v>
      </c>
      <c r="X199" s="2">
        <f t="shared" si="110"/>
        <v>2601</v>
      </c>
      <c r="Y199" s="2">
        <f t="shared" si="111"/>
        <v>2579</v>
      </c>
      <c r="AA199" s="2">
        <f t="shared" si="81"/>
        <v>5351</v>
      </c>
      <c r="AB199" s="2">
        <f t="shared" si="112"/>
        <v>175</v>
      </c>
      <c r="AC199" s="2">
        <f t="shared" si="113"/>
        <v>3657</v>
      </c>
      <c r="AE199" s="10">
        <v>6</v>
      </c>
      <c r="AF199" s="2">
        <f t="shared" si="82"/>
        <v>23078</v>
      </c>
      <c r="AG199" s="2">
        <f t="shared" si="83"/>
        <v>679</v>
      </c>
      <c r="AH199" s="2">
        <f t="shared" si="84"/>
        <v>29219</v>
      </c>
      <c r="AI199" s="2">
        <f t="shared" si="85"/>
        <v>52976</v>
      </c>
      <c r="AK199">
        <f t="shared" si="86"/>
        <v>7</v>
      </c>
      <c r="AL199">
        <f t="shared" si="87"/>
        <v>2021</v>
      </c>
      <c r="BL199" s="2">
        <v>3629</v>
      </c>
      <c r="BM199" s="2">
        <v>3352</v>
      </c>
      <c r="BN199" s="2">
        <v>3209</v>
      </c>
      <c r="BO199" s="2">
        <v>2572</v>
      </c>
      <c r="BP199" s="2">
        <v>2809</v>
      </c>
      <c r="BQ199" s="2">
        <v>3265</v>
      </c>
      <c r="BR199" s="2">
        <v>3060</v>
      </c>
      <c r="BS199" s="2">
        <v>5155</v>
      </c>
      <c r="BT199" s="2">
        <v>5310</v>
      </c>
      <c r="BU199" s="2">
        <v>3575</v>
      </c>
      <c r="BV199" s="2">
        <v>3902</v>
      </c>
      <c r="BW199" s="2">
        <v>4309</v>
      </c>
      <c r="BX199" s="2">
        <v>170</v>
      </c>
      <c r="BY199" s="2">
        <v>166</v>
      </c>
      <c r="BZ199" s="2">
        <v>165</v>
      </c>
      <c r="CA199" s="2">
        <v>174</v>
      </c>
      <c r="CB199" s="2">
        <v>161</v>
      </c>
      <c r="CC199" s="2">
        <v>163</v>
      </c>
      <c r="CD199" s="2">
        <v>165</v>
      </c>
      <c r="CE199" s="2">
        <v>163</v>
      </c>
      <c r="CF199" s="2">
        <v>163</v>
      </c>
      <c r="CG199" s="2">
        <v>1796</v>
      </c>
      <c r="CH199" s="2">
        <v>2581</v>
      </c>
      <c r="CI199" s="2">
        <v>2559</v>
      </c>
    </row>
    <row r="200" spans="1:87" x14ac:dyDescent="0.2">
      <c r="A200" s="7">
        <v>44386</v>
      </c>
      <c r="B200" s="2">
        <f t="shared" si="88"/>
        <v>2590</v>
      </c>
      <c r="C200" s="2">
        <f t="shared" si="89"/>
        <v>2537</v>
      </c>
      <c r="D200" s="2">
        <f t="shared" si="90"/>
        <v>2546</v>
      </c>
      <c r="E200" s="2">
        <f t="shared" si="91"/>
        <v>2546</v>
      </c>
      <c r="F200" s="2">
        <f t="shared" si="92"/>
        <v>2546</v>
      </c>
      <c r="G200" s="2">
        <f t="shared" si="93"/>
        <v>2513</v>
      </c>
      <c r="H200" s="2">
        <f t="shared" si="94"/>
        <v>2524</v>
      </c>
      <c r="I200" s="2">
        <f t="shared" si="95"/>
        <v>2590</v>
      </c>
      <c r="J200" s="2">
        <f t="shared" si="96"/>
        <v>2592</v>
      </c>
      <c r="K200" s="2">
        <f t="shared" si="97"/>
        <v>3106</v>
      </c>
      <c r="L200" s="2">
        <f t="shared" si="98"/>
        <v>4159</v>
      </c>
      <c r="M200" s="2">
        <f t="shared" si="99"/>
        <v>1497</v>
      </c>
      <c r="N200" s="2">
        <f t="shared" si="100"/>
        <v>189</v>
      </c>
      <c r="O200" s="2">
        <f t="shared" si="101"/>
        <v>212</v>
      </c>
      <c r="P200" s="2">
        <f t="shared" si="102"/>
        <v>170</v>
      </c>
      <c r="Q200" s="2">
        <f t="shared" si="103"/>
        <v>192</v>
      </c>
      <c r="R200" s="2">
        <f t="shared" si="104"/>
        <v>352</v>
      </c>
      <c r="S200" s="2">
        <f t="shared" si="105"/>
        <v>838</v>
      </c>
      <c r="T200" s="2">
        <f t="shared" si="106"/>
        <v>924</v>
      </c>
      <c r="U200" s="2">
        <f t="shared" si="107"/>
        <v>1356</v>
      </c>
      <c r="V200" s="2">
        <f t="shared" si="108"/>
        <v>3577</v>
      </c>
      <c r="W200" s="2">
        <f t="shared" si="109"/>
        <v>6332</v>
      </c>
      <c r="X200" s="2">
        <f t="shared" si="110"/>
        <v>6607</v>
      </c>
      <c r="Y200" s="2">
        <f t="shared" si="111"/>
        <v>5557</v>
      </c>
      <c r="AA200" s="2">
        <f t="shared" si="81"/>
        <v>0</v>
      </c>
      <c r="AB200" s="2">
        <f t="shared" si="112"/>
        <v>4159</v>
      </c>
      <c r="AC200" s="2">
        <f t="shared" si="113"/>
        <v>6607</v>
      </c>
      <c r="AE200" s="10">
        <v>7</v>
      </c>
      <c r="AF200" s="2">
        <f t="shared" si="82"/>
        <v>0</v>
      </c>
      <c r="AG200" s="2">
        <f t="shared" si="83"/>
        <v>18177</v>
      </c>
      <c r="AH200" s="2">
        <f t="shared" si="84"/>
        <v>39875</v>
      </c>
      <c r="AI200" s="2">
        <f t="shared" si="85"/>
        <v>58052</v>
      </c>
      <c r="AK200">
        <f t="shared" si="86"/>
        <v>7</v>
      </c>
      <c r="AL200">
        <f t="shared" si="87"/>
        <v>2021</v>
      </c>
      <c r="BL200" s="2">
        <v>2570</v>
      </c>
      <c r="BM200" s="2">
        <v>2518</v>
      </c>
      <c r="BN200" s="2">
        <v>2527</v>
      </c>
      <c r="BO200" s="2">
        <v>2527</v>
      </c>
      <c r="BP200" s="2">
        <v>2527</v>
      </c>
      <c r="BQ200" s="2">
        <v>2494</v>
      </c>
      <c r="BR200" s="2">
        <v>2505</v>
      </c>
      <c r="BS200" s="2">
        <v>2570</v>
      </c>
      <c r="BT200" s="2">
        <v>2572</v>
      </c>
      <c r="BU200" s="2">
        <v>3082</v>
      </c>
      <c r="BV200" s="2">
        <v>4127</v>
      </c>
      <c r="BW200" s="2">
        <v>1486</v>
      </c>
      <c r="BX200" s="2">
        <v>188</v>
      </c>
      <c r="BY200" s="2">
        <v>210</v>
      </c>
      <c r="BZ200" s="2">
        <v>169</v>
      </c>
      <c r="CA200" s="2">
        <v>191</v>
      </c>
      <c r="CB200" s="2">
        <v>349</v>
      </c>
      <c r="CC200" s="2">
        <v>832</v>
      </c>
      <c r="CD200" s="2">
        <v>917</v>
      </c>
      <c r="CE200" s="2">
        <v>1346</v>
      </c>
      <c r="CF200" s="2">
        <v>3550</v>
      </c>
      <c r="CG200" s="2">
        <v>6284</v>
      </c>
      <c r="CH200" s="2">
        <v>6557</v>
      </c>
      <c r="CI200" s="2">
        <v>5515</v>
      </c>
    </row>
    <row r="201" spans="1:87" x14ac:dyDescent="0.2">
      <c r="A201" s="7">
        <v>44387</v>
      </c>
      <c r="B201" s="2">
        <f t="shared" si="88"/>
        <v>3206</v>
      </c>
      <c r="C201" s="2">
        <f t="shared" si="89"/>
        <v>4753</v>
      </c>
      <c r="D201" s="2">
        <f t="shared" si="90"/>
        <v>6070</v>
      </c>
      <c r="E201" s="2">
        <f t="shared" si="91"/>
        <v>5948</v>
      </c>
      <c r="F201" s="2">
        <f t="shared" si="92"/>
        <v>6330</v>
      </c>
      <c r="G201" s="2">
        <f t="shared" si="93"/>
        <v>5519</v>
      </c>
      <c r="H201" s="2">
        <f t="shared" si="94"/>
        <v>6118</v>
      </c>
      <c r="I201" s="2">
        <f t="shared" si="95"/>
        <v>4565</v>
      </c>
      <c r="J201" s="2">
        <f t="shared" si="96"/>
        <v>6210</v>
      </c>
      <c r="K201" s="2">
        <f t="shared" si="97"/>
        <v>7240</v>
      </c>
      <c r="L201" s="2">
        <f t="shared" si="98"/>
        <v>4002</v>
      </c>
      <c r="M201" s="2">
        <f t="shared" si="99"/>
        <v>3040</v>
      </c>
      <c r="N201" s="2">
        <f t="shared" si="100"/>
        <v>2344</v>
      </c>
      <c r="O201" s="2">
        <f t="shared" si="101"/>
        <v>2412</v>
      </c>
      <c r="P201" s="2">
        <f t="shared" si="102"/>
        <v>961</v>
      </c>
      <c r="Q201" s="2">
        <f t="shared" si="103"/>
        <v>263</v>
      </c>
      <c r="R201" s="2">
        <f t="shared" si="104"/>
        <v>209</v>
      </c>
      <c r="S201" s="2">
        <f t="shared" si="105"/>
        <v>214</v>
      </c>
      <c r="T201" s="2">
        <f t="shared" si="106"/>
        <v>646</v>
      </c>
      <c r="U201" s="2">
        <f t="shared" si="107"/>
        <v>549</v>
      </c>
      <c r="V201" s="2">
        <f t="shared" si="108"/>
        <v>2284</v>
      </c>
      <c r="W201" s="2">
        <f t="shared" si="109"/>
        <v>687</v>
      </c>
      <c r="X201" s="2">
        <f t="shared" si="110"/>
        <v>3183</v>
      </c>
      <c r="Y201" s="2">
        <f t="shared" si="111"/>
        <v>4038</v>
      </c>
      <c r="AA201" s="2">
        <f t="shared" si="81"/>
        <v>0</v>
      </c>
      <c r="AB201" s="2">
        <f t="shared" si="112"/>
        <v>7240</v>
      </c>
      <c r="AC201" s="2">
        <f t="shared" si="113"/>
        <v>6330</v>
      </c>
      <c r="AE201" s="10">
        <v>1</v>
      </c>
      <c r="AF201" s="2">
        <f t="shared" si="82"/>
        <v>0</v>
      </c>
      <c r="AG201" s="2">
        <f t="shared" si="83"/>
        <v>32655</v>
      </c>
      <c r="AH201" s="2">
        <f t="shared" si="84"/>
        <v>48136</v>
      </c>
      <c r="AI201" s="2">
        <f t="shared" si="85"/>
        <v>80791</v>
      </c>
      <c r="AK201">
        <f t="shared" si="86"/>
        <v>7</v>
      </c>
      <c r="AL201">
        <f t="shared" si="87"/>
        <v>2021</v>
      </c>
      <c r="BL201" s="2">
        <v>3182</v>
      </c>
      <c r="BM201" s="2">
        <v>4717</v>
      </c>
      <c r="BN201" s="2">
        <v>6024</v>
      </c>
      <c r="BO201" s="2">
        <v>5903</v>
      </c>
      <c r="BP201" s="2">
        <v>6282</v>
      </c>
      <c r="BQ201" s="2">
        <v>5477</v>
      </c>
      <c r="BR201" s="2">
        <v>6071</v>
      </c>
      <c r="BS201" s="2">
        <v>4530</v>
      </c>
      <c r="BT201" s="2">
        <v>6163</v>
      </c>
      <c r="BU201" s="2">
        <v>7185</v>
      </c>
      <c r="BV201" s="2">
        <v>3972</v>
      </c>
      <c r="BW201" s="2">
        <v>3017</v>
      </c>
      <c r="BX201" s="2">
        <v>2326</v>
      </c>
      <c r="BY201" s="2">
        <v>2394</v>
      </c>
      <c r="BZ201" s="2">
        <v>954</v>
      </c>
      <c r="CA201" s="2">
        <v>261</v>
      </c>
      <c r="CB201" s="2">
        <v>207</v>
      </c>
      <c r="CC201" s="2">
        <v>212</v>
      </c>
      <c r="CD201" s="2">
        <v>641</v>
      </c>
      <c r="CE201" s="2">
        <v>545</v>
      </c>
      <c r="CF201" s="2">
        <v>2267</v>
      </c>
      <c r="CG201" s="2">
        <v>682</v>
      </c>
      <c r="CH201" s="2">
        <v>3159</v>
      </c>
      <c r="CI201" s="2">
        <v>4007</v>
      </c>
    </row>
    <row r="202" spans="1:87" x14ac:dyDescent="0.2">
      <c r="A202" s="7">
        <v>44388</v>
      </c>
      <c r="B202" s="2">
        <f t="shared" si="88"/>
        <v>2926</v>
      </c>
      <c r="C202" s="2">
        <f t="shared" si="89"/>
        <v>3198</v>
      </c>
      <c r="D202" s="2">
        <f t="shared" si="90"/>
        <v>3409</v>
      </c>
      <c r="E202" s="2">
        <f t="shared" si="91"/>
        <v>3262</v>
      </c>
      <c r="F202" s="2">
        <f t="shared" si="92"/>
        <v>3450</v>
      </c>
      <c r="G202" s="2">
        <f t="shared" si="93"/>
        <v>3146</v>
      </c>
      <c r="H202" s="2">
        <f t="shared" si="94"/>
        <v>3721</v>
      </c>
      <c r="I202" s="2">
        <f t="shared" si="95"/>
        <v>3568</v>
      </c>
      <c r="J202" s="2">
        <f t="shared" si="96"/>
        <v>6094</v>
      </c>
      <c r="K202" s="2">
        <f t="shared" si="97"/>
        <v>5391</v>
      </c>
      <c r="L202" s="2">
        <f t="shared" si="98"/>
        <v>4607</v>
      </c>
      <c r="M202" s="2">
        <f t="shared" si="99"/>
        <v>1609</v>
      </c>
      <c r="N202" s="2">
        <f t="shared" si="100"/>
        <v>134</v>
      </c>
      <c r="O202" s="2">
        <f t="shared" si="101"/>
        <v>110</v>
      </c>
      <c r="P202" s="2">
        <f t="shared" si="102"/>
        <v>104</v>
      </c>
      <c r="Q202" s="2">
        <f t="shared" si="103"/>
        <v>104</v>
      </c>
      <c r="R202" s="2">
        <f t="shared" si="104"/>
        <v>104</v>
      </c>
      <c r="S202" s="2">
        <f t="shared" si="105"/>
        <v>104</v>
      </c>
      <c r="T202" s="2">
        <f t="shared" si="106"/>
        <v>106</v>
      </c>
      <c r="U202" s="2">
        <f t="shared" si="107"/>
        <v>233</v>
      </c>
      <c r="V202" s="2">
        <f t="shared" si="108"/>
        <v>3046</v>
      </c>
      <c r="W202" s="2">
        <f t="shared" si="109"/>
        <v>3343</v>
      </c>
      <c r="X202" s="2">
        <f t="shared" si="110"/>
        <v>1992</v>
      </c>
      <c r="Y202" s="2">
        <f t="shared" si="111"/>
        <v>1873</v>
      </c>
      <c r="AA202" s="2">
        <f t="shared" si="81"/>
        <v>6094</v>
      </c>
      <c r="AB202" s="2">
        <f t="shared" si="112"/>
        <v>134</v>
      </c>
      <c r="AC202" s="2">
        <f t="shared" si="113"/>
        <v>3721</v>
      </c>
      <c r="AE202" s="10">
        <v>2</v>
      </c>
      <c r="AF202" s="2">
        <f t="shared" si="82"/>
        <v>21816</v>
      </c>
      <c r="AG202" s="2">
        <f t="shared" si="83"/>
        <v>452</v>
      </c>
      <c r="AH202" s="2">
        <f t="shared" si="84"/>
        <v>33366</v>
      </c>
      <c r="AI202" s="2">
        <f t="shared" si="85"/>
        <v>55634</v>
      </c>
      <c r="AK202">
        <f t="shared" si="86"/>
        <v>7</v>
      </c>
      <c r="AL202">
        <f t="shared" si="87"/>
        <v>2021</v>
      </c>
      <c r="BL202" s="2">
        <v>2904</v>
      </c>
      <c r="BM202" s="2">
        <v>3174</v>
      </c>
      <c r="BN202" s="2">
        <v>3383</v>
      </c>
      <c r="BO202" s="2">
        <v>3237</v>
      </c>
      <c r="BP202" s="2">
        <v>3424</v>
      </c>
      <c r="BQ202" s="2">
        <v>3122</v>
      </c>
      <c r="BR202" s="2">
        <v>3693</v>
      </c>
      <c r="BS202" s="2">
        <v>3541</v>
      </c>
      <c r="BT202" s="2">
        <v>6048</v>
      </c>
      <c r="BU202" s="2">
        <v>5350</v>
      </c>
      <c r="BV202" s="2">
        <v>4572</v>
      </c>
      <c r="BW202" s="2">
        <v>1597</v>
      </c>
      <c r="BX202" s="2">
        <v>133</v>
      </c>
      <c r="BY202" s="2">
        <v>109</v>
      </c>
      <c r="BZ202" s="2">
        <v>103</v>
      </c>
      <c r="CA202" s="2">
        <v>103</v>
      </c>
      <c r="CB202" s="2">
        <v>103</v>
      </c>
      <c r="CC202" s="2">
        <v>103</v>
      </c>
      <c r="CD202" s="2">
        <v>105</v>
      </c>
      <c r="CE202" s="2">
        <v>231</v>
      </c>
      <c r="CF202" s="2">
        <v>3023</v>
      </c>
      <c r="CG202" s="2">
        <v>3318</v>
      </c>
      <c r="CH202" s="2">
        <v>1977</v>
      </c>
      <c r="CI202" s="2">
        <v>1859</v>
      </c>
    </row>
    <row r="203" spans="1:87" x14ac:dyDescent="0.2">
      <c r="A203" s="7">
        <v>44389</v>
      </c>
      <c r="B203" s="2">
        <f t="shared" si="88"/>
        <v>1509</v>
      </c>
      <c r="C203" s="2">
        <f t="shared" si="89"/>
        <v>1299</v>
      </c>
      <c r="D203" s="2">
        <f t="shared" si="90"/>
        <v>1301</v>
      </c>
      <c r="E203" s="2">
        <f t="shared" si="91"/>
        <v>1290</v>
      </c>
      <c r="F203" s="2">
        <f t="shared" si="92"/>
        <v>1292</v>
      </c>
      <c r="G203" s="2">
        <f t="shared" si="93"/>
        <v>1257</v>
      </c>
      <c r="H203" s="2">
        <f t="shared" si="94"/>
        <v>1266</v>
      </c>
      <c r="I203" s="2">
        <f t="shared" si="95"/>
        <v>1253</v>
      </c>
      <c r="J203" s="2">
        <f t="shared" si="96"/>
        <v>1255</v>
      </c>
      <c r="K203" s="2">
        <f t="shared" si="97"/>
        <v>1255</v>
      </c>
      <c r="L203" s="2">
        <f t="shared" si="98"/>
        <v>1255</v>
      </c>
      <c r="M203" s="2">
        <f t="shared" si="99"/>
        <v>1266</v>
      </c>
      <c r="N203" s="2">
        <f t="shared" si="100"/>
        <v>1264</v>
      </c>
      <c r="O203" s="2">
        <f t="shared" si="101"/>
        <v>1266</v>
      </c>
      <c r="P203" s="2">
        <f t="shared" si="102"/>
        <v>1264</v>
      </c>
      <c r="Q203" s="2">
        <f t="shared" si="103"/>
        <v>1273</v>
      </c>
      <c r="R203" s="2">
        <f t="shared" si="104"/>
        <v>1277</v>
      </c>
      <c r="S203" s="2">
        <f t="shared" si="105"/>
        <v>1286</v>
      </c>
      <c r="T203" s="2">
        <f t="shared" si="106"/>
        <v>1286</v>
      </c>
      <c r="U203" s="2">
        <f t="shared" si="107"/>
        <v>1462</v>
      </c>
      <c r="V203" s="2">
        <f t="shared" si="108"/>
        <v>1850</v>
      </c>
      <c r="W203" s="2">
        <f t="shared" si="109"/>
        <v>2005</v>
      </c>
      <c r="X203" s="2">
        <f t="shared" si="110"/>
        <v>1887</v>
      </c>
      <c r="Y203" s="2">
        <f t="shared" si="111"/>
        <v>1822</v>
      </c>
      <c r="AA203" s="2">
        <f t="shared" ref="AA203:AA266" si="114">IF(AND(AE203&gt;1,AE203&lt;7),MAX(I203:M203,R203:U203),0)</f>
        <v>1462</v>
      </c>
      <c r="AB203" s="2">
        <f t="shared" si="112"/>
        <v>1273</v>
      </c>
      <c r="AC203" s="2">
        <f t="shared" si="113"/>
        <v>2005</v>
      </c>
      <c r="AE203" s="10">
        <v>3</v>
      </c>
      <c r="AF203" s="2">
        <f t="shared" ref="AF203:AF266" si="115">IF(AND(AE203&gt;1,AE203&lt;7),SUM(I203:M203,R203:U203),0)</f>
        <v>11595</v>
      </c>
      <c r="AG203" s="2">
        <f t="shared" ref="AG203:AG266" si="116">IF(AND(AE203&gt;1,AE203&lt;7),SUM(N203:Q203),SUM(I203:U203))</f>
        <v>5067</v>
      </c>
      <c r="AH203" s="2">
        <f t="shared" ref="AH203:AH266" si="117">SUM(B203:Y203)-AF203-AG203</f>
        <v>16778</v>
      </c>
      <c r="AI203" s="2">
        <f t="shared" ref="AI203:AI266" si="118">SUM(B203:Y203)</f>
        <v>33440</v>
      </c>
      <c r="AK203">
        <f t="shared" ref="AK203:AK266" si="119">MONTH(A203)</f>
        <v>7</v>
      </c>
      <c r="AL203">
        <f t="shared" ref="AL203:AL266" si="120">YEAR(A203)</f>
        <v>2021</v>
      </c>
      <c r="BL203" s="2">
        <v>1498</v>
      </c>
      <c r="BM203" s="2">
        <v>1289</v>
      </c>
      <c r="BN203" s="2">
        <v>1291</v>
      </c>
      <c r="BO203" s="2">
        <v>1280</v>
      </c>
      <c r="BP203" s="2">
        <v>1282</v>
      </c>
      <c r="BQ203" s="2">
        <v>1247</v>
      </c>
      <c r="BR203" s="2">
        <v>1256</v>
      </c>
      <c r="BS203" s="2">
        <v>1243</v>
      </c>
      <c r="BT203" s="2">
        <v>1245</v>
      </c>
      <c r="BU203" s="2">
        <v>1245</v>
      </c>
      <c r="BV203" s="2">
        <v>1245</v>
      </c>
      <c r="BW203" s="2">
        <v>1256</v>
      </c>
      <c r="BX203" s="2">
        <v>1254</v>
      </c>
      <c r="BY203" s="2">
        <v>1256</v>
      </c>
      <c r="BZ203" s="2">
        <v>1254</v>
      </c>
      <c r="CA203" s="2">
        <v>1263</v>
      </c>
      <c r="CB203" s="2">
        <v>1267</v>
      </c>
      <c r="CC203" s="2">
        <v>1276</v>
      </c>
      <c r="CD203" s="2">
        <v>1276</v>
      </c>
      <c r="CE203" s="2">
        <v>1451</v>
      </c>
      <c r="CF203" s="2">
        <v>1836</v>
      </c>
      <c r="CG203" s="2">
        <v>1990</v>
      </c>
      <c r="CH203" s="2">
        <v>1873</v>
      </c>
      <c r="CI203" s="2">
        <v>1808</v>
      </c>
    </row>
    <row r="204" spans="1:87" x14ac:dyDescent="0.2">
      <c r="A204" s="7">
        <v>44390</v>
      </c>
      <c r="B204" s="2">
        <f t="shared" ref="B204:B267" si="121">ROUND($H$7*BL204,0)</f>
        <v>1616</v>
      </c>
      <c r="C204" s="2">
        <f t="shared" ref="C204:C267" si="122">ROUND($H$7*BM204,0)</f>
        <v>1702</v>
      </c>
      <c r="D204" s="2">
        <f t="shared" ref="D204:D267" si="123">ROUND($H$7*BN204,0)</f>
        <v>1326</v>
      </c>
      <c r="E204" s="2">
        <f t="shared" ref="E204:E267" si="124">ROUND($H$7*BO204,0)</f>
        <v>1257</v>
      </c>
      <c r="F204" s="2">
        <f t="shared" ref="F204:F267" si="125">ROUND($H$7*BP204,0)</f>
        <v>1255</v>
      </c>
      <c r="G204" s="2">
        <f t="shared" ref="G204:G267" si="126">ROUND($H$7*BQ204,0)</f>
        <v>1257</v>
      </c>
      <c r="H204" s="2">
        <f t="shared" ref="H204:H267" si="127">ROUND($H$7*BR204,0)</f>
        <v>1244</v>
      </c>
      <c r="I204" s="2">
        <f t="shared" ref="I204:I267" si="128">ROUND($H$7*BS204,0)</f>
        <v>1255</v>
      </c>
      <c r="J204" s="2">
        <f t="shared" ref="J204:J267" si="129">ROUND($H$7*BT204,0)</f>
        <v>2047</v>
      </c>
      <c r="K204" s="2">
        <f t="shared" ref="K204:K267" si="130">ROUND($H$7*BU204,0)</f>
        <v>2656</v>
      </c>
      <c r="L204" s="2">
        <f t="shared" ref="L204:L267" si="131">ROUND($H$7*BV204,0)</f>
        <v>4005</v>
      </c>
      <c r="M204" s="2">
        <f t="shared" ref="M204:M267" si="132">ROUND($H$7*BW204,0)</f>
        <v>128</v>
      </c>
      <c r="N204" s="2">
        <f t="shared" ref="N204:N267" si="133">ROUND($H$7*BX204,0)</f>
        <v>102</v>
      </c>
      <c r="O204" s="2">
        <f t="shared" ref="O204:O267" si="134">ROUND($H$7*BY204,0)</f>
        <v>109</v>
      </c>
      <c r="P204" s="2">
        <f t="shared" ref="P204:P267" si="135">ROUND($H$7*BZ204,0)</f>
        <v>212</v>
      </c>
      <c r="Q204" s="2">
        <f t="shared" ref="Q204:Q267" si="136">ROUND($H$7*CA204,0)</f>
        <v>214</v>
      </c>
      <c r="R204" s="2">
        <f t="shared" ref="R204:R267" si="137">ROUND($H$7*CB204,0)</f>
        <v>208</v>
      </c>
      <c r="S204" s="2">
        <f t="shared" ref="S204:S267" si="138">ROUND($H$7*CC204,0)</f>
        <v>326</v>
      </c>
      <c r="T204" s="2">
        <f t="shared" ref="T204:T267" si="139">ROUND($H$7*CD204,0)</f>
        <v>156</v>
      </c>
      <c r="U204" s="2">
        <f t="shared" ref="U204:U267" si="140">ROUND($H$7*CE204,0)</f>
        <v>104</v>
      </c>
      <c r="V204" s="2">
        <f t="shared" ref="V204:V267" si="141">ROUND($H$7*CF204,0)</f>
        <v>104</v>
      </c>
      <c r="W204" s="2">
        <f t="shared" ref="W204:W267" si="142">ROUND($H$7*CG204,0)</f>
        <v>2417</v>
      </c>
      <c r="X204" s="2">
        <f t="shared" ref="X204:X267" si="143">ROUND($H$7*CH204,0)</f>
        <v>2626</v>
      </c>
      <c r="Y204" s="2">
        <f t="shared" ref="Y204:Y267" si="144">ROUND($H$7*CI204,0)</f>
        <v>2615</v>
      </c>
      <c r="AA204" s="2">
        <f t="shared" si="114"/>
        <v>4005</v>
      </c>
      <c r="AB204" s="2">
        <f t="shared" ref="AB204:AB267" si="145">IF(AND(AE204&gt;1,AE204&lt;7),MAX(N204:Q204),MAX(I204:U204))</f>
        <v>214</v>
      </c>
      <c r="AC204" s="2">
        <f t="shared" ref="AC204:AC267" si="146">MAX(B204:H204,V204:Y204)</f>
        <v>2626</v>
      </c>
      <c r="AE204" s="10">
        <v>4</v>
      </c>
      <c r="AF204" s="2">
        <f t="shared" si="115"/>
        <v>10885</v>
      </c>
      <c r="AG204" s="2">
        <f t="shared" si="116"/>
        <v>637</v>
      </c>
      <c r="AH204" s="2">
        <f t="shared" si="117"/>
        <v>17419</v>
      </c>
      <c r="AI204" s="2">
        <f t="shared" si="118"/>
        <v>28941</v>
      </c>
      <c r="AK204">
        <f t="shared" si="119"/>
        <v>7</v>
      </c>
      <c r="AL204">
        <f t="shared" si="120"/>
        <v>2021</v>
      </c>
      <c r="BL204" s="2">
        <v>1604</v>
      </c>
      <c r="BM204" s="2">
        <v>1689</v>
      </c>
      <c r="BN204" s="2">
        <v>1316</v>
      </c>
      <c r="BO204" s="2">
        <v>1247</v>
      </c>
      <c r="BP204" s="2">
        <v>1245</v>
      </c>
      <c r="BQ204" s="2">
        <v>1247</v>
      </c>
      <c r="BR204" s="2">
        <v>1235</v>
      </c>
      <c r="BS204" s="2">
        <v>1245</v>
      </c>
      <c r="BT204" s="2">
        <v>2031</v>
      </c>
      <c r="BU204" s="2">
        <v>2636</v>
      </c>
      <c r="BV204" s="2">
        <v>3975</v>
      </c>
      <c r="BW204" s="2">
        <v>127</v>
      </c>
      <c r="BX204" s="2">
        <v>101</v>
      </c>
      <c r="BY204" s="2">
        <v>108</v>
      </c>
      <c r="BZ204" s="2">
        <v>210</v>
      </c>
      <c r="CA204" s="2">
        <v>212</v>
      </c>
      <c r="CB204" s="2">
        <v>206</v>
      </c>
      <c r="CC204" s="2">
        <v>324</v>
      </c>
      <c r="CD204" s="2">
        <v>155</v>
      </c>
      <c r="CE204" s="2">
        <v>103</v>
      </c>
      <c r="CF204" s="2">
        <v>103</v>
      </c>
      <c r="CG204" s="2">
        <v>2399</v>
      </c>
      <c r="CH204" s="2">
        <v>2606</v>
      </c>
      <c r="CI204" s="2">
        <v>2595</v>
      </c>
    </row>
    <row r="205" spans="1:87" x14ac:dyDescent="0.2">
      <c r="A205" s="7">
        <v>44391</v>
      </c>
      <c r="B205" s="2">
        <f t="shared" si="121"/>
        <v>2626</v>
      </c>
      <c r="C205" s="2">
        <f t="shared" si="122"/>
        <v>2639</v>
      </c>
      <c r="D205" s="2">
        <f t="shared" si="123"/>
        <v>2615</v>
      </c>
      <c r="E205" s="2">
        <f t="shared" si="124"/>
        <v>2593</v>
      </c>
      <c r="F205" s="2">
        <f t="shared" si="125"/>
        <v>2573</v>
      </c>
      <c r="G205" s="2">
        <f t="shared" si="126"/>
        <v>2549</v>
      </c>
      <c r="H205" s="2">
        <f t="shared" si="127"/>
        <v>2527</v>
      </c>
      <c r="I205" s="2">
        <f t="shared" si="128"/>
        <v>2619</v>
      </c>
      <c r="J205" s="2">
        <f t="shared" si="129"/>
        <v>3607</v>
      </c>
      <c r="K205" s="2">
        <f t="shared" si="130"/>
        <v>1377</v>
      </c>
      <c r="L205" s="2">
        <f t="shared" si="131"/>
        <v>120</v>
      </c>
      <c r="M205" s="2">
        <f t="shared" si="132"/>
        <v>122</v>
      </c>
      <c r="N205" s="2">
        <f t="shared" si="133"/>
        <v>106</v>
      </c>
      <c r="O205" s="2">
        <f t="shared" si="134"/>
        <v>107</v>
      </c>
      <c r="P205" s="2">
        <f t="shared" si="135"/>
        <v>445</v>
      </c>
      <c r="Q205" s="2">
        <f t="shared" si="136"/>
        <v>480</v>
      </c>
      <c r="R205" s="2">
        <f t="shared" si="137"/>
        <v>326</v>
      </c>
      <c r="S205" s="2">
        <f t="shared" si="138"/>
        <v>358</v>
      </c>
      <c r="T205" s="2">
        <f t="shared" si="139"/>
        <v>805</v>
      </c>
      <c r="U205" s="2">
        <f t="shared" si="140"/>
        <v>1132</v>
      </c>
      <c r="V205" s="2">
        <f t="shared" si="141"/>
        <v>5765</v>
      </c>
      <c r="W205" s="2">
        <f t="shared" si="142"/>
        <v>5539</v>
      </c>
      <c r="X205" s="2">
        <f t="shared" si="143"/>
        <v>3785</v>
      </c>
      <c r="Y205" s="2">
        <f t="shared" si="144"/>
        <v>2921</v>
      </c>
      <c r="AA205" s="2">
        <f t="shared" si="114"/>
        <v>3607</v>
      </c>
      <c r="AB205" s="2">
        <f t="shared" si="145"/>
        <v>480</v>
      </c>
      <c r="AC205" s="2">
        <f t="shared" si="146"/>
        <v>5765</v>
      </c>
      <c r="AE205" s="10">
        <v>5</v>
      </c>
      <c r="AF205" s="2">
        <f t="shared" si="115"/>
        <v>10466</v>
      </c>
      <c r="AG205" s="2">
        <f t="shared" si="116"/>
        <v>1138</v>
      </c>
      <c r="AH205" s="2">
        <f t="shared" si="117"/>
        <v>36132</v>
      </c>
      <c r="AI205" s="2">
        <f t="shared" si="118"/>
        <v>47736</v>
      </c>
      <c r="AK205">
        <f t="shared" si="119"/>
        <v>7</v>
      </c>
      <c r="AL205">
        <f t="shared" si="120"/>
        <v>2021</v>
      </c>
      <c r="BL205" s="2">
        <v>2606</v>
      </c>
      <c r="BM205" s="2">
        <v>2619</v>
      </c>
      <c r="BN205" s="2">
        <v>2595</v>
      </c>
      <c r="BO205" s="2">
        <v>2573</v>
      </c>
      <c r="BP205" s="2">
        <v>2553</v>
      </c>
      <c r="BQ205" s="2">
        <v>2530</v>
      </c>
      <c r="BR205" s="2">
        <v>2508</v>
      </c>
      <c r="BS205" s="2">
        <v>2599</v>
      </c>
      <c r="BT205" s="2">
        <v>3580</v>
      </c>
      <c r="BU205" s="2">
        <v>1367</v>
      </c>
      <c r="BV205" s="2">
        <v>119</v>
      </c>
      <c r="BW205" s="2">
        <v>121</v>
      </c>
      <c r="BX205" s="2">
        <v>105</v>
      </c>
      <c r="BY205" s="2">
        <v>106</v>
      </c>
      <c r="BZ205" s="2">
        <v>442</v>
      </c>
      <c r="CA205" s="2">
        <v>476</v>
      </c>
      <c r="CB205" s="2">
        <v>324</v>
      </c>
      <c r="CC205" s="2">
        <v>355</v>
      </c>
      <c r="CD205" s="2">
        <v>799</v>
      </c>
      <c r="CE205" s="2">
        <v>1123</v>
      </c>
      <c r="CF205" s="2">
        <v>5721</v>
      </c>
      <c r="CG205" s="2">
        <v>5497</v>
      </c>
      <c r="CH205" s="2">
        <v>3756</v>
      </c>
      <c r="CI205" s="2">
        <v>2899</v>
      </c>
    </row>
    <row r="206" spans="1:87" x14ac:dyDescent="0.2">
      <c r="A206" s="7">
        <v>44392</v>
      </c>
      <c r="B206" s="2">
        <f t="shared" si="121"/>
        <v>2827</v>
      </c>
      <c r="C206" s="2">
        <f t="shared" si="122"/>
        <v>2812</v>
      </c>
      <c r="D206" s="2">
        <f t="shared" si="123"/>
        <v>2703</v>
      </c>
      <c r="E206" s="2">
        <f t="shared" si="124"/>
        <v>2786</v>
      </c>
      <c r="F206" s="2">
        <f t="shared" si="125"/>
        <v>2776</v>
      </c>
      <c r="G206" s="2">
        <f t="shared" si="126"/>
        <v>2604</v>
      </c>
      <c r="H206" s="2">
        <f t="shared" si="127"/>
        <v>2527</v>
      </c>
      <c r="I206" s="2">
        <f t="shared" si="128"/>
        <v>2649</v>
      </c>
      <c r="J206" s="2">
        <f t="shared" si="129"/>
        <v>2705</v>
      </c>
      <c r="K206" s="2">
        <f t="shared" si="130"/>
        <v>2766</v>
      </c>
      <c r="L206" s="2">
        <f t="shared" si="131"/>
        <v>3199</v>
      </c>
      <c r="M206" s="2">
        <f t="shared" si="132"/>
        <v>1415</v>
      </c>
      <c r="N206" s="2">
        <f t="shared" si="133"/>
        <v>108</v>
      </c>
      <c r="O206" s="2">
        <f t="shared" si="134"/>
        <v>110</v>
      </c>
      <c r="P206" s="2">
        <f t="shared" si="135"/>
        <v>108</v>
      </c>
      <c r="Q206" s="2">
        <f t="shared" si="136"/>
        <v>104</v>
      </c>
      <c r="R206" s="2">
        <f t="shared" si="137"/>
        <v>102</v>
      </c>
      <c r="S206" s="2">
        <f t="shared" si="138"/>
        <v>104</v>
      </c>
      <c r="T206" s="2">
        <f t="shared" si="139"/>
        <v>102</v>
      </c>
      <c r="U206" s="2">
        <f t="shared" si="140"/>
        <v>102</v>
      </c>
      <c r="V206" s="2">
        <f t="shared" si="141"/>
        <v>104</v>
      </c>
      <c r="W206" s="2">
        <f t="shared" si="142"/>
        <v>3776</v>
      </c>
      <c r="X206" s="2">
        <f t="shared" si="143"/>
        <v>2431</v>
      </c>
      <c r="Y206" s="2">
        <f t="shared" si="144"/>
        <v>2165</v>
      </c>
      <c r="AA206" s="2">
        <f t="shared" si="114"/>
        <v>3199</v>
      </c>
      <c r="AB206" s="2">
        <f t="shared" si="145"/>
        <v>110</v>
      </c>
      <c r="AC206" s="2">
        <f t="shared" si="146"/>
        <v>3776</v>
      </c>
      <c r="AE206" s="10">
        <v>6</v>
      </c>
      <c r="AF206" s="2">
        <f t="shared" si="115"/>
        <v>13144</v>
      </c>
      <c r="AG206" s="2">
        <f t="shared" si="116"/>
        <v>430</v>
      </c>
      <c r="AH206" s="2">
        <f t="shared" si="117"/>
        <v>27511</v>
      </c>
      <c r="AI206" s="2">
        <f t="shared" si="118"/>
        <v>41085</v>
      </c>
      <c r="AK206">
        <f t="shared" si="119"/>
        <v>7</v>
      </c>
      <c r="AL206">
        <f t="shared" si="120"/>
        <v>2021</v>
      </c>
      <c r="BL206" s="2">
        <v>2805</v>
      </c>
      <c r="BM206" s="2">
        <v>2791</v>
      </c>
      <c r="BN206" s="2">
        <v>2682</v>
      </c>
      <c r="BO206" s="2">
        <v>2765</v>
      </c>
      <c r="BP206" s="2">
        <v>2755</v>
      </c>
      <c r="BQ206" s="2">
        <v>2584</v>
      </c>
      <c r="BR206" s="2">
        <v>2508</v>
      </c>
      <c r="BS206" s="2">
        <v>2629</v>
      </c>
      <c r="BT206" s="2">
        <v>2684</v>
      </c>
      <c r="BU206" s="2">
        <v>2745</v>
      </c>
      <c r="BV206" s="2">
        <v>3175</v>
      </c>
      <c r="BW206" s="2">
        <v>1404</v>
      </c>
      <c r="BX206" s="2">
        <v>107</v>
      </c>
      <c r="BY206" s="2">
        <v>109</v>
      </c>
      <c r="BZ206" s="2">
        <v>107</v>
      </c>
      <c r="CA206" s="2">
        <v>103</v>
      </c>
      <c r="CB206" s="2">
        <v>101</v>
      </c>
      <c r="CC206" s="2">
        <v>103</v>
      </c>
      <c r="CD206" s="2">
        <v>101</v>
      </c>
      <c r="CE206" s="2">
        <v>101</v>
      </c>
      <c r="CF206" s="2">
        <v>103</v>
      </c>
      <c r="CG206" s="2">
        <v>3747</v>
      </c>
      <c r="CH206" s="2">
        <v>2412</v>
      </c>
      <c r="CI206" s="2">
        <v>2149</v>
      </c>
    </row>
    <row r="207" spans="1:87" x14ac:dyDescent="0.2">
      <c r="A207" s="7">
        <v>44393</v>
      </c>
      <c r="B207" s="2">
        <f t="shared" si="121"/>
        <v>2119</v>
      </c>
      <c r="C207" s="2">
        <f t="shared" si="122"/>
        <v>2136</v>
      </c>
      <c r="D207" s="2">
        <f t="shared" si="123"/>
        <v>2110</v>
      </c>
      <c r="E207" s="2">
        <f t="shared" si="124"/>
        <v>2078</v>
      </c>
      <c r="F207" s="2">
        <f t="shared" si="125"/>
        <v>2080</v>
      </c>
      <c r="G207" s="2">
        <f t="shared" si="126"/>
        <v>2058</v>
      </c>
      <c r="H207" s="2">
        <f t="shared" si="127"/>
        <v>2054</v>
      </c>
      <c r="I207" s="2">
        <f t="shared" si="128"/>
        <v>2054</v>
      </c>
      <c r="J207" s="2">
        <f t="shared" si="129"/>
        <v>2007</v>
      </c>
      <c r="K207" s="2">
        <f t="shared" si="130"/>
        <v>1299</v>
      </c>
      <c r="L207" s="2">
        <f t="shared" si="131"/>
        <v>1301</v>
      </c>
      <c r="M207" s="2">
        <f t="shared" si="132"/>
        <v>1310</v>
      </c>
      <c r="N207" s="2">
        <f t="shared" si="133"/>
        <v>1314</v>
      </c>
      <c r="O207" s="2">
        <f t="shared" si="134"/>
        <v>1301</v>
      </c>
      <c r="P207" s="2">
        <f t="shared" si="135"/>
        <v>1321</v>
      </c>
      <c r="Q207" s="2">
        <f t="shared" si="136"/>
        <v>1299</v>
      </c>
      <c r="R207" s="2">
        <f t="shared" si="137"/>
        <v>1312</v>
      </c>
      <c r="S207" s="2">
        <f t="shared" si="138"/>
        <v>1310</v>
      </c>
      <c r="T207" s="2">
        <f t="shared" si="139"/>
        <v>1323</v>
      </c>
      <c r="U207" s="2">
        <f t="shared" si="140"/>
        <v>1405</v>
      </c>
      <c r="V207" s="2">
        <f t="shared" si="141"/>
        <v>1500</v>
      </c>
      <c r="W207" s="2">
        <f t="shared" si="142"/>
        <v>1522</v>
      </c>
      <c r="X207" s="2">
        <f t="shared" si="143"/>
        <v>1519</v>
      </c>
      <c r="Y207" s="2">
        <f t="shared" si="144"/>
        <v>1537</v>
      </c>
      <c r="AA207" s="2">
        <f t="shared" si="114"/>
        <v>0</v>
      </c>
      <c r="AB207" s="2">
        <f t="shared" si="145"/>
        <v>2054</v>
      </c>
      <c r="AC207" s="2">
        <f t="shared" si="146"/>
        <v>2136</v>
      </c>
      <c r="AE207" s="10">
        <v>7</v>
      </c>
      <c r="AF207" s="2">
        <f t="shared" si="115"/>
        <v>0</v>
      </c>
      <c r="AG207" s="2">
        <f t="shared" si="116"/>
        <v>18556</v>
      </c>
      <c r="AH207" s="2">
        <f t="shared" si="117"/>
        <v>20713</v>
      </c>
      <c r="AI207" s="2">
        <f t="shared" si="118"/>
        <v>39269</v>
      </c>
      <c r="AK207">
        <f t="shared" si="119"/>
        <v>7</v>
      </c>
      <c r="AL207">
        <f t="shared" si="120"/>
        <v>2021</v>
      </c>
      <c r="BL207" s="2">
        <v>2103</v>
      </c>
      <c r="BM207" s="2">
        <v>2120</v>
      </c>
      <c r="BN207" s="2">
        <v>2094</v>
      </c>
      <c r="BO207" s="2">
        <v>2062</v>
      </c>
      <c r="BP207" s="2">
        <v>2064</v>
      </c>
      <c r="BQ207" s="2">
        <v>2042</v>
      </c>
      <c r="BR207" s="2">
        <v>2038</v>
      </c>
      <c r="BS207" s="2">
        <v>2038</v>
      </c>
      <c r="BT207" s="2">
        <v>1992</v>
      </c>
      <c r="BU207" s="2">
        <v>1289</v>
      </c>
      <c r="BV207" s="2">
        <v>1291</v>
      </c>
      <c r="BW207" s="2">
        <v>1300</v>
      </c>
      <c r="BX207" s="2">
        <v>1304</v>
      </c>
      <c r="BY207" s="2">
        <v>1291</v>
      </c>
      <c r="BZ207" s="2">
        <v>1311</v>
      </c>
      <c r="CA207" s="2">
        <v>1289</v>
      </c>
      <c r="CB207" s="2">
        <v>1302</v>
      </c>
      <c r="CC207" s="2">
        <v>1300</v>
      </c>
      <c r="CD207" s="2">
        <v>1313</v>
      </c>
      <c r="CE207" s="2">
        <v>1394</v>
      </c>
      <c r="CF207" s="2">
        <v>1489</v>
      </c>
      <c r="CG207" s="2">
        <v>1510</v>
      </c>
      <c r="CH207" s="2">
        <v>1507</v>
      </c>
      <c r="CI207" s="2">
        <v>1525</v>
      </c>
    </row>
    <row r="208" spans="1:87" x14ac:dyDescent="0.2">
      <c r="A208" s="7">
        <v>44394</v>
      </c>
      <c r="B208" s="2">
        <f t="shared" si="121"/>
        <v>1521</v>
      </c>
      <c r="C208" s="2">
        <f t="shared" si="122"/>
        <v>1357</v>
      </c>
      <c r="D208" s="2">
        <f t="shared" si="123"/>
        <v>1305</v>
      </c>
      <c r="E208" s="2">
        <f t="shared" si="124"/>
        <v>1555</v>
      </c>
      <c r="F208" s="2">
        <f t="shared" si="125"/>
        <v>1577</v>
      </c>
      <c r="G208" s="2">
        <f t="shared" si="126"/>
        <v>1581</v>
      </c>
      <c r="H208" s="2">
        <f t="shared" si="127"/>
        <v>1222</v>
      </c>
      <c r="I208" s="2">
        <f t="shared" si="128"/>
        <v>1288</v>
      </c>
      <c r="J208" s="2">
        <f t="shared" si="129"/>
        <v>1409</v>
      </c>
      <c r="K208" s="2">
        <f t="shared" si="130"/>
        <v>1537</v>
      </c>
      <c r="L208" s="2">
        <f t="shared" si="131"/>
        <v>2062</v>
      </c>
      <c r="M208" s="2">
        <f t="shared" si="132"/>
        <v>1882</v>
      </c>
      <c r="N208" s="2">
        <f t="shared" si="133"/>
        <v>1986</v>
      </c>
      <c r="O208" s="2">
        <f t="shared" si="134"/>
        <v>1707</v>
      </c>
      <c r="P208" s="2">
        <f t="shared" si="135"/>
        <v>2142</v>
      </c>
      <c r="Q208" s="2">
        <f t="shared" si="136"/>
        <v>1923</v>
      </c>
      <c r="R208" s="2">
        <f t="shared" si="137"/>
        <v>1383</v>
      </c>
      <c r="S208" s="2">
        <f t="shared" si="138"/>
        <v>1189</v>
      </c>
      <c r="T208" s="2">
        <f t="shared" si="139"/>
        <v>1157</v>
      </c>
      <c r="U208" s="2">
        <f t="shared" si="140"/>
        <v>1150</v>
      </c>
      <c r="V208" s="2">
        <f t="shared" si="141"/>
        <v>1159</v>
      </c>
      <c r="W208" s="2">
        <f t="shared" si="142"/>
        <v>1163</v>
      </c>
      <c r="X208" s="2">
        <f t="shared" si="143"/>
        <v>1161</v>
      </c>
      <c r="Y208" s="2">
        <f t="shared" si="144"/>
        <v>1161</v>
      </c>
      <c r="AA208" s="2">
        <f t="shared" si="114"/>
        <v>0</v>
      </c>
      <c r="AB208" s="2">
        <f t="shared" si="145"/>
        <v>2142</v>
      </c>
      <c r="AC208" s="2">
        <f t="shared" si="146"/>
        <v>1581</v>
      </c>
      <c r="AE208" s="10">
        <v>1</v>
      </c>
      <c r="AF208" s="2">
        <f t="shared" si="115"/>
        <v>0</v>
      </c>
      <c r="AG208" s="2">
        <f t="shared" si="116"/>
        <v>20815</v>
      </c>
      <c r="AH208" s="2">
        <f t="shared" si="117"/>
        <v>14762</v>
      </c>
      <c r="AI208" s="2">
        <f t="shared" si="118"/>
        <v>35577</v>
      </c>
      <c r="AK208">
        <f t="shared" si="119"/>
        <v>7</v>
      </c>
      <c r="AL208">
        <f t="shared" si="120"/>
        <v>2021</v>
      </c>
      <c r="BL208" s="2">
        <v>1509</v>
      </c>
      <c r="BM208" s="2">
        <v>1347</v>
      </c>
      <c r="BN208" s="2">
        <v>1295</v>
      </c>
      <c r="BO208" s="2">
        <v>1543</v>
      </c>
      <c r="BP208" s="2">
        <v>1565</v>
      </c>
      <c r="BQ208" s="2">
        <v>1569</v>
      </c>
      <c r="BR208" s="2">
        <v>1213</v>
      </c>
      <c r="BS208" s="2">
        <v>1278</v>
      </c>
      <c r="BT208" s="2">
        <v>1398</v>
      </c>
      <c r="BU208" s="2">
        <v>1525</v>
      </c>
      <c r="BV208" s="2">
        <v>2046</v>
      </c>
      <c r="BW208" s="2">
        <v>1868</v>
      </c>
      <c r="BX208" s="2">
        <v>1971</v>
      </c>
      <c r="BY208" s="2">
        <v>1694</v>
      </c>
      <c r="BZ208" s="2">
        <v>2126</v>
      </c>
      <c r="CA208" s="2">
        <v>1908</v>
      </c>
      <c r="CB208" s="2">
        <v>1372</v>
      </c>
      <c r="CC208" s="2">
        <v>1180</v>
      </c>
      <c r="CD208" s="2">
        <v>1148</v>
      </c>
      <c r="CE208" s="2">
        <v>1141</v>
      </c>
      <c r="CF208" s="2">
        <v>1150</v>
      </c>
      <c r="CG208" s="2">
        <v>1154</v>
      </c>
      <c r="CH208" s="2">
        <v>1152</v>
      </c>
      <c r="CI208" s="2">
        <v>1152</v>
      </c>
    </row>
    <row r="209" spans="1:87" x14ac:dyDescent="0.2">
      <c r="A209" s="7">
        <v>44395</v>
      </c>
      <c r="B209" s="2">
        <f t="shared" si="121"/>
        <v>1163</v>
      </c>
      <c r="C209" s="2">
        <f t="shared" si="122"/>
        <v>1161</v>
      </c>
      <c r="D209" s="2">
        <f t="shared" si="123"/>
        <v>1163</v>
      </c>
      <c r="E209" s="2">
        <f t="shared" si="124"/>
        <v>1152</v>
      </c>
      <c r="F209" s="2">
        <f t="shared" si="125"/>
        <v>1163</v>
      </c>
      <c r="G209" s="2">
        <f t="shared" si="126"/>
        <v>1075</v>
      </c>
      <c r="H209" s="2">
        <f t="shared" si="127"/>
        <v>1083</v>
      </c>
      <c r="I209" s="2">
        <f t="shared" si="128"/>
        <v>1130</v>
      </c>
      <c r="J209" s="2">
        <f t="shared" si="129"/>
        <v>1141</v>
      </c>
      <c r="K209" s="2">
        <f t="shared" si="130"/>
        <v>1040</v>
      </c>
      <c r="L209" s="2">
        <f t="shared" si="131"/>
        <v>1029</v>
      </c>
      <c r="M209" s="2">
        <f t="shared" si="132"/>
        <v>1042</v>
      </c>
      <c r="N209" s="2">
        <f t="shared" si="133"/>
        <v>1053</v>
      </c>
      <c r="O209" s="2">
        <f t="shared" si="134"/>
        <v>1046</v>
      </c>
      <c r="P209" s="2">
        <f t="shared" si="135"/>
        <v>1038</v>
      </c>
      <c r="Q209" s="2">
        <f t="shared" si="136"/>
        <v>1036</v>
      </c>
      <c r="R209" s="2">
        <f t="shared" si="137"/>
        <v>1036</v>
      </c>
      <c r="S209" s="2">
        <f t="shared" si="138"/>
        <v>1047</v>
      </c>
      <c r="T209" s="2">
        <f t="shared" si="139"/>
        <v>1060</v>
      </c>
      <c r="U209" s="2">
        <f t="shared" si="140"/>
        <v>1236</v>
      </c>
      <c r="V209" s="2">
        <f t="shared" si="141"/>
        <v>1370</v>
      </c>
      <c r="W209" s="2">
        <f t="shared" si="142"/>
        <v>1350</v>
      </c>
      <c r="X209" s="2">
        <f t="shared" si="143"/>
        <v>1321</v>
      </c>
      <c r="Y209" s="2">
        <f t="shared" si="144"/>
        <v>1308</v>
      </c>
      <c r="AA209" s="2">
        <f t="shared" si="114"/>
        <v>1236</v>
      </c>
      <c r="AB209" s="2">
        <f t="shared" si="145"/>
        <v>1053</v>
      </c>
      <c r="AC209" s="2">
        <f t="shared" si="146"/>
        <v>1370</v>
      </c>
      <c r="AE209" s="10">
        <v>2</v>
      </c>
      <c r="AF209" s="2">
        <f t="shared" si="115"/>
        <v>9761</v>
      </c>
      <c r="AG209" s="2">
        <f t="shared" si="116"/>
        <v>4173</v>
      </c>
      <c r="AH209" s="2">
        <f t="shared" si="117"/>
        <v>13309</v>
      </c>
      <c r="AI209" s="2">
        <f t="shared" si="118"/>
        <v>27243</v>
      </c>
      <c r="AK209">
        <f t="shared" si="119"/>
        <v>7</v>
      </c>
      <c r="AL209">
        <f t="shared" si="120"/>
        <v>2021</v>
      </c>
      <c r="BL209" s="2">
        <v>1154</v>
      </c>
      <c r="BM209" s="2">
        <v>1152</v>
      </c>
      <c r="BN209" s="2">
        <v>1154</v>
      </c>
      <c r="BO209" s="2">
        <v>1143</v>
      </c>
      <c r="BP209" s="2">
        <v>1154</v>
      </c>
      <c r="BQ209" s="2">
        <v>1067</v>
      </c>
      <c r="BR209" s="2">
        <v>1075</v>
      </c>
      <c r="BS209" s="2">
        <v>1121</v>
      </c>
      <c r="BT209" s="2">
        <v>1132</v>
      </c>
      <c r="BU209" s="2">
        <v>1032</v>
      </c>
      <c r="BV209" s="2">
        <v>1021</v>
      </c>
      <c r="BW209" s="2">
        <v>1034</v>
      </c>
      <c r="BX209" s="2">
        <v>1045</v>
      </c>
      <c r="BY209" s="2">
        <v>1038</v>
      </c>
      <c r="BZ209" s="2">
        <v>1030</v>
      </c>
      <c r="CA209" s="2">
        <v>1028</v>
      </c>
      <c r="CB209" s="2">
        <v>1028</v>
      </c>
      <c r="CC209" s="2">
        <v>1039</v>
      </c>
      <c r="CD209" s="2">
        <v>1052</v>
      </c>
      <c r="CE209" s="2">
        <v>1227</v>
      </c>
      <c r="CF209" s="2">
        <v>1360</v>
      </c>
      <c r="CG209" s="2">
        <v>1340</v>
      </c>
      <c r="CH209" s="2">
        <v>1311</v>
      </c>
      <c r="CI209" s="2">
        <v>1298</v>
      </c>
    </row>
    <row r="210" spans="1:87" x14ac:dyDescent="0.2">
      <c r="A210" s="7">
        <v>44396</v>
      </c>
      <c r="B210" s="2">
        <f t="shared" si="121"/>
        <v>1294</v>
      </c>
      <c r="C210" s="2">
        <f t="shared" si="122"/>
        <v>1897</v>
      </c>
      <c r="D210" s="2">
        <f t="shared" si="123"/>
        <v>1498</v>
      </c>
      <c r="E210" s="2">
        <f t="shared" si="124"/>
        <v>1715</v>
      </c>
      <c r="F210" s="2">
        <f t="shared" si="125"/>
        <v>1319</v>
      </c>
      <c r="G210" s="2">
        <f t="shared" si="126"/>
        <v>1274</v>
      </c>
      <c r="H210" s="2">
        <f t="shared" si="127"/>
        <v>2381</v>
      </c>
      <c r="I210" s="2">
        <f t="shared" si="128"/>
        <v>1743</v>
      </c>
      <c r="J210" s="2">
        <f t="shared" si="129"/>
        <v>1707</v>
      </c>
      <c r="K210" s="2">
        <f t="shared" si="130"/>
        <v>2878</v>
      </c>
      <c r="L210" s="2">
        <f t="shared" si="131"/>
        <v>3056</v>
      </c>
      <c r="M210" s="2">
        <f t="shared" si="132"/>
        <v>3248</v>
      </c>
      <c r="N210" s="2">
        <f t="shared" si="133"/>
        <v>3859</v>
      </c>
      <c r="O210" s="2">
        <f t="shared" si="134"/>
        <v>2610</v>
      </c>
      <c r="P210" s="2">
        <f t="shared" si="135"/>
        <v>1997</v>
      </c>
      <c r="Q210" s="2">
        <f t="shared" si="136"/>
        <v>2948</v>
      </c>
      <c r="R210" s="2">
        <f t="shared" si="137"/>
        <v>1897</v>
      </c>
      <c r="S210" s="2">
        <f t="shared" si="138"/>
        <v>1376</v>
      </c>
      <c r="T210" s="2">
        <f t="shared" si="139"/>
        <v>1689</v>
      </c>
      <c r="U210" s="2">
        <f t="shared" si="140"/>
        <v>1922</v>
      </c>
      <c r="V210" s="2">
        <f t="shared" si="141"/>
        <v>1821</v>
      </c>
      <c r="W210" s="2">
        <f t="shared" si="142"/>
        <v>3978</v>
      </c>
      <c r="X210" s="2">
        <f t="shared" si="143"/>
        <v>5427</v>
      </c>
      <c r="Y210" s="2">
        <f t="shared" si="144"/>
        <v>5497</v>
      </c>
      <c r="AA210" s="2">
        <f t="shared" si="114"/>
        <v>3248</v>
      </c>
      <c r="AB210" s="2">
        <f t="shared" si="145"/>
        <v>3859</v>
      </c>
      <c r="AC210" s="2">
        <f t="shared" si="146"/>
        <v>5497</v>
      </c>
      <c r="AE210" s="10">
        <v>3</v>
      </c>
      <c r="AF210" s="2">
        <f t="shared" si="115"/>
        <v>19516</v>
      </c>
      <c r="AG210" s="2">
        <f t="shared" si="116"/>
        <v>11414</v>
      </c>
      <c r="AH210" s="2">
        <f t="shared" si="117"/>
        <v>28101</v>
      </c>
      <c r="AI210" s="2">
        <f t="shared" si="118"/>
        <v>59031</v>
      </c>
      <c r="AK210">
        <f t="shared" si="119"/>
        <v>7</v>
      </c>
      <c r="AL210">
        <f t="shared" si="120"/>
        <v>2021</v>
      </c>
      <c r="BL210" s="2">
        <v>1284</v>
      </c>
      <c r="BM210" s="2">
        <v>1883</v>
      </c>
      <c r="BN210" s="2">
        <v>1487</v>
      </c>
      <c r="BO210" s="2">
        <v>1702</v>
      </c>
      <c r="BP210" s="2">
        <v>1309</v>
      </c>
      <c r="BQ210" s="2">
        <v>1264</v>
      </c>
      <c r="BR210" s="2">
        <v>2363</v>
      </c>
      <c r="BS210" s="2">
        <v>1730</v>
      </c>
      <c r="BT210" s="2">
        <v>1694</v>
      </c>
      <c r="BU210" s="2">
        <v>2856</v>
      </c>
      <c r="BV210" s="2">
        <v>3033</v>
      </c>
      <c r="BW210" s="2">
        <v>3223</v>
      </c>
      <c r="BX210" s="2">
        <v>3830</v>
      </c>
      <c r="BY210" s="2">
        <v>2590</v>
      </c>
      <c r="BZ210" s="2">
        <v>1982</v>
      </c>
      <c r="CA210" s="2">
        <v>2926</v>
      </c>
      <c r="CB210" s="2">
        <v>1883</v>
      </c>
      <c r="CC210" s="2">
        <v>1366</v>
      </c>
      <c r="CD210" s="2">
        <v>1676</v>
      </c>
      <c r="CE210" s="2">
        <v>1907</v>
      </c>
      <c r="CF210" s="2">
        <v>1807</v>
      </c>
      <c r="CG210" s="2">
        <v>3948</v>
      </c>
      <c r="CH210" s="2">
        <v>5386</v>
      </c>
      <c r="CI210" s="2">
        <v>5455</v>
      </c>
    </row>
    <row r="211" spans="1:87" x14ac:dyDescent="0.2">
      <c r="A211" s="7">
        <v>44397</v>
      </c>
      <c r="B211" s="2">
        <f t="shared" si="121"/>
        <v>6296</v>
      </c>
      <c r="C211" s="2">
        <f t="shared" si="122"/>
        <v>6394</v>
      </c>
      <c r="D211" s="2">
        <f t="shared" si="123"/>
        <v>5455</v>
      </c>
      <c r="E211" s="2">
        <f t="shared" si="124"/>
        <v>5714</v>
      </c>
      <c r="F211" s="2">
        <f t="shared" si="125"/>
        <v>5792</v>
      </c>
      <c r="G211" s="2">
        <f t="shared" si="126"/>
        <v>6220</v>
      </c>
      <c r="H211" s="2">
        <f t="shared" si="127"/>
        <v>5244</v>
      </c>
      <c r="I211" s="2">
        <f t="shared" si="128"/>
        <v>5250</v>
      </c>
      <c r="J211" s="2">
        <f t="shared" si="129"/>
        <v>5122</v>
      </c>
      <c r="K211" s="2">
        <f t="shared" si="130"/>
        <v>3548</v>
      </c>
      <c r="L211" s="2">
        <f t="shared" si="131"/>
        <v>836</v>
      </c>
      <c r="M211" s="2">
        <f t="shared" si="132"/>
        <v>316</v>
      </c>
      <c r="N211" s="2">
        <f t="shared" si="133"/>
        <v>105</v>
      </c>
      <c r="O211" s="2">
        <f t="shared" si="134"/>
        <v>102</v>
      </c>
      <c r="P211" s="2">
        <f t="shared" si="135"/>
        <v>102</v>
      </c>
      <c r="Q211" s="2">
        <f t="shared" si="136"/>
        <v>102</v>
      </c>
      <c r="R211" s="2">
        <f t="shared" si="137"/>
        <v>102</v>
      </c>
      <c r="S211" s="2">
        <f t="shared" si="138"/>
        <v>102</v>
      </c>
      <c r="T211" s="2">
        <f t="shared" si="139"/>
        <v>104</v>
      </c>
      <c r="U211" s="2">
        <f t="shared" si="140"/>
        <v>102</v>
      </c>
      <c r="V211" s="2">
        <f t="shared" si="141"/>
        <v>102</v>
      </c>
      <c r="W211" s="2">
        <f t="shared" si="142"/>
        <v>2924</v>
      </c>
      <c r="X211" s="2">
        <f t="shared" si="143"/>
        <v>3776</v>
      </c>
      <c r="Y211" s="2">
        <f t="shared" si="144"/>
        <v>3722</v>
      </c>
      <c r="AA211" s="2">
        <f t="shared" si="114"/>
        <v>5250</v>
      </c>
      <c r="AB211" s="2">
        <f t="shared" si="145"/>
        <v>105</v>
      </c>
      <c r="AC211" s="2">
        <f t="shared" si="146"/>
        <v>6394</v>
      </c>
      <c r="AE211" s="10">
        <v>4</v>
      </c>
      <c r="AF211" s="2">
        <f t="shared" si="115"/>
        <v>15482</v>
      </c>
      <c r="AG211" s="2">
        <f t="shared" si="116"/>
        <v>411</v>
      </c>
      <c r="AH211" s="2">
        <f t="shared" si="117"/>
        <v>51639</v>
      </c>
      <c r="AI211" s="2">
        <f t="shared" si="118"/>
        <v>67532</v>
      </c>
      <c r="AK211">
        <f t="shared" si="119"/>
        <v>7</v>
      </c>
      <c r="AL211">
        <f t="shared" si="120"/>
        <v>2021</v>
      </c>
      <c r="BL211" s="2">
        <v>6248</v>
      </c>
      <c r="BM211" s="2">
        <v>6345</v>
      </c>
      <c r="BN211" s="2">
        <v>5413</v>
      </c>
      <c r="BO211" s="2">
        <v>5671</v>
      </c>
      <c r="BP211" s="2">
        <v>5748</v>
      </c>
      <c r="BQ211" s="2">
        <v>6173</v>
      </c>
      <c r="BR211" s="2">
        <v>5204</v>
      </c>
      <c r="BS211" s="2">
        <v>5210</v>
      </c>
      <c r="BT211" s="2">
        <v>5083</v>
      </c>
      <c r="BU211" s="2">
        <v>3521</v>
      </c>
      <c r="BV211" s="2">
        <v>830</v>
      </c>
      <c r="BW211" s="2">
        <v>314</v>
      </c>
      <c r="BX211" s="2">
        <v>104</v>
      </c>
      <c r="BY211" s="2">
        <v>101</v>
      </c>
      <c r="BZ211" s="2">
        <v>101</v>
      </c>
      <c r="CA211" s="2">
        <v>101</v>
      </c>
      <c r="CB211" s="2">
        <v>101</v>
      </c>
      <c r="CC211" s="2">
        <v>101</v>
      </c>
      <c r="CD211" s="2">
        <v>103</v>
      </c>
      <c r="CE211" s="2">
        <v>101</v>
      </c>
      <c r="CF211" s="2">
        <v>101</v>
      </c>
      <c r="CG211" s="2">
        <v>2902</v>
      </c>
      <c r="CH211" s="2">
        <v>3747</v>
      </c>
      <c r="CI211" s="2">
        <v>3694</v>
      </c>
    </row>
    <row r="212" spans="1:87" x14ac:dyDescent="0.2">
      <c r="A212" s="7">
        <v>44398</v>
      </c>
      <c r="B212" s="2">
        <f t="shared" si="121"/>
        <v>3722</v>
      </c>
      <c r="C212" s="2">
        <f t="shared" si="122"/>
        <v>3711</v>
      </c>
      <c r="D212" s="2">
        <f t="shared" si="123"/>
        <v>3679</v>
      </c>
      <c r="E212" s="2">
        <f t="shared" si="124"/>
        <v>3679</v>
      </c>
      <c r="F212" s="2">
        <f t="shared" si="125"/>
        <v>3681</v>
      </c>
      <c r="G212" s="2">
        <f t="shared" si="126"/>
        <v>4749</v>
      </c>
      <c r="H212" s="2">
        <f t="shared" si="127"/>
        <v>4915</v>
      </c>
      <c r="I212" s="2">
        <f t="shared" si="128"/>
        <v>1707</v>
      </c>
      <c r="J212" s="2">
        <f t="shared" si="129"/>
        <v>130</v>
      </c>
      <c r="K212" s="2">
        <f t="shared" si="130"/>
        <v>117</v>
      </c>
      <c r="L212" s="2">
        <f t="shared" si="131"/>
        <v>108</v>
      </c>
      <c r="M212" s="2">
        <f t="shared" si="132"/>
        <v>106</v>
      </c>
      <c r="N212" s="2">
        <f t="shared" si="133"/>
        <v>108</v>
      </c>
      <c r="O212" s="2">
        <f t="shared" si="134"/>
        <v>104</v>
      </c>
      <c r="P212" s="2">
        <f t="shared" si="135"/>
        <v>102</v>
      </c>
      <c r="Q212" s="2">
        <f t="shared" si="136"/>
        <v>102</v>
      </c>
      <c r="R212" s="2">
        <f t="shared" si="137"/>
        <v>102</v>
      </c>
      <c r="S212" s="2">
        <f t="shared" si="138"/>
        <v>102</v>
      </c>
      <c r="T212" s="2">
        <f t="shared" si="139"/>
        <v>102</v>
      </c>
      <c r="U212" s="2">
        <f t="shared" si="140"/>
        <v>281</v>
      </c>
      <c r="V212" s="2">
        <f t="shared" si="141"/>
        <v>333</v>
      </c>
      <c r="W212" s="2">
        <f t="shared" si="142"/>
        <v>102</v>
      </c>
      <c r="X212" s="2">
        <f t="shared" si="143"/>
        <v>106</v>
      </c>
      <c r="Y212" s="2">
        <f t="shared" si="144"/>
        <v>3329</v>
      </c>
      <c r="AA212" s="2">
        <f t="shared" si="114"/>
        <v>1707</v>
      </c>
      <c r="AB212" s="2">
        <f t="shared" si="145"/>
        <v>108</v>
      </c>
      <c r="AC212" s="2">
        <f t="shared" si="146"/>
        <v>4915</v>
      </c>
      <c r="AE212" s="10">
        <v>5</v>
      </c>
      <c r="AF212" s="2">
        <f t="shared" si="115"/>
        <v>2755</v>
      </c>
      <c r="AG212" s="2">
        <f t="shared" si="116"/>
        <v>416</v>
      </c>
      <c r="AH212" s="2">
        <f t="shared" si="117"/>
        <v>32006</v>
      </c>
      <c r="AI212" s="2">
        <f t="shared" si="118"/>
        <v>35177</v>
      </c>
      <c r="AK212">
        <f t="shared" si="119"/>
        <v>7</v>
      </c>
      <c r="AL212">
        <f t="shared" si="120"/>
        <v>2021</v>
      </c>
      <c r="BL212" s="2">
        <v>3694</v>
      </c>
      <c r="BM212" s="2">
        <v>3683</v>
      </c>
      <c r="BN212" s="2">
        <v>3651</v>
      </c>
      <c r="BO212" s="2">
        <v>3651</v>
      </c>
      <c r="BP212" s="2">
        <v>3653</v>
      </c>
      <c r="BQ212" s="2">
        <v>4713</v>
      </c>
      <c r="BR212" s="2">
        <v>4878</v>
      </c>
      <c r="BS212" s="2">
        <v>1694</v>
      </c>
      <c r="BT212" s="2">
        <v>129</v>
      </c>
      <c r="BU212" s="2">
        <v>116</v>
      </c>
      <c r="BV212" s="2">
        <v>107</v>
      </c>
      <c r="BW212" s="2">
        <v>105</v>
      </c>
      <c r="BX212" s="2">
        <v>107</v>
      </c>
      <c r="BY212" s="2">
        <v>103</v>
      </c>
      <c r="BZ212" s="2">
        <v>101</v>
      </c>
      <c r="CA212" s="2">
        <v>101</v>
      </c>
      <c r="CB212" s="2">
        <v>101</v>
      </c>
      <c r="CC212" s="2">
        <v>101</v>
      </c>
      <c r="CD212" s="2">
        <v>101</v>
      </c>
      <c r="CE212" s="2">
        <v>279</v>
      </c>
      <c r="CF212" s="2">
        <v>330</v>
      </c>
      <c r="CG212" s="2">
        <v>101</v>
      </c>
      <c r="CH212" s="2">
        <v>105</v>
      </c>
      <c r="CI212" s="2">
        <v>3304</v>
      </c>
    </row>
    <row r="213" spans="1:87" x14ac:dyDescent="0.2">
      <c r="A213" s="7">
        <v>44399</v>
      </c>
      <c r="B213" s="2">
        <f t="shared" si="121"/>
        <v>3894</v>
      </c>
      <c r="C213" s="2">
        <f t="shared" si="122"/>
        <v>3713</v>
      </c>
      <c r="D213" s="2">
        <f t="shared" si="123"/>
        <v>3711</v>
      </c>
      <c r="E213" s="2">
        <f t="shared" si="124"/>
        <v>3711</v>
      </c>
      <c r="F213" s="2">
        <f t="shared" si="125"/>
        <v>3670</v>
      </c>
      <c r="G213" s="2">
        <f t="shared" si="126"/>
        <v>4556</v>
      </c>
      <c r="H213" s="2">
        <f t="shared" si="127"/>
        <v>3722</v>
      </c>
      <c r="I213" s="2">
        <f t="shared" si="128"/>
        <v>3635</v>
      </c>
      <c r="J213" s="2">
        <f t="shared" si="129"/>
        <v>3722</v>
      </c>
      <c r="K213" s="2">
        <f t="shared" si="130"/>
        <v>4032</v>
      </c>
      <c r="L213" s="2">
        <f t="shared" si="131"/>
        <v>5085</v>
      </c>
      <c r="M213" s="2">
        <f t="shared" si="132"/>
        <v>893</v>
      </c>
      <c r="N213" s="2">
        <f t="shared" si="133"/>
        <v>102</v>
      </c>
      <c r="O213" s="2">
        <f t="shared" si="134"/>
        <v>106</v>
      </c>
      <c r="P213" s="2">
        <f t="shared" si="135"/>
        <v>104</v>
      </c>
      <c r="Q213" s="2">
        <f t="shared" si="136"/>
        <v>102</v>
      </c>
      <c r="R213" s="2">
        <f t="shared" si="137"/>
        <v>104</v>
      </c>
      <c r="S213" s="2">
        <f t="shared" si="138"/>
        <v>100</v>
      </c>
      <c r="T213" s="2">
        <f t="shared" si="139"/>
        <v>104</v>
      </c>
      <c r="U213" s="2">
        <f t="shared" si="140"/>
        <v>102</v>
      </c>
      <c r="V213" s="2">
        <f t="shared" si="141"/>
        <v>4183</v>
      </c>
      <c r="W213" s="2">
        <f t="shared" si="142"/>
        <v>2865</v>
      </c>
      <c r="X213" s="2">
        <f t="shared" si="143"/>
        <v>2738</v>
      </c>
      <c r="Y213" s="2">
        <f t="shared" si="144"/>
        <v>2703</v>
      </c>
      <c r="AA213" s="2">
        <f t="shared" si="114"/>
        <v>5085</v>
      </c>
      <c r="AB213" s="2">
        <f t="shared" si="145"/>
        <v>106</v>
      </c>
      <c r="AC213" s="2">
        <f t="shared" si="146"/>
        <v>4556</v>
      </c>
      <c r="AE213" s="10">
        <v>6</v>
      </c>
      <c r="AF213" s="2">
        <f t="shared" si="115"/>
        <v>17777</v>
      </c>
      <c r="AG213" s="2">
        <f t="shared" si="116"/>
        <v>414</v>
      </c>
      <c r="AH213" s="2">
        <f t="shared" si="117"/>
        <v>39466</v>
      </c>
      <c r="AI213" s="2">
        <f t="shared" si="118"/>
        <v>57657</v>
      </c>
      <c r="AK213">
        <f t="shared" si="119"/>
        <v>7</v>
      </c>
      <c r="AL213">
        <f t="shared" si="120"/>
        <v>2021</v>
      </c>
      <c r="BL213" s="2">
        <v>3864</v>
      </c>
      <c r="BM213" s="2">
        <v>3685</v>
      </c>
      <c r="BN213" s="2">
        <v>3683</v>
      </c>
      <c r="BO213" s="2">
        <v>3683</v>
      </c>
      <c r="BP213" s="2">
        <v>3642</v>
      </c>
      <c r="BQ213" s="2">
        <v>4521</v>
      </c>
      <c r="BR213" s="2">
        <v>3694</v>
      </c>
      <c r="BS213" s="2">
        <v>3607</v>
      </c>
      <c r="BT213" s="2">
        <v>3694</v>
      </c>
      <c r="BU213" s="2">
        <v>4001</v>
      </c>
      <c r="BV213" s="2">
        <v>5046</v>
      </c>
      <c r="BW213" s="2">
        <v>886</v>
      </c>
      <c r="BX213" s="2">
        <v>101</v>
      </c>
      <c r="BY213" s="2">
        <v>105</v>
      </c>
      <c r="BZ213" s="2">
        <v>103</v>
      </c>
      <c r="CA213" s="2">
        <v>101</v>
      </c>
      <c r="CB213" s="2">
        <v>103</v>
      </c>
      <c r="CC213" s="2">
        <v>99</v>
      </c>
      <c r="CD213" s="2">
        <v>103</v>
      </c>
      <c r="CE213" s="2">
        <v>101</v>
      </c>
      <c r="CF213" s="2">
        <v>4151</v>
      </c>
      <c r="CG213" s="2">
        <v>2843</v>
      </c>
      <c r="CH213" s="2">
        <v>2717</v>
      </c>
      <c r="CI213" s="2">
        <v>2682</v>
      </c>
    </row>
    <row r="214" spans="1:87" x14ac:dyDescent="0.2">
      <c r="A214" s="7">
        <v>44400</v>
      </c>
      <c r="B214" s="2">
        <f t="shared" si="121"/>
        <v>2680</v>
      </c>
      <c r="C214" s="2">
        <f t="shared" si="122"/>
        <v>2724</v>
      </c>
      <c r="D214" s="2">
        <f t="shared" si="123"/>
        <v>3159</v>
      </c>
      <c r="E214" s="2">
        <f t="shared" si="124"/>
        <v>3969</v>
      </c>
      <c r="F214" s="2">
        <f t="shared" si="125"/>
        <v>4814</v>
      </c>
      <c r="G214" s="2">
        <f t="shared" si="126"/>
        <v>4515</v>
      </c>
      <c r="H214" s="2">
        <f t="shared" si="127"/>
        <v>4096</v>
      </c>
      <c r="I214" s="2">
        <f t="shared" si="128"/>
        <v>4391</v>
      </c>
      <c r="J214" s="2">
        <f t="shared" si="129"/>
        <v>5192</v>
      </c>
      <c r="K214" s="2">
        <f t="shared" si="130"/>
        <v>5645</v>
      </c>
      <c r="L214" s="2">
        <f t="shared" si="131"/>
        <v>6367</v>
      </c>
      <c r="M214" s="2">
        <f t="shared" si="132"/>
        <v>1893</v>
      </c>
      <c r="N214" s="2">
        <f t="shared" si="133"/>
        <v>1315</v>
      </c>
      <c r="O214" s="2">
        <f t="shared" si="134"/>
        <v>1668</v>
      </c>
      <c r="P214" s="2">
        <f t="shared" si="135"/>
        <v>1302</v>
      </c>
      <c r="Q214" s="2">
        <f t="shared" si="136"/>
        <v>790</v>
      </c>
      <c r="R214" s="2">
        <f t="shared" si="137"/>
        <v>791</v>
      </c>
      <c r="S214" s="2">
        <f t="shared" si="138"/>
        <v>1319</v>
      </c>
      <c r="T214" s="2">
        <f t="shared" si="139"/>
        <v>2408</v>
      </c>
      <c r="U214" s="2">
        <f t="shared" si="140"/>
        <v>2358</v>
      </c>
      <c r="V214" s="2">
        <f t="shared" si="141"/>
        <v>5480</v>
      </c>
      <c r="W214" s="2">
        <f t="shared" si="142"/>
        <v>4485</v>
      </c>
      <c r="X214" s="2">
        <f t="shared" si="143"/>
        <v>3573</v>
      </c>
      <c r="Y214" s="2">
        <f t="shared" si="144"/>
        <v>2744</v>
      </c>
      <c r="AA214" s="2">
        <f t="shared" si="114"/>
        <v>0</v>
      </c>
      <c r="AB214" s="2">
        <f t="shared" si="145"/>
        <v>6367</v>
      </c>
      <c r="AC214" s="2">
        <f t="shared" si="146"/>
        <v>5480</v>
      </c>
      <c r="AE214" s="10">
        <v>7</v>
      </c>
      <c r="AF214" s="2">
        <f t="shared" si="115"/>
        <v>0</v>
      </c>
      <c r="AG214" s="2">
        <f t="shared" si="116"/>
        <v>35439</v>
      </c>
      <c r="AH214" s="2">
        <f t="shared" si="117"/>
        <v>42239</v>
      </c>
      <c r="AI214" s="2">
        <f t="shared" si="118"/>
        <v>77678</v>
      </c>
      <c r="AK214">
        <f t="shared" si="119"/>
        <v>7</v>
      </c>
      <c r="AL214">
        <f t="shared" si="120"/>
        <v>2021</v>
      </c>
      <c r="BL214" s="2">
        <v>2660</v>
      </c>
      <c r="BM214" s="2">
        <v>2703</v>
      </c>
      <c r="BN214" s="2">
        <v>3135</v>
      </c>
      <c r="BO214" s="2">
        <v>3939</v>
      </c>
      <c r="BP214" s="2">
        <v>4777</v>
      </c>
      <c r="BQ214" s="2">
        <v>4481</v>
      </c>
      <c r="BR214" s="2">
        <v>4065</v>
      </c>
      <c r="BS214" s="2">
        <v>4358</v>
      </c>
      <c r="BT214" s="2">
        <v>5152</v>
      </c>
      <c r="BU214" s="2">
        <v>5602</v>
      </c>
      <c r="BV214" s="2">
        <v>6319</v>
      </c>
      <c r="BW214" s="2">
        <v>1879</v>
      </c>
      <c r="BX214" s="2">
        <v>1305</v>
      </c>
      <c r="BY214" s="2">
        <v>1655</v>
      </c>
      <c r="BZ214" s="2">
        <v>1292</v>
      </c>
      <c r="CA214" s="2">
        <v>784</v>
      </c>
      <c r="CB214" s="2">
        <v>785</v>
      </c>
      <c r="CC214" s="2">
        <v>1309</v>
      </c>
      <c r="CD214" s="2">
        <v>2390</v>
      </c>
      <c r="CE214" s="2">
        <v>2340</v>
      </c>
      <c r="CF214" s="2">
        <v>5438</v>
      </c>
      <c r="CG214" s="2">
        <v>4451</v>
      </c>
      <c r="CH214" s="2">
        <v>3546</v>
      </c>
      <c r="CI214" s="2">
        <v>2723</v>
      </c>
    </row>
    <row r="215" spans="1:87" x14ac:dyDescent="0.2">
      <c r="A215" s="7">
        <v>44401</v>
      </c>
      <c r="B215" s="2">
        <f t="shared" si="121"/>
        <v>2971</v>
      </c>
      <c r="C215" s="2">
        <f t="shared" si="122"/>
        <v>2714</v>
      </c>
      <c r="D215" s="2">
        <f t="shared" si="123"/>
        <v>2743</v>
      </c>
      <c r="E215" s="2">
        <f t="shared" si="124"/>
        <v>3040</v>
      </c>
      <c r="F215" s="2">
        <f t="shared" si="125"/>
        <v>4053</v>
      </c>
      <c r="G215" s="2">
        <f t="shared" si="126"/>
        <v>3904</v>
      </c>
      <c r="H215" s="2">
        <f t="shared" si="127"/>
        <v>3771</v>
      </c>
      <c r="I215" s="2">
        <f t="shared" si="128"/>
        <v>3772</v>
      </c>
      <c r="J215" s="2">
        <f t="shared" si="129"/>
        <v>5207</v>
      </c>
      <c r="K215" s="2">
        <f t="shared" si="130"/>
        <v>6768</v>
      </c>
      <c r="L215" s="2">
        <f t="shared" si="131"/>
        <v>7106</v>
      </c>
      <c r="M215" s="2">
        <f t="shared" si="132"/>
        <v>3183</v>
      </c>
      <c r="N215" s="2">
        <f t="shared" si="133"/>
        <v>2928</v>
      </c>
      <c r="O215" s="2">
        <f t="shared" si="134"/>
        <v>2681</v>
      </c>
      <c r="P215" s="2">
        <f t="shared" si="135"/>
        <v>2718</v>
      </c>
      <c r="Q215" s="2">
        <f t="shared" si="136"/>
        <v>2688</v>
      </c>
      <c r="R215" s="2">
        <f t="shared" si="137"/>
        <v>2112</v>
      </c>
      <c r="S215" s="2">
        <f t="shared" si="138"/>
        <v>2112</v>
      </c>
      <c r="T215" s="2">
        <f t="shared" si="139"/>
        <v>1614</v>
      </c>
      <c r="U215" s="2">
        <f t="shared" si="140"/>
        <v>1699</v>
      </c>
      <c r="V215" s="2">
        <f t="shared" si="141"/>
        <v>2230</v>
      </c>
      <c r="W215" s="2">
        <f t="shared" si="142"/>
        <v>5071</v>
      </c>
      <c r="X215" s="2">
        <f t="shared" si="143"/>
        <v>6226</v>
      </c>
      <c r="Y215" s="2">
        <f t="shared" si="144"/>
        <v>4949</v>
      </c>
      <c r="AA215" s="2">
        <f t="shared" si="114"/>
        <v>0</v>
      </c>
      <c r="AB215" s="2">
        <f t="shared" si="145"/>
        <v>7106</v>
      </c>
      <c r="AC215" s="2">
        <f t="shared" si="146"/>
        <v>6226</v>
      </c>
      <c r="AE215" s="10">
        <v>1</v>
      </c>
      <c r="AF215" s="2">
        <f t="shared" si="115"/>
        <v>0</v>
      </c>
      <c r="AG215" s="2">
        <f t="shared" si="116"/>
        <v>44588</v>
      </c>
      <c r="AH215" s="2">
        <f t="shared" si="117"/>
        <v>41672</v>
      </c>
      <c r="AI215" s="2">
        <f t="shared" si="118"/>
        <v>86260</v>
      </c>
      <c r="AK215">
        <f t="shared" si="119"/>
        <v>7</v>
      </c>
      <c r="AL215">
        <f t="shared" si="120"/>
        <v>2021</v>
      </c>
      <c r="BL215" s="2">
        <v>2948</v>
      </c>
      <c r="BM215" s="2">
        <v>2693</v>
      </c>
      <c r="BN215" s="2">
        <v>2722</v>
      </c>
      <c r="BO215" s="2">
        <v>3017</v>
      </c>
      <c r="BP215" s="2">
        <v>4022</v>
      </c>
      <c r="BQ215" s="2">
        <v>3874</v>
      </c>
      <c r="BR215" s="2">
        <v>3742</v>
      </c>
      <c r="BS215" s="2">
        <v>3743</v>
      </c>
      <c r="BT215" s="2">
        <v>5167</v>
      </c>
      <c r="BU215" s="2">
        <v>6716</v>
      </c>
      <c r="BV215" s="2">
        <v>7052</v>
      </c>
      <c r="BW215" s="2">
        <v>3159</v>
      </c>
      <c r="BX215" s="2">
        <v>2906</v>
      </c>
      <c r="BY215" s="2">
        <v>2661</v>
      </c>
      <c r="BZ215" s="2">
        <v>2697</v>
      </c>
      <c r="CA215" s="2">
        <v>2668</v>
      </c>
      <c r="CB215" s="2">
        <v>2096</v>
      </c>
      <c r="CC215" s="2">
        <v>2096</v>
      </c>
      <c r="CD215" s="2">
        <v>1602</v>
      </c>
      <c r="CE215" s="2">
        <v>1686</v>
      </c>
      <c r="CF215" s="2">
        <v>2213</v>
      </c>
      <c r="CG215" s="2">
        <v>5032</v>
      </c>
      <c r="CH215" s="2">
        <v>6179</v>
      </c>
      <c r="CI215" s="2">
        <v>4911</v>
      </c>
    </row>
    <row r="216" spans="1:87" x14ac:dyDescent="0.2">
      <c r="A216" s="7">
        <v>44402</v>
      </c>
      <c r="B216" s="2">
        <f t="shared" si="121"/>
        <v>4584</v>
      </c>
      <c r="C216" s="2">
        <f t="shared" si="122"/>
        <v>5329</v>
      </c>
      <c r="D216" s="2">
        <f t="shared" si="123"/>
        <v>4387</v>
      </c>
      <c r="E216" s="2">
        <f t="shared" si="124"/>
        <v>4045</v>
      </c>
      <c r="F216" s="2">
        <f t="shared" si="125"/>
        <v>3824</v>
      </c>
      <c r="G216" s="2">
        <f t="shared" si="126"/>
        <v>3444</v>
      </c>
      <c r="H216" s="2">
        <f t="shared" si="127"/>
        <v>3422</v>
      </c>
      <c r="I216" s="2">
        <f t="shared" si="128"/>
        <v>3426</v>
      </c>
      <c r="J216" s="2">
        <f t="shared" si="129"/>
        <v>4021</v>
      </c>
      <c r="K216" s="2">
        <f t="shared" si="130"/>
        <v>4852</v>
      </c>
      <c r="L216" s="2">
        <f t="shared" si="131"/>
        <v>4358</v>
      </c>
      <c r="M216" s="2">
        <f t="shared" si="132"/>
        <v>183</v>
      </c>
      <c r="N216" s="2">
        <f t="shared" si="133"/>
        <v>143</v>
      </c>
      <c r="O216" s="2">
        <f t="shared" si="134"/>
        <v>115</v>
      </c>
      <c r="P216" s="2">
        <f t="shared" si="135"/>
        <v>296</v>
      </c>
      <c r="Q216" s="2">
        <f t="shared" si="136"/>
        <v>348</v>
      </c>
      <c r="R216" s="2">
        <f t="shared" si="137"/>
        <v>307</v>
      </c>
      <c r="S216" s="2">
        <f t="shared" si="138"/>
        <v>353</v>
      </c>
      <c r="T216" s="2">
        <f t="shared" si="139"/>
        <v>898</v>
      </c>
      <c r="U216" s="2">
        <f t="shared" si="140"/>
        <v>2496</v>
      </c>
      <c r="V216" s="2">
        <f t="shared" si="141"/>
        <v>441</v>
      </c>
      <c r="W216" s="2">
        <f t="shared" si="142"/>
        <v>106</v>
      </c>
      <c r="X216" s="2">
        <f t="shared" si="143"/>
        <v>2458</v>
      </c>
      <c r="Y216" s="2">
        <f t="shared" si="144"/>
        <v>2505</v>
      </c>
      <c r="AA216" s="2">
        <f t="shared" si="114"/>
        <v>4852</v>
      </c>
      <c r="AB216" s="2">
        <f t="shared" si="145"/>
        <v>348</v>
      </c>
      <c r="AC216" s="2">
        <f t="shared" si="146"/>
        <v>5329</v>
      </c>
      <c r="AE216" s="10">
        <v>2</v>
      </c>
      <c r="AF216" s="2">
        <f t="shared" si="115"/>
        <v>20894</v>
      </c>
      <c r="AG216" s="2">
        <f t="shared" si="116"/>
        <v>902</v>
      </c>
      <c r="AH216" s="2">
        <f t="shared" si="117"/>
        <v>34545</v>
      </c>
      <c r="AI216" s="2">
        <f t="shared" si="118"/>
        <v>56341</v>
      </c>
      <c r="AK216">
        <f t="shared" si="119"/>
        <v>7</v>
      </c>
      <c r="AL216">
        <f t="shared" si="120"/>
        <v>2021</v>
      </c>
      <c r="BL216" s="2">
        <v>4549</v>
      </c>
      <c r="BM216" s="2">
        <v>5288</v>
      </c>
      <c r="BN216" s="2">
        <v>4354</v>
      </c>
      <c r="BO216" s="2">
        <v>4014</v>
      </c>
      <c r="BP216" s="2">
        <v>3795</v>
      </c>
      <c r="BQ216" s="2">
        <v>3418</v>
      </c>
      <c r="BR216" s="2">
        <v>3396</v>
      </c>
      <c r="BS216" s="2">
        <v>3400</v>
      </c>
      <c r="BT216" s="2">
        <v>3990</v>
      </c>
      <c r="BU216" s="2">
        <v>4815</v>
      </c>
      <c r="BV216" s="2">
        <v>4325</v>
      </c>
      <c r="BW216" s="2">
        <v>182</v>
      </c>
      <c r="BX216" s="2">
        <v>142</v>
      </c>
      <c r="BY216" s="2">
        <v>114</v>
      </c>
      <c r="BZ216" s="2">
        <v>294</v>
      </c>
      <c r="CA216" s="2">
        <v>345</v>
      </c>
      <c r="CB216" s="2">
        <v>305</v>
      </c>
      <c r="CC216" s="2">
        <v>350</v>
      </c>
      <c r="CD216" s="2">
        <v>891</v>
      </c>
      <c r="CE216" s="2">
        <v>2477</v>
      </c>
      <c r="CF216" s="2">
        <v>438</v>
      </c>
      <c r="CG216" s="2">
        <v>105</v>
      </c>
      <c r="CH216" s="2">
        <v>2439</v>
      </c>
      <c r="CI216" s="2">
        <v>2486</v>
      </c>
    </row>
    <row r="217" spans="1:87" x14ac:dyDescent="0.2">
      <c r="A217" s="7">
        <v>44403</v>
      </c>
      <c r="B217" s="2">
        <f t="shared" si="121"/>
        <v>1549</v>
      </c>
      <c r="C217" s="2">
        <f t="shared" si="122"/>
        <v>1420</v>
      </c>
      <c r="D217" s="2">
        <f t="shared" si="123"/>
        <v>1387</v>
      </c>
      <c r="E217" s="2">
        <f t="shared" si="124"/>
        <v>1414</v>
      </c>
      <c r="F217" s="2">
        <f t="shared" si="125"/>
        <v>1575</v>
      </c>
      <c r="G217" s="2">
        <f t="shared" si="126"/>
        <v>1443</v>
      </c>
      <c r="H217" s="2">
        <f t="shared" si="127"/>
        <v>1264</v>
      </c>
      <c r="I217" s="2">
        <f t="shared" si="128"/>
        <v>1262</v>
      </c>
      <c r="J217" s="2">
        <f t="shared" si="129"/>
        <v>1474</v>
      </c>
      <c r="K217" s="2">
        <f t="shared" si="130"/>
        <v>3510</v>
      </c>
      <c r="L217" s="2">
        <f t="shared" si="131"/>
        <v>3297</v>
      </c>
      <c r="M217" s="2">
        <f t="shared" si="132"/>
        <v>1289</v>
      </c>
      <c r="N217" s="2">
        <f t="shared" si="133"/>
        <v>1262</v>
      </c>
      <c r="O217" s="2">
        <f t="shared" si="134"/>
        <v>1271</v>
      </c>
      <c r="P217" s="2">
        <f t="shared" si="135"/>
        <v>1271</v>
      </c>
      <c r="Q217" s="2">
        <f t="shared" si="136"/>
        <v>1271</v>
      </c>
      <c r="R217" s="2">
        <f t="shared" si="137"/>
        <v>1273</v>
      </c>
      <c r="S217" s="2">
        <f t="shared" si="138"/>
        <v>1260</v>
      </c>
      <c r="T217" s="2">
        <f t="shared" si="139"/>
        <v>1271</v>
      </c>
      <c r="U217" s="2">
        <f t="shared" si="140"/>
        <v>1262</v>
      </c>
      <c r="V217" s="2">
        <f t="shared" si="141"/>
        <v>1273</v>
      </c>
      <c r="W217" s="2">
        <f t="shared" si="142"/>
        <v>1273</v>
      </c>
      <c r="X217" s="2">
        <f t="shared" si="143"/>
        <v>1264</v>
      </c>
      <c r="Y217" s="2">
        <f t="shared" si="144"/>
        <v>1262</v>
      </c>
      <c r="AA217" s="2">
        <f t="shared" si="114"/>
        <v>3510</v>
      </c>
      <c r="AB217" s="2">
        <f t="shared" si="145"/>
        <v>1271</v>
      </c>
      <c r="AC217" s="2">
        <f t="shared" si="146"/>
        <v>1575</v>
      </c>
      <c r="AE217" s="10">
        <v>3</v>
      </c>
      <c r="AF217" s="2">
        <f t="shared" si="115"/>
        <v>15898</v>
      </c>
      <c r="AG217" s="2">
        <f t="shared" si="116"/>
        <v>5075</v>
      </c>
      <c r="AH217" s="2">
        <f t="shared" si="117"/>
        <v>15124</v>
      </c>
      <c r="AI217" s="2">
        <f t="shared" si="118"/>
        <v>36097</v>
      </c>
      <c r="AK217">
        <f t="shared" si="119"/>
        <v>7</v>
      </c>
      <c r="AL217">
        <f t="shared" si="120"/>
        <v>2021</v>
      </c>
      <c r="BL217" s="2">
        <v>1537</v>
      </c>
      <c r="BM217" s="2">
        <v>1409</v>
      </c>
      <c r="BN217" s="2">
        <v>1376</v>
      </c>
      <c r="BO217" s="2">
        <v>1403</v>
      </c>
      <c r="BP217" s="2">
        <v>1563</v>
      </c>
      <c r="BQ217" s="2">
        <v>1432</v>
      </c>
      <c r="BR217" s="2">
        <v>1254</v>
      </c>
      <c r="BS217" s="2">
        <v>1252</v>
      </c>
      <c r="BT217" s="2">
        <v>1463</v>
      </c>
      <c r="BU217" s="2">
        <v>3483</v>
      </c>
      <c r="BV217" s="2">
        <v>3272</v>
      </c>
      <c r="BW217" s="2">
        <v>1279</v>
      </c>
      <c r="BX217" s="2">
        <v>1252</v>
      </c>
      <c r="BY217" s="2">
        <v>1261</v>
      </c>
      <c r="BZ217" s="2">
        <v>1261</v>
      </c>
      <c r="CA217" s="2">
        <v>1261</v>
      </c>
      <c r="CB217" s="2">
        <v>1263</v>
      </c>
      <c r="CC217" s="2">
        <v>1250</v>
      </c>
      <c r="CD217" s="2">
        <v>1261</v>
      </c>
      <c r="CE217" s="2">
        <v>1252</v>
      </c>
      <c r="CF217" s="2">
        <v>1263</v>
      </c>
      <c r="CG217" s="2">
        <v>1263</v>
      </c>
      <c r="CH217" s="2">
        <v>1254</v>
      </c>
      <c r="CI217" s="2">
        <v>1252</v>
      </c>
    </row>
    <row r="218" spans="1:87" x14ac:dyDescent="0.2">
      <c r="A218" s="7">
        <v>44404</v>
      </c>
      <c r="B218" s="2">
        <f t="shared" si="121"/>
        <v>1277</v>
      </c>
      <c r="C218" s="2">
        <f t="shared" si="122"/>
        <v>1277</v>
      </c>
      <c r="D218" s="2">
        <f t="shared" si="123"/>
        <v>1273</v>
      </c>
      <c r="E218" s="2">
        <f t="shared" si="124"/>
        <v>1264</v>
      </c>
      <c r="F218" s="2">
        <f t="shared" si="125"/>
        <v>1253</v>
      </c>
      <c r="G218" s="2">
        <f t="shared" si="126"/>
        <v>1262</v>
      </c>
      <c r="H218" s="2">
        <f t="shared" si="127"/>
        <v>1722</v>
      </c>
      <c r="I218" s="2">
        <f t="shared" si="128"/>
        <v>1448</v>
      </c>
      <c r="J218" s="2">
        <f t="shared" si="129"/>
        <v>1558</v>
      </c>
      <c r="K218" s="2">
        <f t="shared" si="130"/>
        <v>3300</v>
      </c>
      <c r="L218" s="2">
        <f t="shared" si="131"/>
        <v>4947</v>
      </c>
      <c r="M218" s="2">
        <f t="shared" si="132"/>
        <v>5690</v>
      </c>
      <c r="N218" s="2">
        <f t="shared" si="133"/>
        <v>156</v>
      </c>
      <c r="O218" s="2">
        <f t="shared" si="134"/>
        <v>98</v>
      </c>
      <c r="P218" s="2">
        <f t="shared" si="135"/>
        <v>100</v>
      </c>
      <c r="Q218" s="2">
        <f t="shared" si="136"/>
        <v>100</v>
      </c>
      <c r="R218" s="2">
        <f t="shared" si="137"/>
        <v>173</v>
      </c>
      <c r="S218" s="2">
        <f t="shared" si="138"/>
        <v>397</v>
      </c>
      <c r="T218" s="2">
        <f t="shared" si="139"/>
        <v>349</v>
      </c>
      <c r="U218" s="2">
        <f t="shared" si="140"/>
        <v>536</v>
      </c>
      <c r="V218" s="2">
        <f t="shared" si="141"/>
        <v>800</v>
      </c>
      <c r="W218" s="2">
        <f t="shared" si="142"/>
        <v>826</v>
      </c>
      <c r="X218" s="2">
        <f t="shared" si="143"/>
        <v>3233</v>
      </c>
      <c r="Y218" s="2">
        <f t="shared" si="144"/>
        <v>5795</v>
      </c>
      <c r="AA218" s="2">
        <f t="shared" si="114"/>
        <v>5690</v>
      </c>
      <c r="AB218" s="2">
        <f t="shared" si="145"/>
        <v>156</v>
      </c>
      <c r="AC218" s="2">
        <f t="shared" si="146"/>
        <v>5795</v>
      </c>
      <c r="AE218" s="10">
        <v>4</v>
      </c>
      <c r="AF218" s="2">
        <f t="shared" si="115"/>
        <v>18398</v>
      </c>
      <c r="AG218" s="2">
        <f t="shared" si="116"/>
        <v>454</v>
      </c>
      <c r="AH218" s="2">
        <f t="shared" si="117"/>
        <v>19982</v>
      </c>
      <c r="AI218" s="2">
        <f t="shared" si="118"/>
        <v>38834</v>
      </c>
      <c r="AK218">
        <f t="shared" si="119"/>
        <v>7</v>
      </c>
      <c r="AL218">
        <f t="shared" si="120"/>
        <v>2021</v>
      </c>
      <c r="BL218" s="2">
        <v>1267</v>
      </c>
      <c r="BM218" s="2">
        <v>1267</v>
      </c>
      <c r="BN218" s="2">
        <v>1263</v>
      </c>
      <c r="BO218" s="2">
        <v>1254</v>
      </c>
      <c r="BP218" s="2">
        <v>1243</v>
      </c>
      <c r="BQ218" s="2">
        <v>1252</v>
      </c>
      <c r="BR218" s="2">
        <v>1709</v>
      </c>
      <c r="BS218" s="2">
        <v>1437</v>
      </c>
      <c r="BT218" s="2">
        <v>1546</v>
      </c>
      <c r="BU218" s="2">
        <v>3275</v>
      </c>
      <c r="BV218" s="2">
        <v>4909</v>
      </c>
      <c r="BW218" s="2">
        <v>5647</v>
      </c>
      <c r="BX218" s="2">
        <v>155</v>
      </c>
      <c r="BY218" s="2">
        <v>97</v>
      </c>
      <c r="BZ218" s="2">
        <v>99</v>
      </c>
      <c r="CA218" s="2">
        <v>99</v>
      </c>
      <c r="CB218" s="2">
        <v>172</v>
      </c>
      <c r="CC218" s="2">
        <v>394</v>
      </c>
      <c r="CD218" s="2">
        <v>346</v>
      </c>
      <c r="CE218" s="2">
        <v>532</v>
      </c>
      <c r="CF218" s="2">
        <v>794</v>
      </c>
      <c r="CG218" s="2">
        <v>820</v>
      </c>
      <c r="CH218" s="2">
        <v>3208</v>
      </c>
      <c r="CI218" s="2">
        <v>5751</v>
      </c>
    </row>
    <row r="219" spans="1:87" x14ac:dyDescent="0.2">
      <c r="A219" s="7">
        <v>44405</v>
      </c>
      <c r="B219" s="2">
        <f t="shared" si="121"/>
        <v>5777</v>
      </c>
      <c r="C219" s="2">
        <f t="shared" si="122"/>
        <v>5412</v>
      </c>
      <c r="D219" s="2">
        <f t="shared" si="123"/>
        <v>5357</v>
      </c>
      <c r="E219" s="2">
        <f t="shared" si="124"/>
        <v>5639</v>
      </c>
      <c r="F219" s="2">
        <f t="shared" si="125"/>
        <v>5428</v>
      </c>
      <c r="G219" s="2">
        <f t="shared" si="126"/>
        <v>5550</v>
      </c>
      <c r="H219" s="2">
        <f t="shared" si="127"/>
        <v>5527</v>
      </c>
      <c r="I219" s="2">
        <f t="shared" si="128"/>
        <v>6192</v>
      </c>
      <c r="J219" s="2">
        <f t="shared" si="129"/>
        <v>7685</v>
      </c>
      <c r="K219" s="2">
        <f t="shared" si="130"/>
        <v>4725</v>
      </c>
      <c r="L219" s="2">
        <f t="shared" si="131"/>
        <v>2857</v>
      </c>
      <c r="M219" s="2">
        <f t="shared" si="132"/>
        <v>2558</v>
      </c>
      <c r="N219" s="2">
        <f t="shared" si="133"/>
        <v>2042</v>
      </c>
      <c r="O219" s="2">
        <f t="shared" si="134"/>
        <v>1516</v>
      </c>
      <c r="P219" s="2">
        <f t="shared" si="135"/>
        <v>1362</v>
      </c>
      <c r="Q219" s="2">
        <f t="shared" si="136"/>
        <v>225</v>
      </c>
      <c r="R219" s="2">
        <f t="shared" si="137"/>
        <v>112</v>
      </c>
      <c r="S219" s="2">
        <f t="shared" si="138"/>
        <v>284</v>
      </c>
      <c r="T219" s="2">
        <f t="shared" si="139"/>
        <v>102</v>
      </c>
      <c r="U219" s="2">
        <f t="shared" si="140"/>
        <v>138</v>
      </c>
      <c r="V219" s="2">
        <f t="shared" si="141"/>
        <v>126</v>
      </c>
      <c r="W219" s="2">
        <f t="shared" si="142"/>
        <v>102</v>
      </c>
      <c r="X219" s="2">
        <f t="shared" si="143"/>
        <v>102</v>
      </c>
      <c r="Y219" s="2">
        <f t="shared" si="144"/>
        <v>3372</v>
      </c>
      <c r="AA219" s="2">
        <f t="shared" si="114"/>
        <v>7685</v>
      </c>
      <c r="AB219" s="2">
        <f t="shared" si="145"/>
        <v>2042</v>
      </c>
      <c r="AC219" s="2">
        <f t="shared" si="146"/>
        <v>5777</v>
      </c>
      <c r="AE219" s="10">
        <v>5</v>
      </c>
      <c r="AF219" s="2">
        <f t="shared" si="115"/>
        <v>24653</v>
      </c>
      <c r="AG219" s="2">
        <f t="shared" si="116"/>
        <v>5145</v>
      </c>
      <c r="AH219" s="2">
        <f t="shared" si="117"/>
        <v>42392</v>
      </c>
      <c r="AI219" s="2">
        <f t="shared" si="118"/>
        <v>72190</v>
      </c>
      <c r="AK219">
        <f t="shared" si="119"/>
        <v>7</v>
      </c>
      <c r="AL219">
        <f t="shared" si="120"/>
        <v>2021</v>
      </c>
      <c r="BL219" s="2">
        <v>5733</v>
      </c>
      <c r="BM219" s="2">
        <v>5371</v>
      </c>
      <c r="BN219" s="2">
        <v>5316</v>
      </c>
      <c r="BO219" s="2">
        <v>5596</v>
      </c>
      <c r="BP219" s="2">
        <v>5387</v>
      </c>
      <c r="BQ219" s="2">
        <v>5508</v>
      </c>
      <c r="BR219" s="2">
        <v>5485</v>
      </c>
      <c r="BS219" s="2">
        <v>6145</v>
      </c>
      <c r="BT219" s="2">
        <v>7627</v>
      </c>
      <c r="BU219" s="2">
        <v>4689</v>
      </c>
      <c r="BV219" s="2">
        <v>2835</v>
      </c>
      <c r="BW219" s="2">
        <v>2539</v>
      </c>
      <c r="BX219" s="2">
        <v>2026</v>
      </c>
      <c r="BY219" s="2">
        <v>1504</v>
      </c>
      <c r="BZ219" s="2">
        <v>1352</v>
      </c>
      <c r="CA219" s="2">
        <v>223</v>
      </c>
      <c r="CB219" s="2">
        <v>111</v>
      </c>
      <c r="CC219" s="2">
        <v>282</v>
      </c>
      <c r="CD219" s="2">
        <v>101</v>
      </c>
      <c r="CE219" s="2">
        <v>137</v>
      </c>
      <c r="CF219" s="2">
        <v>125</v>
      </c>
      <c r="CG219" s="2">
        <v>101</v>
      </c>
      <c r="CH219" s="2">
        <v>101</v>
      </c>
      <c r="CI219" s="2">
        <v>3346</v>
      </c>
    </row>
    <row r="220" spans="1:87" x14ac:dyDescent="0.2">
      <c r="A220" s="7">
        <v>44406</v>
      </c>
      <c r="B220" s="2">
        <f t="shared" si="121"/>
        <v>3795</v>
      </c>
      <c r="C220" s="2">
        <f t="shared" si="122"/>
        <v>3756</v>
      </c>
      <c r="D220" s="2">
        <f t="shared" si="123"/>
        <v>3752</v>
      </c>
      <c r="E220" s="2">
        <f t="shared" si="124"/>
        <v>3722</v>
      </c>
      <c r="F220" s="2">
        <f t="shared" si="125"/>
        <v>3841</v>
      </c>
      <c r="G220" s="2">
        <f t="shared" si="126"/>
        <v>4619</v>
      </c>
      <c r="H220" s="2">
        <f t="shared" si="127"/>
        <v>4669</v>
      </c>
      <c r="I220" s="2">
        <f t="shared" si="128"/>
        <v>4798</v>
      </c>
      <c r="J220" s="2">
        <f t="shared" si="129"/>
        <v>4276</v>
      </c>
      <c r="K220" s="2">
        <f t="shared" si="130"/>
        <v>336</v>
      </c>
      <c r="L220" s="2">
        <f t="shared" si="131"/>
        <v>580</v>
      </c>
      <c r="M220" s="2">
        <f t="shared" si="132"/>
        <v>102</v>
      </c>
      <c r="N220" s="2">
        <f t="shared" si="133"/>
        <v>104</v>
      </c>
      <c r="O220" s="2">
        <f t="shared" si="134"/>
        <v>106</v>
      </c>
      <c r="P220" s="2">
        <f t="shared" si="135"/>
        <v>1202</v>
      </c>
      <c r="Q220" s="2">
        <f t="shared" si="136"/>
        <v>1809</v>
      </c>
      <c r="R220" s="2">
        <f t="shared" si="137"/>
        <v>1776</v>
      </c>
      <c r="S220" s="2">
        <f t="shared" si="138"/>
        <v>1687</v>
      </c>
      <c r="T220" s="2">
        <f t="shared" si="139"/>
        <v>639</v>
      </c>
      <c r="U220" s="2">
        <f t="shared" si="140"/>
        <v>424</v>
      </c>
      <c r="V220" s="2">
        <f t="shared" si="141"/>
        <v>264</v>
      </c>
      <c r="W220" s="2">
        <f t="shared" si="142"/>
        <v>4334</v>
      </c>
      <c r="X220" s="2">
        <f t="shared" si="143"/>
        <v>4697</v>
      </c>
      <c r="Y220" s="2">
        <f t="shared" si="144"/>
        <v>4604</v>
      </c>
      <c r="AA220" s="2">
        <f t="shared" si="114"/>
        <v>4798</v>
      </c>
      <c r="AB220" s="2">
        <f t="shared" si="145"/>
        <v>1809</v>
      </c>
      <c r="AC220" s="2">
        <f t="shared" si="146"/>
        <v>4697</v>
      </c>
      <c r="AE220" s="10">
        <v>6</v>
      </c>
      <c r="AF220" s="2">
        <f t="shared" si="115"/>
        <v>14618</v>
      </c>
      <c r="AG220" s="2">
        <f t="shared" si="116"/>
        <v>3221</v>
      </c>
      <c r="AH220" s="2">
        <f t="shared" si="117"/>
        <v>42053</v>
      </c>
      <c r="AI220" s="2">
        <f t="shared" si="118"/>
        <v>59892</v>
      </c>
      <c r="AK220">
        <f t="shared" si="119"/>
        <v>7</v>
      </c>
      <c r="AL220">
        <f t="shared" si="120"/>
        <v>2021</v>
      </c>
      <c r="BL220" s="2">
        <v>3766</v>
      </c>
      <c r="BM220" s="2">
        <v>3727</v>
      </c>
      <c r="BN220" s="2">
        <v>3723</v>
      </c>
      <c r="BO220" s="2">
        <v>3694</v>
      </c>
      <c r="BP220" s="2">
        <v>3812</v>
      </c>
      <c r="BQ220" s="2">
        <v>4584</v>
      </c>
      <c r="BR220" s="2">
        <v>4633</v>
      </c>
      <c r="BS220" s="2">
        <v>4761</v>
      </c>
      <c r="BT220" s="2">
        <v>4243</v>
      </c>
      <c r="BU220" s="2">
        <v>333</v>
      </c>
      <c r="BV220" s="2">
        <v>576</v>
      </c>
      <c r="BW220" s="2">
        <v>101</v>
      </c>
      <c r="BX220" s="2">
        <v>103</v>
      </c>
      <c r="BY220" s="2">
        <v>105</v>
      </c>
      <c r="BZ220" s="2">
        <v>1193</v>
      </c>
      <c r="CA220" s="2">
        <v>1795</v>
      </c>
      <c r="CB220" s="2">
        <v>1762</v>
      </c>
      <c r="CC220" s="2">
        <v>1674</v>
      </c>
      <c r="CD220" s="2">
        <v>634</v>
      </c>
      <c r="CE220" s="2">
        <v>421</v>
      </c>
      <c r="CF220" s="2">
        <v>262</v>
      </c>
      <c r="CG220" s="2">
        <v>4301</v>
      </c>
      <c r="CH220" s="2">
        <v>4661</v>
      </c>
      <c r="CI220" s="2">
        <v>4569</v>
      </c>
    </row>
    <row r="221" spans="1:87" x14ac:dyDescent="0.2">
      <c r="A221" s="7">
        <v>44407</v>
      </c>
      <c r="B221" s="2">
        <f t="shared" si="121"/>
        <v>4418</v>
      </c>
      <c r="C221" s="2">
        <f t="shared" si="122"/>
        <v>4178</v>
      </c>
      <c r="D221" s="2">
        <f t="shared" si="123"/>
        <v>3726</v>
      </c>
      <c r="E221" s="2">
        <f t="shared" si="124"/>
        <v>3728</v>
      </c>
      <c r="F221" s="2">
        <f t="shared" si="125"/>
        <v>3715</v>
      </c>
      <c r="G221" s="2">
        <f t="shared" si="126"/>
        <v>3970</v>
      </c>
      <c r="H221" s="2">
        <f t="shared" si="127"/>
        <v>4514</v>
      </c>
      <c r="I221" s="2">
        <f t="shared" si="128"/>
        <v>4585</v>
      </c>
      <c r="J221" s="2">
        <f t="shared" si="129"/>
        <v>5488</v>
      </c>
      <c r="K221" s="2">
        <f t="shared" si="130"/>
        <v>7331</v>
      </c>
      <c r="L221" s="2">
        <f t="shared" si="131"/>
        <v>3905</v>
      </c>
      <c r="M221" s="2">
        <f t="shared" si="132"/>
        <v>937</v>
      </c>
      <c r="N221" s="2">
        <f t="shared" si="133"/>
        <v>223</v>
      </c>
      <c r="O221" s="2">
        <f t="shared" si="134"/>
        <v>245</v>
      </c>
      <c r="P221" s="2">
        <f t="shared" si="135"/>
        <v>1081</v>
      </c>
      <c r="Q221" s="2">
        <f t="shared" si="136"/>
        <v>204</v>
      </c>
      <c r="R221" s="2">
        <f t="shared" si="137"/>
        <v>973</v>
      </c>
      <c r="S221" s="2">
        <f t="shared" si="138"/>
        <v>192</v>
      </c>
      <c r="T221" s="2">
        <f t="shared" si="139"/>
        <v>104</v>
      </c>
      <c r="U221" s="2">
        <f t="shared" si="140"/>
        <v>106</v>
      </c>
      <c r="V221" s="2">
        <f t="shared" si="141"/>
        <v>106</v>
      </c>
      <c r="W221" s="2">
        <f t="shared" si="142"/>
        <v>257</v>
      </c>
      <c r="X221" s="2">
        <f t="shared" si="143"/>
        <v>4580</v>
      </c>
      <c r="Y221" s="2">
        <f t="shared" si="144"/>
        <v>4628</v>
      </c>
      <c r="AA221" s="2">
        <f t="shared" si="114"/>
        <v>0</v>
      </c>
      <c r="AB221" s="2">
        <f t="shared" si="145"/>
        <v>7331</v>
      </c>
      <c r="AC221" s="2">
        <f t="shared" si="146"/>
        <v>4628</v>
      </c>
      <c r="AE221" s="10">
        <v>7</v>
      </c>
      <c r="AF221" s="2">
        <f t="shared" si="115"/>
        <v>0</v>
      </c>
      <c r="AG221" s="2">
        <f t="shared" si="116"/>
        <v>25374</v>
      </c>
      <c r="AH221" s="2">
        <f t="shared" si="117"/>
        <v>37820</v>
      </c>
      <c r="AI221" s="2">
        <f t="shared" si="118"/>
        <v>63194</v>
      </c>
      <c r="AK221">
        <f t="shared" si="119"/>
        <v>7</v>
      </c>
      <c r="AL221">
        <f t="shared" si="120"/>
        <v>2021</v>
      </c>
      <c r="BL221" s="2">
        <v>4384</v>
      </c>
      <c r="BM221" s="2">
        <v>4146</v>
      </c>
      <c r="BN221" s="2">
        <v>3698</v>
      </c>
      <c r="BO221" s="2">
        <v>3700</v>
      </c>
      <c r="BP221" s="2">
        <v>3687</v>
      </c>
      <c r="BQ221" s="2">
        <v>3940</v>
      </c>
      <c r="BR221" s="2">
        <v>4480</v>
      </c>
      <c r="BS221" s="2">
        <v>4550</v>
      </c>
      <c r="BT221" s="2">
        <v>5446</v>
      </c>
      <c r="BU221" s="2">
        <v>7275</v>
      </c>
      <c r="BV221" s="2">
        <v>3875</v>
      </c>
      <c r="BW221" s="2">
        <v>930</v>
      </c>
      <c r="BX221" s="2">
        <v>221</v>
      </c>
      <c r="BY221" s="2">
        <v>243</v>
      </c>
      <c r="BZ221" s="2">
        <v>1073</v>
      </c>
      <c r="CA221" s="2">
        <v>202</v>
      </c>
      <c r="CB221" s="2">
        <v>966</v>
      </c>
      <c r="CC221" s="2">
        <v>191</v>
      </c>
      <c r="CD221" s="2">
        <v>103</v>
      </c>
      <c r="CE221" s="2">
        <v>105</v>
      </c>
      <c r="CF221" s="2">
        <v>105</v>
      </c>
      <c r="CG221" s="2">
        <v>255</v>
      </c>
      <c r="CH221" s="2">
        <v>4545</v>
      </c>
      <c r="CI221" s="2">
        <v>4593</v>
      </c>
    </row>
    <row r="222" spans="1:87" x14ac:dyDescent="0.2">
      <c r="A222" s="7">
        <v>44408</v>
      </c>
      <c r="B222" s="2">
        <f t="shared" si="121"/>
        <v>4700</v>
      </c>
      <c r="C222" s="2">
        <f t="shared" si="122"/>
        <v>3818</v>
      </c>
      <c r="D222" s="2">
        <f t="shared" si="123"/>
        <v>3816</v>
      </c>
      <c r="E222" s="2">
        <f t="shared" si="124"/>
        <v>4124</v>
      </c>
      <c r="F222" s="2">
        <f t="shared" si="125"/>
        <v>5684</v>
      </c>
      <c r="G222" s="2">
        <f t="shared" si="126"/>
        <v>5880</v>
      </c>
      <c r="H222" s="2">
        <f t="shared" si="127"/>
        <v>6299</v>
      </c>
      <c r="I222" s="2">
        <f t="shared" si="128"/>
        <v>6798</v>
      </c>
      <c r="J222" s="2">
        <f t="shared" si="129"/>
        <v>7263</v>
      </c>
      <c r="K222" s="2">
        <f t="shared" si="130"/>
        <v>3890</v>
      </c>
      <c r="L222" s="2">
        <f t="shared" si="131"/>
        <v>1274</v>
      </c>
      <c r="M222" s="2">
        <f t="shared" si="132"/>
        <v>1244</v>
      </c>
      <c r="N222" s="2">
        <f t="shared" si="133"/>
        <v>490</v>
      </c>
      <c r="O222" s="2">
        <f t="shared" si="134"/>
        <v>425</v>
      </c>
      <c r="P222" s="2">
        <f t="shared" si="135"/>
        <v>245</v>
      </c>
      <c r="Q222" s="2">
        <f t="shared" si="136"/>
        <v>203</v>
      </c>
      <c r="R222" s="2">
        <f t="shared" si="137"/>
        <v>962</v>
      </c>
      <c r="S222" s="2">
        <f t="shared" si="138"/>
        <v>153</v>
      </c>
      <c r="T222" s="2">
        <f t="shared" si="139"/>
        <v>456</v>
      </c>
      <c r="U222" s="2">
        <f t="shared" si="140"/>
        <v>1196</v>
      </c>
      <c r="V222" s="2">
        <f t="shared" si="141"/>
        <v>412</v>
      </c>
      <c r="W222" s="2">
        <f t="shared" si="142"/>
        <v>3495</v>
      </c>
      <c r="X222" s="2">
        <f t="shared" si="143"/>
        <v>4670</v>
      </c>
      <c r="Y222" s="2">
        <f t="shared" si="144"/>
        <v>3937</v>
      </c>
      <c r="AA222" s="2">
        <f t="shared" si="114"/>
        <v>0</v>
      </c>
      <c r="AB222" s="2">
        <f t="shared" si="145"/>
        <v>7263</v>
      </c>
      <c r="AC222" s="2">
        <f t="shared" si="146"/>
        <v>6299</v>
      </c>
      <c r="AE222" s="10">
        <v>1</v>
      </c>
      <c r="AF222" s="2">
        <f t="shared" si="115"/>
        <v>0</v>
      </c>
      <c r="AG222" s="2">
        <f t="shared" si="116"/>
        <v>24599</v>
      </c>
      <c r="AH222" s="2">
        <f t="shared" si="117"/>
        <v>46835</v>
      </c>
      <c r="AI222" s="2">
        <f t="shared" si="118"/>
        <v>71434</v>
      </c>
      <c r="AK222">
        <f t="shared" si="119"/>
        <v>7</v>
      </c>
      <c r="AL222">
        <f t="shared" si="120"/>
        <v>2021</v>
      </c>
      <c r="BL222" s="2">
        <v>4664</v>
      </c>
      <c r="BM222" s="2">
        <v>3789</v>
      </c>
      <c r="BN222" s="2">
        <v>3787</v>
      </c>
      <c r="BO222" s="2">
        <v>4093</v>
      </c>
      <c r="BP222" s="2">
        <v>5641</v>
      </c>
      <c r="BQ222" s="2">
        <v>5835</v>
      </c>
      <c r="BR222" s="2">
        <v>6251</v>
      </c>
      <c r="BS222" s="2">
        <v>6746</v>
      </c>
      <c r="BT222" s="2">
        <v>7208</v>
      </c>
      <c r="BU222" s="2">
        <v>3860</v>
      </c>
      <c r="BV222" s="2">
        <v>1264</v>
      </c>
      <c r="BW222" s="2">
        <v>1235</v>
      </c>
      <c r="BX222" s="2">
        <v>486</v>
      </c>
      <c r="BY222" s="2">
        <v>422</v>
      </c>
      <c r="BZ222" s="2">
        <v>243</v>
      </c>
      <c r="CA222" s="2">
        <v>201</v>
      </c>
      <c r="CB222" s="2">
        <v>955</v>
      </c>
      <c r="CC222" s="2">
        <v>152</v>
      </c>
      <c r="CD222" s="2">
        <v>453</v>
      </c>
      <c r="CE222" s="2">
        <v>1187</v>
      </c>
      <c r="CF222" s="2">
        <v>409</v>
      </c>
      <c r="CG222" s="2">
        <v>3468</v>
      </c>
      <c r="CH222" s="2">
        <v>4634</v>
      </c>
      <c r="CI222" s="2">
        <v>3907</v>
      </c>
    </row>
    <row r="223" spans="1:87" x14ac:dyDescent="0.2">
      <c r="A223" s="7">
        <v>44409</v>
      </c>
      <c r="B223" s="2">
        <f t="shared" si="121"/>
        <v>3985</v>
      </c>
      <c r="C223" s="2">
        <f t="shared" si="122"/>
        <v>3996</v>
      </c>
      <c r="D223" s="2">
        <f t="shared" si="123"/>
        <v>3987</v>
      </c>
      <c r="E223" s="2">
        <f t="shared" si="124"/>
        <v>3936</v>
      </c>
      <c r="F223" s="2">
        <f t="shared" si="125"/>
        <v>3900</v>
      </c>
      <c r="G223" s="2">
        <f t="shared" si="126"/>
        <v>3774</v>
      </c>
      <c r="H223" s="2">
        <f t="shared" si="127"/>
        <v>3608</v>
      </c>
      <c r="I223" s="2">
        <f t="shared" si="128"/>
        <v>3637</v>
      </c>
      <c r="J223" s="2">
        <f t="shared" si="129"/>
        <v>3869</v>
      </c>
      <c r="K223" s="2">
        <f t="shared" si="130"/>
        <v>4332</v>
      </c>
      <c r="L223" s="2">
        <f t="shared" si="131"/>
        <v>4764</v>
      </c>
      <c r="M223" s="2">
        <f t="shared" si="132"/>
        <v>1943</v>
      </c>
      <c r="N223" s="2">
        <f t="shared" si="133"/>
        <v>706</v>
      </c>
      <c r="O223" s="2">
        <f t="shared" si="134"/>
        <v>637</v>
      </c>
      <c r="P223" s="2">
        <f t="shared" si="135"/>
        <v>311</v>
      </c>
      <c r="Q223" s="2">
        <f t="shared" si="136"/>
        <v>588</v>
      </c>
      <c r="R223" s="2">
        <f t="shared" si="137"/>
        <v>597</v>
      </c>
      <c r="S223" s="2">
        <f t="shared" si="138"/>
        <v>849</v>
      </c>
      <c r="T223" s="2">
        <f t="shared" si="139"/>
        <v>859</v>
      </c>
      <c r="U223" s="2">
        <f t="shared" si="140"/>
        <v>1455</v>
      </c>
      <c r="V223" s="2">
        <f t="shared" si="141"/>
        <v>1149</v>
      </c>
      <c r="W223" s="2">
        <f t="shared" si="142"/>
        <v>1005</v>
      </c>
      <c r="X223" s="2">
        <f t="shared" si="143"/>
        <v>3187</v>
      </c>
      <c r="Y223" s="2">
        <f t="shared" si="144"/>
        <v>3107</v>
      </c>
      <c r="AA223" s="2">
        <f t="shared" si="114"/>
        <v>4764</v>
      </c>
      <c r="AB223" s="2">
        <f t="shared" si="145"/>
        <v>706</v>
      </c>
      <c r="AC223" s="2">
        <f t="shared" si="146"/>
        <v>3996</v>
      </c>
      <c r="AE223" s="10">
        <v>2</v>
      </c>
      <c r="AF223" s="2">
        <f t="shared" si="115"/>
        <v>22305</v>
      </c>
      <c r="AG223" s="2">
        <f t="shared" si="116"/>
        <v>2242</v>
      </c>
      <c r="AH223" s="2">
        <f t="shared" si="117"/>
        <v>35634</v>
      </c>
      <c r="AI223" s="2">
        <f t="shared" si="118"/>
        <v>60181</v>
      </c>
      <c r="AK223">
        <f t="shared" si="119"/>
        <v>8</v>
      </c>
      <c r="AL223">
        <f t="shared" si="120"/>
        <v>2021</v>
      </c>
      <c r="BL223" s="2">
        <v>3955</v>
      </c>
      <c r="BM223" s="2">
        <v>3966</v>
      </c>
      <c r="BN223" s="2">
        <v>3957</v>
      </c>
      <c r="BO223" s="2">
        <v>3906</v>
      </c>
      <c r="BP223" s="2">
        <v>3870</v>
      </c>
      <c r="BQ223" s="2">
        <v>3745</v>
      </c>
      <c r="BR223" s="2">
        <v>3581</v>
      </c>
      <c r="BS223" s="2">
        <v>3609</v>
      </c>
      <c r="BT223" s="2">
        <v>3840</v>
      </c>
      <c r="BU223" s="2">
        <v>4299</v>
      </c>
      <c r="BV223" s="2">
        <v>4728</v>
      </c>
      <c r="BW223" s="2">
        <v>1928</v>
      </c>
      <c r="BX223" s="2">
        <v>701</v>
      </c>
      <c r="BY223" s="2">
        <v>632</v>
      </c>
      <c r="BZ223" s="2">
        <v>309</v>
      </c>
      <c r="CA223" s="2">
        <v>584</v>
      </c>
      <c r="CB223" s="2">
        <v>592</v>
      </c>
      <c r="CC223" s="2">
        <v>843</v>
      </c>
      <c r="CD223" s="2">
        <v>852</v>
      </c>
      <c r="CE223" s="2">
        <v>1444</v>
      </c>
      <c r="CF223" s="2">
        <v>1140</v>
      </c>
      <c r="CG223" s="2">
        <v>997</v>
      </c>
      <c r="CH223" s="2">
        <v>3163</v>
      </c>
      <c r="CI223" s="2">
        <v>3083</v>
      </c>
    </row>
    <row r="224" spans="1:87" x14ac:dyDescent="0.2">
      <c r="A224" s="7">
        <v>44410</v>
      </c>
      <c r="B224" s="2">
        <f t="shared" si="121"/>
        <v>3396</v>
      </c>
      <c r="C224" s="2">
        <f t="shared" si="122"/>
        <v>3354</v>
      </c>
      <c r="D224" s="2">
        <f t="shared" si="123"/>
        <v>3300</v>
      </c>
      <c r="E224" s="2">
        <f t="shared" si="124"/>
        <v>3309</v>
      </c>
      <c r="F224" s="2">
        <f t="shared" si="125"/>
        <v>2767</v>
      </c>
      <c r="G224" s="2">
        <f t="shared" si="126"/>
        <v>2754</v>
      </c>
      <c r="H224" s="2">
        <f t="shared" si="127"/>
        <v>2708</v>
      </c>
      <c r="I224" s="2">
        <f t="shared" si="128"/>
        <v>2678</v>
      </c>
      <c r="J224" s="2">
        <f t="shared" si="129"/>
        <v>2664</v>
      </c>
      <c r="K224" s="2">
        <f t="shared" si="130"/>
        <v>2675</v>
      </c>
      <c r="L224" s="2">
        <f t="shared" si="131"/>
        <v>2663</v>
      </c>
      <c r="M224" s="2">
        <f t="shared" si="132"/>
        <v>2739</v>
      </c>
      <c r="N224" s="2">
        <f t="shared" si="133"/>
        <v>3228</v>
      </c>
      <c r="O224" s="2">
        <f t="shared" si="134"/>
        <v>1670</v>
      </c>
      <c r="P224" s="2">
        <f t="shared" si="135"/>
        <v>115</v>
      </c>
      <c r="Q224" s="2">
        <f t="shared" si="136"/>
        <v>238</v>
      </c>
      <c r="R224" s="2">
        <f t="shared" si="137"/>
        <v>488</v>
      </c>
      <c r="S224" s="2">
        <f t="shared" si="138"/>
        <v>753</v>
      </c>
      <c r="T224" s="2">
        <f t="shared" si="139"/>
        <v>911</v>
      </c>
      <c r="U224" s="2">
        <f t="shared" si="140"/>
        <v>2383</v>
      </c>
      <c r="V224" s="2">
        <f t="shared" si="141"/>
        <v>3877</v>
      </c>
      <c r="W224" s="2">
        <f t="shared" si="142"/>
        <v>3622</v>
      </c>
      <c r="X224" s="2">
        <f t="shared" si="143"/>
        <v>4958</v>
      </c>
      <c r="Y224" s="2">
        <f t="shared" si="144"/>
        <v>3772</v>
      </c>
      <c r="AA224" s="2">
        <f t="shared" si="114"/>
        <v>2739</v>
      </c>
      <c r="AB224" s="2">
        <f t="shared" si="145"/>
        <v>3228</v>
      </c>
      <c r="AC224" s="2">
        <f t="shared" si="146"/>
        <v>4958</v>
      </c>
      <c r="AE224" s="10">
        <v>3</v>
      </c>
      <c r="AF224" s="2">
        <f t="shared" si="115"/>
        <v>17954</v>
      </c>
      <c r="AG224" s="2">
        <f t="shared" si="116"/>
        <v>5251</v>
      </c>
      <c r="AH224" s="2">
        <f t="shared" si="117"/>
        <v>37817</v>
      </c>
      <c r="AI224" s="2">
        <f t="shared" si="118"/>
        <v>61022</v>
      </c>
      <c r="AK224">
        <f t="shared" si="119"/>
        <v>8</v>
      </c>
      <c r="AL224">
        <f t="shared" si="120"/>
        <v>2021</v>
      </c>
      <c r="BL224" s="2">
        <v>3370</v>
      </c>
      <c r="BM224" s="2">
        <v>3328</v>
      </c>
      <c r="BN224" s="2">
        <v>3275</v>
      </c>
      <c r="BO224" s="2">
        <v>3284</v>
      </c>
      <c r="BP224" s="2">
        <v>2746</v>
      </c>
      <c r="BQ224" s="2">
        <v>2733</v>
      </c>
      <c r="BR224" s="2">
        <v>2687</v>
      </c>
      <c r="BS224" s="2">
        <v>2658</v>
      </c>
      <c r="BT224" s="2">
        <v>2644</v>
      </c>
      <c r="BU224" s="2">
        <v>2655</v>
      </c>
      <c r="BV224" s="2">
        <v>2643</v>
      </c>
      <c r="BW224" s="2">
        <v>2718</v>
      </c>
      <c r="BX224" s="2">
        <v>3203</v>
      </c>
      <c r="BY224" s="2">
        <v>1657</v>
      </c>
      <c r="BZ224" s="2">
        <v>114</v>
      </c>
      <c r="CA224" s="2">
        <v>236</v>
      </c>
      <c r="CB224" s="2">
        <v>484</v>
      </c>
      <c r="CC224" s="2">
        <v>747</v>
      </c>
      <c r="CD224" s="2">
        <v>904</v>
      </c>
      <c r="CE224" s="2">
        <v>2365</v>
      </c>
      <c r="CF224" s="2">
        <v>3847</v>
      </c>
      <c r="CG224" s="2">
        <v>3594</v>
      </c>
      <c r="CH224" s="2">
        <v>4920</v>
      </c>
      <c r="CI224" s="2">
        <v>3743</v>
      </c>
    </row>
    <row r="225" spans="1:87" x14ac:dyDescent="0.2">
      <c r="A225" s="7">
        <v>44411</v>
      </c>
      <c r="B225" s="2">
        <f t="shared" si="121"/>
        <v>2980</v>
      </c>
      <c r="C225" s="2">
        <f t="shared" si="122"/>
        <v>1607</v>
      </c>
      <c r="D225" s="2">
        <f t="shared" si="123"/>
        <v>2013</v>
      </c>
      <c r="E225" s="2">
        <f t="shared" si="124"/>
        <v>1743</v>
      </c>
      <c r="F225" s="2">
        <f t="shared" si="125"/>
        <v>1703</v>
      </c>
      <c r="G225" s="2">
        <f t="shared" si="126"/>
        <v>2871</v>
      </c>
      <c r="H225" s="2">
        <f t="shared" si="127"/>
        <v>2641</v>
      </c>
      <c r="I225" s="2">
        <f t="shared" si="128"/>
        <v>3212</v>
      </c>
      <c r="J225" s="2">
        <f t="shared" si="129"/>
        <v>3721</v>
      </c>
      <c r="K225" s="2">
        <f t="shared" si="130"/>
        <v>3535</v>
      </c>
      <c r="L225" s="2">
        <f t="shared" si="131"/>
        <v>2966</v>
      </c>
      <c r="M225" s="2">
        <f t="shared" si="132"/>
        <v>1469</v>
      </c>
      <c r="N225" s="2">
        <f t="shared" si="133"/>
        <v>1285</v>
      </c>
      <c r="O225" s="2">
        <f t="shared" si="134"/>
        <v>1287</v>
      </c>
      <c r="P225" s="2">
        <f t="shared" si="135"/>
        <v>1287</v>
      </c>
      <c r="Q225" s="2">
        <f t="shared" si="136"/>
        <v>1297</v>
      </c>
      <c r="R225" s="2">
        <f t="shared" si="137"/>
        <v>1285</v>
      </c>
      <c r="S225" s="2">
        <f t="shared" si="138"/>
        <v>1287</v>
      </c>
      <c r="T225" s="2">
        <f t="shared" si="139"/>
        <v>1276</v>
      </c>
      <c r="U225" s="2">
        <f t="shared" si="140"/>
        <v>1277</v>
      </c>
      <c r="V225" s="2">
        <f t="shared" si="141"/>
        <v>1289</v>
      </c>
      <c r="W225" s="2">
        <f t="shared" si="142"/>
        <v>1299</v>
      </c>
      <c r="X225" s="2">
        <f t="shared" si="143"/>
        <v>1291</v>
      </c>
      <c r="Y225" s="2">
        <f t="shared" si="144"/>
        <v>1309</v>
      </c>
      <c r="AA225" s="2">
        <f t="shared" si="114"/>
        <v>3721</v>
      </c>
      <c r="AB225" s="2">
        <f t="shared" si="145"/>
        <v>1297</v>
      </c>
      <c r="AC225" s="2">
        <f t="shared" si="146"/>
        <v>2980</v>
      </c>
      <c r="AE225" s="10">
        <v>4</v>
      </c>
      <c r="AF225" s="2">
        <f t="shared" si="115"/>
        <v>20028</v>
      </c>
      <c r="AG225" s="2">
        <f t="shared" si="116"/>
        <v>5156</v>
      </c>
      <c r="AH225" s="2">
        <f t="shared" si="117"/>
        <v>20746</v>
      </c>
      <c r="AI225" s="2">
        <f t="shared" si="118"/>
        <v>45930</v>
      </c>
      <c r="AK225">
        <f t="shared" si="119"/>
        <v>8</v>
      </c>
      <c r="AL225">
        <f t="shared" si="120"/>
        <v>2021</v>
      </c>
      <c r="BL225" s="2">
        <v>2957</v>
      </c>
      <c r="BM225" s="2">
        <v>1595</v>
      </c>
      <c r="BN225" s="2">
        <v>1998</v>
      </c>
      <c r="BO225" s="2">
        <v>1730</v>
      </c>
      <c r="BP225" s="2">
        <v>1690</v>
      </c>
      <c r="BQ225" s="2">
        <v>2849</v>
      </c>
      <c r="BR225" s="2">
        <v>2621</v>
      </c>
      <c r="BS225" s="2">
        <v>3188</v>
      </c>
      <c r="BT225" s="2">
        <v>3693</v>
      </c>
      <c r="BU225" s="2">
        <v>3508</v>
      </c>
      <c r="BV225" s="2">
        <v>2943</v>
      </c>
      <c r="BW225" s="2">
        <v>1458</v>
      </c>
      <c r="BX225" s="2">
        <v>1275</v>
      </c>
      <c r="BY225" s="2">
        <v>1277</v>
      </c>
      <c r="BZ225" s="2">
        <v>1277</v>
      </c>
      <c r="CA225" s="2">
        <v>1287</v>
      </c>
      <c r="CB225" s="2">
        <v>1275</v>
      </c>
      <c r="CC225" s="2">
        <v>1277</v>
      </c>
      <c r="CD225" s="2">
        <v>1266</v>
      </c>
      <c r="CE225" s="2">
        <v>1267</v>
      </c>
      <c r="CF225" s="2">
        <v>1279</v>
      </c>
      <c r="CG225" s="2">
        <v>1289</v>
      </c>
      <c r="CH225" s="2">
        <v>1281</v>
      </c>
      <c r="CI225" s="2">
        <v>1299</v>
      </c>
    </row>
    <row r="226" spans="1:87" x14ac:dyDescent="0.2">
      <c r="A226" s="7">
        <v>44412</v>
      </c>
      <c r="B226" s="2">
        <f t="shared" si="121"/>
        <v>1321</v>
      </c>
      <c r="C226" s="2">
        <f t="shared" si="122"/>
        <v>1312</v>
      </c>
      <c r="D226" s="2">
        <f t="shared" si="123"/>
        <v>1332</v>
      </c>
      <c r="E226" s="2">
        <f t="shared" si="124"/>
        <v>1287</v>
      </c>
      <c r="F226" s="2">
        <f t="shared" si="125"/>
        <v>1288</v>
      </c>
      <c r="G226" s="2">
        <f t="shared" si="126"/>
        <v>2610</v>
      </c>
      <c r="H226" s="2">
        <f t="shared" si="127"/>
        <v>4366</v>
      </c>
      <c r="I226" s="2">
        <f t="shared" si="128"/>
        <v>5432</v>
      </c>
      <c r="J226" s="2">
        <f t="shared" si="129"/>
        <v>114</v>
      </c>
      <c r="K226" s="2">
        <f t="shared" si="130"/>
        <v>116</v>
      </c>
      <c r="L226" s="2">
        <f t="shared" si="131"/>
        <v>121</v>
      </c>
      <c r="M226" s="2">
        <f t="shared" si="132"/>
        <v>118</v>
      </c>
      <c r="N226" s="2">
        <f t="shared" si="133"/>
        <v>122</v>
      </c>
      <c r="O226" s="2">
        <f t="shared" si="134"/>
        <v>121</v>
      </c>
      <c r="P226" s="2">
        <f t="shared" si="135"/>
        <v>118</v>
      </c>
      <c r="Q226" s="2">
        <f t="shared" si="136"/>
        <v>115</v>
      </c>
      <c r="R226" s="2">
        <f t="shared" si="137"/>
        <v>118</v>
      </c>
      <c r="S226" s="2">
        <f t="shared" si="138"/>
        <v>115</v>
      </c>
      <c r="T226" s="2">
        <f t="shared" si="139"/>
        <v>116</v>
      </c>
      <c r="U226" s="2">
        <f t="shared" si="140"/>
        <v>117</v>
      </c>
      <c r="V226" s="2">
        <f t="shared" si="141"/>
        <v>118</v>
      </c>
      <c r="W226" s="2">
        <f t="shared" si="142"/>
        <v>114</v>
      </c>
      <c r="X226" s="2">
        <f t="shared" si="143"/>
        <v>118</v>
      </c>
      <c r="Y226" s="2">
        <f t="shared" si="144"/>
        <v>3579</v>
      </c>
      <c r="AA226" s="2">
        <f t="shared" si="114"/>
        <v>5432</v>
      </c>
      <c r="AB226" s="2">
        <f t="shared" si="145"/>
        <v>122</v>
      </c>
      <c r="AC226" s="2">
        <f t="shared" si="146"/>
        <v>4366</v>
      </c>
      <c r="AE226" s="10">
        <v>5</v>
      </c>
      <c r="AF226" s="2">
        <f t="shared" si="115"/>
        <v>6367</v>
      </c>
      <c r="AG226" s="2">
        <f t="shared" si="116"/>
        <v>476</v>
      </c>
      <c r="AH226" s="2">
        <f t="shared" si="117"/>
        <v>17445</v>
      </c>
      <c r="AI226" s="2">
        <f t="shared" si="118"/>
        <v>24288</v>
      </c>
      <c r="AK226">
        <f t="shared" si="119"/>
        <v>8</v>
      </c>
      <c r="AL226">
        <f t="shared" si="120"/>
        <v>2021</v>
      </c>
      <c r="BL226" s="2">
        <v>1311</v>
      </c>
      <c r="BM226" s="2">
        <v>1302</v>
      </c>
      <c r="BN226" s="2">
        <v>1322</v>
      </c>
      <c r="BO226" s="2">
        <v>1277</v>
      </c>
      <c r="BP226" s="2">
        <v>1278</v>
      </c>
      <c r="BQ226" s="2">
        <v>2590</v>
      </c>
      <c r="BR226" s="2">
        <v>4333</v>
      </c>
      <c r="BS226" s="2">
        <v>5391</v>
      </c>
      <c r="BT226" s="2">
        <v>113</v>
      </c>
      <c r="BU226" s="2">
        <v>115</v>
      </c>
      <c r="BV226" s="2">
        <v>120</v>
      </c>
      <c r="BW226" s="2">
        <v>117</v>
      </c>
      <c r="BX226" s="2">
        <v>121</v>
      </c>
      <c r="BY226" s="2">
        <v>120</v>
      </c>
      <c r="BZ226" s="2">
        <v>117</v>
      </c>
      <c r="CA226" s="2">
        <v>114</v>
      </c>
      <c r="CB226" s="2">
        <v>117</v>
      </c>
      <c r="CC226" s="2">
        <v>114</v>
      </c>
      <c r="CD226" s="2">
        <v>115</v>
      </c>
      <c r="CE226" s="2">
        <v>116</v>
      </c>
      <c r="CF226" s="2">
        <v>117</v>
      </c>
      <c r="CG226" s="2">
        <v>113</v>
      </c>
      <c r="CH226" s="2">
        <v>117</v>
      </c>
      <c r="CI226" s="2">
        <v>3552</v>
      </c>
    </row>
    <row r="227" spans="1:87" x14ac:dyDescent="0.2">
      <c r="A227" s="7">
        <v>44413</v>
      </c>
      <c r="B227" s="2">
        <f t="shared" si="121"/>
        <v>3852</v>
      </c>
      <c r="C227" s="2">
        <f t="shared" si="122"/>
        <v>3820</v>
      </c>
      <c r="D227" s="2">
        <f t="shared" si="123"/>
        <v>3787</v>
      </c>
      <c r="E227" s="2">
        <f t="shared" si="124"/>
        <v>3773</v>
      </c>
      <c r="F227" s="2">
        <f t="shared" si="125"/>
        <v>3914</v>
      </c>
      <c r="G227" s="2">
        <f t="shared" si="126"/>
        <v>3742</v>
      </c>
      <c r="H227" s="2">
        <f t="shared" si="127"/>
        <v>4389</v>
      </c>
      <c r="I227" s="2">
        <f t="shared" si="128"/>
        <v>4776</v>
      </c>
      <c r="J227" s="2">
        <f t="shared" si="129"/>
        <v>6344</v>
      </c>
      <c r="K227" s="2">
        <f t="shared" si="130"/>
        <v>3725</v>
      </c>
      <c r="L227" s="2">
        <f t="shared" si="131"/>
        <v>3880</v>
      </c>
      <c r="M227" s="2">
        <f t="shared" si="132"/>
        <v>3071</v>
      </c>
      <c r="N227" s="2">
        <f t="shared" si="133"/>
        <v>2783</v>
      </c>
      <c r="O227" s="2">
        <f t="shared" si="134"/>
        <v>1247</v>
      </c>
      <c r="P227" s="2">
        <f t="shared" si="135"/>
        <v>2437</v>
      </c>
      <c r="Q227" s="2">
        <f t="shared" si="136"/>
        <v>2874</v>
      </c>
      <c r="R227" s="2">
        <f t="shared" si="137"/>
        <v>2250</v>
      </c>
      <c r="S227" s="2">
        <f t="shared" si="138"/>
        <v>1512</v>
      </c>
      <c r="T227" s="2">
        <f t="shared" si="139"/>
        <v>116</v>
      </c>
      <c r="U227" s="2">
        <f t="shared" si="140"/>
        <v>116</v>
      </c>
      <c r="V227" s="2">
        <f t="shared" si="141"/>
        <v>114</v>
      </c>
      <c r="W227" s="2">
        <f t="shared" si="142"/>
        <v>117</v>
      </c>
      <c r="X227" s="2">
        <f t="shared" si="143"/>
        <v>3123</v>
      </c>
      <c r="Y227" s="2">
        <f t="shared" si="144"/>
        <v>2823</v>
      </c>
      <c r="AA227" s="2">
        <f t="shared" si="114"/>
        <v>6344</v>
      </c>
      <c r="AB227" s="2">
        <f t="shared" si="145"/>
        <v>2874</v>
      </c>
      <c r="AC227" s="2">
        <f t="shared" si="146"/>
        <v>4389</v>
      </c>
      <c r="AE227" s="10">
        <v>6</v>
      </c>
      <c r="AF227" s="2">
        <f t="shared" si="115"/>
        <v>25790</v>
      </c>
      <c r="AG227" s="2">
        <f t="shared" si="116"/>
        <v>9341</v>
      </c>
      <c r="AH227" s="2">
        <f t="shared" si="117"/>
        <v>33454</v>
      </c>
      <c r="AI227" s="2">
        <f t="shared" si="118"/>
        <v>68585</v>
      </c>
      <c r="AK227">
        <f t="shared" si="119"/>
        <v>8</v>
      </c>
      <c r="AL227">
        <f t="shared" si="120"/>
        <v>2021</v>
      </c>
      <c r="BL227" s="2">
        <v>3823</v>
      </c>
      <c r="BM227" s="2">
        <v>3791</v>
      </c>
      <c r="BN227" s="2">
        <v>3758</v>
      </c>
      <c r="BO227" s="2">
        <v>3744</v>
      </c>
      <c r="BP227" s="2">
        <v>3884</v>
      </c>
      <c r="BQ227" s="2">
        <v>3714</v>
      </c>
      <c r="BR227" s="2">
        <v>4356</v>
      </c>
      <c r="BS227" s="2">
        <v>4740</v>
      </c>
      <c r="BT227" s="2">
        <v>6296</v>
      </c>
      <c r="BU227" s="2">
        <v>3697</v>
      </c>
      <c r="BV227" s="2">
        <v>3850</v>
      </c>
      <c r="BW227" s="2">
        <v>3048</v>
      </c>
      <c r="BX227" s="2">
        <v>2762</v>
      </c>
      <c r="BY227" s="2">
        <v>1238</v>
      </c>
      <c r="BZ227" s="2">
        <v>2418</v>
      </c>
      <c r="CA227" s="2">
        <v>2852</v>
      </c>
      <c r="CB227" s="2">
        <v>2233</v>
      </c>
      <c r="CC227" s="2">
        <v>1500</v>
      </c>
      <c r="CD227" s="2">
        <v>115</v>
      </c>
      <c r="CE227" s="2">
        <v>115</v>
      </c>
      <c r="CF227" s="2">
        <v>113</v>
      </c>
      <c r="CG227" s="2">
        <v>116</v>
      </c>
      <c r="CH227" s="2">
        <v>3099</v>
      </c>
      <c r="CI227" s="2">
        <v>2802</v>
      </c>
    </row>
    <row r="228" spans="1:87" x14ac:dyDescent="0.2">
      <c r="A228" s="7">
        <v>44414</v>
      </c>
      <c r="B228" s="2">
        <f t="shared" si="121"/>
        <v>2838</v>
      </c>
      <c r="C228" s="2">
        <f t="shared" si="122"/>
        <v>2804</v>
      </c>
      <c r="D228" s="2">
        <f t="shared" si="123"/>
        <v>2772</v>
      </c>
      <c r="E228" s="2">
        <f t="shared" si="124"/>
        <v>2730</v>
      </c>
      <c r="F228" s="2">
        <f t="shared" si="125"/>
        <v>2710</v>
      </c>
      <c r="G228" s="2">
        <f t="shared" si="126"/>
        <v>2691</v>
      </c>
      <c r="H228" s="2">
        <f t="shared" si="127"/>
        <v>2656</v>
      </c>
      <c r="I228" s="2">
        <f t="shared" si="128"/>
        <v>2664</v>
      </c>
      <c r="J228" s="2">
        <f t="shared" si="129"/>
        <v>2688</v>
      </c>
      <c r="K228" s="2">
        <f t="shared" si="130"/>
        <v>2737</v>
      </c>
      <c r="L228" s="2">
        <f t="shared" si="131"/>
        <v>3504</v>
      </c>
      <c r="M228" s="2">
        <f t="shared" si="132"/>
        <v>4129</v>
      </c>
      <c r="N228" s="2">
        <f t="shared" si="133"/>
        <v>1497</v>
      </c>
      <c r="O228" s="2">
        <f t="shared" si="134"/>
        <v>119</v>
      </c>
      <c r="P228" s="2">
        <f t="shared" si="135"/>
        <v>120</v>
      </c>
      <c r="Q228" s="2">
        <f t="shared" si="136"/>
        <v>112</v>
      </c>
      <c r="R228" s="2">
        <f t="shared" si="137"/>
        <v>117</v>
      </c>
      <c r="S228" s="2">
        <f t="shared" si="138"/>
        <v>114</v>
      </c>
      <c r="T228" s="2">
        <f t="shared" si="139"/>
        <v>116</v>
      </c>
      <c r="U228" s="2">
        <f t="shared" si="140"/>
        <v>116</v>
      </c>
      <c r="V228" s="2">
        <f t="shared" si="141"/>
        <v>116</v>
      </c>
      <c r="W228" s="2">
        <f t="shared" si="142"/>
        <v>1903</v>
      </c>
      <c r="X228" s="2">
        <f t="shared" si="143"/>
        <v>2756</v>
      </c>
      <c r="Y228" s="2">
        <f t="shared" si="144"/>
        <v>2776</v>
      </c>
      <c r="AA228" s="2">
        <f t="shared" si="114"/>
        <v>0</v>
      </c>
      <c r="AB228" s="2">
        <f t="shared" si="145"/>
        <v>4129</v>
      </c>
      <c r="AC228" s="2">
        <f t="shared" si="146"/>
        <v>2838</v>
      </c>
      <c r="AE228" s="10">
        <v>7</v>
      </c>
      <c r="AF228" s="2">
        <f t="shared" si="115"/>
        <v>0</v>
      </c>
      <c r="AG228" s="2">
        <f t="shared" si="116"/>
        <v>18033</v>
      </c>
      <c r="AH228" s="2">
        <f t="shared" si="117"/>
        <v>26752</v>
      </c>
      <c r="AI228" s="2">
        <f t="shared" si="118"/>
        <v>44785</v>
      </c>
      <c r="AK228">
        <f t="shared" si="119"/>
        <v>8</v>
      </c>
      <c r="AL228">
        <f t="shared" si="120"/>
        <v>2021</v>
      </c>
      <c r="BL228" s="2">
        <v>2816</v>
      </c>
      <c r="BM228" s="2">
        <v>2783</v>
      </c>
      <c r="BN228" s="2">
        <v>2751</v>
      </c>
      <c r="BO228" s="2">
        <v>2709</v>
      </c>
      <c r="BP228" s="2">
        <v>2689</v>
      </c>
      <c r="BQ228" s="2">
        <v>2671</v>
      </c>
      <c r="BR228" s="2">
        <v>2636</v>
      </c>
      <c r="BS228" s="2">
        <v>2644</v>
      </c>
      <c r="BT228" s="2">
        <v>2668</v>
      </c>
      <c r="BU228" s="2">
        <v>2716</v>
      </c>
      <c r="BV228" s="2">
        <v>3477</v>
      </c>
      <c r="BW228" s="2">
        <v>4098</v>
      </c>
      <c r="BX228" s="2">
        <v>1486</v>
      </c>
      <c r="BY228" s="2">
        <v>118</v>
      </c>
      <c r="BZ228" s="2">
        <v>119</v>
      </c>
      <c r="CA228" s="2">
        <v>111</v>
      </c>
      <c r="CB228" s="2">
        <v>116</v>
      </c>
      <c r="CC228" s="2">
        <v>113</v>
      </c>
      <c r="CD228" s="2">
        <v>115</v>
      </c>
      <c r="CE228" s="2">
        <v>115</v>
      </c>
      <c r="CF228" s="2">
        <v>115</v>
      </c>
      <c r="CG228" s="2">
        <v>1889</v>
      </c>
      <c r="CH228" s="2">
        <v>2735</v>
      </c>
      <c r="CI228" s="2">
        <v>2755</v>
      </c>
    </row>
    <row r="229" spans="1:87" x14ac:dyDescent="0.2">
      <c r="A229" s="7">
        <v>44415</v>
      </c>
      <c r="B229" s="2">
        <f t="shared" si="121"/>
        <v>2767</v>
      </c>
      <c r="C229" s="2">
        <f t="shared" si="122"/>
        <v>2275</v>
      </c>
      <c r="D229" s="2">
        <f t="shared" si="123"/>
        <v>1342</v>
      </c>
      <c r="E229" s="2">
        <f t="shared" si="124"/>
        <v>1342</v>
      </c>
      <c r="F229" s="2">
        <f t="shared" si="125"/>
        <v>1306</v>
      </c>
      <c r="G229" s="2">
        <f t="shared" si="126"/>
        <v>1265</v>
      </c>
      <c r="H229" s="2">
        <f t="shared" si="127"/>
        <v>1228</v>
      </c>
      <c r="I229" s="2">
        <f t="shared" si="128"/>
        <v>1239</v>
      </c>
      <c r="J229" s="2">
        <f t="shared" si="129"/>
        <v>1244</v>
      </c>
      <c r="K229" s="2">
        <f t="shared" si="130"/>
        <v>1250</v>
      </c>
      <c r="L229" s="2">
        <f t="shared" si="131"/>
        <v>1254</v>
      </c>
      <c r="M229" s="2">
        <f t="shared" si="132"/>
        <v>1264</v>
      </c>
      <c r="N229" s="2">
        <f t="shared" si="133"/>
        <v>1268</v>
      </c>
      <c r="O229" s="2">
        <f t="shared" si="134"/>
        <v>1254</v>
      </c>
      <c r="P229" s="2">
        <f t="shared" si="135"/>
        <v>1266</v>
      </c>
      <c r="Q229" s="2">
        <f t="shared" si="136"/>
        <v>1267</v>
      </c>
      <c r="R229" s="2">
        <f t="shared" si="137"/>
        <v>1266</v>
      </c>
      <c r="S229" s="2">
        <f t="shared" si="138"/>
        <v>1264</v>
      </c>
      <c r="T229" s="2">
        <f t="shared" si="139"/>
        <v>1275</v>
      </c>
      <c r="U229" s="2">
        <f t="shared" si="140"/>
        <v>1253</v>
      </c>
      <c r="V229" s="2">
        <f t="shared" si="141"/>
        <v>1751</v>
      </c>
      <c r="W229" s="2">
        <f t="shared" si="142"/>
        <v>1413</v>
      </c>
      <c r="X229" s="2">
        <f t="shared" si="143"/>
        <v>1258</v>
      </c>
      <c r="Y229" s="2">
        <f t="shared" si="144"/>
        <v>1233</v>
      </c>
      <c r="AA229" s="2">
        <f t="shared" si="114"/>
        <v>0</v>
      </c>
      <c r="AB229" s="2">
        <f t="shared" si="145"/>
        <v>1275</v>
      </c>
      <c r="AC229" s="2">
        <f t="shared" si="146"/>
        <v>2767</v>
      </c>
      <c r="AE229" s="10">
        <v>1</v>
      </c>
      <c r="AF229" s="2">
        <f t="shared" si="115"/>
        <v>0</v>
      </c>
      <c r="AG229" s="2">
        <f t="shared" si="116"/>
        <v>16364</v>
      </c>
      <c r="AH229" s="2">
        <f t="shared" si="117"/>
        <v>17180</v>
      </c>
      <c r="AI229" s="2">
        <f t="shared" si="118"/>
        <v>33544</v>
      </c>
      <c r="AK229">
        <f t="shared" si="119"/>
        <v>8</v>
      </c>
      <c r="AL229">
        <f t="shared" si="120"/>
        <v>2021</v>
      </c>
      <c r="BL229" s="2">
        <v>2746</v>
      </c>
      <c r="BM229" s="2">
        <v>2258</v>
      </c>
      <c r="BN229" s="2">
        <v>1332</v>
      </c>
      <c r="BO229" s="2">
        <v>1332</v>
      </c>
      <c r="BP229" s="2">
        <v>1296</v>
      </c>
      <c r="BQ229" s="2">
        <v>1255</v>
      </c>
      <c r="BR229" s="2">
        <v>1219</v>
      </c>
      <c r="BS229" s="2">
        <v>1230</v>
      </c>
      <c r="BT229" s="2">
        <v>1235</v>
      </c>
      <c r="BU229" s="2">
        <v>1240</v>
      </c>
      <c r="BV229" s="2">
        <v>1244</v>
      </c>
      <c r="BW229" s="2">
        <v>1254</v>
      </c>
      <c r="BX229" s="2">
        <v>1258</v>
      </c>
      <c r="BY229" s="2">
        <v>1244</v>
      </c>
      <c r="BZ229" s="2">
        <v>1256</v>
      </c>
      <c r="CA229" s="2">
        <v>1257</v>
      </c>
      <c r="CB229" s="2">
        <v>1256</v>
      </c>
      <c r="CC229" s="2">
        <v>1254</v>
      </c>
      <c r="CD229" s="2">
        <v>1265</v>
      </c>
      <c r="CE229" s="2">
        <v>1243</v>
      </c>
      <c r="CF229" s="2">
        <v>1738</v>
      </c>
      <c r="CG229" s="2">
        <v>1402</v>
      </c>
      <c r="CH229" s="2">
        <v>1248</v>
      </c>
      <c r="CI229" s="2">
        <v>1224</v>
      </c>
    </row>
    <row r="230" spans="1:87" x14ac:dyDescent="0.2">
      <c r="A230" s="7">
        <v>44416</v>
      </c>
      <c r="B230" s="2">
        <f t="shared" si="121"/>
        <v>1231</v>
      </c>
      <c r="C230" s="2">
        <f t="shared" si="122"/>
        <v>1178</v>
      </c>
      <c r="D230" s="2">
        <f t="shared" si="123"/>
        <v>1179</v>
      </c>
      <c r="E230" s="2">
        <f t="shared" si="124"/>
        <v>1197</v>
      </c>
      <c r="F230" s="2">
        <f t="shared" si="125"/>
        <v>1188</v>
      </c>
      <c r="G230" s="2">
        <f t="shared" si="126"/>
        <v>1189</v>
      </c>
      <c r="H230" s="2">
        <f t="shared" si="127"/>
        <v>1136</v>
      </c>
      <c r="I230" s="2">
        <f t="shared" si="128"/>
        <v>1132</v>
      </c>
      <c r="J230" s="2">
        <f t="shared" si="129"/>
        <v>1495</v>
      </c>
      <c r="K230" s="2">
        <f t="shared" si="130"/>
        <v>2035</v>
      </c>
      <c r="L230" s="2">
        <f t="shared" si="131"/>
        <v>2479</v>
      </c>
      <c r="M230" s="2">
        <f t="shared" si="132"/>
        <v>2830</v>
      </c>
      <c r="N230" s="2">
        <f t="shared" si="133"/>
        <v>1395</v>
      </c>
      <c r="O230" s="2">
        <f t="shared" si="134"/>
        <v>1178</v>
      </c>
      <c r="P230" s="2">
        <f t="shared" si="135"/>
        <v>1177</v>
      </c>
      <c r="Q230" s="2">
        <f t="shared" si="136"/>
        <v>1188</v>
      </c>
      <c r="R230" s="2">
        <f t="shared" si="137"/>
        <v>1176</v>
      </c>
      <c r="S230" s="2">
        <f t="shared" si="138"/>
        <v>1679</v>
      </c>
      <c r="T230" s="2">
        <f t="shared" si="139"/>
        <v>1192</v>
      </c>
      <c r="U230" s="2">
        <f t="shared" si="140"/>
        <v>2241</v>
      </c>
      <c r="V230" s="2">
        <f t="shared" si="141"/>
        <v>2298</v>
      </c>
      <c r="W230" s="2">
        <f t="shared" si="142"/>
        <v>1960</v>
      </c>
      <c r="X230" s="2">
        <f t="shared" si="143"/>
        <v>1168</v>
      </c>
      <c r="Y230" s="2">
        <f t="shared" si="144"/>
        <v>1226</v>
      </c>
      <c r="AA230" s="2">
        <f t="shared" si="114"/>
        <v>2830</v>
      </c>
      <c r="AB230" s="2">
        <f t="shared" si="145"/>
        <v>1395</v>
      </c>
      <c r="AC230" s="2">
        <f t="shared" si="146"/>
        <v>2298</v>
      </c>
      <c r="AE230" s="10">
        <v>2</v>
      </c>
      <c r="AF230" s="2">
        <f t="shared" si="115"/>
        <v>16259</v>
      </c>
      <c r="AG230" s="2">
        <f t="shared" si="116"/>
        <v>4938</v>
      </c>
      <c r="AH230" s="2">
        <f t="shared" si="117"/>
        <v>14950</v>
      </c>
      <c r="AI230" s="2">
        <f t="shared" si="118"/>
        <v>36147</v>
      </c>
      <c r="AK230">
        <f t="shared" si="119"/>
        <v>8</v>
      </c>
      <c r="AL230">
        <f t="shared" si="120"/>
        <v>2021</v>
      </c>
      <c r="BL230" s="2">
        <v>1222</v>
      </c>
      <c r="BM230" s="2">
        <v>1169</v>
      </c>
      <c r="BN230" s="2">
        <v>1170</v>
      </c>
      <c r="BO230" s="2">
        <v>1188</v>
      </c>
      <c r="BP230" s="2">
        <v>1179</v>
      </c>
      <c r="BQ230" s="2">
        <v>1180</v>
      </c>
      <c r="BR230" s="2">
        <v>1127</v>
      </c>
      <c r="BS230" s="2">
        <v>1123</v>
      </c>
      <c r="BT230" s="2">
        <v>1484</v>
      </c>
      <c r="BU230" s="2">
        <v>2020</v>
      </c>
      <c r="BV230" s="2">
        <v>2460</v>
      </c>
      <c r="BW230" s="2">
        <v>2808</v>
      </c>
      <c r="BX230" s="2">
        <v>1384</v>
      </c>
      <c r="BY230" s="2">
        <v>1169</v>
      </c>
      <c r="BZ230" s="2">
        <v>1168</v>
      </c>
      <c r="CA230" s="2">
        <v>1179</v>
      </c>
      <c r="CB230" s="2">
        <v>1167</v>
      </c>
      <c r="CC230" s="2">
        <v>1666</v>
      </c>
      <c r="CD230" s="2">
        <v>1183</v>
      </c>
      <c r="CE230" s="2">
        <v>2224</v>
      </c>
      <c r="CF230" s="2">
        <v>2281</v>
      </c>
      <c r="CG230" s="2">
        <v>1945</v>
      </c>
      <c r="CH230" s="2">
        <v>1159</v>
      </c>
      <c r="CI230" s="2">
        <v>1217</v>
      </c>
    </row>
    <row r="231" spans="1:87" x14ac:dyDescent="0.2">
      <c r="A231" s="7">
        <v>44417</v>
      </c>
      <c r="B231" s="2">
        <f t="shared" si="121"/>
        <v>1729</v>
      </c>
      <c r="C231" s="2">
        <f t="shared" si="122"/>
        <v>2479</v>
      </c>
      <c r="D231" s="2">
        <f t="shared" si="123"/>
        <v>2860</v>
      </c>
      <c r="E231" s="2">
        <f t="shared" si="124"/>
        <v>1386</v>
      </c>
      <c r="F231" s="2">
        <f t="shared" si="125"/>
        <v>1740</v>
      </c>
      <c r="G231" s="2">
        <f t="shared" si="126"/>
        <v>2673</v>
      </c>
      <c r="H231" s="2">
        <f t="shared" si="127"/>
        <v>2009</v>
      </c>
      <c r="I231" s="2">
        <f t="shared" si="128"/>
        <v>2198</v>
      </c>
      <c r="J231" s="2">
        <f t="shared" si="129"/>
        <v>2965</v>
      </c>
      <c r="K231" s="2">
        <f t="shared" si="130"/>
        <v>2837</v>
      </c>
      <c r="L231" s="2">
        <f t="shared" si="131"/>
        <v>2823</v>
      </c>
      <c r="M231" s="2">
        <f t="shared" si="132"/>
        <v>1575</v>
      </c>
      <c r="N231" s="2">
        <f t="shared" si="133"/>
        <v>1085</v>
      </c>
      <c r="O231" s="2">
        <f t="shared" si="134"/>
        <v>1086</v>
      </c>
      <c r="P231" s="2">
        <f t="shared" si="135"/>
        <v>1173</v>
      </c>
      <c r="Q231" s="2">
        <f t="shared" si="136"/>
        <v>1192</v>
      </c>
      <c r="R231" s="2">
        <f t="shared" si="137"/>
        <v>1086</v>
      </c>
      <c r="S231" s="2">
        <f t="shared" si="138"/>
        <v>1077</v>
      </c>
      <c r="T231" s="2">
        <f t="shared" si="139"/>
        <v>1065</v>
      </c>
      <c r="U231" s="2">
        <f t="shared" si="140"/>
        <v>1223</v>
      </c>
      <c r="V231" s="2">
        <f t="shared" si="141"/>
        <v>1073</v>
      </c>
      <c r="W231" s="2">
        <f t="shared" si="142"/>
        <v>1067</v>
      </c>
      <c r="X231" s="2">
        <f t="shared" si="143"/>
        <v>1067</v>
      </c>
      <c r="Y231" s="2">
        <f t="shared" si="144"/>
        <v>1069</v>
      </c>
      <c r="AA231" s="2">
        <f t="shared" si="114"/>
        <v>2965</v>
      </c>
      <c r="AB231" s="2">
        <f t="shared" si="145"/>
        <v>1192</v>
      </c>
      <c r="AC231" s="2">
        <f t="shared" si="146"/>
        <v>2860</v>
      </c>
      <c r="AE231" s="10">
        <v>3</v>
      </c>
      <c r="AF231" s="2">
        <f t="shared" si="115"/>
        <v>16849</v>
      </c>
      <c r="AG231" s="2">
        <f t="shared" si="116"/>
        <v>4536</v>
      </c>
      <c r="AH231" s="2">
        <f t="shared" si="117"/>
        <v>19152</v>
      </c>
      <c r="AI231" s="2">
        <f t="shared" si="118"/>
        <v>40537</v>
      </c>
      <c r="AK231">
        <f t="shared" si="119"/>
        <v>8</v>
      </c>
      <c r="AL231">
        <f t="shared" si="120"/>
        <v>2021</v>
      </c>
      <c r="BL231" s="2">
        <v>1716</v>
      </c>
      <c r="BM231" s="2">
        <v>2460</v>
      </c>
      <c r="BN231" s="2">
        <v>2838</v>
      </c>
      <c r="BO231" s="2">
        <v>1375</v>
      </c>
      <c r="BP231" s="2">
        <v>1727</v>
      </c>
      <c r="BQ231" s="2">
        <v>2653</v>
      </c>
      <c r="BR231" s="2">
        <v>1994</v>
      </c>
      <c r="BS231" s="2">
        <v>2181</v>
      </c>
      <c r="BT231" s="2">
        <v>2942</v>
      </c>
      <c r="BU231" s="2">
        <v>2815</v>
      </c>
      <c r="BV231" s="2">
        <v>2802</v>
      </c>
      <c r="BW231" s="2">
        <v>1563</v>
      </c>
      <c r="BX231" s="2">
        <v>1077</v>
      </c>
      <c r="BY231" s="2">
        <v>1078</v>
      </c>
      <c r="BZ231" s="2">
        <v>1164</v>
      </c>
      <c r="CA231" s="2">
        <v>1183</v>
      </c>
      <c r="CB231" s="2">
        <v>1078</v>
      </c>
      <c r="CC231" s="2">
        <v>1069</v>
      </c>
      <c r="CD231" s="2">
        <v>1057</v>
      </c>
      <c r="CE231" s="2">
        <v>1214</v>
      </c>
      <c r="CF231" s="2">
        <v>1065</v>
      </c>
      <c r="CG231" s="2">
        <v>1059</v>
      </c>
      <c r="CH231" s="2">
        <v>1059</v>
      </c>
      <c r="CI231" s="2">
        <v>1061</v>
      </c>
    </row>
    <row r="232" spans="1:87" x14ac:dyDescent="0.2">
      <c r="A232" s="7">
        <v>44418</v>
      </c>
      <c r="B232" s="2">
        <f t="shared" si="121"/>
        <v>1079</v>
      </c>
      <c r="C232" s="2">
        <f t="shared" si="122"/>
        <v>1079</v>
      </c>
      <c r="D232" s="2">
        <f t="shared" si="123"/>
        <v>1078</v>
      </c>
      <c r="E232" s="2">
        <f t="shared" si="124"/>
        <v>1089</v>
      </c>
      <c r="F232" s="2">
        <f t="shared" si="125"/>
        <v>1429</v>
      </c>
      <c r="G232" s="2">
        <f t="shared" si="126"/>
        <v>1700</v>
      </c>
      <c r="H232" s="2">
        <f t="shared" si="127"/>
        <v>1081</v>
      </c>
      <c r="I232" s="2">
        <f t="shared" si="128"/>
        <v>1083</v>
      </c>
      <c r="J232" s="2">
        <f t="shared" si="129"/>
        <v>1259</v>
      </c>
      <c r="K232" s="2">
        <f t="shared" si="130"/>
        <v>1466</v>
      </c>
      <c r="L232" s="2">
        <f t="shared" si="131"/>
        <v>1230</v>
      </c>
      <c r="M232" s="2">
        <f t="shared" si="132"/>
        <v>1125</v>
      </c>
      <c r="N232" s="2">
        <f t="shared" si="133"/>
        <v>1222</v>
      </c>
      <c r="O232" s="2">
        <f t="shared" si="134"/>
        <v>1307</v>
      </c>
      <c r="P232" s="2">
        <f t="shared" si="135"/>
        <v>1320</v>
      </c>
      <c r="Q232" s="2">
        <f t="shared" si="136"/>
        <v>1309</v>
      </c>
      <c r="R232" s="2">
        <f t="shared" si="137"/>
        <v>1279</v>
      </c>
      <c r="S232" s="2">
        <f t="shared" si="138"/>
        <v>1186</v>
      </c>
      <c r="T232" s="2">
        <f t="shared" si="139"/>
        <v>1211</v>
      </c>
      <c r="U232" s="2">
        <f t="shared" si="140"/>
        <v>1437</v>
      </c>
      <c r="V232" s="2">
        <f t="shared" si="141"/>
        <v>2502</v>
      </c>
      <c r="W232" s="2">
        <f t="shared" si="142"/>
        <v>2564</v>
      </c>
      <c r="X232" s="2">
        <f t="shared" si="143"/>
        <v>2557</v>
      </c>
      <c r="Y232" s="2">
        <f t="shared" si="144"/>
        <v>2584</v>
      </c>
      <c r="AA232" s="2">
        <f t="shared" si="114"/>
        <v>1466</v>
      </c>
      <c r="AB232" s="2">
        <f t="shared" si="145"/>
        <v>1320</v>
      </c>
      <c r="AC232" s="2">
        <f t="shared" si="146"/>
        <v>2584</v>
      </c>
      <c r="AE232" s="10">
        <v>4</v>
      </c>
      <c r="AF232" s="2">
        <f t="shared" si="115"/>
        <v>11276</v>
      </c>
      <c r="AG232" s="2">
        <f t="shared" si="116"/>
        <v>5158</v>
      </c>
      <c r="AH232" s="2">
        <f t="shared" si="117"/>
        <v>18742</v>
      </c>
      <c r="AI232" s="2">
        <f t="shared" si="118"/>
        <v>35176</v>
      </c>
      <c r="AK232">
        <f t="shared" si="119"/>
        <v>8</v>
      </c>
      <c r="AL232">
        <f t="shared" si="120"/>
        <v>2021</v>
      </c>
      <c r="BL232" s="2">
        <v>1071</v>
      </c>
      <c r="BM232" s="2">
        <v>1071</v>
      </c>
      <c r="BN232" s="2">
        <v>1070</v>
      </c>
      <c r="BO232" s="2">
        <v>1081</v>
      </c>
      <c r="BP232" s="2">
        <v>1418</v>
      </c>
      <c r="BQ232" s="2">
        <v>1687</v>
      </c>
      <c r="BR232" s="2">
        <v>1073</v>
      </c>
      <c r="BS232" s="2">
        <v>1075</v>
      </c>
      <c r="BT232" s="2">
        <v>1249</v>
      </c>
      <c r="BU232" s="2">
        <v>1455</v>
      </c>
      <c r="BV232" s="2">
        <v>1221</v>
      </c>
      <c r="BW232" s="2">
        <v>1116</v>
      </c>
      <c r="BX232" s="2">
        <v>1213</v>
      </c>
      <c r="BY232" s="2">
        <v>1297</v>
      </c>
      <c r="BZ232" s="2">
        <v>1310</v>
      </c>
      <c r="CA232" s="2">
        <v>1299</v>
      </c>
      <c r="CB232" s="2">
        <v>1269</v>
      </c>
      <c r="CC232" s="2">
        <v>1177</v>
      </c>
      <c r="CD232" s="2">
        <v>1202</v>
      </c>
      <c r="CE232" s="2">
        <v>1426</v>
      </c>
      <c r="CF232" s="2">
        <v>2483</v>
      </c>
      <c r="CG232" s="2">
        <v>2544</v>
      </c>
      <c r="CH232" s="2">
        <v>2538</v>
      </c>
      <c r="CI232" s="2">
        <v>2564</v>
      </c>
    </row>
    <row r="233" spans="1:87" x14ac:dyDescent="0.2">
      <c r="A233" s="7">
        <v>44419</v>
      </c>
      <c r="B233" s="2">
        <f t="shared" si="121"/>
        <v>3190</v>
      </c>
      <c r="C233" s="2">
        <f t="shared" si="122"/>
        <v>3915</v>
      </c>
      <c r="D233" s="2">
        <f t="shared" si="123"/>
        <v>4195</v>
      </c>
      <c r="E233" s="2">
        <f t="shared" si="124"/>
        <v>3734</v>
      </c>
      <c r="F233" s="2">
        <f t="shared" si="125"/>
        <v>4104</v>
      </c>
      <c r="G233" s="2">
        <f t="shared" si="126"/>
        <v>4791</v>
      </c>
      <c r="H233" s="2">
        <f t="shared" si="127"/>
        <v>5515</v>
      </c>
      <c r="I233" s="2">
        <f t="shared" si="128"/>
        <v>1573</v>
      </c>
      <c r="J233" s="2">
        <f t="shared" si="129"/>
        <v>2262</v>
      </c>
      <c r="K233" s="2">
        <f t="shared" si="130"/>
        <v>3519</v>
      </c>
      <c r="L233" s="2">
        <f t="shared" si="131"/>
        <v>3675</v>
      </c>
      <c r="M233" s="2">
        <f t="shared" si="132"/>
        <v>3269</v>
      </c>
      <c r="N233" s="2">
        <f t="shared" si="133"/>
        <v>2142</v>
      </c>
      <c r="O233" s="2">
        <f t="shared" si="134"/>
        <v>756</v>
      </c>
      <c r="P233" s="2">
        <f t="shared" si="135"/>
        <v>609</v>
      </c>
      <c r="Q233" s="2">
        <f t="shared" si="136"/>
        <v>481</v>
      </c>
      <c r="R233" s="2">
        <f t="shared" si="137"/>
        <v>118</v>
      </c>
      <c r="S233" s="2">
        <f t="shared" si="138"/>
        <v>236</v>
      </c>
      <c r="T233" s="2">
        <f t="shared" si="139"/>
        <v>247</v>
      </c>
      <c r="U233" s="2">
        <f t="shared" si="140"/>
        <v>462</v>
      </c>
      <c r="V233" s="2">
        <f t="shared" si="141"/>
        <v>957</v>
      </c>
      <c r="W233" s="2">
        <f t="shared" si="142"/>
        <v>705</v>
      </c>
      <c r="X233" s="2">
        <f t="shared" si="143"/>
        <v>650</v>
      </c>
      <c r="Y233" s="2">
        <f t="shared" si="144"/>
        <v>4582</v>
      </c>
      <c r="AA233" s="2">
        <f t="shared" si="114"/>
        <v>3675</v>
      </c>
      <c r="AB233" s="2">
        <f t="shared" si="145"/>
        <v>2142</v>
      </c>
      <c r="AC233" s="2">
        <f t="shared" si="146"/>
        <v>5515</v>
      </c>
      <c r="AE233" s="10">
        <v>5</v>
      </c>
      <c r="AF233" s="2">
        <f t="shared" si="115"/>
        <v>15361</v>
      </c>
      <c r="AG233" s="2">
        <f t="shared" si="116"/>
        <v>3988</v>
      </c>
      <c r="AH233" s="2">
        <f t="shared" si="117"/>
        <v>36338</v>
      </c>
      <c r="AI233" s="2">
        <f t="shared" si="118"/>
        <v>55687</v>
      </c>
      <c r="AK233">
        <f t="shared" si="119"/>
        <v>8</v>
      </c>
      <c r="AL233">
        <f t="shared" si="120"/>
        <v>2021</v>
      </c>
      <c r="BL233" s="2">
        <v>3166</v>
      </c>
      <c r="BM233" s="2">
        <v>3885</v>
      </c>
      <c r="BN233" s="2">
        <v>4163</v>
      </c>
      <c r="BO233" s="2">
        <v>3706</v>
      </c>
      <c r="BP233" s="2">
        <v>4073</v>
      </c>
      <c r="BQ233" s="2">
        <v>4755</v>
      </c>
      <c r="BR233" s="2">
        <v>5473</v>
      </c>
      <c r="BS233" s="2">
        <v>1561</v>
      </c>
      <c r="BT233" s="2">
        <v>2245</v>
      </c>
      <c r="BU233" s="2">
        <v>3492</v>
      </c>
      <c r="BV233" s="2">
        <v>3647</v>
      </c>
      <c r="BW233" s="2">
        <v>3244</v>
      </c>
      <c r="BX233" s="2">
        <v>2126</v>
      </c>
      <c r="BY233" s="2">
        <v>750</v>
      </c>
      <c r="BZ233" s="2">
        <v>604</v>
      </c>
      <c r="CA233" s="2">
        <v>477</v>
      </c>
      <c r="CB233" s="2">
        <v>117</v>
      </c>
      <c r="CC233" s="2">
        <v>234</v>
      </c>
      <c r="CD233" s="2">
        <v>245</v>
      </c>
      <c r="CE233" s="2">
        <v>458</v>
      </c>
      <c r="CF233" s="2">
        <v>950</v>
      </c>
      <c r="CG233" s="2">
        <v>700</v>
      </c>
      <c r="CH233" s="2">
        <v>645</v>
      </c>
      <c r="CI233" s="2">
        <v>4547</v>
      </c>
    </row>
    <row r="234" spans="1:87" x14ac:dyDescent="0.2">
      <c r="A234" s="7">
        <v>44420</v>
      </c>
      <c r="B234" s="2">
        <f t="shared" si="121"/>
        <v>4389</v>
      </c>
      <c r="C234" s="2">
        <f t="shared" si="122"/>
        <v>4274</v>
      </c>
      <c r="D234" s="2">
        <f t="shared" si="123"/>
        <v>4218</v>
      </c>
      <c r="E234" s="2">
        <f t="shared" si="124"/>
        <v>4326</v>
      </c>
      <c r="F234" s="2">
        <f t="shared" si="125"/>
        <v>4284</v>
      </c>
      <c r="G234" s="2">
        <f t="shared" si="126"/>
        <v>4254</v>
      </c>
      <c r="H234" s="2">
        <f t="shared" si="127"/>
        <v>3716</v>
      </c>
      <c r="I234" s="2">
        <f t="shared" si="128"/>
        <v>4271</v>
      </c>
      <c r="J234" s="2">
        <f t="shared" si="129"/>
        <v>5229</v>
      </c>
      <c r="K234" s="2">
        <f t="shared" si="130"/>
        <v>2753</v>
      </c>
      <c r="L234" s="2">
        <f t="shared" si="131"/>
        <v>951</v>
      </c>
      <c r="M234" s="2">
        <f t="shared" si="132"/>
        <v>191</v>
      </c>
      <c r="N234" s="2">
        <f t="shared" si="133"/>
        <v>178</v>
      </c>
      <c r="O234" s="2">
        <f t="shared" si="134"/>
        <v>170</v>
      </c>
      <c r="P234" s="2">
        <f t="shared" si="135"/>
        <v>154</v>
      </c>
      <c r="Q234" s="2">
        <f t="shared" si="136"/>
        <v>152</v>
      </c>
      <c r="R234" s="2">
        <f t="shared" si="137"/>
        <v>157</v>
      </c>
      <c r="S234" s="2">
        <f t="shared" si="138"/>
        <v>152</v>
      </c>
      <c r="T234" s="2">
        <f t="shared" si="139"/>
        <v>152</v>
      </c>
      <c r="U234" s="2">
        <f t="shared" si="140"/>
        <v>152</v>
      </c>
      <c r="V234" s="2">
        <f t="shared" si="141"/>
        <v>153</v>
      </c>
      <c r="W234" s="2">
        <f t="shared" si="142"/>
        <v>2734</v>
      </c>
      <c r="X234" s="2">
        <f t="shared" si="143"/>
        <v>4463</v>
      </c>
      <c r="Y234" s="2">
        <f t="shared" si="144"/>
        <v>4764</v>
      </c>
      <c r="AA234" s="2">
        <f t="shared" si="114"/>
        <v>5229</v>
      </c>
      <c r="AB234" s="2">
        <f t="shared" si="145"/>
        <v>178</v>
      </c>
      <c r="AC234" s="2">
        <f t="shared" si="146"/>
        <v>4764</v>
      </c>
      <c r="AE234" s="10">
        <v>6</v>
      </c>
      <c r="AF234" s="2">
        <f t="shared" si="115"/>
        <v>14008</v>
      </c>
      <c r="AG234" s="2">
        <f t="shared" si="116"/>
        <v>654</v>
      </c>
      <c r="AH234" s="2">
        <f t="shared" si="117"/>
        <v>41575</v>
      </c>
      <c r="AI234" s="2">
        <f t="shared" si="118"/>
        <v>56237</v>
      </c>
      <c r="AK234">
        <f t="shared" si="119"/>
        <v>8</v>
      </c>
      <c r="AL234">
        <f t="shared" si="120"/>
        <v>2021</v>
      </c>
      <c r="BL234" s="2">
        <v>4356</v>
      </c>
      <c r="BM234" s="2">
        <v>4241</v>
      </c>
      <c r="BN234" s="2">
        <v>4186</v>
      </c>
      <c r="BO234" s="2">
        <v>4293</v>
      </c>
      <c r="BP234" s="2">
        <v>4251</v>
      </c>
      <c r="BQ234" s="2">
        <v>4222</v>
      </c>
      <c r="BR234" s="2">
        <v>3688</v>
      </c>
      <c r="BS234" s="2">
        <v>4238</v>
      </c>
      <c r="BT234" s="2">
        <v>5189</v>
      </c>
      <c r="BU234" s="2">
        <v>2732</v>
      </c>
      <c r="BV234" s="2">
        <v>944</v>
      </c>
      <c r="BW234" s="2">
        <v>190</v>
      </c>
      <c r="BX234" s="2">
        <v>177</v>
      </c>
      <c r="BY234" s="2">
        <v>169</v>
      </c>
      <c r="BZ234" s="2">
        <v>153</v>
      </c>
      <c r="CA234" s="2">
        <v>151</v>
      </c>
      <c r="CB234" s="2">
        <v>156</v>
      </c>
      <c r="CC234" s="2">
        <v>151</v>
      </c>
      <c r="CD234" s="2">
        <v>151</v>
      </c>
      <c r="CE234" s="2">
        <v>151</v>
      </c>
      <c r="CF234" s="2">
        <v>152</v>
      </c>
      <c r="CG234" s="2">
        <v>2713</v>
      </c>
      <c r="CH234" s="2">
        <v>4429</v>
      </c>
      <c r="CI234" s="2">
        <v>4728</v>
      </c>
    </row>
    <row r="235" spans="1:87" x14ac:dyDescent="0.2">
      <c r="A235" s="7">
        <v>44421</v>
      </c>
      <c r="B235" s="2">
        <f t="shared" si="121"/>
        <v>4684</v>
      </c>
      <c r="C235" s="2">
        <f t="shared" si="122"/>
        <v>4689</v>
      </c>
      <c r="D235" s="2">
        <f t="shared" si="123"/>
        <v>4615</v>
      </c>
      <c r="E235" s="2">
        <f t="shared" si="124"/>
        <v>4619</v>
      </c>
      <c r="F235" s="2">
        <f t="shared" si="125"/>
        <v>4832</v>
      </c>
      <c r="G235" s="2">
        <f t="shared" si="126"/>
        <v>4852</v>
      </c>
      <c r="H235" s="2">
        <f t="shared" si="127"/>
        <v>4548</v>
      </c>
      <c r="I235" s="2">
        <f t="shared" si="128"/>
        <v>4825</v>
      </c>
      <c r="J235" s="2">
        <f t="shared" si="129"/>
        <v>6379</v>
      </c>
      <c r="K235" s="2">
        <f t="shared" si="130"/>
        <v>3652</v>
      </c>
      <c r="L235" s="2">
        <f t="shared" si="131"/>
        <v>1878</v>
      </c>
      <c r="M235" s="2">
        <f t="shared" si="132"/>
        <v>696</v>
      </c>
      <c r="N235" s="2">
        <f t="shared" si="133"/>
        <v>455</v>
      </c>
      <c r="O235" s="2">
        <f t="shared" si="134"/>
        <v>218</v>
      </c>
      <c r="P235" s="2">
        <f t="shared" si="135"/>
        <v>159</v>
      </c>
      <c r="Q235" s="2">
        <f t="shared" si="136"/>
        <v>155</v>
      </c>
      <c r="R235" s="2">
        <f t="shared" si="137"/>
        <v>156</v>
      </c>
      <c r="S235" s="2">
        <f t="shared" si="138"/>
        <v>155</v>
      </c>
      <c r="T235" s="2">
        <f t="shared" si="139"/>
        <v>167</v>
      </c>
      <c r="U235" s="2">
        <f t="shared" si="140"/>
        <v>577</v>
      </c>
      <c r="V235" s="2">
        <f t="shared" si="141"/>
        <v>2716</v>
      </c>
      <c r="W235" s="2">
        <f t="shared" si="142"/>
        <v>4011</v>
      </c>
      <c r="X235" s="2">
        <f t="shared" si="143"/>
        <v>3825</v>
      </c>
      <c r="Y235" s="2">
        <f t="shared" si="144"/>
        <v>3995</v>
      </c>
      <c r="AA235" s="2">
        <f t="shared" si="114"/>
        <v>0</v>
      </c>
      <c r="AB235" s="2">
        <f t="shared" si="145"/>
        <v>6379</v>
      </c>
      <c r="AC235" s="2">
        <f t="shared" si="146"/>
        <v>4852</v>
      </c>
      <c r="AE235" s="10">
        <v>7</v>
      </c>
      <c r="AF235" s="2">
        <f t="shared" si="115"/>
        <v>0</v>
      </c>
      <c r="AG235" s="2">
        <f t="shared" si="116"/>
        <v>19472</v>
      </c>
      <c r="AH235" s="2">
        <f t="shared" si="117"/>
        <v>47386</v>
      </c>
      <c r="AI235" s="2">
        <f t="shared" si="118"/>
        <v>66858</v>
      </c>
      <c r="AK235">
        <f t="shared" si="119"/>
        <v>8</v>
      </c>
      <c r="AL235">
        <f t="shared" si="120"/>
        <v>2021</v>
      </c>
      <c r="BL235" s="2">
        <v>4648</v>
      </c>
      <c r="BM235" s="2">
        <v>4653</v>
      </c>
      <c r="BN235" s="2">
        <v>4580</v>
      </c>
      <c r="BO235" s="2">
        <v>4584</v>
      </c>
      <c r="BP235" s="2">
        <v>4795</v>
      </c>
      <c r="BQ235" s="2">
        <v>4815</v>
      </c>
      <c r="BR235" s="2">
        <v>4513</v>
      </c>
      <c r="BS235" s="2">
        <v>4788</v>
      </c>
      <c r="BT235" s="2">
        <v>6330</v>
      </c>
      <c r="BU235" s="2">
        <v>3624</v>
      </c>
      <c r="BV235" s="2">
        <v>1864</v>
      </c>
      <c r="BW235" s="2">
        <v>691</v>
      </c>
      <c r="BX235" s="2">
        <v>452</v>
      </c>
      <c r="BY235" s="2">
        <v>216</v>
      </c>
      <c r="BZ235" s="2">
        <v>158</v>
      </c>
      <c r="CA235" s="2">
        <v>154</v>
      </c>
      <c r="CB235" s="2">
        <v>155</v>
      </c>
      <c r="CC235" s="2">
        <v>154</v>
      </c>
      <c r="CD235" s="2">
        <v>166</v>
      </c>
      <c r="CE235" s="2">
        <v>573</v>
      </c>
      <c r="CF235" s="2">
        <v>2695</v>
      </c>
      <c r="CG235" s="2">
        <v>3980</v>
      </c>
      <c r="CH235" s="2">
        <v>3796</v>
      </c>
      <c r="CI235" s="2">
        <v>3965</v>
      </c>
    </row>
    <row r="236" spans="1:87" x14ac:dyDescent="0.2">
      <c r="A236" s="7">
        <v>44422</v>
      </c>
      <c r="B236" s="2">
        <f t="shared" si="121"/>
        <v>2873</v>
      </c>
      <c r="C236" s="2">
        <f t="shared" si="122"/>
        <v>2798</v>
      </c>
      <c r="D236" s="2">
        <f t="shared" si="123"/>
        <v>2795</v>
      </c>
      <c r="E236" s="2">
        <f t="shared" si="124"/>
        <v>2916</v>
      </c>
      <c r="F236" s="2">
        <f t="shared" si="125"/>
        <v>2922</v>
      </c>
      <c r="G236" s="2">
        <f t="shared" si="126"/>
        <v>3039</v>
      </c>
      <c r="H236" s="2">
        <f t="shared" si="127"/>
        <v>2687</v>
      </c>
      <c r="I236" s="2">
        <f t="shared" si="128"/>
        <v>2738</v>
      </c>
      <c r="J236" s="2">
        <f t="shared" si="129"/>
        <v>4512</v>
      </c>
      <c r="K236" s="2">
        <f t="shared" si="130"/>
        <v>5359</v>
      </c>
      <c r="L236" s="2">
        <f t="shared" si="131"/>
        <v>4150</v>
      </c>
      <c r="M236" s="2">
        <f t="shared" si="132"/>
        <v>1851</v>
      </c>
      <c r="N236" s="2">
        <f t="shared" si="133"/>
        <v>804</v>
      </c>
      <c r="O236" s="2">
        <f t="shared" si="134"/>
        <v>647</v>
      </c>
      <c r="P236" s="2">
        <f t="shared" si="135"/>
        <v>395</v>
      </c>
      <c r="Q236" s="2">
        <f t="shared" si="136"/>
        <v>154</v>
      </c>
      <c r="R236" s="2">
        <f t="shared" si="137"/>
        <v>168</v>
      </c>
      <c r="S236" s="2">
        <f t="shared" si="138"/>
        <v>326</v>
      </c>
      <c r="T236" s="2">
        <f t="shared" si="139"/>
        <v>1096</v>
      </c>
      <c r="U236" s="2">
        <f t="shared" si="140"/>
        <v>2307</v>
      </c>
      <c r="V236" s="2">
        <f t="shared" si="141"/>
        <v>1391</v>
      </c>
      <c r="W236" s="2">
        <f t="shared" si="142"/>
        <v>810</v>
      </c>
      <c r="X236" s="2">
        <f t="shared" si="143"/>
        <v>4133</v>
      </c>
      <c r="Y236" s="2">
        <f t="shared" si="144"/>
        <v>3953</v>
      </c>
      <c r="AA236" s="2">
        <f t="shared" si="114"/>
        <v>0</v>
      </c>
      <c r="AB236" s="2">
        <f t="shared" si="145"/>
        <v>5359</v>
      </c>
      <c r="AC236" s="2">
        <f t="shared" si="146"/>
        <v>4133</v>
      </c>
      <c r="AE236" s="10">
        <v>1</v>
      </c>
      <c r="AF236" s="2">
        <f t="shared" si="115"/>
        <v>0</v>
      </c>
      <c r="AG236" s="2">
        <f t="shared" si="116"/>
        <v>24507</v>
      </c>
      <c r="AH236" s="2">
        <f t="shared" si="117"/>
        <v>30317</v>
      </c>
      <c r="AI236" s="2">
        <f t="shared" si="118"/>
        <v>54824</v>
      </c>
      <c r="AK236">
        <f t="shared" si="119"/>
        <v>8</v>
      </c>
      <c r="AL236">
        <f t="shared" si="120"/>
        <v>2021</v>
      </c>
      <c r="BL236" s="2">
        <v>2851</v>
      </c>
      <c r="BM236" s="2">
        <v>2777</v>
      </c>
      <c r="BN236" s="2">
        <v>2774</v>
      </c>
      <c r="BO236" s="2">
        <v>2894</v>
      </c>
      <c r="BP236" s="2">
        <v>2900</v>
      </c>
      <c r="BQ236" s="2">
        <v>3016</v>
      </c>
      <c r="BR236" s="2">
        <v>2667</v>
      </c>
      <c r="BS236" s="2">
        <v>2717</v>
      </c>
      <c r="BT236" s="2">
        <v>4478</v>
      </c>
      <c r="BU236" s="2">
        <v>5318</v>
      </c>
      <c r="BV236" s="2">
        <v>4118</v>
      </c>
      <c r="BW236" s="2">
        <v>1837</v>
      </c>
      <c r="BX236" s="2">
        <v>798</v>
      </c>
      <c r="BY236" s="2">
        <v>642</v>
      </c>
      <c r="BZ236" s="2">
        <v>392</v>
      </c>
      <c r="CA236" s="2">
        <v>153</v>
      </c>
      <c r="CB236" s="2">
        <v>167</v>
      </c>
      <c r="CC236" s="2">
        <v>324</v>
      </c>
      <c r="CD236" s="2">
        <v>1088</v>
      </c>
      <c r="CE236" s="2">
        <v>2289</v>
      </c>
      <c r="CF236" s="2">
        <v>1380</v>
      </c>
      <c r="CG236" s="2">
        <v>804</v>
      </c>
      <c r="CH236" s="2">
        <v>4102</v>
      </c>
      <c r="CI236" s="2">
        <v>3923</v>
      </c>
    </row>
    <row r="237" spans="1:87" x14ac:dyDescent="0.2">
      <c r="A237" s="7">
        <v>44423</v>
      </c>
      <c r="B237" s="2">
        <f t="shared" si="121"/>
        <v>3347</v>
      </c>
      <c r="C237" s="2">
        <f t="shared" si="122"/>
        <v>2894</v>
      </c>
      <c r="D237" s="2">
        <f t="shared" si="123"/>
        <v>2851</v>
      </c>
      <c r="E237" s="2">
        <f t="shared" si="124"/>
        <v>2853</v>
      </c>
      <c r="F237" s="2">
        <f t="shared" si="125"/>
        <v>2841</v>
      </c>
      <c r="G237" s="2">
        <f t="shared" si="126"/>
        <v>2794</v>
      </c>
      <c r="H237" s="2">
        <f t="shared" si="127"/>
        <v>3111</v>
      </c>
      <c r="I237" s="2">
        <f t="shared" si="128"/>
        <v>3693</v>
      </c>
      <c r="J237" s="2">
        <f t="shared" si="129"/>
        <v>4093</v>
      </c>
      <c r="K237" s="2">
        <f t="shared" si="130"/>
        <v>1598</v>
      </c>
      <c r="L237" s="2">
        <f t="shared" si="131"/>
        <v>246</v>
      </c>
      <c r="M237" s="2">
        <f t="shared" si="132"/>
        <v>241</v>
      </c>
      <c r="N237" s="2">
        <f t="shared" si="133"/>
        <v>242</v>
      </c>
      <c r="O237" s="2">
        <f t="shared" si="134"/>
        <v>281</v>
      </c>
      <c r="P237" s="2">
        <f t="shared" si="135"/>
        <v>388</v>
      </c>
      <c r="Q237" s="2">
        <f t="shared" si="136"/>
        <v>517</v>
      </c>
      <c r="R237" s="2">
        <f t="shared" si="137"/>
        <v>2193</v>
      </c>
      <c r="S237" s="2">
        <f t="shared" si="138"/>
        <v>2546</v>
      </c>
      <c r="T237" s="2">
        <f t="shared" si="139"/>
        <v>596</v>
      </c>
      <c r="U237" s="2">
        <f t="shared" si="140"/>
        <v>989</v>
      </c>
      <c r="V237" s="2">
        <f t="shared" si="141"/>
        <v>1213</v>
      </c>
      <c r="W237" s="2">
        <f t="shared" si="142"/>
        <v>3465</v>
      </c>
      <c r="X237" s="2">
        <f t="shared" si="143"/>
        <v>1999</v>
      </c>
      <c r="Y237" s="2">
        <f t="shared" si="144"/>
        <v>1333</v>
      </c>
      <c r="AA237" s="2">
        <f t="shared" si="114"/>
        <v>4093</v>
      </c>
      <c r="AB237" s="2">
        <f t="shared" si="145"/>
        <v>517</v>
      </c>
      <c r="AC237" s="2">
        <f t="shared" si="146"/>
        <v>3465</v>
      </c>
      <c r="AE237" s="10">
        <v>2</v>
      </c>
      <c r="AF237" s="2">
        <f t="shared" si="115"/>
        <v>16195</v>
      </c>
      <c r="AG237" s="2">
        <f t="shared" si="116"/>
        <v>1428</v>
      </c>
      <c r="AH237" s="2">
        <f t="shared" si="117"/>
        <v>28701</v>
      </c>
      <c r="AI237" s="2">
        <f t="shared" si="118"/>
        <v>46324</v>
      </c>
      <c r="AK237">
        <f t="shared" si="119"/>
        <v>8</v>
      </c>
      <c r="AL237">
        <f t="shared" si="120"/>
        <v>2021</v>
      </c>
      <c r="BL237" s="2">
        <v>3322</v>
      </c>
      <c r="BM237" s="2">
        <v>2872</v>
      </c>
      <c r="BN237" s="2">
        <v>2829</v>
      </c>
      <c r="BO237" s="2">
        <v>2831</v>
      </c>
      <c r="BP237" s="2">
        <v>2819</v>
      </c>
      <c r="BQ237" s="2">
        <v>2773</v>
      </c>
      <c r="BR237" s="2">
        <v>3087</v>
      </c>
      <c r="BS237" s="2">
        <v>3665</v>
      </c>
      <c r="BT237" s="2">
        <v>4062</v>
      </c>
      <c r="BU237" s="2">
        <v>1586</v>
      </c>
      <c r="BV237" s="2">
        <v>244</v>
      </c>
      <c r="BW237" s="2">
        <v>239</v>
      </c>
      <c r="BX237" s="2">
        <v>240</v>
      </c>
      <c r="BY237" s="2">
        <v>279</v>
      </c>
      <c r="BZ237" s="2">
        <v>385</v>
      </c>
      <c r="CA237" s="2">
        <v>513</v>
      </c>
      <c r="CB237" s="2">
        <v>2176</v>
      </c>
      <c r="CC237" s="2">
        <v>2527</v>
      </c>
      <c r="CD237" s="2">
        <v>591</v>
      </c>
      <c r="CE237" s="2">
        <v>981</v>
      </c>
      <c r="CF237" s="2">
        <v>1204</v>
      </c>
      <c r="CG237" s="2">
        <v>3439</v>
      </c>
      <c r="CH237" s="2">
        <v>1984</v>
      </c>
      <c r="CI237" s="2">
        <v>1323</v>
      </c>
    </row>
    <row r="238" spans="1:87" x14ac:dyDescent="0.2">
      <c r="A238" s="7">
        <v>44424</v>
      </c>
      <c r="B238" s="2">
        <f t="shared" si="121"/>
        <v>1357</v>
      </c>
      <c r="C238" s="2">
        <f t="shared" si="122"/>
        <v>1326</v>
      </c>
      <c r="D238" s="2">
        <f t="shared" si="123"/>
        <v>1312</v>
      </c>
      <c r="E238" s="2">
        <f t="shared" si="124"/>
        <v>1312</v>
      </c>
      <c r="F238" s="2">
        <f t="shared" si="125"/>
        <v>1330</v>
      </c>
      <c r="G238" s="2">
        <f t="shared" si="126"/>
        <v>1287</v>
      </c>
      <c r="H238" s="2">
        <f t="shared" si="127"/>
        <v>1275</v>
      </c>
      <c r="I238" s="2">
        <f t="shared" si="128"/>
        <v>1263</v>
      </c>
      <c r="J238" s="2">
        <f t="shared" si="129"/>
        <v>1265</v>
      </c>
      <c r="K238" s="2">
        <f t="shared" si="130"/>
        <v>1251</v>
      </c>
      <c r="L238" s="2">
        <f t="shared" si="131"/>
        <v>1262</v>
      </c>
      <c r="M238" s="2">
        <f t="shared" si="132"/>
        <v>1276</v>
      </c>
      <c r="N238" s="2">
        <f t="shared" si="133"/>
        <v>1274</v>
      </c>
      <c r="O238" s="2">
        <f t="shared" si="134"/>
        <v>1271</v>
      </c>
      <c r="P238" s="2">
        <f t="shared" si="135"/>
        <v>1217</v>
      </c>
      <c r="Q238" s="2">
        <f t="shared" si="136"/>
        <v>1165</v>
      </c>
      <c r="R238" s="2">
        <f t="shared" si="137"/>
        <v>1175</v>
      </c>
      <c r="S238" s="2">
        <f t="shared" si="138"/>
        <v>1181</v>
      </c>
      <c r="T238" s="2">
        <f t="shared" si="139"/>
        <v>1245</v>
      </c>
      <c r="U238" s="2">
        <f t="shared" si="140"/>
        <v>3455</v>
      </c>
      <c r="V238" s="2">
        <f t="shared" si="141"/>
        <v>2952</v>
      </c>
      <c r="W238" s="2">
        <f t="shared" si="142"/>
        <v>2598</v>
      </c>
      <c r="X238" s="2">
        <f t="shared" si="143"/>
        <v>1750</v>
      </c>
      <c r="Y238" s="2">
        <f t="shared" si="144"/>
        <v>2215</v>
      </c>
      <c r="AA238" s="2">
        <f t="shared" si="114"/>
        <v>3455</v>
      </c>
      <c r="AB238" s="2">
        <f t="shared" si="145"/>
        <v>1274</v>
      </c>
      <c r="AC238" s="2">
        <f t="shared" si="146"/>
        <v>2952</v>
      </c>
      <c r="AE238" s="10">
        <v>3</v>
      </c>
      <c r="AF238" s="2">
        <f t="shared" si="115"/>
        <v>13373</v>
      </c>
      <c r="AG238" s="2">
        <f t="shared" si="116"/>
        <v>4927</v>
      </c>
      <c r="AH238" s="2">
        <f t="shared" si="117"/>
        <v>18714</v>
      </c>
      <c r="AI238" s="2">
        <f t="shared" si="118"/>
        <v>37014</v>
      </c>
      <c r="AK238">
        <f t="shared" si="119"/>
        <v>8</v>
      </c>
      <c r="AL238">
        <f t="shared" si="120"/>
        <v>2021</v>
      </c>
      <c r="BL238" s="2">
        <v>1347</v>
      </c>
      <c r="BM238" s="2">
        <v>1316</v>
      </c>
      <c r="BN238" s="2">
        <v>1302</v>
      </c>
      <c r="BO238" s="2">
        <v>1302</v>
      </c>
      <c r="BP238" s="2">
        <v>1320</v>
      </c>
      <c r="BQ238" s="2">
        <v>1277</v>
      </c>
      <c r="BR238" s="2">
        <v>1265</v>
      </c>
      <c r="BS238" s="2">
        <v>1253</v>
      </c>
      <c r="BT238" s="2">
        <v>1255</v>
      </c>
      <c r="BU238" s="2">
        <v>1241</v>
      </c>
      <c r="BV238" s="2">
        <v>1252</v>
      </c>
      <c r="BW238" s="2">
        <v>1266</v>
      </c>
      <c r="BX238" s="2">
        <v>1264</v>
      </c>
      <c r="BY238" s="2">
        <v>1261</v>
      </c>
      <c r="BZ238" s="2">
        <v>1208</v>
      </c>
      <c r="CA238" s="2">
        <v>1156</v>
      </c>
      <c r="CB238" s="2">
        <v>1166</v>
      </c>
      <c r="CC238" s="2">
        <v>1172</v>
      </c>
      <c r="CD238" s="2">
        <v>1236</v>
      </c>
      <c r="CE238" s="2">
        <v>3429</v>
      </c>
      <c r="CF238" s="2">
        <v>2930</v>
      </c>
      <c r="CG238" s="2">
        <v>2578</v>
      </c>
      <c r="CH238" s="2">
        <v>1737</v>
      </c>
      <c r="CI238" s="2">
        <v>2198</v>
      </c>
    </row>
    <row r="239" spans="1:87" x14ac:dyDescent="0.2">
      <c r="A239" s="7">
        <v>44425</v>
      </c>
      <c r="B239" s="2">
        <f t="shared" si="121"/>
        <v>2186</v>
      </c>
      <c r="C239" s="2">
        <f t="shared" si="122"/>
        <v>1331</v>
      </c>
      <c r="D239" s="2">
        <f t="shared" si="123"/>
        <v>1944</v>
      </c>
      <c r="E239" s="2">
        <f t="shared" si="124"/>
        <v>1933</v>
      </c>
      <c r="F239" s="2">
        <f t="shared" si="125"/>
        <v>1788</v>
      </c>
      <c r="G239" s="2">
        <f t="shared" si="126"/>
        <v>1786</v>
      </c>
      <c r="H239" s="2">
        <f t="shared" si="127"/>
        <v>1290</v>
      </c>
      <c r="I239" s="2">
        <f t="shared" si="128"/>
        <v>1281</v>
      </c>
      <c r="J239" s="2">
        <f t="shared" si="129"/>
        <v>2281</v>
      </c>
      <c r="K239" s="2">
        <f t="shared" si="130"/>
        <v>4206</v>
      </c>
      <c r="L239" s="2">
        <f t="shared" si="131"/>
        <v>4205</v>
      </c>
      <c r="M239" s="2">
        <f t="shared" si="132"/>
        <v>3767</v>
      </c>
      <c r="N239" s="2">
        <f t="shared" si="133"/>
        <v>2367</v>
      </c>
      <c r="O239" s="2">
        <f t="shared" si="134"/>
        <v>2469</v>
      </c>
      <c r="P239" s="2">
        <f t="shared" si="135"/>
        <v>1871</v>
      </c>
      <c r="Q239" s="2">
        <f t="shared" si="136"/>
        <v>1717</v>
      </c>
      <c r="R239" s="2">
        <f t="shared" si="137"/>
        <v>3054</v>
      </c>
      <c r="S239" s="2">
        <f t="shared" si="138"/>
        <v>1669</v>
      </c>
      <c r="T239" s="2">
        <f t="shared" si="139"/>
        <v>2341</v>
      </c>
      <c r="U239" s="2">
        <f t="shared" si="140"/>
        <v>2012</v>
      </c>
      <c r="V239" s="2">
        <f t="shared" si="141"/>
        <v>1962</v>
      </c>
      <c r="W239" s="2">
        <f t="shared" si="142"/>
        <v>1815</v>
      </c>
      <c r="X239" s="2">
        <f t="shared" si="143"/>
        <v>1833</v>
      </c>
      <c r="Y239" s="2">
        <f t="shared" si="144"/>
        <v>2385</v>
      </c>
      <c r="AA239" s="2">
        <f t="shared" si="114"/>
        <v>4206</v>
      </c>
      <c r="AB239" s="2">
        <f t="shared" si="145"/>
        <v>2469</v>
      </c>
      <c r="AC239" s="2">
        <f t="shared" si="146"/>
        <v>2385</v>
      </c>
      <c r="AE239" s="10">
        <v>4</v>
      </c>
      <c r="AF239" s="2">
        <f t="shared" si="115"/>
        <v>24816</v>
      </c>
      <c r="AG239" s="2">
        <f t="shared" si="116"/>
        <v>8424</v>
      </c>
      <c r="AH239" s="2">
        <f t="shared" si="117"/>
        <v>20253</v>
      </c>
      <c r="AI239" s="2">
        <f t="shared" si="118"/>
        <v>53493</v>
      </c>
      <c r="AK239">
        <f t="shared" si="119"/>
        <v>8</v>
      </c>
      <c r="AL239">
        <f t="shared" si="120"/>
        <v>2021</v>
      </c>
      <c r="BL239" s="2">
        <v>2169</v>
      </c>
      <c r="BM239" s="2">
        <v>1321</v>
      </c>
      <c r="BN239" s="2">
        <v>1929</v>
      </c>
      <c r="BO239" s="2">
        <v>1918</v>
      </c>
      <c r="BP239" s="2">
        <v>1774</v>
      </c>
      <c r="BQ239" s="2">
        <v>1772</v>
      </c>
      <c r="BR239" s="2">
        <v>1280</v>
      </c>
      <c r="BS239" s="2">
        <v>1271</v>
      </c>
      <c r="BT239" s="2">
        <v>2264</v>
      </c>
      <c r="BU239" s="2">
        <v>4174</v>
      </c>
      <c r="BV239" s="2">
        <v>4173</v>
      </c>
      <c r="BW239" s="2">
        <v>3738</v>
      </c>
      <c r="BX239" s="2">
        <v>2349</v>
      </c>
      <c r="BY239" s="2">
        <v>2450</v>
      </c>
      <c r="BZ239" s="2">
        <v>1857</v>
      </c>
      <c r="CA239" s="2">
        <v>1704</v>
      </c>
      <c r="CB239" s="2">
        <v>3031</v>
      </c>
      <c r="CC239" s="2">
        <v>1656</v>
      </c>
      <c r="CD239" s="2">
        <v>2323</v>
      </c>
      <c r="CE239" s="2">
        <v>1997</v>
      </c>
      <c r="CF239" s="2">
        <v>1947</v>
      </c>
      <c r="CG239" s="2">
        <v>1801</v>
      </c>
      <c r="CH239" s="2">
        <v>1819</v>
      </c>
      <c r="CI239" s="2">
        <v>2367</v>
      </c>
    </row>
    <row r="240" spans="1:87" x14ac:dyDescent="0.2">
      <c r="A240" s="7">
        <v>44426</v>
      </c>
      <c r="B240" s="2">
        <f t="shared" si="121"/>
        <v>2009</v>
      </c>
      <c r="C240" s="2">
        <f t="shared" si="122"/>
        <v>3576</v>
      </c>
      <c r="D240" s="2">
        <f t="shared" si="123"/>
        <v>4483</v>
      </c>
      <c r="E240" s="2">
        <f t="shared" si="124"/>
        <v>4244</v>
      </c>
      <c r="F240" s="2">
        <f t="shared" si="125"/>
        <v>3970</v>
      </c>
      <c r="G240" s="2">
        <f t="shared" si="126"/>
        <v>3650</v>
      </c>
      <c r="H240" s="2">
        <f t="shared" si="127"/>
        <v>2390</v>
      </c>
      <c r="I240" s="2">
        <f t="shared" si="128"/>
        <v>2483</v>
      </c>
      <c r="J240" s="2">
        <f t="shared" si="129"/>
        <v>3426</v>
      </c>
      <c r="K240" s="2">
        <f t="shared" si="130"/>
        <v>4567</v>
      </c>
      <c r="L240" s="2">
        <f t="shared" si="131"/>
        <v>3792</v>
      </c>
      <c r="M240" s="2">
        <f t="shared" si="132"/>
        <v>2250</v>
      </c>
      <c r="N240" s="2">
        <f t="shared" si="133"/>
        <v>1869</v>
      </c>
      <c r="O240" s="2">
        <f t="shared" si="134"/>
        <v>1679</v>
      </c>
      <c r="P240" s="2">
        <f t="shared" si="135"/>
        <v>2018</v>
      </c>
      <c r="Q240" s="2">
        <f t="shared" si="136"/>
        <v>2636</v>
      </c>
      <c r="R240" s="2">
        <f t="shared" si="137"/>
        <v>3118</v>
      </c>
      <c r="S240" s="2">
        <f t="shared" si="138"/>
        <v>2654</v>
      </c>
      <c r="T240" s="2">
        <f t="shared" si="139"/>
        <v>2472</v>
      </c>
      <c r="U240" s="2">
        <f t="shared" si="140"/>
        <v>3106</v>
      </c>
      <c r="V240" s="2">
        <f t="shared" si="141"/>
        <v>1675</v>
      </c>
      <c r="W240" s="2">
        <f t="shared" si="142"/>
        <v>813</v>
      </c>
      <c r="X240" s="2">
        <f t="shared" si="143"/>
        <v>812</v>
      </c>
      <c r="Y240" s="2">
        <f t="shared" si="144"/>
        <v>835</v>
      </c>
      <c r="AA240" s="2">
        <f t="shared" si="114"/>
        <v>4567</v>
      </c>
      <c r="AB240" s="2">
        <f t="shared" si="145"/>
        <v>2636</v>
      </c>
      <c r="AC240" s="2">
        <f t="shared" si="146"/>
        <v>4483</v>
      </c>
      <c r="AE240" s="10">
        <v>5</v>
      </c>
      <c r="AF240" s="2">
        <f t="shared" si="115"/>
        <v>27868</v>
      </c>
      <c r="AG240" s="2">
        <f t="shared" si="116"/>
        <v>8202</v>
      </c>
      <c r="AH240" s="2">
        <f t="shared" si="117"/>
        <v>28457</v>
      </c>
      <c r="AI240" s="2">
        <f t="shared" si="118"/>
        <v>64527</v>
      </c>
      <c r="AK240">
        <f t="shared" si="119"/>
        <v>8</v>
      </c>
      <c r="AL240">
        <f t="shared" si="120"/>
        <v>2021</v>
      </c>
      <c r="BL240" s="2">
        <v>1994</v>
      </c>
      <c r="BM240" s="2">
        <v>3549</v>
      </c>
      <c r="BN240" s="2">
        <v>4449</v>
      </c>
      <c r="BO240" s="2">
        <v>4212</v>
      </c>
      <c r="BP240" s="2">
        <v>3940</v>
      </c>
      <c r="BQ240" s="2">
        <v>3622</v>
      </c>
      <c r="BR240" s="2">
        <v>2372</v>
      </c>
      <c r="BS240" s="2">
        <v>2464</v>
      </c>
      <c r="BT240" s="2">
        <v>3400</v>
      </c>
      <c r="BU240" s="2">
        <v>4532</v>
      </c>
      <c r="BV240" s="2">
        <v>3763</v>
      </c>
      <c r="BW240" s="2">
        <v>2233</v>
      </c>
      <c r="BX240" s="2">
        <v>1855</v>
      </c>
      <c r="BY240" s="2">
        <v>1666</v>
      </c>
      <c r="BZ240" s="2">
        <v>2003</v>
      </c>
      <c r="CA240" s="2">
        <v>2616</v>
      </c>
      <c r="CB240" s="2">
        <v>3094</v>
      </c>
      <c r="CC240" s="2">
        <v>2634</v>
      </c>
      <c r="CD240" s="2">
        <v>2453</v>
      </c>
      <c r="CE240" s="2">
        <v>3082</v>
      </c>
      <c r="CF240" s="2">
        <v>1662</v>
      </c>
      <c r="CG240" s="2">
        <v>807</v>
      </c>
      <c r="CH240" s="2">
        <v>806</v>
      </c>
      <c r="CI240" s="2">
        <v>829</v>
      </c>
    </row>
    <row r="241" spans="1:87" x14ac:dyDescent="0.2">
      <c r="A241" s="7">
        <v>44427</v>
      </c>
      <c r="B241" s="2">
        <f t="shared" si="121"/>
        <v>819</v>
      </c>
      <c r="C241" s="2">
        <f t="shared" si="122"/>
        <v>847</v>
      </c>
      <c r="D241" s="2">
        <f t="shared" si="123"/>
        <v>819</v>
      </c>
      <c r="E241" s="2">
        <f t="shared" si="124"/>
        <v>823</v>
      </c>
      <c r="F241" s="2">
        <f t="shared" si="125"/>
        <v>1009</v>
      </c>
      <c r="G241" s="2">
        <f t="shared" si="126"/>
        <v>1218</v>
      </c>
      <c r="H241" s="2">
        <f t="shared" si="127"/>
        <v>932</v>
      </c>
      <c r="I241" s="2">
        <f t="shared" si="128"/>
        <v>1031</v>
      </c>
      <c r="J241" s="2">
        <f t="shared" si="129"/>
        <v>1570</v>
      </c>
      <c r="K241" s="2">
        <f t="shared" si="130"/>
        <v>898</v>
      </c>
      <c r="L241" s="2">
        <f t="shared" si="131"/>
        <v>787</v>
      </c>
      <c r="M241" s="2">
        <f t="shared" si="132"/>
        <v>756</v>
      </c>
      <c r="N241" s="2">
        <f t="shared" si="133"/>
        <v>769</v>
      </c>
      <c r="O241" s="2">
        <f t="shared" si="134"/>
        <v>766</v>
      </c>
      <c r="P241" s="2">
        <f t="shared" si="135"/>
        <v>1339</v>
      </c>
      <c r="Q241" s="2">
        <f t="shared" si="136"/>
        <v>2283</v>
      </c>
      <c r="R241" s="2">
        <f t="shared" si="137"/>
        <v>1604</v>
      </c>
      <c r="S241" s="2">
        <f t="shared" si="138"/>
        <v>1694</v>
      </c>
      <c r="T241" s="2">
        <f t="shared" si="139"/>
        <v>1022</v>
      </c>
      <c r="U241" s="2">
        <f t="shared" si="140"/>
        <v>1241</v>
      </c>
      <c r="V241" s="2">
        <f t="shared" si="141"/>
        <v>713</v>
      </c>
      <c r="W241" s="2">
        <f t="shared" si="142"/>
        <v>1287</v>
      </c>
      <c r="X241" s="2">
        <f t="shared" si="143"/>
        <v>1346</v>
      </c>
      <c r="Y241" s="2">
        <f t="shared" si="144"/>
        <v>793</v>
      </c>
      <c r="AA241" s="2">
        <f t="shared" si="114"/>
        <v>1694</v>
      </c>
      <c r="AB241" s="2">
        <f t="shared" si="145"/>
        <v>2283</v>
      </c>
      <c r="AC241" s="2">
        <f t="shared" si="146"/>
        <v>1346</v>
      </c>
      <c r="AE241" s="10">
        <v>6</v>
      </c>
      <c r="AF241" s="2">
        <f t="shared" si="115"/>
        <v>10603</v>
      </c>
      <c r="AG241" s="2">
        <f t="shared" si="116"/>
        <v>5157</v>
      </c>
      <c r="AH241" s="2">
        <f t="shared" si="117"/>
        <v>10606</v>
      </c>
      <c r="AI241" s="2">
        <f t="shared" si="118"/>
        <v>26366</v>
      </c>
      <c r="AK241">
        <f t="shared" si="119"/>
        <v>8</v>
      </c>
      <c r="AL241">
        <f t="shared" si="120"/>
        <v>2021</v>
      </c>
      <c r="BL241" s="2">
        <v>813</v>
      </c>
      <c r="BM241" s="2">
        <v>841</v>
      </c>
      <c r="BN241" s="2">
        <v>813</v>
      </c>
      <c r="BO241" s="2">
        <v>817</v>
      </c>
      <c r="BP241" s="2">
        <v>1001</v>
      </c>
      <c r="BQ241" s="2">
        <v>1209</v>
      </c>
      <c r="BR241" s="2">
        <v>925</v>
      </c>
      <c r="BS241" s="2">
        <v>1023</v>
      </c>
      <c r="BT241" s="2">
        <v>1558</v>
      </c>
      <c r="BU241" s="2">
        <v>891</v>
      </c>
      <c r="BV241" s="2">
        <v>781</v>
      </c>
      <c r="BW241" s="2">
        <v>750</v>
      </c>
      <c r="BX241" s="2">
        <v>763</v>
      </c>
      <c r="BY241" s="2">
        <v>760</v>
      </c>
      <c r="BZ241" s="2">
        <v>1329</v>
      </c>
      <c r="CA241" s="2">
        <v>2266</v>
      </c>
      <c r="CB241" s="2">
        <v>1592</v>
      </c>
      <c r="CC241" s="2">
        <v>1681</v>
      </c>
      <c r="CD241" s="2">
        <v>1014</v>
      </c>
      <c r="CE241" s="2">
        <v>1232</v>
      </c>
      <c r="CF241" s="2">
        <v>708</v>
      </c>
      <c r="CG241" s="2">
        <v>1277</v>
      </c>
      <c r="CH241" s="2">
        <v>1336</v>
      </c>
      <c r="CI241" s="2">
        <v>787</v>
      </c>
    </row>
    <row r="242" spans="1:87" x14ac:dyDescent="0.2">
      <c r="A242" s="7">
        <v>44428</v>
      </c>
      <c r="B242" s="2">
        <f t="shared" si="121"/>
        <v>1437</v>
      </c>
      <c r="C242" s="2">
        <f t="shared" si="122"/>
        <v>1128</v>
      </c>
      <c r="D242" s="2">
        <f t="shared" si="123"/>
        <v>750</v>
      </c>
      <c r="E242" s="2">
        <f t="shared" si="124"/>
        <v>736</v>
      </c>
      <c r="F242" s="2">
        <f t="shared" si="125"/>
        <v>715</v>
      </c>
      <c r="G242" s="2">
        <f t="shared" si="126"/>
        <v>714</v>
      </c>
      <c r="H242" s="2">
        <f t="shared" si="127"/>
        <v>750</v>
      </c>
      <c r="I242" s="2">
        <f t="shared" si="128"/>
        <v>897</v>
      </c>
      <c r="J242" s="2">
        <f t="shared" si="129"/>
        <v>939</v>
      </c>
      <c r="K242" s="2">
        <f t="shared" si="130"/>
        <v>952</v>
      </c>
      <c r="L242" s="2">
        <f t="shared" si="131"/>
        <v>864</v>
      </c>
      <c r="M242" s="2">
        <f t="shared" si="132"/>
        <v>866</v>
      </c>
      <c r="N242" s="2">
        <f t="shared" si="133"/>
        <v>883</v>
      </c>
      <c r="O242" s="2">
        <f t="shared" si="134"/>
        <v>825</v>
      </c>
      <c r="P242" s="2">
        <f t="shared" si="135"/>
        <v>830</v>
      </c>
      <c r="Q242" s="2">
        <f t="shared" si="136"/>
        <v>832</v>
      </c>
      <c r="R242" s="2">
        <f t="shared" si="137"/>
        <v>828</v>
      </c>
      <c r="S242" s="2">
        <f t="shared" si="138"/>
        <v>762</v>
      </c>
      <c r="T242" s="2">
        <f t="shared" si="139"/>
        <v>1131</v>
      </c>
      <c r="U242" s="2">
        <f t="shared" si="140"/>
        <v>1019</v>
      </c>
      <c r="V242" s="2">
        <f t="shared" si="141"/>
        <v>698</v>
      </c>
      <c r="W242" s="2">
        <f t="shared" si="142"/>
        <v>686</v>
      </c>
      <c r="X242" s="2">
        <f t="shared" si="143"/>
        <v>702</v>
      </c>
      <c r="Y242" s="2">
        <f t="shared" si="144"/>
        <v>702</v>
      </c>
      <c r="AA242" s="2">
        <f t="shared" si="114"/>
        <v>0</v>
      </c>
      <c r="AB242" s="2">
        <f t="shared" si="145"/>
        <v>1131</v>
      </c>
      <c r="AC242" s="2">
        <f t="shared" si="146"/>
        <v>1437</v>
      </c>
      <c r="AE242" s="10">
        <v>7</v>
      </c>
      <c r="AF242" s="2">
        <f t="shared" si="115"/>
        <v>0</v>
      </c>
      <c r="AG242" s="2">
        <f t="shared" si="116"/>
        <v>11628</v>
      </c>
      <c r="AH242" s="2">
        <f t="shared" si="117"/>
        <v>9018</v>
      </c>
      <c r="AI242" s="2">
        <f t="shared" si="118"/>
        <v>20646</v>
      </c>
      <c r="AK242">
        <f t="shared" si="119"/>
        <v>8</v>
      </c>
      <c r="AL242">
        <f t="shared" si="120"/>
        <v>2021</v>
      </c>
      <c r="BL242" s="2">
        <v>1426</v>
      </c>
      <c r="BM242" s="2">
        <v>1119</v>
      </c>
      <c r="BN242" s="2">
        <v>744</v>
      </c>
      <c r="BO242" s="2">
        <v>730</v>
      </c>
      <c r="BP242" s="2">
        <v>710</v>
      </c>
      <c r="BQ242" s="2">
        <v>709</v>
      </c>
      <c r="BR242" s="2">
        <v>744</v>
      </c>
      <c r="BS242" s="2">
        <v>890</v>
      </c>
      <c r="BT242" s="2">
        <v>932</v>
      </c>
      <c r="BU242" s="2">
        <v>945</v>
      </c>
      <c r="BV242" s="2">
        <v>857</v>
      </c>
      <c r="BW242" s="2">
        <v>859</v>
      </c>
      <c r="BX242" s="2">
        <v>876</v>
      </c>
      <c r="BY242" s="2">
        <v>819</v>
      </c>
      <c r="BZ242" s="2">
        <v>824</v>
      </c>
      <c r="CA242" s="2">
        <v>826</v>
      </c>
      <c r="CB242" s="2">
        <v>822</v>
      </c>
      <c r="CC242" s="2">
        <v>756</v>
      </c>
      <c r="CD242" s="2">
        <v>1122</v>
      </c>
      <c r="CE242" s="2">
        <v>1011</v>
      </c>
      <c r="CF242" s="2">
        <v>693</v>
      </c>
      <c r="CG242" s="2">
        <v>681</v>
      </c>
      <c r="CH242" s="2">
        <v>697</v>
      </c>
      <c r="CI242" s="2">
        <v>697</v>
      </c>
    </row>
    <row r="243" spans="1:87" x14ac:dyDescent="0.2">
      <c r="A243" s="7">
        <v>44429</v>
      </c>
      <c r="B243" s="2">
        <f t="shared" si="121"/>
        <v>696</v>
      </c>
      <c r="C243" s="2">
        <f t="shared" si="122"/>
        <v>678</v>
      </c>
      <c r="D243" s="2">
        <f t="shared" si="123"/>
        <v>695</v>
      </c>
      <c r="E243" s="2">
        <f t="shared" si="124"/>
        <v>684</v>
      </c>
      <c r="F243" s="2">
        <f t="shared" si="125"/>
        <v>695</v>
      </c>
      <c r="G243" s="2">
        <f t="shared" si="126"/>
        <v>686</v>
      </c>
      <c r="H243" s="2">
        <f t="shared" si="127"/>
        <v>808</v>
      </c>
      <c r="I243" s="2">
        <f t="shared" si="128"/>
        <v>1008</v>
      </c>
      <c r="J243" s="2">
        <f t="shared" si="129"/>
        <v>1042</v>
      </c>
      <c r="K243" s="2">
        <f t="shared" si="130"/>
        <v>1103</v>
      </c>
      <c r="L243" s="2">
        <f t="shared" si="131"/>
        <v>1018</v>
      </c>
      <c r="M243" s="2">
        <f t="shared" si="132"/>
        <v>931</v>
      </c>
      <c r="N243" s="2">
        <f t="shared" si="133"/>
        <v>978</v>
      </c>
      <c r="O243" s="2">
        <f t="shared" si="134"/>
        <v>1043</v>
      </c>
      <c r="P243" s="2">
        <f t="shared" si="135"/>
        <v>1019</v>
      </c>
      <c r="Q243" s="2">
        <f t="shared" si="136"/>
        <v>946</v>
      </c>
      <c r="R243" s="2">
        <f t="shared" si="137"/>
        <v>875</v>
      </c>
      <c r="S243" s="2">
        <f t="shared" si="138"/>
        <v>768</v>
      </c>
      <c r="T243" s="2">
        <f t="shared" si="139"/>
        <v>824</v>
      </c>
      <c r="U243" s="2">
        <f t="shared" si="140"/>
        <v>1039</v>
      </c>
      <c r="V243" s="2">
        <f t="shared" si="141"/>
        <v>765</v>
      </c>
      <c r="W243" s="2">
        <f t="shared" si="142"/>
        <v>761</v>
      </c>
      <c r="X243" s="2">
        <f t="shared" si="143"/>
        <v>759</v>
      </c>
      <c r="Y243" s="2">
        <f t="shared" si="144"/>
        <v>945</v>
      </c>
      <c r="AA243" s="2">
        <f t="shared" si="114"/>
        <v>0</v>
      </c>
      <c r="AB243" s="2">
        <f t="shared" si="145"/>
        <v>1103</v>
      </c>
      <c r="AC243" s="2">
        <f t="shared" si="146"/>
        <v>945</v>
      </c>
      <c r="AE243" s="10">
        <v>1</v>
      </c>
      <c r="AF243" s="2">
        <f t="shared" si="115"/>
        <v>0</v>
      </c>
      <c r="AG243" s="2">
        <f t="shared" si="116"/>
        <v>12594</v>
      </c>
      <c r="AH243" s="2">
        <f t="shared" si="117"/>
        <v>8172</v>
      </c>
      <c r="AI243" s="2">
        <f t="shared" si="118"/>
        <v>20766</v>
      </c>
      <c r="AK243">
        <f t="shared" si="119"/>
        <v>8</v>
      </c>
      <c r="AL243">
        <f t="shared" si="120"/>
        <v>2021</v>
      </c>
      <c r="BL243" s="2">
        <v>691</v>
      </c>
      <c r="BM243" s="2">
        <v>673</v>
      </c>
      <c r="BN243" s="2">
        <v>690</v>
      </c>
      <c r="BO243" s="2">
        <v>679</v>
      </c>
      <c r="BP243" s="2">
        <v>690</v>
      </c>
      <c r="BQ243" s="2">
        <v>681</v>
      </c>
      <c r="BR243" s="2">
        <v>802</v>
      </c>
      <c r="BS243" s="2">
        <v>1000</v>
      </c>
      <c r="BT243" s="2">
        <v>1034</v>
      </c>
      <c r="BU243" s="2">
        <v>1095</v>
      </c>
      <c r="BV243" s="2">
        <v>1010</v>
      </c>
      <c r="BW243" s="2">
        <v>924</v>
      </c>
      <c r="BX243" s="2">
        <v>971</v>
      </c>
      <c r="BY243" s="2">
        <v>1035</v>
      </c>
      <c r="BZ243" s="2">
        <v>1011</v>
      </c>
      <c r="CA243" s="2">
        <v>939</v>
      </c>
      <c r="CB243" s="2">
        <v>868</v>
      </c>
      <c r="CC243" s="2">
        <v>762</v>
      </c>
      <c r="CD243" s="2">
        <v>818</v>
      </c>
      <c r="CE243" s="2">
        <v>1031</v>
      </c>
      <c r="CF243" s="2">
        <v>759</v>
      </c>
      <c r="CG243" s="2">
        <v>755</v>
      </c>
      <c r="CH243" s="2">
        <v>753</v>
      </c>
      <c r="CI243" s="2">
        <v>938</v>
      </c>
    </row>
    <row r="244" spans="1:87" x14ac:dyDescent="0.2">
      <c r="A244" s="7">
        <v>44430</v>
      </c>
      <c r="B244" s="2">
        <f t="shared" si="121"/>
        <v>1084</v>
      </c>
      <c r="C244" s="2">
        <f t="shared" si="122"/>
        <v>1272</v>
      </c>
      <c r="D244" s="2">
        <f t="shared" si="123"/>
        <v>1408</v>
      </c>
      <c r="E244" s="2">
        <f t="shared" si="124"/>
        <v>1175</v>
      </c>
      <c r="F244" s="2">
        <f t="shared" si="125"/>
        <v>766</v>
      </c>
      <c r="G244" s="2">
        <f t="shared" si="126"/>
        <v>960</v>
      </c>
      <c r="H244" s="2">
        <f t="shared" si="127"/>
        <v>1182</v>
      </c>
      <c r="I244" s="2">
        <f t="shared" si="128"/>
        <v>1114</v>
      </c>
      <c r="J244" s="2">
        <f t="shared" si="129"/>
        <v>1451</v>
      </c>
      <c r="K244" s="2">
        <f t="shared" si="130"/>
        <v>1501</v>
      </c>
      <c r="L244" s="2">
        <f t="shared" si="131"/>
        <v>1681</v>
      </c>
      <c r="M244" s="2">
        <f t="shared" si="132"/>
        <v>1828</v>
      </c>
      <c r="N244" s="2">
        <f t="shared" si="133"/>
        <v>1195</v>
      </c>
      <c r="O244" s="2">
        <f t="shared" si="134"/>
        <v>904</v>
      </c>
      <c r="P244" s="2">
        <f t="shared" si="135"/>
        <v>919</v>
      </c>
      <c r="Q244" s="2">
        <f t="shared" si="136"/>
        <v>909</v>
      </c>
      <c r="R244" s="2">
        <f t="shared" si="137"/>
        <v>886</v>
      </c>
      <c r="S244" s="2">
        <f t="shared" si="138"/>
        <v>1036</v>
      </c>
      <c r="T244" s="2">
        <f t="shared" si="139"/>
        <v>1591</v>
      </c>
      <c r="U244" s="2">
        <f t="shared" si="140"/>
        <v>3621</v>
      </c>
      <c r="V244" s="2">
        <f t="shared" si="141"/>
        <v>3817</v>
      </c>
      <c r="W244" s="2">
        <f t="shared" si="142"/>
        <v>3149</v>
      </c>
      <c r="X244" s="2">
        <f t="shared" si="143"/>
        <v>2823</v>
      </c>
      <c r="Y244" s="2">
        <f t="shared" si="144"/>
        <v>1485</v>
      </c>
      <c r="AA244" s="2">
        <f t="shared" si="114"/>
        <v>3621</v>
      </c>
      <c r="AB244" s="2">
        <f t="shared" si="145"/>
        <v>1195</v>
      </c>
      <c r="AC244" s="2">
        <f t="shared" si="146"/>
        <v>3817</v>
      </c>
      <c r="AE244" s="10">
        <v>2</v>
      </c>
      <c r="AF244" s="2">
        <f t="shared" si="115"/>
        <v>14709</v>
      </c>
      <c r="AG244" s="2">
        <f t="shared" si="116"/>
        <v>3927</v>
      </c>
      <c r="AH244" s="2">
        <f t="shared" si="117"/>
        <v>19121</v>
      </c>
      <c r="AI244" s="2">
        <f t="shared" si="118"/>
        <v>37757</v>
      </c>
      <c r="AK244">
        <f t="shared" si="119"/>
        <v>8</v>
      </c>
      <c r="AL244">
        <f t="shared" si="120"/>
        <v>2021</v>
      </c>
      <c r="BL244" s="2">
        <v>1076</v>
      </c>
      <c r="BM244" s="2">
        <v>1262</v>
      </c>
      <c r="BN244" s="2">
        <v>1397</v>
      </c>
      <c r="BO244" s="2">
        <v>1166</v>
      </c>
      <c r="BP244" s="2">
        <v>760</v>
      </c>
      <c r="BQ244" s="2">
        <v>953</v>
      </c>
      <c r="BR244" s="2">
        <v>1173</v>
      </c>
      <c r="BS244" s="2">
        <v>1106</v>
      </c>
      <c r="BT244" s="2">
        <v>1440</v>
      </c>
      <c r="BU244" s="2">
        <v>1490</v>
      </c>
      <c r="BV244" s="2">
        <v>1668</v>
      </c>
      <c r="BW244" s="2">
        <v>1814</v>
      </c>
      <c r="BX244" s="2">
        <v>1186</v>
      </c>
      <c r="BY244" s="2">
        <v>897</v>
      </c>
      <c r="BZ244" s="2">
        <v>912</v>
      </c>
      <c r="CA244" s="2">
        <v>902</v>
      </c>
      <c r="CB244" s="2">
        <v>879</v>
      </c>
      <c r="CC244" s="2">
        <v>1028</v>
      </c>
      <c r="CD244" s="2">
        <v>1579</v>
      </c>
      <c r="CE244" s="2">
        <v>3593</v>
      </c>
      <c r="CF244" s="2">
        <v>3788</v>
      </c>
      <c r="CG244" s="2">
        <v>3125</v>
      </c>
      <c r="CH244" s="2">
        <v>2802</v>
      </c>
      <c r="CI244" s="2">
        <v>1474</v>
      </c>
    </row>
    <row r="245" spans="1:87" x14ac:dyDescent="0.2">
      <c r="A245" s="7">
        <v>44431</v>
      </c>
      <c r="B245" s="2">
        <f t="shared" si="121"/>
        <v>1480</v>
      </c>
      <c r="C245" s="2">
        <f t="shared" si="122"/>
        <v>2913</v>
      </c>
      <c r="D245" s="2">
        <f t="shared" si="123"/>
        <v>2368</v>
      </c>
      <c r="E245" s="2">
        <f t="shared" si="124"/>
        <v>2246</v>
      </c>
      <c r="F245" s="2">
        <f t="shared" si="125"/>
        <v>3118</v>
      </c>
      <c r="G245" s="2">
        <f t="shared" si="126"/>
        <v>3232</v>
      </c>
      <c r="H245" s="2">
        <f t="shared" si="127"/>
        <v>2548</v>
      </c>
      <c r="I245" s="2">
        <f t="shared" si="128"/>
        <v>2791</v>
      </c>
      <c r="J245" s="2">
        <f t="shared" si="129"/>
        <v>3917</v>
      </c>
      <c r="K245" s="2">
        <f t="shared" si="130"/>
        <v>4132</v>
      </c>
      <c r="L245" s="2">
        <f t="shared" si="131"/>
        <v>3168</v>
      </c>
      <c r="M245" s="2">
        <f t="shared" si="132"/>
        <v>2622</v>
      </c>
      <c r="N245" s="2">
        <f t="shared" si="133"/>
        <v>2170</v>
      </c>
      <c r="O245" s="2">
        <f t="shared" si="134"/>
        <v>1686</v>
      </c>
      <c r="P245" s="2">
        <f t="shared" si="135"/>
        <v>1640</v>
      </c>
      <c r="Q245" s="2">
        <f t="shared" si="136"/>
        <v>1621</v>
      </c>
      <c r="R245" s="2">
        <f t="shared" si="137"/>
        <v>1753</v>
      </c>
      <c r="S245" s="2">
        <f t="shared" si="138"/>
        <v>2104</v>
      </c>
      <c r="T245" s="2">
        <f t="shared" si="139"/>
        <v>3663</v>
      </c>
      <c r="U245" s="2">
        <f t="shared" si="140"/>
        <v>4135</v>
      </c>
      <c r="V245" s="2">
        <f t="shared" si="141"/>
        <v>3782</v>
      </c>
      <c r="W245" s="2">
        <f t="shared" si="142"/>
        <v>919</v>
      </c>
      <c r="X245" s="2">
        <f t="shared" si="143"/>
        <v>773</v>
      </c>
      <c r="Y245" s="2">
        <f t="shared" si="144"/>
        <v>757</v>
      </c>
      <c r="AA245" s="2">
        <f t="shared" si="114"/>
        <v>4135</v>
      </c>
      <c r="AB245" s="2">
        <f t="shared" si="145"/>
        <v>2170</v>
      </c>
      <c r="AC245" s="2">
        <f t="shared" si="146"/>
        <v>3782</v>
      </c>
      <c r="AE245" s="10">
        <v>3</v>
      </c>
      <c r="AF245" s="2">
        <f t="shared" si="115"/>
        <v>28285</v>
      </c>
      <c r="AG245" s="2">
        <f t="shared" si="116"/>
        <v>7117</v>
      </c>
      <c r="AH245" s="2">
        <f t="shared" si="117"/>
        <v>24136</v>
      </c>
      <c r="AI245" s="2">
        <f t="shared" si="118"/>
        <v>59538</v>
      </c>
      <c r="AK245">
        <f t="shared" si="119"/>
        <v>8</v>
      </c>
      <c r="AL245">
        <f t="shared" si="120"/>
        <v>2021</v>
      </c>
      <c r="BL245" s="2">
        <v>1469</v>
      </c>
      <c r="BM245" s="2">
        <v>2891</v>
      </c>
      <c r="BN245" s="2">
        <v>2350</v>
      </c>
      <c r="BO245" s="2">
        <v>2229</v>
      </c>
      <c r="BP245" s="2">
        <v>3094</v>
      </c>
      <c r="BQ245" s="2">
        <v>3207</v>
      </c>
      <c r="BR245" s="2">
        <v>2529</v>
      </c>
      <c r="BS245" s="2">
        <v>2770</v>
      </c>
      <c r="BT245" s="2">
        <v>3887</v>
      </c>
      <c r="BU245" s="2">
        <v>4101</v>
      </c>
      <c r="BV245" s="2">
        <v>3144</v>
      </c>
      <c r="BW245" s="2">
        <v>2602</v>
      </c>
      <c r="BX245" s="2">
        <v>2153</v>
      </c>
      <c r="BY245" s="2">
        <v>1673</v>
      </c>
      <c r="BZ245" s="2">
        <v>1628</v>
      </c>
      <c r="CA245" s="2">
        <v>1609</v>
      </c>
      <c r="CB245" s="2">
        <v>1740</v>
      </c>
      <c r="CC245" s="2">
        <v>2088</v>
      </c>
      <c r="CD245" s="2">
        <v>3635</v>
      </c>
      <c r="CE245" s="2">
        <v>4104</v>
      </c>
      <c r="CF245" s="2">
        <v>3753</v>
      </c>
      <c r="CG245" s="2">
        <v>912</v>
      </c>
      <c r="CH245" s="2">
        <v>767</v>
      </c>
      <c r="CI245" s="2">
        <v>751</v>
      </c>
    </row>
    <row r="246" spans="1:87" x14ac:dyDescent="0.2">
      <c r="A246" s="7">
        <v>44432</v>
      </c>
      <c r="B246" s="2">
        <f t="shared" si="121"/>
        <v>774</v>
      </c>
      <c r="C246" s="2">
        <f t="shared" si="122"/>
        <v>763</v>
      </c>
      <c r="D246" s="2">
        <f t="shared" si="123"/>
        <v>1002</v>
      </c>
      <c r="E246" s="2">
        <f t="shared" si="124"/>
        <v>1608</v>
      </c>
      <c r="F246" s="2">
        <f t="shared" si="125"/>
        <v>1470</v>
      </c>
      <c r="G246" s="2">
        <f t="shared" si="126"/>
        <v>1765</v>
      </c>
      <c r="H246" s="2">
        <f t="shared" si="127"/>
        <v>1790</v>
      </c>
      <c r="I246" s="2">
        <f t="shared" si="128"/>
        <v>2261</v>
      </c>
      <c r="J246" s="2">
        <f t="shared" si="129"/>
        <v>2777</v>
      </c>
      <c r="K246" s="2">
        <f t="shared" si="130"/>
        <v>3207</v>
      </c>
      <c r="L246" s="2">
        <f t="shared" si="131"/>
        <v>2074</v>
      </c>
      <c r="M246" s="2">
        <f t="shared" si="132"/>
        <v>1160</v>
      </c>
      <c r="N246" s="2">
        <f t="shared" si="133"/>
        <v>1191</v>
      </c>
      <c r="O246" s="2">
        <f t="shared" si="134"/>
        <v>1113</v>
      </c>
      <c r="P246" s="2">
        <f t="shared" si="135"/>
        <v>1083</v>
      </c>
      <c r="Q246" s="2">
        <f t="shared" si="136"/>
        <v>1099</v>
      </c>
      <c r="R246" s="2">
        <f t="shared" si="137"/>
        <v>1080</v>
      </c>
      <c r="S246" s="2">
        <f t="shared" si="138"/>
        <v>1079</v>
      </c>
      <c r="T246" s="2">
        <f t="shared" si="139"/>
        <v>1143</v>
      </c>
      <c r="U246" s="2">
        <f t="shared" si="140"/>
        <v>1076</v>
      </c>
      <c r="V246" s="2">
        <f t="shared" si="141"/>
        <v>1078</v>
      </c>
      <c r="W246" s="2">
        <f t="shared" si="142"/>
        <v>1111</v>
      </c>
      <c r="X246" s="2">
        <f t="shared" si="143"/>
        <v>1405</v>
      </c>
      <c r="Y246" s="2">
        <f t="shared" si="144"/>
        <v>2246</v>
      </c>
      <c r="AA246" s="2">
        <f t="shared" si="114"/>
        <v>3207</v>
      </c>
      <c r="AB246" s="2">
        <f t="shared" si="145"/>
        <v>1191</v>
      </c>
      <c r="AC246" s="2">
        <f t="shared" si="146"/>
        <v>2246</v>
      </c>
      <c r="AE246" s="10">
        <v>4</v>
      </c>
      <c r="AF246" s="2">
        <f t="shared" si="115"/>
        <v>15857</v>
      </c>
      <c r="AG246" s="2">
        <f t="shared" si="116"/>
        <v>4486</v>
      </c>
      <c r="AH246" s="2">
        <f t="shared" si="117"/>
        <v>15012</v>
      </c>
      <c r="AI246" s="2">
        <f t="shared" si="118"/>
        <v>35355</v>
      </c>
      <c r="AK246">
        <f t="shared" si="119"/>
        <v>8</v>
      </c>
      <c r="AL246">
        <f t="shared" si="120"/>
        <v>2021</v>
      </c>
      <c r="BL246" s="2">
        <v>768</v>
      </c>
      <c r="BM246" s="2">
        <v>757</v>
      </c>
      <c r="BN246" s="2">
        <v>994</v>
      </c>
      <c r="BO246" s="2">
        <v>1596</v>
      </c>
      <c r="BP246" s="2">
        <v>1459</v>
      </c>
      <c r="BQ246" s="2">
        <v>1752</v>
      </c>
      <c r="BR246" s="2">
        <v>1776</v>
      </c>
      <c r="BS246" s="2">
        <v>2244</v>
      </c>
      <c r="BT246" s="2">
        <v>2756</v>
      </c>
      <c r="BU246" s="2">
        <v>3183</v>
      </c>
      <c r="BV246" s="2">
        <v>2058</v>
      </c>
      <c r="BW246" s="2">
        <v>1151</v>
      </c>
      <c r="BX246" s="2">
        <v>1182</v>
      </c>
      <c r="BY246" s="2">
        <v>1105</v>
      </c>
      <c r="BZ246" s="2">
        <v>1075</v>
      </c>
      <c r="CA246" s="2">
        <v>1091</v>
      </c>
      <c r="CB246" s="2">
        <v>1072</v>
      </c>
      <c r="CC246" s="2">
        <v>1071</v>
      </c>
      <c r="CD246" s="2">
        <v>1134</v>
      </c>
      <c r="CE246" s="2">
        <v>1068</v>
      </c>
      <c r="CF246" s="2">
        <v>1070</v>
      </c>
      <c r="CG246" s="2">
        <v>1103</v>
      </c>
      <c r="CH246" s="2">
        <v>1394</v>
      </c>
      <c r="CI246" s="2">
        <v>2229</v>
      </c>
    </row>
    <row r="247" spans="1:87" x14ac:dyDescent="0.2">
      <c r="A247" s="7">
        <v>44433</v>
      </c>
      <c r="B247" s="2">
        <f t="shared" si="121"/>
        <v>2930</v>
      </c>
      <c r="C247" s="2">
        <f t="shared" si="122"/>
        <v>3301</v>
      </c>
      <c r="D247" s="2">
        <f t="shared" si="123"/>
        <v>3347</v>
      </c>
      <c r="E247" s="2">
        <f t="shared" si="124"/>
        <v>3891</v>
      </c>
      <c r="F247" s="2">
        <f t="shared" si="125"/>
        <v>1170</v>
      </c>
      <c r="G247" s="2">
        <f t="shared" si="126"/>
        <v>2283</v>
      </c>
      <c r="H247" s="2">
        <f t="shared" si="127"/>
        <v>2320</v>
      </c>
      <c r="I247" s="2">
        <f t="shared" si="128"/>
        <v>3366</v>
      </c>
      <c r="J247" s="2">
        <f t="shared" si="129"/>
        <v>5110</v>
      </c>
      <c r="K247" s="2">
        <f t="shared" si="130"/>
        <v>5265</v>
      </c>
      <c r="L247" s="2">
        <f t="shared" si="131"/>
        <v>5456</v>
      </c>
      <c r="M247" s="2">
        <f t="shared" si="132"/>
        <v>4144</v>
      </c>
      <c r="N247" s="2">
        <f t="shared" si="133"/>
        <v>1268</v>
      </c>
      <c r="O247" s="2">
        <f t="shared" si="134"/>
        <v>1608</v>
      </c>
      <c r="P247" s="2">
        <f t="shared" si="135"/>
        <v>1548</v>
      </c>
      <c r="Q247" s="2">
        <f t="shared" si="136"/>
        <v>1490</v>
      </c>
      <c r="R247" s="2">
        <f t="shared" si="137"/>
        <v>746</v>
      </c>
      <c r="S247" s="2">
        <f t="shared" si="138"/>
        <v>411</v>
      </c>
      <c r="T247" s="2">
        <f t="shared" si="139"/>
        <v>406</v>
      </c>
      <c r="U247" s="2">
        <f t="shared" si="140"/>
        <v>295</v>
      </c>
      <c r="V247" s="2">
        <f t="shared" si="141"/>
        <v>832</v>
      </c>
      <c r="W247" s="2">
        <f t="shared" si="142"/>
        <v>344</v>
      </c>
      <c r="X247" s="2">
        <f t="shared" si="143"/>
        <v>2624</v>
      </c>
      <c r="Y247" s="2">
        <f t="shared" si="144"/>
        <v>2663</v>
      </c>
      <c r="AA247" s="2">
        <f t="shared" si="114"/>
        <v>5456</v>
      </c>
      <c r="AB247" s="2">
        <f t="shared" si="145"/>
        <v>1608</v>
      </c>
      <c r="AC247" s="2">
        <f t="shared" si="146"/>
        <v>3891</v>
      </c>
      <c r="AE247" s="10">
        <v>5</v>
      </c>
      <c r="AF247" s="2">
        <f t="shared" si="115"/>
        <v>25199</v>
      </c>
      <c r="AG247" s="2">
        <f t="shared" si="116"/>
        <v>5914</v>
      </c>
      <c r="AH247" s="2">
        <f t="shared" si="117"/>
        <v>25705</v>
      </c>
      <c r="AI247" s="2">
        <f t="shared" si="118"/>
        <v>56818</v>
      </c>
      <c r="AK247">
        <f t="shared" si="119"/>
        <v>8</v>
      </c>
      <c r="AL247">
        <f t="shared" si="120"/>
        <v>2021</v>
      </c>
      <c r="BL247" s="2">
        <v>2908</v>
      </c>
      <c r="BM247" s="2">
        <v>3276</v>
      </c>
      <c r="BN247" s="2">
        <v>3322</v>
      </c>
      <c r="BO247" s="2">
        <v>3861</v>
      </c>
      <c r="BP247" s="2">
        <v>1161</v>
      </c>
      <c r="BQ247" s="2">
        <v>2266</v>
      </c>
      <c r="BR247" s="2">
        <v>2302</v>
      </c>
      <c r="BS247" s="2">
        <v>3340</v>
      </c>
      <c r="BT247" s="2">
        <v>5071</v>
      </c>
      <c r="BU247" s="2">
        <v>5225</v>
      </c>
      <c r="BV247" s="2">
        <v>5414</v>
      </c>
      <c r="BW247" s="2">
        <v>4112</v>
      </c>
      <c r="BX247" s="2">
        <v>1258</v>
      </c>
      <c r="BY247" s="2">
        <v>1596</v>
      </c>
      <c r="BZ247" s="2">
        <v>1536</v>
      </c>
      <c r="CA247" s="2">
        <v>1479</v>
      </c>
      <c r="CB247" s="2">
        <v>740</v>
      </c>
      <c r="CC247" s="2">
        <v>408</v>
      </c>
      <c r="CD247" s="2">
        <v>403</v>
      </c>
      <c r="CE247" s="2">
        <v>293</v>
      </c>
      <c r="CF247" s="2">
        <v>826</v>
      </c>
      <c r="CG247" s="2">
        <v>341</v>
      </c>
      <c r="CH247" s="2">
        <v>2604</v>
      </c>
      <c r="CI247" s="2">
        <v>2643</v>
      </c>
    </row>
    <row r="248" spans="1:87" x14ac:dyDescent="0.2">
      <c r="A248" s="7">
        <v>44434</v>
      </c>
      <c r="B248" s="2">
        <f t="shared" si="121"/>
        <v>2633</v>
      </c>
      <c r="C248" s="2">
        <f t="shared" si="122"/>
        <v>2469</v>
      </c>
      <c r="D248" s="2">
        <f t="shared" si="123"/>
        <v>2547</v>
      </c>
      <c r="E248" s="2">
        <f t="shared" si="124"/>
        <v>2609</v>
      </c>
      <c r="F248" s="2">
        <f t="shared" si="125"/>
        <v>2599</v>
      </c>
      <c r="G248" s="2">
        <f t="shared" si="126"/>
        <v>2600</v>
      </c>
      <c r="H248" s="2">
        <f t="shared" si="127"/>
        <v>3245</v>
      </c>
      <c r="I248" s="2">
        <f t="shared" si="128"/>
        <v>3195</v>
      </c>
      <c r="J248" s="2">
        <f t="shared" si="129"/>
        <v>4359</v>
      </c>
      <c r="K248" s="2">
        <f t="shared" si="130"/>
        <v>2189</v>
      </c>
      <c r="L248" s="2">
        <f t="shared" si="131"/>
        <v>1152</v>
      </c>
      <c r="M248" s="2">
        <f t="shared" si="132"/>
        <v>1182</v>
      </c>
      <c r="N248" s="2">
        <f t="shared" si="133"/>
        <v>1143</v>
      </c>
      <c r="O248" s="2">
        <f t="shared" si="134"/>
        <v>1250</v>
      </c>
      <c r="P248" s="2">
        <f t="shared" si="135"/>
        <v>1527</v>
      </c>
      <c r="Q248" s="2">
        <f t="shared" si="136"/>
        <v>1134</v>
      </c>
      <c r="R248" s="2">
        <f t="shared" si="137"/>
        <v>823</v>
      </c>
      <c r="S248" s="2">
        <f t="shared" si="138"/>
        <v>1019</v>
      </c>
      <c r="T248" s="2">
        <f t="shared" si="139"/>
        <v>756</v>
      </c>
      <c r="U248" s="2">
        <f t="shared" si="140"/>
        <v>584</v>
      </c>
      <c r="V248" s="2">
        <f t="shared" si="141"/>
        <v>2363</v>
      </c>
      <c r="W248" s="2">
        <f t="shared" si="142"/>
        <v>2476</v>
      </c>
      <c r="X248" s="2">
        <f t="shared" si="143"/>
        <v>1482</v>
      </c>
      <c r="Y248" s="2">
        <f t="shared" si="144"/>
        <v>1113</v>
      </c>
      <c r="AA248" s="2">
        <f t="shared" si="114"/>
        <v>4359</v>
      </c>
      <c r="AB248" s="2">
        <f t="shared" si="145"/>
        <v>1527</v>
      </c>
      <c r="AC248" s="2">
        <f t="shared" si="146"/>
        <v>3245</v>
      </c>
      <c r="AE248" s="10">
        <v>6</v>
      </c>
      <c r="AF248" s="2">
        <f t="shared" si="115"/>
        <v>15259</v>
      </c>
      <c r="AG248" s="2">
        <f t="shared" si="116"/>
        <v>5054</v>
      </c>
      <c r="AH248" s="2">
        <f t="shared" si="117"/>
        <v>26136</v>
      </c>
      <c r="AI248" s="2">
        <f t="shared" si="118"/>
        <v>46449</v>
      </c>
      <c r="AK248">
        <f t="shared" si="119"/>
        <v>8</v>
      </c>
      <c r="AL248">
        <f t="shared" si="120"/>
        <v>2021</v>
      </c>
      <c r="BL248" s="2">
        <v>2613</v>
      </c>
      <c r="BM248" s="2">
        <v>2450</v>
      </c>
      <c r="BN248" s="2">
        <v>2528</v>
      </c>
      <c r="BO248" s="2">
        <v>2589</v>
      </c>
      <c r="BP248" s="2">
        <v>2579</v>
      </c>
      <c r="BQ248" s="2">
        <v>2580</v>
      </c>
      <c r="BR248" s="2">
        <v>3220</v>
      </c>
      <c r="BS248" s="2">
        <v>3171</v>
      </c>
      <c r="BT248" s="2">
        <v>4326</v>
      </c>
      <c r="BU248" s="2">
        <v>2172</v>
      </c>
      <c r="BV248" s="2">
        <v>1143</v>
      </c>
      <c r="BW248" s="2">
        <v>1173</v>
      </c>
      <c r="BX248" s="2">
        <v>1134</v>
      </c>
      <c r="BY248" s="2">
        <v>1240</v>
      </c>
      <c r="BZ248" s="2">
        <v>1515</v>
      </c>
      <c r="CA248" s="2">
        <v>1125</v>
      </c>
      <c r="CB248" s="2">
        <v>817</v>
      </c>
      <c r="CC248" s="2">
        <v>1011</v>
      </c>
      <c r="CD248" s="2">
        <v>750</v>
      </c>
      <c r="CE248" s="2">
        <v>580</v>
      </c>
      <c r="CF248" s="2">
        <v>2345</v>
      </c>
      <c r="CG248" s="2">
        <v>2457</v>
      </c>
      <c r="CH248" s="2">
        <v>1471</v>
      </c>
      <c r="CI248" s="2">
        <v>1105</v>
      </c>
    </row>
    <row r="249" spans="1:87" x14ac:dyDescent="0.2">
      <c r="A249" s="7">
        <v>44435</v>
      </c>
      <c r="B249" s="2">
        <f t="shared" si="121"/>
        <v>1105</v>
      </c>
      <c r="C249" s="2">
        <f t="shared" si="122"/>
        <v>1092</v>
      </c>
      <c r="D249" s="2">
        <f t="shared" si="123"/>
        <v>1064</v>
      </c>
      <c r="E249" s="2">
        <f t="shared" si="124"/>
        <v>1063</v>
      </c>
      <c r="F249" s="2">
        <f t="shared" si="125"/>
        <v>1064</v>
      </c>
      <c r="G249" s="2">
        <f t="shared" si="126"/>
        <v>1054</v>
      </c>
      <c r="H249" s="2">
        <f t="shared" si="127"/>
        <v>1096</v>
      </c>
      <c r="I249" s="2">
        <f t="shared" si="128"/>
        <v>1118</v>
      </c>
      <c r="J249" s="2">
        <f t="shared" si="129"/>
        <v>1138</v>
      </c>
      <c r="K249" s="2">
        <f t="shared" si="130"/>
        <v>1139</v>
      </c>
      <c r="L249" s="2">
        <f t="shared" si="131"/>
        <v>1137</v>
      </c>
      <c r="M249" s="2">
        <f t="shared" si="132"/>
        <v>1092</v>
      </c>
      <c r="N249" s="2">
        <f t="shared" si="133"/>
        <v>1112</v>
      </c>
      <c r="O249" s="2">
        <f t="shared" si="134"/>
        <v>1169</v>
      </c>
      <c r="P249" s="2">
        <f t="shared" si="135"/>
        <v>2173</v>
      </c>
      <c r="Q249" s="2">
        <f t="shared" si="136"/>
        <v>3148</v>
      </c>
      <c r="R249" s="2">
        <f t="shared" si="137"/>
        <v>2675</v>
      </c>
      <c r="S249" s="2">
        <f t="shared" si="138"/>
        <v>2656</v>
      </c>
      <c r="T249" s="2">
        <f t="shared" si="139"/>
        <v>2695</v>
      </c>
      <c r="U249" s="2">
        <f t="shared" si="140"/>
        <v>2680</v>
      </c>
      <c r="V249" s="2">
        <f t="shared" si="141"/>
        <v>2399</v>
      </c>
      <c r="W249" s="2">
        <f t="shared" si="142"/>
        <v>1967</v>
      </c>
      <c r="X249" s="2">
        <f t="shared" si="143"/>
        <v>1895</v>
      </c>
      <c r="Y249" s="2">
        <f t="shared" si="144"/>
        <v>1487</v>
      </c>
      <c r="AA249" s="2">
        <f t="shared" si="114"/>
        <v>0</v>
      </c>
      <c r="AB249" s="2">
        <f t="shared" si="145"/>
        <v>3148</v>
      </c>
      <c r="AC249" s="2">
        <f t="shared" si="146"/>
        <v>2399</v>
      </c>
      <c r="AE249" s="10">
        <v>7</v>
      </c>
      <c r="AF249" s="2">
        <f t="shared" si="115"/>
        <v>0</v>
      </c>
      <c r="AG249" s="2">
        <f t="shared" si="116"/>
        <v>23932</v>
      </c>
      <c r="AH249" s="2">
        <f t="shared" si="117"/>
        <v>15286</v>
      </c>
      <c r="AI249" s="2">
        <f t="shared" si="118"/>
        <v>39218</v>
      </c>
      <c r="AK249">
        <f t="shared" si="119"/>
        <v>8</v>
      </c>
      <c r="AL249">
        <f t="shared" si="120"/>
        <v>2021</v>
      </c>
      <c r="BL249" s="2">
        <v>1097</v>
      </c>
      <c r="BM249" s="2">
        <v>1084</v>
      </c>
      <c r="BN249" s="2">
        <v>1056</v>
      </c>
      <c r="BO249" s="2">
        <v>1055</v>
      </c>
      <c r="BP249" s="2">
        <v>1056</v>
      </c>
      <c r="BQ249" s="2">
        <v>1046</v>
      </c>
      <c r="BR249" s="2">
        <v>1088</v>
      </c>
      <c r="BS249" s="2">
        <v>1109</v>
      </c>
      <c r="BT249" s="2">
        <v>1129</v>
      </c>
      <c r="BU249" s="2">
        <v>1130</v>
      </c>
      <c r="BV249" s="2">
        <v>1128</v>
      </c>
      <c r="BW249" s="2">
        <v>1084</v>
      </c>
      <c r="BX249" s="2">
        <v>1104</v>
      </c>
      <c r="BY249" s="2">
        <v>1160</v>
      </c>
      <c r="BZ249" s="2">
        <v>2156</v>
      </c>
      <c r="CA249" s="2">
        <v>3124</v>
      </c>
      <c r="CB249" s="2">
        <v>2655</v>
      </c>
      <c r="CC249" s="2">
        <v>2636</v>
      </c>
      <c r="CD249" s="2">
        <v>2674</v>
      </c>
      <c r="CE249" s="2">
        <v>2660</v>
      </c>
      <c r="CF249" s="2">
        <v>2381</v>
      </c>
      <c r="CG249" s="2">
        <v>1952</v>
      </c>
      <c r="CH249" s="2">
        <v>1881</v>
      </c>
      <c r="CI249" s="2">
        <v>1476</v>
      </c>
    </row>
    <row r="250" spans="1:87" x14ac:dyDescent="0.2">
      <c r="A250" s="7">
        <v>44436</v>
      </c>
      <c r="B250" s="2">
        <f t="shared" si="121"/>
        <v>1488</v>
      </c>
      <c r="C250" s="2">
        <f t="shared" si="122"/>
        <v>1474</v>
      </c>
      <c r="D250" s="2">
        <f t="shared" si="123"/>
        <v>1461</v>
      </c>
      <c r="E250" s="2">
        <f t="shared" si="124"/>
        <v>1476</v>
      </c>
      <c r="F250" s="2">
        <f t="shared" si="125"/>
        <v>1482</v>
      </c>
      <c r="G250" s="2">
        <f t="shared" si="126"/>
        <v>1476</v>
      </c>
      <c r="H250" s="2">
        <f t="shared" si="127"/>
        <v>1504</v>
      </c>
      <c r="I250" s="2">
        <f t="shared" si="128"/>
        <v>1551</v>
      </c>
      <c r="J250" s="2">
        <f t="shared" si="129"/>
        <v>1547</v>
      </c>
      <c r="K250" s="2">
        <f t="shared" si="130"/>
        <v>1546</v>
      </c>
      <c r="L250" s="2">
        <f t="shared" si="131"/>
        <v>1597</v>
      </c>
      <c r="M250" s="2">
        <f t="shared" si="132"/>
        <v>1520</v>
      </c>
      <c r="N250" s="2">
        <f t="shared" si="133"/>
        <v>1589</v>
      </c>
      <c r="O250" s="2">
        <f t="shared" si="134"/>
        <v>1559</v>
      </c>
      <c r="P250" s="2">
        <f t="shared" si="135"/>
        <v>1455</v>
      </c>
      <c r="Q250" s="2">
        <f t="shared" si="136"/>
        <v>1452</v>
      </c>
      <c r="R250" s="2">
        <f t="shared" si="137"/>
        <v>1412</v>
      </c>
      <c r="S250" s="2">
        <f t="shared" si="138"/>
        <v>1434</v>
      </c>
      <c r="T250" s="2">
        <f t="shared" si="139"/>
        <v>1421</v>
      </c>
      <c r="U250" s="2">
        <f t="shared" si="140"/>
        <v>1436</v>
      </c>
      <c r="V250" s="2">
        <f t="shared" si="141"/>
        <v>1399</v>
      </c>
      <c r="W250" s="2">
        <f t="shared" si="142"/>
        <v>1357</v>
      </c>
      <c r="X250" s="2">
        <f t="shared" si="143"/>
        <v>1334</v>
      </c>
      <c r="Y250" s="2">
        <f t="shared" si="144"/>
        <v>1327</v>
      </c>
      <c r="AA250" s="2">
        <f t="shared" si="114"/>
        <v>0</v>
      </c>
      <c r="AB250" s="2">
        <f t="shared" si="145"/>
        <v>1597</v>
      </c>
      <c r="AC250" s="2">
        <f t="shared" si="146"/>
        <v>1504</v>
      </c>
      <c r="AE250" s="10">
        <v>1</v>
      </c>
      <c r="AF250" s="2">
        <f t="shared" si="115"/>
        <v>0</v>
      </c>
      <c r="AG250" s="2">
        <f t="shared" si="116"/>
        <v>19519</v>
      </c>
      <c r="AH250" s="2">
        <f t="shared" si="117"/>
        <v>15778</v>
      </c>
      <c r="AI250" s="2">
        <f t="shared" si="118"/>
        <v>35297</v>
      </c>
      <c r="AK250">
        <f t="shared" si="119"/>
        <v>8</v>
      </c>
      <c r="AL250">
        <f t="shared" si="120"/>
        <v>2021</v>
      </c>
      <c r="BL250" s="2">
        <v>1477</v>
      </c>
      <c r="BM250" s="2">
        <v>1463</v>
      </c>
      <c r="BN250" s="2">
        <v>1450</v>
      </c>
      <c r="BO250" s="2">
        <v>1465</v>
      </c>
      <c r="BP250" s="2">
        <v>1471</v>
      </c>
      <c r="BQ250" s="2">
        <v>1465</v>
      </c>
      <c r="BR250" s="2">
        <v>1493</v>
      </c>
      <c r="BS250" s="2">
        <v>1539</v>
      </c>
      <c r="BT250" s="2">
        <v>1535</v>
      </c>
      <c r="BU250" s="2">
        <v>1534</v>
      </c>
      <c r="BV250" s="2">
        <v>1585</v>
      </c>
      <c r="BW250" s="2">
        <v>1508</v>
      </c>
      <c r="BX250" s="2">
        <v>1577</v>
      </c>
      <c r="BY250" s="2">
        <v>1547</v>
      </c>
      <c r="BZ250" s="2">
        <v>1444</v>
      </c>
      <c r="CA250" s="2">
        <v>1441</v>
      </c>
      <c r="CB250" s="2">
        <v>1401</v>
      </c>
      <c r="CC250" s="2">
        <v>1423</v>
      </c>
      <c r="CD250" s="2">
        <v>1410</v>
      </c>
      <c r="CE250" s="2">
        <v>1425</v>
      </c>
      <c r="CF250" s="2">
        <v>1388</v>
      </c>
      <c r="CG250" s="2">
        <v>1347</v>
      </c>
      <c r="CH250" s="2">
        <v>1324</v>
      </c>
      <c r="CI250" s="2">
        <v>1317</v>
      </c>
    </row>
    <row r="251" spans="1:87" x14ac:dyDescent="0.2">
      <c r="A251" s="7">
        <v>44437</v>
      </c>
      <c r="B251" s="2">
        <f t="shared" si="121"/>
        <v>2355</v>
      </c>
      <c r="C251" s="2">
        <f t="shared" si="122"/>
        <v>2696</v>
      </c>
      <c r="D251" s="2">
        <f t="shared" si="123"/>
        <v>4182</v>
      </c>
      <c r="E251" s="2">
        <f t="shared" si="124"/>
        <v>304</v>
      </c>
      <c r="F251" s="2">
        <f t="shared" si="125"/>
        <v>265</v>
      </c>
      <c r="G251" s="2">
        <f t="shared" si="126"/>
        <v>293</v>
      </c>
      <c r="H251" s="2">
        <f t="shared" si="127"/>
        <v>194</v>
      </c>
      <c r="I251" s="2">
        <f t="shared" si="128"/>
        <v>192</v>
      </c>
      <c r="J251" s="2">
        <f t="shared" si="129"/>
        <v>200</v>
      </c>
      <c r="K251" s="2">
        <f t="shared" si="130"/>
        <v>298</v>
      </c>
      <c r="L251" s="2">
        <f t="shared" si="131"/>
        <v>472</v>
      </c>
      <c r="M251" s="2">
        <f t="shared" si="132"/>
        <v>578</v>
      </c>
      <c r="N251" s="2">
        <f t="shared" si="133"/>
        <v>704</v>
      </c>
      <c r="O251" s="2">
        <f t="shared" si="134"/>
        <v>734</v>
      </c>
      <c r="P251" s="2">
        <f t="shared" si="135"/>
        <v>749</v>
      </c>
      <c r="Q251" s="2">
        <f t="shared" si="136"/>
        <v>681</v>
      </c>
      <c r="R251" s="2">
        <f t="shared" si="137"/>
        <v>582</v>
      </c>
      <c r="S251" s="2">
        <f t="shared" si="138"/>
        <v>434</v>
      </c>
      <c r="T251" s="2">
        <f t="shared" si="139"/>
        <v>278</v>
      </c>
      <c r="U251" s="2">
        <f t="shared" si="140"/>
        <v>188</v>
      </c>
      <c r="V251" s="2">
        <f t="shared" si="141"/>
        <v>187</v>
      </c>
      <c r="W251" s="2">
        <f t="shared" si="142"/>
        <v>190</v>
      </c>
      <c r="X251" s="2">
        <f t="shared" si="143"/>
        <v>192</v>
      </c>
      <c r="Y251" s="2">
        <f t="shared" si="144"/>
        <v>2698</v>
      </c>
      <c r="AA251" s="2">
        <f t="shared" si="114"/>
        <v>582</v>
      </c>
      <c r="AB251" s="2">
        <f t="shared" si="145"/>
        <v>749</v>
      </c>
      <c r="AC251" s="2">
        <f t="shared" si="146"/>
        <v>4182</v>
      </c>
      <c r="AE251" s="10">
        <v>2</v>
      </c>
      <c r="AF251" s="2">
        <f t="shared" si="115"/>
        <v>3222</v>
      </c>
      <c r="AG251" s="2">
        <f t="shared" si="116"/>
        <v>2868</v>
      </c>
      <c r="AH251" s="2">
        <f t="shared" si="117"/>
        <v>13556</v>
      </c>
      <c r="AI251" s="2">
        <f t="shared" si="118"/>
        <v>19646</v>
      </c>
      <c r="AK251">
        <f t="shared" si="119"/>
        <v>8</v>
      </c>
      <c r="AL251">
        <f t="shared" si="120"/>
        <v>2021</v>
      </c>
      <c r="BL251" s="2">
        <v>2337</v>
      </c>
      <c r="BM251" s="2">
        <v>2675</v>
      </c>
      <c r="BN251" s="2">
        <v>4150</v>
      </c>
      <c r="BO251" s="2">
        <v>302</v>
      </c>
      <c r="BP251" s="2">
        <v>263</v>
      </c>
      <c r="BQ251" s="2">
        <v>291</v>
      </c>
      <c r="BR251" s="2">
        <v>193</v>
      </c>
      <c r="BS251" s="2">
        <v>191</v>
      </c>
      <c r="BT251" s="2">
        <v>198</v>
      </c>
      <c r="BU251" s="2">
        <v>296</v>
      </c>
      <c r="BV251" s="2">
        <v>468</v>
      </c>
      <c r="BW251" s="2">
        <v>574</v>
      </c>
      <c r="BX251" s="2">
        <v>699</v>
      </c>
      <c r="BY251" s="2">
        <v>728</v>
      </c>
      <c r="BZ251" s="2">
        <v>743</v>
      </c>
      <c r="CA251" s="2">
        <v>676</v>
      </c>
      <c r="CB251" s="2">
        <v>578</v>
      </c>
      <c r="CC251" s="2">
        <v>431</v>
      </c>
      <c r="CD251" s="2">
        <v>276</v>
      </c>
      <c r="CE251" s="2">
        <v>187</v>
      </c>
      <c r="CF251" s="2">
        <v>186</v>
      </c>
      <c r="CG251" s="2">
        <v>189</v>
      </c>
      <c r="CH251" s="2">
        <v>191</v>
      </c>
      <c r="CI251" s="2">
        <v>2677</v>
      </c>
    </row>
    <row r="252" spans="1:87" x14ac:dyDescent="0.2">
      <c r="A252" s="7">
        <v>44438</v>
      </c>
      <c r="B252" s="2">
        <f t="shared" si="121"/>
        <v>1577</v>
      </c>
      <c r="C252" s="2">
        <f t="shared" si="122"/>
        <v>2516</v>
      </c>
      <c r="D252" s="2">
        <f t="shared" si="123"/>
        <v>4549</v>
      </c>
      <c r="E252" s="2">
        <f t="shared" si="124"/>
        <v>4345</v>
      </c>
      <c r="F252" s="2">
        <f t="shared" si="125"/>
        <v>3881</v>
      </c>
      <c r="G252" s="2">
        <f t="shared" si="126"/>
        <v>3934</v>
      </c>
      <c r="H252" s="2">
        <f t="shared" si="127"/>
        <v>2854</v>
      </c>
      <c r="I252" s="2">
        <f t="shared" si="128"/>
        <v>2237</v>
      </c>
      <c r="J252" s="2">
        <f t="shared" si="129"/>
        <v>2424</v>
      </c>
      <c r="K252" s="2">
        <f t="shared" si="130"/>
        <v>1972</v>
      </c>
      <c r="L252" s="2">
        <f t="shared" si="131"/>
        <v>1348</v>
      </c>
      <c r="M252" s="2">
        <f t="shared" si="132"/>
        <v>1235</v>
      </c>
      <c r="N252" s="2">
        <f t="shared" si="133"/>
        <v>1198</v>
      </c>
      <c r="O252" s="2">
        <f t="shared" si="134"/>
        <v>1195</v>
      </c>
      <c r="P252" s="2">
        <f t="shared" si="135"/>
        <v>1190</v>
      </c>
      <c r="Q252" s="2">
        <f t="shared" si="136"/>
        <v>1202</v>
      </c>
      <c r="R252" s="2">
        <f t="shared" si="137"/>
        <v>1180</v>
      </c>
      <c r="S252" s="2">
        <f t="shared" si="138"/>
        <v>1190</v>
      </c>
      <c r="T252" s="2">
        <f t="shared" si="139"/>
        <v>1200</v>
      </c>
      <c r="U252" s="2">
        <f t="shared" si="140"/>
        <v>1496</v>
      </c>
      <c r="V252" s="2">
        <f t="shared" si="141"/>
        <v>2058</v>
      </c>
      <c r="W252" s="2">
        <f t="shared" si="142"/>
        <v>1947</v>
      </c>
      <c r="X252" s="2">
        <f t="shared" si="143"/>
        <v>1868</v>
      </c>
      <c r="Y252" s="2">
        <f t="shared" si="144"/>
        <v>1530</v>
      </c>
      <c r="AA252" s="2">
        <f t="shared" si="114"/>
        <v>2424</v>
      </c>
      <c r="AB252" s="2">
        <f t="shared" si="145"/>
        <v>1202</v>
      </c>
      <c r="AC252" s="2">
        <f t="shared" si="146"/>
        <v>4549</v>
      </c>
      <c r="AE252" s="10">
        <v>3</v>
      </c>
      <c r="AF252" s="2">
        <f t="shared" si="115"/>
        <v>14282</v>
      </c>
      <c r="AG252" s="2">
        <f t="shared" si="116"/>
        <v>4785</v>
      </c>
      <c r="AH252" s="2">
        <f t="shared" si="117"/>
        <v>31059</v>
      </c>
      <c r="AI252" s="2">
        <f t="shared" si="118"/>
        <v>50126</v>
      </c>
      <c r="AK252">
        <f t="shared" si="119"/>
        <v>8</v>
      </c>
      <c r="AL252">
        <f t="shared" si="120"/>
        <v>2021</v>
      </c>
      <c r="BL252" s="2">
        <v>1565</v>
      </c>
      <c r="BM252" s="2">
        <v>2497</v>
      </c>
      <c r="BN252" s="2">
        <v>4514</v>
      </c>
      <c r="BO252" s="2">
        <v>4312</v>
      </c>
      <c r="BP252" s="2">
        <v>3851</v>
      </c>
      <c r="BQ252" s="2">
        <v>3904</v>
      </c>
      <c r="BR252" s="2">
        <v>2832</v>
      </c>
      <c r="BS252" s="2">
        <v>2220</v>
      </c>
      <c r="BT252" s="2">
        <v>2406</v>
      </c>
      <c r="BU252" s="2">
        <v>1957</v>
      </c>
      <c r="BV252" s="2">
        <v>1338</v>
      </c>
      <c r="BW252" s="2">
        <v>1226</v>
      </c>
      <c r="BX252" s="2">
        <v>1189</v>
      </c>
      <c r="BY252" s="2">
        <v>1186</v>
      </c>
      <c r="BZ252" s="2">
        <v>1181</v>
      </c>
      <c r="CA252" s="2">
        <v>1193</v>
      </c>
      <c r="CB252" s="2">
        <v>1171</v>
      </c>
      <c r="CC252" s="2">
        <v>1181</v>
      </c>
      <c r="CD252" s="2">
        <v>1191</v>
      </c>
      <c r="CE252" s="2">
        <v>1485</v>
      </c>
      <c r="CF252" s="2">
        <v>2042</v>
      </c>
      <c r="CG252" s="2">
        <v>1932</v>
      </c>
      <c r="CH252" s="2">
        <v>1854</v>
      </c>
      <c r="CI252" s="2">
        <v>1518</v>
      </c>
    </row>
    <row r="253" spans="1:87" x14ac:dyDescent="0.2">
      <c r="A253" s="7">
        <v>44439</v>
      </c>
      <c r="B253" s="2">
        <f t="shared" si="121"/>
        <v>2082</v>
      </c>
      <c r="C253" s="2">
        <f t="shared" si="122"/>
        <v>2059</v>
      </c>
      <c r="D253" s="2">
        <f t="shared" si="123"/>
        <v>1818</v>
      </c>
      <c r="E253" s="2">
        <f t="shared" si="124"/>
        <v>1702</v>
      </c>
      <c r="F253" s="2">
        <f t="shared" si="125"/>
        <v>1577</v>
      </c>
      <c r="G253" s="2">
        <f t="shared" si="126"/>
        <v>2596</v>
      </c>
      <c r="H253" s="2">
        <f t="shared" si="127"/>
        <v>1796</v>
      </c>
      <c r="I253" s="2">
        <f t="shared" si="128"/>
        <v>1302</v>
      </c>
      <c r="J253" s="2">
        <f t="shared" si="129"/>
        <v>1243</v>
      </c>
      <c r="K253" s="2">
        <f t="shared" si="130"/>
        <v>1286</v>
      </c>
      <c r="L253" s="2">
        <f t="shared" si="131"/>
        <v>1283</v>
      </c>
      <c r="M253" s="2">
        <f t="shared" si="132"/>
        <v>1283</v>
      </c>
      <c r="N253" s="2">
        <f t="shared" si="133"/>
        <v>1281</v>
      </c>
      <c r="O253" s="2">
        <f t="shared" si="134"/>
        <v>1290</v>
      </c>
      <c r="P253" s="2">
        <f t="shared" si="135"/>
        <v>1292</v>
      </c>
      <c r="Q253" s="2">
        <f t="shared" si="136"/>
        <v>1310</v>
      </c>
      <c r="R253" s="2">
        <f t="shared" si="137"/>
        <v>1300</v>
      </c>
      <c r="S253" s="2">
        <f t="shared" si="138"/>
        <v>1209</v>
      </c>
      <c r="T253" s="2">
        <f t="shared" si="139"/>
        <v>1178</v>
      </c>
      <c r="U253" s="2">
        <f t="shared" si="140"/>
        <v>1199</v>
      </c>
      <c r="V253" s="2">
        <f t="shared" si="141"/>
        <v>1191</v>
      </c>
      <c r="W253" s="2">
        <f t="shared" si="142"/>
        <v>1204</v>
      </c>
      <c r="X253" s="2">
        <f t="shared" si="143"/>
        <v>1203</v>
      </c>
      <c r="Y253" s="2">
        <f t="shared" si="144"/>
        <v>1191</v>
      </c>
      <c r="AA253" s="2">
        <f t="shared" si="114"/>
        <v>1302</v>
      </c>
      <c r="AB253" s="2">
        <f t="shared" si="145"/>
        <v>1310</v>
      </c>
      <c r="AC253" s="2">
        <f t="shared" si="146"/>
        <v>2596</v>
      </c>
      <c r="AE253" s="10">
        <v>4</v>
      </c>
      <c r="AF253" s="2">
        <f t="shared" si="115"/>
        <v>11283</v>
      </c>
      <c r="AG253" s="2">
        <f t="shared" si="116"/>
        <v>5173</v>
      </c>
      <c r="AH253" s="2">
        <f t="shared" si="117"/>
        <v>18419</v>
      </c>
      <c r="AI253" s="2">
        <f t="shared" si="118"/>
        <v>34875</v>
      </c>
      <c r="AK253">
        <f t="shared" si="119"/>
        <v>8</v>
      </c>
      <c r="AL253">
        <f t="shared" si="120"/>
        <v>2021</v>
      </c>
      <c r="BL253" s="2">
        <v>2066</v>
      </c>
      <c r="BM253" s="2">
        <v>2043</v>
      </c>
      <c r="BN253" s="2">
        <v>1804</v>
      </c>
      <c r="BO253" s="2">
        <v>1689</v>
      </c>
      <c r="BP253" s="2">
        <v>1565</v>
      </c>
      <c r="BQ253" s="2">
        <v>2576</v>
      </c>
      <c r="BR253" s="2">
        <v>1782</v>
      </c>
      <c r="BS253" s="2">
        <v>1292</v>
      </c>
      <c r="BT253" s="2">
        <v>1234</v>
      </c>
      <c r="BU253" s="2">
        <v>1276</v>
      </c>
      <c r="BV253" s="2">
        <v>1273</v>
      </c>
      <c r="BW253" s="2">
        <v>1273</v>
      </c>
      <c r="BX253" s="2">
        <v>1271</v>
      </c>
      <c r="BY253" s="2">
        <v>1280</v>
      </c>
      <c r="BZ253" s="2">
        <v>1282</v>
      </c>
      <c r="CA253" s="2">
        <v>1300</v>
      </c>
      <c r="CB253" s="2">
        <v>1290</v>
      </c>
      <c r="CC253" s="2">
        <v>1200</v>
      </c>
      <c r="CD253" s="2">
        <v>1169</v>
      </c>
      <c r="CE253" s="2">
        <v>1190</v>
      </c>
      <c r="CF253" s="2">
        <v>1182</v>
      </c>
      <c r="CG253" s="2">
        <v>1195</v>
      </c>
      <c r="CH253" s="2">
        <v>1194</v>
      </c>
      <c r="CI253" s="2">
        <v>1182</v>
      </c>
    </row>
    <row r="254" spans="1:87" x14ac:dyDescent="0.2">
      <c r="A254" s="7">
        <v>44440</v>
      </c>
      <c r="B254" s="2">
        <f t="shared" si="121"/>
        <v>1206</v>
      </c>
      <c r="C254" s="2">
        <f t="shared" si="122"/>
        <v>1204</v>
      </c>
      <c r="D254" s="2">
        <f t="shared" si="123"/>
        <v>2382</v>
      </c>
      <c r="E254" s="2">
        <f t="shared" si="124"/>
        <v>2546</v>
      </c>
      <c r="F254" s="2">
        <f t="shared" si="125"/>
        <v>4073</v>
      </c>
      <c r="G254" s="2">
        <f t="shared" si="126"/>
        <v>192</v>
      </c>
      <c r="H254" s="2">
        <f t="shared" si="127"/>
        <v>189</v>
      </c>
      <c r="I254" s="2">
        <f t="shared" si="128"/>
        <v>191</v>
      </c>
      <c r="J254" s="2">
        <f t="shared" si="129"/>
        <v>193</v>
      </c>
      <c r="K254" s="2">
        <f t="shared" si="130"/>
        <v>189</v>
      </c>
      <c r="L254" s="2">
        <f t="shared" si="131"/>
        <v>191</v>
      </c>
      <c r="M254" s="2">
        <f t="shared" si="132"/>
        <v>190</v>
      </c>
      <c r="N254" s="2">
        <f t="shared" si="133"/>
        <v>193</v>
      </c>
      <c r="O254" s="2">
        <f t="shared" si="134"/>
        <v>232</v>
      </c>
      <c r="P254" s="2">
        <f t="shared" si="135"/>
        <v>380</v>
      </c>
      <c r="Q254" s="2">
        <f t="shared" si="136"/>
        <v>2300</v>
      </c>
      <c r="R254" s="2">
        <f t="shared" si="137"/>
        <v>2615</v>
      </c>
      <c r="S254" s="2">
        <f t="shared" si="138"/>
        <v>3441</v>
      </c>
      <c r="T254" s="2">
        <f t="shared" si="139"/>
        <v>5785</v>
      </c>
      <c r="U254" s="2">
        <f t="shared" si="140"/>
        <v>5356</v>
      </c>
      <c r="V254" s="2">
        <f t="shared" si="141"/>
        <v>4888</v>
      </c>
      <c r="W254" s="2">
        <f t="shared" si="142"/>
        <v>4536</v>
      </c>
      <c r="X254" s="2">
        <f t="shared" si="143"/>
        <v>4912</v>
      </c>
      <c r="Y254" s="2">
        <f t="shared" si="144"/>
        <v>2048</v>
      </c>
      <c r="AA254" s="2">
        <f t="shared" si="114"/>
        <v>5785</v>
      </c>
      <c r="AB254" s="2">
        <f t="shared" si="145"/>
        <v>2300</v>
      </c>
      <c r="AC254" s="2">
        <f t="shared" si="146"/>
        <v>4912</v>
      </c>
      <c r="AE254" s="10">
        <v>5</v>
      </c>
      <c r="AF254" s="2">
        <f t="shared" si="115"/>
        <v>18151</v>
      </c>
      <c r="AG254" s="2">
        <f t="shared" si="116"/>
        <v>3105</v>
      </c>
      <c r="AH254" s="2">
        <f t="shared" si="117"/>
        <v>28176</v>
      </c>
      <c r="AI254" s="2">
        <f t="shared" si="118"/>
        <v>49432</v>
      </c>
      <c r="AK254">
        <f t="shared" si="119"/>
        <v>9</v>
      </c>
      <c r="AL254">
        <f t="shared" si="120"/>
        <v>2021</v>
      </c>
      <c r="BL254" s="2">
        <v>1197</v>
      </c>
      <c r="BM254" s="2">
        <v>1195</v>
      </c>
      <c r="BN254" s="2">
        <v>2364</v>
      </c>
      <c r="BO254" s="2">
        <v>2527</v>
      </c>
      <c r="BP254" s="2">
        <v>4042</v>
      </c>
      <c r="BQ254" s="2">
        <v>191</v>
      </c>
      <c r="BR254" s="2">
        <v>188</v>
      </c>
      <c r="BS254" s="2">
        <v>190</v>
      </c>
      <c r="BT254" s="2">
        <v>192</v>
      </c>
      <c r="BU254" s="2">
        <v>188</v>
      </c>
      <c r="BV254" s="2">
        <v>190</v>
      </c>
      <c r="BW254" s="2">
        <v>189</v>
      </c>
      <c r="BX254" s="2">
        <v>192</v>
      </c>
      <c r="BY254" s="2">
        <v>230</v>
      </c>
      <c r="BZ254" s="2">
        <v>377</v>
      </c>
      <c r="CA254" s="2">
        <v>2282</v>
      </c>
      <c r="CB254" s="2">
        <v>2595</v>
      </c>
      <c r="CC254" s="2">
        <v>3415</v>
      </c>
      <c r="CD254" s="2">
        <v>5741</v>
      </c>
      <c r="CE254" s="2">
        <v>5315</v>
      </c>
      <c r="CF254" s="2">
        <v>4851</v>
      </c>
      <c r="CG254" s="2">
        <v>4501</v>
      </c>
      <c r="CH254" s="2">
        <v>4875</v>
      </c>
      <c r="CI254" s="2">
        <v>2032</v>
      </c>
    </row>
    <row r="255" spans="1:87" x14ac:dyDescent="0.2">
      <c r="A255" s="7">
        <v>44441</v>
      </c>
      <c r="B255" s="2">
        <f t="shared" si="121"/>
        <v>223</v>
      </c>
      <c r="C255" s="2">
        <f t="shared" si="122"/>
        <v>979</v>
      </c>
      <c r="D255" s="2">
        <f t="shared" si="123"/>
        <v>541</v>
      </c>
      <c r="E255" s="2">
        <f t="shared" si="124"/>
        <v>900</v>
      </c>
      <c r="F255" s="2">
        <f t="shared" si="125"/>
        <v>655</v>
      </c>
      <c r="G255" s="2">
        <f t="shared" si="126"/>
        <v>221</v>
      </c>
      <c r="H255" s="2">
        <f t="shared" si="127"/>
        <v>225</v>
      </c>
      <c r="I255" s="2">
        <f t="shared" si="128"/>
        <v>247</v>
      </c>
      <c r="J255" s="2">
        <f t="shared" si="129"/>
        <v>369</v>
      </c>
      <c r="K255" s="2">
        <f t="shared" si="130"/>
        <v>624</v>
      </c>
      <c r="L255" s="2">
        <f t="shared" si="131"/>
        <v>695</v>
      </c>
      <c r="M255" s="2">
        <f t="shared" si="132"/>
        <v>616</v>
      </c>
      <c r="N255" s="2">
        <f t="shared" si="133"/>
        <v>720</v>
      </c>
      <c r="O255" s="2">
        <f t="shared" si="134"/>
        <v>677</v>
      </c>
      <c r="P255" s="2">
        <f t="shared" si="135"/>
        <v>609</v>
      </c>
      <c r="Q255" s="2">
        <f t="shared" si="136"/>
        <v>509</v>
      </c>
      <c r="R255" s="2">
        <f t="shared" si="137"/>
        <v>362</v>
      </c>
      <c r="S255" s="2">
        <f t="shared" si="138"/>
        <v>256</v>
      </c>
      <c r="T255" s="2">
        <f t="shared" si="139"/>
        <v>324</v>
      </c>
      <c r="U255" s="2">
        <f t="shared" si="140"/>
        <v>222</v>
      </c>
      <c r="V255" s="2">
        <f t="shared" si="141"/>
        <v>222</v>
      </c>
      <c r="W255" s="2">
        <f t="shared" si="142"/>
        <v>224</v>
      </c>
      <c r="X255" s="2">
        <f t="shared" si="143"/>
        <v>453</v>
      </c>
      <c r="Y255" s="2">
        <f t="shared" si="144"/>
        <v>524</v>
      </c>
      <c r="AA255" s="2">
        <f t="shared" si="114"/>
        <v>695</v>
      </c>
      <c r="AB255" s="2">
        <f t="shared" si="145"/>
        <v>720</v>
      </c>
      <c r="AC255" s="2">
        <f t="shared" si="146"/>
        <v>979</v>
      </c>
      <c r="AE255" s="10">
        <v>6</v>
      </c>
      <c r="AF255" s="2">
        <f t="shared" si="115"/>
        <v>3715</v>
      </c>
      <c r="AG255" s="2">
        <f t="shared" si="116"/>
        <v>2515</v>
      </c>
      <c r="AH255" s="2">
        <f t="shared" si="117"/>
        <v>5167</v>
      </c>
      <c r="AI255" s="2">
        <f t="shared" si="118"/>
        <v>11397</v>
      </c>
      <c r="AK255">
        <f t="shared" si="119"/>
        <v>9</v>
      </c>
      <c r="AL255">
        <f t="shared" si="120"/>
        <v>2021</v>
      </c>
      <c r="BL255" s="2">
        <v>221</v>
      </c>
      <c r="BM255" s="2">
        <v>972</v>
      </c>
      <c r="BN255" s="2">
        <v>537</v>
      </c>
      <c r="BO255" s="2">
        <v>893</v>
      </c>
      <c r="BP255" s="2">
        <v>650</v>
      </c>
      <c r="BQ255" s="2">
        <v>219</v>
      </c>
      <c r="BR255" s="2">
        <v>223</v>
      </c>
      <c r="BS255" s="2">
        <v>245</v>
      </c>
      <c r="BT255" s="2">
        <v>366</v>
      </c>
      <c r="BU255" s="2">
        <v>619</v>
      </c>
      <c r="BV255" s="2">
        <v>690</v>
      </c>
      <c r="BW255" s="2">
        <v>611</v>
      </c>
      <c r="BX255" s="2">
        <v>715</v>
      </c>
      <c r="BY255" s="2">
        <v>672</v>
      </c>
      <c r="BZ255" s="2">
        <v>604</v>
      </c>
      <c r="CA255" s="2">
        <v>505</v>
      </c>
      <c r="CB255" s="2">
        <v>359</v>
      </c>
      <c r="CC255" s="2">
        <v>254</v>
      </c>
      <c r="CD255" s="2">
        <v>322</v>
      </c>
      <c r="CE255" s="2">
        <v>220</v>
      </c>
      <c r="CF255" s="2">
        <v>220</v>
      </c>
      <c r="CG255" s="2">
        <v>222</v>
      </c>
      <c r="CH255" s="2">
        <v>450</v>
      </c>
      <c r="CI255" s="2">
        <v>520</v>
      </c>
    </row>
    <row r="256" spans="1:87" x14ac:dyDescent="0.2">
      <c r="A256" s="7">
        <v>44442</v>
      </c>
      <c r="B256" s="2">
        <f t="shared" si="121"/>
        <v>2126</v>
      </c>
      <c r="C256" s="2">
        <f t="shared" si="122"/>
        <v>2724</v>
      </c>
      <c r="D256" s="2">
        <f t="shared" si="123"/>
        <v>2871</v>
      </c>
      <c r="E256" s="2">
        <f t="shared" si="124"/>
        <v>1473</v>
      </c>
      <c r="F256" s="2">
        <f t="shared" si="125"/>
        <v>1374</v>
      </c>
      <c r="G256" s="2">
        <f t="shared" si="126"/>
        <v>1270</v>
      </c>
      <c r="H256" s="2">
        <f t="shared" si="127"/>
        <v>1290</v>
      </c>
      <c r="I256" s="2">
        <f t="shared" si="128"/>
        <v>1332</v>
      </c>
      <c r="J256" s="2">
        <f t="shared" si="129"/>
        <v>1442</v>
      </c>
      <c r="K256" s="2">
        <f t="shared" si="130"/>
        <v>1547</v>
      </c>
      <c r="L256" s="2">
        <f t="shared" si="131"/>
        <v>1566</v>
      </c>
      <c r="M256" s="2">
        <f t="shared" si="132"/>
        <v>1599</v>
      </c>
      <c r="N256" s="2">
        <f t="shared" si="133"/>
        <v>1632</v>
      </c>
      <c r="O256" s="2">
        <f t="shared" si="134"/>
        <v>1770</v>
      </c>
      <c r="P256" s="2">
        <f t="shared" si="135"/>
        <v>1900</v>
      </c>
      <c r="Q256" s="2">
        <f t="shared" si="136"/>
        <v>1864</v>
      </c>
      <c r="R256" s="2">
        <f t="shared" si="137"/>
        <v>1646</v>
      </c>
      <c r="S256" s="2">
        <f t="shared" si="138"/>
        <v>1496</v>
      </c>
      <c r="T256" s="2">
        <f t="shared" si="139"/>
        <v>1413</v>
      </c>
      <c r="U256" s="2">
        <f t="shared" si="140"/>
        <v>1345</v>
      </c>
      <c r="V256" s="2">
        <f t="shared" si="141"/>
        <v>1256</v>
      </c>
      <c r="W256" s="2">
        <f t="shared" si="142"/>
        <v>1259</v>
      </c>
      <c r="X256" s="2">
        <f t="shared" si="143"/>
        <v>1249</v>
      </c>
      <c r="Y256" s="2">
        <f t="shared" si="144"/>
        <v>1268</v>
      </c>
      <c r="AA256" s="2">
        <f t="shared" si="114"/>
        <v>0</v>
      </c>
      <c r="AB256" s="2">
        <f t="shared" si="145"/>
        <v>1900</v>
      </c>
      <c r="AC256" s="2">
        <f t="shared" si="146"/>
        <v>2871</v>
      </c>
      <c r="AE256" s="10">
        <v>7</v>
      </c>
      <c r="AF256" s="2">
        <f t="shared" si="115"/>
        <v>0</v>
      </c>
      <c r="AG256" s="2">
        <f t="shared" si="116"/>
        <v>20552</v>
      </c>
      <c r="AH256" s="2">
        <f t="shared" si="117"/>
        <v>18160</v>
      </c>
      <c r="AI256" s="2">
        <f t="shared" si="118"/>
        <v>38712</v>
      </c>
      <c r="AK256">
        <f t="shared" si="119"/>
        <v>9</v>
      </c>
      <c r="AL256">
        <f t="shared" si="120"/>
        <v>2021</v>
      </c>
      <c r="BL256" s="2">
        <v>2110</v>
      </c>
      <c r="BM256" s="2">
        <v>2703</v>
      </c>
      <c r="BN256" s="2">
        <v>2849</v>
      </c>
      <c r="BO256" s="2">
        <v>1462</v>
      </c>
      <c r="BP256" s="2">
        <v>1364</v>
      </c>
      <c r="BQ256" s="2">
        <v>1260</v>
      </c>
      <c r="BR256" s="2">
        <v>1280</v>
      </c>
      <c r="BS256" s="2">
        <v>1322</v>
      </c>
      <c r="BT256" s="2">
        <v>1431</v>
      </c>
      <c r="BU256" s="2">
        <v>1535</v>
      </c>
      <c r="BV256" s="2">
        <v>1554</v>
      </c>
      <c r="BW256" s="2">
        <v>1587</v>
      </c>
      <c r="BX256" s="2">
        <v>1620</v>
      </c>
      <c r="BY256" s="2">
        <v>1757</v>
      </c>
      <c r="BZ256" s="2">
        <v>1886</v>
      </c>
      <c r="CA256" s="2">
        <v>1850</v>
      </c>
      <c r="CB256" s="2">
        <v>1633</v>
      </c>
      <c r="CC256" s="2">
        <v>1485</v>
      </c>
      <c r="CD256" s="2">
        <v>1402</v>
      </c>
      <c r="CE256" s="2">
        <v>1335</v>
      </c>
      <c r="CF256" s="2">
        <v>1246</v>
      </c>
      <c r="CG256" s="2">
        <v>1249</v>
      </c>
      <c r="CH256" s="2">
        <v>1239</v>
      </c>
      <c r="CI256" s="2">
        <v>1258</v>
      </c>
    </row>
    <row r="257" spans="1:87" x14ac:dyDescent="0.2">
      <c r="A257" s="7">
        <v>44443</v>
      </c>
      <c r="B257" s="2">
        <f t="shared" si="121"/>
        <v>1279</v>
      </c>
      <c r="C257" s="2">
        <f t="shared" si="122"/>
        <v>1259</v>
      </c>
      <c r="D257" s="2">
        <f t="shared" si="123"/>
        <v>1283</v>
      </c>
      <c r="E257" s="2">
        <f t="shared" si="124"/>
        <v>1455</v>
      </c>
      <c r="F257" s="2">
        <f t="shared" si="125"/>
        <v>2904</v>
      </c>
      <c r="G257" s="2">
        <f t="shared" si="126"/>
        <v>2865</v>
      </c>
      <c r="H257" s="2">
        <f t="shared" si="127"/>
        <v>818</v>
      </c>
      <c r="I257" s="2">
        <f t="shared" si="128"/>
        <v>683</v>
      </c>
      <c r="J257" s="2">
        <f t="shared" si="129"/>
        <v>1003</v>
      </c>
      <c r="K257" s="2">
        <f t="shared" si="130"/>
        <v>1374</v>
      </c>
      <c r="L257" s="2">
        <f t="shared" si="131"/>
        <v>3851</v>
      </c>
      <c r="M257" s="2">
        <f t="shared" si="132"/>
        <v>5048</v>
      </c>
      <c r="N257" s="2">
        <f t="shared" si="133"/>
        <v>4912</v>
      </c>
      <c r="O257" s="2">
        <f t="shared" si="134"/>
        <v>4701</v>
      </c>
      <c r="P257" s="2">
        <f t="shared" si="135"/>
        <v>4844</v>
      </c>
      <c r="Q257" s="2">
        <f t="shared" si="136"/>
        <v>4608</v>
      </c>
      <c r="R257" s="2">
        <f t="shared" si="137"/>
        <v>3657</v>
      </c>
      <c r="S257" s="2">
        <f t="shared" si="138"/>
        <v>1671</v>
      </c>
      <c r="T257" s="2">
        <f t="shared" si="139"/>
        <v>2095</v>
      </c>
      <c r="U257" s="2">
        <f t="shared" si="140"/>
        <v>3925</v>
      </c>
      <c r="V257" s="2">
        <f t="shared" si="141"/>
        <v>3507</v>
      </c>
      <c r="W257" s="2">
        <f t="shared" si="142"/>
        <v>1967</v>
      </c>
      <c r="X257" s="2">
        <f t="shared" si="143"/>
        <v>2579</v>
      </c>
      <c r="Y257" s="2">
        <f t="shared" si="144"/>
        <v>3378</v>
      </c>
      <c r="AA257" s="2">
        <f t="shared" si="114"/>
        <v>0</v>
      </c>
      <c r="AB257" s="2">
        <f t="shared" si="145"/>
        <v>5048</v>
      </c>
      <c r="AC257" s="2">
        <f t="shared" si="146"/>
        <v>3507</v>
      </c>
      <c r="AE257" s="10">
        <v>8</v>
      </c>
      <c r="AF257" s="2">
        <f t="shared" si="115"/>
        <v>0</v>
      </c>
      <c r="AG257" s="2">
        <f t="shared" si="116"/>
        <v>42372</v>
      </c>
      <c r="AH257" s="2">
        <f t="shared" si="117"/>
        <v>23294</v>
      </c>
      <c r="AI257" s="2">
        <f t="shared" si="118"/>
        <v>65666</v>
      </c>
      <c r="AK257">
        <f t="shared" si="119"/>
        <v>9</v>
      </c>
      <c r="AL257">
        <f t="shared" si="120"/>
        <v>2021</v>
      </c>
      <c r="BL257" s="2">
        <v>1269</v>
      </c>
      <c r="BM257" s="2">
        <v>1249</v>
      </c>
      <c r="BN257" s="2">
        <v>1273</v>
      </c>
      <c r="BO257" s="2">
        <v>1444</v>
      </c>
      <c r="BP257" s="2">
        <v>2882</v>
      </c>
      <c r="BQ257" s="2">
        <v>2843</v>
      </c>
      <c r="BR257" s="2">
        <v>812</v>
      </c>
      <c r="BS257" s="2">
        <v>678</v>
      </c>
      <c r="BT257" s="2">
        <v>995</v>
      </c>
      <c r="BU257" s="2">
        <v>1364</v>
      </c>
      <c r="BV257" s="2">
        <v>3822</v>
      </c>
      <c r="BW257" s="2">
        <v>5010</v>
      </c>
      <c r="BX257" s="2">
        <v>4875</v>
      </c>
      <c r="BY257" s="2">
        <v>4665</v>
      </c>
      <c r="BZ257" s="2">
        <v>4807</v>
      </c>
      <c r="CA257" s="2">
        <v>4573</v>
      </c>
      <c r="CB257" s="2">
        <v>3629</v>
      </c>
      <c r="CC257" s="2">
        <v>1658</v>
      </c>
      <c r="CD257" s="2">
        <v>2079</v>
      </c>
      <c r="CE257" s="2">
        <v>3895</v>
      </c>
      <c r="CF257" s="2">
        <v>3480</v>
      </c>
      <c r="CG257" s="2">
        <v>1952</v>
      </c>
      <c r="CH257" s="2">
        <v>2559</v>
      </c>
      <c r="CI257" s="2">
        <v>3352</v>
      </c>
    </row>
    <row r="258" spans="1:87" x14ac:dyDescent="0.2">
      <c r="A258" s="7">
        <v>44444</v>
      </c>
      <c r="B258" s="2">
        <f t="shared" si="121"/>
        <v>3060</v>
      </c>
      <c r="C258" s="2">
        <f t="shared" si="122"/>
        <v>2791</v>
      </c>
      <c r="D258" s="2">
        <f t="shared" si="123"/>
        <v>2554</v>
      </c>
      <c r="E258" s="2">
        <f t="shared" si="124"/>
        <v>2564</v>
      </c>
      <c r="F258" s="2">
        <f t="shared" si="125"/>
        <v>2575</v>
      </c>
      <c r="G258" s="2">
        <f t="shared" si="126"/>
        <v>3398</v>
      </c>
      <c r="H258" s="2">
        <f t="shared" si="127"/>
        <v>1458</v>
      </c>
      <c r="I258" s="2">
        <f t="shared" si="128"/>
        <v>506</v>
      </c>
      <c r="J258" s="2">
        <f t="shared" si="129"/>
        <v>733</v>
      </c>
      <c r="K258" s="2">
        <f t="shared" si="130"/>
        <v>941</v>
      </c>
      <c r="L258" s="2">
        <f t="shared" si="131"/>
        <v>1167</v>
      </c>
      <c r="M258" s="2">
        <f t="shared" si="132"/>
        <v>1284</v>
      </c>
      <c r="N258" s="2">
        <f t="shared" si="133"/>
        <v>1287</v>
      </c>
      <c r="O258" s="2">
        <f t="shared" si="134"/>
        <v>1216</v>
      </c>
      <c r="P258" s="2">
        <f t="shared" si="135"/>
        <v>1178</v>
      </c>
      <c r="Q258" s="2">
        <f t="shared" si="136"/>
        <v>1034</v>
      </c>
      <c r="R258" s="2">
        <f t="shared" si="137"/>
        <v>939</v>
      </c>
      <c r="S258" s="2">
        <f t="shared" si="138"/>
        <v>743</v>
      </c>
      <c r="T258" s="2">
        <f t="shared" si="139"/>
        <v>506</v>
      </c>
      <c r="U258" s="2">
        <f t="shared" si="140"/>
        <v>3272</v>
      </c>
      <c r="V258" s="2">
        <f t="shared" si="141"/>
        <v>2247</v>
      </c>
      <c r="W258" s="2">
        <f t="shared" si="142"/>
        <v>2117</v>
      </c>
      <c r="X258" s="2">
        <f t="shared" si="143"/>
        <v>2126</v>
      </c>
      <c r="Y258" s="2">
        <f t="shared" si="144"/>
        <v>2355</v>
      </c>
      <c r="AA258" s="2">
        <f t="shared" si="114"/>
        <v>3272</v>
      </c>
      <c r="AB258" s="2">
        <f t="shared" si="145"/>
        <v>1287</v>
      </c>
      <c r="AC258" s="2">
        <f t="shared" si="146"/>
        <v>3398</v>
      </c>
      <c r="AE258" s="10">
        <v>2</v>
      </c>
      <c r="AF258" s="2">
        <f t="shared" si="115"/>
        <v>10091</v>
      </c>
      <c r="AG258" s="2">
        <f t="shared" si="116"/>
        <v>4715</v>
      </c>
      <c r="AH258" s="2">
        <f t="shared" si="117"/>
        <v>27245</v>
      </c>
      <c r="AI258" s="2">
        <f t="shared" si="118"/>
        <v>42051</v>
      </c>
      <c r="AK258">
        <f t="shared" si="119"/>
        <v>9</v>
      </c>
      <c r="AL258">
        <f t="shared" si="120"/>
        <v>2021</v>
      </c>
      <c r="BL258" s="2">
        <v>3037</v>
      </c>
      <c r="BM258" s="2">
        <v>2770</v>
      </c>
      <c r="BN258" s="2">
        <v>2535</v>
      </c>
      <c r="BO258" s="2">
        <v>2544</v>
      </c>
      <c r="BP258" s="2">
        <v>2555</v>
      </c>
      <c r="BQ258" s="2">
        <v>3372</v>
      </c>
      <c r="BR258" s="2">
        <v>1447</v>
      </c>
      <c r="BS258" s="2">
        <v>502</v>
      </c>
      <c r="BT258" s="2">
        <v>727</v>
      </c>
      <c r="BU258" s="2">
        <v>934</v>
      </c>
      <c r="BV258" s="2">
        <v>1158</v>
      </c>
      <c r="BW258" s="2">
        <v>1274</v>
      </c>
      <c r="BX258" s="2">
        <v>1277</v>
      </c>
      <c r="BY258" s="2">
        <v>1207</v>
      </c>
      <c r="BZ258" s="2">
        <v>1169</v>
      </c>
      <c r="CA258" s="2">
        <v>1026</v>
      </c>
      <c r="CB258" s="2">
        <v>932</v>
      </c>
      <c r="CC258" s="2">
        <v>737</v>
      </c>
      <c r="CD258" s="2">
        <v>502</v>
      </c>
      <c r="CE258" s="2">
        <v>3247</v>
      </c>
      <c r="CF258" s="2">
        <v>2230</v>
      </c>
      <c r="CG258" s="2">
        <v>2101</v>
      </c>
      <c r="CH258" s="2">
        <v>2110</v>
      </c>
      <c r="CI258" s="2">
        <v>2337</v>
      </c>
    </row>
    <row r="259" spans="1:87" x14ac:dyDescent="0.2">
      <c r="A259" s="7">
        <v>44445</v>
      </c>
      <c r="B259" s="2">
        <f t="shared" si="121"/>
        <v>2909</v>
      </c>
      <c r="C259" s="2">
        <f t="shared" si="122"/>
        <v>2605</v>
      </c>
      <c r="D259" s="2">
        <f t="shared" si="123"/>
        <v>2059</v>
      </c>
      <c r="E259" s="2">
        <f t="shared" si="124"/>
        <v>2067</v>
      </c>
      <c r="F259" s="2">
        <f t="shared" si="125"/>
        <v>2017</v>
      </c>
      <c r="G259" s="2">
        <f t="shared" si="126"/>
        <v>1262</v>
      </c>
      <c r="H259" s="2">
        <f t="shared" si="127"/>
        <v>1290</v>
      </c>
      <c r="I259" s="2">
        <f t="shared" si="128"/>
        <v>1367</v>
      </c>
      <c r="J259" s="2">
        <f t="shared" si="129"/>
        <v>1376</v>
      </c>
      <c r="K259" s="2">
        <f t="shared" si="130"/>
        <v>1390</v>
      </c>
      <c r="L259" s="2">
        <f t="shared" si="131"/>
        <v>1354</v>
      </c>
      <c r="M259" s="2">
        <f t="shared" si="132"/>
        <v>1359</v>
      </c>
      <c r="N259" s="2">
        <f t="shared" si="133"/>
        <v>1386</v>
      </c>
      <c r="O259" s="2">
        <f t="shared" si="134"/>
        <v>1377</v>
      </c>
      <c r="P259" s="2">
        <f t="shared" si="135"/>
        <v>1390</v>
      </c>
      <c r="Q259" s="2">
        <f t="shared" si="136"/>
        <v>1344</v>
      </c>
      <c r="R259" s="2">
        <f t="shared" si="137"/>
        <v>1377</v>
      </c>
      <c r="S259" s="2">
        <f t="shared" si="138"/>
        <v>1361</v>
      </c>
      <c r="T259" s="2">
        <f t="shared" si="139"/>
        <v>1306</v>
      </c>
      <c r="U259" s="2">
        <f t="shared" si="140"/>
        <v>1304</v>
      </c>
      <c r="V259" s="2">
        <f t="shared" si="141"/>
        <v>1305</v>
      </c>
      <c r="W259" s="2">
        <f t="shared" si="142"/>
        <v>1315</v>
      </c>
      <c r="X259" s="2">
        <f t="shared" si="143"/>
        <v>1305</v>
      </c>
      <c r="Y259" s="2">
        <f t="shared" si="144"/>
        <v>1304</v>
      </c>
      <c r="AA259" s="2">
        <f t="shared" si="114"/>
        <v>1390</v>
      </c>
      <c r="AB259" s="2">
        <f t="shared" si="145"/>
        <v>1390</v>
      </c>
      <c r="AC259" s="2">
        <f t="shared" si="146"/>
        <v>2909</v>
      </c>
      <c r="AE259" s="10">
        <v>3</v>
      </c>
      <c r="AF259" s="2">
        <f t="shared" si="115"/>
        <v>12194</v>
      </c>
      <c r="AG259" s="2">
        <f t="shared" si="116"/>
        <v>5497</v>
      </c>
      <c r="AH259" s="2">
        <f t="shared" si="117"/>
        <v>19438</v>
      </c>
      <c r="AI259" s="2">
        <f t="shared" si="118"/>
        <v>37129</v>
      </c>
      <c r="AK259">
        <f t="shared" si="119"/>
        <v>9</v>
      </c>
      <c r="AL259">
        <f t="shared" si="120"/>
        <v>2021</v>
      </c>
      <c r="BL259" s="2">
        <v>2887</v>
      </c>
      <c r="BM259" s="2">
        <v>2585</v>
      </c>
      <c r="BN259" s="2">
        <v>2043</v>
      </c>
      <c r="BO259" s="2">
        <v>2051</v>
      </c>
      <c r="BP259" s="2">
        <v>2002</v>
      </c>
      <c r="BQ259" s="2">
        <v>1252</v>
      </c>
      <c r="BR259" s="2">
        <v>1280</v>
      </c>
      <c r="BS259" s="2">
        <v>1357</v>
      </c>
      <c r="BT259" s="2">
        <v>1366</v>
      </c>
      <c r="BU259" s="2">
        <v>1379</v>
      </c>
      <c r="BV259" s="2">
        <v>1344</v>
      </c>
      <c r="BW259" s="2">
        <v>1349</v>
      </c>
      <c r="BX259" s="2">
        <v>1375</v>
      </c>
      <c r="BY259" s="2">
        <v>1367</v>
      </c>
      <c r="BZ259" s="2">
        <v>1379</v>
      </c>
      <c r="CA259" s="2">
        <v>1334</v>
      </c>
      <c r="CB259" s="2">
        <v>1367</v>
      </c>
      <c r="CC259" s="2">
        <v>1351</v>
      </c>
      <c r="CD259" s="2">
        <v>1296</v>
      </c>
      <c r="CE259" s="2">
        <v>1294</v>
      </c>
      <c r="CF259" s="2">
        <v>1295</v>
      </c>
      <c r="CG259" s="2">
        <v>1305</v>
      </c>
      <c r="CH259" s="2">
        <v>1295</v>
      </c>
      <c r="CI259" s="2">
        <v>1294</v>
      </c>
    </row>
    <row r="260" spans="1:87" x14ac:dyDescent="0.2">
      <c r="A260" s="7">
        <v>44446</v>
      </c>
      <c r="B260" s="2">
        <f t="shared" si="121"/>
        <v>1502</v>
      </c>
      <c r="C260" s="2">
        <f t="shared" si="122"/>
        <v>2240</v>
      </c>
      <c r="D260" s="2">
        <f t="shared" si="123"/>
        <v>2026</v>
      </c>
      <c r="E260" s="2">
        <f t="shared" si="124"/>
        <v>1897</v>
      </c>
      <c r="F260" s="2">
        <f t="shared" si="125"/>
        <v>1898</v>
      </c>
      <c r="G260" s="2">
        <f t="shared" si="126"/>
        <v>1914</v>
      </c>
      <c r="H260" s="2">
        <f t="shared" si="127"/>
        <v>1920</v>
      </c>
      <c r="I260" s="2">
        <f t="shared" si="128"/>
        <v>2068</v>
      </c>
      <c r="J260" s="2">
        <f t="shared" si="129"/>
        <v>2407</v>
      </c>
      <c r="K260" s="2">
        <f t="shared" si="130"/>
        <v>2568</v>
      </c>
      <c r="L260" s="2">
        <f t="shared" si="131"/>
        <v>3057</v>
      </c>
      <c r="M260" s="2">
        <f t="shared" si="132"/>
        <v>1864</v>
      </c>
      <c r="N260" s="2">
        <f t="shared" si="133"/>
        <v>1354</v>
      </c>
      <c r="O260" s="2">
        <f t="shared" si="134"/>
        <v>1359</v>
      </c>
      <c r="P260" s="2">
        <f t="shared" si="135"/>
        <v>1301</v>
      </c>
      <c r="Q260" s="2">
        <f t="shared" si="136"/>
        <v>1292</v>
      </c>
      <c r="R260" s="2">
        <f t="shared" si="137"/>
        <v>1717</v>
      </c>
      <c r="S260" s="2">
        <f t="shared" si="138"/>
        <v>2208</v>
      </c>
      <c r="T260" s="2">
        <f t="shared" si="139"/>
        <v>3179</v>
      </c>
      <c r="U260" s="2">
        <f t="shared" si="140"/>
        <v>4613</v>
      </c>
      <c r="V260" s="2">
        <f t="shared" si="141"/>
        <v>3629</v>
      </c>
      <c r="W260" s="2">
        <f t="shared" si="142"/>
        <v>2981</v>
      </c>
      <c r="X260" s="2">
        <f t="shared" si="143"/>
        <v>3360</v>
      </c>
      <c r="Y260" s="2">
        <f t="shared" si="144"/>
        <v>3467</v>
      </c>
      <c r="AA260" s="2">
        <f t="shared" si="114"/>
        <v>4613</v>
      </c>
      <c r="AB260" s="2">
        <f t="shared" si="145"/>
        <v>1359</v>
      </c>
      <c r="AC260" s="2">
        <f t="shared" si="146"/>
        <v>3629</v>
      </c>
      <c r="AE260" s="10">
        <v>4</v>
      </c>
      <c r="AF260" s="2">
        <f t="shared" si="115"/>
        <v>23681</v>
      </c>
      <c r="AG260" s="2">
        <f t="shared" si="116"/>
        <v>5306</v>
      </c>
      <c r="AH260" s="2">
        <f t="shared" si="117"/>
        <v>26834</v>
      </c>
      <c r="AI260" s="2">
        <f t="shared" si="118"/>
        <v>55821</v>
      </c>
      <c r="AK260">
        <f t="shared" si="119"/>
        <v>9</v>
      </c>
      <c r="AL260">
        <f t="shared" si="120"/>
        <v>2021</v>
      </c>
      <c r="BL260" s="2">
        <v>1491</v>
      </c>
      <c r="BM260" s="2">
        <v>2223</v>
      </c>
      <c r="BN260" s="2">
        <v>2011</v>
      </c>
      <c r="BO260" s="2">
        <v>1883</v>
      </c>
      <c r="BP260" s="2">
        <v>1884</v>
      </c>
      <c r="BQ260" s="2">
        <v>1899</v>
      </c>
      <c r="BR260" s="2">
        <v>1905</v>
      </c>
      <c r="BS260" s="2">
        <v>2052</v>
      </c>
      <c r="BT260" s="2">
        <v>2389</v>
      </c>
      <c r="BU260" s="2">
        <v>2548</v>
      </c>
      <c r="BV260" s="2">
        <v>3034</v>
      </c>
      <c r="BW260" s="2">
        <v>1850</v>
      </c>
      <c r="BX260" s="2">
        <v>1344</v>
      </c>
      <c r="BY260" s="2">
        <v>1349</v>
      </c>
      <c r="BZ260" s="2">
        <v>1291</v>
      </c>
      <c r="CA260" s="2">
        <v>1282</v>
      </c>
      <c r="CB260" s="2">
        <v>1704</v>
      </c>
      <c r="CC260" s="2">
        <v>2191</v>
      </c>
      <c r="CD260" s="2">
        <v>3155</v>
      </c>
      <c r="CE260" s="2">
        <v>4578</v>
      </c>
      <c r="CF260" s="2">
        <v>3601</v>
      </c>
      <c r="CG260" s="2">
        <v>2958</v>
      </c>
      <c r="CH260" s="2">
        <v>3334</v>
      </c>
      <c r="CI260" s="2">
        <v>3441</v>
      </c>
    </row>
    <row r="261" spans="1:87" x14ac:dyDescent="0.2">
      <c r="A261" s="7">
        <v>44447</v>
      </c>
      <c r="B261" s="2">
        <f t="shared" si="121"/>
        <v>3294</v>
      </c>
      <c r="C261" s="2">
        <f t="shared" si="122"/>
        <v>3252</v>
      </c>
      <c r="D261" s="2">
        <f t="shared" si="123"/>
        <v>2677</v>
      </c>
      <c r="E261" s="2">
        <f t="shared" si="124"/>
        <v>1809</v>
      </c>
      <c r="F261" s="2">
        <f t="shared" si="125"/>
        <v>1311</v>
      </c>
      <c r="G261" s="2">
        <f t="shared" si="126"/>
        <v>1165</v>
      </c>
      <c r="H261" s="2">
        <f t="shared" si="127"/>
        <v>1144</v>
      </c>
      <c r="I261" s="2">
        <f t="shared" si="128"/>
        <v>1134</v>
      </c>
      <c r="J261" s="2">
        <f t="shared" si="129"/>
        <v>1195</v>
      </c>
      <c r="K261" s="2">
        <f t="shared" si="130"/>
        <v>1345</v>
      </c>
      <c r="L261" s="2">
        <f t="shared" si="131"/>
        <v>1450</v>
      </c>
      <c r="M261" s="2">
        <f t="shared" si="132"/>
        <v>1545</v>
      </c>
      <c r="N261" s="2">
        <f t="shared" si="133"/>
        <v>1476</v>
      </c>
      <c r="O261" s="2">
        <f t="shared" si="134"/>
        <v>1417</v>
      </c>
      <c r="P261" s="2">
        <f t="shared" si="135"/>
        <v>1319</v>
      </c>
      <c r="Q261" s="2">
        <f t="shared" si="136"/>
        <v>1287</v>
      </c>
      <c r="R261" s="2">
        <f t="shared" si="137"/>
        <v>1198</v>
      </c>
      <c r="S261" s="2">
        <f t="shared" si="138"/>
        <v>1161</v>
      </c>
      <c r="T261" s="2">
        <f t="shared" si="139"/>
        <v>1138</v>
      </c>
      <c r="U261" s="2">
        <f t="shared" si="140"/>
        <v>1143</v>
      </c>
      <c r="V261" s="2">
        <f t="shared" si="141"/>
        <v>1141</v>
      </c>
      <c r="W261" s="2">
        <f t="shared" si="142"/>
        <v>1133</v>
      </c>
      <c r="X261" s="2">
        <f t="shared" si="143"/>
        <v>765</v>
      </c>
      <c r="Y261" s="2">
        <f t="shared" si="144"/>
        <v>755</v>
      </c>
      <c r="AA261" s="2">
        <f t="shared" si="114"/>
        <v>1545</v>
      </c>
      <c r="AB261" s="2">
        <f t="shared" si="145"/>
        <v>1476</v>
      </c>
      <c r="AC261" s="2">
        <f t="shared" si="146"/>
        <v>3294</v>
      </c>
      <c r="AE261" s="10">
        <v>5</v>
      </c>
      <c r="AF261" s="2">
        <f t="shared" si="115"/>
        <v>11309</v>
      </c>
      <c r="AG261" s="2">
        <f t="shared" si="116"/>
        <v>5499</v>
      </c>
      <c r="AH261" s="2">
        <f t="shared" si="117"/>
        <v>18446</v>
      </c>
      <c r="AI261" s="2">
        <f t="shared" si="118"/>
        <v>35254</v>
      </c>
      <c r="AK261">
        <f t="shared" si="119"/>
        <v>9</v>
      </c>
      <c r="AL261">
        <f t="shared" si="120"/>
        <v>2021</v>
      </c>
      <c r="BL261" s="2">
        <v>3269</v>
      </c>
      <c r="BM261" s="2">
        <v>3227</v>
      </c>
      <c r="BN261" s="2">
        <v>2657</v>
      </c>
      <c r="BO261" s="2">
        <v>1795</v>
      </c>
      <c r="BP261" s="2">
        <v>1301</v>
      </c>
      <c r="BQ261" s="2">
        <v>1156</v>
      </c>
      <c r="BR261" s="2">
        <v>1135</v>
      </c>
      <c r="BS261" s="2">
        <v>1125</v>
      </c>
      <c r="BT261" s="2">
        <v>1186</v>
      </c>
      <c r="BU261" s="2">
        <v>1335</v>
      </c>
      <c r="BV261" s="2">
        <v>1439</v>
      </c>
      <c r="BW261" s="2">
        <v>1533</v>
      </c>
      <c r="BX261" s="2">
        <v>1465</v>
      </c>
      <c r="BY261" s="2">
        <v>1406</v>
      </c>
      <c r="BZ261" s="2">
        <v>1309</v>
      </c>
      <c r="CA261" s="2">
        <v>1277</v>
      </c>
      <c r="CB261" s="2">
        <v>1189</v>
      </c>
      <c r="CC261" s="2">
        <v>1152</v>
      </c>
      <c r="CD261" s="2">
        <v>1129</v>
      </c>
      <c r="CE261" s="2">
        <v>1134</v>
      </c>
      <c r="CF261" s="2">
        <v>1132</v>
      </c>
      <c r="CG261" s="2">
        <v>1124</v>
      </c>
      <c r="CH261" s="2">
        <v>759</v>
      </c>
      <c r="CI261" s="2">
        <v>749</v>
      </c>
    </row>
    <row r="262" spans="1:87" x14ac:dyDescent="0.2">
      <c r="A262" s="7">
        <v>44448</v>
      </c>
      <c r="B262" s="2">
        <f t="shared" si="121"/>
        <v>767</v>
      </c>
      <c r="C262" s="2">
        <f t="shared" si="122"/>
        <v>768</v>
      </c>
      <c r="D262" s="2">
        <f t="shared" si="123"/>
        <v>1090</v>
      </c>
      <c r="E262" s="2">
        <f t="shared" si="124"/>
        <v>1249</v>
      </c>
      <c r="F262" s="2">
        <f t="shared" si="125"/>
        <v>873</v>
      </c>
      <c r="G262" s="2">
        <f t="shared" si="126"/>
        <v>797</v>
      </c>
      <c r="H262" s="2">
        <f t="shared" si="127"/>
        <v>1016</v>
      </c>
      <c r="I262" s="2">
        <f t="shared" si="128"/>
        <v>1282</v>
      </c>
      <c r="J262" s="2">
        <f t="shared" si="129"/>
        <v>1414</v>
      </c>
      <c r="K262" s="2">
        <f t="shared" si="130"/>
        <v>1564</v>
      </c>
      <c r="L262" s="2">
        <f t="shared" si="131"/>
        <v>1744</v>
      </c>
      <c r="M262" s="2">
        <f t="shared" si="132"/>
        <v>1826</v>
      </c>
      <c r="N262" s="2">
        <f t="shared" si="133"/>
        <v>1895</v>
      </c>
      <c r="O262" s="2">
        <f t="shared" si="134"/>
        <v>2005</v>
      </c>
      <c r="P262" s="2">
        <f t="shared" si="135"/>
        <v>1997</v>
      </c>
      <c r="Q262" s="2">
        <f t="shared" si="136"/>
        <v>2058</v>
      </c>
      <c r="R262" s="2">
        <f t="shared" si="137"/>
        <v>2684</v>
      </c>
      <c r="S262" s="2">
        <f t="shared" si="138"/>
        <v>2704</v>
      </c>
      <c r="T262" s="2">
        <f t="shared" si="139"/>
        <v>2661</v>
      </c>
      <c r="U262" s="2">
        <f t="shared" si="140"/>
        <v>1958</v>
      </c>
      <c r="V262" s="2">
        <f t="shared" si="141"/>
        <v>3194</v>
      </c>
      <c r="W262" s="2">
        <f t="shared" si="142"/>
        <v>2397</v>
      </c>
      <c r="X262" s="2">
        <f t="shared" si="143"/>
        <v>1472</v>
      </c>
      <c r="Y262" s="2">
        <f t="shared" si="144"/>
        <v>1356</v>
      </c>
      <c r="AA262" s="2">
        <f t="shared" si="114"/>
        <v>2704</v>
      </c>
      <c r="AB262" s="2">
        <f t="shared" si="145"/>
        <v>2058</v>
      </c>
      <c r="AC262" s="2">
        <f t="shared" si="146"/>
        <v>3194</v>
      </c>
      <c r="AE262" s="10">
        <v>6</v>
      </c>
      <c r="AF262" s="2">
        <f t="shared" si="115"/>
        <v>17837</v>
      </c>
      <c r="AG262" s="2">
        <f t="shared" si="116"/>
        <v>7955</v>
      </c>
      <c r="AH262" s="2">
        <f t="shared" si="117"/>
        <v>14979</v>
      </c>
      <c r="AI262" s="2">
        <f t="shared" si="118"/>
        <v>40771</v>
      </c>
      <c r="AK262">
        <f t="shared" si="119"/>
        <v>9</v>
      </c>
      <c r="AL262">
        <f t="shared" si="120"/>
        <v>2021</v>
      </c>
      <c r="BL262" s="2">
        <v>761</v>
      </c>
      <c r="BM262" s="2">
        <v>762</v>
      </c>
      <c r="BN262" s="2">
        <v>1082</v>
      </c>
      <c r="BO262" s="2">
        <v>1239</v>
      </c>
      <c r="BP262" s="2">
        <v>866</v>
      </c>
      <c r="BQ262" s="2">
        <v>791</v>
      </c>
      <c r="BR262" s="2">
        <v>1008</v>
      </c>
      <c r="BS262" s="2">
        <v>1272</v>
      </c>
      <c r="BT262" s="2">
        <v>1403</v>
      </c>
      <c r="BU262" s="2">
        <v>1552</v>
      </c>
      <c r="BV262" s="2">
        <v>1731</v>
      </c>
      <c r="BW262" s="2">
        <v>1812</v>
      </c>
      <c r="BX262" s="2">
        <v>1881</v>
      </c>
      <c r="BY262" s="2">
        <v>1990</v>
      </c>
      <c r="BZ262" s="2">
        <v>1982</v>
      </c>
      <c r="CA262" s="2">
        <v>2042</v>
      </c>
      <c r="CB262" s="2">
        <v>2664</v>
      </c>
      <c r="CC262" s="2">
        <v>2683</v>
      </c>
      <c r="CD262" s="2">
        <v>2641</v>
      </c>
      <c r="CE262" s="2">
        <v>1943</v>
      </c>
      <c r="CF262" s="2">
        <v>3170</v>
      </c>
      <c r="CG262" s="2">
        <v>2379</v>
      </c>
      <c r="CH262" s="2">
        <v>1461</v>
      </c>
      <c r="CI262" s="2">
        <v>1346</v>
      </c>
    </row>
    <row r="263" spans="1:87" x14ac:dyDescent="0.2">
      <c r="A263" s="7">
        <v>44449</v>
      </c>
      <c r="B263" s="2">
        <f t="shared" si="121"/>
        <v>1389</v>
      </c>
      <c r="C263" s="2">
        <f t="shared" si="122"/>
        <v>1528</v>
      </c>
      <c r="D263" s="2">
        <f t="shared" si="123"/>
        <v>1430</v>
      </c>
      <c r="E263" s="2">
        <f t="shared" si="124"/>
        <v>1508</v>
      </c>
      <c r="F263" s="2">
        <f t="shared" si="125"/>
        <v>1676</v>
      </c>
      <c r="G263" s="2">
        <f t="shared" si="126"/>
        <v>1347</v>
      </c>
      <c r="H263" s="2">
        <f t="shared" si="127"/>
        <v>1252</v>
      </c>
      <c r="I263" s="2">
        <f t="shared" si="128"/>
        <v>1392</v>
      </c>
      <c r="J263" s="2">
        <f t="shared" si="129"/>
        <v>1483</v>
      </c>
      <c r="K263" s="2">
        <f t="shared" si="130"/>
        <v>3548</v>
      </c>
      <c r="L263" s="2">
        <f t="shared" si="131"/>
        <v>3607</v>
      </c>
      <c r="M263" s="2">
        <f t="shared" si="132"/>
        <v>3860</v>
      </c>
      <c r="N263" s="2">
        <f t="shared" si="133"/>
        <v>3906</v>
      </c>
      <c r="O263" s="2">
        <f t="shared" si="134"/>
        <v>3686</v>
      </c>
      <c r="P263" s="2">
        <f t="shared" si="135"/>
        <v>3520</v>
      </c>
      <c r="Q263" s="2">
        <f t="shared" si="136"/>
        <v>3507</v>
      </c>
      <c r="R263" s="2">
        <f t="shared" si="137"/>
        <v>3233</v>
      </c>
      <c r="S263" s="2">
        <f t="shared" si="138"/>
        <v>2090</v>
      </c>
      <c r="T263" s="2">
        <f t="shared" si="139"/>
        <v>1596</v>
      </c>
      <c r="U263" s="2">
        <f t="shared" si="140"/>
        <v>1979</v>
      </c>
      <c r="V263" s="2">
        <f t="shared" si="141"/>
        <v>1708</v>
      </c>
      <c r="W263" s="2">
        <f t="shared" si="142"/>
        <v>1463</v>
      </c>
      <c r="X263" s="2">
        <f t="shared" si="143"/>
        <v>1605</v>
      </c>
      <c r="Y263" s="2">
        <f t="shared" si="144"/>
        <v>2046</v>
      </c>
      <c r="AA263" s="2">
        <f t="shared" si="114"/>
        <v>0</v>
      </c>
      <c r="AB263" s="2">
        <f t="shared" si="145"/>
        <v>3906</v>
      </c>
      <c r="AC263" s="2">
        <f t="shared" si="146"/>
        <v>2046</v>
      </c>
      <c r="AE263" s="10">
        <v>7</v>
      </c>
      <c r="AF263" s="2">
        <f t="shared" si="115"/>
        <v>0</v>
      </c>
      <c r="AG263" s="2">
        <f t="shared" si="116"/>
        <v>37407</v>
      </c>
      <c r="AH263" s="2">
        <f t="shared" si="117"/>
        <v>16952</v>
      </c>
      <c r="AI263" s="2">
        <f t="shared" si="118"/>
        <v>54359</v>
      </c>
      <c r="AK263">
        <f t="shared" si="119"/>
        <v>9</v>
      </c>
      <c r="AL263">
        <f t="shared" si="120"/>
        <v>2021</v>
      </c>
      <c r="BL263" s="2">
        <v>1378</v>
      </c>
      <c r="BM263" s="2">
        <v>1516</v>
      </c>
      <c r="BN263" s="2">
        <v>1419</v>
      </c>
      <c r="BO263" s="2">
        <v>1497</v>
      </c>
      <c r="BP263" s="2">
        <v>1663</v>
      </c>
      <c r="BQ263" s="2">
        <v>1337</v>
      </c>
      <c r="BR263" s="2">
        <v>1242</v>
      </c>
      <c r="BS263" s="2">
        <v>1381</v>
      </c>
      <c r="BT263" s="2">
        <v>1472</v>
      </c>
      <c r="BU263" s="2">
        <v>3521</v>
      </c>
      <c r="BV263" s="2">
        <v>3580</v>
      </c>
      <c r="BW263" s="2">
        <v>3831</v>
      </c>
      <c r="BX263" s="2">
        <v>3876</v>
      </c>
      <c r="BY263" s="2">
        <v>3658</v>
      </c>
      <c r="BZ263" s="2">
        <v>3493</v>
      </c>
      <c r="CA263" s="2">
        <v>3480</v>
      </c>
      <c r="CB263" s="2">
        <v>3208</v>
      </c>
      <c r="CC263" s="2">
        <v>2074</v>
      </c>
      <c r="CD263" s="2">
        <v>1584</v>
      </c>
      <c r="CE263" s="2">
        <v>1964</v>
      </c>
      <c r="CF263" s="2">
        <v>1695</v>
      </c>
      <c r="CG263" s="2">
        <v>1452</v>
      </c>
      <c r="CH263" s="2">
        <v>1593</v>
      </c>
      <c r="CI263" s="2">
        <v>2030</v>
      </c>
    </row>
    <row r="264" spans="1:87" x14ac:dyDescent="0.2">
      <c r="A264" s="7">
        <v>44450</v>
      </c>
      <c r="B264" s="2">
        <f t="shared" si="121"/>
        <v>2886</v>
      </c>
      <c r="C264" s="2">
        <f t="shared" si="122"/>
        <v>2435</v>
      </c>
      <c r="D264" s="2">
        <f t="shared" si="123"/>
        <v>2226</v>
      </c>
      <c r="E264" s="2">
        <f t="shared" si="124"/>
        <v>2696</v>
      </c>
      <c r="F264" s="2">
        <f t="shared" si="125"/>
        <v>2783</v>
      </c>
      <c r="G264" s="2">
        <f t="shared" si="126"/>
        <v>2006</v>
      </c>
      <c r="H264" s="2">
        <f t="shared" si="127"/>
        <v>1336</v>
      </c>
      <c r="I264" s="2">
        <f t="shared" si="128"/>
        <v>1336</v>
      </c>
      <c r="J264" s="2">
        <f t="shared" si="129"/>
        <v>1711</v>
      </c>
      <c r="K264" s="2">
        <f t="shared" si="130"/>
        <v>1763</v>
      </c>
      <c r="L264" s="2">
        <f t="shared" si="131"/>
        <v>1861</v>
      </c>
      <c r="M264" s="2">
        <f t="shared" si="132"/>
        <v>2049</v>
      </c>
      <c r="N264" s="2">
        <f t="shared" si="133"/>
        <v>2187</v>
      </c>
      <c r="O264" s="2">
        <f t="shared" si="134"/>
        <v>2284</v>
      </c>
      <c r="P264" s="2">
        <f t="shared" si="135"/>
        <v>2143</v>
      </c>
      <c r="Q264" s="2">
        <f t="shared" si="136"/>
        <v>2078</v>
      </c>
      <c r="R264" s="2">
        <f t="shared" si="137"/>
        <v>1957</v>
      </c>
      <c r="S264" s="2">
        <f t="shared" si="138"/>
        <v>1822</v>
      </c>
      <c r="T264" s="2">
        <f t="shared" si="139"/>
        <v>1690</v>
      </c>
      <c r="U264" s="2">
        <f t="shared" si="140"/>
        <v>1539</v>
      </c>
      <c r="V264" s="2">
        <f t="shared" si="141"/>
        <v>1425</v>
      </c>
      <c r="W264" s="2">
        <f t="shared" si="142"/>
        <v>1429</v>
      </c>
      <c r="X264" s="2">
        <f t="shared" si="143"/>
        <v>1205</v>
      </c>
      <c r="Y264" s="2">
        <f t="shared" si="144"/>
        <v>800</v>
      </c>
      <c r="AA264" s="2">
        <f t="shared" si="114"/>
        <v>0</v>
      </c>
      <c r="AB264" s="2">
        <f t="shared" si="145"/>
        <v>2284</v>
      </c>
      <c r="AC264" s="2">
        <f t="shared" si="146"/>
        <v>2886</v>
      </c>
      <c r="AE264" s="10">
        <v>1</v>
      </c>
      <c r="AF264" s="2">
        <f t="shared" si="115"/>
        <v>0</v>
      </c>
      <c r="AG264" s="2">
        <f t="shared" si="116"/>
        <v>24420</v>
      </c>
      <c r="AH264" s="2">
        <f t="shared" si="117"/>
        <v>21227</v>
      </c>
      <c r="AI264" s="2">
        <f t="shared" si="118"/>
        <v>45647</v>
      </c>
      <c r="AK264">
        <f t="shared" si="119"/>
        <v>9</v>
      </c>
      <c r="AL264">
        <f t="shared" si="120"/>
        <v>2021</v>
      </c>
      <c r="BL264" s="2">
        <v>2864</v>
      </c>
      <c r="BM264" s="2">
        <v>2416</v>
      </c>
      <c r="BN264" s="2">
        <v>2209</v>
      </c>
      <c r="BO264" s="2">
        <v>2675</v>
      </c>
      <c r="BP264" s="2">
        <v>2762</v>
      </c>
      <c r="BQ264" s="2">
        <v>1991</v>
      </c>
      <c r="BR264" s="2">
        <v>1326</v>
      </c>
      <c r="BS264" s="2">
        <v>1326</v>
      </c>
      <c r="BT264" s="2">
        <v>1698</v>
      </c>
      <c r="BU264" s="2">
        <v>1750</v>
      </c>
      <c r="BV264" s="2">
        <v>1847</v>
      </c>
      <c r="BW264" s="2">
        <v>2033</v>
      </c>
      <c r="BX264" s="2">
        <v>2170</v>
      </c>
      <c r="BY264" s="2">
        <v>2267</v>
      </c>
      <c r="BZ264" s="2">
        <v>2127</v>
      </c>
      <c r="CA264" s="2">
        <v>2062</v>
      </c>
      <c r="CB264" s="2">
        <v>1942</v>
      </c>
      <c r="CC264" s="2">
        <v>1808</v>
      </c>
      <c r="CD264" s="2">
        <v>1677</v>
      </c>
      <c r="CE264" s="2">
        <v>1527</v>
      </c>
      <c r="CF264" s="2">
        <v>1414</v>
      </c>
      <c r="CG264" s="2">
        <v>1418</v>
      </c>
      <c r="CH264" s="2">
        <v>1196</v>
      </c>
      <c r="CI264" s="2">
        <v>794</v>
      </c>
    </row>
    <row r="265" spans="1:87" x14ac:dyDescent="0.2">
      <c r="A265" s="7">
        <v>44451</v>
      </c>
      <c r="B265" s="2">
        <f t="shared" si="121"/>
        <v>787</v>
      </c>
      <c r="C265" s="2">
        <f t="shared" si="122"/>
        <v>776</v>
      </c>
      <c r="D265" s="2">
        <f t="shared" si="123"/>
        <v>778</v>
      </c>
      <c r="E265" s="2">
        <f t="shared" si="124"/>
        <v>778</v>
      </c>
      <c r="F265" s="2">
        <f t="shared" si="125"/>
        <v>781</v>
      </c>
      <c r="G265" s="2">
        <f t="shared" si="126"/>
        <v>789</v>
      </c>
      <c r="H265" s="2">
        <f t="shared" si="127"/>
        <v>861</v>
      </c>
      <c r="I265" s="2">
        <f t="shared" si="128"/>
        <v>993</v>
      </c>
      <c r="J265" s="2">
        <f t="shared" si="129"/>
        <v>980</v>
      </c>
      <c r="K265" s="2">
        <f t="shared" si="130"/>
        <v>861</v>
      </c>
      <c r="L265" s="2">
        <f t="shared" si="131"/>
        <v>759</v>
      </c>
      <c r="M265" s="2">
        <f t="shared" si="132"/>
        <v>759</v>
      </c>
      <c r="N265" s="2">
        <f t="shared" si="133"/>
        <v>791</v>
      </c>
      <c r="O265" s="2">
        <f t="shared" si="134"/>
        <v>833</v>
      </c>
      <c r="P265" s="2">
        <f t="shared" si="135"/>
        <v>871</v>
      </c>
      <c r="Q265" s="2">
        <f t="shared" si="136"/>
        <v>903</v>
      </c>
      <c r="R265" s="2">
        <f t="shared" si="137"/>
        <v>809</v>
      </c>
      <c r="S265" s="2">
        <f t="shared" si="138"/>
        <v>860</v>
      </c>
      <c r="T265" s="2">
        <f t="shared" si="139"/>
        <v>2079</v>
      </c>
      <c r="U265" s="2">
        <f t="shared" si="140"/>
        <v>1823</v>
      </c>
      <c r="V265" s="2">
        <f t="shared" si="141"/>
        <v>1535</v>
      </c>
      <c r="W265" s="2">
        <f t="shared" si="142"/>
        <v>1345</v>
      </c>
      <c r="X265" s="2">
        <f t="shared" si="143"/>
        <v>1369</v>
      </c>
      <c r="Y265" s="2">
        <f t="shared" si="144"/>
        <v>1356</v>
      </c>
      <c r="AA265" s="2">
        <f t="shared" si="114"/>
        <v>2079</v>
      </c>
      <c r="AB265" s="2">
        <f t="shared" si="145"/>
        <v>903</v>
      </c>
      <c r="AC265" s="2">
        <f t="shared" si="146"/>
        <v>1535</v>
      </c>
      <c r="AE265" s="10">
        <v>2</v>
      </c>
      <c r="AF265" s="2">
        <f t="shared" si="115"/>
        <v>9923</v>
      </c>
      <c r="AG265" s="2">
        <f t="shared" si="116"/>
        <v>3398</v>
      </c>
      <c r="AH265" s="2">
        <f t="shared" si="117"/>
        <v>11155</v>
      </c>
      <c r="AI265" s="2">
        <f t="shared" si="118"/>
        <v>24476</v>
      </c>
      <c r="AK265">
        <f t="shared" si="119"/>
        <v>9</v>
      </c>
      <c r="AL265">
        <f t="shared" si="120"/>
        <v>2021</v>
      </c>
      <c r="BL265" s="2">
        <v>781</v>
      </c>
      <c r="BM265" s="2">
        <v>770</v>
      </c>
      <c r="BN265" s="2">
        <v>772</v>
      </c>
      <c r="BO265" s="2">
        <v>772</v>
      </c>
      <c r="BP265" s="2">
        <v>775</v>
      </c>
      <c r="BQ265" s="2">
        <v>783</v>
      </c>
      <c r="BR265" s="2">
        <v>854</v>
      </c>
      <c r="BS265" s="2">
        <v>985</v>
      </c>
      <c r="BT265" s="2">
        <v>973</v>
      </c>
      <c r="BU265" s="2">
        <v>854</v>
      </c>
      <c r="BV265" s="2">
        <v>753</v>
      </c>
      <c r="BW265" s="2">
        <v>753</v>
      </c>
      <c r="BX265" s="2">
        <v>785</v>
      </c>
      <c r="BY265" s="2">
        <v>827</v>
      </c>
      <c r="BZ265" s="2">
        <v>864</v>
      </c>
      <c r="CA265" s="2">
        <v>896</v>
      </c>
      <c r="CB265" s="2">
        <v>803</v>
      </c>
      <c r="CC265" s="2">
        <v>853</v>
      </c>
      <c r="CD265" s="2">
        <v>2063</v>
      </c>
      <c r="CE265" s="2">
        <v>1809</v>
      </c>
      <c r="CF265" s="2">
        <v>1523</v>
      </c>
      <c r="CG265" s="2">
        <v>1335</v>
      </c>
      <c r="CH265" s="2">
        <v>1359</v>
      </c>
      <c r="CI265" s="2">
        <v>1346</v>
      </c>
    </row>
    <row r="266" spans="1:87" x14ac:dyDescent="0.2">
      <c r="A266" s="7">
        <v>44452</v>
      </c>
      <c r="B266" s="2">
        <f t="shared" si="121"/>
        <v>1638</v>
      </c>
      <c r="C266" s="2">
        <f t="shared" si="122"/>
        <v>1829</v>
      </c>
      <c r="D266" s="2">
        <f t="shared" si="123"/>
        <v>1610</v>
      </c>
      <c r="E266" s="2">
        <f t="shared" si="124"/>
        <v>1776</v>
      </c>
      <c r="F266" s="2">
        <f t="shared" si="125"/>
        <v>1544</v>
      </c>
      <c r="G266" s="2">
        <f t="shared" si="126"/>
        <v>1528</v>
      </c>
      <c r="H266" s="2">
        <f t="shared" si="127"/>
        <v>1342</v>
      </c>
      <c r="I266" s="2">
        <f t="shared" si="128"/>
        <v>1067</v>
      </c>
      <c r="J266" s="2">
        <f t="shared" si="129"/>
        <v>901</v>
      </c>
      <c r="K266" s="2">
        <f t="shared" si="130"/>
        <v>2396</v>
      </c>
      <c r="L266" s="2">
        <f t="shared" si="131"/>
        <v>2992</v>
      </c>
      <c r="M266" s="2">
        <f t="shared" si="132"/>
        <v>2420</v>
      </c>
      <c r="N266" s="2">
        <f t="shared" si="133"/>
        <v>2079</v>
      </c>
      <c r="O266" s="2">
        <f t="shared" si="134"/>
        <v>1956</v>
      </c>
      <c r="P266" s="2">
        <f t="shared" si="135"/>
        <v>1482</v>
      </c>
      <c r="Q266" s="2">
        <f t="shared" si="136"/>
        <v>906</v>
      </c>
      <c r="R266" s="2">
        <f t="shared" si="137"/>
        <v>837</v>
      </c>
      <c r="S266" s="2">
        <f t="shared" si="138"/>
        <v>781</v>
      </c>
      <c r="T266" s="2">
        <f t="shared" si="139"/>
        <v>1149</v>
      </c>
      <c r="U266" s="2">
        <f t="shared" si="140"/>
        <v>822</v>
      </c>
      <c r="V266" s="2">
        <f t="shared" si="141"/>
        <v>766</v>
      </c>
      <c r="W266" s="2">
        <f t="shared" si="142"/>
        <v>768</v>
      </c>
      <c r="X266" s="2">
        <f t="shared" si="143"/>
        <v>789</v>
      </c>
      <c r="Y266" s="2">
        <f t="shared" si="144"/>
        <v>757</v>
      </c>
      <c r="AA266" s="2">
        <f t="shared" si="114"/>
        <v>2992</v>
      </c>
      <c r="AB266" s="2">
        <f t="shared" si="145"/>
        <v>2079</v>
      </c>
      <c r="AC266" s="2">
        <f t="shared" si="146"/>
        <v>1829</v>
      </c>
      <c r="AE266" s="10">
        <v>3</v>
      </c>
      <c r="AF266" s="2">
        <f t="shared" si="115"/>
        <v>13365</v>
      </c>
      <c r="AG266" s="2">
        <f t="shared" si="116"/>
        <v>6423</v>
      </c>
      <c r="AH266" s="2">
        <f t="shared" si="117"/>
        <v>14347</v>
      </c>
      <c r="AI266" s="2">
        <f t="shared" si="118"/>
        <v>34135</v>
      </c>
      <c r="AK266">
        <f t="shared" si="119"/>
        <v>9</v>
      </c>
      <c r="AL266">
        <f t="shared" si="120"/>
        <v>2021</v>
      </c>
      <c r="BL266" s="2">
        <v>1626</v>
      </c>
      <c r="BM266" s="2">
        <v>1815</v>
      </c>
      <c r="BN266" s="2">
        <v>1598</v>
      </c>
      <c r="BO266" s="2">
        <v>1762</v>
      </c>
      <c r="BP266" s="2">
        <v>1532</v>
      </c>
      <c r="BQ266" s="2">
        <v>1516</v>
      </c>
      <c r="BR266" s="2">
        <v>1332</v>
      </c>
      <c r="BS266" s="2">
        <v>1059</v>
      </c>
      <c r="BT266" s="2">
        <v>894</v>
      </c>
      <c r="BU266" s="2">
        <v>2378</v>
      </c>
      <c r="BV266" s="2">
        <v>2969</v>
      </c>
      <c r="BW266" s="2">
        <v>2402</v>
      </c>
      <c r="BX266" s="2">
        <v>2063</v>
      </c>
      <c r="BY266" s="2">
        <v>1941</v>
      </c>
      <c r="BZ266" s="2">
        <v>1471</v>
      </c>
      <c r="CA266" s="2">
        <v>899</v>
      </c>
      <c r="CB266" s="2">
        <v>831</v>
      </c>
      <c r="CC266" s="2">
        <v>775</v>
      </c>
      <c r="CD266" s="2">
        <v>1140</v>
      </c>
      <c r="CE266" s="2">
        <v>816</v>
      </c>
      <c r="CF266" s="2">
        <v>760</v>
      </c>
      <c r="CG266" s="2">
        <v>762</v>
      </c>
      <c r="CH266" s="2">
        <v>783</v>
      </c>
      <c r="CI266" s="2">
        <v>751</v>
      </c>
    </row>
    <row r="267" spans="1:87" x14ac:dyDescent="0.2">
      <c r="A267" s="7">
        <v>44453</v>
      </c>
      <c r="B267" s="2">
        <f t="shared" si="121"/>
        <v>787</v>
      </c>
      <c r="C267" s="2">
        <f t="shared" si="122"/>
        <v>779</v>
      </c>
      <c r="D267" s="2">
        <f t="shared" si="123"/>
        <v>798</v>
      </c>
      <c r="E267" s="2">
        <f t="shared" si="124"/>
        <v>788</v>
      </c>
      <c r="F267" s="2">
        <f t="shared" si="125"/>
        <v>791</v>
      </c>
      <c r="G267" s="2">
        <f t="shared" si="126"/>
        <v>795</v>
      </c>
      <c r="H267" s="2">
        <f t="shared" si="127"/>
        <v>844</v>
      </c>
      <c r="I267" s="2">
        <f t="shared" si="128"/>
        <v>956</v>
      </c>
      <c r="J267" s="2">
        <f t="shared" si="129"/>
        <v>942</v>
      </c>
      <c r="K267" s="2">
        <f t="shared" si="130"/>
        <v>940</v>
      </c>
      <c r="L267" s="2">
        <f t="shared" si="131"/>
        <v>821</v>
      </c>
      <c r="M267" s="2">
        <f t="shared" si="132"/>
        <v>743</v>
      </c>
      <c r="N267" s="2">
        <f t="shared" si="133"/>
        <v>749</v>
      </c>
      <c r="O267" s="2">
        <f t="shared" si="134"/>
        <v>752</v>
      </c>
      <c r="P267" s="2">
        <f t="shared" si="135"/>
        <v>749</v>
      </c>
      <c r="Q267" s="2">
        <f t="shared" si="136"/>
        <v>750</v>
      </c>
      <c r="R267" s="2">
        <f t="shared" si="137"/>
        <v>741</v>
      </c>
      <c r="S267" s="2">
        <f t="shared" si="138"/>
        <v>749</v>
      </c>
      <c r="T267" s="2">
        <f t="shared" si="139"/>
        <v>774</v>
      </c>
      <c r="U267" s="2">
        <f t="shared" si="140"/>
        <v>808</v>
      </c>
      <c r="V267" s="2">
        <f t="shared" si="141"/>
        <v>793</v>
      </c>
      <c r="W267" s="2">
        <f t="shared" si="142"/>
        <v>763</v>
      </c>
      <c r="X267" s="2">
        <f t="shared" si="143"/>
        <v>765</v>
      </c>
      <c r="Y267" s="2">
        <f t="shared" si="144"/>
        <v>785</v>
      </c>
      <c r="AA267" s="2">
        <f t="shared" ref="AA267:AA330" si="147">IF(AND(AE267&gt;1,AE267&lt;7),MAX(I267:M267,R267:U267),0)</f>
        <v>956</v>
      </c>
      <c r="AB267" s="2">
        <f t="shared" si="145"/>
        <v>752</v>
      </c>
      <c r="AC267" s="2">
        <f t="shared" si="146"/>
        <v>844</v>
      </c>
      <c r="AE267" s="10">
        <v>4</v>
      </c>
      <c r="AF267" s="2">
        <f t="shared" ref="AF267:AF330" si="148">IF(AND(AE267&gt;1,AE267&lt;7),SUM(I267:M267,R267:U267),0)</f>
        <v>7474</v>
      </c>
      <c r="AG267" s="2">
        <f t="shared" ref="AG267:AG330" si="149">IF(AND(AE267&gt;1,AE267&lt;7),SUM(N267:Q267),SUM(I267:U267))</f>
        <v>3000</v>
      </c>
      <c r="AH267" s="2">
        <f t="shared" ref="AH267:AH330" si="150">SUM(B267:Y267)-AF267-AG267</f>
        <v>8688</v>
      </c>
      <c r="AI267" s="2">
        <f t="shared" ref="AI267:AI330" si="151">SUM(B267:Y267)</f>
        <v>19162</v>
      </c>
      <c r="AK267">
        <f t="shared" ref="AK267:AK330" si="152">MONTH(A267)</f>
        <v>9</v>
      </c>
      <c r="AL267">
        <f t="shared" ref="AL267:AL330" si="153">YEAR(A267)</f>
        <v>2021</v>
      </c>
      <c r="BL267" s="2">
        <v>781</v>
      </c>
      <c r="BM267" s="2">
        <v>773</v>
      </c>
      <c r="BN267" s="2">
        <v>792</v>
      </c>
      <c r="BO267" s="2">
        <v>782</v>
      </c>
      <c r="BP267" s="2">
        <v>785</v>
      </c>
      <c r="BQ267" s="2">
        <v>789</v>
      </c>
      <c r="BR267" s="2">
        <v>838</v>
      </c>
      <c r="BS267" s="2">
        <v>949</v>
      </c>
      <c r="BT267" s="2">
        <v>935</v>
      </c>
      <c r="BU267" s="2">
        <v>933</v>
      </c>
      <c r="BV267" s="2">
        <v>815</v>
      </c>
      <c r="BW267" s="2">
        <v>737</v>
      </c>
      <c r="BX267" s="2">
        <v>743</v>
      </c>
      <c r="BY267" s="2">
        <v>746</v>
      </c>
      <c r="BZ267" s="2">
        <v>743</v>
      </c>
      <c r="CA267" s="2">
        <v>744</v>
      </c>
      <c r="CB267" s="2">
        <v>735</v>
      </c>
      <c r="CC267" s="2">
        <v>743</v>
      </c>
      <c r="CD267" s="2">
        <v>768</v>
      </c>
      <c r="CE267" s="2">
        <v>802</v>
      </c>
      <c r="CF267" s="2">
        <v>787</v>
      </c>
      <c r="CG267" s="2">
        <v>757</v>
      </c>
      <c r="CH267" s="2">
        <v>759</v>
      </c>
      <c r="CI267" s="2">
        <v>779</v>
      </c>
    </row>
    <row r="268" spans="1:87" x14ac:dyDescent="0.2">
      <c r="A268" s="7">
        <v>44454</v>
      </c>
      <c r="B268" s="2">
        <f t="shared" ref="B268:B331" si="154">ROUND($H$7*BL268,0)</f>
        <v>778</v>
      </c>
      <c r="C268" s="2">
        <f t="shared" ref="C268:C331" si="155">ROUND($H$7*BM268,0)</f>
        <v>772</v>
      </c>
      <c r="D268" s="2">
        <f t="shared" ref="D268:D331" si="156">ROUND($H$7*BN268,0)</f>
        <v>765</v>
      </c>
      <c r="E268" s="2">
        <f t="shared" ref="E268:E331" si="157">ROUND($H$7*BO268,0)</f>
        <v>765</v>
      </c>
      <c r="F268" s="2">
        <f t="shared" ref="F268:F331" si="158">ROUND($H$7*BP268,0)</f>
        <v>776</v>
      </c>
      <c r="G268" s="2">
        <f t="shared" ref="G268:G331" si="159">ROUND($H$7*BQ268,0)</f>
        <v>768</v>
      </c>
      <c r="H268" s="2">
        <f t="shared" ref="H268:H331" si="160">ROUND($H$7*BR268,0)</f>
        <v>938</v>
      </c>
      <c r="I268" s="2">
        <f t="shared" ref="I268:I331" si="161">ROUND($H$7*BS268,0)</f>
        <v>1243</v>
      </c>
      <c r="J268" s="2">
        <f t="shared" ref="J268:J331" si="162">ROUND($H$7*BT268,0)</f>
        <v>1375</v>
      </c>
      <c r="K268" s="2">
        <f t="shared" ref="K268:K331" si="163">ROUND($H$7*BU268,0)</f>
        <v>1368</v>
      </c>
      <c r="L268" s="2">
        <f t="shared" ref="L268:L331" si="164">ROUND($H$7*BV268,0)</f>
        <v>1183</v>
      </c>
      <c r="M268" s="2">
        <f t="shared" ref="M268:M331" si="165">ROUND($H$7*BW268,0)</f>
        <v>1234</v>
      </c>
      <c r="N268" s="2">
        <f t="shared" ref="N268:N331" si="166">ROUND($H$7*BX268,0)</f>
        <v>1298</v>
      </c>
      <c r="O268" s="2">
        <f t="shared" ref="O268:O331" si="167">ROUND($H$7*BY268,0)</f>
        <v>1217</v>
      </c>
      <c r="P268" s="2">
        <f t="shared" ref="P268:P331" si="168">ROUND($H$7*BZ268,0)</f>
        <v>1155</v>
      </c>
      <c r="Q268" s="2">
        <f t="shared" ref="Q268:Q331" si="169">ROUND($H$7*CA268,0)</f>
        <v>982</v>
      </c>
      <c r="R268" s="2">
        <f t="shared" ref="R268:R331" si="170">ROUND($H$7*CB268,0)</f>
        <v>782</v>
      </c>
      <c r="S268" s="2">
        <f t="shared" ref="S268:S331" si="171">ROUND($H$7*CC268,0)</f>
        <v>739</v>
      </c>
      <c r="T268" s="2">
        <f t="shared" ref="T268:T331" si="172">ROUND($H$7*CD268,0)</f>
        <v>749</v>
      </c>
      <c r="U268" s="2">
        <f t="shared" ref="U268:U331" si="173">ROUND($H$7*CE268,0)</f>
        <v>751</v>
      </c>
      <c r="V268" s="2">
        <f t="shared" ref="V268:V331" si="174">ROUND($H$7*CF268,0)</f>
        <v>752</v>
      </c>
      <c r="W268" s="2">
        <f t="shared" ref="W268:W331" si="175">ROUND($H$7*CG268,0)</f>
        <v>749</v>
      </c>
      <c r="X268" s="2">
        <f t="shared" ref="X268:X331" si="176">ROUND($H$7*CH268,0)</f>
        <v>745</v>
      </c>
      <c r="Y268" s="2">
        <f t="shared" ref="Y268:Y331" si="177">ROUND($H$7*CI268,0)</f>
        <v>774</v>
      </c>
      <c r="AA268" s="2">
        <f t="shared" si="147"/>
        <v>1375</v>
      </c>
      <c r="AB268" s="2">
        <f t="shared" ref="AB268:AB331" si="178">IF(AND(AE268&gt;1,AE268&lt;7),MAX(N268:Q268),MAX(I268:U268))</f>
        <v>1298</v>
      </c>
      <c r="AC268" s="2">
        <f t="shared" ref="AC268:AC331" si="179">MAX(B268:H268,V268:Y268)</f>
        <v>938</v>
      </c>
      <c r="AE268" s="10">
        <v>5</v>
      </c>
      <c r="AF268" s="2">
        <f t="shared" si="148"/>
        <v>9424</v>
      </c>
      <c r="AG268" s="2">
        <f t="shared" si="149"/>
        <v>4652</v>
      </c>
      <c r="AH268" s="2">
        <f t="shared" si="150"/>
        <v>8582</v>
      </c>
      <c r="AI268" s="2">
        <f t="shared" si="151"/>
        <v>22658</v>
      </c>
      <c r="AK268">
        <f t="shared" si="152"/>
        <v>9</v>
      </c>
      <c r="AL268">
        <f t="shared" si="153"/>
        <v>2021</v>
      </c>
      <c r="BL268" s="2">
        <v>772</v>
      </c>
      <c r="BM268" s="2">
        <v>766</v>
      </c>
      <c r="BN268" s="2">
        <v>759</v>
      </c>
      <c r="BO268" s="2">
        <v>759</v>
      </c>
      <c r="BP268" s="2">
        <v>770</v>
      </c>
      <c r="BQ268" s="2">
        <v>762</v>
      </c>
      <c r="BR268" s="2">
        <v>931</v>
      </c>
      <c r="BS268" s="2">
        <v>1234</v>
      </c>
      <c r="BT268" s="2">
        <v>1365</v>
      </c>
      <c r="BU268" s="2">
        <v>1358</v>
      </c>
      <c r="BV268" s="2">
        <v>1174</v>
      </c>
      <c r="BW268" s="2">
        <v>1225</v>
      </c>
      <c r="BX268" s="2">
        <v>1288</v>
      </c>
      <c r="BY268" s="2">
        <v>1208</v>
      </c>
      <c r="BZ268" s="2">
        <v>1146</v>
      </c>
      <c r="CA268" s="2">
        <v>975</v>
      </c>
      <c r="CB268" s="2">
        <v>776</v>
      </c>
      <c r="CC268" s="2">
        <v>733</v>
      </c>
      <c r="CD268" s="2">
        <v>743</v>
      </c>
      <c r="CE268" s="2">
        <v>745</v>
      </c>
      <c r="CF268" s="2">
        <v>746</v>
      </c>
      <c r="CG268" s="2">
        <v>743</v>
      </c>
      <c r="CH268" s="2">
        <v>739</v>
      </c>
      <c r="CI268" s="2">
        <v>768</v>
      </c>
    </row>
    <row r="269" spans="1:87" x14ac:dyDescent="0.2">
      <c r="A269" s="7">
        <v>44455</v>
      </c>
      <c r="B269" s="2">
        <f t="shared" si="154"/>
        <v>754</v>
      </c>
      <c r="C269" s="2">
        <f t="shared" si="155"/>
        <v>770</v>
      </c>
      <c r="D269" s="2">
        <f t="shared" si="156"/>
        <v>844</v>
      </c>
      <c r="E269" s="2">
        <f t="shared" si="157"/>
        <v>869</v>
      </c>
      <c r="F269" s="2">
        <f t="shared" si="158"/>
        <v>921</v>
      </c>
      <c r="G269" s="2">
        <f t="shared" si="159"/>
        <v>925</v>
      </c>
      <c r="H269" s="2">
        <f t="shared" si="160"/>
        <v>994</v>
      </c>
      <c r="I269" s="2">
        <f t="shared" si="161"/>
        <v>1119</v>
      </c>
      <c r="J269" s="2">
        <f t="shared" si="162"/>
        <v>1021</v>
      </c>
      <c r="K269" s="2">
        <f t="shared" si="163"/>
        <v>769</v>
      </c>
      <c r="L269" s="2">
        <f t="shared" si="164"/>
        <v>781</v>
      </c>
      <c r="M269" s="2">
        <f t="shared" si="165"/>
        <v>876</v>
      </c>
      <c r="N269" s="2">
        <f t="shared" si="166"/>
        <v>833</v>
      </c>
      <c r="O269" s="2">
        <f t="shared" si="167"/>
        <v>771</v>
      </c>
      <c r="P269" s="2">
        <f t="shared" si="168"/>
        <v>795</v>
      </c>
      <c r="Q269" s="2">
        <f t="shared" si="169"/>
        <v>739</v>
      </c>
      <c r="R269" s="2">
        <f t="shared" si="170"/>
        <v>715</v>
      </c>
      <c r="S269" s="2">
        <f t="shared" si="171"/>
        <v>700</v>
      </c>
      <c r="T269" s="2">
        <f t="shared" si="172"/>
        <v>1195</v>
      </c>
      <c r="U269" s="2">
        <f t="shared" si="173"/>
        <v>1558</v>
      </c>
      <c r="V269" s="2">
        <f t="shared" si="174"/>
        <v>1381</v>
      </c>
      <c r="W269" s="2">
        <f t="shared" si="175"/>
        <v>1288</v>
      </c>
      <c r="X269" s="2">
        <f t="shared" si="176"/>
        <v>1510</v>
      </c>
      <c r="Y269" s="2">
        <f t="shared" si="177"/>
        <v>1730</v>
      </c>
      <c r="AA269" s="2">
        <f t="shared" si="147"/>
        <v>1558</v>
      </c>
      <c r="AB269" s="2">
        <f t="shared" si="178"/>
        <v>833</v>
      </c>
      <c r="AC269" s="2">
        <f t="shared" si="179"/>
        <v>1730</v>
      </c>
      <c r="AE269" s="10">
        <v>6</v>
      </c>
      <c r="AF269" s="2">
        <f t="shared" si="148"/>
        <v>8734</v>
      </c>
      <c r="AG269" s="2">
        <f t="shared" si="149"/>
        <v>3138</v>
      </c>
      <c r="AH269" s="2">
        <f t="shared" si="150"/>
        <v>11986</v>
      </c>
      <c r="AI269" s="2">
        <f t="shared" si="151"/>
        <v>23858</v>
      </c>
      <c r="AK269">
        <f t="shared" si="152"/>
        <v>9</v>
      </c>
      <c r="AL269">
        <f t="shared" si="153"/>
        <v>2021</v>
      </c>
      <c r="BL269" s="2">
        <v>748</v>
      </c>
      <c r="BM269" s="2">
        <v>764</v>
      </c>
      <c r="BN269" s="2">
        <v>838</v>
      </c>
      <c r="BO269" s="2">
        <v>862</v>
      </c>
      <c r="BP269" s="2">
        <v>914</v>
      </c>
      <c r="BQ269" s="2">
        <v>918</v>
      </c>
      <c r="BR269" s="2">
        <v>986</v>
      </c>
      <c r="BS269" s="2">
        <v>1110</v>
      </c>
      <c r="BT269" s="2">
        <v>1013</v>
      </c>
      <c r="BU269" s="2">
        <v>763</v>
      </c>
      <c r="BV269" s="2">
        <v>775</v>
      </c>
      <c r="BW269" s="2">
        <v>869</v>
      </c>
      <c r="BX269" s="2">
        <v>827</v>
      </c>
      <c r="BY269" s="2">
        <v>765</v>
      </c>
      <c r="BZ269" s="2">
        <v>789</v>
      </c>
      <c r="CA269" s="2">
        <v>733</v>
      </c>
      <c r="CB269" s="2">
        <v>710</v>
      </c>
      <c r="CC269" s="2">
        <v>695</v>
      </c>
      <c r="CD269" s="2">
        <v>1186</v>
      </c>
      <c r="CE269" s="2">
        <v>1546</v>
      </c>
      <c r="CF269" s="2">
        <v>1370</v>
      </c>
      <c r="CG269" s="2">
        <v>1278</v>
      </c>
      <c r="CH269" s="2">
        <v>1499</v>
      </c>
      <c r="CI269" s="2">
        <v>1717</v>
      </c>
    </row>
    <row r="270" spans="1:87" x14ac:dyDescent="0.2">
      <c r="A270" s="7">
        <v>44456</v>
      </c>
      <c r="B270" s="2">
        <f t="shared" si="154"/>
        <v>3519</v>
      </c>
      <c r="C270" s="2">
        <f t="shared" si="155"/>
        <v>2774</v>
      </c>
      <c r="D270" s="2">
        <f t="shared" si="156"/>
        <v>775</v>
      </c>
      <c r="E270" s="2">
        <f t="shared" si="157"/>
        <v>728</v>
      </c>
      <c r="F270" s="2">
        <f t="shared" si="158"/>
        <v>727</v>
      </c>
      <c r="G270" s="2">
        <f t="shared" si="159"/>
        <v>724</v>
      </c>
      <c r="H270" s="2">
        <f t="shared" si="160"/>
        <v>780</v>
      </c>
      <c r="I270" s="2">
        <f t="shared" si="161"/>
        <v>977</v>
      </c>
      <c r="J270" s="2">
        <f t="shared" si="162"/>
        <v>920</v>
      </c>
      <c r="K270" s="2">
        <f t="shared" si="163"/>
        <v>975</v>
      </c>
      <c r="L270" s="2">
        <f t="shared" si="164"/>
        <v>1134</v>
      </c>
      <c r="M270" s="2">
        <f t="shared" si="165"/>
        <v>1220</v>
      </c>
      <c r="N270" s="2">
        <f t="shared" si="166"/>
        <v>1138</v>
      </c>
      <c r="O270" s="2">
        <f t="shared" si="167"/>
        <v>1141</v>
      </c>
      <c r="P270" s="2">
        <f t="shared" si="168"/>
        <v>1162</v>
      </c>
      <c r="Q270" s="2">
        <f t="shared" si="169"/>
        <v>1063</v>
      </c>
      <c r="R270" s="2">
        <f t="shared" si="170"/>
        <v>937</v>
      </c>
      <c r="S270" s="2">
        <f t="shared" si="171"/>
        <v>798</v>
      </c>
      <c r="T270" s="2">
        <f t="shared" si="172"/>
        <v>746</v>
      </c>
      <c r="U270" s="2">
        <f t="shared" si="173"/>
        <v>746</v>
      </c>
      <c r="V270" s="2">
        <f t="shared" si="174"/>
        <v>756</v>
      </c>
      <c r="W270" s="2">
        <f t="shared" si="175"/>
        <v>757</v>
      </c>
      <c r="X270" s="2">
        <f t="shared" si="176"/>
        <v>777</v>
      </c>
      <c r="Y270" s="2">
        <f t="shared" si="177"/>
        <v>789</v>
      </c>
      <c r="AA270" s="2">
        <f t="shared" si="147"/>
        <v>0</v>
      </c>
      <c r="AB270" s="2">
        <f t="shared" si="178"/>
        <v>1220</v>
      </c>
      <c r="AC270" s="2">
        <f t="shared" si="179"/>
        <v>3519</v>
      </c>
      <c r="AE270" s="10">
        <v>7</v>
      </c>
      <c r="AF270" s="2">
        <f t="shared" si="148"/>
        <v>0</v>
      </c>
      <c r="AG270" s="2">
        <f t="shared" si="149"/>
        <v>12957</v>
      </c>
      <c r="AH270" s="2">
        <f t="shared" si="150"/>
        <v>13106</v>
      </c>
      <c r="AI270" s="2">
        <f t="shared" si="151"/>
        <v>26063</v>
      </c>
      <c r="AK270">
        <f t="shared" si="152"/>
        <v>9</v>
      </c>
      <c r="AL270">
        <f t="shared" si="153"/>
        <v>2021</v>
      </c>
      <c r="BL270" s="2">
        <v>3492</v>
      </c>
      <c r="BM270" s="2">
        <v>2753</v>
      </c>
      <c r="BN270" s="2">
        <v>769</v>
      </c>
      <c r="BO270" s="2">
        <v>722</v>
      </c>
      <c r="BP270" s="2">
        <v>721</v>
      </c>
      <c r="BQ270" s="2">
        <v>718</v>
      </c>
      <c r="BR270" s="2">
        <v>774</v>
      </c>
      <c r="BS270" s="2">
        <v>970</v>
      </c>
      <c r="BT270" s="2">
        <v>913</v>
      </c>
      <c r="BU270" s="2">
        <v>968</v>
      </c>
      <c r="BV270" s="2">
        <v>1125</v>
      </c>
      <c r="BW270" s="2">
        <v>1211</v>
      </c>
      <c r="BX270" s="2">
        <v>1129</v>
      </c>
      <c r="BY270" s="2">
        <v>1132</v>
      </c>
      <c r="BZ270" s="2">
        <v>1153</v>
      </c>
      <c r="CA270" s="2">
        <v>1055</v>
      </c>
      <c r="CB270" s="2">
        <v>930</v>
      </c>
      <c r="CC270" s="2">
        <v>792</v>
      </c>
      <c r="CD270" s="2">
        <v>740</v>
      </c>
      <c r="CE270" s="2">
        <v>740</v>
      </c>
      <c r="CF270" s="2">
        <v>750</v>
      </c>
      <c r="CG270" s="2">
        <v>751</v>
      </c>
      <c r="CH270" s="2">
        <v>771</v>
      </c>
      <c r="CI270" s="2">
        <v>783</v>
      </c>
    </row>
    <row r="271" spans="1:87" x14ac:dyDescent="0.2">
      <c r="A271" s="7">
        <v>44457</v>
      </c>
      <c r="B271" s="2">
        <f t="shared" si="154"/>
        <v>766</v>
      </c>
      <c r="C271" s="2">
        <f t="shared" si="155"/>
        <v>788</v>
      </c>
      <c r="D271" s="2">
        <f t="shared" si="156"/>
        <v>769</v>
      </c>
      <c r="E271" s="2">
        <f t="shared" si="157"/>
        <v>842</v>
      </c>
      <c r="F271" s="2">
        <f t="shared" si="158"/>
        <v>1600</v>
      </c>
      <c r="G271" s="2">
        <f t="shared" si="159"/>
        <v>870</v>
      </c>
      <c r="H271" s="2">
        <f t="shared" si="160"/>
        <v>878</v>
      </c>
      <c r="I271" s="2">
        <f t="shared" si="161"/>
        <v>947</v>
      </c>
      <c r="J271" s="2">
        <f t="shared" si="162"/>
        <v>996</v>
      </c>
      <c r="K271" s="2">
        <f t="shared" si="163"/>
        <v>1102</v>
      </c>
      <c r="L271" s="2">
        <f t="shared" si="164"/>
        <v>1090</v>
      </c>
      <c r="M271" s="2">
        <f t="shared" si="165"/>
        <v>1303</v>
      </c>
      <c r="N271" s="2">
        <f t="shared" si="166"/>
        <v>1358</v>
      </c>
      <c r="O271" s="2">
        <f t="shared" si="167"/>
        <v>1252</v>
      </c>
      <c r="P271" s="2">
        <f t="shared" si="168"/>
        <v>1080</v>
      </c>
      <c r="Q271" s="2">
        <f t="shared" si="169"/>
        <v>865</v>
      </c>
      <c r="R271" s="2">
        <f t="shared" si="170"/>
        <v>938</v>
      </c>
      <c r="S271" s="2">
        <f t="shared" si="171"/>
        <v>1052</v>
      </c>
      <c r="T271" s="2">
        <f t="shared" si="172"/>
        <v>1402</v>
      </c>
      <c r="U271" s="2">
        <f t="shared" si="173"/>
        <v>1688</v>
      </c>
      <c r="V271" s="2">
        <f t="shared" si="174"/>
        <v>1500</v>
      </c>
      <c r="W271" s="2">
        <f t="shared" si="175"/>
        <v>971</v>
      </c>
      <c r="X271" s="2">
        <f t="shared" si="176"/>
        <v>771</v>
      </c>
      <c r="Y271" s="2">
        <f t="shared" si="177"/>
        <v>1247</v>
      </c>
      <c r="AA271" s="2">
        <f t="shared" si="147"/>
        <v>0</v>
      </c>
      <c r="AB271" s="2">
        <f t="shared" si="178"/>
        <v>1688</v>
      </c>
      <c r="AC271" s="2">
        <f t="shared" si="179"/>
        <v>1600</v>
      </c>
      <c r="AE271" s="10">
        <v>1</v>
      </c>
      <c r="AF271" s="2">
        <f t="shared" si="148"/>
        <v>0</v>
      </c>
      <c r="AG271" s="2">
        <f t="shared" si="149"/>
        <v>15073</v>
      </c>
      <c r="AH271" s="2">
        <f t="shared" si="150"/>
        <v>11002</v>
      </c>
      <c r="AI271" s="2">
        <f t="shared" si="151"/>
        <v>26075</v>
      </c>
      <c r="AK271">
        <f t="shared" si="152"/>
        <v>9</v>
      </c>
      <c r="AL271">
        <f t="shared" si="153"/>
        <v>2021</v>
      </c>
      <c r="BL271" s="2">
        <v>760</v>
      </c>
      <c r="BM271" s="2">
        <v>782</v>
      </c>
      <c r="BN271" s="2">
        <v>763</v>
      </c>
      <c r="BO271" s="2">
        <v>836</v>
      </c>
      <c r="BP271" s="2">
        <v>1588</v>
      </c>
      <c r="BQ271" s="2">
        <v>863</v>
      </c>
      <c r="BR271" s="2">
        <v>871</v>
      </c>
      <c r="BS271" s="2">
        <v>940</v>
      </c>
      <c r="BT271" s="2">
        <v>988</v>
      </c>
      <c r="BU271" s="2">
        <v>1094</v>
      </c>
      <c r="BV271" s="2">
        <v>1082</v>
      </c>
      <c r="BW271" s="2">
        <v>1293</v>
      </c>
      <c r="BX271" s="2">
        <v>1348</v>
      </c>
      <c r="BY271" s="2">
        <v>1242</v>
      </c>
      <c r="BZ271" s="2">
        <v>1072</v>
      </c>
      <c r="CA271" s="2">
        <v>858</v>
      </c>
      <c r="CB271" s="2">
        <v>931</v>
      </c>
      <c r="CC271" s="2">
        <v>1044</v>
      </c>
      <c r="CD271" s="2">
        <v>1391</v>
      </c>
      <c r="CE271" s="2">
        <v>1675</v>
      </c>
      <c r="CF271" s="2">
        <v>1489</v>
      </c>
      <c r="CG271" s="2">
        <v>964</v>
      </c>
      <c r="CH271" s="2">
        <v>765</v>
      </c>
      <c r="CI271" s="2">
        <v>1238</v>
      </c>
    </row>
    <row r="272" spans="1:87" x14ac:dyDescent="0.2">
      <c r="A272" s="7">
        <v>44458</v>
      </c>
      <c r="B272" s="2">
        <f t="shared" si="154"/>
        <v>1377</v>
      </c>
      <c r="C272" s="2">
        <f t="shared" si="155"/>
        <v>763</v>
      </c>
      <c r="D272" s="2">
        <f t="shared" si="156"/>
        <v>750</v>
      </c>
      <c r="E272" s="2">
        <f t="shared" si="157"/>
        <v>1010</v>
      </c>
      <c r="F272" s="2">
        <f t="shared" si="158"/>
        <v>772</v>
      </c>
      <c r="G272" s="2">
        <f t="shared" si="159"/>
        <v>754</v>
      </c>
      <c r="H272" s="2">
        <f t="shared" si="160"/>
        <v>862</v>
      </c>
      <c r="I272" s="2">
        <f t="shared" si="161"/>
        <v>931</v>
      </c>
      <c r="J272" s="2">
        <f t="shared" si="162"/>
        <v>928</v>
      </c>
      <c r="K272" s="2">
        <f t="shared" si="163"/>
        <v>944</v>
      </c>
      <c r="L272" s="2">
        <f t="shared" si="164"/>
        <v>835</v>
      </c>
      <c r="M272" s="2">
        <f t="shared" si="165"/>
        <v>756</v>
      </c>
      <c r="N272" s="2">
        <f t="shared" si="166"/>
        <v>732</v>
      </c>
      <c r="O272" s="2">
        <f t="shared" si="167"/>
        <v>748</v>
      </c>
      <c r="P272" s="2">
        <f t="shared" si="168"/>
        <v>812</v>
      </c>
      <c r="Q272" s="2">
        <f t="shared" si="169"/>
        <v>753</v>
      </c>
      <c r="R272" s="2">
        <f t="shared" si="170"/>
        <v>751</v>
      </c>
      <c r="S272" s="2">
        <f t="shared" si="171"/>
        <v>779</v>
      </c>
      <c r="T272" s="2">
        <f t="shared" si="172"/>
        <v>1306</v>
      </c>
      <c r="U272" s="2">
        <f t="shared" si="173"/>
        <v>1617</v>
      </c>
      <c r="V272" s="2">
        <f t="shared" si="174"/>
        <v>1404</v>
      </c>
      <c r="W272" s="2">
        <f t="shared" si="175"/>
        <v>811</v>
      </c>
      <c r="X272" s="2">
        <f t="shared" si="176"/>
        <v>794</v>
      </c>
      <c r="Y272" s="2">
        <f t="shared" si="177"/>
        <v>796</v>
      </c>
      <c r="AA272" s="2">
        <f t="shared" si="147"/>
        <v>1617</v>
      </c>
      <c r="AB272" s="2">
        <f t="shared" si="178"/>
        <v>812</v>
      </c>
      <c r="AC272" s="2">
        <f t="shared" si="179"/>
        <v>1404</v>
      </c>
      <c r="AE272" s="10">
        <v>2</v>
      </c>
      <c r="AF272" s="2">
        <f t="shared" si="148"/>
        <v>8847</v>
      </c>
      <c r="AG272" s="2">
        <f t="shared" si="149"/>
        <v>3045</v>
      </c>
      <c r="AH272" s="2">
        <f t="shared" si="150"/>
        <v>10093</v>
      </c>
      <c r="AI272" s="2">
        <f t="shared" si="151"/>
        <v>21985</v>
      </c>
      <c r="AK272">
        <f t="shared" si="152"/>
        <v>9</v>
      </c>
      <c r="AL272">
        <f t="shared" si="153"/>
        <v>2021</v>
      </c>
      <c r="BL272" s="2">
        <v>1367</v>
      </c>
      <c r="BM272" s="2">
        <v>757</v>
      </c>
      <c r="BN272" s="2">
        <v>744</v>
      </c>
      <c r="BO272" s="2">
        <v>1002</v>
      </c>
      <c r="BP272" s="2">
        <v>766</v>
      </c>
      <c r="BQ272" s="2">
        <v>748</v>
      </c>
      <c r="BR272" s="2">
        <v>855</v>
      </c>
      <c r="BS272" s="2">
        <v>924</v>
      </c>
      <c r="BT272" s="2">
        <v>921</v>
      </c>
      <c r="BU272" s="2">
        <v>937</v>
      </c>
      <c r="BV272" s="2">
        <v>829</v>
      </c>
      <c r="BW272" s="2">
        <v>750</v>
      </c>
      <c r="BX272" s="2">
        <v>726</v>
      </c>
      <c r="BY272" s="2">
        <v>742</v>
      </c>
      <c r="BZ272" s="2">
        <v>806</v>
      </c>
      <c r="CA272" s="2">
        <v>747</v>
      </c>
      <c r="CB272" s="2">
        <v>745</v>
      </c>
      <c r="CC272" s="2">
        <v>773</v>
      </c>
      <c r="CD272" s="2">
        <v>1296</v>
      </c>
      <c r="CE272" s="2">
        <v>1605</v>
      </c>
      <c r="CF272" s="2">
        <v>1393</v>
      </c>
      <c r="CG272" s="2">
        <v>805</v>
      </c>
      <c r="CH272" s="2">
        <v>788</v>
      </c>
      <c r="CI272" s="2">
        <v>790</v>
      </c>
    </row>
    <row r="273" spans="1:87" x14ac:dyDescent="0.2">
      <c r="A273" s="7">
        <v>44459</v>
      </c>
      <c r="B273" s="2">
        <f t="shared" si="154"/>
        <v>785</v>
      </c>
      <c r="C273" s="2">
        <f t="shared" si="155"/>
        <v>839</v>
      </c>
      <c r="D273" s="2">
        <f t="shared" si="156"/>
        <v>896</v>
      </c>
      <c r="E273" s="2">
        <f t="shared" si="157"/>
        <v>916</v>
      </c>
      <c r="F273" s="2">
        <f t="shared" si="158"/>
        <v>916</v>
      </c>
      <c r="G273" s="2">
        <f t="shared" si="159"/>
        <v>911</v>
      </c>
      <c r="H273" s="2">
        <f t="shared" si="160"/>
        <v>1061</v>
      </c>
      <c r="I273" s="2">
        <f t="shared" si="161"/>
        <v>1072</v>
      </c>
      <c r="J273" s="2">
        <f t="shared" si="162"/>
        <v>1035</v>
      </c>
      <c r="K273" s="2">
        <f t="shared" si="163"/>
        <v>923</v>
      </c>
      <c r="L273" s="2">
        <f t="shared" si="164"/>
        <v>740</v>
      </c>
      <c r="M273" s="2">
        <f t="shared" si="165"/>
        <v>728</v>
      </c>
      <c r="N273" s="2">
        <f t="shared" si="166"/>
        <v>738</v>
      </c>
      <c r="O273" s="2">
        <f t="shared" si="167"/>
        <v>738</v>
      </c>
      <c r="P273" s="2">
        <f t="shared" si="168"/>
        <v>748</v>
      </c>
      <c r="Q273" s="2">
        <f t="shared" si="169"/>
        <v>738</v>
      </c>
      <c r="R273" s="2">
        <f t="shared" si="170"/>
        <v>748</v>
      </c>
      <c r="S273" s="2">
        <f t="shared" si="171"/>
        <v>755</v>
      </c>
      <c r="T273" s="2">
        <f t="shared" si="172"/>
        <v>748</v>
      </c>
      <c r="U273" s="2">
        <f t="shared" si="173"/>
        <v>758</v>
      </c>
      <c r="V273" s="2">
        <f t="shared" si="174"/>
        <v>837</v>
      </c>
      <c r="W273" s="2">
        <f t="shared" si="175"/>
        <v>848</v>
      </c>
      <c r="X273" s="2">
        <f t="shared" si="176"/>
        <v>1416</v>
      </c>
      <c r="Y273" s="2">
        <f t="shared" si="177"/>
        <v>838</v>
      </c>
      <c r="AA273" s="2">
        <f t="shared" si="147"/>
        <v>1072</v>
      </c>
      <c r="AB273" s="2">
        <f t="shared" si="178"/>
        <v>748</v>
      </c>
      <c r="AC273" s="2">
        <f t="shared" si="179"/>
        <v>1416</v>
      </c>
      <c r="AE273" s="10">
        <v>3</v>
      </c>
      <c r="AF273" s="2">
        <f t="shared" si="148"/>
        <v>7507</v>
      </c>
      <c r="AG273" s="2">
        <f t="shared" si="149"/>
        <v>2962</v>
      </c>
      <c r="AH273" s="2">
        <f t="shared" si="150"/>
        <v>10263</v>
      </c>
      <c r="AI273" s="2">
        <f t="shared" si="151"/>
        <v>20732</v>
      </c>
      <c r="AK273">
        <f t="shared" si="152"/>
        <v>9</v>
      </c>
      <c r="AL273">
        <f t="shared" si="153"/>
        <v>2021</v>
      </c>
      <c r="BL273" s="2">
        <v>779</v>
      </c>
      <c r="BM273" s="2">
        <v>833</v>
      </c>
      <c r="BN273" s="2">
        <v>889</v>
      </c>
      <c r="BO273" s="2">
        <v>909</v>
      </c>
      <c r="BP273" s="2">
        <v>909</v>
      </c>
      <c r="BQ273" s="2">
        <v>904</v>
      </c>
      <c r="BR273" s="2">
        <v>1053</v>
      </c>
      <c r="BS273" s="2">
        <v>1064</v>
      </c>
      <c r="BT273" s="2">
        <v>1027</v>
      </c>
      <c r="BU273" s="2">
        <v>916</v>
      </c>
      <c r="BV273" s="2">
        <v>734</v>
      </c>
      <c r="BW273" s="2">
        <v>722</v>
      </c>
      <c r="BX273" s="2">
        <v>732</v>
      </c>
      <c r="BY273" s="2">
        <v>732</v>
      </c>
      <c r="BZ273" s="2">
        <v>742</v>
      </c>
      <c r="CA273" s="2">
        <v>732</v>
      </c>
      <c r="CB273" s="2">
        <v>742</v>
      </c>
      <c r="CC273" s="2">
        <v>749</v>
      </c>
      <c r="CD273" s="2">
        <v>742</v>
      </c>
      <c r="CE273" s="2">
        <v>752</v>
      </c>
      <c r="CF273" s="2">
        <v>831</v>
      </c>
      <c r="CG273" s="2">
        <v>842</v>
      </c>
      <c r="CH273" s="2">
        <v>1405</v>
      </c>
      <c r="CI273" s="2">
        <v>832</v>
      </c>
    </row>
    <row r="274" spans="1:87" x14ac:dyDescent="0.2">
      <c r="A274" s="7">
        <v>44460</v>
      </c>
      <c r="B274" s="2">
        <f t="shared" si="154"/>
        <v>928</v>
      </c>
      <c r="C274" s="2">
        <f t="shared" si="155"/>
        <v>918</v>
      </c>
      <c r="D274" s="2">
        <f t="shared" si="156"/>
        <v>917</v>
      </c>
      <c r="E274" s="2">
        <f t="shared" si="157"/>
        <v>929</v>
      </c>
      <c r="F274" s="2">
        <f t="shared" si="158"/>
        <v>930</v>
      </c>
      <c r="G274" s="2">
        <f t="shared" si="159"/>
        <v>921</v>
      </c>
      <c r="H274" s="2">
        <f t="shared" si="160"/>
        <v>975</v>
      </c>
      <c r="I274" s="2">
        <f t="shared" si="161"/>
        <v>1082</v>
      </c>
      <c r="J274" s="2">
        <f t="shared" si="162"/>
        <v>1067</v>
      </c>
      <c r="K274" s="2">
        <f t="shared" si="163"/>
        <v>958</v>
      </c>
      <c r="L274" s="2">
        <f t="shared" si="164"/>
        <v>922</v>
      </c>
      <c r="M274" s="2">
        <f t="shared" si="165"/>
        <v>1345</v>
      </c>
      <c r="N274" s="2">
        <f t="shared" si="166"/>
        <v>3140</v>
      </c>
      <c r="O274" s="2">
        <f t="shared" si="167"/>
        <v>2711</v>
      </c>
      <c r="P274" s="2">
        <f t="shared" si="168"/>
        <v>736</v>
      </c>
      <c r="Q274" s="2">
        <f t="shared" si="169"/>
        <v>746</v>
      </c>
      <c r="R274" s="2">
        <f t="shared" si="170"/>
        <v>736</v>
      </c>
      <c r="S274" s="2">
        <f t="shared" si="171"/>
        <v>752</v>
      </c>
      <c r="T274" s="2">
        <f t="shared" si="172"/>
        <v>957</v>
      </c>
      <c r="U274" s="2">
        <f t="shared" si="173"/>
        <v>1067</v>
      </c>
      <c r="V274" s="2">
        <f t="shared" si="174"/>
        <v>836</v>
      </c>
      <c r="W274" s="2">
        <f t="shared" si="175"/>
        <v>1039</v>
      </c>
      <c r="X274" s="2">
        <f t="shared" si="176"/>
        <v>956</v>
      </c>
      <c r="Y274" s="2">
        <f t="shared" si="177"/>
        <v>943</v>
      </c>
      <c r="AA274" s="2">
        <f t="shared" si="147"/>
        <v>1345</v>
      </c>
      <c r="AB274" s="2">
        <f t="shared" si="178"/>
        <v>3140</v>
      </c>
      <c r="AC274" s="2">
        <f t="shared" si="179"/>
        <v>1039</v>
      </c>
      <c r="AE274" s="10">
        <v>4</v>
      </c>
      <c r="AF274" s="2">
        <f t="shared" si="148"/>
        <v>8886</v>
      </c>
      <c r="AG274" s="2">
        <f t="shared" si="149"/>
        <v>7333</v>
      </c>
      <c r="AH274" s="2">
        <f t="shared" si="150"/>
        <v>10292</v>
      </c>
      <c r="AI274" s="2">
        <f t="shared" si="151"/>
        <v>26511</v>
      </c>
      <c r="AK274">
        <f t="shared" si="152"/>
        <v>9</v>
      </c>
      <c r="AL274">
        <f t="shared" si="153"/>
        <v>2021</v>
      </c>
      <c r="BL274" s="2">
        <v>921</v>
      </c>
      <c r="BM274" s="2">
        <v>911</v>
      </c>
      <c r="BN274" s="2">
        <v>910</v>
      </c>
      <c r="BO274" s="2">
        <v>922</v>
      </c>
      <c r="BP274" s="2">
        <v>923</v>
      </c>
      <c r="BQ274" s="2">
        <v>914</v>
      </c>
      <c r="BR274" s="2">
        <v>968</v>
      </c>
      <c r="BS274" s="2">
        <v>1074</v>
      </c>
      <c r="BT274" s="2">
        <v>1059</v>
      </c>
      <c r="BU274" s="2">
        <v>951</v>
      </c>
      <c r="BV274" s="2">
        <v>915</v>
      </c>
      <c r="BW274" s="2">
        <v>1335</v>
      </c>
      <c r="BX274" s="2">
        <v>3116</v>
      </c>
      <c r="BY274" s="2">
        <v>2690</v>
      </c>
      <c r="BZ274" s="2">
        <v>730</v>
      </c>
      <c r="CA274" s="2">
        <v>740</v>
      </c>
      <c r="CB274" s="2">
        <v>730</v>
      </c>
      <c r="CC274" s="2">
        <v>746</v>
      </c>
      <c r="CD274" s="2">
        <v>950</v>
      </c>
      <c r="CE274" s="2">
        <v>1059</v>
      </c>
      <c r="CF274" s="2">
        <v>830</v>
      </c>
      <c r="CG274" s="2">
        <v>1031</v>
      </c>
      <c r="CH274" s="2">
        <v>949</v>
      </c>
      <c r="CI274" s="2">
        <v>936</v>
      </c>
    </row>
    <row r="275" spans="1:87" x14ac:dyDescent="0.2">
      <c r="A275" s="7">
        <v>44461</v>
      </c>
      <c r="B275" s="2">
        <f t="shared" si="154"/>
        <v>1042</v>
      </c>
      <c r="C275" s="2">
        <f t="shared" si="155"/>
        <v>2509</v>
      </c>
      <c r="D275" s="2">
        <f t="shared" si="156"/>
        <v>1568</v>
      </c>
      <c r="E275" s="2">
        <f t="shared" si="157"/>
        <v>3223</v>
      </c>
      <c r="F275" s="2">
        <f t="shared" si="158"/>
        <v>3440</v>
      </c>
      <c r="G275" s="2">
        <f t="shared" si="159"/>
        <v>3172</v>
      </c>
      <c r="H275" s="2">
        <f t="shared" si="160"/>
        <v>3146</v>
      </c>
      <c r="I275" s="2">
        <f t="shared" si="161"/>
        <v>3275</v>
      </c>
      <c r="J275" s="2">
        <f t="shared" si="162"/>
        <v>3801</v>
      </c>
      <c r="K275" s="2">
        <f t="shared" si="163"/>
        <v>7719</v>
      </c>
      <c r="L275" s="2">
        <f t="shared" si="164"/>
        <v>2681</v>
      </c>
      <c r="M275" s="2">
        <f t="shared" si="165"/>
        <v>2482</v>
      </c>
      <c r="N275" s="2">
        <f t="shared" si="166"/>
        <v>1904</v>
      </c>
      <c r="O275" s="2">
        <f t="shared" si="167"/>
        <v>2546</v>
      </c>
      <c r="P275" s="2">
        <f t="shared" si="168"/>
        <v>2150</v>
      </c>
      <c r="Q275" s="2">
        <f t="shared" si="169"/>
        <v>2661</v>
      </c>
      <c r="R275" s="2">
        <f t="shared" si="170"/>
        <v>3435</v>
      </c>
      <c r="S275" s="2">
        <f t="shared" si="171"/>
        <v>3982</v>
      </c>
      <c r="T275" s="2">
        <f t="shared" si="172"/>
        <v>4386</v>
      </c>
      <c r="U275" s="2">
        <f t="shared" si="173"/>
        <v>4710</v>
      </c>
      <c r="V275" s="2">
        <f t="shared" si="174"/>
        <v>3808</v>
      </c>
      <c r="W275" s="2">
        <f t="shared" si="175"/>
        <v>3547</v>
      </c>
      <c r="X275" s="2">
        <f t="shared" si="176"/>
        <v>3298</v>
      </c>
      <c r="Y275" s="2">
        <f t="shared" si="177"/>
        <v>2917</v>
      </c>
      <c r="AA275" s="2">
        <f t="shared" si="147"/>
        <v>7719</v>
      </c>
      <c r="AB275" s="2">
        <f t="shared" si="178"/>
        <v>2661</v>
      </c>
      <c r="AC275" s="2">
        <f t="shared" si="179"/>
        <v>3808</v>
      </c>
      <c r="AE275" s="10">
        <v>5</v>
      </c>
      <c r="AF275" s="2">
        <f t="shared" si="148"/>
        <v>36471</v>
      </c>
      <c r="AG275" s="2">
        <f t="shared" si="149"/>
        <v>9261</v>
      </c>
      <c r="AH275" s="2">
        <f t="shared" si="150"/>
        <v>31670</v>
      </c>
      <c r="AI275" s="2">
        <f t="shared" si="151"/>
        <v>77402</v>
      </c>
      <c r="AK275">
        <f t="shared" si="152"/>
        <v>9</v>
      </c>
      <c r="AL275">
        <f t="shared" si="153"/>
        <v>2021</v>
      </c>
      <c r="BL275" s="2">
        <v>1034</v>
      </c>
      <c r="BM275" s="2">
        <v>2490</v>
      </c>
      <c r="BN275" s="2">
        <v>1556</v>
      </c>
      <c r="BO275" s="2">
        <v>3198</v>
      </c>
      <c r="BP275" s="2">
        <v>3414</v>
      </c>
      <c r="BQ275" s="2">
        <v>3148</v>
      </c>
      <c r="BR275" s="2">
        <v>3122</v>
      </c>
      <c r="BS275" s="2">
        <v>3250</v>
      </c>
      <c r="BT275" s="2">
        <v>3772</v>
      </c>
      <c r="BU275" s="2">
        <v>7660</v>
      </c>
      <c r="BV275" s="2">
        <v>2661</v>
      </c>
      <c r="BW275" s="2">
        <v>2463</v>
      </c>
      <c r="BX275" s="2">
        <v>1890</v>
      </c>
      <c r="BY275" s="2">
        <v>2527</v>
      </c>
      <c r="BZ275" s="2">
        <v>2134</v>
      </c>
      <c r="CA275" s="2">
        <v>2641</v>
      </c>
      <c r="CB275" s="2">
        <v>3409</v>
      </c>
      <c r="CC275" s="2">
        <v>3952</v>
      </c>
      <c r="CD275" s="2">
        <v>4353</v>
      </c>
      <c r="CE275" s="2">
        <v>4674</v>
      </c>
      <c r="CF275" s="2">
        <v>3779</v>
      </c>
      <c r="CG275" s="2">
        <v>3520</v>
      </c>
      <c r="CH275" s="2">
        <v>3273</v>
      </c>
      <c r="CI275" s="2">
        <v>2895</v>
      </c>
    </row>
    <row r="276" spans="1:87" x14ac:dyDescent="0.2">
      <c r="A276" s="7">
        <v>44462</v>
      </c>
      <c r="B276" s="2">
        <f t="shared" si="154"/>
        <v>4598</v>
      </c>
      <c r="C276" s="2">
        <f t="shared" si="155"/>
        <v>6344</v>
      </c>
      <c r="D276" s="2">
        <f t="shared" si="156"/>
        <v>3961</v>
      </c>
      <c r="E276" s="2">
        <f t="shared" si="157"/>
        <v>2385</v>
      </c>
      <c r="F276" s="2">
        <f t="shared" si="158"/>
        <v>2344</v>
      </c>
      <c r="G276" s="2">
        <f t="shared" si="159"/>
        <v>2323</v>
      </c>
      <c r="H276" s="2">
        <f t="shared" si="160"/>
        <v>2298</v>
      </c>
      <c r="I276" s="2">
        <f t="shared" si="161"/>
        <v>2345</v>
      </c>
      <c r="J276" s="2">
        <f t="shared" si="162"/>
        <v>2329</v>
      </c>
      <c r="K276" s="2">
        <f t="shared" si="163"/>
        <v>2275</v>
      </c>
      <c r="L276" s="2">
        <f t="shared" si="164"/>
        <v>2294</v>
      </c>
      <c r="M276" s="2">
        <f t="shared" si="165"/>
        <v>2281</v>
      </c>
      <c r="N276" s="2">
        <f t="shared" si="166"/>
        <v>2276</v>
      </c>
      <c r="O276" s="2">
        <f t="shared" si="167"/>
        <v>2213</v>
      </c>
      <c r="P276" s="2">
        <f t="shared" si="168"/>
        <v>2220</v>
      </c>
      <c r="Q276" s="2">
        <f t="shared" si="169"/>
        <v>2209</v>
      </c>
      <c r="R276" s="2">
        <f t="shared" si="170"/>
        <v>2211</v>
      </c>
      <c r="S276" s="2">
        <f t="shared" si="171"/>
        <v>2201</v>
      </c>
      <c r="T276" s="2">
        <f t="shared" si="172"/>
        <v>2213</v>
      </c>
      <c r="U276" s="2">
        <f t="shared" si="173"/>
        <v>2225</v>
      </c>
      <c r="V276" s="2">
        <f t="shared" si="174"/>
        <v>2225</v>
      </c>
      <c r="W276" s="2">
        <f t="shared" si="175"/>
        <v>2225</v>
      </c>
      <c r="X276" s="2">
        <f t="shared" si="176"/>
        <v>2225</v>
      </c>
      <c r="Y276" s="2">
        <f t="shared" si="177"/>
        <v>2226</v>
      </c>
      <c r="AA276" s="2">
        <f t="shared" si="147"/>
        <v>2345</v>
      </c>
      <c r="AB276" s="2">
        <f t="shared" si="178"/>
        <v>2276</v>
      </c>
      <c r="AC276" s="2">
        <f t="shared" si="179"/>
        <v>6344</v>
      </c>
      <c r="AE276" s="10">
        <v>6</v>
      </c>
      <c r="AF276" s="2">
        <f t="shared" si="148"/>
        <v>20374</v>
      </c>
      <c r="AG276" s="2">
        <f t="shared" si="149"/>
        <v>8918</v>
      </c>
      <c r="AH276" s="2">
        <f t="shared" si="150"/>
        <v>33154</v>
      </c>
      <c r="AI276" s="2">
        <f t="shared" si="151"/>
        <v>62446</v>
      </c>
      <c r="AK276">
        <f t="shared" si="152"/>
        <v>9</v>
      </c>
      <c r="AL276">
        <f t="shared" si="153"/>
        <v>2021</v>
      </c>
      <c r="BL276" s="2">
        <v>4563</v>
      </c>
      <c r="BM276" s="2">
        <v>6296</v>
      </c>
      <c r="BN276" s="2">
        <v>3931</v>
      </c>
      <c r="BO276" s="2">
        <v>2367</v>
      </c>
      <c r="BP276" s="2">
        <v>2326</v>
      </c>
      <c r="BQ276" s="2">
        <v>2305</v>
      </c>
      <c r="BR276" s="2">
        <v>2281</v>
      </c>
      <c r="BS276" s="2">
        <v>2327</v>
      </c>
      <c r="BT276" s="2">
        <v>2311</v>
      </c>
      <c r="BU276" s="2">
        <v>2258</v>
      </c>
      <c r="BV276" s="2">
        <v>2277</v>
      </c>
      <c r="BW276" s="2">
        <v>2264</v>
      </c>
      <c r="BX276" s="2">
        <v>2259</v>
      </c>
      <c r="BY276" s="2">
        <v>2196</v>
      </c>
      <c r="BZ276" s="2">
        <v>2203</v>
      </c>
      <c r="CA276" s="2">
        <v>2192</v>
      </c>
      <c r="CB276" s="2">
        <v>2194</v>
      </c>
      <c r="CC276" s="2">
        <v>2184</v>
      </c>
      <c r="CD276" s="2">
        <v>2196</v>
      </c>
      <c r="CE276" s="2">
        <v>2208</v>
      </c>
      <c r="CF276" s="2">
        <v>2208</v>
      </c>
      <c r="CG276" s="2">
        <v>2208</v>
      </c>
      <c r="CH276" s="2">
        <v>2208</v>
      </c>
      <c r="CI276" s="2">
        <v>2209</v>
      </c>
    </row>
    <row r="277" spans="1:87" x14ac:dyDescent="0.2">
      <c r="A277" s="7">
        <v>44463</v>
      </c>
      <c r="B277" s="2">
        <f t="shared" si="154"/>
        <v>2234</v>
      </c>
      <c r="C277" s="2">
        <f t="shared" si="155"/>
        <v>2213</v>
      </c>
      <c r="D277" s="2">
        <f t="shared" si="156"/>
        <v>2214</v>
      </c>
      <c r="E277" s="2">
        <f t="shared" si="157"/>
        <v>2225</v>
      </c>
      <c r="F277" s="2">
        <f t="shared" si="158"/>
        <v>2212</v>
      </c>
      <c r="G277" s="2">
        <f t="shared" si="159"/>
        <v>2216</v>
      </c>
      <c r="H277" s="2">
        <f t="shared" si="160"/>
        <v>2217</v>
      </c>
      <c r="I277" s="2">
        <f t="shared" si="161"/>
        <v>1902</v>
      </c>
      <c r="J277" s="2">
        <f t="shared" si="162"/>
        <v>1500</v>
      </c>
      <c r="K277" s="2">
        <f t="shared" si="163"/>
        <v>1596</v>
      </c>
      <c r="L277" s="2">
        <f t="shared" si="164"/>
        <v>2418</v>
      </c>
      <c r="M277" s="2">
        <f t="shared" si="165"/>
        <v>2609</v>
      </c>
      <c r="N277" s="2">
        <f t="shared" si="166"/>
        <v>2576</v>
      </c>
      <c r="O277" s="2">
        <f t="shared" si="167"/>
        <v>2628</v>
      </c>
      <c r="P277" s="2">
        <f t="shared" si="168"/>
        <v>2613</v>
      </c>
      <c r="Q277" s="2">
        <f t="shared" si="169"/>
        <v>2663</v>
      </c>
      <c r="R277" s="2">
        <f t="shared" si="170"/>
        <v>2533</v>
      </c>
      <c r="S277" s="2">
        <f t="shared" si="171"/>
        <v>2358</v>
      </c>
      <c r="T277" s="2">
        <f t="shared" si="172"/>
        <v>2220</v>
      </c>
      <c r="U277" s="2">
        <f t="shared" si="173"/>
        <v>2114</v>
      </c>
      <c r="V277" s="2">
        <f t="shared" si="174"/>
        <v>2071</v>
      </c>
      <c r="W277" s="2">
        <f t="shared" si="175"/>
        <v>1859</v>
      </c>
      <c r="X277" s="2">
        <f t="shared" si="176"/>
        <v>1270</v>
      </c>
      <c r="Y277" s="2">
        <f t="shared" si="177"/>
        <v>1281</v>
      </c>
      <c r="AA277" s="2">
        <f t="shared" si="147"/>
        <v>0</v>
      </c>
      <c r="AB277" s="2">
        <f t="shared" si="178"/>
        <v>2663</v>
      </c>
      <c r="AC277" s="2">
        <f t="shared" si="179"/>
        <v>2234</v>
      </c>
      <c r="AE277" s="10">
        <v>7</v>
      </c>
      <c r="AF277" s="2">
        <f t="shared" si="148"/>
        <v>0</v>
      </c>
      <c r="AG277" s="2">
        <f t="shared" si="149"/>
        <v>29730</v>
      </c>
      <c r="AH277" s="2">
        <f t="shared" si="150"/>
        <v>22012</v>
      </c>
      <c r="AI277" s="2">
        <f t="shared" si="151"/>
        <v>51742</v>
      </c>
      <c r="AK277">
        <f t="shared" si="152"/>
        <v>9</v>
      </c>
      <c r="AL277">
        <f t="shared" si="153"/>
        <v>2021</v>
      </c>
      <c r="BL277" s="2">
        <v>2217</v>
      </c>
      <c r="BM277" s="2">
        <v>2196</v>
      </c>
      <c r="BN277" s="2">
        <v>2197</v>
      </c>
      <c r="BO277" s="2">
        <v>2208</v>
      </c>
      <c r="BP277" s="2">
        <v>2195</v>
      </c>
      <c r="BQ277" s="2">
        <v>2199</v>
      </c>
      <c r="BR277" s="2">
        <v>2200</v>
      </c>
      <c r="BS277" s="2">
        <v>1888</v>
      </c>
      <c r="BT277" s="2">
        <v>1489</v>
      </c>
      <c r="BU277" s="2">
        <v>1584</v>
      </c>
      <c r="BV277" s="2">
        <v>2400</v>
      </c>
      <c r="BW277" s="2">
        <v>2589</v>
      </c>
      <c r="BX277" s="2">
        <v>2556</v>
      </c>
      <c r="BY277" s="2">
        <v>2608</v>
      </c>
      <c r="BZ277" s="2">
        <v>2593</v>
      </c>
      <c r="CA277" s="2">
        <v>2643</v>
      </c>
      <c r="CB277" s="2">
        <v>2514</v>
      </c>
      <c r="CC277" s="2">
        <v>2340</v>
      </c>
      <c r="CD277" s="2">
        <v>2203</v>
      </c>
      <c r="CE277" s="2">
        <v>2098</v>
      </c>
      <c r="CF277" s="2">
        <v>2055</v>
      </c>
      <c r="CG277" s="2">
        <v>1845</v>
      </c>
      <c r="CH277" s="2">
        <v>1260</v>
      </c>
      <c r="CI277" s="2">
        <v>1271</v>
      </c>
    </row>
    <row r="278" spans="1:87" x14ac:dyDescent="0.2">
      <c r="A278" s="7">
        <v>44464</v>
      </c>
      <c r="B278" s="2">
        <f t="shared" si="154"/>
        <v>1274</v>
      </c>
      <c r="C278" s="2">
        <f t="shared" si="155"/>
        <v>1276</v>
      </c>
      <c r="D278" s="2">
        <f t="shared" si="156"/>
        <v>1283</v>
      </c>
      <c r="E278" s="2">
        <f t="shared" si="157"/>
        <v>1282</v>
      </c>
      <c r="F278" s="2">
        <f t="shared" si="158"/>
        <v>1250</v>
      </c>
      <c r="G278" s="2">
        <f t="shared" si="159"/>
        <v>1218</v>
      </c>
      <c r="H278" s="2">
        <f t="shared" si="160"/>
        <v>1330</v>
      </c>
      <c r="I278" s="2">
        <f t="shared" si="161"/>
        <v>1559</v>
      </c>
      <c r="J278" s="2">
        <f t="shared" si="162"/>
        <v>1558</v>
      </c>
      <c r="K278" s="2">
        <f t="shared" si="163"/>
        <v>1692</v>
      </c>
      <c r="L278" s="2">
        <f t="shared" si="164"/>
        <v>1838</v>
      </c>
      <c r="M278" s="2">
        <f t="shared" si="165"/>
        <v>1878</v>
      </c>
      <c r="N278" s="2">
        <f t="shared" si="166"/>
        <v>1895</v>
      </c>
      <c r="O278" s="2">
        <f t="shared" si="167"/>
        <v>2005</v>
      </c>
      <c r="P278" s="2">
        <f t="shared" si="168"/>
        <v>2007</v>
      </c>
      <c r="Q278" s="2">
        <f t="shared" si="169"/>
        <v>1970</v>
      </c>
      <c r="R278" s="2">
        <f t="shared" si="170"/>
        <v>1796</v>
      </c>
      <c r="S278" s="2">
        <f t="shared" si="171"/>
        <v>1576</v>
      </c>
      <c r="T278" s="2">
        <f t="shared" si="172"/>
        <v>1420</v>
      </c>
      <c r="U278" s="2">
        <f t="shared" si="173"/>
        <v>1237</v>
      </c>
      <c r="V278" s="2">
        <f t="shared" si="174"/>
        <v>1227</v>
      </c>
      <c r="W278" s="2">
        <f t="shared" si="175"/>
        <v>1247</v>
      </c>
      <c r="X278" s="2">
        <f t="shared" si="176"/>
        <v>1263</v>
      </c>
      <c r="Y278" s="2">
        <f t="shared" si="177"/>
        <v>1250</v>
      </c>
      <c r="AA278" s="2">
        <f t="shared" si="147"/>
        <v>0</v>
      </c>
      <c r="AB278" s="2">
        <f t="shared" si="178"/>
        <v>2007</v>
      </c>
      <c r="AC278" s="2">
        <f t="shared" si="179"/>
        <v>1330</v>
      </c>
      <c r="AE278" s="10">
        <v>1</v>
      </c>
      <c r="AF278" s="2">
        <f t="shared" si="148"/>
        <v>0</v>
      </c>
      <c r="AG278" s="2">
        <f t="shared" si="149"/>
        <v>22431</v>
      </c>
      <c r="AH278" s="2">
        <f t="shared" si="150"/>
        <v>13900</v>
      </c>
      <c r="AI278" s="2">
        <f t="shared" si="151"/>
        <v>36331</v>
      </c>
      <c r="AK278">
        <f t="shared" si="152"/>
        <v>9</v>
      </c>
      <c r="AL278">
        <f t="shared" si="153"/>
        <v>2021</v>
      </c>
      <c r="BL278" s="2">
        <v>1264</v>
      </c>
      <c r="BM278" s="2">
        <v>1266</v>
      </c>
      <c r="BN278" s="2">
        <v>1273</v>
      </c>
      <c r="BO278" s="2">
        <v>1272</v>
      </c>
      <c r="BP278" s="2">
        <v>1240</v>
      </c>
      <c r="BQ278" s="2">
        <v>1209</v>
      </c>
      <c r="BR278" s="2">
        <v>1320</v>
      </c>
      <c r="BS278" s="2">
        <v>1547</v>
      </c>
      <c r="BT278" s="2">
        <v>1546</v>
      </c>
      <c r="BU278" s="2">
        <v>1679</v>
      </c>
      <c r="BV278" s="2">
        <v>1824</v>
      </c>
      <c r="BW278" s="2">
        <v>1864</v>
      </c>
      <c r="BX278" s="2">
        <v>1881</v>
      </c>
      <c r="BY278" s="2">
        <v>1990</v>
      </c>
      <c r="BZ278" s="2">
        <v>1992</v>
      </c>
      <c r="CA278" s="2">
        <v>1955</v>
      </c>
      <c r="CB278" s="2">
        <v>1782</v>
      </c>
      <c r="CC278" s="2">
        <v>1564</v>
      </c>
      <c r="CD278" s="2">
        <v>1409</v>
      </c>
      <c r="CE278" s="2">
        <v>1228</v>
      </c>
      <c r="CF278" s="2">
        <v>1218</v>
      </c>
      <c r="CG278" s="2">
        <v>1238</v>
      </c>
      <c r="CH278" s="2">
        <v>1253</v>
      </c>
      <c r="CI278" s="2">
        <v>1240</v>
      </c>
    </row>
    <row r="279" spans="1:87" x14ac:dyDescent="0.2">
      <c r="A279" s="7">
        <v>44465</v>
      </c>
      <c r="B279" s="2">
        <f t="shared" si="154"/>
        <v>19</v>
      </c>
      <c r="C279" s="2">
        <f t="shared" si="155"/>
        <v>46</v>
      </c>
      <c r="D279" s="2">
        <f t="shared" si="156"/>
        <v>309</v>
      </c>
      <c r="E279" s="2">
        <f t="shared" si="157"/>
        <v>228</v>
      </c>
      <c r="F279" s="2">
        <f t="shared" si="158"/>
        <v>20</v>
      </c>
      <c r="G279" s="2">
        <f t="shared" si="159"/>
        <v>21</v>
      </c>
      <c r="H279" s="2">
        <f t="shared" si="160"/>
        <v>21</v>
      </c>
      <c r="I279" s="2">
        <f t="shared" si="161"/>
        <v>76</v>
      </c>
      <c r="J279" s="2">
        <f t="shared" si="162"/>
        <v>373</v>
      </c>
      <c r="K279" s="2">
        <f t="shared" si="163"/>
        <v>244</v>
      </c>
      <c r="L279" s="2">
        <f t="shared" si="164"/>
        <v>152</v>
      </c>
      <c r="M279" s="2">
        <f t="shared" si="165"/>
        <v>237</v>
      </c>
      <c r="N279" s="2">
        <f t="shared" si="166"/>
        <v>311</v>
      </c>
      <c r="O279" s="2">
        <f t="shared" si="167"/>
        <v>354</v>
      </c>
      <c r="P279" s="2">
        <f t="shared" si="168"/>
        <v>392</v>
      </c>
      <c r="Q279" s="2">
        <f t="shared" si="169"/>
        <v>372</v>
      </c>
      <c r="R279" s="2">
        <f t="shared" si="170"/>
        <v>249</v>
      </c>
      <c r="S279" s="2">
        <f t="shared" si="171"/>
        <v>208</v>
      </c>
      <c r="T279" s="2">
        <f t="shared" si="172"/>
        <v>16</v>
      </c>
      <c r="U279" s="2">
        <f t="shared" si="173"/>
        <v>230</v>
      </c>
      <c r="V279" s="2">
        <f t="shared" si="174"/>
        <v>17</v>
      </c>
      <c r="W279" s="2">
        <f t="shared" si="175"/>
        <v>19</v>
      </c>
      <c r="X279" s="2">
        <f t="shared" si="176"/>
        <v>19</v>
      </c>
      <c r="Y279" s="2">
        <f t="shared" si="177"/>
        <v>19</v>
      </c>
      <c r="AA279" s="2">
        <f t="shared" si="147"/>
        <v>373</v>
      </c>
      <c r="AB279" s="2">
        <f t="shared" si="178"/>
        <v>392</v>
      </c>
      <c r="AC279" s="2">
        <f t="shared" si="179"/>
        <v>309</v>
      </c>
      <c r="AE279" s="10">
        <v>2</v>
      </c>
      <c r="AF279" s="2">
        <f t="shared" si="148"/>
        <v>1785</v>
      </c>
      <c r="AG279" s="2">
        <f t="shared" si="149"/>
        <v>1429</v>
      </c>
      <c r="AH279" s="2">
        <f t="shared" si="150"/>
        <v>738</v>
      </c>
      <c r="AI279" s="2">
        <f t="shared" si="151"/>
        <v>3952</v>
      </c>
      <c r="AK279">
        <f t="shared" si="152"/>
        <v>9</v>
      </c>
      <c r="AL279">
        <f t="shared" si="153"/>
        <v>2021</v>
      </c>
      <c r="BL279" s="2">
        <v>19</v>
      </c>
      <c r="BM279" s="2">
        <v>46</v>
      </c>
      <c r="BN279" s="2">
        <v>307</v>
      </c>
      <c r="BO279" s="2">
        <v>226</v>
      </c>
      <c r="BP279" s="2">
        <v>20</v>
      </c>
      <c r="BQ279" s="2">
        <v>21</v>
      </c>
      <c r="BR279" s="2">
        <v>21</v>
      </c>
      <c r="BS279" s="2">
        <v>75</v>
      </c>
      <c r="BT279" s="2">
        <v>370</v>
      </c>
      <c r="BU279" s="2">
        <v>242</v>
      </c>
      <c r="BV279" s="2">
        <v>151</v>
      </c>
      <c r="BW279" s="2">
        <v>235</v>
      </c>
      <c r="BX279" s="2">
        <v>309</v>
      </c>
      <c r="BY279" s="2">
        <v>351</v>
      </c>
      <c r="BZ279" s="2">
        <v>389</v>
      </c>
      <c r="CA279" s="2">
        <v>369</v>
      </c>
      <c r="CB279" s="2">
        <v>247</v>
      </c>
      <c r="CC279" s="2">
        <v>206</v>
      </c>
      <c r="CD279" s="2">
        <v>16</v>
      </c>
      <c r="CE279" s="2">
        <v>228</v>
      </c>
      <c r="CF279" s="2">
        <v>17</v>
      </c>
      <c r="CG279" s="2">
        <v>19</v>
      </c>
      <c r="CH279" s="2">
        <v>19</v>
      </c>
      <c r="CI279" s="2">
        <v>19</v>
      </c>
    </row>
    <row r="280" spans="1:87" x14ac:dyDescent="0.2">
      <c r="A280" s="7">
        <v>44466</v>
      </c>
      <c r="B280" s="2">
        <f t="shared" si="154"/>
        <v>507</v>
      </c>
      <c r="C280" s="2">
        <f t="shared" si="155"/>
        <v>580</v>
      </c>
      <c r="D280" s="2">
        <f t="shared" si="156"/>
        <v>348</v>
      </c>
      <c r="E280" s="2">
        <f t="shared" si="157"/>
        <v>414</v>
      </c>
      <c r="F280" s="2">
        <f t="shared" si="158"/>
        <v>378</v>
      </c>
      <c r="G280" s="2">
        <f t="shared" si="159"/>
        <v>542</v>
      </c>
      <c r="H280" s="2">
        <f t="shared" si="160"/>
        <v>376</v>
      </c>
      <c r="I280" s="2">
        <f t="shared" si="161"/>
        <v>21</v>
      </c>
      <c r="J280" s="2">
        <f t="shared" si="162"/>
        <v>549</v>
      </c>
      <c r="K280" s="2">
        <f t="shared" si="163"/>
        <v>687</v>
      </c>
      <c r="L280" s="2">
        <f t="shared" si="164"/>
        <v>96</v>
      </c>
      <c r="M280" s="2">
        <f t="shared" si="165"/>
        <v>29</v>
      </c>
      <c r="N280" s="2">
        <f t="shared" si="166"/>
        <v>133</v>
      </c>
      <c r="O280" s="2">
        <f t="shared" si="167"/>
        <v>264</v>
      </c>
      <c r="P280" s="2">
        <f t="shared" si="168"/>
        <v>252</v>
      </c>
      <c r="Q280" s="2">
        <f t="shared" si="169"/>
        <v>170</v>
      </c>
      <c r="R280" s="2">
        <f t="shared" si="170"/>
        <v>119</v>
      </c>
      <c r="S280" s="2">
        <f t="shared" si="171"/>
        <v>32</v>
      </c>
      <c r="T280" s="2">
        <f t="shared" si="172"/>
        <v>214</v>
      </c>
      <c r="U280" s="2">
        <f t="shared" si="173"/>
        <v>19</v>
      </c>
      <c r="V280" s="2">
        <f t="shared" si="174"/>
        <v>408</v>
      </c>
      <c r="W280" s="2">
        <f t="shared" si="175"/>
        <v>249</v>
      </c>
      <c r="X280" s="2">
        <f t="shared" si="176"/>
        <v>38</v>
      </c>
      <c r="Y280" s="2">
        <f t="shared" si="177"/>
        <v>19</v>
      </c>
      <c r="AA280" s="2">
        <f t="shared" si="147"/>
        <v>687</v>
      </c>
      <c r="AB280" s="2">
        <f t="shared" si="178"/>
        <v>264</v>
      </c>
      <c r="AC280" s="2">
        <f t="shared" si="179"/>
        <v>580</v>
      </c>
      <c r="AE280" s="10">
        <v>3</v>
      </c>
      <c r="AF280" s="2">
        <f t="shared" si="148"/>
        <v>1766</v>
      </c>
      <c r="AG280" s="2">
        <f t="shared" si="149"/>
        <v>819</v>
      </c>
      <c r="AH280" s="2">
        <f t="shared" si="150"/>
        <v>3859</v>
      </c>
      <c r="AI280" s="2">
        <f t="shared" si="151"/>
        <v>6444</v>
      </c>
      <c r="AK280">
        <f t="shared" si="152"/>
        <v>9</v>
      </c>
      <c r="AL280">
        <f t="shared" si="153"/>
        <v>2021</v>
      </c>
      <c r="BL280" s="2">
        <v>503</v>
      </c>
      <c r="BM280" s="2">
        <v>576</v>
      </c>
      <c r="BN280" s="2">
        <v>345</v>
      </c>
      <c r="BO280" s="2">
        <v>411</v>
      </c>
      <c r="BP280" s="2">
        <v>375</v>
      </c>
      <c r="BQ280" s="2">
        <v>538</v>
      </c>
      <c r="BR280" s="2">
        <v>373</v>
      </c>
      <c r="BS280" s="2">
        <v>21</v>
      </c>
      <c r="BT280" s="2">
        <v>545</v>
      </c>
      <c r="BU280" s="2">
        <v>682</v>
      </c>
      <c r="BV280" s="2">
        <v>95</v>
      </c>
      <c r="BW280" s="2">
        <v>29</v>
      </c>
      <c r="BX280" s="2">
        <v>132</v>
      </c>
      <c r="BY280" s="2">
        <v>262</v>
      </c>
      <c r="BZ280" s="2">
        <v>250</v>
      </c>
      <c r="CA280" s="2">
        <v>169</v>
      </c>
      <c r="CB280" s="2">
        <v>118</v>
      </c>
      <c r="CC280" s="2">
        <v>32</v>
      </c>
      <c r="CD280" s="2">
        <v>212</v>
      </c>
      <c r="CE280" s="2">
        <v>19</v>
      </c>
      <c r="CF280" s="2">
        <v>405</v>
      </c>
      <c r="CG280" s="2">
        <v>247</v>
      </c>
      <c r="CH280" s="2">
        <v>38</v>
      </c>
      <c r="CI280" s="2">
        <v>19</v>
      </c>
    </row>
    <row r="281" spans="1:87" x14ac:dyDescent="0.2">
      <c r="A281" s="7">
        <v>44467</v>
      </c>
      <c r="B281" s="2">
        <f t="shared" si="154"/>
        <v>19</v>
      </c>
      <c r="C281" s="2">
        <f t="shared" si="155"/>
        <v>19</v>
      </c>
      <c r="D281" s="2">
        <f t="shared" si="156"/>
        <v>17</v>
      </c>
      <c r="E281" s="2">
        <f t="shared" si="157"/>
        <v>19</v>
      </c>
      <c r="F281" s="2">
        <f t="shared" si="158"/>
        <v>19</v>
      </c>
      <c r="G281" s="2">
        <f t="shared" si="159"/>
        <v>93</v>
      </c>
      <c r="H281" s="2">
        <f t="shared" si="160"/>
        <v>303</v>
      </c>
      <c r="I281" s="2">
        <f t="shared" si="161"/>
        <v>19</v>
      </c>
      <c r="J281" s="2">
        <f t="shared" si="162"/>
        <v>29</v>
      </c>
      <c r="K281" s="2">
        <f t="shared" si="163"/>
        <v>102</v>
      </c>
      <c r="L281" s="2">
        <f t="shared" si="164"/>
        <v>217</v>
      </c>
      <c r="M281" s="2">
        <f t="shared" si="165"/>
        <v>378</v>
      </c>
      <c r="N281" s="2">
        <f t="shared" si="166"/>
        <v>508</v>
      </c>
      <c r="O281" s="2">
        <f t="shared" si="167"/>
        <v>588</v>
      </c>
      <c r="P281" s="2">
        <f t="shared" si="168"/>
        <v>582</v>
      </c>
      <c r="Q281" s="2">
        <f t="shared" si="169"/>
        <v>572</v>
      </c>
      <c r="R281" s="2">
        <f t="shared" si="170"/>
        <v>483</v>
      </c>
      <c r="S281" s="2">
        <f t="shared" si="171"/>
        <v>273</v>
      </c>
      <c r="T281" s="2">
        <f t="shared" si="172"/>
        <v>182</v>
      </c>
      <c r="U281" s="2">
        <f t="shared" si="173"/>
        <v>116</v>
      </c>
      <c r="V281" s="2">
        <f t="shared" si="174"/>
        <v>125</v>
      </c>
      <c r="W281" s="2">
        <f t="shared" si="175"/>
        <v>60</v>
      </c>
      <c r="X281" s="2">
        <f t="shared" si="176"/>
        <v>38</v>
      </c>
      <c r="Y281" s="2">
        <f t="shared" si="177"/>
        <v>25</v>
      </c>
      <c r="AA281" s="2">
        <f t="shared" si="147"/>
        <v>483</v>
      </c>
      <c r="AB281" s="2">
        <f t="shared" si="178"/>
        <v>588</v>
      </c>
      <c r="AC281" s="2">
        <f t="shared" si="179"/>
        <v>303</v>
      </c>
      <c r="AE281" s="10">
        <v>4</v>
      </c>
      <c r="AF281" s="2">
        <f t="shared" si="148"/>
        <v>1799</v>
      </c>
      <c r="AG281" s="2">
        <f t="shared" si="149"/>
        <v>2250</v>
      </c>
      <c r="AH281" s="2">
        <f t="shared" si="150"/>
        <v>737</v>
      </c>
      <c r="AI281" s="2">
        <f t="shared" si="151"/>
        <v>4786</v>
      </c>
      <c r="AK281">
        <f t="shared" si="152"/>
        <v>9</v>
      </c>
      <c r="AL281">
        <f t="shared" si="153"/>
        <v>2021</v>
      </c>
      <c r="BL281" s="2">
        <v>19</v>
      </c>
      <c r="BM281" s="2">
        <v>19</v>
      </c>
      <c r="BN281" s="2">
        <v>17</v>
      </c>
      <c r="BO281" s="2">
        <v>19</v>
      </c>
      <c r="BP281" s="2">
        <v>19</v>
      </c>
      <c r="BQ281" s="2">
        <v>92</v>
      </c>
      <c r="BR281" s="2">
        <v>301</v>
      </c>
      <c r="BS281" s="2">
        <v>19</v>
      </c>
      <c r="BT281" s="2">
        <v>29</v>
      </c>
      <c r="BU281" s="2">
        <v>101</v>
      </c>
      <c r="BV281" s="2">
        <v>215</v>
      </c>
      <c r="BW281" s="2">
        <v>375</v>
      </c>
      <c r="BX281" s="2">
        <v>504</v>
      </c>
      <c r="BY281" s="2">
        <v>584</v>
      </c>
      <c r="BZ281" s="2">
        <v>578</v>
      </c>
      <c r="CA281" s="2">
        <v>568</v>
      </c>
      <c r="CB281" s="2">
        <v>479</v>
      </c>
      <c r="CC281" s="2">
        <v>271</v>
      </c>
      <c r="CD281" s="2">
        <v>181</v>
      </c>
      <c r="CE281" s="2">
        <v>115</v>
      </c>
      <c r="CF281" s="2">
        <v>124</v>
      </c>
      <c r="CG281" s="2">
        <v>60</v>
      </c>
      <c r="CH281" s="2">
        <v>38</v>
      </c>
      <c r="CI281" s="2">
        <v>25</v>
      </c>
    </row>
    <row r="282" spans="1:87" x14ac:dyDescent="0.2">
      <c r="A282" s="7">
        <v>44468</v>
      </c>
      <c r="B282" s="2">
        <f t="shared" si="154"/>
        <v>789</v>
      </c>
      <c r="C282" s="2">
        <f t="shared" si="155"/>
        <v>787</v>
      </c>
      <c r="D282" s="2">
        <f t="shared" si="156"/>
        <v>870</v>
      </c>
      <c r="E282" s="2">
        <f t="shared" si="157"/>
        <v>1422</v>
      </c>
      <c r="F282" s="2">
        <f t="shared" si="158"/>
        <v>982</v>
      </c>
      <c r="G282" s="2">
        <f t="shared" si="159"/>
        <v>1008</v>
      </c>
      <c r="H282" s="2">
        <f t="shared" si="160"/>
        <v>1641</v>
      </c>
      <c r="I282" s="2">
        <f t="shared" si="161"/>
        <v>1405</v>
      </c>
      <c r="J282" s="2">
        <f t="shared" si="162"/>
        <v>1674</v>
      </c>
      <c r="K282" s="2">
        <f t="shared" si="163"/>
        <v>1734</v>
      </c>
      <c r="L282" s="2">
        <f t="shared" si="164"/>
        <v>1775</v>
      </c>
      <c r="M282" s="2">
        <f t="shared" si="165"/>
        <v>1749</v>
      </c>
      <c r="N282" s="2">
        <f t="shared" si="166"/>
        <v>1700</v>
      </c>
      <c r="O282" s="2">
        <f t="shared" si="167"/>
        <v>1753</v>
      </c>
      <c r="P282" s="2">
        <f t="shared" si="168"/>
        <v>1732</v>
      </c>
      <c r="Q282" s="2">
        <f t="shared" si="169"/>
        <v>1633</v>
      </c>
      <c r="R282" s="2">
        <f t="shared" si="170"/>
        <v>1464</v>
      </c>
      <c r="S282" s="2">
        <f t="shared" si="171"/>
        <v>1315</v>
      </c>
      <c r="T282" s="2">
        <f t="shared" si="172"/>
        <v>1247</v>
      </c>
      <c r="U282" s="2">
        <f t="shared" si="173"/>
        <v>1181</v>
      </c>
      <c r="V282" s="2">
        <f t="shared" si="174"/>
        <v>1019</v>
      </c>
      <c r="W282" s="2">
        <f t="shared" si="175"/>
        <v>984</v>
      </c>
      <c r="X282" s="2">
        <f t="shared" si="176"/>
        <v>989</v>
      </c>
      <c r="Y282" s="2">
        <f t="shared" si="177"/>
        <v>950</v>
      </c>
      <c r="AA282" s="2">
        <f t="shared" si="147"/>
        <v>1775</v>
      </c>
      <c r="AB282" s="2">
        <f t="shared" si="178"/>
        <v>1753</v>
      </c>
      <c r="AC282" s="2">
        <f t="shared" si="179"/>
        <v>1641</v>
      </c>
      <c r="AE282" s="10">
        <v>5</v>
      </c>
      <c r="AF282" s="2">
        <f t="shared" si="148"/>
        <v>13544</v>
      </c>
      <c r="AG282" s="2">
        <f t="shared" si="149"/>
        <v>6818</v>
      </c>
      <c r="AH282" s="2">
        <f t="shared" si="150"/>
        <v>11441</v>
      </c>
      <c r="AI282" s="2">
        <f t="shared" si="151"/>
        <v>31803</v>
      </c>
      <c r="AK282">
        <f t="shared" si="152"/>
        <v>9</v>
      </c>
      <c r="AL282">
        <f t="shared" si="153"/>
        <v>2021</v>
      </c>
      <c r="BL282" s="2">
        <v>783</v>
      </c>
      <c r="BM282" s="2">
        <v>781</v>
      </c>
      <c r="BN282" s="2">
        <v>863</v>
      </c>
      <c r="BO282" s="2">
        <v>1411</v>
      </c>
      <c r="BP282" s="2">
        <v>975</v>
      </c>
      <c r="BQ282" s="2">
        <v>1000</v>
      </c>
      <c r="BR282" s="2">
        <v>1629</v>
      </c>
      <c r="BS282" s="2">
        <v>1394</v>
      </c>
      <c r="BT282" s="2">
        <v>1661</v>
      </c>
      <c r="BU282" s="2">
        <v>1721</v>
      </c>
      <c r="BV282" s="2">
        <v>1761</v>
      </c>
      <c r="BW282" s="2">
        <v>1736</v>
      </c>
      <c r="BX282" s="2">
        <v>1687</v>
      </c>
      <c r="BY282" s="2">
        <v>1740</v>
      </c>
      <c r="BZ282" s="2">
        <v>1719</v>
      </c>
      <c r="CA282" s="2">
        <v>1621</v>
      </c>
      <c r="CB282" s="2">
        <v>1453</v>
      </c>
      <c r="CC282" s="2">
        <v>1305</v>
      </c>
      <c r="CD282" s="2">
        <v>1238</v>
      </c>
      <c r="CE282" s="2">
        <v>1172</v>
      </c>
      <c r="CF282" s="2">
        <v>1011</v>
      </c>
      <c r="CG282" s="2">
        <v>977</v>
      </c>
      <c r="CH282" s="2">
        <v>981</v>
      </c>
      <c r="CI282" s="2">
        <v>943</v>
      </c>
    </row>
    <row r="283" spans="1:87" x14ac:dyDescent="0.2">
      <c r="A283" s="7">
        <v>44469</v>
      </c>
      <c r="B283" s="2">
        <f t="shared" si="154"/>
        <v>883</v>
      </c>
      <c r="C283" s="2">
        <f t="shared" si="155"/>
        <v>868</v>
      </c>
      <c r="D283" s="2">
        <f t="shared" si="156"/>
        <v>846</v>
      </c>
      <c r="E283" s="2">
        <f t="shared" si="157"/>
        <v>828</v>
      </c>
      <c r="F283" s="2">
        <f t="shared" si="158"/>
        <v>827</v>
      </c>
      <c r="G283" s="2">
        <f t="shared" si="159"/>
        <v>950</v>
      </c>
      <c r="H283" s="2">
        <f t="shared" si="160"/>
        <v>1378</v>
      </c>
      <c r="I283" s="2">
        <f t="shared" si="161"/>
        <v>1398</v>
      </c>
      <c r="J283" s="2">
        <f t="shared" si="162"/>
        <v>1551</v>
      </c>
      <c r="K283" s="2">
        <f t="shared" si="163"/>
        <v>1499</v>
      </c>
      <c r="L283" s="2">
        <f t="shared" si="164"/>
        <v>1495</v>
      </c>
      <c r="M283" s="2">
        <f t="shared" si="165"/>
        <v>1587</v>
      </c>
      <c r="N283" s="2">
        <f t="shared" si="166"/>
        <v>1692</v>
      </c>
      <c r="O283" s="2">
        <f t="shared" si="167"/>
        <v>1689</v>
      </c>
      <c r="P283" s="2">
        <f t="shared" si="168"/>
        <v>1783</v>
      </c>
      <c r="Q283" s="2">
        <f t="shared" si="169"/>
        <v>1745</v>
      </c>
      <c r="R283" s="2">
        <f t="shared" si="170"/>
        <v>1674</v>
      </c>
      <c r="S283" s="2">
        <f t="shared" si="171"/>
        <v>1440</v>
      </c>
      <c r="T283" s="2">
        <f t="shared" si="172"/>
        <v>1660</v>
      </c>
      <c r="U283" s="2">
        <f t="shared" si="173"/>
        <v>1844</v>
      </c>
      <c r="V283" s="2">
        <f t="shared" si="174"/>
        <v>1346</v>
      </c>
      <c r="W283" s="2">
        <f t="shared" si="175"/>
        <v>898</v>
      </c>
      <c r="X283" s="2">
        <f t="shared" si="176"/>
        <v>842</v>
      </c>
      <c r="Y283" s="2">
        <f t="shared" si="177"/>
        <v>791</v>
      </c>
      <c r="AA283" s="2">
        <f t="shared" si="147"/>
        <v>1844</v>
      </c>
      <c r="AB283" s="2">
        <f t="shared" si="178"/>
        <v>1783</v>
      </c>
      <c r="AC283" s="2">
        <f t="shared" si="179"/>
        <v>1378</v>
      </c>
      <c r="AE283" s="10">
        <v>6</v>
      </c>
      <c r="AF283" s="2">
        <f t="shared" si="148"/>
        <v>14148</v>
      </c>
      <c r="AG283" s="2">
        <f t="shared" si="149"/>
        <v>6909</v>
      </c>
      <c r="AH283" s="2">
        <f t="shared" si="150"/>
        <v>10457</v>
      </c>
      <c r="AI283" s="2">
        <f t="shared" si="151"/>
        <v>31514</v>
      </c>
      <c r="AK283">
        <f t="shared" si="152"/>
        <v>9</v>
      </c>
      <c r="AL283">
        <f t="shared" si="153"/>
        <v>2021</v>
      </c>
      <c r="BL283" s="2">
        <v>876</v>
      </c>
      <c r="BM283" s="2">
        <v>861</v>
      </c>
      <c r="BN283" s="2">
        <v>840</v>
      </c>
      <c r="BO283" s="2">
        <v>822</v>
      </c>
      <c r="BP283" s="2">
        <v>821</v>
      </c>
      <c r="BQ283" s="2">
        <v>943</v>
      </c>
      <c r="BR283" s="2">
        <v>1368</v>
      </c>
      <c r="BS283" s="2">
        <v>1387</v>
      </c>
      <c r="BT283" s="2">
        <v>1539</v>
      </c>
      <c r="BU283" s="2">
        <v>1488</v>
      </c>
      <c r="BV283" s="2">
        <v>1484</v>
      </c>
      <c r="BW283" s="2">
        <v>1575</v>
      </c>
      <c r="BX283" s="2">
        <v>1679</v>
      </c>
      <c r="BY283" s="2">
        <v>1676</v>
      </c>
      <c r="BZ283" s="2">
        <v>1769</v>
      </c>
      <c r="CA283" s="2">
        <v>1732</v>
      </c>
      <c r="CB283" s="2">
        <v>1661</v>
      </c>
      <c r="CC283" s="2">
        <v>1429</v>
      </c>
      <c r="CD283" s="2">
        <v>1647</v>
      </c>
      <c r="CE283" s="2">
        <v>1830</v>
      </c>
      <c r="CF283" s="2">
        <v>1336</v>
      </c>
      <c r="CG283" s="2">
        <v>891</v>
      </c>
      <c r="CH283" s="2">
        <v>836</v>
      </c>
      <c r="CI283" s="2">
        <v>785</v>
      </c>
    </row>
    <row r="284" spans="1:87" x14ac:dyDescent="0.2">
      <c r="A284" s="7">
        <v>44470</v>
      </c>
      <c r="B284" s="2">
        <f t="shared" si="154"/>
        <v>811</v>
      </c>
      <c r="C284" s="2">
        <f t="shared" si="155"/>
        <v>897</v>
      </c>
      <c r="D284" s="2">
        <f t="shared" si="156"/>
        <v>766</v>
      </c>
      <c r="E284" s="2">
        <f t="shared" si="157"/>
        <v>793</v>
      </c>
      <c r="F284" s="2">
        <f t="shared" si="158"/>
        <v>962</v>
      </c>
      <c r="G284" s="2">
        <f t="shared" si="159"/>
        <v>1115</v>
      </c>
      <c r="H284" s="2">
        <f t="shared" si="160"/>
        <v>1480</v>
      </c>
      <c r="I284" s="2">
        <f t="shared" si="161"/>
        <v>2077</v>
      </c>
      <c r="J284" s="2">
        <f t="shared" si="162"/>
        <v>2272</v>
      </c>
      <c r="K284" s="2">
        <f t="shared" si="163"/>
        <v>2340</v>
      </c>
      <c r="L284" s="2">
        <f t="shared" si="164"/>
        <v>2458</v>
      </c>
      <c r="M284" s="2">
        <f t="shared" si="165"/>
        <v>2343</v>
      </c>
      <c r="N284" s="2">
        <f t="shared" si="166"/>
        <v>2267</v>
      </c>
      <c r="O284" s="2">
        <f t="shared" si="167"/>
        <v>1797</v>
      </c>
      <c r="P284" s="2">
        <f t="shared" si="168"/>
        <v>1710</v>
      </c>
      <c r="Q284" s="2">
        <f t="shared" si="169"/>
        <v>1814</v>
      </c>
      <c r="R284" s="2">
        <f t="shared" si="170"/>
        <v>1584</v>
      </c>
      <c r="S284" s="2">
        <f t="shared" si="171"/>
        <v>1338</v>
      </c>
      <c r="T284" s="2">
        <f t="shared" si="172"/>
        <v>907</v>
      </c>
      <c r="U284" s="2">
        <f t="shared" si="173"/>
        <v>764</v>
      </c>
      <c r="V284" s="2">
        <f t="shared" si="174"/>
        <v>788</v>
      </c>
      <c r="W284" s="2">
        <f t="shared" si="175"/>
        <v>791</v>
      </c>
      <c r="X284" s="2">
        <f t="shared" si="176"/>
        <v>808</v>
      </c>
      <c r="Y284" s="2">
        <f t="shared" si="177"/>
        <v>802</v>
      </c>
      <c r="AA284" s="2">
        <f t="shared" si="147"/>
        <v>0</v>
      </c>
      <c r="AB284" s="2">
        <f t="shared" si="178"/>
        <v>2458</v>
      </c>
      <c r="AC284" s="2">
        <f t="shared" si="179"/>
        <v>1480</v>
      </c>
      <c r="AE284" s="10">
        <v>7</v>
      </c>
      <c r="AF284" s="2">
        <f t="shared" si="148"/>
        <v>0</v>
      </c>
      <c r="AG284" s="2">
        <f t="shared" si="149"/>
        <v>23671</v>
      </c>
      <c r="AH284" s="2">
        <f t="shared" si="150"/>
        <v>10013</v>
      </c>
      <c r="AI284" s="2">
        <f t="shared" si="151"/>
        <v>33684</v>
      </c>
      <c r="AK284">
        <f t="shared" si="152"/>
        <v>10</v>
      </c>
      <c r="AL284">
        <f t="shared" si="153"/>
        <v>2021</v>
      </c>
      <c r="BL284" s="2">
        <v>805</v>
      </c>
      <c r="BM284" s="2">
        <v>890</v>
      </c>
      <c r="BN284" s="2">
        <v>760</v>
      </c>
      <c r="BO284" s="2">
        <v>787</v>
      </c>
      <c r="BP284" s="2">
        <v>955</v>
      </c>
      <c r="BQ284" s="2">
        <v>1107</v>
      </c>
      <c r="BR284" s="2">
        <v>1469</v>
      </c>
      <c r="BS284" s="2">
        <v>2061</v>
      </c>
      <c r="BT284" s="2">
        <v>2255</v>
      </c>
      <c r="BU284" s="2">
        <v>2322</v>
      </c>
      <c r="BV284" s="2">
        <v>2439</v>
      </c>
      <c r="BW284" s="2">
        <v>2325</v>
      </c>
      <c r="BX284" s="2">
        <v>2250</v>
      </c>
      <c r="BY284" s="2">
        <v>1783</v>
      </c>
      <c r="BZ284" s="2">
        <v>1697</v>
      </c>
      <c r="CA284" s="2">
        <v>1800</v>
      </c>
      <c r="CB284" s="2">
        <v>1572</v>
      </c>
      <c r="CC284" s="2">
        <v>1328</v>
      </c>
      <c r="CD284" s="2">
        <v>900</v>
      </c>
      <c r="CE284" s="2">
        <v>758</v>
      </c>
      <c r="CF284" s="2">
        <v>782</v>
      </c>
      <c r="CG284" s="2">
        <v>785</v>
      </c>
      <c r="CH284" s="2">
        <v>802</v>
      </c>
      <c r="CI284" s="2">
        <v>796</v>
      </c>
    </row>
    <row r="285" spans="1:87" x14ac:dyDescent="0.2">
      <c r="A285" s="7">
        <v>44471</v>
      </c>
      <c r="B285" s="2">
        <f t="shared" si="154"/>
        <v>822</v>
      </c>
      <c r="C285" s="2">
        <f t="shared" si="155"/>
        <v>798</v>
      </c>
      <c r="D285" s="2">
        <f t="shared" si="156"/>
        <v>813</v>
      </c>
      <c r="E285" s="2">
        <f t="shared" si="157"/>
        <v>814</v>
      </c>
      <c r="F285" s="2">
        <f t="shared" si="158"/>
        <v>803</v>
      </c>
      <c r="G285" s="2">
        <f t="shared" si="159"/>
        <v>791</v>
      </c>
      <c r="H285" s="2">
        <f t="shared" si="160"/>
        <v>824</v>
      </c>
      <c r="I285" s="2">
        <f t="shared" si="161"/>
        <v>1007</v>
      </c>
      <c r="J285" s="2">
        <f t="shared" si="162"/>
        <v>1022</v>
      </c>
      <c r="K285" s="2">
        <f t="shared" si="163"/>
        <v>1177</v>
      </c>
      <c r="L285" s="2">
        <f t="shared" si="164"/>
        <v>1131</v>
      </c>
      <c r="M285" s="2">
        <f t="shared" si="165"/>
        <v>1189</v>
      </c>
      <c r="N285" s="2">
        <f t="shared" si="166"/>
        <v>1311</v>
      </c>
      <c r="O285" s="2">
        <f t="shared" si="167"/>
        <v>1431</v>
      </c>
      <c r="P285" s="2">
        <f t="shared" si="168"/>
        <v>1249</v>
      </c>
      <c r="Q285" s="2">
        <f t="shared" si="169"/>
        <v>1225</v>
      </c>
      <c r="R285" s="2">
        <f t="shared" si="170"/>
        <v>1072</v>
      </c>
      <c r="S285" s="2">
        <f t="shared" si="171"/>
        <v>886</v>
      </c>
      <c r="T285" s="2">
        <f t="shared" si="172"/>
        <v>781</v>
      </c>
      <c r="U285" s="2">
        <f t="shared" si="173"/>
        <v>755</v>
      </c>
      <c r="V285" s="2">
        <f t="shared" si="174"/>
        <v>752</v>
      </c>
      <c r="W285" s="2">
        <f t="shared" si="175"/>
        <v>872</v>
      </c>
      <c r="X285" s="2">
        <f t="shared" si="176"/>
        <v>947</v>
      </c>
      <c r="Y285" s="2">
        <f t="shared" si="177"/>
        <v>1521</v>
      </c>
      <c r="AA285" s="2">
        <f t="shared" si="147"/>
        <v>0</v>
      </c>
      <c r="AB285" s="2">
        <f t="shared" si="178"/>
        <v>1431</v>
      </c>
      <c r="AC285" s="2">
        <f t="shared" si="179"/>
        <v>1521</v>
      </c>
      <c r="AE285" s="10">
        <v>1</v>
      </c>
      <c r="AF285" s="2">
        <f t="shared" si="148"/>
        <v>0</v>
      </c>
      <c r="AG285" s="2">
        <f t="shared" si="149"/>
        <v>14236</v>
      </c>
      <c r="AH285" s="2">
        <f t="shared" si="150"/>
        <v>9757</v>
      </c>
      <c r="AI285" s="2">
        <f t="shared" si="151"/>
        <v>23993</v>
      </c>
      <c r="AK285">
        <f t="shared" si="152"/>
        <v>10</v>
      </c>
      <c r="AL285">
        <f t="shared" si="153"/>
        <v>2021</v>
      </c>
      <c r="BL285" s="2">
        <v>816</v>
      </c>
      <c r="BM285" s="2">
        <v>792</v>
      </c>
      <c r="BN285" s="2">
        <v>807</v>
      </c>
      <c r="BO285" s="2">
        <v>808</v>
      </c>
      <c r="BP285" s="2">
        <v>797</v>
      </c>
      <c r="BQ285" s="2">
        <v>785</v>
      </c>
      <c r="BR285" s="2">
        <v>818</v>
      </c>
      <c r="BS285" s="2">
        <v>999</v>
      </c>
      <c r="BT285" s="2">
        <v>1014</v>
      </c>
      <c r="BU285" s="2">
        <v>1168</v>
      </c>
      <c r="BV285" s="2">
        <v>1122</v>
      </c>
      <c r="BW285" s="2">
        <v>1180</v>
      </c>
      <c r="BX285" s="2">
        <v>1301</v>
      </c>
      <c r="BY285" s="2">
        <v>1420</v>
      </c>
      <c r="BZ285" s="2">
        <v>1239</v>
      </c>
      <c r="CA285" s="2">
        <v>1216</v>
      </c>
      <c r="CB285" s="2">
        <v>1064</v>
      </c>
      <c r="CC285" s="2">
        <v>879</v>
      </c>
      <c r="CD285" s="2">
        <v>775</v>
      </c>
      <c r="CE285" s="2">
        <v>749</v>
      </c>
      <c r="CF285" s="2">
        <v>746</v>
      </c>
      <c r="CG285" s="2">
        <v>865</v>
      </c>
      <c r="CH285" s="2">
        <v>940</v>
      </c>
      <c r="CI285" s="2">
        <v>1509</v>
      </c>
    </row>
    <row r="286" spans="1:87" x14ac:dyDescent="0.2">
      <c r="A286" s="7">
        <v>44472</v>
      </c>
      <c r="B286" s="2">
        <f t="shared" si="154"/>
        <v>2855</v>
      </c>
      <c r="C286" s="2">
        <f t="shared" si="155"/>
        <v>3931</v>
      </c>
      <c r="D286" s="2">
        <f t="shared" si="156"/>
        <v>3875</v>
      </c>
      <c r="E286" s="2">
        <f t="shared" si="157"/>
        <v>4011</v>
      </c>
      <c r="F286" s="2">
        <f t="shared" si="158"/>
        <v>3586</v>
      </c>
      <c r="G286" s="2">
        <f t="shared" si="159"/>
        <v>3348</v>
      </c>
      <c r="H286" s="2">
        <f t="shared" si="160"/>
        <v>3299</v>
      </c>
      <c r="I286" s="2">
        <f t="shared" si="161"/>
        <v>1944</v>
      </c>
      <c r="J286" s="2">
        <f t="shared" si="162"/>
        <v>951</v>
      </c>
      <c r="K286" s="2">
        <f t="shared" si="163"/>
        <v>996</v>
      </c>
      <c r="L286" s="2">
        <f t="shared" si="164"/>
        <v>1856</v>
      </c>
      <c r="M286" s="2">
        <f t="shared" si="165"/>
        <v>3524</v>
      </c>
      <c r="N286" s="2">
        <f t="shared" si="166"/>
        <v>2931</v>
      </c>
      <c r="O286" s="2">
        <f t="shared" si="167"/>
        <v>1845</v>
      </c>
      <c r="P286" s="2">
        <f t="shared" si="168"/>
        <v>1322</v>
      </c>
      <c r="Q286" s="2">
        <f t="shared" si="169"/>
        <v>1346</v>
      </c>
      <c r="R286" s="2">
        <f t="shared" si="170"/>
        <v>870</v>
      </c>
      <c r="S286" s="2">
        <f t="shared" si="171"/>
        <v>734</v>
      </c>
      <c r="T286" s="2">
        <f t="shared" si="172"/>
        <v>905</v>
      </c>
      <c r="U286" s="2">
        <f t="shared" si="173"/>
        <v>733</v>
      </c>
      <c r="V286" s="2">
        <f t="shared" si="174"/>
        <v>1027</v>
      </c>
      <c r="W286" s="2">
        <f t="shared" si="175"/>
        <v>1307</v>
      </c>
      <c r="X286" s="2">
        <f t="shared" si="176"/>
        <v>1083</v>
      </c>
      <c r="Y286" s="2">
        <f t="shared" si="177"/>
        <v>789</v>
      </c>
      <c r="AA286" s="2">
        <f t="shared" si="147"/>
        <v>3524</v>
      </c>
      <c r="AB286" s="2">
        <f t="shared" si="178"/>
        <v>2931</v>
      </c>
      <c r="AC286" s="2">
        <f t="shared" si="179"/>
        <v>4011</v>
      </c>
      <c r="AE286" s="10">
        <v>2</v>
      </c>
      <c r="AF286" s="2">
        <f t="shared" si="148"/>
        <v>12513</v>
      </c>
      <c r="AG286" s="2">
        <f t="shared" si="149"/>
        <v>7444</v>
      </c>
      <c r="AH286" s="2">
        <f t="shared" si="150"/>
        <v>29111</v>
      </c>
      <c r="AI286" s="2">
        <f t="shared" si="151"/>
        <v>49068</v>
      </c>
      <c r="AK286">
        <f t="shared" si="152"/>
        <v>10</v>
      </c>
      <c r="AL286">
        <f t="shared" si="153"/>
        <v>2021</v>
      </c>
      <c r="BL286" s="2">
        <v>2833</v>
      </c>
      <c r="BM286" s="2">
        <v>3901</v>
      </c>
      <c r="BN286" s="2">
        <v>3846</v>
      </c>
      <c r="BO286" s="2">
        <v>3980</v>
      </c>
      <c r="BP286" s="2">
        <v>3559</v>
      </c>
      <c r="BQ286" s="2">
        <v>3323</v>
      </c>
      <c r="BR286" s="2">
        <v>3274</v>
      </c>
      <c r="BS286" s="2">
        <v>1929</v>
      </c>
      <c r="BT286" s="2">
        <v>944</v>
      </c>
      <c r="BU286" s="2">
        <v>988</v>
      </c>
      <c r="BV286" s="2">
        <v>1842</v>
      </c>
      <c r="BW286" s="2">
        <v>3497</v>
      </c>
      <c r="BX286" s="2">
        <v>2909</v>
      </c>
      <c r="BY286" s="2">
        <v>1831</v>
      </c>
      <c r="BZ286" s="2">
        <v>1312</v>
      </c>
      <c r="CA286" s="2">
        <v>1336</v>
      </c>
      <c r="CB286" s="2">
        <v>863</v>
      </c>
      <c r="CC286" s="2">
        <v>728</v>
      </c>
      <c r="CD286" s="2">
        <v>898</v>
      </c>
      <c r="CE286" s="2">
        <v>727</v>
      </c>
      <c r="CF286" s="2">
        <v>1019</v>
      </c>
      <c r="CG286" s="2">
        <v>1297</v>
      </c>
      <c r="CH286" s="2">
        <v>1075</v>
      </c>
      <c r="CI286" s="2">
        <v>783</v>
      </c>
    </row>
    <row r="287" spans="1:87" x14ac:dyDescent="0.2">
      <c r="A287" s="7">
        <v>44473</v>
      </c>
      <c r="B287" s="2">
        <f t="shared" si="154"/>
        <v>758</v>
      </c>
      <c r="C287" s="2">
        <f t="shared" si="155"/>
        <v>777</v>
      </c>
      <c r="D287" s="2">
        <f t="shared" si="156"/>
        <v>1185</v>
      </c>
      <c r="E287" s="2">
        <f t="shared" si="157"/>
        <v>1301</v>
      </c>
      <c r="F287" s="2">
        <f t="shared" si="158"/>
        <v>955</v>
      </c>
      <c r="G287" s="2">
        <f t="shared" si="159"/>
        <v>921</v>
      </c>
      <c r="H287" s="2">
        <f t="shared" si="160"/>
        <v>870</v>
      </c>
      <c r="I287" s="2">
        <f t="shared" si="161"/>
        <v>1032</v>
      </c>
      <c r="J287" s="2">
        <f t="shared" si="162"/>
        <v>963</v>
      </c>
      <c r="K287" s="2">
        <f t="shared" si="163"/>
        <v>1218</v>
      </c>
      <c r="L287" s="2">
        <f t="shared" si="164"/>
        <v>1596</v>
      </c>
      <c r="M287" s="2">
        <f t="shared" si="165"/>
        <v>1310</v>
      </c>
      <c r="N287" s="2">
        <f t="shared" si="166"/>
        <v>1114</v>
      </c>
      <c r="O287" s="2">
        <f t="shared" si="167"/>
        <v>2207</v>
      </c>
      <c r="P287" s="2">
        <f t="shared" si="168"/>
        <v>1530</v>
      </c>
      <c r="Q287" s="2">
        <f t="shared" si="169"/>
        <v>1000</v>
      </c>
      <c r="R287" s="2">
        <f t="shared" si="170"/>
        <v>1342</v>
      </c>
      <c r="S287" s="2">
        <f t="shared" si="171"/>
        <v>727</v>
      </c>
      <c r="T287" s="2">
        <f t="shared" si="172"/>
        <v>1311</v>
      </c>
      <c r="U287" s="2">
        <f t="shared" si="173"/>
        <v>1309</v>
      </c>
      <c r="V287" s="2">
        <f t="shared" si="174"/>
        <v>1082</v>
      </c>
      <c r="W287" s="2">
        <f t="shared" si="175"/>
        <v>1115</v>
      </c>
      <c r="X287" s="2">
        <f t="shared" si="176"/>
        <v>843</v>
      </c>
      <c r="Y287" s="2">
        <f t="shared" si="177"/>
        <v>1197</v>
      </c>
      <c r="AA287" s="2">
        <f t="shared" si="147"/>
        <v>1596</v>
      </c>
      <c r="AB287" s="2">
        <f t="shared" si="178"/>
        <v>2207</v>
      </c>
      <c r="AC287" s="2">
        <f t="shared" si="179"/>
        <v>1301</v>
      </c>
      <c r="AE287" s="10">
        <v>3</v>
      </c>
      <c r="AF287" s="2">
        <f t="shared" si="148"/>
        <v>10808</v>
      </c>
      <c r="AG287" s="2">
        <f t="shared" si="149"/>
        <v>5851</v>
      </c>
      <c r="AH287" s="2">
        <f t="shared" si="150"/>
        <v>11004</v>
      </c>
      <c r="AI287" s="2">
        <f t="shared" si="151"/>
        <v>27663</v>
      </c>
      <c r="AK287">
        <f t="shared" si="152"/>
        <v>10</v>
      </c>
      <c r="AL287">
        <f t="shared" si="153"/>
        <v>2021</v>
      </c>
      <c r="BL287" s="2">
        <v>752</v>
      </c>
      <c r="BM287" s="2">
        <v>771</v>
      </c>
      <c r="BN287" s="2">
        <v>1176</v>
      </c>
      <c r="BO287" s="2">
        <v>1291</v>
      </c>
      <c r="BP287" s="2">
        <v>948</v>
      </c>
      <c r="BQ287" s="2">
        <v>914</v>
      </c>
      <c r="BR287" s="2">
        <v>863</v>
      </c>
      <c r="BS287" s="2">
        <v>1024</v>
      </c>
      <c r="BT287" s="2">
        <v>956</v>
      </c>
      <c r="BU287" s="2">
        <v>1209</v>
      </c>
      <c r="BV287" s="2">
        <v>1584</v>
      </c>
      <c r="BW287" s="2">
        <v>1300</v>
      </c>
      <c r="BX287" s="2">
        <v>1106</v>
      </c>
      <c r="BY287" s="2">
        <v>2190</v>
      </c>
      <c r="BZ287" s="2">
        <v>1518</v>
      </c>
      <c r="CA287" s="2">
        <v>992</v>
      </c>
      <c r="CB287" s="2">
        <v>1332</v>
      </c>
      <c r="CC287" s="2">
        <v>721</v>
      </c>
      <c r="CD287" s="2">
        <v>1301</v>
      </c>
      <c r="CE287" s="2">
        <v>1299</v>
      </c>
      <c r="CF287" s="2">
        <v>1074</v>
      </c>
      <c r="CG287" s="2">
        <v>1107</v>
      </c>
      <c r="CH287" s="2">
        <v>837</v>
      </c>
      <c r="CI287" s="2">
        <v>1188</v>
      </c>
    </row>
    <row r="288" spans="1:87" x14ac:dyDescent="0.2">
      <c r="A288" s="7">
        <v>44474</v>
      </c>
      <c r="B288" s="2">
        <f t="shared" si="154"/>
        <v>1372</v>
      </c>
      <c r="C288" s="2">
        <f t="shared" si="155"/>
        <v>1526</v>
      </c>
      <c r="D288" s="2">
        <f t="shared" si="156"/>
        <v>1696</v>
      </c>
      <c r="E288" s="2">
        <f t="shared" si="157"/>
        <v>1952</v>
      </c>
      <c r="F288" s="2">
        <f t="shared" si="158"/>
        <v>1191</v>
      </c>
      <c r="G288" s="2">
        <f t="shared" si="159"/>
        <v>1130</v>
      </c>
      <c r="H288" s="2">
        <f t="shared" si="160"/>
        <v>1144</v>
      </c>
      <c r="I288" s="2">
        <f t="shared" si="161"/>
        <v>938</v>
      </c>
      <c r="J288" s="2">
        <f t="shared" si="162"/>
        <v>930</v>
      </c>
      <c r="K288" s="2">
        <f t="shared" si="163"/>
        <v>1390</v>
      </c>
      <c r="L288" s="2">
        <f t="shared" si="164"/>
        <v>1256</v>
      </c>
      <c r="M288" s="2">
        <f t="shared" si="165"/>
        <v>2401</v>
      </c>
      <c r="N288" s="2">
        <f t="shared" si="166"/>
        <v>3046</v>
      </c>
      <c r="O288" s="2">
        <f t="shared" si="167"/>
        <v>4408</v>
      </c>
      <c r="P288" s="2">
        <f t="shared" si="168"/>
        <v>4248</v>
      </c>
      <c r="Q288" s="2">
        <f t="shared" si="169"/>
        <v>3030</v>
      </c>
      <c r="R288" s="2">
        <f t="shared" si="170"/>
        <v>2664</v>
      </c>
      <c r="S288" s="2">
        <f t="shared" si="171"/>
        <v>2282</v>
      </c>
      <c r="T288" s="2">
        <f t="shared" si="172"/>
        <v>769</v>
      </c>
      <c r="U288" s="2">
        <f t="shared" si="173"/>
        <v>904</v>
      </c>
      <c r="V288" s="2">
        <f t="shared" si="174"/>
        <v>824</v>
      </c>
      <c r="W288" s="2">
        <f t="shared" si="175"/>
        <v>954</v>
      </c>
      <c r="X288" s="2">
        <f t="shared" si="176"/>
        <v>956</v>
      </c>
      <c r="Y288" s="2">
        <f t="shared" si="177"/>
        <v>850</v>
      </c>
      <c r="AA288" s="2">
        <f t="shared" si="147"/>
        <v>2664</v>
      </c>
      <c r="AB288" s="2">
        <f t="shared" si="178"/>
        <v>4408</v>
      </c>
      <c r="AC288" s="2">
        <f t="shared" si="179"/>
        <v>1952</v>
      </c>
      <c r="AE288" s="10">
        <v>4</v>
      </c>
      <c r="AF288" s="2">
        <f t="shared" si="148"/>
        <v>13534</v>
      </c>
      <c r="AG288" s="2">
        <f t="shared" si="149"/>
        <v>14732</v>
      </c>
      <c r="AH288" s="2">
        <f t="shared" si="150"/>
        <v>13595</v>
      </c>
      <c r="AI288" s="2">
        <f t="shared" si="151"/>
        <v>41861</v>
      </c>
      <c r="AK288">
        <f t="shared" si="152"/>
        <v>10</v>
      </c>
      <c r="AL288">
        <f t="shared" si="153"/>
        <v>2021</v>
      </c>
      <c r="BL288" s="2">
        <v>1362</v>
      </c>
      <c r="BM288" s="2">
        <v>1514</v>
      </c>
      <c r="BN288" s="2">
        <v>1683</v>
      </c>
      <c r="BO288" s="2">
        <v>1937</v>
      </c>
      <c r="BP288" s="2">
        <v>1182</v>
      </c>
      <c r="BQ288" s="2">
        <v>1121</v>
      </c>
      <c r="BR288" s="2">
        <v>1135</v>
      </c>
      <c r="BS288" s="2">
        <v>931</v>
      </c>
      <c r="BT288" s="2">
        <v>923</v>
      </c>
      <c r="BU288" s="2">
        <v>1379</v>
      </c>
      <c r="BV288" s="2">
        <v>1246</v>
      </c>
      <c r="BW288" s="2">
        <v>2383</v>
      </c>
      <c r="BX288" s="2">
        <v>3023</v>
      </c>
      <c r="BY288" s="2">
        <v>4374</v>
      </c>
      <c r="BZ288" s="2">
        <v>4216</v>
      </c>
      <c r="CA288" s="2">
        <v>3007</v>
      </c>
      <c r="CB288" s="2">
        <v>2644</v>
      </c>
      <c r="CC288" s="2">
        <v>2265</v>
      </c>
      <c r="CD288" s="2">
        <v>763</v>
      </c>
      <c r="CE288" s="2">
        <v>897</v>
      </c>
      <c r="CF288" s="2">
        <v>818</v>
      </c>
      <c r="CG288" s="2">
        <v>947</v>
      </c>
      <c r="CH288" s="2">
        <v>949</v>
      </c>
      <c r="CI288" s="2">
        <v>844</v>
      </c>
    </row>
    <row r="289" spans="1:87" x14ac:dyDescent="0.2">
      <c r="A289" s="7">
        <v>44475</v>
      </c>
      <c r="B289" s="2">
        <f t="shared" si="154"/>
        <v>1244</v>
      </c>
      <c r="C289" s="2">
        <f t="shared" si="155"/>
        <v>1322</v>
      </c>
      <c r="D289" s="2">
        <f t="shared" si="156"/>
        <v>1246</v>
      </c>
      <c r="E289" s="2">
        <f t="shared" si="157"/>
        <v>1145</v>
      </c>
      <c r="F289" s="2">
        <f t="shared" si="158"/>
        <v>1588</v>
      </c>
      <c r="G289" s="2">
        <f t="shared" si="159"/>
        <v>2794</v>
      </c>
      <c r="H289" s="2">
        <f t="shared" si="160"/>
        <v>3276</v>
      </c>
      <c r="I289" s="2">
        <f t="shared" si="161"/>
        <v>3157</v>
      </c>
      <c r="J289" s="2">
        <f t="shared" si="162"/>
        <v>4819</v>
      </c>
      <c r="K289" s="2">
        <f t="shared" si="163"/>
        <v>3815</v>
      </c>
      <c r="L289" s="2">
        <f t="shared" si="164"/>
        <v>3765</v>
      </c>
      <c r="M289" s="2">
        <f t="shared" si="165"/>
        <v>3784</v>
      </c>
      <c r="N289" s="2">
        <f t="shared" si="166"/>
        <v>4585</v>
      </c>
      <c r="O289" s="2">
        <f t="shared" si="167"/>
        <v>4388</v>
      </c>
      <c r="P289" s="2">
        <f t="shared" si="168"/>
        <v>3580</v>
      </c>
      <c r="Q289" s="2">
        <f t="shared" si="169"/>
        <v>2524</v>
      </c>
      <c r="R289" s="2">
        <f t="shared" si="170"/>
        <v>1414</v>
      </c>
      <c r="S289" s="2">
        <f t="shared" si="171"/>
        <v>1295</v>
      </c>
      <c r="T289" s="2">
        <f t="shared" si="172"/>
        <v>1120</v>
      </c>
      <c r="U289" s="2">
        <f t="shared" si="173"/>
        <v>732</v>
      </c>
      <c r="V289" s="2">
        <f t="shared" si="174"/>
        <v>725</v>
      </c>
      <c r="W289" s="2">
        <f t="shared" si="175"/>
        <v>720</v>
      </c>
      <c r="X289" s="2">
        <f t="shared" si="176"/>
        <v>726</v>
      </c>
      <c r="Y289" s="2">
        <f t="shared" si="177"/>
        <v>1252</v>
      </c>
      <c r="AA289" s="2">
        <f t="shared" si="147"/>
        <v>4819</v>
      </c>
      <c r="AB289" s="2">
        <f t="shared" si="178"/>
        <v>4585</v>
      </c>
      <c r="AC289" s="2">
        <f t="shared" si="179"/>
        <v>3276</v>
      </c>
      <c r="AE289" s="10">
        <v>5</v>
      </c>
      <c r="AF289" s="2">
        <f t="shared" si="148"/>
        <v>23901</v>
      </c>
      <c r="AG289" s="2">
        <f t="shared" si="149"/>
        <v>15077</v>
      </c>
      <c r="AH289" s="2">
        <f t="shared" si="150"/>
        <v>16038</v>
      </c>
      <c r="AI289" s="2">
        <f t="shared" si="151"/>
        <v>55016</v>
      </c>
      <c r="AK289">
        <f t="shared" si="152"/>
        <v>10</v>
      </c>
      <c r="AL289">
        <f t="shared" si="153"/>
        <v>2021</v>
      </c>
      <c r="BL289" s="2">
        <v>1235</v>
      </c>
      <c r="BM289" s="2">
        <v>1312</v>
      </c>
      <c r="BN289" s="2">
        <v>1237</v>
      </c>
      <c r="BO289" s="2">
        <v>1136</v>
      </c>
      <c r="BP289" s="2">
        <v>1576</v>
      </c>
      <c r="BQ289" s="2">
        <v>2773</v>
      </c>
      <c r="BR289" s="2">
        <v>3251</v>
      </c>
      <c r="BS289" s="2">
        <v>3133</v>
      </c>
      <c r="BT289" s="2">
        <v>4782</v>
      </c>
      <c r="BU289" s="2">
        <v>3786</v>
      </c>
      <c r="BV289" s="2">
        <v>3736</v>
      </c>
      <c r="BW289" s="2">
        <v>3755</v>
      </c>
      <c r="BX289" s="2">
        <v>4550</v>
      </c>
      <c r="BY289" s="2">
        <v>4355</v>
      </c>
      <c r="BZ289" s="2">
        <v>3553</v>
      </c>
      <c r="CA289" s="2">
        <v>2505</v>
      </c>
      <c r="CB289" s="2">
        <v>1403</v>
      </c>
      <c r="CC289" s="2">
        <v>1285</v>
      </c>
      <c r="CD289" s="2">
        <v>1111</v>
      </c>
      <c r="CE289" s="2">
        <v>726</v>
      </c>
      <c r="CF289" s="2">
        <v>719</v>
      </c>
      <c r="CG289" s="2">
        <v>715</v>
      </c>
      <c r="CH289" s="2">
        <v>720</v>
      </c>
      <c r="CI289" s="2">
        <v>1242</v>
      </c>
    </row>
    <row r="290" spans="1:87" x14ac:dyDescent="0.2">
      <c r="A290" s="7">
        <v>44476</v>
      </c>
      <c r="B290" s="2">
        <f t="shared" si="154"/>
        <v>1309</v>
      </c>
      <c r="C290" s="2">
        <f t="shared" si="155"/>
        <v>1203</v>
      </c>
      <c r="D290" s="2">
        <f t="shared" si="156"/>
        <v>1199</v>
      </c>
      <c r="E290" s="2">
        <f t="shared" si="157"/>
        <v>1136</v>
      </c>
      <c r="F290" s="2">
        <f t="shared" si="158"/>
        <v>966</v>
      </c>
      <c r="G290" s="2">
        <f t="shared" si="159"/>
        <v>1014</v>
      </c>
      <c r="H290" s="2">
        <f t="shared" si="160"/>
        <v>822</v>
      </c>
      <c r="I290" s="2">
        <f t="shared" si="161"/>
        <v>910</v>
      </c>
      <c r="J290" s="2">
        <f t="shared" si="162"/>
        <v>887</v>
      </c>
      <c r="K290" s="2">
        <f t="shared" si="163"/>
        <v>804</v>
      </c>
      <c r="L290" s="2">
        <f t="shared" si="164"/>
        <v>768</v>
      </c>
      <c r="M290" s="2">
        <f t="shared" si="165"/>
        <v>895</v>
      </c>
      <c r="N290" s="2">
        <f t="shared" si="166"/>
        <v>973</v>
      </c>
      <c r="O290" s="2">
        <f t="shared" si="167"/>
        <v>1034</v>
      </c>
      <c r="P290" s="2">
        <f t="shared" si="168"/>
        <v>972</v>
      </c>
      <c r="Q290" s="2">
        <f t="shared" si="169"/>
        <v>827</v>
      </c>
      <c r="R290" s="2">
        <f t="shared" si="170"/>
        <v>720</v>
      </c>
      <c r="S290" s="2">
        <f t="shared" si="171"/>
        <v>696</v>
      </c>
      <c r="T290" s="2">
        <f t="shared" si="172"/>
        <v>731</v>
      </c>
      <c r="U290" s="2">
        <f t="shared" si="173"/>
        <v>719</v>
      </c>
      <c r="V290" s="2">
        <f t="shared" si="174"/>
        <v>722</v>
      </c>
      <c r="W290" s="2">
        <f t="shared" si="175"/>
        <v>719</v>
      </c>
      <c r="X290" s="2">
        <f t="shared" si="176"/>
        <v>721</v>
      </c>
      <c r="Y290" s="2">
        <f t="shared" si="177"/>
        <v>734</v>
      </c>
      <c r="AA290" s="2">
        <f t="shared" si="147"/>
        <v>910</v>
      </c>
      <c r="AB290" s="2">
        <f t="shared" si="178"/>
        <v>1034</v>
      </c>
      <c r="AC290" s="2">
        <f t="shared" si="179"/>
        <v>1309</v>
      </c>
      <c r="AE290" s="10">
        <v>6</v>
      </c>
      <c r="AF290" s="2">
        <f t="shared" si="148"/>
        <v>7130</v>
      </c>
      <c r="AG290" s="2">
        <f t="shared" si="149"/>
        <v>3806</v>
      </c>
      <c r="AH290" s="2">
        <f t="shared" si="150"/>
        <v>10545</v>
      </c>
      <c r="AI290" s="2">
        <f t="shared" si="151"/>
        <v>21481</v>
      </c>
      <c r="AK290">
        <f t="shared" si="152"/>
        <v>10</v>
      </c>
      <c r="AL290">
        <f t="shared" si="153"/>
        <v>2021</v>
      </c>
      <c r="BL290" s="2">
        <v>1299</v>
      </c>
      <c r="BM290" s="2">
        <v>1194</v>
      </c>
      <c r="BN290" s="2">
        <v>1190</v>
      </c>
      <c r="BO290" s="2">
        <v>1127</v>
      </c>
      <c r="BP290" s="2">
        <v>959</v>
      </c>
      <c r="BQ290" s="2">
        <v>1006</v>
      </c>
      <c r="BR290" s="2">
        <v>816</v>
      </c>
      <c r="BS290" s="2">
        <v>903</v>
      </c>
      <c r="BT290" s="2">
        <v>880</v>
      </c>
      <c r="BU290" s="2">
        <v>798</v>
      </c>
      <c r="BV290" s="2">
        <v>762</v>
      </c>
      <c r="BW290" s="2">
        <v>888</v>
      </c>
      <c r="BX290" s="2">
        <v>966</v>
      </c>
      <c r="BY290" s="2">
        <v>1026</v>
      </c>
      <c r="BZ290" s="2">
        <v>965</v>
      </c>
      <c r="CA290" s="2">
        <v>821</v>
      </c>
      <c r="CB290" s="2">
        <v>715</v>
      </c>
      <c r="CC290" s="2">
        <v>691</v>
      </c>
      <c r="CD290" s="2">
        <v>725</v>
      </c>
      <c r="CE290" s="2">
        <v>714</v>
      </c>
      <c r="CF290" s="2">
        <v>717</v>
      </c>
      <c r="CG290" s="2">
        <v>714</v>
      </c>
      <c r="CH290" s="2">
        <v>716</v>
      </c>
      <c r="CI290" s="2">
        <v>728</v>
      </c>
    </row>
    <row r="291" spans="1:87" x14ac:dyDescent="0.2">
      <c r="A291" s="7">
        <v>44477</v>
      </c>
      <c r="B291" s="2">
        <f t="shared" si="154"/>
        <v>720</v>
      </c>
      <c r="C291" s="2">
        <f t="shared" si="155"/>
        <v>734</v>
      </c>
      <c r="D291" s="2">
        <f t="shared" si="156"/>
        <v>724</v>
      </c>
      <c r="E291" s="2">
        <f t="shared" si="157"/>
        <v>731</v>
      </c>
      <c r="F291" s="2">
        <f t="shared" si="158"/>
        <v>720</v>
      </c>
      <c r="G291" s="2">
        <f t="shared" si="159"/>
        <v>737</v>
      </c>
      <c r="H291" s="2">
        <f t="shared" si="160"/>
        <v>852</v>
      </c>
      <c r="I291" s="2">
        <f t="shared" si="161"/>
        <v>1002</v>
      </c>
      <c r="J291" s="2">
        <f t="shared" si="162"/>
        <v>1010</v>
      </c>
      <c r="K291" s="2">
        <f t="shared" si="163"/>
        <v>1134</v>
      </c>
      <c r="L291" s="2">
        <f t="shared" si="164"/>
        <v>1217</v>
      </c>
      <c r="M291" s="2">
        <f t="shared" si="165"/>
        <v>1184</v>
      </c>
      <c r="N291" s="2">
        <f t="shared" si="166"/>
        <v>1175</v>
      </c>
      <c r="O291" s="2">
        <f t="shared" si="167"/>
        <v>1172</v>
      </c>
      <c r="P291" s="2">
        <f t="shared" si="168"/>
        <v>1109</v>
      </c>
      <c r="Q291" s="2">
        <f t="shared" si="169"/>
        <v>990</v>
      </c>
      <c r="R291" s="2">
        <f t="shared" si="170"/>
        <v>775</v>
      </c>
      <c r="S291" s="2">
        <f t="shared" si="171"/>
        <v>724</v>
      </c>
      <c r="T291" s="2">
        <f t="shared" si="172"/>
        <v>712</v>
      </c>
      <c r="U291" s="2">
        <f t="shared" si="173"/>
        <v>719</v>
      </c>
      <c r="V291" s="2">
        <f t="shared" si="174"/>
        <v>724</v>
      </c>
      <c r="W291" s="2">
        <f t="shared" si="175"/>
        <v>731</v>
      </c>
      <c r="X291" s="2">
        <f t="shared" si="176"/>
        <v>721</v>
      </c>
      <c r="Y291" s="2">
        <f t="shared" si="177"/>
        <v>722</v>
      </c>
      <c r="AA291" s="2">
        <f t="shared" si="147"/>
        <v>0</v>
      </c>
      <c r="AB291" s="2">
        <f t="shared" si="178"/>
        <v>1217</v>
      </c>
      <c r="AC291" s="2">
        <f t="shared" si="179"/>
        <v>852</v>
      </c>
      <c r="AE291" s="10">
        <v>7</v>
      </c>
      <c r="AF291" s="2">
        <f t="shared" si="148"/>
        <v>0</v>
      </c>
      <c r="AG291" s="2">
        <f t="shared" si="149"/>
        <v>12923</v>
      </c>
      <c r="AH291" s="2">
        <f t="shared" si="150"/>
        <v>8116</v>
      </c>
      <c r="AI291" s="2">
        <f t="shared" si="151"/>
        <v>21039</v>
      </c>
      <c r="AK291">
        <f t="shared" si="152"/>
        <v>10</v>
      </c>
      <c r="AL291">
        <f t="shared" si="153"/>
        <v>2021</v>
      </c>
      <c r="BL291" s="2">
        <v>715</v>
      </c>
      <c r="BM291" s="2">
        <v>728</v>
      </c>
      <c r="BN291" s="2">
        <v>718</v>
      </c>
      <c r="BO291" s="2">
        <v>725</v>
      </c>
      <c r="BP291" s="2">
        <v>715</v>
      </c>
      <c r="BQ291" s="2">
        <v>731</v>
      </c>
      <c r="BR291" s="2">
        <v>846</v>
      </c>
      <c r="BS291" s="2">
        <v>994</v>
      </c>
      <c r="BT291" s="2">
        <v>1002</v>
      </c>
      <c r="BU291" s="2">
        <v>1125</v>
      </c>
      <c r="BV291" s="2">
        <v>1208</v>
      </c>
      <c r="BW291" s="2">
        <v>1175</v>
      </c>
      <c r="BX291" s="2">
        <v>1166</v>
      </c>
      <c r="BY291" s="2">
        <v>1163</v>
      </c>
      <c r="BZ291" s="2">
        <v>1101</v>
      </c>
      <c r="CA291" s="2">
        <v>982</v>
      </c>
      <c r="CB291" s="2">
        <v>769</v>
      </c>
      <c r="CC291" s="2">
        <v>718</v>
      </c>
      <c r="CD291" s="2">
        <v>707</v>
      </c>
      <c r="CE291" s="2">
        <v>714</v>
      </c>
      <c r="CF291" s="2">
        <v>718</v>
      </c>
      <c r="CG291" s="2">
        <v>725</v>
      </c>
      <c r="CH291" s="2">
        <v>716</v>
      </c>
      <c r="CI291" s="2">
        <v>717</v>
      </c>
    </row>
    <row r="292" spans="1:87" x14ac:dyDescent="0.2">
      <c r="A292" s="7">
        <v>44478</v>
      </c>
      <c r="B292" s="2">
        <f t="shared" si="154"/>
        <v>731</v>
      </c>
      <c r="C292" s="2">
        <f t="shared" si="155"/>
        <v>733</v>
      </c>
      <c r="D292" s="2">
        <f t="shared" si="156"/>
        <v>731</v>
      </c>
      <c r="E292" s="2">
        <f t="shared" si="157"/>
        <v>722</v>
      </c>
      <c r="F292" s="2">
        <f t="shared" si="158"/>
        <v>749</v>
      </c>
      <c r="G292" s="2">
        <f t="shared" si="159"/>
        <v>730</v>
      </c>
      <c r="H292" s="2">
        <f t="shared" si="160"/>
        <v>831</v>
      </c>
      <c r="I292" s="2">
        <f t="shared" si="161"/>
        <v>927</v>
      </c>
      <c r="J292" s="2">
        <f t="shared" si="162"/>
        <v>957</v>
      </c>
      <c r="K292" s="2">
        <f t="shared" si="163"/>
        <v>882</v>
      </c>
      <c r="L292" s="2">
        <f t="shared" si="164"/>
        <v>758</v>
      </c>
      <c r="M292" s="2">
        <f t="shared" si="165"/>
        <v>742</v>
      </c>
      <c r="N292" s="2">
        <f t="shared" si="166"/>
        <v>753</v>
      </c>
      <c r="O292" s="2">
        <f t="shared" si="167"/>
        <v>746</v>
      </c>
      <c r="P292" s="2">
        <f t="shared" si="168"/>
        <v>782</v>
      </c>
      <c r="Q292" s="2">
        <f t="shared" si="169"/>
        <v>771</v>
      </c>
      <c r="R292" s="2">
        <f t="shared" si="170"/>
        <v>726</v>
      </c>
      <c r="S292" s="2">
        <f t="shared" si="171"/>
        <v>735</v>
      </c>
      <c r="T292" s="2">
        <f t="shared" si="172"/>
        <v>717</v>
      </c>
      <c r="U292" s="2">
        <f t="shared" si="173"/>
        <v>738</v>
      </c>
      <c r="V292" s="2">
        <f t="shared" si="174"/>
        <v>760</v>
      </c>
      <c r="W292" s="2">
        <f t="shared" si="175"/>
        <v>763</v>
      </c>
      <c r="X292" s="2">
        <f t="shared" si="176"/>
        <v>816</v>
      </c>
      <c r="Y292" s="2">
        <f t="shared" si="177"/>
        <v>865</v>
      </c>
      <c r="AA292" s="2">
        <f t="shared" si="147"/>
        <v>0</v>
      </c>
      <c r="AB292" s="2">
        <f t="shared" si="178"/>
        <v>957</v>
      </c>
      <c r="AC292" s="2">
        <f t="shared" si="179"/>
        <v>865</v>
      </c>
      <c r="AE292" s="10">
        <v>8</v>
      </c>
      <c r="AF292" s="2">
        <f t="shared" si="148"/>
        <v>0</v>
      </c>
      <c r="AG292" s="2">
        <f t="shared" si="149"/>
        <v>10234</v>
      </c>
      <c r="AH292" s="2">
        <f t="shared" si="150"/>
        <v>8431</v>
      </c>
      <c r="AI292" s="2">
        <f t="shared" si="151"/>
        <v>18665</v>
      </c>
      <c r="AK292">
        <f t="shared" si="152"/>
        <v>10</v>
      </c>
      <c r="AL292">
        <f t="shared" si="153"/>
        <v>2021</v>
      </c>
      <c r="BL292" s="2">
        <v>725</v>
      </c>
      <c r="BM292" s="2">
        <v>727</v>
      </c>
      <c r="BN292" s="2">
        <v>725</v>
      </c>
      <c r="BO292" s="2">
        <v>717</v>
      </c>
      <c r="BP292" s="2">
        <v>743</v>
      </c>
      <c r="BQ292" s="2">
        <v>724</v>
      </c>
      <c r="BR292" s="2">
        <v>825</v>
      </c>
      <c r="BS292" s="2">
        <v>920</v>
      </c>
      <c r="BT292" s="2">
        <v>950</v>
      </c>
      <c r="BU292" s="2">
        <v>875</v>
      </c>
      <c r="BV292" s="2">
        <v>752</v>
      </c>
      <c r="BW292" s="2">
        <v>736</v>
      </c>
      <c r="BX292" s="2">
        <v>747</v>
      </c>
      <c r="BY292" s="2">
        <v>740</v>
      </c>
      <c r="BZ292" s="2">
        <v>776</v>
      </c>
      <c r="CA292" s="2">
        <v>765</v>
      </c>
      <c r="CB292" s="2">
        <v>720</v>
      </c>
      <c r="CC292" s="2">
        <v>729</v>
      </c>
      <c r="CD292" s="2">
        <v>712</v>
      </c>
      <c r="CE292" s="2">
        <v>732</v>
      </c>
      <c r="CF292" s="2">
        <v>754</v>
      </c>
      <c r="CG292" s="2">
        <v>757</v>
      </c>
      <c r="CH292" s="2">
        <v>810</v>
      </c>
      <c r="CI292" s="2">
        <v>858</v>
      </c>
    </row>
    <row r="293" spans="1:87" x14ac:dyDescent="0.2">
      <c r="A293" s="7">
        <v>44479</v>
      </c>
      <c r="B293" s="2">
        <f t="shared" si="154"/>
        <v>874</v>
      </c>
      <c r="C293" s="2">
        <f t="shared" si="155"/>
        <v>873</v>
      </c>
      <c r="D293" s="2">
        <f t="shared" si="156"/>
        <v>887</v>
      </c>
      <c r="E293" s="2">
        <f t="shared" si="157"/>
        <v>874</v>
      </c>
      <c r="F293" s="2">
        <f t="shared" si="158"/>
        <v>886</v>
      </c>
      <c r="G293" s="2">
        <f t="shared" si="159"/>
        <v>887</v>
      </c>
      <c r="H293" s="2">
        <f t="shared" si="160"/>
        <v>1008</v>
      </c>
      <c r="I293" s="2">
        <f t="shared" si="161"/>
        <v>1124</v>
      </c>
      <c r="J293" s="2">
        <f t="shared" si="162"/>
        <v>1104</v>
      </c>
      <c r="K293" s="2">
        <f t="shared" si="163"/>
        <v>1088</v>
      </c>
      <c r="L293" s="2">
        <f t="shared" si="164"/>
        <v>793</v>
      </c>
      <c r="M293" s="2">
        <f t="shared" si="165"/>
        <v>757</v>
      </c>
      <c r="N293" s="2">
        <f t="shared" si="166"/>
        <v>757</v>
      </c>
      <c r="O293" s="2">
        <f t="shared" si="167"/>
        <v>727</v>
      </c>
      <c r="P293" s="2">
        <f t="shared" si="168"/>
        <v>699</v>
      </c>
      <c r="Q293" s="2">
        <f t="shared" si="169"/>
        <v>702</v>
      </c>
      <c r="R293" s="2">
        <f t="shared" si="170"/>
        <v>690</v>
      </c>
      <c r="S293" s="2">
        <f t="shared" si="171"/>
        <v>698</v>
      </c>
      <c r="T293" s="2">
        <f t="shared" si="172"/>
        <v>759</v>
      </c>
      <c r="U293" s="2">
        <f t="shared" si="173"/>
        <v>759</v>
      </c>
      <c r="V293" s="2">
        <f t="shared" si="174"/>
        <v>791</v>
      </c>
      <c r="W293" s="2">
        <f t="shared" si="175"/>
        <v>765</v>
      </c>
      <c r="X293" s="2">
        <f t="shared" si="176"/>
        <v>741</v>
      </c>
      <c r="Y293" s="2">
        <f t="shared" si="177"/>
        <v>726</v>
      </c>
      <c r="AA293" s="2">
        <f t="shared" si="147"/>
        <v>1124</v>
      </c>
      <c r="AB293" s="2">
        <f t="shared" si="178"/>
        <v>757</v>
      </c>
      <c r="AC293" s="2">
        <f t="shared" si="179"/>
        <v>1008</v>
      </c>
      <c r="AE293" s="10">
        <v>2</v>
      </c>
      <c r="AF293" s="2">
        <f t="shared" si="148"/>
        <v>7772</v>
      </c>
      <c r="AG293" s="2">
        <f t="shared" si="149"/>
        <v>2885</v>
      </c>
      <c r="AH293" s="2">
        <f t="shared" si="150"/>
        <v>9312</v>
      </c>
      <c r="AI293" s="2">
        <f t="shared" si="151"/>
        <v>19969</v>
      </c>
      <c r="AK293">
        <f t="shared" si="152"/>
        <v>10</v>
      </c>
      <c r="AL293">
        <f t="shared" si="153"/>
        <v>2021</v>
      </c>
      <c r="BL293" s="2">
        <v>867</v>
      </c>
      <c r="BM293" s="2">
        <v>866</v>
      </c>
      <c r="BN293" s="2">
        <v>880</v>
      </c>
      <c r="BO293" s="2">
        <v>867</v>
      </c>
      <c r="BP293" s="2">
        <v>879</v>
      </c>
      <c r="BQ293" s="2">
        <v>880</v>
      </c>
      <c r="BR293" s="2">
        <v>1000</v>
      </c>
      <c r="BS293" s="2">
        <v>1115</v>
      </c>
      <c r="BT293" s="2">
        <v>1096</v>
      </c>
      <c r="BU293" s="2">
        <v>1080</v>
      </c>
      <c r="BV293" s="2">
        <v>787</v>
      </c>
      <c r="BW293" s="2">
        <v>751</v>
      </c>
      <c r="BX293" s="2">
        <v>751</v>
      </c>
      <c r="BY293" s="2">
        <v>721</v>
      </c>
      <c r="BZ293" s="2">
        <v>694</v>
      </c>
      <c r="CA293" s="2">
        <v>697</v>
      </c>
      <c r="CB293" s="2">
        <v>685</v>
      </c>
      <c r="CC293" s="2">
        <v>693</v>
      </c>
      <c r="CD293" s="2">
        <v>753</v>
      </c>
      <c r="CE293" s="2">
        <v>753</v>
      </c>
      <c r="CF293" s="2">
        <v>785</v>
      </c>
      <c r="CG293" s="2">
        <v>759</v>
      </c>
      <c r="CH293" s="2">
        <v>735</v>
      </c>
      <c r="CI293" s="2">
        <v>720</v>
      </c>
    </row>
    <row r="294" spans="1:87" x14ac:dyDescent="0.2">
      <c r="A294" s="7">
        <v>44480</v>
      </c>
      <c r="B294" s="2">
        <f t="shared" si="154"/>
        <v>730</v>
      </c>
      <c r="C294" s="2">
        <f t="shared" si="155"/>
        <v>738</v>
      </c>
      <c r="D294" s="2">
        <f t="shared" si="156"/>
        <v>729</v>
      </c>
      <c r="E294" s="2">
        <f t="shared" si="157"/>
        <v>741</v>
      </c>
      <c r="F294" s="2">
        <f t="shared" si="158"/>
        <v>726</v>
      </c>
      <c r="G294" s="2">
        <f t="shared" si="159"/>
        <v>727</v>
      </c>
      <c r="H294" s="2">
        <f t="shared" si="160"/>
        <v>738</v>
      </c>
      <c r="I294" s="2">
        <f t="shared" si="161"/>
        <v>910</v>
      </c>
      <c r="J294" s="2">
        <f t="shared" si="162"/>
        <v>911</v>
      </c>
      <c r="K294" s="2">
        <f t="shared" si="163"/>
        <v>870</v>
      </c>
      <c r="L294" s="2">
        <f t="shared" si="164"/>
        <v>702</v>
      </c>
      <c r="M294" s="2">
        <f t="shared" si="165"/>
        <v>751</v>
      </c>
      <c r="N294" s="2">
        <f t="shared" si="166"/>
        <v>808</v>
      </c>
      <c r="O294" s="2">
        <f t="shared" si="167"/>
        <v>887</v>
      </c>
      <c r="P294" s="2">
        <f t="shared" si="168"/>
        <v>878</v>
      </c>
      <c r="Q294" s="2">
        <f t="shared" si="169"/>
        <v>812</v>
      </c>
      <c r="R294" s="2">
        <f t="shared" si="170"/>
        <v>731</v>
      </c>
      <c r="S294" s="2">
        <f t="shared" si="171"/>
        <v>704</v>
      </c>
      <c r="T294" s="2">
        <f t="shared" si="172"/>
        <v>733</v>
      </c>
      <c r="U294" s="2">
        <f t="shared" si="173"/>
        <v>708</v>
      </c>
      <c r="V294" s="2">
        <f t="shared" si="174"/>
        <v>720</v>
      </c>
      <c r="W294" s="2">
        <f t="shared" si="175"/>
        <v>734</v>
      </c>
      <c r="X294" s="2">
        <f t="shared" si="176"/>
        <v>750</v>
      </c>
      <c r="Y294" s="2">
        <f t="shared" si="177"/>
        <v>766</v>
      </c>
      <c r="AA294" s="2">
        <f t="shared" si="147"/>
        <v>911</v>
      </c>
      <c r="AB294" s="2">
        <f t="shared" si="178"/>
        <v>887</v>
      </c>
      <c r="AC294" s="2">
        <f t="shared" si="179"/>
        <v>766</v>
      </c>
      <c r="AE294" s="10">
        <v>3</v>
      </c>
      <c r="AF294" s="2">
        <f t="shared" si="148"/>
        <v>7020</v>
      </c>
      <c r="AG294" s="2">
        <f t="shared" si="149"/>
        <v>3385</v>
      </c>
      <c r="AH294" s="2">
        <f t="shared" si="150"/>
        <v>8099</v>
      </c>
      <c r="AI294" s="2">
        <f t="shared" si="151"/>
        <v>18504</v>
      </c>
      <c r="AK294">
        <f t="shared" si="152"/>
        <v>10</v>
      </c>
      <c r="AL294">
        <f t="shared" si="153"/>
        <v>2021</v>
      </c>
      <c r="BL294" s="2">
        <v>724</v>
      </c>
      <c r="BM294" s="2">
        <v>732</v>
      </c>
      <c r="BN294" s="2">
        <v>723</v>
      </c>
      <c r="BO294" s="2">
        <v>735</v>
      </c>
      <c r="BP294" s="2">
        <v>720</v>
      </c>
      <c r="BQ294" s="2">
        <v>721</v>
      </c>
      <c r="BR294" s="2">
        <v>732</v>
      </c>
      <c r="BS294" s="2">
        <v>903</v>
      </c>
      <c r="BT294" s="2">
        <v>904</v>
      </c>
      <c r="BU294" s="2">
        <v>863</v>
      </c>
      <c r="BV294" s="2">
        <v>697</v>
      </c>
      <c r="BW294" s="2">
        <v>745</v>
      </c>
      <c r="BX294" s="2">
        <v>802</v>
      </c>
      <c r="BY294" s="2">
        <v>880</v>
      </c>
      <c r="BZ294" s="2">
        <v>871</v>
      </c>
      <c r="CA294" s="2">
        <v>806</v>
      </c>
      <c r="CB294" s="2">
        <v>725</v>
      </c>
      <c r="CC294" s="2">
        <v>699</v>
      </c>
      <c r="CD294" s="2">
        <v>727</v>
      </c>
      <c r="CE294" s="2">
        <v>703</v>
      </c>
      <c r="CF294" s="2">
        <v>715</v>
      </c>
      <c r="CG294" s="2">
        <v>728</v>
      </c>
      <c r="CH294" s="2">
        <v>744</v>
      </c>
      <c r="CI294" s="2">
        <v>760</v>
      </c>
    </row>
    <row r="295" spans="1:87" x14ac:dyDescent="0.2">
      <c r="A295" s="7">
        <v>44481</v>
      </c>
      <c r="B295" s="2">
        <f t="shared" si="154"/>
        <v>767</v>
      </c>
      <c r="C295" s="2">
        <f t="shared" si="155"/>
        <v>747</v>
      </c>
      <c r="D295" s="2">
        <f t="shared" si="156"/>
        <v>737</v>
      </c>
      <c r="E295" s="2">
        <f t="shared" si="157"/>
        <v>724</v>
      </c>
      <c r="F295" s="2">
        <f t="shared" si="158"/>
        <v>738</v>
      </c>
      <c r="G295" s="2">
        <f t="shared" si="159"/>
        <v>716</v>
      </c>
      <c r="H295" s="2">
        <f t="shared" si="160"/>
        <v>730</v>
      </c>
      <c r="I295" s="2">
        <f t="shared" si="161"/>
        <v>839</v>
      </c>
      <c r="J295" s="2">
        <f t="shared" si="162"/>
        <v>938</v>
      </c>
      <c r="K295" s="2">
        <f t="shared" si="163"/>
        <v>912</v>
      </c>
      <c r="L295" s="2">
        <f t="shared" si="164"/>
        <v>824</v>
      </c>
      <c r="M295" s="2">
        <f t="shared" si="165"/>
        <v>691</v>
      </c>
      <c r="N295" s="2">
        <f t="shared" si="166"/>
        <v>704</v>
      </c>
      <c r="O295" s="2">
        <f t="shared" si="167"/>
        <v>717</v>
      </c>
      <c r="P295" s="2">
        <f t="shared" si="168"/>
        <v>702</v>
      </c>
      <c r="Q295" s="2">
        <f t="shared" si="169"/>
        <v>703</v>
      </c>
      <c r="R295" s="2">
        <f t="shared" si="170"/>
        <v>717</v>
      </c>
      <c r="S295" s="2">
        <f t="shared" si="171"/>
        <v>706</v>
      </c>
      <c r="T295" s="2">
        <f t="shared" si="172"/>
        <v>766</v>
      </c>
      <c r="U295" s="2">
        <f t="shared" si="173"/>
        <v>820</v>
      </c>
      <c r="V295" s="2">
        <f t="shared" si="174"/>
        <v>1460</v>
      </c>
      <c r="W295" s="2">
        <f t="shared" si="175"/>
        <v>1596</v>
      </c>
      <c r="X295" s="2">
        <f t="shared" si="176"/>
        <v>1330</v>
      </c>
      <c r="Y295" s="2">
        <f t="shared" si="177"/>
        <v>1078</v>
      </c>
      <c r="AA295" s="2">
        <f t="shared" si="147"/>
        <v>938</v>
      </c>
      <c r="AB295" s="2">
        <f t="shared" si="178"/>
        <v>717</v>
      </c>
      <c r="AC295" s="2">
        <f t="shared" si="179"/>
        <v>1596</v>
      </c>
      <c r="AE295" s="10">
        <v>4</v>
      </c>
      <c r="AF295" s="2">
        <f t="shared" si="148"/>
        <v>7213</v>
      </c>
      <c r="AG295" s="2">
        <f t="shared" si="149"/>
        <v>2826</v>
      </c>
      <c r="AH295" s="2">
        <f t="shared" si="150"/>
        <v>10623</v>
      </c>
      <c r="AI295" s="2">
        <f t="shared" si="151"/>
        <v>20662</v>
      </c>
      <c r="AK295">
        <f t="shared" si="152"/>
        <v>10</v>
      </c>
      <c r="AL295">
        <f t="shared" si="153"/>
        <v>2021</v>
      </c>
      <c r="BL295" s="2">
        <v>761</v>
      </c>
      <c r="BM295" s="2">
        <v>741</v>
      </c>
      <c r="BN295" s="2">
        <v>731</v>
      </c>
      <c r="BO295" s="2">
        <v>718</v>
      </c>
      <c r="BP295" s="2">
        <v>732</v>
      </c>
      <c r="BQ295" s="2">
        <v>711</v>
      </c>
      <c r="BR295" s="2">
        <v>724</v>
      </c>
      <c r="BS295" s="2">
        <v>833</v>
      </c>
      <c r="BT295" s="2">
        <v>931</v>
      </c>
      <c r="BU295" s="2">
        <v>905</v>
      </c>
      <c r="BV295" s="2">
        <v>818</v>
      </c>
      <c r="BW295" s="2">
        <v>686</v>
      </c>
      <c r="BX295" s="2">
        <v>699</v>
      </c>
      <c r="BY295" s="2">
        <v>712</v>
      </c>
      <c r="BZ295" s="2">
        <v>697</v>
      </c>
      <c r="CA295" s="2">
        <v>698</v>
      </c>
      <c r="CB295" s="2">
        <v>712</v>
      </c>
      <c r="CC295" s="2">
        <v>701</v>
      </c>
      <c r="CD295" s="2">
        <v>760</v>
      </c>
      <c r="CE295" s="2">
        <v>814</v>
      </c>
      <c r="CF295" s="2">
        <v>1449</v>
      </c>
      <c r="CG295" s="2">
        <v>1584</v>
      </c>
      <c r="CH295" s="2">
        <v>1320</v>
      </c>
      <c r="CI295" s="2">
        <v>1070</v>
      </c>
    </row>
    <row r="296" spans="1:87" x14ac:dyDescent="0.2">
      <c r="A296" s="7">
        <v>44482</v>
      </c>
      <c r="B296" s="2">
        <f t="shared" si="154"/>
        <v>918</v>
      </c>
      <c r="C296" s="2">
        <f t="shared" si="155"/>
        <v>888</v>
      </c>
      <c r="D296" s="2">
        <f t="shared" si="156"/>
        <v>888</v>
      </c>
      <c r="E296" s="2">
        <f t="shared" si="157"/>
        <v>896</v>
      </c>
      <c r="F296" s="2">
        <f t="shared" si="158"/>
        <v>884</v>
      </c>
      <c r="G296" s="2">
        <f t="shared" si="159"/>
        <v>895</v>
      </c>
      <c r="H296" s="2">
        <f t="shared" si="160"/>
        <v>3010</v>
      </c>
      <c r="I296" s="2">
        <f t="shared" si="161"/>
        <v>3025</v>
      </c>
      <c r="J296" s="2">
        <f t="shared" si="162"/>
        <v>3163</v>
      </c>
      <c r="K296" s="2">
        <f t="shared" si="163"/>
        <v>4534</v>
      </c>
      <c r="L296" s="2">
        <f t="shared" si="164"/>
        <v>4702</v>
      </c>
      <c r="M296" s="2">
        <f t="shared" si="165"/>
        <v>4578</v>
      </c>
      <c r="N296" s="2">
        <f t="shared" si="166"/>
        <v>4714</v>
      </c>
      <c r="O296" s="2">
        <f t="shared" si="167"/>
        <v>4787</v>
      </c>
      <c r="P296" s="2">
        <f t="shared" si="168"/>
        <v>4580</v>
      </c>
      <c r="Q296" s="2">
        <f t="shared" si="169"/>
        <v>4663</v>
      </c>
      <c r="R296" s="2">
        <f t="shared" si="170"/>
        <v>4580</v>
      </c>
      <c r="S296" s="2">
        <f t="shared" si="171"/>
        <v>3879</v>
      </c>
      <c r="T296" s="2">
        <f t="shared" si="172"/>
        <v>2731</v>
      </c>
      <c r="U296" s="2">
        <f t="shared" si="173"/>
        <v>1552</v>
      </c>
      <c r="V296" s="2">
        <f t="shared" si="174"/>
        <v>1447</v>
      </c>
      <c r="W296" s="2">
        <f t="shared" si="175"/>
        <v>1302</v>
      </c>
      <c r="X296" s="2">
        <f t="shared" si="176"/>
        <v>1284</v>
      </c>
      <c r="Y296" s="2">
        <f t="shared" si="177"/>
        <v>1253</v>
      </c>
      <c r="AA296" s="2">
        <f t="shared" si="147"/>
        <v>4702</v>
      </c>
      <c r="AB296" s="2">
        <f t="shared" si="178"/>
        <v>4787</v>
      </c>
      <c r="AC296" s="2">
        <f t="shared" si="179"/>
        <v>3010</v>
      </c>
      <c r="AE296" s="10">
        <v>5</v>
      </c>
      <c r="AF296" s="2">
        <f t="shared" si="148"/>
        <v>32744</v>
      </c>
      <c r="AG296" s="2">
        <f t="shared" si="149"/>
        <v>18744</v>
      </c>
      <c r="AH296" s="2">
        <f t="shared" si="150"/>
        <v>13665</v>
      </c>
      <c r="AI296" s="2">
        <f t="shared" si="151"/>
        <v>65153</v>
      </c>
      <c r="AK296">
        <f t="shared" si="152"/>
        <v>10</v>
      </c>
      <c r="AL296">
        <f t="shared" si="153"/>
        <v>2021</v>
      </c>
      <c r="BL296" s="2">
        <v>911</v>
      </c>
      <c r="BM296" s="2">
        <v>881</v>
      </c>
      <c r="BN296" s="2">
        <v>881</v>
      </c>
      <c r="BO296" s="2">
        <v>889</v>
      </c>
      <c r="BP296" s="2">
        <v>877</v>
      </c>
      <c r="BQ296" s="2">
        <v>888</v>
      </c>
      <c r="BR296" s="2">
        <v>2987</v>
      </c>
      <c r="BS296" s="2">
        <v>3002</v>
      </c>
      <c r="BT296" s="2">
        <v>3139</v>
      </c>
      <c r="BU296" s="2">
        <v>4499</v>
      </c>
      <c r="BV296" s="2">
        <v>4666</v>
      </c>
      <c r="BW296" s="2">
        <v>4543</v>
      </c>
      <c r="BX296" s="2">
        <v>4678</v>
      </c>
      <c r="BY296" s="2">
        <v>4751</v>
      </c>
      <c r="BZ296" s="2">
        <v>4545</v>
      </c>
      <c r="CA296" s="2">
        <v>4628</v>
      </c>
      <c r="CB296" s="2">
        <v>4545</v>
      </c>
      <c r="CC296" s="2">
        <v>3849</v>
      </c>
      <c r="CD296" s="2">
        <v>2710</v>
      </c>
      <c r="CE296" s="2">
        <v>1540</v>
      </c>
      <c r="CF296" s="2">
        <v>1436</v>
      </c>
      <c r="CG296" s="2">
        <v>1292</v>
      </c>
      <c r="CH296" s="2">
        <v>1274</v>
      </c>
      <c r="CI296" s="2">
        <v>1243</v>
      </c>
    </row>
    <row r="297" spans="1:87" x14ac:dyDescent="0.2">
      <c r="A297" s="7">
        <v>44483</v>
      </c>
      <c r="B297" s="2">
        <f t="shared" si="154"/>
        <v>1193</v>
      </c>
      <c r="C297" s="2">
        <f t="shared" si="155"/>
        <v>1385</v>
      </c>
      <c r="D297" s="2">
        <f t="shared" si="156"/>
        <v>1375</v>
      </c>
      <c r="E297" s="2">
        <f t="shared" si="157"/>
        <v>1128</v>
      </c>
      <c r="F297" s="2">
        <f t="shared" si="158"/>
        <v>889</v>
      </c>
      <c r="G297" s="2">
        <f t="shared" si="159"/>
        <v>906</v>
      </c>
      <c r="H297" s="2">
        <f t="shared" si="160"/>
        <v>1070</v>
      </c>
      <c r="I297" s="2">
        <f t="shared" si="161"/>
        <v>1196</v>
      </c>
      <c r="J297" s="2">
        <f t="shared" si="162"/>
        <v>1147</v>
      </c>
      <c r="K297" s="2">
        <f t="shared" si="163"/>
        <v>1122</v>
      </c>
      <c r="L297" s="2">
        <f t="shared" si="164"/>
        <v>1078</v>
      </c>
      <c r="M297" s="2">
        <f t="shared" si="165"/>
        <v>837</v>
      </c>
      <c r="N297" s="2">
        <f t="shared" si="166"/>
        <v>741</v>
      </c>
      <c r="O297" s="2">
        <f t="shared" si="167"/>
        <v>765</v>
      </c>
      <c r="P297" s="2">
        <f t="shared" si="168"/>
        <v>776</v>
      </c>
      <c r="Q297" s="2">
        <f t="shared" si="169"/>
        <v>731</v>
      </c>
      <c r="R297" s="2">
        <f t="shared" si="170"/>
        <v>694</v>
      </c>
      <c r="S297" s="2">
        <f t="shared" si="171"/>
        <v>706</v>
      </c>
      <c r="T297" s="2">
        <f t="shared" si="172"/>
        <v>715</v>
      </c>
      <c r="U297" s="2">
        <f t="shared" si="173"/>
        <v>712</v>
      </c>
      <c r="V297" s="2">
        <f t="shared" si="174"/>
        <v>726</v>
      </c>
      <c r="W297" s="2">
        <f t="shared" si="175"/>
        <v>729</v>
      </c>
      <c r="X297" s="2">
        <f t="shared" si="176"/>
        <v>754</v>
      </c>
      <c r="Y297" s="2">
        <f t="shared" si="177"/>
        <v>954</v>
      </c>
      <c r="AA297" s="2">
        <f t="shared" si="147"/>
        <v>1196</v>
      </c>
      <c r="AB297" s="2">
        <f t="shared" si="178"/>
        <v>776</v>
      </c>
      <c r="AC297" s="2">
        <f t="shared" si="179"/>
        <v>1385</v>
      </c>
      <c r="AE297" s="10">
        <v>6</v>
      </c>
      <c r="AF297" s="2">
        <f t="shared" si="148"/>
        <v>8207</v>
      </c>
      <c r="AG297" s="2">
        <f t="shared" si="149"/>
        <v>3013</v>
      </c>
      <c r="AH297" s="2">
        <f t="shared" si="150"/>
        <v>11109</v>
      </c>
      <c r="AI297" s="2">
        <f t="shared" si="151"/>
        <v>22329</v>
      </c>
      <c r="AK297">
        <f t="shared" si="152"/>
        <v>10</v>
      </c>
      <c r="AL297">
        <f t="shared" si="153"/>
        <v>2021</v>
      </c>
      <c r="BL297" s="2">
        <v>1184</v>
      </c>
      <c r="BM297" s="2">
        <v>1374</v>
      </c>
      <c r="BN297" s="2">
        <v>1365</v>
      </c>
      <c r="BO297" s="2">
        <v>1119</v>
      </c>
      <c r="BP297" s="2">
        <v>882</v>
      </c>
      <c r="BQ297" s="2">
        <v>899</v>
      </c>
      <c r="BR297" s="2">
        <v>1062</v>
      </c>
      <c r="BS297" s="2">
        <v>1187</v>
      </c>
      <c r="BT297" s="2">
        <v>1138</v>
      </c>
      <c r="BU297" s="2">
        <v>1113</v>
      </c>
      <c r="BV297" s="2">
        <v>1070</v>
      </c>
      <c r="BW297" s="2">
        <v>831</v>
      </c>
      <c r="BX297" s="2">
        <v>735</v>
      </c>
      <c r="BY297" s="2">
        <v>759</v>
      </c>
      <c r="BZ297" s="2">
        <v>770</v>
      </c>
      <c r="CA297" s="2">
        <v>725</v>
      </c>
      <c r="CB297" s="2">
        <v>689</v>
      </c>
      <c r="CC297" s="2">
        <v>701</v>
      </c>
      <c r="CD297" s="2">
        <v>710</v>
      </c>
      <c r="CE297" s="2">
        <v>707</v>
      </c>
      <c r="CF297" s="2">
        <v>720</v>
      </c>
      <c r="CG297" s="2">
        <v>723</v>
      </c>
      <c r="CH297" s="2">
        <v>748</v>
      </c>
      <c r="CI297" s="2">
        <v>947</v>
      </c>
    </row>
    <row r="298" spans="1:87" x14ac:dyDescent="0.2">
      <c r="A298" s="7">
        <v>44484</v>
      </c>
      <c r="B298" s="2">
        <f t="shared" si="154"/>
        <v>724</v>
      </c>
      <c r="C298" s="2">
        <f t="shared" si="155"/>
        <v>976</v>
      </c>
      <c r="D298" s="2">
        <f t="shared" si="156"/>
        <v>1468</v>
      </c>
      <c r="E298" s="2">
        <f t="shared" si="157"/>
        <v>1242</v>
      </c>
      <c r="F298" s="2">
        <f t="shared" si="158"/>
        <v>1114</v>
      </c>
      <c r="G298" s="2">
        <f t="shared" si="159"/>
        <v>1250</v>
      </c>
      <c r="H298" s="2">
        <f t="shared" si="160"/>
        <v>896</v>
      </c>
      <c r="I298" s="2">
        <f t="shared" si="161"/>
        <v>889</v>
      </c>
      <c r="J298" s="2">
        <f t="shared" si="162"/>
        <v>948</v>
      </c>
      <c r="K298" s="2">
        <f t="shared" si="163"/>
        <v>932</v>
      </c>
      <c r="L298" s="2">
        <f t="shared" si="164"/>
        <v>960</v>
      </c>
      <c r="M298" s="2">
        <f t="shared" si="165"/>
        <v>1092</v>
      </c>
      <c r="N298" s="2">
        <f t="shared" si="166"/>
        <v>916</v>
      </c>
      <c r="O298" s="2">
        <f t="shared" si="167"/>
        <v>980</v>
      </c>
      <c r="P298" s="2">
        <f t="shared" si="168"/>
        <v>1078</v>
      </c>
      <c r="Q298" s="2">
        <f t="shared" si="169"/>
        <v>948</v>
      </c>
      <c r="R298" s="2">
        <f t="shared" si="170"/>
        <v>783</v>
      </c>
      <c r="S298" s="2">
        <f t="shared" si="171"/>
        <v>746</v>
      </c>
      <c r="T298" s="2">
        <f t="shared" si="172"/>
        <v>955</v>
      </c>
      <c r="U298" s="2">
        <f t="shared" si="173"/>
        <v>1369</v>
      </c>
      <c r="V298" s="2">
        <f t="shared" si="174"/>
        <v>1142</v>
      </c>
      <c r="W298" s="2">
        <f t="shared" si="175"/>
        <v>736</v>
      </c>
      <c r="X298" s="2">
        <f t="shared" si="176"/>
        <v>768</v>
      </c>
      <c r="Y298" s="2">
        <f t="shared" si="177"/>
        <v>829</v>
      </c>
      <c r="AA298" s="2">
        <f t="shared" si="147"/>
        <v>0</v>
      </c>
      <c r="AB298" s="2">
        <f t="shared" si="178"/>
        <v>1369</v>
      </c>
      <c r="AC298" s="2">
        <f t="shared" si="179"/>
        <v>1468</v>
      </c>
      <c r="AE298" s="10">
        <v>7</v>
      </c>
      <c r="AF298" s="2">
        <f t="shared" si="148"/>
        <v>0</v>
      </c>
      <c r="AG298" s="2">
        <f t="shared" si="149"/>
        <v>12596</v>
      </c>
      <c r="AH298" s="2">
        <f t="shared" si="150"/>
        <v>11145</v>
      </c>
      <c r="AI298" s="2">
        <f t="shared" si="151"/>
        <v>23741</v>
      </c>
      <c r="AK298">
        <f t="shared" si="152"/>
        <v>10</v>
      </c>
      <c r="AL298">
        <f t="shared" si="153"/>
        <v>2021</v>
      </c>
      <c r="BL298" s="2">
        <v>718</v>
      </c>
      <c r="BM298" s="2">
        <v>969</v>
      </c>
      <c r="BN298" s="2">
        <v>1457</v>
      </c>
      <c r="BO298" s="2">
        <v>1233</v>
      </c>
      <c r="BP298" s="2">
        <v>1106</v>
      </c>
      <c r="BQ298" s="2">
        <v>1240</v>
      </c>
      <c r="BR298" s="2">
        <v>889</v>
      </c>
      <c r="BS298" s="2">
        <v>882</v>
      </c>
      <c r="BT298" s="2">
        <v>941</v>
      </c>
      <c r="BU298" s="2">
        <v>925</v>
      </c>
      <c r="BV298" s="2">
        <v>953</v>
      </c>
      <c r="BW298" s="2">
        <v>1084</v>
      </c>
      <c r="BX298" s="2">
        <v>909</v>
      </c>
      <c r="BY298" s="2">
        <v>973</v>
      </c>
      <c r="BZ298" s="2">
        <v>1070</v>
      </c>
      <c r="CA298" s="2">
        <v>941</v>
      </c>
      <c r="CB298" s="2">
        <v>777</v>
      </c>
      <c r="CC298" s="2">
        <v>740</v>
      </c>
      <c r="CD298" s="2">
        <v>948</v>
      </c>
      <c r="CE298" s="2">
        <v>1359</v>
      </c>
      <c r="CF298" s="2">
        <v>1133</v>
      </c>
      <c r="CG298" s="2">
        <v>730</v>
      </c>
      <c r="CH298" s="2">
        <v>762</v>
      </c>
      <c r="CI298" s="2">
        <v>823</v>
      </c>
    </row>
    <row r="299" spans="1:87" x14ac:dyDescent="0.2">
      <c r="A299" s="7">
        <v>44485</v>
      </c>
      <c r="B299" s="2">
        <f t="shared" si="154"/>
        <v>868</v>
      </c>
      <c r="C299" s="2">
        <f t="shared" si="155"/>
        <v>892</v>
      </c>
      <c r="D299" s="2">
        <f t="shared" si="156"/>
        <v>893</v>
      </c>
      <c r="E299" s="2">
        <f t="shared" si="157"/>
        <v>1333</v>
      </c>
      <c r="F299" s="2">
        <f t="shared" si="158"/>
        <v>1857</v>
      </c>
      <c r="G299" s="2">
        <f t="shared" si="159"/>
        <v>2270</v>
      </c>
      <c r="H299" s="2">
        <f t="shared" si="160"/>
        <v>2759</v>
      </c>
      <c r="I299" s="2">
        <f t="shared" si="161"/>
        <v>1959</v>
      </c>
      <c r="J299" s="2">
        <f t="shared" si="162"/>
        <v>1167</v>
      </c>
      <c r="K299" s="2">
        <f t="shared" si="163"/>
        <v>984</v>
      </c>
      <c r="L299" s="2">
        <f t="shared" si="164"/>
        <v>1000</v>
      </c>
      <c r="M299" s="2">
        <f t="shared" si="165"/>
        <v>1118</v>
      </c>
      <c r="N299" s="2">
        <f t="shared" si="166"/>
        <v>1244</v>
      </c>
      <c r="O299" s="2">
        <f t="shared" si="167"/>
        <v>1357</v>
      </c>
      <c r="P299" s="2">
        <f t="shared" si="168"/>
        <v>1651</v>
      </c>
      <c r="Q299" s="2">
        <f t="shared" si="169"/>
        <v>1776</v>
      </c>
      <c r="R299" s="2">
        <f t="shared" si="170"/>
        <v>2639</v>
      </c>
      <c r="S299" s="2">
        <f t="shared" si="171"/>
        <v>2425</v>
      </c>
      <c r="T299" s="2">
        <f t="shared" si="172"/>
        <v>2422</v>
      </c>
      <c r="U299" s="2">
        <f t="shared" si="173"/>
        <v>2421</v>
      </c>
      <c r="V299" s="2">
        <f t="shared" si="174"/>
        <v>2613</v>
      </c>
      <c r="W299" s="2">
        <f t="shared" si="175"/>
        <v>2589</v>
      </c>
      <c r="X299" s="2">
        <f t="shared" si="176"/>
        <v>2435</v>
      </c>
      <c r="Y299" s="2">
        <f t="shared" si="177"/>
        <v>2310</v>
      </c>
      <c r="AA299" s="2">
        <f t="shared" si="147"/>
        <v>0</v>
      </c>
      <c r="AB299" s="2">
        <f t="shared" si="178"/>
        <v>2639</v>
      </c>
      <c r="AC299" s="2">
        <f t="shared" si="179"/>
        <v>2759</v>
      </c>
      <c r="AE299" s="10">
        <v>1</v>
      </c>
      <c r="AF299" s="2">
        <f t="shared" si="148"/>
        <v>0</v>
      </c>
      <c r="AG299" s="2">
        <f t="shared" si="149"/>
        <v>22163</v>
      </c>
      <c r="AH299" s="2">
        <f t="shared" si="150"/>
        <v>20819</v>
      </c>
      <c r="AI299" s="2">
        <f t="shared" si="151"/>
        <v>42982</v>
      </c>
      <c r="AK299">
        <f t="shared" si="152"/>
        <v>10</v>
      </c>
      <c r="AL299">
        <f t="shared" si="153"/>
        <v>2021</v>
      </c>
      <c r="BL299" s="2">
        <v>861</v>
      </c>
      <c r="BM299" s="2">
        <v>885</v>
      </c>
      <c r="BN299" s="2">
        <v>886</v>
      </c>
      <c r="BO299" s="2">
        <v>1323</v>
      </c>
      <c r="BP299" s="2">
        <v>1843</v>
      </c>
      <c r="BQ299" s="2">
        <v>2253</v>
      </c>
      <c r="BR299" s="2">
        <v>2738</v>
      </c>
      <c r="BS299" s="2">
        <v>1944</v>
      </c>
      <c r="BT299" s="2">
        <v>1158</v>
      </c>
      <c r="BU299" s="2">
        <v>977</v>
      </c>
      <c r="BV299" s="2">
        <v>992</v>
      </c>
      <c r="BW299" s="2">
        <v>1109</v>
      </c>
      <c r="BX299" s="2">
        <v>1235</v>
      </c>
      <c r="BY299" s="2">
        <v>1347</v>
      </c>
      <c r="BZ299" s="2">
        <v>1638</v>
      </c>
      <c r="CA299" s="2">
        <v>1762</v>
      </c>
      <c r="CB299" s="2">
        <v>2619</v>
      </c>
      <c r="CC299" s="2">
        <v>2407</v>
      </c>
      <c r="CD299" s="2">
        <v>2404</v>
      </c>
      <c r="CE299" s="2">
        <v>2403</v>
      </c>
      <c r="CF299" s="2">
        <v>2593</v>
      </c>
      <c r="CG299" s="2">
        <v>2569</v>
      </c>
      <c r="CH299" s="2">
        <v>2416</v>
      </c>
      <c r="CI299" s="2">
        <v>2292</v>
      </c>
    </row>
    <row r="300" spans="1:87" x14ac:dyDescent="0.2">
      <c r="A300" s="7">
        <v>44486</v>
      </c>
      <c r="B300" s="2">
        <f t="shared" si="154"/>
        <v>2446</v>
      </c>
      <c r="C300" s="2">
        <f t="shared" si="155"/>
        <v>2411</v>
      </c>
      <c r="D300" s="2">
        <f t="shared" si="156"/>
        <v>2426</v>
      </c>
      <c r="E300" s="2">
        <f t="shared" si="157"/>
        <v>2402</v>
      </c>
      <c r="F300" s="2">
        <f t="shared" si="158"/>
        <v>2411</v>
      </c>
      <c r="G300" s="2">
        <f t="shared" si="159"/>
        <v>2392</v>
      </c>
      <c r="H300" s="2">
        <f t="shared" si="160"/>
        <v>2393</v>
      </c>
      <c r="I300" s="2">
        <f t="shared" si="161"/>
        <v>2220</v>
      </c>
      <c r="J300" s="2">
        <f t="shared" si="162"/>
        <v>1510</v>
      </c>
      <c r="K300" s="2">
        <f t="shared" si="163"/>
        <v>1600</v>
      </c>
      <c r="L300" s="2">
        <f t="shared" si="164"/>
        <v>1669</v>
      </c>
      <c r="M300" s="2">
        <f t="shared" si="165"/>
        <v>1699</v>
      </c>
      <c r="N300" s="2">
        <f t="shared" si="166"/>
        <v>1651</v>
      </c>
      <c r="O300" s="2">
        <f t="shared" si="167"/>
        <v>1548</v>
      </c>
      <c r="P300" s="2">
        <f t="shared" si="168"/>
        <v>1348</v>
      </c>
      <c r="Q300" s="2">
        <f t="shared" si="169"/>
        <v>1314</v>
      </c>
      <c r="R300" s="2">
        <f t="shared" si="170"/>
        <v>1143</v>
      </c>
      <c r="S300" s="2">
        <f t="shared" si="171"/>
        <v>1067</v>
      </c>
      <c r="T300" s="2">
        <f t="shared" si="172"/>
        <v>1061</v>
      </c>
      <c r="U300" s="2">
        <f t="shared" si="173"/>
        <v>765</v>
      </c>
      <c r="V300" s="2">
        <f t="shared" si="174"/>
        <v>4009</v>
      </c>
      <c r="W300" s="2">
        <f t="shared" si="175"/>
        <v>4324</v>
      </c>
      <c r="X300" s="2">
        <f t="shared" si="176"/>
        <v>4508</v>
      </c>
      <c r="Y300" s="2">
        <f t="shared" si="177"/>
        <v>4628</v>
      </c>
      <c r="AA300" s="2">
        <f t="shared" si="147"/>
        <v>2220</v>
      </c>
      <c r="AB300" s="2">
        <f t="shared" si="178"/>
        <v>1651</v>
      </c>
      <c r="AC300" s="2">
        <f t="shared" si="179"/>
        <v>4628</v>
      </c>
      <c r="AE300" s="10">
        <v>2</v>
      </c>
      <c r="AF300" s="2">
        <f t="shared" si="148"/>
        <v>12734</v>
      </c>
      <c r="AG300" s="2">
        <f t="shared" si="149"/>
        <v>5861</v>
      </c>
      <c r="AH300" s="2">
        <f t="shared" si="150"/>
        <v>34350</v>
      </c>
      <c r="AI300" s="2">
        <f t="shared" si="151"/>
        <v>52945</v>
      </c>
      <c r="AK300">
        <f t="shared" si="152"/>
        <v>10</v>
      </c>
      <c r="AL300">
        <f t="shared" si="153"/>
        <v>2021</v>
      </c>
      <c r="BL300" s="2">
        <v>2427</v>
      </c>
      <c r="BM300" s="2">
        <v>2393</v>
      </c>
      <c r="BN300" s="2">
        <v>2408</v>
      </c>
      <c r="BO300" s="2">
        <v>2384</v>
      </c>
      <c r="BP300" s="2">
        <v>2393</v>
      </c>
      <c r="BQ300" s="2">
        <v>2374</v>
      </c>
      <c r="BR300" s="2">
        <v>2375</v>
      </c>
      <c r="BS300" s="2">
        <v>2203</v>
      </c>
      <c r="BT300" s="2">
        <v>1499</v>
      </c>
      <c r="BU300" s="2">
        <v>1588</v>
      </c>
      <c r="BV300" s="2">
        <v>1656</v>
      </c>
      <c r="BW300" s="2">
        <v>1686</v>
      </c>
      <c r="BX300" s="2">
        <v>1638</v>
      </c>
      <c r="BY300" s="2">
        <v>1536</v>
      </c>
      <c r="BZ300" s="2">
        <v>1338</v>
      </c>
      <c r="CA300" s="2">
        <v>1304</v>
      </c>
      <c r="CB300" s="2">
        <v>1134</v>
      </c>
      <c r="CC300" s="2">
        <v>1059</v>
      </c>
      <c r="CD300" s="2">
        <v>1053</v>
      </c>
      <c r="CE300" s="2">
        <v>759</v>
      </c>
      <c r="CF300" s="2">
        <v>3978</v>
      </c>
      <c r="CG300" s="2">
        <v>4291</v>
      </c>
      <c r="CH300" s="2">
        <v>4474</v>
      </c>
      <c r="CI300" s="2">
        <v>4593</v>
      </c>
    </row>
    <row r="301" spans="1:87" x14ac:dyDescent="0.2">
      <c r="A301" s="7">
        <v>44487</v>
      </c>
      <c r="B301" s="2">
        <f t="shared" si="154"/>
        <v>4371</v>
      </c>
      <c r="C301" s="2">
        <f t="shared" si="155"/>
        <v>4176</v>
      </c>
      <c r="D301" s="2">
        <f t="shared" si="156"/>
        <v>4132</v>
      </c>
      <c r="E301" s="2">
        <f t="shared" si="157"/>
        <v>4125</v>
      </c>
      <c r="F301" s="2">
        <f t="shared" si="158"/>
        <v>4146</v>
      </c>
      <c r="G301" s="2">
        <f t="shared" si="159"/>
        <v>4164</v>
      </c>
      <c r="H301" s="2">
        <f t="shared" si="160"/>
        <v>4221</v>
      </c>
      <c r="I301" s="2">
        <f t="shared" si="161"/>
        <v>4202</v>
      </c>
      <c r="J301" s="2">
        <f t="shared" si="162"/>
        <v>4184</v>
      </c>
      <c r="K301" s="2">
        <f t="shared" si="163"/>
        <v>4077</v>
      </c>
      <c r="L301" s="2">
        <f t="shared" si="164"/>
        <v>4028</v>
      </c>
      <c r="M301" s="2">
        <f t="shared" si="165"/>
        <v>4023</v>
      </c>
      <c r="N301" s="2">
        <f t="shared" si="166"/>
        <v>4072</v>
      </c>
      <c r="O301" s="2">
        <f t="shared" si="167"/>
        <v>4072</v>
      </c>
      <c r="P301" s="2">
        <f t="shared" si="168"/>
        <v>4036</v>
      </c>
      <c r="Q301" s="2">
        <f t="shared" si="169"/>
        <v>4031</v>
      </c>
      <c r="R301" s="2">
        <f t="shared" si="170"/>
        <v>3998</v>
      </c>
      <c r="S301" s="2">
        <f t="shared" si="171"/>
        <v>3956</v>
      </c>
      <c r="T301" s="2">
        <f t="shared" si="172"/>
        <v>4003</v>
      </c>
      <c r="U301" s="2">
        <f t="shared" si="173"/>
        <v>4018</v>
      </c>
      <c r="V301" s="2">
        <f t="shared" si="174"/>
        <v>3964</v>
      </c>
      <c r="W301" s="2">
        <f t="shared" si="175"/>
        <v>3966</v>
      </c>
      <c r="X301" s="2">
        <f t="shared" si="176"/>
        <v>3946</v>
      </c>
      <c r="Y301" s="2">
        <f t="shared" si="177"/>
        <v>3923</v>
      </c>
      <c r="AA301" s="2">
        <f t="shared" si="147"/>
        <v>4202</v>
      </c>
      <c r="AB301" s="2">
        <f t="shared" si="178"/>
        <v>4072</v>
      </c>
      <c r="AC301" s="2">
        <f t="shared" si="179"/>
        <v>4371</v>
      </c>
      <c r="AE301" s="10">
        <v>3</v>
      </c>
      <c r="AF301" s="2">
        <f t="shared" si="148"/>
        <v>36489</v>
      </c>
      <c r="AG301" s="2">
        <f t="shared" si="149"/>
        <v>16211</v>
      </c>
      <c r="AH301" s="2">
        <f t="shared" si="150"/>
        <v>45134</v>
      </c>
      <c r="AI301" s="2">
        <f t="shared" si="151"/>
        <v>97834</v>
      </c>
      <c r="AK301">
        <f t="shared" si="152"/>
        <v>10</v>
      </c>
      <c r="AL301">
        <f t="shared" si="153"/>
        <v>2021</v>
      </c>
      <c r="BL301" s="2">
        <v>4338</v>
      </c>
      <c r="BM301" s="2">
        <v>4144</v>
      </c>
      <c r="BN301" s="2">
        <v>4101</v>
      </c>
      <c r="BO301" s="2">
        <v>4094</v>
      </c>
      <c r="BP301" s="2">
        <v>4114</v>
      </c>
      <c r="BQ301" s="2">
        <v>4132</v>
      </c>
      <c r="BR301" s="2">
        <v>4189</v>
      </c>
      <c r="BS301" s="2">
        <v>4170</v>
      </c>
      <c r="BT301" s="2">
        <v>4152</v>
      </c>
      <c r="BU301" s="2">
        <v>4046</v>
      </c>
      <c r="BV301" s="2">
        <v>3997</v>
      </c>
      <c r="BW301" s="2">
        <v>3992</v>
      </c>
      <c r="BX301" s="2">
        <v>4041</v>
      </c>
      <c r="BY301" s="2">
        <v>4041</v>
      </c>
      <c r="BZ301" s="2">
        <v>4005</v>
      </c>
      <c r="CA301" s="2">
        <v>4000</v>
      </c>
      <c r="CB301" s="2">
        <v>3968</v>
      </c>
      <c r="CC301" s="2">
        <v>3926</v>
      </c>
      <c r="CD301" s="2">
        <v>3973</v>
      </c>
      <c r="CE301" s="2">
        <v>3987</v>
      </c>
      <c r="CF301" s="2">
        <v>3934</v>
      </c>
      <c r="CG301" s="2">
        <v>3936</v>
      </c>
      <c r="CH301" s="2">
        <v>3916</v>
      </c>
      <c r="CI301" s="2">
        <v>3893</v>
      </c>
    </row>
    <row r="302" spans="1:87" x14ac:dyDescent="0.2">
      <c r="A302" s="7">
        <v>44488</v>
      </c>
      <c r="B302" s="2">
        <f t="shared" si="154"/>
        <v>3932</v>
      </c>
      <c r="C302" s="2">
        <f t="shared" si="155"/>
        <v>3921</v>
      </c>
      <c r="D302" s="2">
        <f t="shared" si="156"/>
        <v>3939</v>
      </c>
      <c r="E302" s="2">
        <f t="shared" si="157"/>
        <v>3930</v>
      </c>
      <c r="F302" s="2">
        <f t="shared" si="158"/>
        <v>3921</v>
      </c>
      <c r="G302" s="2">
        <f t="shared" si="159"/>
        <v>3964</v>
      </c>
      <c r="H302" s="2">
        <f t="shared" si="160"/>
        <v>4201</v>
      </c>
      <c r="I302" s="2">
        <f t="shared" si="161"/>
        <v>4026</v>
      </c>
      <c r="J302" s="2">
        <f t="shared" si="162"/>
        <v>4355</v>
      </c>
      <c r="K302" s="2">
        <f t="shared" si="163"/>
        <v>5284</v>
      </c>
      <c r="L302" s="2">
        <f t="shared" si="164"/>
        <v>7106</v>
      </c>
      <c r="M302" s="2">
        <f t="shared" si="165"/>
        <v>7654</v>
      </c>
      <c r="N302" s="2">
        <f t="shared" si="166"/>
        <v>4429</v>
      </c>
      <c r="O302" s="2">
        <f t="shared" si="167"/>
        <v>4335</v>
      </c>
      <c r="P302" s="2">
        <f t="shared" si="168"/>
        <v>4282</v>
      </c>
      <c r="Q302" s="2">
        <f t="shared" si="169"/>
        <v>4206</v>
      </c>
      <c r="R302" s="2">
        <f t="shared" si="170"/>
        <v>4189</v>
      </c>
      <c r="S302" s="2">
        <f t="shared" si="171"/>
        <v>4173</v>
      </c>
      <c r="T302" s="2">
        <f t="shared" si="172"/>
        <v>4104</v>
      </c>
      <c r="U302" s="2">
        <f t="shared" si="173"/>
        <v>4122</v>
      </c>
      <c r="V302" s="2">
        <f t="shared" si="174"/>
        <v>3974</v>
      </c>
      <c r="W302" s="2">
        <f t="shared" si="175"/>
        <v>4058</v>
      </c>
      <c r="X302" s="2">
        <f t="shared" si="176"/>
        <v>3895</v>
      </c>
      <c r="Y302" s="2">
        <f t="shared" si="177"/>
        <v>3883</v>
      </c>
      <c r="AA302" s="2">
        <f t="shared" si="147"/>
        <v>7654</v>
      </c>
      <c r="AB302" s="2">
        <f t="shared" si="178"/>
        <v>4429</v>
      </c>
      <c r="AC302" s="2">
        <f t="shared" si="179"/>
        <v>4201</v>
      </c>
      <c r="AE302" s="10">
        <v>4</v>
      </c>
      <c r="AF302" s="2">
        <f t="shared" si="148"/>
        <v>45013</v>
      </c>
      <c r="AG302" s="2">
        <f t="shared" si="149"/>
        <v>17252</v>
      </c>
      <c r="AH302" s="2">
        <f t="shared" si="150"/>
        <v>43618</v>
      </c>
      <c r="AI302" s="2">
        <f t="shared" si="151"/>
        <v>105883</v>
      </c>
      <c r="AK302">
        <f t="shared" si="152"/>
        <v>10</v>
      </c>
      <c r="AL302">
        <f t="shared" si="153"/>
        <v>2021</v>
      </c>
      <c r="BL302" s="2">
        <v>3902</v>
      </c>
      <c r="BM302" s="2">
        <v>3891</v>
      </c>
      <c r="BN302" s="2">
        <v>3909</v>
      </c>
      <c r="BO302" s="2">
        <v>3900</v>
      </c>
      <c r="BP302" s="2">
        <v>3891</v>
      </c>
      <c r="BQ302" s="2">
        <v>3934</v>
      </c>
      <c r="BR302" s="2">
        <v>4169</v>
      </c>
      <c r="BS302" s="2">
        <v>3995</v>
      </c>
      <c r="BT302" s="2">
        <v>4322</v>
      </c>
      <c r="BU302" s="2">
        <v>5244</v>
      </c>
      <c r="BV302" s="2">
        <v>7052</v>
      </c>
      <c r="BW302" s="2">
        <v>7596</v>
      </c>
      <c r="BX302" s="2">
        <v>4395</v>
      </c>
      <c r="BY302" s="2">
        <v>4302</v>
      </c>
      <c r="BZ302" s="2">
        <v>4249</v>
      </c>
      <c r="CA302" s="2">
        <v>4174</v>
      </c>
      <c r="CB302" s="2">
        <v>4157</v>
      </c>
      <c r="CC302" s="2">
        <v>4141</v>
      </c>
      <c r="CD302" s="2">
        <v>4073</v>
      </c>
      <c r="CE302" s="2">
        <v>4091</v>
      </c>
      <c r="CF302" s="2">
        <v>3944</v>
      </c>
      <c r="CG302" s="2">
        <v>4027</v>
      </c>
      <c r="CH302" s="2">
        <v>3865</v>
      </c>
      <c r="CI302" s="2">
        <v>3853</v>
      </c>
    </row>
    <row r="303" spans="1:87" x14ac:dyDescent="0.2">
      <c r="A303" s="7">
        <v>44489</v>
      </c>
      <c r="B303" s="2">
        <f t="shared" si="154"/>
        <v>3853</v>
      </c>
      <c r="C303" s="2">
        <f t="shared" si="155"/>
        <v>3882</v>
      </c>
      <c r="D303" s="2">
        <f t="shared" si="156"/>
        <v>3869</v>
      </c>
      <c r="E303" s="2">
        <f t="shared" si="157"/>
        <v>3926</v>
      </c>
      <c r="F303" s="2">
        <f t="shared" si="158"/>
        <v>4222</v>
      </c>
      <c r="G303" s="2">
        <f t="shared" si="159"/>
        <v>4673</v>
      </c>
      <c r="H303" s="2">
        <f t="shared" si="160"/>
        <v>4743</v>
      </c>
      <c r="I303" s="2">
        <f t="shared" si="161"/>
        <v>4876</v>
      </c>
      <c r="J303" s="2">
        <f t="shared" si="162"/>
        <v>5178</v>
      </c>
      <c r="K303" s="2">
        <f t="shared" si="163"/>
        <v>5280</v>
      </c>
      <c r="L303" s="2">
        <f t="shared" si="164"/>
        <v>5579</v>
      </c>
      <c r="M303" s="2">
        <f t="shared" si="165"/>
        <v>5671</v>
      </c>
      <c r="N303" s="2">
        <f t="shared" si="166"/>
        <v>5707</v>
      </c>
      <c r="O303" s="2">
        <f t="shared" si="167"/>
        <v>5279</v>
      </c>
      <c r="P303" s="2">
        <f t="shared" si="168"/>
        <v>889</v>
      </c>
      <c r="Q303" s="2">
        <f t="shared" si="169"/>
        <v>673</v>
      </c>
      <c r="R303" s="2">
        <f t="shared" si="170"/>
        <v>640</v>
      </c>
      <c r="S303" s="2">
        <f t="shared" si="171"/>
        <v>774</v>
      </c>
      <c r="T303" s="2">
        <f t="shared" si="172"/>
        <v>673</v>
      </c>
      <c r="U303" s="2">
        <f t="shared" si="173"/>
        <v>664</v>
      </c>
      <c r="V303" s="2">
        <f t="shared" si="174"/>
        <v>674</v>
      </c>
      <c r="W303" s="2">
        <f t="shared" si="175"/>
        <v>676</v>
      </c>
      <c r="X303" s="2">
        <f t="shared" si="176"/>
        <v>664</v>
      </c>
      <c r="Y303" s="2">
        <f t="shared" si="177"/>
        <v>673</v>
      </c>
      <c r="AA303" s="2">
        <f t="shared" si="147"/>
        <v>5671</v>
      </c>
      <c r="AB303" s="2">
        <f t="shared" si="178"/>
        <v>5707</v>
      </c>
      <c r="AC303" s="2">
        <f t="shared" si="179"/>
        <v>4743</v>
      </c>
      <c r="AE303" s="10">
        <v>5</v>
      </c>
      <c r="AF303" s="2">
        <f t="shared" si="148"/>
        <v>29335</v>
      </c>
      <c r="AG303" s="2">
        <f t="shared" si="149"/>
        <v>12548</v>
      </c>
      <c r="AH303" s="2">
        <f t="shared" si="150"/>
        <v>31855</v>
      </c>
      <c r="AI303" s="2">
        <f t="shared" si="151"/>
        <v>73738</v>
      </c>
      <c r="AK303">
        <f t="shared" si="152"/>
        <v>10</v>
      </c>
      <c r="AL303">
        <f t="shared" si="153"/>
        <v>2021</v>
      </c>
      <c r="BL303" s="2">
        <v>3824</v>
      </c>
      <c r="BM303" s="2">
        <v>3852</v>
      </c>
      <c r="BN303" s="2">
        <v>3840</v>
      </c>
      <c r="BO303" s="2">
        <v>3896</v>
      </c>
      <c r="BP303" s="2">
        <v>4190</v>
      </c>
      <c r="BQ303" s="2">
        <v>4637</v>
      </c>
      <c r="BR303" s="2">
        <v>4707</v>
      </c>
      <c r="BS303" s="2">
        <v>4839</v>
      </c>
      <c r="BT303" s="2">
        <v>5139</v>
      </c>
      <c r="BU303" s="2">
        <v>5240</v>
      </c>
      <c r="BV303" s="2">
        <v>5537</v>
      </c>
      <c r="BW303" s="2">
        <v>5628</v>
      </c>
      <c r="BX303" s="2">
        <v>5664</v>
      </c>
      <c r="BY303" s="2">
        <v>5239</v>
      </c>
      <c r="BZ303" s="2">
        <v>882</v>
      </c>
      <c r="CA303" s="2">
        <v>668</v>
      </c>
      <c r="CB303" s="2">
        <v>635</v>
      </c>
      <c r="CC303" s="2">
        <v>768</v>
      </c>
      <c r="CD303" s="2">
        <v>668</v>
      </c>
      <c r="CE303" s="2">
        <v>659</v>
      </c>
      <c r="CF303" s="2">
        <v>669</v>
      </c>
      <c r="CG303" s="2">
        <v>671</v>
      </c>
      <c r="CH303" s="2">
        <v>659</v>
      </c>
      <c r="CI303" s="2">
        <v>668</v>
      </c>
    </row>
    <row r="304" spans="1:87" x14ac:dyDescent="0.2">
      <c r="A304" s="7">
        <v>44490</v>
      </c>
      <c r="B304" s="2">
        <f t="shared" si="154"/>
        <v>676</v>
      </c>
      <c r="C304" s="2">
        <f t="shared" si="155"/>
        <v>685</v>
      </c>
      <c r="D304" s="2">
        <f t="shared" si="156"/>
        <v>679</v>
      </c>
      <c r="E304" s="2">
        <f t="shared" si="157"/>
        <v>664</v>
      </c>
      <c r="F304" s="2">
        <f t="shared" si="158"/>
        <v>676</v>
      </c>
      <c r="G304" s="2">
        <f t="shared" si="159"/>
        <v>696</v>
      </c>
      <c r="H304" s="2">
        <f t="shared" si="160"/>
        <v>709</v>
      </c>
      <c r="I304" s="2">
        <f t="shared" si="161"/>
        <v>810</v>
      </c>
      <c r="J304" s="2">
        <f t="shared" si="162"/>
        <v>733</v>
      </c>
      <c r="K304" s="2">
        <f t="shared" si="163"/>
        <v>698</v>
      </c>
      <c r="L304" s="2">
        <f t="shared" si="164"/>
        <v>710</v>
      </c>
      <c r="M304" s="2">
        <f t="shared" si="165"/>
        <v>664</v>
      </c>
      <c r="N304" s="2">
        <f t="shared" si="166"/>
        <v>671</v>
      </c>
      <c r="O304" s="2">
        <f t="shared" si="167"/>
        <v>662</v>
      </c>
      <c r="P304" s="2">
        <f t="shared" si="168"/>
        <v>737</v>
      </c>
      <c r="Q304" s="2">
        <f t="shared" si="169"/>
        <v>736</v>
      </c>
      <c r="R304" s="2">
        <f t="shared" si="170"/>
        <v>722</v>
      </c>
      <c r="S304" s="2">
        <f t="shared" si="171"/>
        <v>674</v>
      </c>
      <c r="T304" s="2">
        <f t="shared" si="172"/>
        <v>648</v>
      </c>
      <c r="U304" s="2">
        <f t="shared" si="173"/>
        <v>659</v>
      </c>
      <c r="V304" s="2">
        <f t="shared" si="174"/>
        <v>851</v>
      </c>
      <c r="W304" s="2">
        <f t="shared" si="175"/>
        <v>660</v>
      </c>
      <c r="X304" s="2">
        <f t="shared" si="176"/>
        <v>661</v>
      </c>
      <c r="Y304" s="2">
        <f t="shared" si="177"/>
        <v>684</v>
      </c>
      <c r="AA304" s="2">
        <f t="shared" si="147"/>
        <v>810</v>
      </c>
      <c r="AB304" s="2">
        <f t="shared" si="178"/>
        <v>737</v>
      </c>
      <c r="AC304" s="2">
        <f t="shared" si="179"/>
        <v>851</v>
      </c>
      <c r="AE304" s="10">
        <v>6</v>
      </c>
      <c r="AF304" s="2">
        <f t="shared" si="148"/>
        <v>6318</v>
      </c>
      <c r="AG304" s="2">
        <f t="shared" si="149"/>
        <v>2806</v>
      </c>
      <c r="AH304" s="2">
        <f t="shared" si="150"/>
        <v>7641</v>
      </c>
      <c r="AI304" s="2">
        <f t="shared" si="151"/>
        <v>16765</v>
      </c>
      <c r="AK304">
        <f t="shared" si="152"/>
        <v>10</v>
      </c>
      <c r="AL304">
        <f t="shared" si="153"/>
        <v>2021</v>
      </c>
      <c r="BL304" s="2">
        <v>671</v>
      </c>
      <c r="BM304" s="2">
        <v>680</v>
      </c>
      <c r="BN304" s="2">
        <v>674</v>
      </c>
      <c r="BO304" s="2">
        <v>659</v>
      </c>
      <c r="BP304" s="2">
        <v>671</v>
      </c>
      <c r="BQ304" s="2">
        <v>691</v>
      </c>
      <c r="BR304" s="2">
        <v>704</v>
      </c>
      <c r="BS304" s="2">
        <v>804</v>
      </c>
      <c r="BT304" s="2">
        <v>727</v>
      </c>
      <c r="BU304" s="2">
        <v>693</v>
      </c>
      <c r="BV304" s="2">
        <v>705</v>
      </c>
      <c r="BW304" s="2">
        <v>659</v>
      </c>
      <c r="BX304" s="2">
        <v>666</v>
      </c>
      <c r="BY304" s="2">
        <v>657</v>
      </c>
      <c r="BZ304" s="2">
        <v>731</v>
      </c>
      <c r="CA304" s="2">
        <v>730</v>
      </c>
      <c r="CB304" s="2">
        <v>717</v>
      </c>
      <c r="CC304" s="2">
        <v>669</v>
      </c>
      <c r="CD304" s="2">
        <v>643</v>
      </c>
      <c r="CE304" s="2">
        <v>654</v>
      </c>
      <c r="CF304" s="2">
        <v>845</v>
      </c>
      <c r="CG304" s="2">
        <v>655</v>
      </c>
      <c r="CH304" s="2">
        <v>656</v>
      </c>
      <c r="CI304" s="2">
        <v>679</v>
      </c>
    </row>
    <row r="305" spans="1:87" x14ac:dyDescent="0.2">
      <c r="A305" s="7">
        <v>44491</v>
      </c>
      <c r="B305" s="2">
        <f t="shared" si="154"/>
        <v>663</v>
      </c>
      <c r="C305" s="2">
        <f t="shared" si="155"/>
        <v>672</v>
      </c>
      <c r="D305" s="2">
        <f t="shared" si="156"/>
        <v>675</v>
      </c>
      <c r="E305" s="2">
        <f t="shared" si="157"/>
        <v>676</v>
      </c>
      <c r="F305" s="2">
        <f t="shared" si="158"/>
        <v>664</v>
      </c>
      <c r="G305" s="2">
        <f t="shared" si="159"/>
        <v>720</v>
      </c>
      <c r="H305" s="2">
        <f t="shared" si="160"/>
        <v>840</v>
      </c>
      <c r="I305" s="2">
        <f t="shared" si="161"/>
        <v>1042</v>
      </c>
      <c r="J305" s="2">
        <f t="shared" si="162"/>
        <v>959</v>
      </c>
      <c r="K305" s="2">
        <f t="shared" si="163"/>
        <v>921</v>
      </c>
      <c r="L305" s="2">
        <f t="shared" si="164"/>
        <v>885</v>
      </c>
      <c r="M305" s="2">
        <f t="shared" si="165"/>
        <v>840</v>
      </c>
      <c r="N305" s="2">
        <f t="shared" si="166"/>
        <v>902</v>
      </c>
      <c r="O305" s="2">
        <f t="shared" si="167"/>
        <v>849</v>
      </c>
      <c r="P305" s="2">
        <f t="shared" si="168"/>
        <v>879</v>
      </c>
      <c r="Q305" s="2">
        <f t="shared" si="169"/>
        <v>700</v>
      </c>
      <c r="R305" s="2">
        <f t="shared" si="170"/>
        <v>650</v>
      </c>
      <c r="S305" s="2">
        <f t="shared" si="171"/>
        <v>653</v>
      </c>
      <c r="T305" s="2">
        <f t="shared" si="172"/>
        <v>653</v>
      </c>
      <c r="U305" s="2">
        <f t="shared" si="173"/>
        <v>653</v>
      </c>
      <c r="V305" s="2">
        <f t="shared" si="174"/>
        <v>648</v>
      </c>
      <c r="W305" s="2">
        <f t="shared" si="175"/>
        <v>650</v>
      </c>
      <c r="X305" s="2">
        <f t="shared" si="176"/>
        <v>648</v>
      </c>
      <c r="Y305" s="2">
        <f t="shared" si="177"/>
        <v>653</v>
      </c>
      <c r="AA305" s="2">
        <f t="shared" si="147"/>
        <v>0</v>
      </c>
      <c r="AB305" s="2">
        <f t="shared" si="178"/>
        <v>1042</v>
      </c>
      <c r="AC305" s="2">
        <f t="shared" si="179"/>
        <v>840</v>
      </c>
      <c r="AE305" s="10">
        <v>7</v>
      </c>
      <c r="AF305" s="2">
        <f t="shared" si="148"/>
        <v>0</v>
      </c>
      <c r="AG305" s="2">
        <f t="shared" si="149"/>
        <v>10586</v>
      </c>
      <c r="AH305" s="2">
        <f t="shared" si="150"/>
        <v>7509</v>
      </c>
      <c r="AI305" s="2">
        <f t="shared" si="151"/>
        <v>18095</v>
      </c>
      <c r="AK305">
        <f t="shared" si="152"/>
        <v>10</v>
      </c>
      <c r="AL305">
        <f t="shared" si="153"/>
        <v>2021</v>
      </c>
      <c r="BL305" s="2">
        <v>658</v>
      </c>
      <c r="BM305" s="2">
        <v>667</v>
      </c>
      <c r="BN305" s="2">
        <v>670</v>
      </c>
      <c r="BO305" s="2">
        <v>671</v>
      </c>
      <c r="BP305" s="2">
        <v>659</v>
      </c>
      <c r="BQ305" s="2">
        <v>715</v>
      </c>
      <c r="BR305" s="2">
        <v>834</v>
      </c>
      <c r="BS305" s="2">
        <v>1034</v>
      </c>
      <c r="BT305" s="2">
        <v>952</v>
      </c>
      <c r="BU305" s="2">
        <v>914</v>
      </c>
      <c r="BV305" s="2">
        <v>878</v>
      </c>
      <c r="BW305" s="2">
        <v>834</v>
      </c>
      <c r="BX305" s="2">
        <v>895</v>
      </c>
      <c r="BY305" s="2">
        <v>843</v>
      </c>
      <c r="BZ305" s="2">
        <v>872</v>
      </c>
      <c r="CA305" s="2">
        <v>695</v>
      </c>
      <c r="CB305" s="2">
        <v>645</v>
      </c>
      <c r="CC305" s="2">
        <v>648</v>
      </c>
      <c r="CD305" s="2">
        <v>648</v>
      </c>
      <c r="CE305" s="2">
        <v>648</v>
      </c>
      <c r="CF305" s="2">
        <v>643</v>
      </c>
      <c r="CG305" s="2">
        <v>645</v>
      </c>
      <c r="CH305" s="2">
        <v>643</v>
      </c>
      <c r="CI305" s="2">
        <v>648</v>
      </c>
    </row>
    <row r="306" spans="1:87" x14ac:dyDescent="0.2">
      <c r="A306" s="7">
        <v>44492</v>
      </c>
      <c r="B306" s="2">
        <f t="shared" si="154"/>
        <v>662</v>
      </c>
      <c r="C306" s="2">
        <f t="shared" si="155"/>
        <v>639</v>
      </c>
      <c r="D306" s="2">
        <f t="shared" si="156"/>
        <v>641</v>
      </c>
      <c r="E306" s="2">
        <f t="shared" si="157"/>
        <v>627</v>
      </c>
      <c r="F306" s="2">
        <f t="shared" si="158"/>
        <v>639</v>
      </c>
      <c r="G306" s="2">
        <f t="shared" si="159"/>
        <v>642</v>
      </c>
      <c r="H306" s="2">
        <f t="shared" si="160"/>
        <v>639</v>
      </c>
      <c r="I306" s="2">
        <f t="shared" si="161"/>
        <v>710</v>
      </c>
      <c r="J306" s="2">
        <f t="shared" si="162"/>
        <v>692</v>
      </c>
      <c r="K306" s="2">
        <f t="shared" si="163"/>
        <v>695</v>
      </c>
      <c r="L306" s="2">
        <f t="shared" si="164"/>
        <v>715</v>
      </c>
      <c r="M306" s="2">
        <f t="shared" si="165"/>
        <v>697</v>
      </c>
      <c r="N306" s="2">
        <f t="shared" si="166"/>
        <v>1136</v>
      </c>
      <c r="O306" s="2">
        <f t="shared" si="167"/>
        <v>1571</v>
      </c>
      <c r="P306" s="2">
        <f t="shared" si="168"/>
        <v>1665</v>
      </c>
      <c r="Q306" s="2">
        <f t="shared" si="169"/>
        <v>1320</v>
      </c>
      <c r="R306" s="2">
        <f t="shared" si="170"/>
        <v>2147</v>
      </c>
      <c r="S306" s="2">
        <f t="shared" si="171"/>
        <v>1897</v>
      </c>
      <c r="T306" s="2">
        <f t="shared" si="172"/>
        <v>2117</v>
      </c>
      <c r="U306" s="2">
        <f t="shared" si="173"/>
        <v>1904</v>
      </c>
      <c r="V306" s="2">
        <f t="shared" si="174"/>
        <v>1403</v>
      </c>
      <c r="W306" s="2">
        <f t="shared" si="175"/>
        <v>1404</v>
      </c>
      <c r="X306" s="2">
        <f t="shared" si="176"/>
        <v>1790</v>
      </c>
      <c r="Y306" s="2">
        <f t="shared" si="177"/>
        <v>2391</v>
      </c>
      <c r="AA306" s="2">
        <f t="shared" si="147"/>
        <v>0</v>
      </c>
      <c r="AB306" s="2">
        <f t="shared" si="178"/>
        <v>2147</v>
      </c>
      <c r="AC306" s="2">
        <f t="shared" si="179"/>
        <v>2391</v>
      </c>
      <c r="AE306" s="10">
        <v>1</v>
      </c>
      <c r="AF306" s="2">
        <f t="shared" si="148"/>
        <v>0</v>
      </c>
      <c r="AG306" s="2">
        <f t="shared" si="149"/>
        <v>17266</v>
      </c>
      <c r="AH306" s="2">
        <f t="shared" si="150"/>
        <v>11477</v>
      </c>
      <c r="AI306" s="2">
        <f t="shared" si="151"/>
        <v>28743</v>
      </c>
      <c r="AK306">
        <f t="shared" si="152"/>
        <v>10</v>
      </c>
      <c r="AL306">
        <f t="shared" si="153"/>
        <v>2021</v>
      </c>
      <c r="BL306" s="2">
        <v>657</v>
      </c>
      <c r="BM306" s="2">
        <v>634</v>
      </c>
      <c r="BN306" s="2">
        <v>636</v>
      </c>
      <c r="BO306" s="2">
        <v>622</v>
      </c>
      <c r="BP306" s="2">
        <v>634</v>
      </c>
      <c r="BQ306" s="2">
        <v>637</v>
      </c>
      <c r="BR306" s="2">
        <v>634</v>
      </c>
      <c r="BS306" s="2">
        <v>705</v>
      </c>
      <c r="BT306" s="2">
        <v>687</v>
      </c>
      <c r="BU306" s="2">
        <v>690</v>
      </c>
      <c r="BV306" s="2">
        <v>710</v>
      </c>
      <c r="BW306" s="2">
        <v>692</v>
      </c>
      <c r="BX306" s="2">
        <v>1127</v>
      </c>
      <c r="BY306" s="2">
        <v>1559</v>
      </c>
      <c r="BZ306" s="2">
        <v>1652</v>
      </c>
      <c r="CA306" s="2">
        <v>1310</v>
      </c>
      <c r="CB306" s="2">
        <v>2131</v>
      </c>
      <c r="CC306" s="2">
        <v>1883</v>
      </c>
      <c r="CD306" s="2">
        <v>2101</v>
      </c>
      <c r="CE306" s="2">
        <v>1890</v>
      </c>
      <c r="CF306" s="2">
        <v>1392</v>
      </c>
      <c r="CG306" s="2">
        <v>1393</v>
      </c>
      <c r="CH306" s="2">
        <v>1776</v>
      </c>
      <c r="CI306" s="2">
        <v>2373</v>
      </c>
    </row>
    <row r="307" spans="1:87" x14ac:dyDescent="0.2">
      <c r="A307" s="7">
        <v>44493</v>
      </c>
      <c r="B307" s="2">
        <f t="shared" si="154"/>
        <v>2520</v>
      </c>
      <c r="C307" s="2">
        <f t="shared" si="155"/>
        <v>2377</v>
      </c>
      <c r="D307" s="2">
        <f t="shared" si="156"/>
        <v>1517</v>
      </c>
      <c r="E307" s="2">
        <f t="shared" si="157"/>
        <v>670</v>
      </c>
      <c r="F307" s="2">
        <f t="shared" si="158"/>
        <v>686</v>
      </c>
      <c r="G307" s="2">
        <f t="shared" si="159"/>
        <v>675</v>
      </c>
      <c r="H307" s="2">
        <f t="shared" si="160"/>
        <v>672</v>
      </c>
      <c r="I307" s="2">
        <f t="shared" si="161"/>
        <v>665</v>
      </c>
      <c r="J307" s="2">
        <f t="shared" si="162"/>
        <v>673</v>
      </c>
      <c r="K307" s="2">
        <f t="shared" si="163"/>
        <v>662</v>
      </c>
      <c r="L307" s="2">
        <f t="shared" si="164"/>
        <v>671</v>
      </c>
      <c r="M307" s="2">
        <f t="shared" si="165"/>
        <v>671</v>
      </c>
      <c r="N307" s="2">
        <f t="shared" si="166"/>
        <v>694</v>
      </c>
      <c r="O307" s="2">
        <f t="shared" si="167"/>
        <v>673</v>
      </c>
      <c r="P307" s="2">
        <f t="shared" si="168"/>
        <v>769</v>
      </c>
      <c r="Q307" s="2">
        <f t="shared" si="169"/>
        <v>765</v>
      </c>
      <c r="R307" s="2">
        <f t="shared" si="170"/>
        <v>769</v>
      </c>
      <c r="S307" s="2">
        <f t="shared" si="171"/>
        <v>669</v>
      </c>
      <c r="T307" s="2">
        <f t="shared" si="172"/>
        <v>682</v>
      </c>
      <c r="U307" s="2">
        <f t="shared" si="173"/>
        <v>683</v>
      </c>
      <c r="V307" s="2">
        <f t="shared" si="174"/>
        <v>690</v>
      </c>
      <c r="W307" s="2">
        <f t="shared" si="175"/>
        <v>903</v>
      </c>
      <c r="X307" s="2">
        <f t="shared" si="176"/>
        <v>1331</v>
      </c>
      <c r="Y307" s="2">
        <f t="shared" si="177"/>
        <v>1435</v>
      </c>
      <c r="AA307" s="2">
        <f t="shared" si="147"/>
        <v>769</v>
      </c>
      <c r="AB307" s="2">
        <f t="shared" si="178"/>
        <v>769</v>
      </c>
      <c r="AC307" s="2">
        <f t="shared" si="179"/>
        <v>2520</v>
      </c>
      <c r="AE307" s="10">
        <v>2</v>
      </c>
      <c r="AF307" s="2">
        <f t="shared" si="148"/>
        <v>6145</v>
      </c>
      <c r="AG307" s="2">
        <f t="shared" si="149"/>
        <v>2901</v>
      </c>
      <c r="AH307" s="2">
        <f t="shared" si="150"/>
        <v>13476</v>
      </c>
      <c r="AI307" s="2">
        <f t="shared" si="151"/>
        <v>22522</v>
      </c>
      <c r="AK307">
        <f t="shared" si="152"/>
        <v>10</v>
      </c>
      <c r="AL307">
        <f t="shared" si="153"/>
        <v>2021</v>
      </c>
      <c r="BL307" s="2">
        <v>2501</v>
      </c>
      <c r="BM307" s="2">
        <v>2359</v>
      </c>
      <c r="BN307" s="2">
        <v>1505</v>
      </c>
      <c r="BO307" s="2">
        <v>665</v>
      </c>
      <c r="BP307" s="2">
        <v>681</v>
      </c>
      <c r="BQ307" s="2">
        <v>670</v>
      </c>
      <c r="BR307" s="2">
        <v>667</v>
      </c>
      <c r="BS307" s="2">
        <v>660</v>
      </c>
      <c r="BT307" s="2">
        <v>668</v>
      </c>
      <c r="BU307" s="2">
        <v>657</v>
      </c>
      <c r="BV307" s="2">
        <v>666</v>
      </c>
      <c r="BW307" s="2">
        <v>666</v>
      </c>
      <c r="BX307" s="2">
        <v>689</v>
      </c>
      <c r="BY307" s="2">
        <v>668</v>
      </c>
      <c r="BZ307" s="2">
        <v>763</v>
      </c>
      <c r="CA307" s="2">
        <v>759</v>
      </c>
      <c r="CB307" s="2">
        <v>763</v>
      </c>
      <c r="CC307" s="2">
        <v>664</v>
      </c>
      <c r="CD307" s="2">
        <v>677</v>
      </c>
      <c r="CE307" s="2">
        <v>678</v>
      </c>
      <c r="CF307" s="2">
        <v>685</v>
      </c>
      <c r="CG307" s="2">
        <v>896</v>
      </c>
      <c r="CH307" s="2">
        <v>1321</v>
      </c>
      <c r="CI307" s="2">
        <v>1424</v>
      </c>
    </row>
    <row r="308" spans="1:87" x14ac:dyDescent="0.2">
      <c r="A308" s="7">
        <v>44494</v>
      </c>
      <c r="B308" s="2">
        <f t="shared" si="154"/>
        <v>1428</v>
      </c>
      <c r="C308" s="2">
        <f t="shared" si="155"/>
        <v>1440</v>
      </c>
      <c r="D308" s="2">
        <f t="shared" si="156"/>
        <v>1437</v>
      </c>
      <c r="E308" s="2">
        <f t="shared" si="157"/>
        <v>1441</v>
      </c>
      <c r="F308" s="2">
        <f t="shared" si="158"/>
        <v>1429</v>
      </c>
      <c r="G308" s="2">
        <f t="shared" si="159"/>
        <v>1021</v>
      </c>
      <c r="H308" s="2">
        <f t="shared" si="160"/>
        <v>763</v>
      </c>
      <c r="I308" s="2">
        <f t="shared" si="161"/>
        <v>760</v>
      </c>
      <c r="J308" s="2">
        <f t="shared" si="162"/>
        <v>769</v>
      </c>
      <c r="K308" s="2">
        <f t="shared" si="163"/>
        <v>759</v>
      </c>
      <c r="L308" s="2">
        <f t="shared" si="164"/>
        <v>748</v>
      </c>
      <c r="M308" s="2">
        <f t="shared" si="165"/>
        <v>748</v>
      </c>
      <c r="N308" s="2">
        <f t="shared" si="166"/>
        <v>735</v>
      </c>
      <c r="O308" s="2">
        <f t="shared" si="167"/>
        <v>745</v>
      </c>
      <c r="P308" s="2">
        <f t="shared" si="168"/>
        <v>747</v>
      </c>
      <c r="Q308" s="2">
        <f t="shared" si="169"/>
        <v>749</v>
      </c>
      <c r="R308" s="2">
        <f t="shared" si="170"/>
        <v>1147</v>
      </c>
      <c r="S308" s="2">
        <f t="shared" si="171"/>
        <v>864</v>
      </c>
      <c r="T308" s="2">
        <f t="shared" si="172"/>
        <v>734</v>
      </c>
      <c r="U308" s="2">
        <f t="shared" si="173"/>
        <v>738</v>
      </c>
      <c r="V308" s="2">
        <f t="shared" si="174"/>
        <v>751</v>
      </c>
      <c r="W308" s="2">
        <f t="shared" si="175"/>
        <v>783</v>
      </c>
      <c r="X308" s="2">
        <f t="shared" si="176"/>
        <v>795</v>
      </c>
      <c r="Y308" s="2">
        <f t="shared" si="177"/>
        <v>840</v>
      </c>
      <c r="AA308" s="2">
        <f t="shared" si="147"/>
        <v>1147</v>
      </c>
      <c r="AB308" s="2">
        <f t="shared" si="178"/>
        <v>749</v>
      </c>
      <c r="AC308" s="2">
        <f t="shared" si="179"/>
        <v>1441</v>
      </c>
      <c r="AE308" s="10">
        <v>3</v>
      </c>
      <c r="AF308" s="2">
        <f t="shared" si="148"/>
        <v>7267</v>
      </c>
      <c r="AG308" s="2">
        <f t="shared" si="149"/>
        <v>2976</v>
      </c>
      <c r="AH308" s="2">
        <f t="shared" si="150"/>
        <v>12128</v>
      </c>
      <c r="AI308" s="2">
        <f t="shared" si="151"/>
        <v>22371</v>
      </c>
      <c r="AK308">
        <f t="shared" si="152"/>
        <v>10</v>
      </c>
      <c r="AL308">
        <f t="shared" si="153"/>
        <v>2021</v>
      </c>
      <c r="BL308" s="2">
        <v>1417</v>
      </c>
      <c r="BM308" s="2">
        <v>1429</v>
      </c>
      <c r="BN308" s="2">
        <v>1426</v>
      </c>
      <c r="BO308" s="2">
        <v>1430</v>
      </c>
      <c r="BP308" s="2">
        <v>1418</v>
      </c>
      <c r="BQ308" s="2">
        <v>1013</v>
      </c>
      <c r="BR308" s="2">
        <v>757</v>
      </c>
      <c r="BS308" s="2">
        <v>754</v>
      </c>
      <c r="BT308" s="2">
        <v>763</v>
      </c>
      <c r="BU308" s="2">
        <v>753</v>
      </c>
      <c r="BV308" s="2">
        <v>742</v>
      </c>
      <c r="BW308" s="2">
        <v>742</v>
      </c>
      <c r="BX308" s="2">
        <v>729</v>
      </c>
      <c r="BY308" s="2">
        <v>739</v>
      </c>
      <c r="BZ308" s="2">
        <v>741</v>
      </c>
      <c r="CA308" s="2">
        <v>743</v>
      </c>
      <c r="CB308" s="2">
        <v>1138</v>
      </c>
      <c r="CC308" s="2">
        <v>857</v>
      </c>
      <c r="CD308" s="2">
        <v>728</v>
      </c>
      <c r="CE308" s="2">
        <v>732</v>
      </c>
      <c r="CF308" s="2">
        <v>745</v>
      </c>
      <c r="CG308" s="2">
        <v>777</v>
      </c>
      <c r="CH308" s="2">
        <v>789</v>
      </c>
      <c r="CI308" s="2">
        <v>834</v>
      </c>
    </row>
    <row r="309" spans="1:87" x14ac:dyDescent="0.2">
      <c r="A309" s="7">
        <v>44495</v>
      </c>
      <c r="B309" s="2">
        <f t="shared" si="154"/>
        <v>841</v>
      </c>
      <c r="C309" s="2">
        <f t="shared" si="155"/>
        <v>852</v>
      </c>
      <c r="D309" s="2">
        <f t="shared" si="156"/>
        <v>906</v>
      </c>
      <c r="E309" s="2">
        <f t="shared" si="157"/>
        <v>896</v>
      </c>
      <c r="F309" s="2">
        <f t="shared" si="158"/>
        <v>930</v>
      </c>
      <c r="G309" s="2">
        <f t="shared" si="159"/>
        <v>929</v>
      </c>
      <c r="H309" s="2">
        <f t="shared" si="160"/>
        <v>934</v>
      </c>
      <c r="I309" s="2">
        <f t="shared" si="161"/>
        <v>1095</v>
      </c>
      <c r="J309" s="2">
        <f t="shared" si="162"/>
        <v>1123</v>
      </c>
      <c r="K309" s="2">
        <f t="shared" si="163"/>
        <v>1136</v>
      </c>
      <c r="L309" s="2">
        <f t="shared" si="164"/>
        <v>1057</v>
      </c>
      <c r="M309" s="2">
        <f t="shared" si="165"/>
        <v>1044</v>
      </c>
      <c r="N309" s="2">
        <f t="shared" si="166"/>
        <v>991</v>
      </c>
      <c r="O309" s="2">
        <f t="shared" si="167"/>
        <v>971</v>
      </c>
      <c r="P309" s="2">
        <f t="shared" si="168"/>
        <v>794</v>
      </c>
      <c r="Q309" s="2">
        <f t="shared" si="169"/>
        <v>799</v>
      </c>
      <c r="R309" s="2">
        <f t="shared" si="170"/>
        <v>797</v>
      </c>
      <c r="S309" s="2">
        <f t="shared" si="171"/>
        <v>835</v>
      </c>
      <c r="T309" s="2">
        <f t="shared" si="172"/>
        <v>888</v>
      </c>
      <c r="U309" s="2">
        <f t="shared" si="173"/>
        <v>943</v>
      </c>
      <c r="V309" s="2">
        <f t="shared" si="174"/>
        <v>939</v>
      </c>
      <c r="W309" s="2">
        <f t="shared" si="175"/>
        <v>951</v>
      </c>
      <c r="X309" s="2">
        <f t="shared" si="176"/>
        <v>951</v>
      </c>
      <c r="Y309" s="2">
        <f t="shared" si="177"/>
        <v>981</v>
      </c>
      <c r="AA309" s="2">
        <f t="shared" si="147"/>
        <v>1136</v>
      </c>
      <c r="AB309" s="2">
        <f t="shared" si="178"/>
        <v>991</v>
      </c>
      <c r="AC309" s="2">
        <f t="shared" si="179"/>
        <v>981</v>
      </c>
      <c r="AE309" s="10">
        <v>4</v>
      </c>
      <c r="AF309" s="2">
        <f t="shared" si="148"/>
        <v>8918</v>
      </c>
      <c r="AG309" s="2">
        <f t="shared" si="149"/>
        <v>3555</v>
      </c>
      <c r="AH309" s="2">
        <f t="shared" si="150"/>
        <v>10110</v>
      </c>
      <c r="AI309" s="2">
        <f t="shared" si="151"/>
        <v>22583</v>
      </c>
      <c r="AK309">
        <f t="shared" si="152"/>
        <v>10</v>
      </c>
      <c r="AL309">
        <f t="shared" si="153"/>
        <v>2021</v>
      </c>
      <c r="BL309" s="2">
        <v>835</v>
      </c>
      <c r="BM309" s="2">
        <v>846</v>
      </c>
      <c r="BN309" s="2">
        <v>899</v>
      </c>
      <c r="BO309" s="2">
        <v>889</v>
      </c>
      <c r="BP309" s="2">
        <v>923</v>
      </c>
      <c r="BQ309" s="2">
        <v>922</v>
      </c>
      <c r="BR309" s="2">
        <v>927</v>
      </c>
      <c r="BS309" s="2">
        <v>1087</v>
      </c>
      <c r="BT309" s="2">
        <v>1114</v>
      </c>
      <c r="BU309" s="2">
        <v>1127</v>
      </c>
      <c r="BV309" s="2">
        <v>1049</v>
      </c>
      <c r="BW309" s="2">
        <v>1036</v>
      </c>
      <c r="BX309" s="2">
        <v>983</v>
      </c>
      <c r="BY309" s="2">
        <v>964</v>
      </c>
      <c r="BZ309" s="2">
        <v>788</v>
      </c>
      <c r="CA309" s="2">
        <v>793</v>
      </c>
      <c r="CB309" s="2">
        <v>791</v>
      </c>
      <c r="CC309" s="2">
        <v>829</v>
      </c>
      <c r="CD309" s="2">
        <v>881</v>
      </c>
      <c r="CE309" s="2">
        <v>936</v>
      </c>
      <c r="CF309" s="2">
        <v>932</v>
      </c>
      <c r="CG309" s="2">
        <v>944</v>
      </c>
      <c r="CH309" s="2">
        <v>944</v>
      </c>
      <c r="CI309" s="2">
        <v>974</v>
      </c>
    </row>
    <row r="310" spans="1:87" x14ac:dyDescent="0.2">
      <c r="A310" s="7">
        <v>44496</v>
      </c>
      <c r="B310" s="2">
        <f t="shared" si="154"/>
        <v>995</v>
      </c>
      <c r="C310" s="2">
        <f t="shared" si="155"/>
        <v>982</v>
      </c>
      <c r="D310" s="2">
        <f t="shared" si="156"/>
        <v>993</v>
      </c>
      <c r="E310" s="2">
        <f t="shared" si="157"/>
        <v>1007</v>
      </c>
      <c r="F310" s="2">
        <f t="shared" si="158"/>
        <v>952</v>
      </c>
      <c r="G310" s="2">
        <f t="shared" si="159"/>
        <v>961</v>
      </c>
      <c r="H310" s="2">
        <f t="shared" si="160"/>
        <v>1020</v>
      </c>
      <c r="I310" s="2">
        <f t="shared" si="161"/>
        <v>1213</v>
      </c>
      <c r="J310" s="2">
        <f t="shared" si="162"/>
        <v>1368</v>
      </c>
      <c r="K310" s="2">
        <f t="shared" si="163"/>
        <v>1288</v>
      </c>
      <c r="L310" s="2">
        <f t="shared" si="164"/>
        <v>1301</v>
      </c>
      <c r="M310" s="2">
        <f t="shared" si="165"/>
        <v>3194</v>
      </c>
      <c r="N310" s="2">
        <f t="shared" si="166"/>
        <v>1087</v>
      </c>
      <c r="O310" s="2">
        <f t="shared" si="167"/>
        <v>970</v>
      </c>
      <c r="P310" s="2">
        <f t="shared" si="168"/>
        <v>941</v>
      </c>
      <c r="Q310" s="2">
        <f t="shared" si="169"/>
        <v>1157</v>
      </c>
      <c r="R310" s="2">
        <f t="shared" si="170"/>
        <v>1551</v>
      </c>
      <c r="S310" s="2">
        <f t="shared" si="171"/>
        <v>926</v>
      </c>
      <c r="T310" s="2">
        <f t="shared" si="172"/>
        <v>853</v>
      </c>
      <c r="U310" s="2">
        <f t="shared" si="173"/>
        <v>875</v>
      </c>
      <c r="V310" s="2">
        <f t="shared" si="174"/>
        <v>887</v>
      </c>
      <c r="W310" s="2">
        <f t="shared" si="175"/>
        <v>844</v>
      </c>
      <c r="X310" s="2">
        <f t="shared" si="176"/>
        <v>916</v>
      </c>
      <c r="Y310" s="2">
        <f t="shared" si="177"/>
        <v>929</v>
      </c>
      <c r="AA310" s="2">
        <f t="shared" si="147"/>
        <v>3194</v>
      </c>
      <c r="AB310" s="2">
        <f t="shared" si="178"/>
        <v>1157</v>
      </c>
      <c r="AC310" s="2">
        <f t="shared" si="179"/>
        <v>1020</v>
      </c>
      <c r="AE310" s="10">
        <v>5</v>
      </c>
      <c r="AF310" s="2">
        <f t="shared" si="148"/>
        <v>12569</v>
      </c>
      <c r="AG310" s="2">
        <f t="shared" si="149"/>
        <v>4155</v>
      </c>
      <c r="AH310" s="2">
        <f t="shared" si="150"/>
        <v>10486</v>
      </c>
      <c r="AI310" s="2">
        <f t="shared" si="151"/>
        <v>27210</v>
      </c>
      <c r="AK310">
        <f t="shared" si="152"/>
        <v>10</v>
      </c>
      <c r="AL310">
        <f t="shared" si="153"/>
        <v>2021</v>
      </c>
      <c r="BL310" s="2">
        <v>987</v>
      </c>
      <c r="BM310" s="2">
        <v>975</v>
      </c>
      <c r="BN310" s="2">
        <v>985</v>
      </c>
      <c r="BO310" s="2">
        <v>999</v>
      </c>
      <c r="BP310" s="2">
        <v>945</v>
      </c>
      <c r="BQ310" s="2">
        <v>954</v>
      </c>
      <c r="BR310" s="2">
        <v>1012</v>
      </c>
      <c r="BS310" s="2">
        <v>1204</v>
      </c>
      <c r="BT310" s="2">
        <v>1358</v>
      </c>
      <c r="BU310" s="2">
        <v>1278</v>
      </c>
      <c r="BV310" s="2">
        <v>1291</v>
      </c>
      <c r="BW310" s="2">
        <v>3170</v>
      </c>
      <c r="BX310" s="2">
        <v>1079</v>
      </c>
      <c r="BY310" s="2">
        <v>963</v>
      </c>
      <c r="BZ310" s="2">
        <v>934</v>
      </c>
      <c r="CA310" s="2">
        <v>1148</v>
      </c>
      <c r="CB310" s="2">
        <v>1539</v>
      </c>
      <c r="CC310" s="2">
        <v>919</v>
      </c>
      <c r="CD310" s="2">
        <v>847</v>
      </c>
      <c r="CE310" s="2">
        <v>868</v>
      </c>
      <c r="CF310" s="2">
        <v>880</v>
      </c>
      <c r="CG310" s="2">
        <v>838</v>
      </c>
      <c r="CH310" s="2">
        <v>909</v>
      </c>
      <c r="CI310" s="2">
        <v>922</v>
      </c>
    </row>
    <row r="311" spans="1:87" x14ac:dyDescent="0.2">
      <c r="A311" s="7">
        <v>44497</v>
      </c>
      <c r="B311" s="2">
        <f t="shared" si="154"/>
        <v>949</v>
      </c>
      <c r="C311" s="2">
        <f t="shared" si="155"/>
        <v>940</v>
      </c>
      <c r="D311" s="2">
        <f t="shared" si="156"/>
        <v>894</v>
      </c>
      <c r="E311" s="2">
        <f t="shared" si="157"/>
        <v>918</v>
      </c>
      <c r="F311" s="2">
        <f t="shared" si="158"/>
        <v>897</v>
      </c>
      <c r="G311" s="2">
        <f t="shared" si="159"/>
        <v>916</v>
      </c>
      <c r="H311" s="2">
        <f t="shared" si="160"/>
        <v>944</v>
      </c>
      <c r="I311" s="2">
        <f t="shared" si="161"/>
        <v>1080</v>
      </c>
      <c r="J311" s="2">
        <f t="shared" si="162"/>
        <v>986</v>
      </c>
      <c r="K311" s="2">
        <f t="shared" si="163"/>
        <v>937</v>
      </c>
      <c r="L311" s="2">
        <f t="shared" si="164"/>
        <v>900</v>
      </c>
      <c r="M311" s="2">
        <f t="shared" si="165"/>
        <v>875</v>
      </c>
      <c r="N311" s="2">
        <f t="shared" si="166"/>
        <v>907</v>
      </c>
      <c r="O311" s="2">
        <f t="shared" si="167"/>
        <v>891</v>
      </c>
      <c r="P311" s="2">
        <f t="shared" si="168"/>
        <v>898</v>
      </c>
      <c r="Q311" s="2">
        <f t="shared" si="169"/>
        <v>881</v>
      </c>
      <c r="R311" s="2">
        <f t="shared" si="170"/>
        <v>818</v>
      </c>
      <c r="S311" s="2">
        <f t="shared" si="171"/>
        <v>832</v>
      </c>
      <c r="T311" s="2">
        <f t="shared" si="172"/>
        <v>893</v>
      </c>
      <c r="U311" s="2">
        <f t="shared" si="173"/>
        <v>941</v>
      </c>
      <c r="V311" s="2">
        <f t="shared" si="174"/>
        <v>957</v>
      </c>
      <c r="W311" s="2">
        <f t="shared" si="175"/>
        <v>991</v>
      </c>
      <c r="X311" s="2">
        <f t="shared" si="176"/>
        <v>971</v>
      </c>
      <c r="Y311" s="2">
        <f t="shared" si="177"/>
        <v>1023</v>
      </c>
      <c r="AA311" s="2">
        <f t="shared" si="147"/>
        <v>1080</v>
      </c>
      <c r="AB311" s="2">
        <f t="shared" si="178"/>
        <v>907</v>
      </c>
      <c r="AC311" s="2">
        <f t="shared" si="179"/>
        <v>1023</v>
      </c>
      <c r="AE311" s="10">
        <v>6</v>
      </c>
      <c r="AF311" s="2">
        <f t="shared" si="148"/>
        <v>8262</v>
      </c>
      <c r="AG311" s="2">
        <f t="shared" si="149"/>
        <v>3577</v>
      </c>
      <c r="AH311" s="2">
        <f t="shared" si="150"/>
        <v>10400</v>
      </c>
      <c r="AI311" s="2">
        <f t="shared" si="151"/>
        <v>22239</v>
      </c>
      <c r="AK311">
        <f t="shared" si="152"/>
        <v>10</v>
      </c>
      <c r="AL311">
        <f t="shared" si="153"/>
        <v>2021</v>
      </c>
      <c r="BL311" s="2">
        <v>942</v>
      </c>
      <c r="BM311" s="2">
        <v>933</v>
      </c>
      <c r="BN311" s="2">
        <v>887</v>
      </c>
      <c r="BO311" s="2">
        <v>911</v>
      </c>
      <c r="BP311" s="2">
        <v>890</v>
      </c>
      <c r="BQ311" s="2">
        <v>909</v>
      </c>
      <c r="BR311" s="2">
        <v>937</v>
      </c>
      <c r="BS311" s="2">
        <v>1072</v>
      </c>
      <c r="BT311" s="2">
        <v>978</v>
      </c>
      <c r="BU311" s="2">
        <v>930</v>
      </c>
      <c r="BV311" s="2">
        <v>893</v>
      </c>
      <c r="BW311" s="2">
        <v>868</v>
      </c>
      <c r="BX311" s="2">
        <v>900</v>
      </c>
      <c r="BY311" s="2">
        <v>884</v>
      </c>
      <c r="BZ311" s="2">
        <v>891</v>
      </c>
      <c r="CA311" s="2">
        <v>874</v>
      </c>
      <c r="CB311" s="2">
        <v>812</v>
      </c>
      <c r="CC311" s="2">
        <v>826</v>
      </c>
      <c r="CD311" s="2">
        <v>886</v>
      </c>
      <c r="CE311" s="2">
        <v>934</v>
      </c>
      <c r="CF311" s="2">
        <v>950</v>
      </c>
      <c r="CG311" s="2">
        <v>983</v>
      </c>
      <c r="CH311" s="2">
        <v>964</v>
      </c>
      <c r="CI311" s="2">
        <v>1015</v>
      </c>
    </row>
    <row r="312" spans="1:87" x14ac:dyDescent="0.2">
      <c r="A312" s="7">
        <v>44498</v>
      </c>
      <c r="B312" s="2">
        <f t="shared" si="154"/>
        <v>1015</v>
      </c>
      <c r="C312" s="2">
        <f t="shared" si="155"/>
        <v>1129</v>
      </c>
      <c r="D312" s="2">
        <f t="shared" si="156"/>
        <v>2419</v>
      </c>
      <c r="E312" s="2">
        <f t="shared" si="157"/>
        <v>2220</v>
      </c>
      <c r="F312" s="2">
        <f t="shared" si="158"/>
        <v>3117</v>
      </c>
      <c r="G312" s="2">
        <f t="shared" si="159"/>
        <v>3308</v>
      </c>
      <c r="H312" s="2">
        <f t="shared" si="160"/>
        <v>3473</v>
      </c>
      <c r="I312" s="2">
        <f t="shared" si="161"/>
        <v>4250</v>
      </c>
      <c r="J312" s="2">
        <f t="shared" si="162"/>
        <v>4020</v>
      </c>
      <c r="K312" s="2">
        <f t="shared" si="163"/>
        <v>3532</v>
      </c>
      <c r="L312" s="2">
        <f t="shared" si="164"/>
        <v>3749</v>
      </c>
      <c r="M312" s="2">
        <f t="shared" si="165"/>
        <v>3714</v>
      </c>
      <c r="N312" s="2">
        <f t="shared" si="166"/>
        <v>3279</v>
      </c>
      <c r="O312" s="2">
        <f t="shared" si="167"/>
        <v>3030</v>
      </c>
      <c r="P312" s="2">
        <f t="shared" si="168"/>
        <v>3732</v>
      </c>
      <c r="Q312" s="2">
        <f t="shared" si="169"/>
        <v>2348</v>
      </c>
      <c r="R312" s="2">
        <f t="shared" si="170"/>
        <v>1615</v>
      </c>
      <c r="S312" s="2">
        <f t="shared" si="171"/>
        <v>1782</v>
      </c>
      <c r="T312" s="2">
        <f t="shared" si="172"/>
        <v>1830</v>
      </c>
      <c r="U312" s="2">
        <f t="shared" si="173"/>
        <v>1186</v>
      </c>
      <c r="V312" s="2">
        <f t="shared" si="174"/>
        <v>1828</v>
      </c>
      <c r="W312" s="2">
        <f t="shared" si="175"/>
        <v>1992</v>
      </c>
      <c r="X312" s="2">
        <f t="shared" si="176"/>
        <v>1144</v>
      </c>
      <c r="Y312" s="2">
        <f t="shared" si="177"/>
        <v>1275</v>
      </c>
      <c r="AA312" s="2">
        <f t="shared" si="147"/>
        <v>0</v>
      </c>
      <c r="AB312" s="2">
        <f t="shared" si="178"/>
        <v>4250</v>
      </c>
      <c r="AC312" s="2">
        <f t="shared" si="179"/>
        <v>3473</v>
      </c>
      <c r="AE312" s="10">
        <v>7</v>
      </c>
      <c r="AF312" s="2">
        <f t="shared" si="148"/>
        <v>0</v>
      </c>
      <c r="AG312" s="2">
        <f t="shared" si="149"/>
        <v>38067</v>
      </c>
      <c r="AH312" s="2">
        <f t="shared" si="150"/>
        <v>22920</v>
      </c>
      <c r="AI312" s="2">
        <f t="shared" si="151"/>
        <v>60987</v>
      </c>
      <c r="AK312">
        <f t="shared" si="152"/>
        <v>10</v>
      </c>
      <c r="AL312">
        <f t="shared" si="153"/>
        <v>2021</v>
      </c>
      <c r="BL312" s="2">
        <v>1007</v>
      </c>
      <c r="BM312" s="2">
        <v>1120</v>
      </c>
      <c r="BN312" s="2">
        <v>2401</v>
      </c>
      <c r="BO312" s="2">
        <v>2203</v>
      </c>
      <c r="BP312" s="2">
        <v>3093</v>
      </c>
      <c r="BQ312" s="2">
        <v>3283</v>
      </c>
      <c r="BR312" s="2">
        <v>3447</v>
      </c>
      <c r="BS312" s="2">
        <v>4218</v>
      </c>
      <c r="BT312" s="2">
        <v>3989</v>
      </c>
      <c r="BU312" s="2">
        <v>3505</v>
      </c>
      <c r="BV312" s="2">
        <v>3720</v>
      </c>
      <c r="BW312" s="2">
        <v>3686</v>
      </c>
      <c r="BX312" s="2">
        <v>3254</v>
      </c>
      <c r="BY312" s="2">
        <v>3007</v>
      </c>
      <c r="BZ312" s="2">
        <v>3704</v>
      </c>
      <c r="CA312" s="2">
        <v>2330</v>
      </c>
      <c r="CB312" s="2">
        <v>1603</v>
      </c>
      <c r="CC312" s="2">
        <v>1768</v>
      </c>
      <c r="CD312" s="2">
        <v>1816</v>
      </c>
      <c r="CE312" s="2">
        <v>1177</v>
      </c>
      <c r="CF312" s="2">
        <v>1814</v>
      </c>
      <c r="CG312" s="2">
        <v>1977</v>
      </c>
      <c r="CH312" s="2">
        <v>1135</v>
      </c>
      <c r="CI312" s="2">
        <v>1265</v>
      </c>
    </row>
    <row r="313" spans="1:87" x14ac:dyDescent="0.2">
      <c r="A313" s="7">
        <v>44499</v>
      </c>
      <c r="B313" s="2">
        <f t="shared" si="154"/>
        <v>1067</v>
      </c>
      <c r="C313" s="2">
        <f t="shared" si="155"/>
        <v>1087</v>
      </c>
      <c r="D313" s="2">
        <f t="shared" si="156"/>
        <v>1065</v>
      </c>
      <c r="E313" s="2">
        <f t="shared" si="157"/>
        <v>1074</v>
      </c>
      <c r="F313" s="2">
        <f t="shared" si="158"/>
        <v>1104</v>
      </c>
      <c r="G313" s="2">
        <f t="shared" si="159"/>
        <v>1086</v>
      </c>
      <c r="H313" s="2">
        <f t="shared" si="160"/>
        <v>1178</v>
      </c>
      <c r="I313" s="2">
        <f t="shared" si="161"/>
        <v>1339</v>
      </c>
      <c r="J313" s="2">
        <f t="shared" si="162"/>
        <v>1324</v>
      </c>
      <c r="K313" s="2">
        <f t="shared" si="163"/>
        <v>1294</v>
      </c>
      <c r="L313" s="2">
        <f t="shared" si="164"/>
        <v>1164</v>
      </c>
      <c r="M313" s="2">
        <f t="shared" si="165"/>
        <v>1647</v>
      </c>
      <c r="N313" s="2">
        <f t="shared" si="166"/>
        <v>1554</v>
      </c>
      <c r="O313" s="2">
        <f t="shared" si="167"/>
        <v>1622</v>
      </c>
      <c r="P313" s="2">
        <f t="shared" si="168"/>
        <v>1413</v>
      </c>
      <c r="Q313" s="2">
        <f t="shared" si="169"/>
        <v>976</v>
      </c>
      <c r="R313" s="2">
        <f t="shared" si="170"/>
        <v>1173</v>
      </c>
      <c r="S313" s="2">
        <f t="shared" si="171"/>
        <v>1063</v>
      </c>
      <c r="T313" s="2">
        <f t="shared" si="172"/>
        <v>1030</v>
      </c>
      <c r="U313" s="2">
        <f t="shared" si="173"/>
        <v>1059</v>
      </c>
      <c r="V313" s="2">
        <f t="shared" si="174"/>
        <v>1086</v>
      </c>
      <c r="W313" s="2">
        <f t="shared" si="175"/>
        <v>1089</v>
      </c>
      <c r="X313" s="2">
        <f t="shared" si="176"/>
        <v>1083</v>
      </c>
      <c r="Y313" s="2">
        <f t="shared" si="177"/>
        <v>1069</v>
      </c>
      <c r="AA313" s="2">
        <f t="shared" si="147"/>
        <v>0</v>
      </c>
      <c r="AB313" s="2">
        <f t="shared" si="178"/>
        <v>1647</v>
      </c>
      <c r="AC313" s="2">
        <f t="shared" si="179"/>
        <v>1178</v>
      </c>
      <c r="AE313" s="10">
        <v>1</v>
      </c>
      <c r="AF313" s="2">
        <f t="shared" si="148"/>
        <v>0</v>
      </c>
      <c r="AG313" s="2">
        <f t="shared" si="149"/>
        <v>16658</v>
      </c>
      <c r="AH313" s="2">
        <f t="shared" si="150"/>
        <v>11988</v>
      </c>
      <c r="AI313" s="2">
        <f t="shared" si="151"/>
        <v>28646</v>
      </c>
      <c r="AK313">
        <f t="shared" si="152"/>
        <v>10</v>
      </c>
      <c r="AL313">
        <f t="shared" si="153"/>
        <v>2021</v>
      </c>
      <c r="BL313" s="2">
        <v>1059</v>
      </c>
      <c r="BM313" s="2">
        <v>1079</v>
      </c>
      <c r="BN313" s="2">
        <v>1057</v>
      </c>
      <c r="BO313" s="2">
        <v>1066</v>
      </c>
      <c r="BP313" s="2">
        <v>1096</v>
      </c>
      <c r="BQ313" s="2">
        <v>1078</v>
      </c>
      <c r="BR313" s="2">
        <v>1169</v>
      </c>
      <c r="BS313" s="2">
        <v>1329</v>
      </c>
      <c r="BT313" s="2">
        <v>1314</v>
      </c>
      <c r="BU313" s="2">
        <v>1284</v>
      </c>
      <c r="BV313" s="2">
        <v>1155</v>
      </c>
      <c r="BW313" s="2">
        <v>1634</v>
      </c>
      <c r="BX313" s="2">
        <v>1542</v>
      </c>
      <c r="BY313" s="2">
        <v>1610</v>
      </c>
      <c r="BZ313" s="2">
        <v>1402</v>
      </c>
      <c r="CA313" s="2">
        <v>969</v>
      </c>
      <c r="CB313" s="2">
        <v>1164</v>
      </c>
      <c r="CC313" s="2">
        <v>1055</v>
      </c>
      <c r="CD313" s="2">
        <v>1022</v>
      </c>
      <c r="CE313" s="2">
        <v>1051</v>
      </c>
      <c r="CF313" s="2">
        <v>1078</v>
      </c>
      <c r="CG313" s="2">
        <v>1081</v>
      </c>
      <c r="CH313" s="2">
        <v>1075</v>
      </c>
      <c r="CI313" s="2">
        <v>1061</v>
      </c>
    </row>
    <row r="314" spans="1:87" x14ac:dyDescent="0.2">
      <c r="A314" s="7">
        <v>44500</v>
      </c>
      <c r="B314" s="2">
        <f t="shared" si="154"/>
        <v>1052</v>
      </c>
      <c r="C314" s="2">
        <f t="shared" si="155"/>
        <v>1063</v>
      </c>
      <c r="D314" s="2">
        <f t="shared" si="156"/>
        <v>1062</v>
      </c>
      <c r="E314" s="2">
        <f t="shared" si="157"/>
        <v>1070</v>
      </c>
      <c r="F314" s="2">
        <f t="shared" si="158"/>
        <v>1059</v>
      </c>
      <c r="G314" s="2">
        <f t="shared" si="159"/>
        <v>1100</v>
      </c>
      <c r="H314" s="2">
        <f t="shared" si="160"/>
        <v>1203</v>
      </c>
      <c r="I314" s="2">
        <f t="shared" si="161"/>
        <v>1243</v>
      </c>
      <c r="J314" s="2">
        <f t="shared" si="162"/>
        <v>1271</v>
      </c>
      <c r="K314" s="2">
        <f t="shared" si="163"/>
        <v>1296</v>
      </c>
      <c r="L314" s="2">
        <f t="shared" si="164"/>
        <v>1113</v>
      </c>
      <c r="M314" s="2">
        <f t="shared" si="165"/>
        <v>1104</v>
      </c>
      <c r="N314" s="2">
        <f t="shared" si="166"/>
        <v>1092</v>
      </c>
      <c r="O314" s="2">
        <f t="shared" si="167"/>
        <v>1051</v>
      </c>
      <c r="P314" s="2">
        <f t="shared" si="168"/>
        <v>1039</v>
      </c>
      <c r="Q314" s="2">
        <f t="shared" si="169"/>
        <v>1049</v>
      </c>
      <c r="R314" s="2">
        <f t="shared" si="170"/>
        <v>1039</v>
      </c>
      <c r="S314" s="2">
        <f t="shared" si="171"/>
        <v>1059</v>
      </c>
      <c r="T314" s="2">
        <f t="shared" si="172"/>
        <v>1068</v>
      </c>
      <c r="U314" s="2">
        <f t="shared" si="173"/>
        <v>1048</v>
      </c>
      <c r="V314" s="2">
        <f t="shared" si="174"/>
        <v>1082</v>
      </c>
      <c r="W314" s="2">
        <f t="shared" si="175"/>
        <v>1070</v>
      </c>
      <c r="X314" s="2">
        <f t="shared" si="176"/>
        <v>1082</v>
      </c>
      <c r="Y314" s="2">
        <f t="shared" si="177"/>
        <v>1094</v>
      </c>
      <c r="AA314" s="2">
        <f t="shared" si="147"/>
        <v>1296</v>
      </c>
      <c r="AB314" s="2">
        <f t="shared" si="178"/>
        <v>1092</v>
      </c>
      <c r="AC314" s="2">
        <f t="shared" si="179"/>
        <v>1203</v>
      </c>
      <c r="AE314" s="10">
        <v>2</v>
      </c>
      <c r="AF314" s="2">
        <f t="shared" si="148"/>
        <v>10241</v>
      </c>
      <c r="AG314" s="2">
        <f t="shared" si="149"/>
        <v>4231</v>
      </c>
      <c r="AH314" s="2">
        <f t="shared" si="150"/>
        <v>11937</v>
      </c>
      <c r="AI314" s="2">
        <f t="shared" si="151"/>
        <v>26409</v>
      </c>
      <c r="AK314">
        <f t="shared" si="152"/>
        <v>10</v>
      </c>
      <c r="AL314">
        <f t="shared" si="153"/>
        <v>2021</v>
      </c>
      <c r="BL314" s="2">
        <v>1044</v>
      </c>
      <c r="BM314" s="2">
        <v>1055</v>
      </c>
      <c r="BN314" s="2">
        <v>1054</v>
      </c>
      <c r="BO314" s="2">
        <v>1062</v>
      </c>
      <c r="BP314" s="2">
        <v>1051</v>
      </c>
      <c r="BQ314" s="2">
        <v>1092</v>
      </c>
      <c r="BR314" s="2">
        <v>1194</v>
      </c>
      <c r="BS314" s="2">
        <v>1234</v>
      </c>
      <c r="BT314" s="2">
        <v>1261</v>
      </c>
      <c r="BU314" s="2">
        <v>1286</v>
      </c>
      <c r="BV314" s="2">
        <v>1105</v>
      </c>
      <c r="BW314" s="2">
        <v>1096</v>
      </c>
      <c r="BX314" s="2">
        <v>1084</v>
      </c>
      <c r="BY314" s="2">
        <v>1043</v>
      </c>
      <c r="BZ314" s="2">
        <v>1031</v>
      </c>
      <c r="CA314" s="2">
        <v>1041</v>
      </c>
      <c r="CB314" s="2">
        <v>1031</v>
      </c>
      <c r="CC314" s="2">
        <v>1051</v>
      </c>
      <c r="CD314" s="2">
        <v>1060</v>
      </c>
      <c r="CE314" s="2">
        <v>1040</v>
      </c>
      <c r="CF314" s="2">
        <v>1074</v>
      </c>
      <c r="CG314" s="2">
        <v>1062</v>
      </c>
      <c r="CH314" s="2">
        <v>1074</v>
      </c>
      <c r="CI314" s="2">
        <v>1086</v>
      </c>
    </row>
    <row r="315" spans="1:87" x14ac:dyDescent="0.2">
      <c r="A315" s="7">
        <v>44501</v>
      </c>
      <c r="B315" s="2">
        <f t="shared" si="154"/>
        <v>1121</v>
      </c>
      <c r="C315" s="2">
        <f t="shared" si="155"/>
        <v>1112</v>
      </c>
      <c r="D315" s="2">
        <f t="shared" si="156"/>
        <v>1105</v>
      </c>
      <c r="E315" s="2">
        <f t="shared" si="157"/>
        <v>1102</v>
      </c>
      <c r="F315" s="2">
        <f t="shared" si="158"/>
        <v>1095</v>
      </c>
      <c r="G315" s="2">
        <f t="shared" si="159"/>
        <v>1096</v>
      </c>
      <c r="H315" s="2">
        <f t="shared" si="160"/>
        <v>1179</v>
      </c>
      <c r="I315" s="2">
        <f t="shared" si="161"/>
        <v>1307</v>
      </c>
      <c r="J315" s="2">
        <f t="shared" si="162"/>
        <v>1313</v>
      </c>
      <c r="K315" s="2">
        <f t="shared" si="163"/>
        <v>1299</v>
      </c>
      <c r="L315" s="2">
        <f t="shared" si="164"/>
        <v>1645</v>
      </c>
      <c r="M315" s="2">
        <f t="shared" si="165"/>
        <v>1485</v>
      </c>
      <c r="N315" s="2">
        <f t="shared" si="166"/>
        <v>1442</v>
      </c>
      <c r="O315" s="2">
        <f t="shared" si="167"/>
        <v>1413</v>
      </c>
      <c r="P315" s="2">
        <f t="shared" si="168"/>
        <v>1412</v>
      </c>
      <c r="Q315" s="2">
        <f t="shared" si="169"/>
        <v>1366</v>
      </c>
      <c r="R315" s="2">
        <f t="shared" si="170"/>
        <v>1329</v>
      </c>
      <c r="S315" s="2">
        <f t="shared" si="171"/>
        <v>1430</v>
      </c>
      <c r="T315" s="2">
        <f t="shared" si="172"/>
        <v>1518</v>
      </c>
      <c r="U315" s="2">
        <f t="shared" si="173"/>
        <v>1793</v>
      </c>
      <c r="V315" s="2">
        <f t="shared" si="174"/>
        <v>1932</v>
      </c>
      <c r="W315" s="2">
        <f t="shared" si="175"/>
        <v>1930</v>
      </c>
      <c r="X315" s="2">
        <f t="shared" si="176"/>
        <v>1942</v>
      </c>
      <c r="Y315" s="2">
        <f t="shared" si="177"/>
        <v>1943</v>
      </c>
      <c r="AA315" s="2">
        <f t="shared" si="147"/>
        <v>1793</v>
      </c>
      <c r="AB315" s="2">
        <f t="shared" si="178"/>
        <v>1442</v>
      </c>
      <c r="AC315" s="2">
        <f t="shared" si="179"/>
        <v>1943</v>
      </c>
      <c r="AE315" s="10">
        <v>3</v>
      </c>
      <c r="AF315" s="2">
        <f t="shared" si="148"/>
        <v>13119</v>
      </c>
      <c r="AG315" s="2">
        <f t="shared" si="149"/>
        <v>5633</v>
      </c>
      <c r="AH315" s="2">
        <f t="shared" si="150"/>
        <v>15557</v>
      </c>
      <c r="AI315" s="2">
        <f t="shared" si="151"/>
        <v>34309</v>
      </c>
      <c r="AK315">
        <f t="shared" si="152"/>
        <v>11</v>
      </c>
      <c r="AL315">
        <f t="shared" si="153"/>
        <v>2021</v>
      </c>
      <c r="BL315" s="2">
        <v>1112</v>
      </c>
      <c r="BM315" s="2">
        <v>1104</v>
      </c>
      <c r="BN315" s="2">
        <v>1097</v>
      </c>
      <c r="BO315" s="2">
        <v>1094</v>
      </c>
      <c r="BP315" s="2">
        <v>1087</v>
      </c>
      <c r="BQ315" s="2">
        <v>1088</v>
      </c>
      <c r="BR315" s="2">
        <v>1170</v>
      </c>
      <c r="BS315" s="2">
        <v>1297</v>
      </c>
      <c r="BT315" s="2">
        <v>1303</v>
      </c>
      <c r="BU315" s="2">
        <v>1289</v>
      </c>
      <c r="BV315" s="2">
        <v>1632</v>
      </c>
      <c r="BW315" s="2">
        <v>1474</v>
      </c>
      <c r="BX315" s="2">
        <v>1431</v>
      </c>
      <c r="BY315" s="2">
        <v>1402</v>
      </c>
      <c r="BZ315" s="2">
        <v>1401</v>
      </c>
      <c r="CA315" s="2">
        <v>1356</v>
      </c>
      <c r="CB315" s="2">
        <v>1319</v>
      </c>
      <c r="CC315" s="2">
        <v>1419</v>
      </c>
      <c r="CD315" s="2">
        <v>1506</v>
      </c>
      <c r="CE315" s="2">
        <v>1779</v>
      </c>
      <c r="CF315" s="2">
        <v>1917</v>
      </c>
      <c r="CG315" s="2">
        <v>1915</v>
      </c>
      <c r="CH315" s="2">
        <v>1927</v>
      </c>
      <c r="CI315" s="2">
        <v>1928</v>
      </c>
    </row>
    <row r="316" spans="1:87" x14ac:dyDescent="0.2">
      <c r="A316" s="7">
        <v>44502</v>
      </c>
      <c r="B316" s="2">
        <f t="shared" si="154"/>
        <v>2025</v>
      </c>
      <c r="C316" s="2">
        <f t="shared" si="155"/>
        <v>1716</v>
      </c>
      <c r="D316" s="2">
        <f t="shared" si="156"/>
        <v>1691</v>
      </c>
      <c r="E316" s="2">
        <f t="shared" si="157"/>
        <v>1651</v>
      </c>
      <c r="F316" s="2">
        <f t="shared" si="158"/>
        <v>1631</v>
      </c>
      <c r="G316" s="2">
        <f t="shared" si="159"/>
        <v>1607</v>
      </c>
      <c r="H316" s="2">
        <f t="shared" si="160"/>
        <v>1611</v>
      </c>
      <c r="I316" s="2">
        <f t="shared" si="161"/>
        <v>1720</v>
      </c>
      <c r="J316" s="2">
        <f t="shared" si="162"/>
        <v>1655</v>
      </c>
      <c r="K316" s="2">
        <f t="shared" si="163"/>
        <v>1704</v>
      </c>
      <c r="L316" s="2">
        <f t="shared" si="164"/>
        <v>1680</v>
      </c>
      <c r="M316" s="2">
        <f t="shared" si="165"/>
        <v>1543</v>
      </c>
      <c r="N316" s="2">
        <f t="shared" si="166"/>
        <v>1532</v>
      </c>
      <c r="O316" s="2">
        <f t="shared" si="167"/>
        <v>1522</v>
      </c>
      <c r="P316" s="2">
        <f t="shared" si="168"/>
        <v>1446</v>
      </c>
      <c r="Q316" s="2">
        <f t="shared" si="169"/>
        <v>1458</v>
      </c>
      <c r="R316" s="2">
        <f t="shared" si="170"/>
        <v>1458</v>
      </c>
      <c r="S316" s="2">
        <f t="shared" si="171"/>
        <v>1476</v>
      </c>
      <c r="T316" s="2">
        <f t="shared" si="172"/>
        <v>1476</v>
      </c>
      <c r="U316" s="2">
        <f t="shared" si="173"/>
        <v>1482</v>
      </c>
      <c r="V316" s="2">
        <f t="shared" si="174"/>
        <v>1490</v>
      </c>
      <c r="W316" s="2">
        <f t="shared" si="175"/>
        <v>1576</v>
      </c>
      <c r="X316" s="2">
        <f t="shared" si="176"/>
        <v>1514</v>
      </c>
      <c r="Y316" s="2">
        <f t="shared" si="177"/>
        <v>1494</v>
      </c>
      <c r="AA316" s="2">
        <f t="shared" si="147"/>
        <v>1720</v>
      </c>
      <c r="AB316" s="2">
        <f t="shared" si="178"/>
        <v>1532</v>
      </c>
      <c r="AC316" s="2">
        <f t="shared" si="179"/>
        <v>2025</v>
      </c>
      <c r="AE316" s="10">
        <v>4</v>
      </c>
      <c r="AF316" s="2">
        <f t="shared" si="148"/>
        <v>14194</v>
      </c>
      <c r="AG316" s="2">
        <f t="shared" si="149"/>
        <v>5958</v>
      </c>
      <c r="AH316" s="2">
        <f t="shared" si="150"/>
        <v>18006</v>
      </c>
      <c r="AI316" s="2">
        <f t="shared" si="151"/>
        <v>38158</v>
      </c>
      <c r="AK316">
        <f t="shared" si="152"/>
        <v>11</v>
      </c>
      <c r="AL316">
        <f t="shared" si="153"/>
        <v>2021</v>
      </c>
      <c r="BL316">
        <v>2010</v>
      </c>
      <c r="BM316">
        <v>1703.1</v>
      </c>
      <c r="BN316">
        <v>1677.8</v>
      </c>
      <c r="BO316">
        <v>1638.2</v>
      </c>
      <c r="BP316">
        <v>1618.2</v>
      </c>
      <c r="BQ316">
        <v>1594.4</v>
      </c>
      <c r="BR316">
        <v>1598.6</v>
      </c>
      <c r="BS316">
        <v>1707</v>
      </c>
      <c r="BT316">
        <v>1642.8</v>
      </c>
      <c r="BU316">
        <v>1691</v>
      </c>
      <c r="BV316">
        <v>1667</v>
      </c>
      <c r="BW316">
        <v>1531.2</v>
      </c>
      <c r="BX316">
        <v>1520.8</v>
      </c>
      <c r="BY316">
        <v>1510.8</v>
      </c>
      <c r="BZ316">
        <v>1435</v>
      </c>
      <c r="CA316">
        <v>1446.8</v>
      </c>
      <c r="CB316">
        <v>1446.6</v>
      </c>
      <c r="CC316">
        <v>1464.6</v>
      </c>
      <c r="CD316">
        <v>1464.4</v>
      </c>
      <c r="CE316">
        <v>1470.4</v>
      </c>
      <c r="CF316">
        <v>1478.2</v>
      </c>
      <c r="CG316">
        <v>1564.4</v>
      </c>
      <c r="CH316">
        <v>1502.6</v>
      </c>
      <c r="CI316">
        <v>1482.4</v>
      </c>
    </row>
    <row r="317" spans="1:87" x14ac:dyDescent="0.2">
      <c r="A317" s="7">
        <v>44503</v>
      </c>
      <c r="B317" s="2">
        <f t="shared" si="154"/>
        <v>1556</v>
      </c>
      <c r="C317" s="2">
        <f t="shared" si="155"/>
        <v>1532</v>
      </c>
      <c r="D317" s="2">
        <f t="shared" si="156"/>
        <v>2000</v>
      </c>
      <c r="E317" s="2">
        <f t="shared" si="157"/>
        <v>2051</v>
      </c>
      <c r="F317" s="2">
        <f t="shared" si="158"/>
        <v>1750</v>
      </c>
      <c r="G317" s="2">
        <f t="shared" si="159"/>
        <v>1635</v>
      </c>
      <c r="H317" s="2">
        <f t="shared" si="160"/>
        <v>1721</v>
      </c>
      <c r="I317" s="2">
        <f t="shared" si="161"/>
        <v>1866</v>
      </c>
      <c r="J317" s="2">
        <f t="shared" si="162"/>
        <v>2563</v>
      </c>
      <c r="K317" s="2">
        <f t="shared" si="163"/>
        <v>2872</v>
      </c>
      <c r="L317" s="2">
        <f t="shared" si="164"/>
        <v>2698</v>
      </c>
      <c r="M317" s="2">
        <f t="shared" si="165"/>
        <v>2623</v>
      </c>
      <c r="N317" s="2">
        <f t="shared" si="166"/>
        <v>2593</v>
      </c>
      <c r="O317" s="2">
        <f t="shared" si="167"/>
        <v>3046</v>
      </c>
      <c r="P317" s="2">
        <f t="shared" si="168"/>
        <v>3091</v>
      </c>
      <c r="Q317" s="2">
        <f t="shared" si="169"/>
        <v>3056</v>
      </c>
      <c r="R317" s="2">
        <f t="shared" si="170"/>
        <v>1486</v>
      </c>
      <c r="S317" s="2">
        <f t="shared" si="171"/>
        <v>947</v>
      </c>
      <c r="T317" s="2">
        <f t="shared" si="172"/>
        <v>947</v>
      </c>
      <c r="U317" s="2">
        <f t="shared" si="173"/>
        <v>935</v>
      </c>
      <c r="V317" s="2">
        <f t="shared" si="174"/>
        <v>947</v>
      </c>
      <c r="W317" s="2">
        <f t="shared" si="175"/>
        <v>947</v>
      </c>
      <c r="X317" s="2">
        <f t="shared" si="176"/>
        <v>945</v>
      </c>
      <c r="Y317" s="2">
        <f t="shared" si="177"/>
        <v>937</v>
      </c>
      <c r="AA317" s="2">
        <f t="shared" si="147"/>
        <v>2872</v>
      </c>
      <c r="AB317" s="2">
        <f t="shared" si="178"/>
        <v>3091</v>
      </c>
      <c r="AC317" s="2">
        <f t="shared" si="179"/>
        <v>2051</v>
      </c>
      <c r="AE317" s="10">
        <v>5</v>
      </c>
      <c r="AF317" s="2">
        <f t="shared" si="148"/>
        <v>16937</v>
      </c>
      <c r="AG317" s="2">
        <f t="shared" si="149"/>
        <v>11786</v>
      </c>
      <c r="AH317" s="2">
        <f t="shared" si="150"/>
        <v>16021</v>
      </c>
      <c r="AI317" s="2">
        <f t="shared" si="151"/>
        <v>44744</v>
      </c>
      <c r="AK317">
        <f t="shared" si="152"/>
        <v>11</v>
      </c>
      <c r="AL317">
        <f t="shared" si="153"/>
        <v>2021</v>
      </c>
      <c r="BL317">
        <v>1544.6</v>
      </c>
      <c r="BM317">
        <v>1520.6</v>
      </c>
      <c r="BN317">
        <v>1985.1130000000001</v>
      </c>
      <c r="BO317">
        <v>2035.038</v>
      </c>
      <c r="BP317">
        <v>1736.875</v>
      </c>
      <c r="BQ317">
        <v>1622.6</v>
      </c>
      <c r="BR317">
        <v>1708</v>
      </c>
      <c r="BS317">
        <v>1851.8</v>
      </c>
      <c r="BT317">
        <v>2543.8000000000002</v>
      </c>
      <c r="BU317">
        <v>2850</v>
      </c>
      <c r="BV317">
        <v>2677.6</v>
      </c>
      <c r="BW317">
        <v>2603</v>
      </c>
      <c r="BX317">
        <v>2573.1999999999998</v>
      </c>
      <c r="BY317">
        <v>3023</v>
      </c>
      <c r="BZ317">
        <v>3067.4</v>
      </c>
      <c r="CA317">
        <v>3032.6</v>
      </c>
      <c r="CB317">
        <v>1474.4</v>
      </c>
      <c r="CC317">
        <v>939.8</v>
      </c>
      <c r="CD317">
        <v>939.8</v>
      </c>
      <c r="CE317">
        <v>928</v>
      </c>
      <c r="CF317">
        <v>939.8</v>
      </c>
      <c r="CG317">
        <v>939.8</v>
      </c>
      <c r="CH317">
        <v>938</v>
      </c>
      <c r="CI317">
        <v>929.8</v>
      </c>
    </row>
    <row r="318" spans="1:87" x14ac:dyDescent="0.2">
      <c r="A318" s="7">
        <v>44504</v>
      </c>
      <c r="B318" s="2">
        <f t="shared" si="154"/>
        <v>967</v>
      </c>
      <c r="C318" s="2">
        <f t="shared" si="155"/>
        <v>1028</v>
      </c>
      <c r="D318" s="2">
        <f t="shared" si="156"/>
        <v>1042</v>
      </c>
      <c r="E318" s="2">
        <f t="shared" si="157"/>
        <v>1105</v>
      </c>
      <c r="F318" s="2">
        <f t="shared" si="158"/>
        <v>1348</v>
      </c>
      <c r="G318" s="2">
        <f t="shared" si="159"/>
        <v>3263</v>
      </c>
      <c r="H318" s="2">
        <f t="shared" si="160"/>
        <v>2720</v>
      </c>
      <c r="I318" s="2">
        <f t="shared" si="161"/>
        <v>1270</v>
      </c>
      <c r="J318" s="2">
        <f t="shared" si="162"/>
        <v>1330</v>
      </c>
      <c r="K318" s="2">
        <f t="shared" si="163"/>
        <v>1763</v>
      </c>
      <c r="L318" s="2">
        <f t="shared" si="164"/>
        <v>2529</v>
      </c>
      <c r="M318" s="2">
        <f t="shared" si="165"/>
        <v>2529</v>
      </c>
      <c r="N318" s="2">
        <f t="shared" si="166"/>
        <v>2227</v>
      </c>
      <c r="O318" s="2">
        <f t="shared" si="167"/>
        <v>0</v>
      </c>
      <c r="P318" s="2">
        <f t="shared" si="168"/>
        <v>0</v>
      </c>
      <c r="Q318" s="2">
        <f t="shared" si="169"/>
        <v>0</v>
      </c>
      <c r="R318" s="2">
        <f t="shared" si="170"/>
        <v>0</v>
      </c>
      <c r="S318" s="2">
        <f t="shared" si="171"/>
        <v>0</v>
      </c>
      <c r="T318" s="2">
        <f t="shared" si="172"/>
        <v>0</v>
      </c>
      <c r="U318" s="2">
        <f t="shared" si="173"/>
        <v>0</v>
      </c>
      <c r="V318" s="2">
        <f t="shared" si="174"/>
        <v>0</v>
      </c>
      <c r="W318" s="2">
        <f t="shared" si="175"/>
        <v>0</v>
      </c>
      <c r="X318" s="2">
        <f t="shared" si="176"/>
        <v>0</v>
      </c>
      <c r="Y318" s="2">
        <f t="shared" si="177"/>
        <v>0</v>
      </c>
      <c r="AA318" s="2">
        <f t="shared" si="147"/>
        <v>2529</v>
      </c>
      <c r="AB318" s="2">
        <f t="shared" si="178"/>
        <v>2227</v>
      </c>
      <c r="AC318" s="2">
        <f t="shared" si="179"/>
        <v>3263</v>
      </c>
      <c r="AE318" s="10">
        <v>6</v>
      </c>
      <c r="AF318" s="2">
        <f t="shared" si="148"/>
        <v>9421</v>
      </c>
      <c r="AG318" s="2">
        <f t="shared" si="149"/>
        <v>2227</v>
      </c>
      <c r="AH318" s="2">
        <f t="shared" si="150"/>
        <v>11473</v>
      </c>
      <c r="AI318" s="2">
        <f t="shared" si="151"/>
        <v>23121</v>
      </c>
      <c r="AK318">
        <f t="shared" si="152"/>
        <v>11</v>
      </c>
      <c r="AL318">
        <f t="shared" si="153"/>
        <v>2021</v>
      </c>
      <c r="BL318">
        <v>959.8</v>
      </c>
      <c r="BM318">
        <v>1019.8</v>
      </c>
      <c r="BN318">
        <v>1033.7380000000001</v>
      </c>
      <c r="BO318">
        <v>1096.7380000000001</v>
      </c>
      <c r="BP318">
        <v>1337.6000000000001</v>
      </c>
      <c r="BQ318">
        <v>3237.8370000000004</v>
      </c>
      <c r="BR318">
        <v>2699.3009999999999</v>
      </c>
      <c r="BS318">
        <v>1260</v>
      </c>
      <c r="BT318">
        <v>1320</v>
      </c>
      <c r="BU318">
        <v>1750</v>
      </c>
      <c r="BV318">
        <v>2510</v>
      </c>
      <c r="BW318">
        <v>2510</v>
      </c>
      <c r="BX318">
        <v>2210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</row>
    <row r="319" spans="1:87" x14ac:dyDescent="0.2">
      <c r="A319" s="7">
        <v>44505</v>
      </c>
      <c r="B319" s="2">
        <f t="shared" si="154"/>
        <v>1564</v>
      </c>
      <c r="C319" s="2">
        <f t="shared" si="155"/>
        <v>2158</v>
      </c>
      <c r="D319" s="2">
        <f t="shared" si="156"/>
        <v>1454</v>
      </c>
      <c r="E319" s="2">
        <f t="shared" si="157"/>
        <v>1453</v>
      </c>
      <c r="F319" s="2">
        <f t="shared" si="158"/>
        <v>1685</v>
      </c>
      <c r="G319" s="2">
        <f t="shared" si="159"/>
        <v>3784</v>
      </c>
      <c r="H319" s="2">
        <f t="shared" si="160"/>
        <v>5361</v>
      </c>
      <c r="I319" s="2">
        <f t="shared" si="161"/>
        <v>4261</v>
      </c>
      <c r="J319" s="2">
        <f t="shared" si="162"/>
        <v>3367</v>
      </c>
      <c r="K319" s="2">
        <f t="shared" si="163"/>
        <v>3204</v>
      </c>
      <c r="L319" s="2">
        <f t="shared" si="164"/>
        <v>3033</v>
      </c>
      <c r="M319" s="2">
        <f t="shared" si="165"/>
        <v>2975</v>
      </c>
      <c r="N319" s="2">
        <f t="shared" si="166"/>
        <v>3006</v>
      </c>
      <c r="O319" s="2">
        <f t="shared" si="167"/>
        <v>3002</v>
      </c>
      <c r="P319" s="2">
        <f t="shared" si="168"/>
        <v>2245</v>
      </c>
      <c r="Q319" s="2">
        <f t="shared" si="169"/>
        <v>1448</v>
      </c>
      <c r="R319" s="2">
        <f t="shared" si="170"/>
        <v>1387</v>
      </c>
      <c r="S319" s="2">
        <f t="shared" si="171"/>
        <v>1407</v>
      </c>
      <c r="T319" s="2">
        <f t="shared" si="172"/>
        <v>1409</v>
      </c>
      <c r="U319" s="2">
        <f t="shared" si="173"/>
        <v>1409</v>
      </c>
      <c r="V319" s="2">
        <f t="shared" si="174"/>
        <v>1390</v>
      </c>
      <c r="W319" s="2">
        <f t="shared" si="175"/>
        <v>1407</v>
      </c>
      <c r="X319" s="2">
        <f t="shared" si="176"/>
        <v>1419</v>
      </c>
      <c r="Y319" s="2">
        <f t="shared" si="177"/>
        <v>1417</v>
      </c>
      <c r="AA319" s="2">
        <f t="shared" si="147"/>
        <v>0</v>
      </c>
      <c r="AB319" s="2">
        <f t="shared" si="178"/>
        <v>4261</v>
      </c>
      <c r="AC319" s="2">
        <f t="shared" si="179"/>
        <v>5361</v>
      </c>
      <c r="AE319" s="10">
        <v>7</v>
      </c>
      <c r="AF319" s="2">
        <f t="shared" si="148"/>
        <v>0</v>
      </c>
      <c r="AG319" s="2">
        <f t="shared" si="149"/>
        <v>32153</v>
      </c>
      <c r="AH319" s="2">
        <f t="shared" si="150"/>
        <v>23092</v>
      </c>
      <c r="AI319" s="2">
        <f t="shared" si="151"/>
        <v>55245</v>
      </c>
      <c r="AK319">
        <f t="shared" si="152"/>
        <v>11</v>
      </c>
      <c r="AL319">
        <f t="shared" si="153"/>
        <v>2021</v>
      </c>
      <c r="BL319">
        <v>1551.6</v>
      </c>
      <c r="BM319">
        <v>2141.6</v>
      </c>
      <c r="BN319">
        <v>1443.4</v>
      </c>
      <c r="BO319">
        <v>1441.6</v>
      </c>
      <c r="BP319">
        <v>1672.5630000000001</v>
      </c>
      <c r="BQ319">
        <v>3754.8379999999997</v>
      </c>
      <c r="BR319">
        <v>5320.4129999999996</v>
      </c>
      <c r="BS319">
        <v>4228.9130000000005</v>
      </c>
      <c r="BT319">
        <v>3340.9380000000001</v>
      </c>
      <c r="BU319">
        <v>3179.4</v>
      </c>
      <c r="BV319">
        <v>3009.8</v>
      </c>
      <c r="BW319">
        <v>2952</v>
      </c>
      <c r="BX319">
        <v>2982.6880000000001</v>
      </c>
      <c r="BY319">
        <v>2978.9880000000003</v>
      </c>
      <c r="BZ319">
        <v>2228.4</v>
      </c>
      <c r="CA319">
        <v>1437.4</v>
      </c>
      <c r="CB319">
        <v>1376.2</v>
      </c>
      <c r="CC319">
        <v>1396.2</v>
      </c>
      <c r="CD319">
        <v>1398</v>
      </c>
      <c r="CE319">
        <v>1398</v>
      </c>
      <c r="CF319">
        <v>1379.8</v>
      </c>
      <c r="CG319">
        <v>1396.2</v>
      </c>
      <c r="CH319">
        <v>1408</v>
      </c>
      <c r="CI319">
        <v>1406.2</v>
      </c>
    </row>
    <row r="320" spans="1:87" x14ac:dyDescent="0.2">
      <c r="A320" s="7">
        <v>44506</v>
      </c>
      <c r="B320" s="2">
        <f t="shared" si="154"/>
        <v>1407</v>
      </c>
      <c r="C320" s="2">
        <f t="shared" si="155"/>
        <v>1403</v>
      </c>
      <c r="D320" s="2">
        <f t="shared" si="156"/>
        <v>1397</v>
      </c>
      <c r="E320" s="2">
        <f t="shared" si="157"/>
        <v>1395</v>
      </c>
      <c r="F320" s="2">
        <f t="shared" si="158"/>
        <v>1397</v>
      </c>
      <c r="G320" s="2">
        <f t="shared" si="159"/>
        <v>1375</v>
      </c>
      <c r="H320" s="2">
        <f t="shared" si="160"/>
        <v>1329</v>
      </c>
      <c r="I320" s="2">
        <f t="shared" si="161"/>
        <v>1291</v>
      </c>
      <c r="J320" s="2">
        <f t="shared" si="162"/>
        <v>1246</v>
      </c>
      <c r="K320" s="2">
        <f t="shared" si="163"/>
        <v>1300</v>
      </c>
      <c r="L320" s="2">
        <f t="shared" si="164"/>
        <v>1375</v>
      </c>
      <c r="M320" s="2">
        <f t="shared" si="165"/>
        <v>1386</v>
      </c>
      <c r="N320" s="2">
        <f t="shared" si="166"/>
        <v>1379</v>
      </c>
      <c r="O320" s="2">
        <f t="shared" si="167"/>
        <v>1384</v>
      </c>
      <c r="P320" s="2">
        <f t="shared" si="168"/>
        <v>1374</v>
      </c>
      <c r="Q320" s="2">
        <f t="shared" si="169"/>
        <v>1329</v>
      </c>
      <c r="R320" s="2">
        <f t="shared" si="170"/>
        <v>1314</v>
      </c>
      <c r="S320" s="2">
        <f t="shared" si="171"/>
        <v>1262</v>
      </c>
      <c r="T320" s="2">
        <f t="shared" si="172"/>
        <v>1252</v>
      </c>
      <c r="U320" s="2">
        <f t="shared" si="173"/>
        <v>1279</v>
      </c>
      <c r="V320" s="2">
        <f t="shared" si="174"/>
        <v>1292</v>
      </c>
      <c r="W320" s="2">
        <f t="shared" si="175"/>
        <v>1282</v>
      </c>
      <c r="X320" s="2">
        <f t="shared" si="176"/>
        <v>1202</v>
      </c>
      <c r="Y320" s="2">
        <f t="shared" si="177"/>
        <v>1153</v>
      </c>
      <c r="AA320" s="2">
        <f t="shared" si="147"/>
        <v>0</v>
      </c>
      <c r="AB320" s="2">
        <f t="shared" si="178"/>
        <v>1386</v>
      </c>
      <c r="AC320" s="2">
        <f t="shared" si="179"/>
        <v>1407</v>
      </c>
      <c r="AE320" s="10">
        <v>1</v>
      </c>
      <c r="AF320" s="2">
        <f t="shared" si="148"/>
        <v>0</v>
      </c>
      <c r="AG320" s="2">
        <f t="shared" si="149"/>
        <v>17171</v>
      </c>
      <c r="AH320" s="2">
        <f t="shared" si="150"/>
        <v>14632</v>
      </c>
      <c r="AI320" s="2">
        <f t="shared" si="151"/>
        <v>31803</v>
      </c>
      <c r="AK320">
        <f t="shared" si="152"/>
        <v>11</v>
      </c>
      <c r="AL320">
        <f t="shared" si="153"/>
        <v>2021</v>
      </c>
      <c r="BL320">
        <v>1396.2</v>
      </c>
      <c r="BM320">
        <v>1392.6</v>
      </c>
      <c r="BN320">
        <v>1386.2</v>
      </c>
      <c r="BO320">
        <v>1384.4</v>
      </c>
      <c r="BP320">
        <v>1386.2</v>
      </c>
      <c r="BQ320">
        <v>1364.4</v>
      </c>
      <c r="BR320">
        <v>1319.2</v>
      </c>
      <c r="BS320">
        <v>1281.2</v>
      </c>
      <c r="BT320">
        <v>1236.2</v>
      </c>
      <c r="BU320">
        <v>1290.2</v>
      </c>
      <c r="BV320">
        <v>1364.8</v>
      </c>
      <c r="BW320">
        <v>1375.8</v>
      </c>
      <c r="BX320">
        <v>1368.4</v>
      </c>
      <c r="BY320">
        <v>1373.8</v>
      </c>
      <c r="BZ320">
        <v>1364</v>
      </c>
      <c r="CA320">
        <v>1319</v>
      </c>
      <c r="CB320">
        <v>1304.4000000000001</v>
      </c>
      <c r="CC320">
        <v>1252.5999999999999</v>
      </c>
      <c r="CD320">
        <v>1242.5999999999999</v>
      </c>
      <c r="CE320">
        <v>1269</v>
      </c>
      <c r="CF320">
        <v>1282.5999999999999</v>
      </c>
      <c r="CG320">
        <v>1272.5999999999999</v>
      </c>
      <c r="CH320">
        <v>1192.5999999999999</v>
      </c>
      <c r="CI320">
        <v>1144.4000000000001</v>
      </c>
    </row>
    <row r="321" spans="1:87" x14ac:dyDescent="0.2">
      <c r="A321" s="7">
        <v>44507</v>
      </c>
      <c r="B321" s="2">
        <f t="shared" si="154"/>
        <v>1139</v>
      </c>
      <c r="C321" s="2">
        <f t="shared" si="155"/>
        <v>1161</v>
      </c>
      <c r="D321" s="2">
        <f t="shared" si="156"/>
        <v>1153</v>
      </c>
      <c r="E321" s="2">
        <f t="shared" si="157"/>
        <v>1161</v>
      </c>
      <c r="F321" s="2">
        <f t="shared" si="158"/>
        <v>1150</v>
      </c>
      <c r="G321" s="2">
        <f t="shared" si="159"/>
        <v>1151</v>
      </c>
      <c r="H321" s="2">
        <f t="shared" si="160"/>
        <v>1285</v>
      </c>
      <c r="I321" s="2">
        <f t="shared" si="161"/>
        <v>1342</v>
      </c>
      <c r="J321" s="2">
        <f t="shared" si="162"/>
        <v>1368</v>
      </c>
      <c r="K321" s="2">
        <f t="shared" si="163"/>
        <v>1341</v>
      </c>
      <c r="L321" s="2">
        <f t="shared" si="164"/>
        <v>1231</v>
      </c>
      <c r="M321" s="2">
        <f t="shared" si="165"/>
        <v>1193</v>
      </c>
      <c r="N321" s="2">
        <f t="shared" si="166"/>
        <v>1160</v>
      </c>
      <c r="O321" s="2">
        <f t="shared" si="167"/>
        <v>1178</v>
      </c>
      <c r="P321" s="2">
        <f t="shared" si="168"/>
        <v>1185</v>
      </c>
      <c r="Q321" s="2">
        <f t="shared" si="169"/>
        <v>1171</v>
      </c>
      <c r="R321" s="2">
        <f t="shared" si="170"/>
        <v>1154</v>
      </c>
      <c r="S321" s="2">
        <f t="shared" si="171"/>
        <v>1138</v>
      </c>
      <c r="T321" s="2">
        <f t="shared" si="172"/>
        <v>1138</v>
      </c>
      <c r="U321" s="2">
        <f t="shared" si="173"/>
        <v>1129</v>
      </c>
      <c r="V321" s="2">
        <f t="shared" si="174"/>
        <v>1143</v>
      </c>
      <c r="W321" s="2">
        <f t="shared" si="175"/>
        <v>1131</v>
      </c>
      <c r="X321" s="2">
        <f t="shared" si="176"/>
        <v>920</v>
      </c>
      <c r="Y321" s="2">
        <f t="shared" si="177"/>
        <v>817</v>
      </c>
      <c r="AA321" s="2">
        <f t="shared" si="147"/>
        <v>1368</v>
      </c>
      <c r="AB321" s="2">
        <f t="shared" si="178"/>
        <v>1185</v>
      </c>
      <c r="AC321" s="2">
        <f t="shared" si="179"/>
        <v>1285</v>
      </c>
      <c r="AE321" s="10">
        <v>2</v>
      </c>
      <c r="AF321" s="2">
        <f t="shared" si="148"/>
        <v>11034</v>
      </c>
      <c r="AG321" s="2">
        <f t="shared" si="149"/>
        <v>4694</v>
      </c>
      <c r="AH321" s="2">
        <f t="shared" si="150"/>
        <v>12211</v>
      </c>
      <c r="AI321" s="2">
        <f t="shared" si="151"/>
        <v>27939</v>
      </c>
      <c r="AK321">
        <f t="shared" si="152"/>
        <v>11</v>
      </c>
      <c r="AL321">
        <f t="shared" si="153"/>
        <v>2021</v>
      </c>
      <c r="BL321">
        <v>1130.8</v>
      </c>
      <c r="BM321">
        <v>1152.5999999999999</v>
      </c>
      <c r="BN321">
        <v>1144.4000000000001</v>
      </c>
      <c r="BO321">
        <v>1152.5999999999999</v>
      </c>
      <c r="BP321">
        <v>1140.8</v>
      </c>
      <c r="BQ321">
        <v>1142.5999999999999</v>
      </c>
      <c r="BR321">
        <v>1275</v>
      </c>
      <c r="BS321">
        <v>1331.4</v>
      </c>
      <c r="BT321">
        <v>1357.6</v>
      </c>
      <c r="BU321">
        <v>1330.4</v>
      </c>
      <c r="BV321">
        <v>1221.8</v>
      </c>
      <c r="BW321">
        <v>1183.8</v>
      </c>
      <c r="BX321">
        <v>1151.2</v>
      </c>
      <c r="BY321">
        <v>1169.4000000000001</v>
      </c>
      <c r="BZ321">
        <v>1175.8</v>
      </c>
      <c r="CA321">
        <v>1162.2</v>
      </c>
      <c r="CB321">
        <v>1145.2</v>
      </c>
      <c r="CC321">
        <v>1129</v>
      </c>
      <c r="CD321">
        <v>1129</v>
      </c>
      <c r="CE321">
        <v>1120.8</v>
      </c>
      <c r="CF321">
        <v>1134.4000000000001</v>
      </c>
      <c r="CG321">
        <v>1122.5999999999999</v>
      </c>
      <c r="CH321">
        <v>912.6</v>
      </c>
      <c r="CI321">
        <v>810.8</v>
      </c>
    </row>
    <row r="322" spans="1:87" x14ac:dyDescent="0.2">
      <c r="A322" s="7">
        <v>44508</v>
      </c>
      <c r="B322" s="2">
        <f t="shared" si="154"/>
        <v>800</v>
      </c>
      <c r="C322" s="2">
        <f t="shared" si="155"/>
        <v>819</v>
      </c>
      <c r="D322" s="2">
        <f t="shared" si="156"/>
        <v>775</v>
      </c>
      <c r="E322" s="2">
        <f t="shared" si="157"/>
        <v>765</v>
      </c>
      <c r="F322" s="2">
        <f t="shared" si="158"/>
        <v>789</v>
      </c>
      <c r="G322" s="2">
        <f t="shared" si="159"/>
        <v>767</v>
      </c>
      <c r="H322" s="2">
        <f t="shared" si="160"/>
        <v>936</v>
      </c>
      <c r="I322" s="2">
        <f t="shared" si="161"/>
        <v>1004</v>
      </c>
      <c r="J322" s="2">
        <f t="shared" si="162"/>
        <v>1013</v>
      </c>
      <c r="K322" s="2">
        <f t="shared" si="163"/>
        <v>1383</v>
      </c>
      <c r="L322" s="2">
        <f t="shared" si="164"/>
        <v>1685</v>
      </c>
      <c r="M322" s="2">
        <f t="shared" si="165"/>
        <v>1740</v>
      </c>
      <c r="N322" s="2">
        <f t="shared" si="166"/>
        <v>1046</v>
      </c>
      <c r="O322" s="2">
        <f t="shared" si="167"/>
        <v>836</v>
      </c>
      <c r="P322" s="2">
        <f t="shared" si="168"/>
        <v>822</v>
      </c>
      <c r="Q322" s="2">
        <f t="shared" si="169"/>
        <v>1045</v>
      </c>
      <c r="R322" s="2">
        <f t="shared" si="170"/>
        <v>766</v>
      </c>
      <c r="S322" s="2">
        <f t="shared" si="171"/>
        <v>838</v>
      </c>
      <c r="T322" s="2">
        <f t="shared" si="172"/>
        <v>1455</v>
      </c>
      <c r="U322" s="2">
        <f t="shared" si="173"/>
        <v>1623</v>
      </c>
      <c r="V322" s="2">
        <f t="shared" si="174"/>
        <v>1518</v>
      </c>
      <c r="W322" s="2">
        <f t="shared" si="175"/>
        <v>976</v>
      </c>
      <c r="X322" s="2">
        <f t="shared" si="176"/>
        <v>777</v>
      </c>
      <c r="Y322" s="2">
        <f t="shared" si="177"/>
        <v>1520</v>
      </c>
      <c r="AA322" s="2">
        <f t="shared" si="147"/>
        <v>1740</v>
      </c>
      <c r="AB322" s="2">
        <f t="shared" si="178"/>
        <v>1046</v>
      </c>
      <c r="AC322" s="2">
        <f t="shared" si="179"/>
        <v>1520</v>
      </c>
      <c r="AE322" s="10">
        <v>3</v>
      </c>
      <c r="AF322" s="2">
        <f t="shared" si="148"/>
        <v>11507</v>
      </c>
      <c r="AG322" s="2">
        <f t="shared" si="149"/>
        <v>3749</v>
      </c>
      <c r="AH322" s="2">
        <f t="shared" si="150"/>
        <v>10442</v>
      </c>
      <c r="AI322" s="2">
        <f t="shared" si="151"/>
        <v>25698</v>
      </c>
      <c r="AK322">
        <f t="shared" si="152"/>
        <v>11</v>
      </c>
      <c r="AL322">
        <f t="shared" si="153"/>
        <v>2021</v>
      </c>
      <c r="BL322">
        <v>794.4</v>
      </c>
      <c r="BM322">
        <v>812.6</v>
      </c>
      <c r="BN322">
        <v>769</v>
      </c>
      <c r="BO322">
        <v>759</v>
      </c>
      <c r="BP322">
        <v>782.6</v>
      </c>
      <c r="BQ322">
        <v>760.8</v>
      </c>
      <c r="BR322">
        <v>928.4</v>
      </c>
      <c r="BS322">
        <v>996</v>
      </c>
      <c r="BT322">
        <v>1005.6</v>
      </c>
      <c r="BU322">
        <v>1372.2</v>
      </c>
      <c r="BV322">
        <v>1672.2</v>
      </c>
      <c r="BW322">
        <v>1726.6000000000001</v>
      </c>
      <c r="BX322">
        <v>1037.5999999999999</v>
      </c>
      <c r="BY322">
        <v>829.875</v>
      </c>
      <c r="BZ322">
        <v>816.03800000000001</v>
      </c>
      <c r="CA322">
        <v>1036.663</v>
      </c>
      <c r="CB322">
        <v>759.67499999999995</v>
      </c>
      <c r="CC322">
        <v>832.01300000000003</v>
      </c>
      <c r="CD322">
        <v>1444.1</v>
      </c>
      <c r="CE322">
        <v>1610.7380000000001</v>
      </c>
      <c r="CF322">
        <v>1506.4380000000001</v>
      </c>
      <c r="CG322">
        <v>968.25</v>
      </c>
      <c r="CH322">
        <v>770.8</v>
      </c>
      <c r="CI322">
        <v>1508.6</v>
      </c>
    </row>
    <row r="323" spans="1:87" x14ac:dyDescent="0.2">
      <c r="A323" s="7">
        <v>44509</v>
      </c>
      <c r="B323" s="2">
        <f t="shared" si="154"/>
        <v>2608</v>
      </c>
      <c r="C323" s="2">
        <f t="shared" si="155"/>
        <v>2613</v>
      </c>
      <c r="D323" s="2">
        <f t="shared" si="156"/>
        <v>2617</v>
      </c>
      <c r="E323" s="2">
        <f t="shared" si="157"/>
        <v>2643</v>
      </c>
      <c r="F323" s="2">
        <f t="shared" si="158"/>
        <v>2622</v>
      </c>
      <c r="G323" s="2">
        <f t="shared" si="159"/>
        <v>2647</v>
      </c>
      <c r="H323" s="2">
        <f t="shared" si="160"/>
        <v>2129</v>
      </c>
      <c r="I323" s="2">
        <f t="shared" si="161"/>
        <v>1761</v>
      </c>
      <c r="J323" s="2">
        <f t="shared" si="162"/>
        <v>1747</v>
      </c>
      <c r="K323" s="2">
        <f t="shared" si="163"/>
        <v>1712</v>
      </c>
      <c r="L323" s="2">
        <f t="shared" si="164"/>
        <v>1810</v>
      </c>
      <c r="M323" s="2">
        <f t="shared" si="165"/>
        <v>2083</v>
      </c>
      <c r="N323" s="2">
        <f t="shared" si="166"/>
        <v>2004</v>
      </c>
      <c r="O323" s="2">
        <f t="shared" si="167"/>
        <v>1884</v>
      </c>
      <c r="P323" s="2">
        <f t="shared" si="168"/>
        <v>1485</v>
      </c>
      <c r="Q323" s="2">
        <f t="shared" si="169"/>
        <v>1668</v>
      </c>
      <c r="R323" s="2">
        <f t="shared" si="170"/>
        <v>1484</v>
      </c>
      <c r="S323" s="2">
        <f t="shared" si="171"/>
        <v>1434</v>
      </c>
      <c r="T323" s="2">
        <f t="shared" si="172"/>
        <v>1446</v>
      </c>
      <c r="U323" s="2">
        <f t="shared" si="173"/>
        <v>1448</v>
      </c>
      <c r="V323" s="2">
        <f t="shared" si="174"/>
        <v>1494</v>
      </c>
      <c r="W323" s="2">
        <f t="shared" si="175"/>
        <v>1453</v>
      </c>
      <c r="X323" s="2">
        <f t="shared" si="176"/>
        <v>1454</v>
      </c>
      <c r="Y323" s="2">
        <f t="shared" si="177"/>
        <v>1460</v>
      </c>
      <c r="AA323" s="2">
        <f t="shared" si="147"/>
        <v>2083</v>
      </c>
      <c r="AB323" s="2">
        <f t="shared" si="178"/>
        <v>2004</v>
      </c>
      <c r="AC323" s="2">
        <f t="shared" si="179"/>
        <v>2647</v>
      </c>
      <c r="AE323" s="10">
        <v>4</v>
      </c>
      <c r="AF323" s="2">
        <f t="shared" si="148"/>
        <v>14925</v>
      </c>
      <c r="AG323" s="2">
        <f t="shared" si="149"/>
        <v>7041</v>
      </c>
      <c r="AH323" s="2">
        <f t="shared" si="150"/>
        <v>23740</v>
      </c>
      <c r="AI323" s="2">
        <f t="shared" si="151"/>
        <v>45706</v>
      </c>
      <c r="AK323">
        <f t="shared" si="152"/>
        <v>11</v>
      </c>
      <c r="AL323">
        <f t="shared" si="153"/>
        <v>2021</v>
      </c>
      <c r="BL323">
        <v>2588.6</v>
      </c>
      <c r="BM323">
        <v>2592.8000000000002</v>
      </c>
      <c r="BN323">
        <v>2596.8000000000002</v>
      </c>
      <c r="BO323">
        <v>2622.4</v>
      </c>
      <c r="BP323">
        <v>2602.4</v>
      </c>
      <c r="BQ323">
        <v>2626.8</v>
      </c>
      <c r="BR323">
        <v>2112.8000000000002</v>
      </c>
      <c r="BS323">
        <v>1747.4</v>
      </c>
      <c r="BT323">
        <v>1733.4</v>
      </c>
      <c r="BU323">
        <v>1699.2</v>
      </c>
      <c r="BV323">
        <v>1796.6000000000001</v>
      </c>
      <c r="BW323">
        <v>2066.7749999999996</v>
      </c>
      <c r="BX323">
        <v>1989</v>
      </c>
      <c r="BY323">
        <v>1870.1130000000001</v>
      </c>
      <c r="BZ323">
        <v>1473.588</v>
      </c>
      <c r="CA323">
        <v>1655.65</v>
      </c>
      <c r="CB323">
        <v>1473.2</v>
      </c>
      <c r="CC323">
        <v>1422.8</v>
      </c>
      <c r="CD323">
        <v>1434.6</v>
      </c>
      <c r="CE323">
        <v>1436.8</v>
      </c>
      <c r="CF323">
        <v>1483.0129999999999</v>
      </c>
      <c r="CG323">
        <v>1442.4</v>
      </c>
      <c r="CH323">
        <v>1442.8</v>
      </c>
      <c r="CI323">
        <v>1449</v>
      </c>
    </row>
    <row r="324" spans="1:87" x14ac:dyDescent="0.2">
      <c r="A324" s="7">
        <v>44510</v>
      </c>
      <c r="B324" s="2">
        <f t="shared" si="154"/>
        <v>1450</v>
      </c>
      <c r="C324" s="2">
        <f t="shared" si="155"/>
        <v>1460</v>
      </c>
      <c r="D324" s="2">
        <f t="shared" si="156"/>
        <v>1450</v>
      </c>
      <c r="E324" s="2">
        <f t="shared" si="157"/>
        <v>1448</v>
      </c>
      <c r="F324" s="2">
        <f t="shared" si="158"/>
        <v>1456</v>
      </c>
      <c r="G324" s="2">
        <f t="shared" si="159"/>
        <v>1430</v>
      </c>
      <c r="H324" s="2">
        <f t="shared" si="160"/>
        <v>1571</v>
      </c>
      <c r="I324" s="2">
        <f t="shared" si="161"/>
        <v>3783</v>
      </c>
      <c r="J324" s="2">
        <f t="shared" si="162"/>
        <v>3869</v>
      </c>
      <c r="K324" s="2">
        <f t="shared" si="163"/>
        <v>3299</v>
      </c>
      <c r="L324" s="2">
        <f t="shared" si="164"/>
        <v>3282</v>
      </c>
      <c r="M324" s="2">
        <f t="shared" si="165"/>
        <v>2470</v>
      </c>
      <c r="N324" s="2">
        <f t="shared" si="166"/>
        <v>1535</v>
      </c>
      <c r="O324" s="2">
        <f t="shared" si="167"/>
        <v>1617</v>
      </c>
      <c r="P324" s="2">
        <f t="shared" si="168"/>
        <v>1503</v>
      </c>
      <c r="Q324" s="2">
        <f t="shared" si="169"/>
        <v>1459</v>
      </c>
      <c r="R324" s="2">
        <f t="shared" si="170"/>
        <v>1435</v>
      </c>
      <c r="S324" s="2">
        <f t="shared" si="171"/>
        <v>1380</v>
      </c>
      <c r="T324" s="2">
        <f t="shared" si="172"/>
        <v>1380</v>
      </c>
      <c r="U324" s="2">
        <f t="shared" si="173"/>
        <v>1398</v>
      </c>
      <c r="V324" s="2">
        <f t="shared" si="174"/>
        <v>1390</v>
      </c>
      <c r="W324" s="2">
        <f t="shared" si="175"/>
        <v>1404</v>
      </c>
      <c r="X324" s="2">
        <f t="shared" si="176"/>
        <v>1406</v>
      </c>
      <c r="Y324" s="2">
        <f t="shared" si="177"/>
        <v>1414</v>
      </c>
      <c r="AA324" s="2">
        <f t="shared" si="147"/>
        <v>3869</v>
      </c>
      <c r="AB324" s="2">
        <f t="shared" si="178"/>
        <v>1617</v>
      </c>
      <c r="AC324" s="2">
        <f t="shared" si="179"/>
        <v>1571</v>
      </c>
      <c r="AE324" s="10">
        <v>5</v>
      </c>
      <c r="AF324" s="2">
        <f t="shared" si="148"/>
        <v>22296</v>
      </c>
      <c r="AG324" s="2">
        <f t="shared" si="149"/>
        <v>6114</v>
      </c>
      <c r="AH324" s="2">
        <f t="shared" si="150"/>
        <v>15879</v>
      </c>
      <c r="AI324" s="2">
        <f t="shared" si="151"/>
        <v>44289</v>
      </c>
      <c r="AK324">
        <f t="shared" si="152"/>
        <v>11</v>
      </c>
      <c r="AL324">
        <f t="shared" si="153"/>
        <v>2021</v>
      </c>
      <c r="BL324">
        <v>1438.6</v>
      </c>
      <c r="BM324">
        <v>1448.8</v>
      </c>
      <c r="BN324">
        <v>1438.6</v>
      </c>
      <c r="BO324">
        <v>1436.8</v>
      </c>
      <c r="BP324">
        <v>1445</v>
      </c>
      <c r="BQ324">
        <v>1419</v>
      </c>
      <c r="BR324">
        <v>1559.4</v>
      </c>
      <c r="BS324">
        <v>3754.2</v>
      </c>
      <c r="BT324">
        <v>3839.2</v>
      </c>
      <c r="BU324">
        <v>3273.4</v>
      </c>
      <c r="BV324">
        <v>3257.4</v>
      </c>
      <c r="BW324">
        <v>2451.6</v>
      </c>
      <c r="BX324">
        <v>1523.2</v>
      </c>
      <c r="BY324">
        <v>1604.3999999999999</v>
      </c>
      <c r="BZ324">
        <v>1491.8</v>
      </c>
      <c r="CA324">
        <v>1448</v>
      </c>
      <c r="CB324">
        <v>1423.6</v>
      </c>
      <c r="CC324">
        <v>1369.6</v>
      </c>
      <c r="CD324">
        <v>1369.8</v>
      </c>
      <c r="CE324">
        <v>1387.2</v>
      </c>
      <c r="CF324">
        <v>1379.6</v>
      </c>
      <c r="CG324">
        <v>1393.4</v>
      </c>
      <c r="CH324">
        <v>1395.4</v>
      </c>
      <c r="CI324">
        <v>1403.6</v>
      </c>
    </row>
    <row r="325" spans="1:87" x14ac:dyDescent="0.2">
      <c r="A325" s="7">
        <v>44511</v>
      </c>
      <c r="B325" s="2">
        <f t="shared" si="154"/>
        <v>1396</v>
      </c>
      <c r="C325" s="2">
        <f t="shared" si="155"/>
        <v>1430</v>
      </c>
      <c r="D325" s="2">
        <f t="shared" si="156"/>
        <v>1438</v>
      </c>
      <c r="E325" s="2">
        <f t="shared" si="157"/>
        <v>1448</v>
      </c>
      <c r="F325" s="2">
        <f t="shared" si="158"/>
        <v>1429</v>
      </c>
      <c r="G325" s="2">
        <f t="shared" si="159"/>
        <v>1425</v>
      </c>
      <c r="H325" s="2">
        <f t="shared" si="160"/>
        <v>1522</v>
      </c>
      <c r="I325" s="2">
        <f t="shared" si="161"/>
        <v>1572</v>
      </c>
      <c r="J325" s="2">
        <f t="shared" si="162"/>
        <v>1469</v>
      </c>
      <c r="K325" s="2">
        <f t="shared" si="163"/>
        <v>1481</v>
      </c>
      <c r="L325" s="2">
        <f t="shared" si="164"/>
        <v>1056</v>
      </c>
      <c r="M325" s="2">
        <f t="shared" si="165"/>
        <v>820</v>
      </c>
      <c r="N325" s="2">
        <f t="shared" si="166"/>
        <v>846</v>
      </c>
      <c r="O325" s="2">
        <f t="shared" si="167"/>
        <v>792</v>
      </c>
      <c r="P325" s="2">
        <f t="shared" si="168"/>
        <v>855</v>
      </c>
      <c r="Q325" s="2">
        <f t="shared" si="169"/>
        <v>852</v>
      </c>
      <c r="R325" s="2">
        <f t="shared" si="170"/>
        <v>760</v>
      </c>
      <c r="S325" s="2">
        <f t="shared" si="171"/>
        <v>774</v>
      </c>
      <c r="T325" s="2">
        <f t="shared" si="172"/>
        <v>792</v>
      </c>
      <c r="U325" s="2">
        <f t="shared" si="173"/>
        <v>750</v>
      </c>
      <c r="V325" s="2">
        <f t="shared" si="174"/>
        <v>730</v>
      </c>
      <c r="W325" s="2">
        <f t="shared" si="175"/>
        <v>742</v>
      </c>
      <c r="X325" s="2">
        <f t="shared" si="176"/>
        <v>762</v>
      </c>
      <c r="Y325" s="2">
        <f t="shared" si="177"/>
        <v>750</v>
      </c>
      <c r="AA325" s="2">
        <f t="shared" si="147"/>
        <v>0</v>
      </c>
      <c r="AB325" s="2">
        <f t="shared" si="178"/>
        <v>1572</v>
      </c>
      <c r="AC325" s="2">
        <f t="shared" si="179"/>
        <v>1522</v>
      </c>
      <c r="AE325" s="10">
        <v>8</v>
      </c>
      <c r="AF325" s="2">
        <f t="shared" si="148"/>
        <v>0</v>
      </c>
      <c r="AG325" s="2">
        <f t="shared" si="149"/>
        <v>12819</v>
      </c>
      <c r="AH325" s="2">
        <f t="shared" si="150"/>
        <v>13072</v>
      </c>
      <c r="AI325" s="2">
        <f t="shared" si="151"/>
        <v>25891</v>
      </c>
      <c r="AK325">
        <f t="shared" si="152"/>
        <v>11</v>
      </c>
      <c r="AL325">
        <f t="shared" si="153"/>
        <v>2021</v>
      </c>
      <c r="BL325">
        <v>1385.8</v>
      </c>
      <c r="BM325">
        <v>1419.4</v>
      </c>
      <c r="BN325">
        <v>1427.4</v>
      </c>
      <c r="BO325">
        <v>1437.2</v>
      </c>
      <c r="BP325">
        <v>1418.6</v>
      </c>
      <c r="BQ325">
        <v>1414.4</v>
      </c>
      <c r="BR325">
        <v>1510</v>
      </c>
      <c r="BS325">
        <v>1560</v>
      </c>
      <c r="BT325">
        <v>1458</v>
      </c>
      <c r="BU325">
        <v>1470</v>
      </c>
      <c r="BV325">
        <v>1048</v>
      </c>
      <c r="BW325">
        <v>814</v>
      </c>
      <c r="BX325">
        <v>840</v>
      </c>
      <c r="BY325">
        <v>786</v>
      </c>
      <c r="BZ325">
        <v>848</v>
      </c>
      <c r="CA325">
        <v>846</v>
      </c>
      <c r="CB325">
        <v>754</v>
      </c>
      <c r="CC325">
        <v>768</v>
      </c>
      <c r="CD325">
        <v>786</v>
      </c>
      <c r="CE325">
        <v>744</v>
      </c>
      <c r="CF325">
        <v>724</v>
      </c>
      <c r="CG325">
        <v>736</v>
      </c>
      <c r="CH325">
        <v>756</v>
      </c>
      <c r="CI325">
        <v>744</v>
      </c>
    </row>
    <row r="326" spans="1:87" x14ac:dyDescent="0.2">
      <c r="A326" s="7">
        <v>44512</v>
      </c>
      <c r="B326" s="2">
        <f t="shared" si="154"/>
        <v>750</v>
      </c>
      <c r="C326" s="2">
        <f t="shared" si="155"/>
        <v>796</v>
      </c>
      <c r="D326" s="2">
        <f t="shared" si="156"/>
        <v>804</v>
      </c>
      <c r="E326" s="2">
        <f t="shared" si="157"/>
        <v>822</v>
      </c>
      <c r="F326" s="2">
        <f t="shared" si="158"/>
        <v>844</v>
      </c>
      <c r="G326" s="2">
        <f t="shared" si="159"/>
        <v>863</v>
      </c>
      <c r="H326" s="2">
        <f t="shared" si="160"/>
        <v>1054</v>
      </c>
      <c r="I326" s="2">
        <f t="shared" si="161"/>
        <v>1046</v>
      </c>
      <c r="J326" s="2">
        <f t="shared" si="162"/>
        <v>983</v>
      </c>
      <c r="K326" s="2">
        <f t="shared" si="163"/>
        <v>988</v>
      </c>
      <c r="L326" s="2">
        <f t="shared" si="164"/>
        <v>959</v>
      </c>
      <c r="M326" s="2">
        <f t="shared" si="165"/>
        <v>802</v>
      </c>
      <c r="N326" s="2">
        <f t="shared" si="166"/>
        <v>814</v>
      </c>
      <c r="O326" s="2">
        <f t="shared" si="167"/>
        <v>905</v>
      </c>
      <c r="P326" s="2">
        <f t="shared" si="168"/>
        <v>885</v>
      </c>
      <c r="Q326" s="2">
        <f t="shared" si="169"/>
        <v>871</v>
      </c>
      <c r="R326" s="2">
        <f t="shared" si="170"/>
        <v>826</v>
      </c>
      <c r="S326" s="2">
        <f t="shared" si="171"/>
        <v>838</v>
      </c>
      <c r="T326" s="2">
        <f t="shared" si="172"/>
        <v>842</v>
      </c>
      <c r="U326" s="2">
        <f t="shared" si="173"/>
        <v>840</v>
      </c>
      <c r="V326" s="2">
        <f t="shared" si="174"/>
        <v>840</v>
      </c>
      <c r="W326" s="2">
        <f t="shared" si="175"/>
        <v>850</v>
      </c>
      <c r="X326" s="2">
        <f t="shared" si="176"/>
        <v>850</v>
      </c>
      <c r="Y326" s="2">
        <f t="shared" si="177"/>
        <v>850</v>
      </c>
      <c r="AA326" s="2">
        <f t="shared" si="147"/>
        <v>0</v>
      </c>
      <c r="AB326" s="2">
        <f t="shared" si="178"/>
        <v>1046</v>
      </c>
      <c r="AC326" s="2">
        <f t="shared" si="179"/>
        <v>1054</v>
      </c>
      <c r="AE326" s="10">
        <v>7</v>
      </c>
      <c r="AF326" s="2">
        <f t="shared" si="148"/>
        <v>0</v>
      </c>
      <c r="AG326" s="2">
        <f t="shared" si="149"/>
        <v>11599</v>
      </c>
      <c r="AH326" s="2">
        <f t="shared" si="150"/>
        <v>9323</v>
      </c>
      <c r="AI326" s="2">
        <f t="shared" si="151"/>
        <v>20922</v>
      </c>
      <c r="AK326">
        <f t="shared" si="152"/>
        <v>11</v>
      </c>
      <c r="AL326">
        <f t="shared" si="153"/>
        <v>2021</v>
      </c>
      <c r="BL326">
        <v>744</v>
      </c>
      <c r="BM326">
        <v>790</v>
      </c>
      <c r="BN326">
        <v>798</v>
      </c>
      <c r="BO326">
        <v>816</v>
      </c>
      <c r="BP326">
        <v>838</v>
      </c>
      <c r="BQ326">
        <v>856</v>
      </c>
      <c r="BR326">
        <v>1046</v>
      </c>
      <c r="BS326">
        <v>1038</v>
      </c>
      <c r="BT326">
        <v>976</v>
      </c>
      <c r="BU326">
        <v>980</v>
      </c>
      <c r="BV326">
        <v>952</v>
      </c>
      <c r="BW326">
        <v>796</v>
      </c>
      <c r="BX326">
        <v>808</v>
      </c>
      <c r="BY326">
        <v>898</v>
      </c>
      <c r="BZ326">
        <v>878</v>
      </c>
      <c r="CA326">
        <v>864</v>
      </c>
      <c r="CB326">
        <v>820</v>
      </c>
      <c r="CC326">
        <v>832</v>
      </c>
      <c r="CD326">
        <v>836</v>
      </c>
      <c r="CE326">
        <v>834</v>
      </c>
      <c r="CF326">
        <v>834</v>
      </c>
      <c r="CG326">
        <v>844</v>
      </c>
      <c r="CH326">
        <v>844</v>
      </c>
      <c r="CI326">
        <v>844</v>
      </c>
    </row>
    <row r="327" spans="1:87" x14ac:dyDescent="0.2">
      <c r="A327" s="7">
        <v>44513</v>
      </c>
      <c r="B327" s="2">
        <f t="shared" si="154"/>
        <v>1037</v>
      </c>
      <c r="C327" s="2">
        <f t="shared" si="155"/>
        <v>1071</v>
      </c>
      <c r="D327" s="2">
        <f t="shared" si="156"/>
        <v>1078</v>
      </c>
      <c r="E327" s="2">
        <f t="shared" si="157"/>
        <v>1083</v>
      </c>
      <c r="F327" s="2">
        <f t="shared" si="158"/>
        <v>1061</v>
      </c>
      <c r="G327" s="2">
        <f t="shared" si="159"/>
        <v>1058</v>
      </c>
      <c r="H327" s="2">
        <f t="shared" si="160"/>
        <v>1321</v>
      </c>
      <c r="I327" s="2">
        <f t="shared" si="161"/>
        <v>1336</v>
      </c>
      <c r="J327" s="2">
        <f t="shared" si="162"/>
        <v>1108</v>
      </c>
      <c r="K327" s="2">
        <f t="shared" si="163"/>
        <v>1022</v>
      </c>
      <c r="L327" s="2">
        <f t="shared" si="164"/>
        <v>1090</v>
      </c>
      <c r="M327" s="2">
        <f t="shared" si="165"/>
        <v>1020</v>
      </c>
      <c r="N327" s="2">
        <f t="shared" si="166"/>
        <v>957</v>
      </c>
      <c r="O327" s="2">
        <f t="shared" si="167"/>
        <v>887</v>
      </c>
      <c r="P327" s="2">
        <f t="shared" si="168"/>
        <v>911</v>
      </c>
      <c r="Q327" s="2">
        <f t="shared" si="169"/>
        <v>885</v>
      </c>
      <c r="R327" s="2">
        <f t="shared" si="170"/>
        <v>875</v>
      </c>
      <c r="S327" s="2">
        <f t="shared" si="171"/>
        <v>881</v>
      </c>
      <c r="T327" s="2">
        <f t="shared" si="172"/>
        <v>859</v>
      </c>
      <c r="U327" s="2">
        <f t="shared" si="173"/>
        <v>875</v>
      </c>
      <c r="V327" s="2">
        <f t="shared" si="174"/>
        <v>869</v>
      </c>
      <c r="W327" s="2">
        <f t="shared" si="175"/>
        <v>899</v>
      </c>
      <c r="X327" s="2">
        <f t="shared" si="176"/>
        <v>919</v>
      </c>
      <c r="Y327" s="2">
        <f t="shared" si="177"/>
        <v>955</v>
      </c>
      <c r="AA327" s="2">
        <f t="shared" si="147"/>
        <v>0</v>
      </c>
      <c r="AB327" s="2">
        <f t="shared" si="178"/>
        <v>1336</v>
      </c>
      <c r="AC327" s="2">
        <f t="shared" si="179"/>
        <v>1321</v>
      </c>
      <c r="AE327" s="10">
        <v>1</v>
      </c>
      <c r="AF327" s="2">
        <f t="shared" si="148"/>
        <v>0</v>
      </c>
      <c r="AG327" s="2">
        <f t="shared" si="149"/>
        <v>12706</v>
      </c>
      <c r="AH327" s="2">
        <f t="shared" si="150"/>
        <v>11351</v>
      </c>
      <c r="AI327" s="2">
        <f t="shared" si="151"/>
        <v>24057</v>
      </c>
      <c r="AK327">
        <f t="shared" si="152"/>
        <v>11</v>
      </c>
      <c r="AL327">
        <f t="shared" si="153"/>
        <v>2021</v>
      </c>
      <c r="BL327">
        <v>1029.4000000000001</v>
      </c>
      <c r="BM327">
        <v>1063.2</v>
      </c>
      <c r="BN327">
        <v>1069.5999999999999</v>
      </c>
      <c r="BO327">
        <v>1075</v>
      </c>
      <c r="BP327">
        <v>1053.2</v>
      </c>
      <c r="BQ327">
        <v>1049.5999999999999</v>
      </c>
      <c r="BR327">
        <v>1310.5999999999999</v>
      </c>
      <c r="BS327">
        <v>1326.2</v>
      </c>
      <c r="BT327">
        <v>1100</v>
      </c>
      <c r="BU327">
        <v>1014</v>
      </c>
      <c r="BV327">
        <v>1082</v>
      </c>
      <c r="BW327">
        <v>1012</v>
      </c>
      <c r="BX327">
        <v>950</v>
      </c>
      <c r="BY327">
        <v>880</v>
      </c>
      <c r="BZ327">
        <v>904</v>
      </c>
      <c r="CA327">
        <v>878</v>
      </c>
      <c r="CB327">
        <v>868</v>
      </c>
      <c r="CC327">
        <v>874</v>
      </c>
      <c r="CD327">
        <v>852</v>
      </c>
      <c r="CE327">
        <v>868</v>
      </c>
      <c r="CF327">
        <v>862</v>
      </c>
      <c r="CG327">
        <v>892</v>
      </c>
      <c r="CH327">
        <v>912</v>
      </c>
      <c r="CI327">
        <v>948</v>
      </c>
    </row>
    <row r="328" spans="1:87" x14ac:dyDescent="0.2">
      <c r="A328" s="7">
        <v>44514</v>
      </c>
      <c r="B328" s="2">
        <f t="shared" si="154"/>
        <v>1210</v>
      </c>
      <c r="C328" s="2">
        <f t="shared" si="155"/>
        <v>1236</v>
      </c>
      <c r="D328" s="2">
        <f t="shared" si="156"/>
        <v>1220</v>
      </c>
      <c r="E328" s="2">
        <f t="shared" si="157"/>
        <v>1226</v>
      </c>
      <c r="F328" s="2">
        <f t="shared" si="158"/>
        <v>1252</v>
      </c>
      <c r="G328" s="2">
        <f t="shared" si="159"/>
        <v>1236</v>
      </c>
      <c r="H328" s="2">
        <f t="shared" si="160"/>
        <v>1397</v>
      </c>
      <c r="I328" s="2">
        <f t="shared" si="161"/>
        <v>1389</v>
      </c>
      <c r="J328" s="2">
        <f t="shared" si="162"/>
        <v>1448</v>
      </c>
      <c r="K328" s="2">
        <f t="shared" si="163"/>
        <v>1450</v>
      </c>
      <c r="L328" s="2">
        <f t="shared" si="164"/>
        <v>1486</v>
      </c>
      <c r="M328" s="2">
        <f t="shared" si="165"/>
        <v>1504</v>
      </c>
      <c r="N328" s="2">
        <f t="shared" si="166"/>
        <v>1424</v>
      </c>
      <c r="O328" s="2">
        <f t="shared" si="167"/>
        <v>1305</v>
      </c>
      <c r="P328" s="2">
        <f t="shared" si="168"/>
        <v>1247</v>
      </c>
      <c r="Q328" s="2">
        <f t="shared" si="169"/>
        <v>1196</v>
      </c>
      <c r="R328" s="2">
        <f t="shared" si="170"/>
        <v>1726</v>
      </c>
      <c r="S328" s="2">
        <f t="shared" si="171"/>
        <v>1621</v>
      </c>
      <c r="T328" s="2">
        <f t="shared" si="172"/>
        <v>1431</v>
      </c>
      <c r="U328" s="2">
        <f t="shared" si="173"/>
        <v>1217</v>
      </c>
      <c r="V328" s="2">
        <f t="shared" si="174"/>
        <v>1239</v>
      </c>
      <c r="W328" s="2">
        <f t="shared" si="175"/>
        <v>1425</v>
      </c>
      <c r="X328" s="2">
        <f t="shared" si="176"/>
        <v>1375</v>
      </c>
      <c r="Y328" s="2">
        <f t="shared" si="177"/>
        <v>1781</v>
      </c>
      <c r="AA328" s="2">
        <f t="shared" si="147"/>
        <v>1726</v>
      </c>
      <c r="AB328" s="2">
        <f t="shared" si="178"/>
        <v>1424</v>
      </c>
      <c r="AC328" s="2">
        <f t="shared" si="179"/>
        <v>1781</v>
      </c>
      <c r="AE328" s="10">
        <v>2</v>
      </c>
      <c r="AF328" s="2">
        <f t="shared" si="148"/>
        <v>13272</v>
      </c>
      <c r="AG328" s="2">
        <f t="shared" si="149"/>
        <v>5172</v>
      </c>
      <c r="AH328" s="2">
        <f t="shared" si="150"/>
        <v>14597</v>
      </c>
      <c r="AI328" s="2">
        <f t="shared" si="151"/>
        <v>33041</v>
      </c>
      <c r="AK328">
        <f t="shared" si="152"/>
        <v>11</v>
      </c>
      <c r="AL328">
        <f t="shared" si="153"/>
        <v>2021</v>
      </c>
      <c r="BL328">
        <v>1200.5999999999999</v>
      </c>
      <c r="BM328">
        <v>1226.4000000000001</v>
      </c>
      <c r="BN328">
        <v>1210.5999999999999</v>
      </c>
      <c r="BO328">
        <v>1216.4000000000001</v>
      </c>
      <c r="BP328">
        <v>1242.8</v>
      </c>
      <c r="BQ328">
        <v>1226.5999999999999</v>
      </c>
      <c r="BR328">
        <v>1386.8</v>
      </c>
      <c r="BS328">
        <v>1378.8</v>
      </c>
      <c r="BT328">
        <v>1436.6</v>
      </c>
      <c r="BU328">
        <v>1439.2</v>
      </c>
      <c r="BV328">
        <v>1474.413</v>
      </c>
      <c r="BW328">
        <v>1492.5130000000001</v>
      </c>
      <c r="BX328">
        <v>1413.2</v>
      </c>
      <c r="BY328">
        <v>1294.8</v>
      </c>
      <c r="BZ328">
        <v>1237.4000000000001</v>
      </c>
      <c r="CA328">
        <v>1186.6500000000001</v>
      </c>
      <c r="CB328">
        <v>1713.2750000000001</v>
      </c>
      <c r="CC328">
        <v>1608.4879999999998</v>
      </c>
      <c r="CD328">
        <v>1420</v>
      </c>
      <c r="CE328">
        <v>1207.4000000000001</v>
      </c>
      <c r="CF328">
        <v>1229.2</v>
      </c>
      <c r="CG328">
        <v>1414.5</v>
      </c>
      <c r="CH328">
        <v>1365.001</v>
      </c>
      <c r="CI328">
        <v>1767.425</v>
      </c>
    </row>
    <row r="329" spans="1:87" x14ac:dyDescent="0.2">
      <c r="A329" s="7">
        <v>44515</v>
      </c>
      <c r="B329" s="2">
        <f t="shared" si="154"/>
        <v>2612</v>
      </c>
      <c r="C329" s="2">
        <f t="shared" si="155"/>
        <v>2296</v>
      </c>
      <c r="D329" s="2">
        <f t="shared" si="156"/>
        <v>1300</v>
      </c>
      <c r="E329" s="2">
        <f t="shared" si="157"/>
        <v>1149</v>
      </c>
      <c r="F329" s="2">
        <f t="shared" si="158"/>
        <v>1147</v>
      </c>
      <c r="G329" s="2">
        <f t="shared" si="159"/>
        <v>1159</v>
      </c>
      <c r="H329" s="2">
        <f t="shared" si="160"/>
        <v>1131</v>
      </c>
      <c r="I329" s="2">
        <f t="shared" si="161"/>
        <v>1301</v>
      </c>
      <c r="J329" s="2">
        <f t="shared" si="162"/>
        <v>1293</v>
      </c>
      <c r="K329" s="2">
        <f t="shared" si="163"/>
        <v>1172</v>
      </c>
      <c r="L329" s="2">
        <f t="shared" si="164"/>
        <v>1110</v>
      </c>
      <c r="M329" s="2">
        <f t="shared" si="165"/>
        <v>1037</v>
      </c>
      <c r="N329" s="2">
        <f t="shared" si="166"/>
        <v>1037</v>
      </c>
      <c r="O329" s="2">
        <f t="shared" si="167"/>
        <v>958</v>
      </c>
      <c r="P329" s="2">
        <f t="shared" si="168"/>
        <v>969</v>
      </c>
      <c r="Q329" s="2">
        <f t="shared" si="169"/>
        <v>958</v>
      </c>
      <c r="R329" s="2">
        <f t="shared" si="170"/>
        <v>1023</v>
      </c>
      <c r="S329" s="2">
        <f t="shared" si="171"/>
        <v>1026</v>
      </c>
      <c r="T329" s="2">
        <f t="shared" si="172"/>
        <v>1111</v>
      </c>
      <c r="U329" s="2">
        <f t="shared" si="173"/>
        <v>1131</v>
      </c>
      <c r="V329" s="2">
        <f t="shared" si="174"/>
        <v>1129</v>
      </c>
      <c r="W329" s="2">
        <f t="shared" si="175"/>
        <v>1141</v>
      </c>
      <c r="X329" s="2">
        <f t="shared" si="176"/>
        <v>1145</v>
      </c>
      <c r="Y329" s="2">
        <f t="shared" si="177"/>
        <v>1133</v>
      </c>
      <c r="AA329" s="2">
        <f t="shared" si="147"/>
        <v>1301</v>
      </c>
      <c r="AB329" s="2">
        <f t="shared" si="178"/>
        <v>1037</v>
      </c>
      <c r="AC329" s="2">
        <f t="shared" si="179"/>
        <v>2612</v>
      </c>
      <c r="AE329" s="10">
        <v>3</v>
      </c>
      <c r="AF329" s="2">
        <f t="shared" si="148"/>
        <v>10204</v>
      </c>
      <c r="AG329" s="2">
        <f t="shared" si="149"/>
        <v>3922</v>
      </c>
      <c r="AH329" s="2">
        <f t="shared" si="150"/>
        <v>15342</v>
      </c>
      <c r="AI329" s="2">
        <f t="shared" si="151"/>
        <v>29468</v>
      </c>
      <c r="AK329">
        <f t="shared" si="152"/>
        <v>11</v>
      </c>
      <c r="AL329">
        <f t="shared" si="153"/>
        <v>2021</v>
      </c>
      <c r="BL329">
        <v>2592.5880000000002</v>
      </c>
      <c r="BM329">
        <v>2278.9380000000001</v>
      </c>
      <c r="BN329">
        <v>1289.7630000000001</v>
      </c>
      <c r="BO329">
        <v>1140.5999999999999</v>
      </c>
      <c r="BP329">
        <v>1138.4000000000001</v>
      </c>
      <c r="BQ329">
        <v>1150.5999999999999</v>
      </c>
      <c r="BR329">
        <v>1122.5999999999999</v>
      </c>
      <c r="BS329">
        <v>1290.8</v>
      </c>
      <c r="BT329">
        <v>1283.2</v>
      </c>
      <c r="BU329">
        <v>1162.8</v>
      </c>
      <c r="BV329">
        <v>1101.2</v>
      </c>
      <c r="BW329">
        <v>1029.2</v>
      </c>
      <c r="BX329">
        <v>1029.2</v>
      </c>
      <c r="BY329">
        <v>951</v>
      </c>
      <c r="BZ329">
        <v>961.2</v>
      </c>
      <c r="CA329">
        <v>951</v>
      </c>
      <c r="CB329">
        <v>1014.8</v>
      </c>
      <c r="CC329">
        <v>1018.6</v>
      </c>
      <c r="CD329">
        <v>1102.2</v>
      </c>
      <c r="CE329">
        <v>1122.4000000000001</v>
      </c>
      <c r="CF329">
        <v>1120.4000000000001</v>
      </c>
      <c r="CG329">
        <v>1132.4000000000001</v>
      </c>
      <c r="CH329">
        <v>1136.4000000000001</v>
      </c>
      <c r="CI329">
        <v>1124.2</v>
      </c>
    </row>
    <row r="330" spans="1:87" x14ac:dyDescent="0.2">
      <c r="A330" s="7">
        <v>44516</v>
      </c>
      <c r="B330" s="2">
        <f t="shared" si="154"/>
        <v>1157</v>
      </c>
      <c r="C330" s="2">
        <f t="shared" si="155"/>
        <v>1155</v>
      </c>
      <c r="D330" s="2">
        <f t="shared" si="156"/>
        <v>1153</v>
      </c>
      <c r="E330" s="2">
        <f t="shared" si="157"/>
        <v>1147</v>
      </c>
      <c r="F330" s="2">
        <f t="shared" si="158"/>
        <v>1167</v>
      </c>
      <c r="G330" s="2">
        <f t="shared" si="159"/>
        <v>1167</v>
      </c>
      <c r="H330" s="2">
        <f t="shared" si="160"/>
        <v>1337</v>
      </c>
      <c r="I330" s="2">
        <f t="shared" si="161"/>
        <v>1345</v>
      </c>
      <c r="J330" s="2">
        <f t="shared" si="162"/>
        <v>1663</v>
      </c>
      <c r="K330" s="2">
        <f t="shared" si="163"/>
        <v>2344</v>
      </c>
      <c r="L330" s="2">
        <f t="shared" si="164"/>
        <v>4755</v>
      </c>
      <c r="M330" s="2">
        <f t="shared" si="165"/>
        <v>5285</v>
      </c>
      <c r="N330" s="2">
        <f t="shared" si="166"/>
        <v>4520</v>
      </c>
      <c r="O330" s="2">
        <f t="shared" si="167"/>
        <v>2300</v>
      </c>
      <c r="P330" s="2">
        <f t="shared" si="168"/>
        <v>1429</v>
      </c>
      <c r="Q330" s="2">
        <f t="shared" si="169"/>
        <v>1107</v>
      </c>
      <c r="R330" s="2">
        <f t="shared" si="170"/>
        <v>1149</v>
      </c>
      <c r="S330" s="2">
        <f t="shared" si="171"/>
        <v>1167</v>
      </c>
      <c r="T330" s="2">
        <f t="shared" si="172"/>
        <v>1141</v>
      </c>
      <c r="U330" s="2">
        <f t="shared" si="173"/>
        <v>1131</v>
      </c>
      <c r="V330" s="2">
        <f t="shared" si="174"/>
        <v>1093</v>
      </c>
      <c r="W330" s="2">
        <f t="shared" si="175"/>
        <v>1040</v>
      </c>
      <c r="X330" s="2">
        <f t="shared" si="176"/>
        <v>1018</v>
      </c>
      <c r="Y330" s="2">
        <f t="shared" si="177"/>
        <v>995</v>
      </c>
      <c r="AA330" s="2">
        <f t="shared" si="147"/>
        <v>5285</v>
      </c>
      <c r="AB330" s="2">
        <f t="shared" si="178"/>
        <v>4520</v>
      </c>
      <c r="AC330" s="2">
        <f t="shared" si="179"/>
        <v>1337</v>
      </c>
      <c r="AE330" s="10">
        <v>4</v>
      </c>
      <c r="AF330" s="2">
        <f t="shared" si="148"/>
        <v>19980</v>
      </c>
      <c r="AG330" s="2">
        <f t="shared" si="149"/>
        <v>9356</v>
      </c>
      <c r="AH330" s="2">
        <f t="shared" si="150"/>
        <v>12429</v>
      </c>
      <c r="AI330" s="2">
        <f t="shared" si="151"/>
        <v>41765</v>
      </c>
      <c r="AK330">
        <f t="shared" si="152"/>
        <v>11</v>
      </c>
      <c r="AL330">
        <f t="shared" si="153"/>
        <v>2021</v>
      </c>
      <c r="BL330">
        <v>1148.2</v>
      </c>
      <c r="BM330">
        <v>1146.2</v>
      </c>
      <c r="BN330">
        <v>1144.4000000000001</v>
      </c>
      <c r="BO330">
        <v>1138.2</v>
      </c>
      <c r="BP330">
        <v>1158.2</v>
      </c>
      <c r="BQ330">
        <v>1158.2</v>
      </c>
      <c r="BR330">
        <v>1326.4</v>
      </c>
      <c r="BS330">
        <v>1334.4</v>
      </c>
      <c r="BT330">
        <v>1650.375</v>
      </c>
      <c r="BU330">
        <v>2325.8379999999997</v>
      </c>
      <c r="BV330">
        <v>4719.076</v>
      </c>
      <c r="BW330">
        <v>5244.3259999999991</v>
      </c>
      <c r="BX330">
        <v>4485.6880000000001</v>
      </c>
      <c r="BY330">
        <v>2282.3630000000003</v>
      </c>
      <c r="BZ330">
        <v>1417.963</v>
      </c>
      <c r="CA330">
        <v>1098.5999999999999</v>
      </c>
      <c r="CB330">
        <v>1140.5999999999999</v>
      </c>
      <c r="CC330">
        <v>1158.4000000000001</v>
      </c>
      <c r="CD330">
        <v>1132.4000000000001</v>
      </c>
      <c r="CE330">
        <v>1122.4000000000001</v>
      </c>
      <c r="CF330">
        <v>1084.4000000000001</v>
      </c>
      <c r="CG330">
        <v>1032.2</v>
      </c>
      <c r="CH330">
        <v>1010.6</v>
      </c>
      <c r="CI330">
        <v>987.6</v>
      </c>
    </row>
    <row r="331" spans="1:87" x14ac:dyDescent="0.2">
      <c r="A331" s="7">
        <v>44517</v>
      </c>
      <c r="B331" s="2">
        <f t="shared" si="154"/>
        <v>1048</v>
      </c>
      <c r="C331" s="2">
        <f t="shared" si="155"/>
        <v>1013</v>
      </c>
      <c r="D331" s="2">
        <f t="shared" si="156"/>
        <v>979</v>
      </c>
      <c r="E331" s="2">
        <f t="shared" si="157"/>
        <v>983</v>
      </c>
      <c r="F331" s="2">
        <f t="shared" si="158"/>
        <v>1223</v>
      </c>
      <c r="G331" s="2">
        <f t="shared" si="159"/>
        <v>1059</v>
      </c>
      <c r="H331" s="2">
        <f t="shared" si="160"/>
        <v>1125</v>
      </c>
      <c r="I331" s="2">
        <f t="shared" si="161"/>
        <v>1157</v>
      </c>
      <c r="J331" s="2">
        <f t="shared" si="162"/>
        <v>1114</v>
      </c>
      <c r="K331" s="2">
        <f t="shared" si="163"/>
        <v>1135</v>
      </c>
      <c r="L331" s="2">
        <f t="shared" si="164"/>
        <v>983</v>
      </c>
      <c r="M331" s="2">
        <f t="shared" si="165"/>
        <v>909</v>
      </c>
      <c r="N331" s="2">
        <f t="shared" si="166"/>
        <v>927</v>
      </c>
      <c r="O331" s="2">
        <f t="shared" si="167"/>
        <v>903</v>
      </c>
      <c r="P331" s="2">
        <f t="shared" si="168"/>
        <v>887</v>
      </c>
      <c r="Q331" s="2">
        <f t="shared" si="169"/>
        <v>812</v>
      </c>
      <c r="R331" s="2">
        <f t="shared" si="170"/>
        <v>790</v>
      </c>
      <c r="S331" s="2">
        <f t="shared" si="171"/>
        <v>778</v>
      </c>
      <c r="T331" s="2">
        <f t="shared" si="172"/>
        <v>788</v>
      </c>
      <c r="U331" s="2">
        <f t="shared" si="173"/>
        <v>792</v>
      </c>
      <c r="V331" s="2">
        <f t="shared" si="174"/>
        <v>796</v>
      </c>
      <c r="W331" s="2">
        <f t="shared" si="175"/>
        <v>810</v>
      </c>
      <c r="X331" s="2">
        <f t="shared" si="176"/>
        <v>834</v>
      </c>
      <c r="Y331" s="2">
        <f t="shared" si="177"/>
        <v>848</v>
      </c>
      <c r="AA331" s="2">
        <f t="shared" ref="AA331:AA394" si="180">IF(AND(AE331&gt;1,AE331&lt;7),MAX(I331:M331,R331:U331),0)</f>
        <v>1157</v>
      </c>
      <c r="AB331" s="2">
        <f t="shared" si="178"/>
        <v>927</v>
      </c>
      <c r="AC331" s="2">
        <f t="shared" si="179"/>
        <v>1223</v>
      </c>
      <c r="AE331" s="10">
        <v>5</v>
      </c>
      <c r="AF331" s="2">
        <f t="shared" ref="AF331:AF394" si="181">IF(AND(AE331&gt;1,AE331&lt;7),SUM(I331:M331,R331:U331),0)</f>
        <v>8446</v>
      </c>
      <c r="AG331" s="2">
        <f t="shared" ref="AG331:AG394" si="182">IF(AND(AE331&gt;1,AE331&lt;7),SUM(N331:Q331),SUM(I331:U331))</f>
        <v>3529</v>
      </c>
      <c r="AH331" s="2">
        <f t="shared" ref="AH331:AH394" si="183">SUM(B331:Y331)-AF331-AG331</f>
        <v>10718</v>
      </c>
      <c r="AI331" s="2">
        <f t="shared" ref="AI331:AI394" si="184">SUM(B331:Y331)</f>
        <v>22693</v>
      </c>
      <c r="AK331">
        <f t="shared" ref="AK331:AK394" si="185">MONTH(A331)</f>
        <v>11</v>
      </c>
      <c r="AL331">
        <f t="shared" ref="AL331:AL394" si="186">YEAR(A331)</f>
        <v>2021</v>
      </c>
      <c r="BL331">
        <v>1040</v>
      </c>
      <c r="BM331">
        <v>1005.4</v>
      </c>
      <c r="BN331">
        <v>971.6</v>
      </c>
      <c r="BO331">
        <v>975.8</v>
      </c>
      <c r="BP331">
        <v>1214</v>
      </c>
      <c r="BQ331">
        <v>1050.5999999999999</v>
      </c>
      <c r="BR331">
        <v>1116.5999999999999</v>
      </c>
      <c r="BS331">
        <v>1148</v>
      </c>
      <c r="BT331">
        <v>1106</v>
      </c>
      <c r="BU331">
        <v>1126</v>
      </c>
      <c r="BV331">
        <v>976</v>
      </c>
      <c r="BW331">
        <v>902</v>
      </c>
      <c r="BX331">
        <v>920</v>
      </c>
      <c r="BY331">
        <v>896</v>
      </c>
      <c r="BZ331">
        <v>880</v>
      </c>
      <c r="CA331">
        <v>806</v>
      </c>
      <c r="CB331">
        <v>784</v>
      </c>
      <c r="CC331">
        <v>772</v>
      </c>
      <c r="CD331">
        <v>782</v>
      </c>
      <c r="CE331">
        <v>786</v>
      </c>
      <c r="CF331">
        <v>790</v>
      </c>
      <c r="CG331">
        <v>804</v>
      </c>
      <c r="CH331">
        <v>828</v>
      </c>
      <c r="CI331">
        <v>842</v>
      </c>
    </row>
    <row r="332" spans="1:87" x14ac:dyDescent="0.2">
      <c r="A332" s="7">
        <v>44518</v>
      </c>
      <c r="B332" s="2">
        <f t="shared" ref="B332:B395" si="187">ROUND($H$7*BL332,0)</f>
        <v>1100</v>
      </c>
      <c r="C332" s="2">
        <f t="shared" ref="C332:C395" si="188">ROUND($H$7*BM332,0)</f>
        <v>1152</v>
      </c>
      <c r="D332" s="2">
        <f t="shared" ref="D332:D395" si="189">ROUND($H$7*BN332,0)</f>
        <v>1180</v>
      </c>
      <c r="E332" s="2">
        <f t="shared" ref="E332:E395" si="190">ROUND($H$7*BO332,0)</f>
        <v>1159</v>
      </c>
      <c r="F332" s="2">
        <f t="shared" ref="F332:F395" si="191">ROUND($H$7*BP332,0)</f>
        <v>1141</v>
      </c>
      <c r="G332" s="2">
        <f t="shared" ref="G332:G395" si="192">ROUND($H$7*BQ332,0)</f>
        <v>1147</v>
      </c>
      <c r="H332" s="2">
        <f t="shared" ref="H332:H395" si="193">ROUND($H$7*BR332,0)</f>
        <v>1464</v>
      </c>
      <c r="I332" s="2">
        <f t="shared" ref="I332:I395" si="194">ROUND($H$7*BS332,0)</f>
        <v>1468</v>
      </c>
      <c r="J332" s="2">
        <f t="shared" ref="J332:J395" si="195">ROUND($H$7*BT332,0)</f>
        <v>1427</v>
      </c>
      <c r="K332" s="2">
        <f t="shared" ref="K332:K395" si="196">ROUND($H$7*BU332,0)</f>
        <v>1405</v>
      </c>
      <c r="L332" s="2">
        <f t="shared" ref="L332:L395" si="197">ROUND($H$7*BV332,0)</f>
        <v>1412</v>
      </c>
      <c r="M332" s="2">
        <f t="shared" ref="M332:M395" si="198">ROUND($H$7*BW332,0)</f>
        <v>1240</v>
      </c>
      <c r="N332" s="2">
        <f t="shared" ref="N332:N395" si="199">ROUND($H$7*BX332,0)</f>
        <v>1194</v>
      </c>
      <c r="O332" s="2">
        <f t="shared" ref="O332:O395" si="200">ROUND($H$7*BY332,0)</f>
        <v>1189</v>
      </c>
      <c r="P332" s="2">
        <f t="shared" ref="P332:P395" si="201">ROUND($H$7*BZ332,0)</f>
        <v>1268</v>
      </c>
      <c r="Q332" s="2">
        <f t="shared" ref="Q332:Q395" si="202">ROUND($H$7*CA332,0)</f>
        <v>2631</v>
      </c>
      <c r="R332" s="2">
        <f t="shared" ref="R332:R395" si="203">ROUND($H$7*CB332,0)</f>
        <v>1156</v>
      </c>
      <c r="S332" s="2">
        <f t="shared" ref="S332:S395" si="204">ROUND($H$7*CC332,0)</f>
        <v>1143</v>
      </c>
      <c r="T332" s="2">
        <f t="shared" ref="T332:T395" si="205">ROUND($H$7*CD332,0)</f>
        <v>1137</v>
      </c>
      <c r="U332" s="2">
        <f t="shared" ref="U332:U395" si="206">ROUND($H$7*CE332,0)</f>
        <v>1153</v>
      </c>
      <c r="V332" s="2">
        <f t="shared" ref="V332:V395" si="207">ROUND($H$7*CF332,0)</f>
        <v>1139</v>
      </c>
      <c r="W332" s="2">
        <f t="shared" ref="W332:W395" si="208">ROUND($H$7*CG332,0)</f>
        <v>1147</v>
      </c>
      <c r="X332" s="2">
        <f t="shared" ref="X332:X395" si="209">ROUND($H$7*CH332,0)</f>
        <v>1310</v>
      </c>
      <c r="Y332" s="2">
        <f t="shared" ref="Y332:Y395" si="210">ROUND($H$7*CI332,0)</f>
        <v>1620</v>
      </c>
      <c r="AA332" s="2">
        <f t="shared" si="180"/>
        <v>1468</v>
      </c>
      <c r="AB332" s="2">
        <f t="shared" ref="AB332:AB395" si="211">IF(AND(AE332&gt;1,AE332&lt;7),MAX(N332:Q332),MAX(I332:U332))</f>
        <v>2631</v>
      </c>
      <c r="AC332" s="2">
        <f t="shared" ref="AC332:AC395" si="212">MAX(B332:H332,V332:Y332)</f>
        <v>1620</v>
      </c>
      <c r="AE332" s="10">
        <v>6</v>
      </c>
      <c r="AF332" s="2">
        <f t="shared" si="181"/>
        <v>11541</v>
      </c>
      <c r="AG332" s="2">
        <f t="shared" si="182"/>
        <v>6282</v>
      </c>
      <c r="AH332" s="2">
        <f t="shared" si="183"/>
        <v>13559</v>
      </c>
      <c r="AI332" s="2">
        <f t="shared" si="184"/>
        <v>31382</v>
      </c>
      <c r="AK332">
        <f t="shared" si="185"/>
        <v>11</v>
      </c>
      <c r="AL332">
        <f t="shared" si="186"/>
        <v>2021</v>
      </c>
      <c r="BL332">
        <v>1091.2</v>
      </c>
      <c r="BM332">
        <v>1143.2</v>
      </c>
      <c r="BN332">
        <v>1171.2</v>
      </c>
      <c r="BO332">
        <v>1150.4000000000001</v>
      </c>
      <c r="BP332">
        <v>1132.4000000000001</v>
      </c>
      <c r="BQ332">
        <v>1138.4000000000001</v>
      </c>
      <c r="BR332">
        <v>1453</v>
      </c>
      <c r="BS332">
        <v>1456.6</v>
      </c>
      <c r="BT332">
        <v>1415.8</v>
      </c>
      <c r="BU332">
        <v>1394.6</v>
      </c>
      <c r="BV332">
        <v>1400.8</v>
      </c>
      <c r="BW332">
        <v>1230.5999999999999</v>
      </c>
      <c r="BX332">
        <v>1185.4000000000001</v>
      </c>
      <c r="BY332">
        <v>1180</v>
      </c>
      <c r="BZ332">
        <v>1258</v>
      </c>
      <c r="CA332">
        <v>2611.1999999999998</v>
      </c>
      <c r="CB332">
        <v>1146.8</v>
      </c>
      <c r="CC332">
        <v>1134.2</v>
      </c>
      <c r="CD332">
        <v>1128.2</v>
      </c>
      <c r="CE332">
        <v>1144.4000000000001</v>
      </c>
      <c r="CF332">
        <v>1130</v>
      </c>
      <c r="CG332">
        <v>1138</v>
      </c>
      <c r="CH332">
        <v>1300.2</v>
      </c>
      <c r="CI332">
        <v>1608</v>
      </c>
    </row>
    <row r="333" spans="1:87" x14ac:dyDescent="0.2">
      <c r="A333" s="7">
        <v>44519</v>
      </c>
      <c r="B333" s="2">
        <f t="shared" si="187"/>
        <v>1643</v>
      </c>
      <c r="C333" s="2">
        <f t="shared" si="188"/>
        <v>1675</v>
      </c>
      <c r="D333" s="2">
        <f t="shared" si="189"/>
        <v>1673</v>
      </c>
      <c r="E333" s="2">
        <f t="shared" si="190"/>
        <v>1675</v>
      </c>
      <c r="F333" s="2">
        <f t="shared" si="191"/>
        <v>1634</v>
      </c>
      <c r="G333" s="2">
        <f t="shared" si="192"/>
        <v>1678</v>
      </c>
      <c r="H333" s="2">
        <f t="shared" si="193"/>
        <v>1903</v>
      </c>
      <c r="I333" s="2">
        <f t="shared" si="194"/>
        <v>1896</v>
      </c>
      <c r="J333" s="2">
        <f t="shared" si="195"/>
        <v>1902</v>
      </c>
      <c r="K333" s="2">
        <f t="shared" si="196"/>
        <v>3016</v>
      </c>
      <c r="L333" s="2">
        <f t="shared" si="197"/>
        <v>3329</v>
      </c>
      <c r="M333" s="2">
        <f t="shared" si="198"/>
        <v>3703</v>
      </c>
      <c r="N333" s="2">
        <f t="shared" si="199"/>
        <v>613</v>
      </c>
      <c r="O333" s="2">
        <f t="shared" si="200"/>
        <v>602</v>
      </c>
      <c r="P333" s="2">
        <f t="shared" si="201"/>
        <v>494</v>
      </c>
      <c r="Q333" s="2">
        <f t="shared" si="202"/>
        <v>526</v>
      </c>
      <c r="R333" s="2">
        <f t="shared" si="203"/>
        <v>413</v>
      </c>
      <c r="S333" s="2">
        <f t="shared" si="204"/>
        <v>417</v>
      </c>
      <c r="T333" s="2">
        <f t="shared" si="205"/>
        <v>413</v>
      </c>
      <c r="U333" s="2">
        <f t="shared" si="206"/>
        <v>417</v>
      </c>
      <c r="V333" s="2">
        <f t="shared" si="207"/>
        <v>421</v>
      </c>
      <c r="W333" s="2">
        <f t="shared" si="208"/>
        <v>415</v>
      </c>
      <c r="X333" s="2">
        <f t="shared" si="209"/>
        <v>419</v>
      </c>
      <c r="Y333" s="2">
        <f t="shared" si="210"/>
        <v>2090</v>
      </c>
      <c r="AA333" s="2">
        <f t="shared" si="180"/>
        <v>0</v>
      </c>
      <c r="AB333" s="2">
        <f t="shared" si="211"/>
        <v>3703</v>
      </c>
      <c r="AC333" s="2">
        <f t="shared" si="212"/>
        <v>2090</v>
      </c>
      <c r="AE333" s="10">
        <v>7</v>
      </c>
      <c r="AF333" s="2">
        <f t="shared" si="181"/>
        <v>0</v>
      </c>
      <c r="AG333" s="2">
        <f t="shared" si="182"/>
        <v>17741</v>
      </c>
      <c r="AH333" s="2">
        <f t="shared" si="183"/>
        <v>15226</v>
      </c>
      <c r="AI333" s="2">
        <f t="shared" si="184"/>
        <v>32967</v>
      </c>
      <c r="AK333">
        <f t="shared" si="185"/>
        <v>11</v>
      </c>
      <c r="AL333">
        <f t="shared" si="186"/>
        <v>2021</v>
      </c>
      <c r="BL333">
        <v>1630.2</v>
      </c>
      <c r="BM333">
        <v>1661.8</v>
      </c>
      <c r="BN333">
        <v>1660</v>
      </c>
      <c r="BO333">
        <v>1662</v>
      </c>
      <c r="BP333">
        <v>1621.8</v>
      </c>
      <c r="BQ333">
        <v>1665</v>
      </c>
      <c r="BR333">
        <v>1888.2</v>
      </c>
      <c r="BS333">
        <v>1882</v>
      </c>
      <c r="BT333">
        <v>1887.8</v>
      </c>
      <c r="BU333">
        <v>2992.6</v>
      </c>
      <c r="BV333">
        <v>3303.8</v>
      </c>
      <c r="BW333">
        <v>3675.2</v>
      </c>
      <c r="BX333">
        <v>608.20000000000005</v>
      </c>
      <c r="BY333">
        <v>597.6</v>
      </c>
      <c r="BZ333">
        <v>490</v>
      </c>
      <c r="CA333">
        <v>522.20000000000005</v>
      </c>
      <c r="CB333">
        <v>410.2</v>
      </c>
      <c r="CC333">
        <v>413.8</v>
      </c>
      <c r="CD333">
        <v>410</v>
      </c>
      <c r="CE333">
        <v>413.8</v>
      </c>
      <c r="CF333">
        <v>417.6</v>
      </c>
      <c r="CG333">
        <v>411.8</v>
      </c>
      <c r="CH333">
        <v>415.6</v>
      </c>
      <c r="CI333">
        <v>2073.8000000000002</v>
      </c>
    </row>
    <row r="334" spans="1:87" x14ac:dyDescent="0.2">
      <c r="A334" s="7">
        <v>44520</v>
      </c>
      <c r="B334" s="2">
        <f t="shared" si="187"/>
        <v>2944</v>
      </c>
      <c r="C334" s="2">
        <f t="shared" si="188"/>
        <v>2920</v>
      </c>
      <c r="D334" s="2">
        <f t="shared" si="189"/>
        <v>2916</v>
      </c>
      <c r="E334" s="2">
        <f t="shared" si="190"/>
        <v>2948</v>
      </c>
      <c r="F334" s="2">
        <f t="shared" si="191"/>
        <v>2987</v>
      </c>
      <c r="G334" s="2">
        <f t="shared" si="192"/>
        <v>4370</v>
      </c>
      <c r="H334" s="2">
        <f t="shared" si="193"/>
        <v>1910</v>
      </c>
      <c r="I334" s="2">
        <f t="shared" si="194"/>
        <v>541</v>
      </c>
      <c r="J334" s="2">
        <f t="shared" si="195"/>
        <v>1144</v>
      </c>
      <c r="K334" s="2">
        <f t="shared" si="196"/>
        <v>985</v>
      </c>
      <c r="L334" s="2">
        <f t="shared" si="197"/>
        <v>565</v>
      </c>
      <c r="M334" s="2">
        <f t="shared" si="198"/>
        <v>566</v>
      </c>
      <c r="N334" s="2">
        <f t="shared" si="199"/>
        <v>512</v>
      </c>
      <c r="O334" s="2">
        <f t="shared" si="200"/>
        <v>521</v>
      </c>
      <c r="P334" s="2">
        <f t="shared" si="201"/>
        <v>505</v>
      </c>
      <c r="Q334" s="2">
        <f t="shared" si="202"/>
        <v>498</v>
      </c>
      <c r="R334" s="2">
        <f t="shared" si="203"/>
        <v>421</v>
      </c>
      <c r="S334" s="2">
        <f t="shared" si="204"/>
        <v>412</v>
      </c>
      <c r="T334" s="2">
        <f t="shared" si="205"/>
        <v>411</v>
      </c>
      <c r="U334" s="2">
        <f t="shared" si="206"/>
        <v>2483</v>
      </c>
      <c r="V334" s="2">
        <f t="shared" si="207"/>
        <v>1993</v>
      </c>
      <c r="W334" s="2">
        <f t="shared" si="208"/>
        <v>1709</v>
      </c>
      <c r="X334" s="2">
        <f t="shared" si="209"/>
        <v>1623</v>
      </c>
      <c r="Y334" s="2">
        <f t="shared" si="210"/>
        <v>1619</v>
      </c>
      <c r="AA334" s="2">
        <f t="shared" si="180"/>
        <v>0</v>
      </c>
      <c r="AB334" s="2">
        <f t="shared" si="211"/>
        <v>2483</v>
      </c>
      <c r="AC334" s="2">
        <f t="shared" si="212"/>
        <v>4370</v>
      </c>
      <c r="AE334" s="10">
        <v>1</v>
      </c>
      <c r="AF334" s="2">
        <f t="shared" si="181"/>
        <v>0</v>
      </c>
      <c r="AG334" s="2">
        <f t="shared" si="182"/>
        <v>9564</v>
      </c>
      <c r="AH334" s="2">
        <f t="shared" si="183"/>
        <v>27939</v>
      </c>
      <c r="AI334" s="2">
        <f t="shared" si="184"/>
        <v>37503</v>
      </c>
      <c r="AK334">
        <f t="shared" si="185"/>
        <v>11</v>
      </c>
      <c r="AL334">
        <f t="shared" si="186"/>
        <v>2021</v>
      </c>
      <c r="BL334">
        <v>2922</v>
      </c>
      <c r="BM334">
        <v>2897.6</v>
      </c>
      <c r="BN334">
        <v>2894</v>
      </c>
      <c r="BO334">
        <v>2925.8</v>
      </c>
      <c r="BP334">
        <v>2963.8</v>
      </c>
      <c r="BQ334">
        <v>4337.0249999999996</v>
      </c>
      <c r="BR334">
        <v>1895.2</v>
      </c>
      <c r="BS334">
        <v>536.4</v>
      </c>
      <c r="BT334">
        <v>1134.8</v>
      </c>
      <c r="BU334">
        <v>977.6</v>
      </c>
      <c r="BV334">
        <v>560.79999999999995</v>
      </c>
      <c r="BW334">
        <v>562</v>
      </c>
      <c r="BX334">
        <v>508.4</v>
      </c>
      <c r="BY334">
        <v>517</v>
      </c>
      <c r="BZ334">
        <v>500.8</v>
      </c>
      <c r="CA334">
        <v>494.4</v>
      </c>
      <c r="CB334">
        <v>418</v>
      </c>
      <c r="CC334">
        <v>408.4</v>
      </c>
      <c r="CD334">
        <v>408.2</v>
      </c>
      <c r="CE334">
        <v>2464.4</v>
      </c>
      <c r="CF334">
        <v>1978.2</v>
      </c>
      <c r="CG334">
        <v>1696.4</v>
      </c>
      <c r="CH334">
        <v>1610.2</v>
      </c>
      <c r="CI334">
        <v>1606.2</v>
      </c>
    </row>
    <row r="335" spans="1:87" x14ac:dyDescent="0.2">
      <c r="A335" s="7">
        <v>44521</v>
      </c>
      <c r="B335" s="2">
        <f t="shared" si="187"/>
        <v>1600</v>
      </c>
      <c r="C335" s="2">
        <f t="shared" si="188"/>
        <v>1588</v>
      </c>
      <c r="D335" s="2">
        <f t="shared" si="189"/>
        <v>1600</v>
      </c>
      <c r="E335" s="2">
        <f t="shared" si="190"/>
        <v>1595</v>
      </c>
      <c r="F335" s="2">
        <f t="shared" si="191"/>
        <v>1592</v>
      </c>
      <c r="G335" s="2">
        <f t="shared" si="192"/>
        <v>1635</v>
      </c>
      <c r="H335" s="2">
        <f t="shared" si="193"/>
        <v>1693</v>
      </c>
      <c r="I335" s="2">
        <f t="shared" si="194"/>
        <v>1734</v>
      </c>
      <c r="J335" s="2">
        <f t="shared" si="195"/>
        <v>1719</v>
      </c>
      <c r="K335" s="2">
        <f t="shared" si="196"/>
        <v>1671</v>
      </c>
      <c r="L335" s="2">
        <f t="shared" si="197"/>
        <v>1644</v>
      </c>
      <c r="M335" s="2">
        <f t="shared" si="198"/>
        <v>1600</v>
      </c>
      <c r="N335" s="2">
        <f t="shared" si="199"/>
        <v>1554</v>
      </c>
      <c r="O335" s="2">
        <f t="shared" si="200"/>
        <v>1505</v>
      </c>
      <c r="P335" s="2">
        <f t="shared" si="201"/>
        <v>1523</v>
      </c>
      <c r="Q335" s="2">
        <f t="shared" si="202"/>
        <v>1541</v>
      </c>
      <c r="R335" s="2">
        <f t="shared" si="203"/>
        <v>1452</v>
      </c>
      <c r="S335" s="2">
        <f t="shared" si="204"/>
        <v>1502</v>
      </c>
      <c r="T335" s="2">
        <f t="shared" si="205"/>
        <v>1518</v>
      </c>
      <c r="U335" s="2">
        <f t="shared" si="206"/>
        <v>1522</v>
      </c>
      <c r="V335" s="2">
        <f t="shared" si="207"/>
        <v>1510</v>
      </c>
      <c r="W335" s="2">
        <f t="shared" si="208"/>
        <v>1514</v>
      </c>
      <c r="X335" s="2">
        <f t="shared" si="209"/>
        <v>1510</v>
      </c>
      <c r="Y335" s="2">
        <f t="shared" si="210"/>
        <v>1512</v>
      </c>
      <c r="AA335" s="2">
        <f t="shared" si="180"/>
        <v>1734</v>
      </c>
      <c r="AB335" s="2">
        <f t="shared" si="211"/>
        <v>1554</v>
      </c>
      <c r="AC335" s="2">
        <f t="shared" si="212"/>
        <v>1693</v>
      </c>
      <c r="AE335" s="10">
        <v>2</v>
      </c>
      <c r="AF335" s="2">
        <f t="shared" si="181"/>
        <v>14362</v>
      </c>
      <c r="AG335" s="2">
        <f t="shared" si="182"/>
        <v>6123</v>
      </c>
      <c r="AH335" s="2">
        <f t="shared" si="183"/>
        <v>17349</v>
      </c>
      <c r="AI335" s="2">
        <f t="shared" si="184"/>
        <v>37834</v>
      </c>
      <c r="AK335">
        <f t="shared" si="185"/>
        <v>11</v>
      </c>
      <c r="AL335">
        <f t="shared" si="186"/>
        <v>2021</v>
      </c>
      <c r="BL335">
        <v>1588.2</v>
      </c>
      <c r="BM335">
        <v>1576.4</v>
      </c>
      <c r="BN335">
        <v>1588.2</v>
      </c>
      <c r="BO335">
        <v>1582.4</v>
      </c>
      <c r="BP335">
        <v>1579.8</v>
      </c>
      <c r="BQ335">
        <v>1622.6</v>
      </c>
      <c r="BR335">
        <v>1680.4</v>
      </c>
      <c r="BS335">
        <v>1721</v>
      </c>
      <c r="BT335">
        <v>1706.2</v>
      </c>
      <c r="BU335">
        <v>1658.2</v>
      </c>
      <c r="BV335">
        <v>1631.6</v>
      </c>
      <c r="BW335">
        <v>1587.4</v>
      </c>
      <c r="BX335">
        <v>1541.8</v>
      </c>
      <c r="BY335">
        <v>1493.8</v>
      </c>
      <c r="BZ335">
        <v>1511.6</v>
      </c>
      <c r="CA335">
        <v>1529.4</v>
      </c>
      <c r="CB335">
        <v>1440.6</v>
      </c>
      <c r="CC335">
        <v>1490.4</v>
      </c>
      <c r="CD335">
        <v>1506.6</v>
      </c>
      <c r="CE335">
        <v>1510.4</v>
      </c>
      <c r="CF335">
        <v>1498.6</v>
      </c>
      <c r="CG335">
        <v>1502.4</v>
      </c>
      <c r="CH335">
        <v>1498.4</v>
      </c>
      <c r="CI335">
        <v>1500.8</v>
      </c>
    </row>
    <row r="336" spans="1:87" x14ac:dyDescent="0.2">
      <c r="A336" s="7">
        <v>44522</v>
      </c>
      <c r="B336" s="2">
        <f t="shared" si="187"/>
        <v>1530</v>
      </c>
      <c r="C336" s="2">
        <f t="shared" si="188"/>
        <v>1549</v>
      </c>
      <c r="D336" s="2">
        <f t="shared" si="189"/>
        <v>1579</v>
      </c>
      <c r="E336" s="2">
        <f t="shared" si="190"/>
        <v>1605</v>
      </c>
      <c r="F336" s="2">
        <f t="shared" si="191"/>
        <v>1593</v>
      </c>
      <c r="G336" s="2">
        <f t="shared" si="192"/>
        <v>1520</v>
      </c>
      <c r="H336" s="2">
        <f t="shared" si="193"/>
        <v>1448</v>
      </c>
      <c r="I336" s="2">
        <f t="shared" si="194"/>
        <v>1446</v>
      </c>
      <c r="J336" s="2">
        <f t="shared" si="195"/>
        <v>1471</v>
      </c>
      <c r="K336" s="2">
        <f t="shared" si="196"/>
        <v>1478</v>
      </c>
      <c r="L336" s="2">
        <f t="shared" si="197"/>
        <v>1561</v>
      </c>
      <c r="M336" s="2">
        <f t="shared" si="198"/>
        <v>1519</v>
      </c>
      <c r="N336" s="2">
        <f t="shared" si="199"/>
        <v>1467</v>
      </c>
      <c r="O336" s="2">
        <f t="shared" si="200"/>
        <v>1313</v>
      </c>
      <c r="P336" s="2">
        <f t="shared" si="201"/>
        <v>1354</v>
      </c>
      <c r="Q336" s="2">
        <f t="shared" si="202"/>
        <v>1428</v>
      </c>
      <c r="R336" s="2">
        <f t="shared" si="203"/>
        <v>1494</v>
      </c>
      <c r="S336" s="2">
        <f t="shared" si="204"/>
        <v>1528</v>
      </c>
      <c r="T336" s="2">
        <f t="shared" si="205"/>
        <v>1552</v>
      </c>
      <c r="U336" s="2">
        <f t="shared" si="206"/>
        <v>1617</v>
      </c>
      <c r="V336" s="2">
        <f t="shared" si="207"/>
        <v>1621</v>
      </c>
      <c r="W336" s="2">
        <f t="shared" si="208"/>
        <v>1621</v>
      </c>
      <c r="X336" s="2">
        <f t="shared" si="209"/>
        <v>1631</v>
      </c>
      <c r="Y336" s="2">
        <f t="shared" si="210"/>
        <v>1643</v>
      </c>
      <c r="AA336" s="2">
        <f t="shared" si="180"/>
        <v>1617</v>
      </c>
      <c r="AB336" s="2">
        <f t="shared" si="211"/>
        <v>1467</v>
      </c>
      <c r="AC336" s="2">
        <f t="shared" si="212"/>
        <v>1643</v>
      </c>
      <c r="AE336" s="10">
        <v>3</v>
      </c>
      <c r="AF336" s="2">
        <f t="shared" si="181"/>
        <v>13666</v>
      </c>
      <c r="AG336" s="2">
        <f t="shared" si="182"/>
        <v>5562</v>
      </c>
      <c r="AH336" s="2">
        <f t="shared" si="183"/>
        <v>17340</v>
      </c>
      <c r="AI336" s="2">
        <f t="shared" si="184"/>
        <v>36568</v>
      </c>
      <c r="AK336">
        <f t="shared" si="185"/>
        <v>11</v>
      </c>
      <c r="AL336">
        <f t="shared" si="186"/>
        <v>2021</v>
      </c>
      <c r="BL336">
        <v>1518.6</v>
      </c>
      <c r="BM336">
        <v>1536.8</v>
      </c>
      <c r="BN336">
        <v>1566.6</v>
      </c>
      <c r="BO336">
        <v>1592.6</v>
      </c>
      <c r="BP336">
        <v>1580.6</v>
      </c>
      <c r="BQ336">
        <v>1508.8</v>
      </c>
      <c r="BR336">
        <v>1437.2</v>
      </c>
      <c r="BS336">
        <v>1435.2</v>
      </c>
      <c r="BT336">
        <v>1459.4</v>
      </c>
      <c r="BU336">
        <v>1467.2</v>
      </c>
      <c r="BV336">
        <v>1549.2</v>
      </c>
      <c r="BW336">
        <v>1507.2</v>
      </c>
      <c r="BX336">
        <v>1455.4</v>
      </c>
      <c r="BY336">
        <v>1303</v>
      </c>
      <c r="BZ336">
        <v>1343.2</v>
      </c>
      <c r="CA336">
        <v>1417</v>
      </c>
      <c r="CB336">
        <v>1482.6</v>
      </c>
      <c r="CC336">
        <v>1516.6</v>
      </c>
      <c r="CD336">
        <v>1540.4</v>
      </c>
      <c r="CE336">
        <v>1604.2</v>
      </c>
      <c r="CF336">
        <v>1608.2</v>
      </c>
      <c r="CG336">
        <v>1608.2</v>
      </c>
      <c r="CH336">
        <v>1618.2</v>
      </c>
      <c r="CI336">
        <v>1630.2</v>
      </c>
    </row>
    <row r="337" spans="1:87" x14ac:dyDescent="0.2">
      <c r="A337" s="7">
        <v>44523</v>
      </c>
      <c r="B337" s="2">
        <f t="shared" si="187"/>
        <v>1643</v>
      </c>
      <c r="C337" s="2">
        <f t="shared" si="188"/>
        <v>1647</v>
      </c>
      <c r="D337" s="2">
        <f t="shared" si="189"/>
        <v>1647</v>
      </c>
      <c r="E337" s="2">
        <f t="shared" si="190"/>
        <v>1977</v>
      </c>
      <c r="F337" s="2">
        <f t="shared" si="191"/>
        <v>3057</v>
      </c>
      <c r="G337" s="2">
        <f t="shared" si="192"/>
        <v>3720</v>
      </c>
      <c r="H337" s="2">
        <f t="shared" si="193"/>
        <v>2814</v>
      </c>
      <c r="I337" s="2">
        <f t="shared" si="194"/>
        <v>410</v>
      </c>
      <c r="J337" s="2">
        <f t="shared" si="195"/>
        <v>1050</v>
      </c>
      <c r="K337" s="2">
        <f t="shared" si="196"/>
        <v>3540</v>
      </c>
      <c r="L337" s="2">
        <f t="shared" si="197"/>
        <v>4408</v>
      </c>
      <c r="M337" s="2">
        <f t="shared" si="198"/>
        <v>4380</v>
      </c>
      <c r="N337" s="2">
        <f t="shared" si="199"/>
        <v>4325</v>
      </c>
      <c r="O337" s="2">
        <f t="shared" si="200"/>
        <v>3739</v>
      </c>
      <c r="P337" s="2">
        <f t="shared" si="201"/>
        <v>3009</v>
      </c>
      <c r="Q337" s="2">
        <f t="shared" si="202"/>
        <v>1722</v>
      </c>
      <c r="R337" s="2">
        <f t="shared" si="203"/>
        <v>463</v>
      </c>
      <c r="S337" s="2">
        <f t="shared" si="204"/>
        <v>410</v>
      </c>
      <c r="T337" s="2">
        <f t="shared" si="205"/>
        <v>413</v>
      </c>
      <c r="U337" s="2">
        <f t="shared" si="206"/>
        <v>408</v>
      </c>
      <c r="V337" s="2">
        <f t="shared" si="207"/>
        <v>2253</v>
      </c>
      <c r="W337" s="2">
        <f t="shared" si="208"/>
        <v>2145</v>
      </c>
      <c r="X337" s="2">
        <f t="shared" si="209"/>
        <v>1669</v>
      </c>
      <c r="Y337" s="2">
        <f t="shared" si="210"/>
        <v>1677</v>
      </c>
      <c r="AA337" s="2">
        <f t="shared" si="180"/>
        <v>4408</v>
      </c>
      <c r="AB337" s="2">
        <f t="shared" si="211"/>
        <v>4325</v>
      </c>
      <c r="AC337" s="2">
        <f t="shared" si="212"/>
        <v>3720</v>
      </c>
      <c r="AE337" s="10">
        <v>4</v>
      </c>
      <c r="AF337" s="2">
        <f t="shared" si="181"/>
        <v>15482</v>
      </c>
      <c r="AG337" s="2">
        <f t="shared" si="182"/>
        <v>12795</v>
      </c>
      <c r="AH337" s="2">
        <f t="shared" si="183"/>
        <v>24249</v>
      </c>
      <c r="AI337" s="2">
        <f t="shared" si="184"/>
        <v>52526</v>
      </c>
      <c r="AK337">
        <f t="shared" si="185"/>
        <v>11</v>
      </c>
      <c r="AL337">
        <f t="shared" si="186"/>
        <v>2021</v>
      </c>
      <c r="BL337">
        <v>1630</v>
      </c>
      <c r="BM337">
        <v>1634</v>
      </c>
      <c r="BN337">
        <v>1634</v>
      </c>
      <c r="BO337">
        <v>1961.8</v>
      </c>
      <c r="BP337">
        <v>3034</v>
      </c>
      <c r="BQ337">
        <v>3692</v>
      </c>
      <c r="BR337">
        <v>2792.2</v>
      </c>
      <c r="BS337">
        <v>406.6</v>
      </c>
      <c r="BT337">
        <v>1042.162</v>
      </c>
      <c r="BU337">
        <v>3513.4250000000002</v>
      </c>
      <c r="BV337">
        <v>4374.5879999999997</v>
      </c>
      <c r="BW337">
        <v>4346.875</v>
      </c>
      <c r="BX337">
        <v>4292.0879999999997</v>
      </c>
      <c r="BY337">
        <v>3710.4880000000003</v>
      </c>
      <c r="BZ337">
        <v>2986.3009999999999</v>
      </c>
      <c r="CA337">
        <v>1708.7260000000001</v>
      </c>
      <c r="CB337">
        <v>459.52600000000001</v>
      </c>
      <c r="CC337">
        <v>406.4</v>
      </c>
      <c r="CD337">
        <v>410.2</v>
      </c>
      <c r="CE337">
        <v>404.4</v>
      </c>
      <c r="CF337">
        <v>2236.1999999999998</v>
      </c>
      <c r="CG337">
        <v>2128.1999999999998</v>
      </c>
      <c r="CH337">
        <v>1656.2</v>
      </c>
      <c r="CI337">
        <v>1664.4</v>
      </c>
    </row>
    <row r="338" spans="1:87" x14ac:dyDescent="0.2">
      <c r="A338" s="7">
        <v>44524</v>
      </c>
      <c r="B338" s="2">
        <f t="shared" si="187"/>
        <v>1657</v>
      </c>
      <c r="C338" s="2">
        <f t="shared" si="188"/>
        <v>1605</v>
      </c>
      <c r="D338" s="2">
        <f t="shared" si="189"/>
        <v>1603</v>
      </c>
      <c r="E338" s="2">
        <f t="shared" si="190"/>
        <v>1597</v>
      </c>
      <c r="F338" s="2">
        <f t="shared" si="191"/>
        <v>1579</v>
      </c>
      <c r="G338" s="2">
        <f t="shared" si="192"/>
        <v>1583</v>
      </c>
      <c r="H338" s="2">
        <f t="shared" si="193"/>
        <v>1639</v>
      </c>
      <c r="I338" s="2">
        <f t="shared" si="194"/>
        <v>1637</v>
      </c>
      <c r="J338" s="2">
        <f t="shared" si="195"/>
        <v>1630</v>
      </c>
      <c r="K338" s="2">
        <f t="shared" si="196"/>
        <v>1670</v>
      </c>
      <c r="L338" s="2">
        <f t="shared" si="197"/>
        <v>1616</v>
      </c>
      <c r="M338" s="2">
        <f t="shared" si="198"/>
        <v>1646</v>
      </c>
      <c r="N338" s="2">
        <f t="shared" si="199"/>
        <v>1682</v>
      </c>
      <c r="O338" s="2">
        <f t="shared" si="200"/>
        <v>1756</v>
      </c>
      <c r="P338" s="2">
        <f t="shared" si="201"/>
        <v>1728</v>
      </c>
      <c r="Q338" s="2">
        <f t="shared" si="202"/>
        <v>1625</v>
      </c>
      <c r="R338" s="2">
        <f t="shared" si="203"/>
        <v>1604</v>
      </c>
      <c r="S338" s="2">
        <f t="shared" si="204"/>
        <v>1664</v>
      </c>
      <c r="T338" s="2">
        <f t="shared" si="205"/>
        <v>1632</v>
      </c>
      <c r="U338" s="2">
        <f t="shared" si="206"/>
        <v>1636</v>
      </c>
      <c r="V338" s="2">
        <f t="shared" si="207"/>
        <v>1634</v>
      </c>
      <c r="W338" s="2">
        <f t="shared" si="208"/>
        <v>1641</v>
      </c>
      <c r="X338" s="2">
        <f t="shared" si="209"/>
        <v>1652</v>
      </c>
      <c r="Y338" s="2">
        <f t="shared" si="210"/>
        <v>1649</v>
      </c>
      <c r="AA338" s="2">
        <f t="shared" si="180"/>
        <v>0</v>
      </c>
      <c r="AB338" s="2">
        <f t="shared" si="211"/>
        <v>1756</v>
      </c>
      <c r="AC338" s="2">
        <f t="shared" si="212"/>
        <v>1657</v>
      </c>
      <c r="AE338" s="10">
        <v>8</v>
      </c>
      <c r="AF338" s="2">
        <f t="shared" si="181"/>
        <v>0</v>
      </c>
      <c r="AG338" s="2">
        <f t="shared" si="182"/>
        <v>21526</v>
      </c>
      <c r="AH338" s="2">
        <f t="shared" si="183"/>
        <v>17839</v>
      </c>
      <c r="AI338" s="2">
        <f t="shared" si="184"/>
        <v>39365</v>
      </c>
      <c r="AK338">
        <f t="shared" si="185"/>
        <v>11</v>
      </c>
      <c r="AL338">
        <f t="shared" si="186"/>
        <v>2021</v>
      </c>
      <c r="BL338">
        <v>1644.4</v>
      </c>
      <c r="BM338">
        <v>1592.4</v>
      </c>
      <c r="BN338">
        <v>1590.4</v>
      </c>
      <c r="BO338">
        <v>1584.4</v>
      </c>
      <c r="BP338">
        <v>1566.6</v>
      </c>
      <c r="BQ338">
        <v>1570.6</v>
      </c>
      <c r="BR338">
        <v>1626.6</v>
      </c>
      <c r="BS338">
        <v>1624.2</v>
      </c>
      <c r="BT338">
        <v>1617.2</v>
      </c>
      <c r="BU338">
        <v>1657.6</v>
      </c>
      <c r="BV338">
        <v>1604</v>
      </c>
      <c r="BW338">
        <v>1633.2</v>
      </c>
      <c r="BX338">
        <v>1669.3999999999999</v>
      </c>
      <c r="BY338">
        <v>1743</v>
      </c>
      <c r="BZ338">
        <v>1715</v>
      </c>
      <c r="CA338">
        <v>1613</v>
      </c>
      <c r="CB338">
        <v>1591.4</v>
      </c>
      <c r="CC338">
        <v>1651.8</v>
      </c>
      <c r="CD338">
        <v>1619.4</v>
      </c>
      <c r="CE338">
        <v>1623.2</v>
      </c>
      <c r="CF338">
        <v>1621.2</v>
      </c>
      <c r="CG338">
        <v>1628.8</v>
      </c>
      <c r="CH338">
        <v>1639</v>
      </c>
      <c r="CI338">
        <v>1636.8</v>
      </c>
    </row>
    <row r="339" spans="1:87" x14ac:dyDescent="0.2">
      <c r="A339" s="7">
        <v>44525</v>
      </c>
      <c r="B339" s="2">
        <f t="shared" si="187"/>
        <v>1652</v>
      </c>
      <c r="C339" s="2">
        <f t="shared" si="188"/>
        <v>1663</v>
      </c>
      <c r="D339" s="2">
        <f t="shared" si="189"/>
        <v>1660</v>
      </c>
      <c r="E339" s="2">
        <f t="shared" si="190"/>
        <v>1674</v>
      </c>
      <c r="F339" s="2">
        <f t="shared" si="191"/>
        <v>1663</v>
      </c>
      <c r="G339" s="2">
        <f t="shared" si="192"/>
        <v>1667</v>
      </c>
      <c r="H339" s="2">
        <f t="shared" si="193"/>
        <v>1909</v>
      </c>
      <c r="I339" s="2">
        <f t="shared" si="194"/>
        <v>1999</v>
      </c>
      <c r="J339" s="2">
        <f t="shared" si="195"/>
        <v>2040</v>
      </c>
      <c r="K339" s="2">
        <f t="shared" si="196"/>
        <v>2057</v>
      </c>
      <c r="L339" s="2">
        <f t="shared" si="197"/>
        <v>1907</v>
      </c>
      <c r="M339" s="2">
        <f t="shared" si="198"/>
        <v>1776</v>
      </c>
      <c r="N339" s="2">
        <f t="shared" si="199"/>
        <v>1760</v>
      </c>
      <c r="O339" s="2">
        <f t="shared" si="200"/>
        <v>1702</v>
      </c>
      <c r="P339" s="2">
        <f t="shared" si="201"/>
        <v>1799</v>
      </c>
      <c r="Q339" s="2">
        <f t="shared" si="202"/>
        <v>1840</v>
      </c>
      <c r="R339" s="2">
        <f t="shared" si="203"/>
        <v>1747</v>
      </c>
      <c r="S339" s="2">
        <f t="shared" si="204"/>
        <v>1610</v>
      </c>
      <c r="T339" s="2">
        <f t="shared" si="205"/>
        <v>1548</v>
      </c>
      <c r="U339" s="2">
        <f t="shared" si="206"/>
        <v>1548</v>
      </c>
      <c r="V339" s="2">
        <f t="shared" si="207"/>
        <v>1574</v>
      </c>
      <c r="W339" s="2">
        <f t="shared" si="208"/>
        <v>1579</v>
      </c>
      <c r="X339" s="2">
        <f t="shared" si="209"/>
        <v>1560</v>
      </c>
      <c r="Y339" s="2">
        <f t="shared" si="210"/>
        <v>1570</v>
      </c>
      <c r="AA339" s="2">
        <f t="shared" si="180"/>
        <v>2057</v>
      </c>
      <c r="AB339" s="2">
        <f t="shared" si="211"/>
        <v>1840</v>
      </c>
      <c r="AC339" s="2">
        <f t="shared" si="212"/>
        <v>1909</v>
      </c>
      <c r="AE339" s="10">
        <v>6</v>
      </c>
      <c r="AF339" s="2">
        <f t="shared" si="181"/>
        <v>16232</v>
      </c>
      <c r="AG339" s="2">
        <f t="shared" si="182"/>
        <v>7101</v>
      </c>
      <c r="AH339" s="2">
        <f t="shared" si="183"/>
        <v>18171</v>
      </c>
      <c r="AI339" s="2">
        <f t="shared" si="184"/>
        <v>41504</v>
      </c>
      <c r="AK339">
        <f t="shared" si="185"/>
        <v>11</v>
      </c>
      <c r="AL339">
        <f t="shared" si="186"/>
        <v>2021</v>
      </c>
      <c r="BL339">
        <v>1639</v>
      </c>
      <c r="BM339">
        <v>1650.8</v>
      </c>
      <c r="BN339">
        <v>1647</v>
      </c>
      <c r="BO339">
        <v>1660.8</v>
      </c>
      <c r="BP339">
        <v>1650.2</v>
      </c>
      <c r="BQ339">
        <v>1654.4</v>
      </c>
      <c r="BR339">
        <v>1894.6</v>
      </c>
      <c r="BS339">
        <v>1983.4</v>
      </c>
      <c r="BT339">
        <v>2024.8</v>
      </c>
      <c r="BU339">
        <v>2041.2</v>
      </c>
      <c r="BV339">
        <v>1892</v>
      </c>
      <c r="BW339">
        <v>1762.8</v>
      </c>
      <c r="BX339">
        <v>1746.8</v>
      </c>
      <c r="BY339">
        <v>1689</v>
      </c>
      <c r="BZ339">
        <v>1785.6</v>
      </c>
      <c r="CA339">
        <v>1826</v>
      </c>
      <c r="CB339">
        <v>1733.6</v>
      </c>
      <c r="CC339">
        <v>1598</v>
      </c>
      <c r="CD339">
        <v>1536</v>
      </c>
      <c r="CE339">
        <v>1535.8</v>
      </c>
      <c r="CF339">
        <v>1561.8</v>
      </c>
      <c r="CG339">
        <v>1567.3999999999999</v>
      </c>
      <c r="CH339">
        <v>1547.8</v>
      </c>
      <c r="CI339">
        <v>1557.8</v>
      </c>
    </row>
    <row r="340" spans="1:87" x14ac:dyDescent="0.2">
      <c r="A340" s="7">
        <v>44526</v>
      </c>
      <c r="B340" s="2">
        <f t="shared" si="187"/>
        <v>1561</v>
      </c>
      <c r="C340" s="2">
        <f t="shared" si="188"/>
        <v>1570</v>
      </c>
      <c r="D340" s="2">
        <f t="shared" si="189"/>
        <v>1616</v>
      </c>
      <c r="E340" s="2">
        <f t="shared" si="190"/>
        <v>1826</v>
      </c>
      <c r="F340" s="2">
        <f t="shared" si="191"/>
        <v>2409</v>
      </c>
      <c r="G340" s="2">
        <f t="shared" si="192"/>
        <v>4135</v>
      </c>
      <c r="H340" s="2">
        <f t="shared" si="193"/>
        <v>1675</v>
      </c>
      <c r="I340" s="2">
        <f t="shared" si="194"/>
        <v>1649</v>
      </c>
      <c r="J340" s="2">
        <f t="shared" si="195"/>
        <v>1568</v>
      </c>
      <c r="K340" s="2">
        <f t="shared" si="196"/>
        <v>1577</v>
      </c>
      <c r="L340" s="2">
        <f t="shared" si="197"/>
        <v>1574</v>
      </c>
      <c r="M340" s="2">
        <f t="shared" si="198"/>
        <v>1481</v>
      </c>
      <c r="N340" s="2">
        <f t="shared" si="199"/>
        <v>1366</v>
      </c>
      <c r="O340" s="2">
        <f t="shared" si="200"/>
        <v>1068</v>
      </c>
      <c r="P340" s="2">
        <f t="shared" si="201"/>
        <v>1018</v>
      </c>
      <c r="Q340" s="2">
        <f t="shared" si="202"/>
        <v>1044</v>
      </c>
      <c r="R340" s="2">
        <f t="shared" si="203"/>
        <v>1020</v>
      </c>
      <c r="S340" s="2">
        <f t="shared" si="204"/>
        <v>998</v>
      </c>
      <c r="T340" s="2">
        <f t="shared" si="205"/>
        <v>949</v>
      </c>
      <c r="U340" s="2">
        <f t="shared" si="206"/>
        <v>961</v>
      </c>
      <c r="V340" s="2">
        <f t="shared" si="207"/>
        <v>982</v>
      </c>
      <c r="W340" s="2">
        <f t="shared" si="208"/>
        <v>1050</v>
      </c>
      <c r="X340" s="2">
        <f t="shared" si="209"/>
        <v>994</v>
      </c>
      <c r="Y340" s="2">
        <f t="shared" si="210"/>
        <v>1166</v>
      </c>
      <c r="AA340" s="2">
        <f t="shared" si="180"/>
        <v>0</v>
      </c>
      <c r="AB340" s="2">
        <f t="shared" si="211"/>
        <v>1649</v>
      </c>
      <c r="AC340" s="2">
        <f t="shared" si="212"/>
        <v>4135</v>
      </c>
      <c r="AE340" s="10">
        <v>7</v>
      </c>
      <c r="AF340" s="2">
        <f t="shared" si="181"/>
        <v>0</v>
      </c>
      <c r="AG340" s="2">
        <f t="shared" si="182"/>
        <v>16273</v>
      </c>
      <c r="AH340" s="2">
        <f t="shared" si="183"/>
        <v>18984</v>
      </c>
      <c r="AI340" s="2">
        <f t="shared" si="184"/>
        <v>35257</v>
      </c>
      <c r="AK340">
        <f t="shared" si="185"/>
        <v>11</v>
      </c>
      <c r="AL340">
        <f t="shared" si="186"/>
        <v>2021</v>
      </c>
      <c r="BL340">
        <v>1549.6</v>
      </c>
      <c r="BM340">
        <v>1558</v>
      </c>
      <c r="BN340">
        <v>1603.8</v>
      </c>
      <c r="BO340">
        <v>1812.4</v>
      </c>
      <c r="BP340">
        <v>2390.3119999999999</v>
      </c>
      <c r="BQ340">
        <v>4104</v>
      </c>
      <c r="BR340">
        <v>1661.8510000000001</v>
      </c>
      <c r="BS340">
        <v>1636</v>
      </c>
      <c r="BT340">
        <v>1556</v>
      </c>
      <c r="BU340">
        <v>1564.788</v>
      </c>
      <c r="BV340">
        <v>1562</v>
      </c>
      <c r="BW340">
        <v>1470</v>
      </c>
      <c r="BX340">
        <v>1356</v>
      </c>
      <c r="BY340">
        <v>1060</v>
      </c>
      <c r="BZ340">
        <v>1010</v>
      </c>
      <c r="CA340">
        <v>1036</v>
      </c>
      <c r="CB340">
        <v>1012</v>
      </c>
      <c r="CC340">
        <v>990</v>
      </c>
      <c r="CD340">
        <v>942</v>
      </c>
      <c r="CE340">
        <v>954</v>
      </c>
      <c r="CF340">
        <v>974.78800000000001</v>
      </c>
      <c r="CG340">
        <v>1042.0250000000001</v>
      </c>
      <c r="CH340">
        <v>986</v>
      </c>
      <c r="CI340">
        <v>1157.5129999999999</v>
      </c>
    </row>
    <row r="341" spans="1:87" x14ac:dyDescent="0.2">
      <c r="A341" s="7">
        <v>44527</v>
      </c>
      <c r="B341" s="2">
        <f t="shared" si="187"/>
        <v>2103</v>
      </c>
      <c r="C341" s="2">
        <f t="shared" si="188"/>
        <v>2450</v>
      </c>
      <c r="D341" s="2">
        <f t="shared" si="189"/>
        <v>1209</v>
      </c>
      <c r="E341" s="2">
        <f t="shared" si="190"/>
        <v>1685</v>
      </c>
      <c r="F341" s="2">
        <f t="shared" si="191"/>
        <v>2172</v>
      </c>
      <c r="G341" s="2">
        <f t="shared" si="192"/>
        <v>1086</v>
      </c>
      <c r="H341" s="2">
        <f t="shared" si="193"/>
        <v>1072</v>
      </c>
      <c r="I341" s="2">
        <f t="shared" si="194"/>
        <v>1153</v>
      </c>
      <c r="J341" s="2">
        <f t="shared" si="195"/>
        <v>1141</v>
      </c>
      <c r="K341" s="2">
        <f t="shared" si="196"/>
        <v>1149</v>
      </c>
      <c r="L341" s="2">
        <f t="shared" si="197"/>
        <v>1108</v>
      </c>
      <c r="M341" s="2">
        <f t="shared" si="198"/>
        <v>1100</v>
      </c>
      <c r="N341" s="2">
        <f t="shared" si="199"/>
        <v>927</v>
      </c>
      <c r="O341" s="2">
        <f t="shared" si="200"/>
        <v>915</v>
      </c>
      <c r="P341" s="2">
        <f t="shared" si="201"/>
        <v>927</v>
      </c>
      <c r="Q341" s="2">
        <f t="shared" si="202"/>
        <v>929</v>
      </c>
      <c r="R341" s="2">
        <f t="shared" si="203"/>
        <v>949</v>
      </c>
      <c r="S341" s="2">
        <f t="shared" si="204"/>
        <v>959</v>
      </c>
      <c r="T341" s="2">
        <f t="shared" si="205"/>
        <v>947</v>
      </c>
      <c r="U341" s="2">
        <f t="shared" si="206"/>
        <v>947</v>
      </c>
      <c r="V341" s="2">
        <f t="shared" si="207"/>
        <v>949</v>
      </c>
      <c r="W341" s="2">
        <f t="shared" si="208"/>
        <v>947</v>
      </c>
      <c r="X341" s="2">
        <f t="shared" si="209"/>
        <v>981</v>
      </c>
      <c r="Y341" s="2">
        <f t="shared" si="210"/>
        <v>1000</v>
      </c>
      <c r="AA341" s="2">
        <f t="shared" si="180"/>
        <v>0</v>
      </c>
      <c r="AB341" s="2">
        <f t="shared" si="211"/>
        <v>1153</v>
      </c>
      <c r="AC341" s="2">
        <f t="shared" si="212"/>
        <v>2450</v>
      </c>
      <c r="AE341" s="10">
        <v>1</v>
      </c>
      <c r="AF341" s="2">
        <f t="shared" si="181"/>
        <v>0</v>
      </c>
      <c r="AG341" s="2">
        <f t="shared" si="182"/>
        <v>13151</v>
      </c>
      <c r="AH341" s="2">
        <f t="shared" si="183"/>
        <v>15654</v>
      </c>
      <c r="AI341" s="2">
        <f t="shared" si="184"/>
        <v>28805</v>
      </c>
      <c r="AK341">
        <f t="shared" si="185"/>
        <v>11</v>
      </c>
      <c r="AL341">
        <f t="shared" si="186"/>
        <v>2021</v>
      </c>
      <c r="BL341">
        <v>2086.5630000000001</v>
      </c>
      <c r="BM341">
        <v>2431.5509999999999</v>
      </c>
      <c r="BN341">
        <v>1199.413</v>
      </c>
      <c r="BO341">
        <v>1672.4</v>
      </c>
      <c r="BP341">
        <v>2155.8000000000002</v>
      </c>
      <c r="BQ341">
        <v>1077.8</v>
      </c>
      <c r="BR341">
        <v>1064</v>
      </c>
      <c r="BS341">
        <v>1144</v>
      </c>
      <c r="BT341">
        <v>1132</v>
      </c>
      <c r="BU341">
        <v>1140</v>
      </c>
      <c r="BV341">
        <v>1100</v>
      </c>
      <c r="BW341">
        <v>1092</v>
      </c>
      <c r="BX341">
        <v>920</v>
      </c>
      <c r="BY341">
        <v>908</v>
      </c>
      <c r="BZ341">
        <v>920</v>
      </c>
      <c r="CA341">
        <v>922</v>
      </c>
      <c r="CB341">
        <v>942</v>
      </c>
      <c r="CC341">
        <v>952</v>
      </c>
      <c r="CD341">
        <v>940</v>
      </c>
      <c r="CE341">
        <v>940</v>
      </c>
      <c r="CF341">
        <v>942</v>
      </c>
      <c r="CG341">
        <v>940</v>
      </c>
      <c r="CH341">
        <v>974</v>
      </c>
      <c r="CI341">
        <v>992</v>
      </c>
    </row>
    <row r="342" spans="1:87" x14ac:dyDescent="0.2">
      <c r="A342" s="7">
        <v>44528</v>
      </c>
      <c r="B342" s="2">
        <f t="shared" si="187"/>
        <v>1143</v>
      </c>
      <c r="C342" s="2">
        <f t="shared" si="188"/>
        <v>1046</v>
      </c>
      <c r="D342" s="2">
        <f t="shared" si="189"/>
        <v>1044</v>
      </c>
      <c r="E342" s="2">
        <f t="shared" si="190"/>
        <v>982</v>
      </c>
      <c r="F342" s="2">
        <f t="shared" si="191"/>
        <v>962</v>
      </c>
      <c r="G342" s="2">
        <f t="shared" si="192"/>
        <v>978</v>
      </c>
      <c r="H342" s="2">
        <f t="shared" si="193"/>
        <v>1158</v>
      </c>
      <c r="I342" s="2">
        <f t="shared" si="194"/>
        <v>1131</v>
      </c>
      <c r="J342" s="2">
        <f t="shared" si="195"/>
        <v>1106</v>
      </c>
      <c r="K342" s="2">
        <f t="shared" si="196"/>
        <v>1116</v>
      </c>
      <c r="L342" s="2">
        <f t="shared" si="197"/>
        <v>986</v>
      </c>
      <c r="M342" s="2">
        <f t="shared" si="198"/>
        <v>846</v>
      </c>
      <c r="N342" s="2">
        <f t="shared" si="199"/>
        <v>780</v>
      </c>
      <c r="O342" s="2">
        <f t="shared" si="200"/>
        <v>826</v>
      </c>
      <c r="P342" s="2">
        <f t="shared" si="201"/>
        <v>782</v>
      </c>
      <c r="Q342" s="2">
        <f t="shared" si="202"/>
        <v>796</v>
      </c>
      <c r="R342" s="2">
        <f t="shared" si="203"/>
        <v>784</v>
      </c>
      <c r="S342" s="2">
        <f t="shared" si="204"/>
        <v>812</v>
      </c>
      <c r="T342" s="2">
        <f t="shared" si="205"/>
        <v>836</v>
      </c>
      <c r="U342" s="2">
        <f t="shared" si="206"/>
        <v>844</v>
      </c>
      <c r="V342" s="2">
        <f t="shared" si="207"/>
        <v>930</v>
      </c>
      <c r="W342" s="2">
        <f t="shared" si="208"/>
        <v>1180</v>
      </c>
      <c r="X342" s="2">
        <f t="shared" si="209"/>
        <v>962</v>
      </c>
      <c r="Y342" s="2">
        <f t="shared" si="210"/>
        <v>1361</v>
      </c>
      <c r="AA342" s="2">
        <f t="shared" si="180"/>
        <v>1131</v>
      </c>
      <c r="AB342" s="2">
        <f t="shared" si="211"/>
        <v>826</v>
      </c>
      <c r="AC342" s="2">
        <f t="shared" si="212"/>
        <v>1361</v>
      </c>
      <c r="AE342" s="10">
        <v>2</v>
      </c>
      <c r="AF342" s="2">
        <f t="shared" si="181"/>
        <v>8461</v>
      </c>
      <c r="AG342" s="2">
        <f t="shared" si="182"/>
        <v>3184</v>
      </c>
      <c r="AH342" s="2">
        <f t="shared" si="183"/>
        <v>11746</v>
      </c>
      <c r="AI342" s="2">
        <f t="shared" si="184"/>
        <v>23391</v>
      </c>
      <c r="AK342">
        <f t="shared" si="185"/>
        <v>11</v>
      </c>
      <c r="AL342">
        <f t="shared" si="186"/>
        <v>2021</v>
      </c>
      <c r="BL342">
        <v>1134.7629999999999</v>
      </c>
      <c r="BM342">
        <v>1038.0999999999999</v>
      </c>
      <c r="BN342">
        <v>1036</v>
      </c>
      <c r="BO342">
        <v>974.83799999999997</v>
      </c>
      <c r="BP342">
        <v>954.78800000000001</v>
      </c>
      <c r="BQ342">
        <v>970.35</v>
      </c>
      <c r="BR342">
        <v>1148.9380000000001</v>
      </c>
      <c r="BS342">
        <v>1122</v>
      </c>
      <c r="BT342">
        <v>1098</v>
      </c>
      <c r="BU342">
        <v>1108</v>
      </c>
      <c r="BV342">
        <v>978</v>
      </c>
      <c r="BW342">
        <v>840</v>
      </c>
      <c r="BX342">
        <v>774</v>
      </c>
      <c r="BY342">
        <v>819.4</v>
      </c>
      <c r="BZ342">
        <v>776</v>
      </c>
      <c r="CA342">
        <v>790</v>
      </c>
      <c r="CB342">
        <v>778</v>
      </c>
      <c r="CC342">
        <v>806</v>
      </c>
      <c r="CD342">
        <v>830</v>
      </c>
      <c r="CE342">
        <v>837.32600000000002</v>
      </c>
      <c r="CF342">
        <v>922.6</v>
      </c>
      <c r="CG342">
        <v>1171.1879999999999</v>
      </c>
      <c r="CH342">
        <v>955.16300000000001</v>
      </c>
      <c r="CI342">
        <v>1351.038</v>
      </c>
    </row>
    <row r="343" spans="1:87" x14ac:dyDescent="0.2">
      <c r="A343" s="7">
        <v>44529</v>
      </c>
      <c r="B343" s="2">
        <f t="shared" si="187"/>
        <v>1260</v>
      </c>
      <c r="C343" s="2">
        <f t="shared" si="188"/>
        <v>1470</v>
      </c>
      <c r="D343" s="2">
        <f t="shared" si="189"/>
        <v>2286</v>
      </c>
      <c r="E343" s="2">
        <f t="shared" si="190"/>
        <v>3478</v>
      </c>
      <c r="F343" s="2">
        <f t="shared" si="191"/>
        <v>3723</v>
      </c>
      <c r="G343" s="2">
        <f t="shared" si="192"/>
        <v>4242</v>
      </c>
      <c r="H343" s="2">
        <f t="shared" si="193"/>
        <v>3955</v>
      </c>
      <c r="I343" s="2">
        <f t="shared" si="194"/>
        <v>3307</v>
      </c>
      <c r="J343" s="2">
        <f t="shared" si="195"/>
        <v>3624</v>
      </c>
      <c r="K343" s="2">
        <f t="shared" si="196"/>
        <v>3240</v>
      </c>
      <c r="L343" s="2">
        <f t="shared" si="197"/>
        <v>1272</v>
      </c>
      <c r="M343" s="2">
        <f t="shared" si="198"/>
        <v>1118</v>
      </c>
      <c r="N343" s="2">
        <f t="shared" si="199"/>
        <v>924</v>
      </c>
      <c r="O343" s="2">
        <f t="shared" si="200"/>
        <v>1011</v>
      </c>
      <c r="P343" s="2">
        <f t="shared" si="201"/>
        <v>846</v>
      </c>
      <c r="Q343" s="2">
        <f t="shared" si="202"/>
        <v>899</v>
      </c>
      <c r="R343" s="2">
        <f t="shared" si="203"/>
        <v>929</v>
      </c>
      <c r="S343" s="2">
        <f t="shared" si="204"/>
        <v>1231</v>
      </c>
      <c r="T343" s="2">
        <f t="shared" si="205"/>
        <v>949</v>
      </c>
      <c r="U343" s="2">
        <f t="shared" si="206"/>
        <v>937</v>
      </c>
      <c r="V343" s="2">
        <f t="shared" si="207"/>
        <v>937</v>
      </c>
      <c r="W343" s="2">
        <f t="shared" si="208"/>
        <v>947</v>
      </c>
      <c r="X343" s="2">
        <f t="shared" si="209"/>
        <v>937</v>
      </c>
      <c r="Y343" s="2">
        <f t="shared" si="210"/>
        <v>939</v>
      </c>
      <c r="AA343" s="2">
        <f t="shared" si="180"/>
        <v>3624</v>
      </c>
      <c r="AB343" s="2">
        <f t="shared" si="211"/>
        <v>1011</v>
      </c>
      <c r="AC343" s="2">
        <f t="shared" si="212"/>
        <v>4242</v>
      </c>
      <c r="AE343" s="10">
        <v>3</v>
      </c>
      <c r="AF343" s="2">
        <f t="shared" si="181"/>
        <v>16607</v>
      </c>
      <c r="AG343" s="2">
        <f t="shared" si="182"/>
        <v>3680</v>
      </c>
      <c r="AH343" s="2">
        <f t="shared" si="183"/>
        <v>24174</v>
      </c>
      <c r="AI343" s="2">
        <f t="shared" si="184"/>
        <v>44461</v>
      </c>
      <c r="AK343">
        <f t="shared" si="185"/>
        <v>11</v>
      </c>
      <c r="AL343">
        <f t="shared" si="186"/>
        <v>2021</v>
      </c>
      <c r="BL343">
        <v>1250.6500000000001</v>
      </c>
      <c r="BM343">
        <v>1458.6130000000001</v>
      </c>
      <c r="BN343">
        <v>2268.9500000000003</v>
      </c>
      <c r="BO343">
        <v>3451.5630000000001</v>
      </c>
      <c r="BP343">
        <v>3694.6379999999999</v>
      </c>
      <c r="BQ343">
        <v>4209.4380000000001</v>
      </c>
      <c r="BR343">
        <v>3924.663</v>
      </c>
      <c r="BS343">
        <v>3281.3379999999997</v>
      </c>
      <c r="BT343">
        <v>3596.8629999999998</v>
      </c>
      <c r="BU343">
        <v>3215.625</v>
      </c>
      <c r="BV343">
        <v>1262.4000000000001</v>
      </c>
      <c r="BW343">
        <v>1109.5999999999999</v>
      </c>
      <c r="BX343">
        <v>917.4</v>
      </c>
      <c r="BY343">
        <v>1003.8</v>
      </c>
      <c r="BZ343">
        <v>839.6</v>
      </c>
      <c r="CA343">
        <v>892</v>
      </c>
      <c r="CB343">
        <v>921.55</v>
      </c>
      <c r="CC343">
        <v>1222</v>
      </c>
      <c r="CD343">
        <v>942</v>
      </c>
      <c r="CE343">
        <v>930</v>
      </c>
      <c r="CF343">
        <v>930</v>
      </c>
      <c r="CG343">
        <v>940</v>
      </c>
      <c r="CH343">
        <v>930</v>
      </c>
      <c r="CI343">
        <v>932</v>
      </c>
    </row>
    <row r="344" spans="1:87" x14ac:dyDescent="0.2">
      <c r="A344" s="7">
        <v>44530</v>
      </c>
      <c r="B344" s="2">
        <f t="shared" si="187"/>
        <v>941</v>
      </c>
      <c r="C344" s="2">
        <f t="shared" si="188"/>
        <v>955</v>
      </c>
      <c r="D344" s="2">
        <f t="shared" si="189"/>
        <v>949</v>
      </c>
      <c r="E344" s="2">
        <f t="shared" si="190"/>
        <v>959</v>
      </c>
      <c r="F344" s="2">
        <f t="shared" si="191"/>
        <v>945</v>
      </c>
      <c r="G344" s="2">
        <f t="shared" si="192"/>
        <v>945</v>
      </c>
      <c r="H344" s="2">
        <f t="shared" si="193"/>
        <v>1000</v>
      </c>
      <c r="I344" s="2">
        <f t="shared" si="194"/>
        <v>1106</v>
      </c>
      <c r="J344" s="2">
        <f t="shared" si="195"/>
        <v>1114</v>
      </c>
      <c r="K344" s="2">
        <f t="shared" si="196"/>
        <v>1076</v>
      </c>
      <c r="L344" s="2">
        <f t="shared" si="197"/>
        <v>852</v>
      </c>
      <c r="M344" s="2">
        <f t="shared" si="198"/>
        <v>792</v>
      </c>
      <c r="N344" s="2">
        <f t="shared" si="199"/>
        <v>790</v>
      </c>
      <c r="O344" s="2">
        <f t="shared" si="200"/>
        <v>792</v>
      </c>
      <c r="P344" s="2">
        <f t="shared" si="201"/>
        <v>780</v>
      </c>
      <c r="Q344" s="2">
        <f t="shared" si="202"/>
        <v>772</v>
      </c>
      <c r="R344" s="2">
        <f t="shared" si="203"/>
        <v>875</v>
      </c>
      <c r="S344" s="2">
        <f t="shared" si="204"/>
        <v>1051</v>
      </c>
      <c r="T344" s="2">
        <f t="shared" si="205"/>
        <v>1165</v>
      </c>
      <c r="U344" s="2">
        <f t="shared" si="206"/>
        <v>1054</v>
      </c>
      <c r="V344" s="2">
        <f t="shared" si="207"/>
        <v>1077</v>
      </c>
      <c r="W344" s="2">
        <f t="shared" si="208"/>
        <v>1461</v>
      </c>
      <c r="X344" s="2">
        <f t="shared" si="209"/>
        <v>1594</v>
      </c>
      <c r="Y344" s="2">
        <f t="shared" si="210"/>
        <v>1574</v>
      </c>
      <c r="AA344" s="2">
        <f t="shared" si="180"/>
        <v>1165</v>
      </c>
      <c r="AB344" s="2">
        <f t="shared" si="211"/>
        <v>792</v>
      </c>
      <c r="AC344" s="2">
        <f t="shared" si="212"/>
        <v>1594</v>
      </c>
      <c r="AE344" s="10">
        <v>4</v>
      </c>
      <c r="AF344" s="2">
        <f t="shared" si="181"/>
        <v>9085</v>
      </c>
      <c r="AG344" s="2">
        <f t="shared" si="182"/>
        <v>3134</v>
      </c>
      <c r="AH344" s="2">
        <f t="shared" si="183"/>
        <v>12400</v>
      </c>
      <c r="AI344" s="2">
        <f t="shared" si="184"/>
        <v>24619</v>
      </c>
      <c r="AK344">
        <f t="shared" si="185"/>
        <v>11</v>
      </c>
      <c r="AL344">
        <f t="shared" si="186"/>
        <v>2021</v>
      </c>
      <c r="BL344">
        <v>934</v>
      </c>
      <c r="BM344">
        <v>948</v>
      </c>
      <c r="BN344">
        <v>942</v>
      </c>
      <c r="BO344">
        <v>952</v>
      </c>
      <c r="BP344">
        <v>938</v>
      </c>
      <c r="BQ344">
        <v>938</v>
      </c>
      <c r="BR344">
        <v>992</v>
      </c>
      <c r="BS344">
        <v>1098</v>
      </c>
      <c r="BT344">
        <v>1106</v>
      </c>
      <c r="BU344">
        <v>1068</v>
      </c>
      <c r="BV344">
        <v>846</v>
      </c>
      <c r="BW344">
        <v>786</v>
      </c>
      <c r="BX344">
        <v>784</v>
      </c>
      <c r="BY344">
        <v>786</v>
      </c>
      <c r="BZ344">
        <v>774</v>
      </c>
      <c r="CA344">
        <v>766</v>
      </c>
      <c r="CB344">
        <v>868</v>
      </c>
      <c r="CC344">
        <v>1043.163</v>
      </c>
      <c r="CD344">
        <v>1156.375</v>
      </c>
      <c r="CE344">
        <v>1046.3499999999999</v>
      </c>
      <c r="CF344">
        <v>1069</v>
      </c>
      <c r="CG344">
        <v>1449.8</v>
      </c>
      <c r="CH344">
        <v>1581.4260000000002</v>
      </c>
      <c r="CI344">
        <v>1562.1759999999999</v>
      </c>
    </row>
    <row r="345" spans="1:87" x14ac:dyDescent="0.2">
      <c r="A345" s="7">
        <v>44531</v>
      </c>
      <c r="B345" s="2">
        <f t="shared" si="187"/>
        <v>1449</v>
      </c>
      <c r="C345" s="2">
        <f t="shared" si="188"/>
        <v>1167</v>
      </c>
      <c r="D345" s="2">
        <f t="shared" si="189"/>
        <v>1155</v>
      </c>
      <c r="E345" s="2">
        <f t="shared" si="190"/>
        <v>1165</v>
      </c>
      <c r="F345" s="2">
        <f t="shared" si="191"/>
        <v>1143</v>
      </c>
      <c r="G345" s="2">
        <f t="shared" si="192"/>
        <v>1151</v>
      </c>
      <c r="H345" s="2">
        <f t="shared" si="193"/>
        <v>1649</v>
      </c>
      <c r="I345" s="2">
        <f t="shared" si="194"/>
        <v>1833</v>
      </c>
      <c r="J345" s="2">
        <f t="shared" si="195"/>
        <v>1830</v>
      </c>
      <c r="K345" s="2">
        <f t="shared" si="196"/>
        <v>1677</v>
      </c>
      <c r="L345" s="2">
        <f t="shared" si="197"/>
        <v>1476</v>
      </c>
      <c r="M345" s="2">
        <f t="shared" si="198"/>
        <v>1474</v>
      </c>
      <c r="N345" s="2">
        <f t="shared" si="199"/>
        <v>1474</v>
      </c>
      <c r="O345" s="2">
        <f t="shared" si="200"/>
        <v>1470</v>
      </c>
      <c r="P345" s="2">
        <f t="shared" si="201"/>
        <v>1440</v>
      </c>
      <c r="Q345" s="2">
        <f t="shared" si="202"/>
        <v>1461</v>
      </c>
      <c r="R345" s="2">
        <f t="shared" si="203"/>
        <v>1439</v>
      </c>
      <c r="S345" s="2">
        <f t="shared" si="204"/>
        <v>1441</v>
      </c>
      <c r="T345" s="2">
        <f t="shared" si="205"/>
        <v>1417</v>
      </c>
      <c r="U345" s="2">
        <f t="shared" si="206"/>
        <v>1331</v>
      </c>
      <c r="V345" s="2">
        <f t="shared" si="207"/>
        <v>986</v>
      </c>
      <c r="W345" s="2">
        <f t="shared" si="208"/>
        <v>1022</v>
      </c>
      <c r="X345" s="2">
        <f t="shared" si="209"/>
        <v>1190</v>
      </c>
      <c r="Y345" s="2">
        <f t="shared" si="210"/>
        <v>1125</v>
      </c>
      <c r="AA345" s="2">
        <f t="shared" si="180"/>
        <v>1833</v>
      </c>
      <c r="AB345" s="2">
        <f t="shared" si="211"/>
        <v>1474</v>
      </c>
      <c r="AC345" s="2">
        <f t="shared" si="212"/>
        <v>1649</v>
      </c>
      <c r="AE345" s="10">
        <v>5</v>
      </c>
      <c r="AF345" s="2">
        <f t="shared" si="181"/>
        <v>13918</v>
      </c>
      <c r="AG345" s="2">
        <f t="shared" si="182"/>
        <v>5845</v>
      </c>
      <c r="AH345" s="2">
        <f t="shared" si="183"/>
        <v>13202</v>
      </c>
      <c r="AI345" s="2">
        <f t="shared" si="184"/>
        <v>32965</v>
      </c>
      <c r="AK345">
        <f t="shared" si="185"/>
        <v>12</v>
      </c>
      <c r="AL345">
        <f t="shared" si="186"/>
        <v>2021</v>
      </c>
      <c r="BL345">
        <v>1437.4749999999999</v>
      </c>
      <c r="BM345">
        <v>1158</v>
      </c>
      <c r="BN345">
        <v>1146.4000000000001</v>
      </c>
      <c r="BO345">
        <v>1156.2</v>
      </c>
      <c r="BP345">
        <v>1134.4000000000001</v>
      </c>
      <c r="BQ345">
        <v>1142.5999999999999</v>
      </c>
      <c r="BR345">
        <v>1636.6</v>
      </c>
      <c r="BS345">
        <v>1818.6</v>
      </c>
      <c r="BT345">
        <v>1816.2</v>
      </c>
      <c r="BU345">
        <v>1664.6</v>
      </c>
      <c r="BV345">
        <v>1464.8</v>
      </c>
      <c r="BW345">
        <v>1462.6</v>
      </c>
      <c r="BX345">
        <v>1462.8</v>
      </c>
      <c r="BY345">
        <v>1458.6</v>
      </c>
      <c r="BZ345">
        <v>1428.6</v>
      </c>
      <c r="CA345">
        <v>1450.2</v>
      </c>
      <c r="CB345">
        <v>1428.4</v>
      </c>
      <c r="CC345">
        <v>1430.4</v>
      </c>
      <c r="CD345">
        <v>1406.4</v>
      </c>
      <c r="CE345">
        <v>1320.4</v>
      </c>
      <c r="CF345">
        <v>978.4</v>
      </c>
      <c r="CG345">
        <v>1014.2</v>
      </c>
      <c r="CH345">
        <v>1181</v>
      </c>
      <c r="CI345">
        <v>1116.4000000000001</v>
      </c>
    </row>
    <row r="346" spans="1:87" x14ac:dyDescent="0.2">
      <c r="A346" s="7">
        <v>44532</v>
      </c>
      <c r="B346" s="2">
        <f t="shared" si="187"/>
        <v>1334</v>
      </c>
      <c r="C346" s="2">
        <f t="shared" si="188"/>
        <v>1127</v>
      </c>
      <c r="D346" s="2">
        <f t="shared" si="189"/>
        <v>1120</v>
      </c>
      <c r="E346" s="2">
        <f t="shared" si="190"/>
        <v>992</v>
      </c>
      <c r="F346" s="2">
        <f t="shared" si="191"/>
        <v>964</v>
      </c>
      <c r="G346" s="2">
        <f t="shared" si="192"/>
        <v>986</v>
      </c>
      <c r="H346" s="2">
        <f t="shared" si="193"/>
        <v>1214</v>
      </c>
      <c r="I346" s="2">
        <f t="shared" si="194"/>
        <v>1184</v>
      </c>
      <c r="J346" s="2">
        <f t="shared" si="195"/>
        <v>1146</v>
      </c>
      <c r="K346" s="2">
        <f t="shared" si="196"/>
        <v>1147</v>
      </c>
      <c r="L346" s="2">
        <f t="shared" si="197"/>
        <v>1159</v>
      </c>
      <c r="M346" s="2">
        <f t="shared" si="198"/>
        <v>1193</v>
      </c>
      <c r="N346" s="2">
        <f t="shared" si="199"/>
        <v>1180</v>
      </c>
      <c r="O346" s="2">
        <f t="shared" si="200"/>
        <v>1100</v>
      </c>
      <c r="P346" s="2">
        <f t="shared" si="201"/>
        <v>1034</v>
      </c>
      <c r="Q346" s="2">
        <f t="shared" si="202"/>
        <v>948</v>
      </c>
      <c r="R346" s="2">
        <f t="shared" si="203"/>
        <v>950</v>
      </c>
      <c r="S346" s="2">
        <f t="shared" si="204"/>
        <v>978</v>
      </c>
      <c r="T346" s="2">
        <f t="shared" si="205"/>
        <v>960</v>
      </c>
      <c r="U346" s="2">
        <f t="shared" si="206"/>
        <v>976</v>
      </c>
      <c r="V346" s="2">
        <f t="shared" si="207"/>
        <v>999</v>
      </c>
      <c r="W346" s="2">
        <f t="shared" si="208"/>
        <v>1030</v>
      </c>
      <c r="X346" s="2">
        <f t="shared" si="209"/>
        <v>990</v>
      </c>
      <c r="Y346" s="2">
        <f t="shared" si="210"/>
        <v>992</v>
      </c>
      <c r="AA346" s="2">
        <f t="shared" si="180"/>
        <v>1193</v>
      </c>
      <c r="AB346" s="2">
        <f t="shared" si="211"/>
        <v>1180</v>
      </c>
      <c r="AC346" s="2">
        <f t="shared" si="212"/>
        <v>1334</v>
      </c>
      <c r="AE346" s="10">
        <v>6</v>
      </c>
      <c r="AF346" s="2">
        <f t="shared" si="181"/>
        <v>9693</v>
      </c>
      <c r="AG346" s="2">
        <f t="shared" si="182"/>
        <v>4262</v>
      </c>
      <c r="AH346" s="2">
        <f t="shared" si="183"/>
        <v>11748</v>
      </c>
      <c r="AI346" s="2">
        <f t="shared" si="184"/>
        <v>25703</v>
      </c>
      <c r="AK346">
        <f t="shared" si="185"/>
        <v>12</v>
      </c>
      <c r="AL346">
        <f t="shared" si="186"/>
        <v>2021</v>
      </c>
      <c r="BL346">
        <v>1324.251</v>
      </c>
      <c r="BM346">
        <v>1118.5250000000001</v>
      </c>
      <c r="BN346">
        <v>1111.2</v>
      </c>
      <c r="BO346">
        <v>984.2</v>
      </c>
      <c r="BP346">
        <v>956.8</v>
      </c>
      <c r="BQ346">
        <v>978.8</v>
      </c>
      <c r="BR346">
        <v>1204.5999999999999</v>
      </c>
      <c r="BS346">
        <v>1175</v>
      </c>
      <c r="BT346">
        <v>1136.8</v>
      </c>
      <c r="BU346">
        <v>1138.5999999999999</v>
      </c>
      <c r="BV346">
        <v>1150.4000000000001</v>
      </c>
      <c r="BW346">
        <v>1183.5999999999999</v>
      </c>
      <c r="BX346">
        <v>1170.8</v>
      </c>
      <c r="BY346">
        <v>1091.4000000000001</v>
      </c>
      <c r="BZ346">
        <v>1025.8</v>
      </c>
      <c r="CA346">
        <v>940.6</v>
      </c>
      <c r="CB346">
        <v>942.8</v>
      </c>
      <c r="CC346">
        <v>970.4</v>
      </c>
      <c r="CD346">
        <v>952.8</v>
      </c>
      <c r="CE346">
        <v>968.61300000000006</v>
      </c>
      <c r="CF346">
        <v>991.625</v>
      </c>
      <c r="CG346">
        <v>1022.313</v>
      </c>
      <c r="CH346">
        <v>982.23800000000006</v>
      </c>
      <c r="CI346">
        <v>984.58799999999997</v>
      </c>
    </row>
    <row r="347" spans="1:87" x14ac:dyDescent="0.2">
      <c r="A347" s="7">
        <v>44533</v>
      </c>
      <c r="B347" s="2">
        <f t="shared" si="187"/>
        <v>1077</v>
      </c>
      <c r="C347" s="2">
        <f t="shared" si="188"/>
        <v>968</v>
      </c>
      <c r="D347" s="2">
        <f t="shared" si="189"/>
        <v>1098</v>
      </c>
      <c r="E347" s="2">
        <f t="shared" si="190"/>
        <v>1015</v>
      </c>
      <c r="F347" s="2">
        <f t="shared" si="191"/>
        <v>1012</v>
      </c>
      <c r="G347" s="2">
        <f t="shared" si="192"/>
        <v>1057</v>
      </c>
      <c r="H347" s="2">
        <f t="shared" si="193"/>
        <v>1268</v>
      </c>
      <c r="I347" s="2">
        <f t="shared" si="194"/>
        <v>1344</v>
      </c>
      <c r="J347" s="2">
        <f t="shared" si="195"/>
        <v>1332</v>
      </c>
      <c r="K347" s="2">
        <f t="shared" si="196"/>
        <v>1363</v>
      </c>
      <c r="L347" s="2">
        <f t="shared" si="197"/>
        <v>1389</v>
      </c>
      <c r="M347" s="2">
        <f t="shared" si="198"/>
        <v>1226</v>
      </c>
      <c r="N347" s="2">
        <f t="shared" si="199"/>
        <v>1206</v>
      </c>
      <c r="O347" s="2">
        <f t="shared" si="200"/>
        <v>1200</v>
      </c>
      <c r="P347" s="2">
        <f t="shared" si="201"/>
        <v>1195</v>
      </c>
      <c r="Q347" s="2">
        <f t="shared" si="202"/>
        <v>1123</v>
      </c>
      <c r="R347" s="2">
        <f t="shared" si="203"/>
        <v>1149</v>
      </c>
      <c r="S347" s="2">
        <f t="shared" si="204"/>
        <v>1143</v>
      </c>
      <c r="T347" s="2">
        <f t="shared" si="205"/>
        <v>1111</v>
      </c>
      <c r="U347" s="2">
        <f t="shared" si="206"/>
        <v>1137</v>
      </c>
      <c r="V347" s="2">
        <f t="shared" si="207"/>
        <v>1159</v>
      </c>
      <c r="W347" s="2">
        <f t="shared" si="208"/>
        <v>1147</v>
      </c>
      <c r="X347" s="2">
        <f t="shared" si="209"/>
        <v>1149</v>
      </c>
      <c r="Y347" s="2">
        <f t="shared" si="210"/>
        <v>1175</v>
      </c>
      <c r="AA347" s="2">
        <f t="shared" si="180"/>
        <v>0</v>
      </c>
      <c r="AB347" s="2">
        <f t="shared" si="211"/>
        <v>1389</v>
      </c>
      <c r="AC347" s="2">
        <f t="shared" si="212"/>
        <v>1268</v>
      </c>
      <c r="AE347" s="10">
        <v>7</v>
      </c>
      <c r="AF347" s="2">
        <f t="shared" si="181"/>
        <v>0</v>
      </c>
      <c r="AG347" s="2">
        <f t="shared" si="182"/>
        <v>15918</v>
      </c>
      <c r="AH347" s="2">
        <f t="shared" si="183"/>
        <v>12125</v>
      </c>
      <c r="AI347" s="2">
        <f t="shared" si="184"/>
        <v>28043</v>
      </c>
      <c r="AK347">
        <f t="shared" si="185"/>
        <v>12</v>
      </c>
      <c r="AL347">
        <f t="shared" si="186"/>
        <v>2021</v>
      </c>
      <c r="BL347">
        <v>1068.625</v>
      </c>
      <c r="BM347">
        <v>960.4</v>
      </c>
      <c r="BN347">
        <v>1089.826</v>
      </c>
      <c r="BO347">
        <v>1006.8</v>
      </c>
      <c r="BP347">
        <v>1004.6</v>
      </c>
      <c r="BQ347">
        <v>1049.2</v>
      </c>
      <c r="BR347">
        <v>1258</v>
      </c>
      <c r="BS347">
        <v>1334.2</v>
      </c>
      <c r="BT347">
        <v>1322</v>
      </c>
      <c r="BU347">
        <v>1352.4</v>
      </c>
      <c r="BV347">
        <v>1378.8</v>
      </c>
      <c r="BW347">
        <v>1216.8</v>
      </c>
      <c r="BX347">
        <v>1197</v>
      </c>
      <c r="BY347">
        <v>1190.4000000000001</v>
      </c>
      <c r="BZ347">
        <v>1185.8</v>
      </c>
      <c r="CA347">
        <v>1114.5999999999999</v>
      </c>
      <c r="CB347">
        <v>1140.5999999999999</v>
      </c>
      <c r="CC347">
        <v>1134.5999999999999</v>
      </c>
      <c r="CD347">
        <v>1102.5999999999999</v>
      </c>
      <c r="CE347">
        <v>1128.4000000000001</v>
      </c>
      <c r="CF347">
        <v>1150.4000000000001</v>
      </c>
      <c r="CG347">
        <v>1138.4000000000001</v>
      </c>
      <c r="CH347">
        <v>1140.4000000000001</v>
      </c>
      <c r="CI347">
        <v>1166.2</v>
      </c>
    </row>
    <row r="348" spans="1:87" x14ac:dyDescent="0.2">
      <c r="A348" s="7">
        <v>44534</v>
      </c>
      <c r="B348" s="2">
        <f t="shared" si="187"/>
        <v>1165</v>
      </c>
      <c r="C348" s="2">
        <f t="shared" si="188"/>
        <v>1167</v>
      </c>
      <c r="D348" s="2">
        <f t="shared" si="189"/>
        <v>1159</v>
      </c>
      <c r="E348" s="2">
        <f t="shared" si="190"/>
        <v>1179</v>
      </c>
      <c r="F348" s="2">
        <f t="shared" si="191"/>
        <v>1159</v>
      </c>
      <c r="G348" s="2">
        <f t="shared" si="192"/>
        <v>1171</v>
      </c>
      <c r="H348" s="2">
        <f t="shared" si="193"/>
        <v>1353</v>
      </c>
      <c r="I348" s="2">
        <f t="shared" si="194"/>
        <v>1407</v>
      </c>
      <c r="J348" s="2">
        <f t="shared" si="195"/>
        <v>1431</v>
      </c>
      <c r="K348" s="2">
        <f t="shared" si="196"/>
        <v>1422</v>
      </c>
      <c r="L348" s="2">
        <f t="shared" si="197"/>
        <v>1214</v>
      </c>
      <c r="M348" s="2">
        <f t="shared" si="198"/>
        <v>1206</v>
      </c>
      <c r="N348" s="2">
        <f t="shared" si="199"/>
        <v>1123</v>
      </c>
      <c r="O348" s="2">
        <f t="shared" si="200"/>
        <v>1083</v>
      </c>
      <c r="P348" s="2">
        <f t="shared" si="201"/>
        <v>1059</v>
      </c>
      <c r="Q348" s="2">
        <f t="shared" si="202"/>
        <v>1071</v>
      </c>
      <c r="R348" s="2">
        <f t="shared" si="203"/>
        <v>1115</v>
      </c>
      <c r="S348" s="2">
        <f t="shared" si="204"/>
        <v>1153</v>
      </c>
      <c r="T348" s="2">
        <f t="shared" si="205"/>
        <v>1169</v>
      </c>
      <c r="U348" s="2">
        <f t="shared" si="206"/>
        <v>1153</v>
      </c>
      <c r="V348" s="2">
        <f t="shared" si="207"/>
        <v>1159</v>
      </c>
      <c r="W348" s="2">
        <f t="shared" si="208"/>
        <v>1161</v>
      </c>
      <c r="X348" s="2">
        <f t="shared" si="209"/>
        <v>1161</v>
      </c>
      <c r="Y348" s="2">
        <f t="shared" si="210"/>
        <v>1183</v>
      </c>
      <c r="AA348" s="2">
        <f t="shared" si="180"/>
        <v>0</v>
      </c>
      <c r="AB348" s="2">
        <f t="shared" si="211"/>
        <v>1431</v>
      </c>
      <c r="AC348" s="2">
        <f t="shared" si="212"/>
        <v>1353</v>
      </c>
      <c r="AE348" s="10">
        <v>1</v>
      </c>
      <c r="AF348" s="2">
        <f t="shared" si="181"/>
        <v>0</v>
      </c>
      <c r="AG348" s="2">
        <f t="shared" si="182"/>
        <v>15606</v>
      </c>
      <c r="AH348" s="2">
        <f t="shared" si="183"/>
        <v>13017</v>
      </c>
      <c r="AI348" s="2">
        <f t="shared" si="184"/>
        <v>28623</v>
      </c>
      <c r="AK348">
        <f t="shared" si="185"/>
        <v>12</v>
      </c>
      <c r="AL348">
        <f t="shared" si="186"/>
        <v>2021</v>
      </c>
      <c r="BL348">
        <v>1156.5999999999999</v>
      </c>
      <c r="BM348">
        <v>1158.5999999999999</v>
      </c>
      <c r="BN348">
        <v>1150.5999999999999</v>
      </c>
      <c r="BO348">
        <v>1170.4000000000001</v>
      </c>
      <c r="BP348">
        <v>1150.2</v>
      </c>
      <c r="BQ348">
        <v>1162.4000000000001</v>
      </c>
      <c r="BR348">
        <v>1342.4</v>
      </c>
      <c r="BS348">
        <v>1396.4</v>
      </c>
      <c r="BT348">
        <v>1420.4</v>
      </c>
      <c r="BU348">
        <v>1411</v>
      </c>
      <c r="BV348">
        <v>1204.5999999999999</v>
      </c>
      <c r="BW348">
        <v>1196.5999999999999</v>
      </c>
      <c r="BX348">
        <v>1114.8</v>
      </c>
      <c r="BY348">
        <v>1074.5999999999999</v>
      </c>
      <c r="BZ348">
        <v>1051</v>
      </c>
      <c r="CA348">
        <v>1062.5999999999999</v>
      </c>
      <c r="CB348">
        <v>1106.5999999999999</v>
      </c>
      <c r="CC348">
        <v>1144</v>
      </c>
      <c r="CD348">
        <v>1160.2</v>
      </c>
      <c r="CE348">
        <v>1144</v>
      </c>
      <c r="CF348">
        <v>1150.4000000000001</v>
      </c>
      <c r="CG348">
        <v>1152.2</v>
      </c>
      <c r="CH348">
        <v>1152</v>
      </c>
      <c r="CI348">
        <v>1174.2</v>
      </c>
    </row>
    <row r="349" spans="1:87" x14ac:dyDescent="0.2">
      <c r="A349" s="7">
        <v>44535</v>
      </c>
      <c r="B349" s="2">
        <f t="shared" si="187"/>
        <v>1159</v>
      </c>
      <c r="C349" s="2">
        <f t="shared" si="188"/>
        <v>1185</v>
      </c>
      <c r="D349" s="2">
        <f t="shared" si="189"/>
        <v>1173</v>
      </c>
      <c r="E349" s="2">
        <f t="shared" si="190"/>
        <v>1179</v>
      </c>
      <c r="F349" s="2">
        <f t="shared" si="191"/>
        <v>1171</v>
      </c>
      <c r="G349" s="2">
        <f t="shared" si="192"/>
        <v>1194</v>
      </c>
      <c r="H349" s="2">
        <f t="shared" si="193"/>
        <v>1283</v>
      </c>
      <c r="I349" s="2">
        <f t="shared" si="194"/>
        <v>1424</v>
      </c>
      <c r="J349" s="2">
        <f t="shared" si="195"/>
        <v>1487</v>
      </c>
      <c r="K349" s="2">
        <f t="shared" si="196"/>
        <v>1507</v>
      </c>
      <c r="L349" s="2">
        <f t="shared" si="197"/>
        <v>1301</v>
      </c>
      <c r="M349" s="2">
        <f t="shared" si="198"/>
        <v>1376</v>
      </c>
      <c r="N349" s="2">
        <f t="shared" si="199"/>
        <v>1677</v>
      </c>
      <c r="O349" s="2">
        <f t="shared" si="200"/>
        <v>1409</v>
      </c>
      <c r="P349" s="2">
        <f t="shared" si="201"/>
        <v>1349</v>
      </c>
      <c r="Q349" s="2">
        <f t="shared" si="202"/>
        <v>1256</v>
      </c>
      <c r="R349" s="2">
        <f t="shared" si="203"/>
        <v>1273</v>
      </c>
      <c r="S349" s="2">
        <f t="shared" si="204"/>
        <v>1287</v>
      </c>
      <c r="T349" s="2">
        <f t="shared" si="205"/>
        <v>1326</v>
      </c>
      <c r="U349" s="2">
        <f t="shared" si="206"/>
        <v>1374</v>
      </c>
      <c r="V349" s="2">
        <f t="shared" si="207"/>
        <v>1466</v>
      </c>
      <c r="W349" s="2">
        <f t="shared" si="208"/>
        <v>1690</v>
      </c>
      <c r="X349" s="2">
        <f t="shared" si="209"/>
        <v>2110</v>
      </c>
      <c r="Y349" s="2">
        <f t="shared" si="210"/>
        <v>1874</v>
      </c>
      <c r="AA349" s="2">
        <f t="shared" si="180"/>
        <v>1507</v>
      </c>
      <c r="AB349" s="2">
        <f t="shared" si="211"/>
        <v>1677</v>
      </c>
      <c r="AC349" s="2">
        <f t="shared" si="212"/>
        <v>2110</v>
      </c>
      <c r="AE349" s="10">
        <v>2</v>
      </c>
      <c r="AF349" s="2">
        <f t="shared" si="181"/>
        <v>12355</v>
      </c>
      <c r="AG349" s="2">
        <f t="shared" si="182"/>
        <v>5691</v>
      </c>
      <c r="AH349" s="2">
        <f t="shared" si="183"/>
        <v>15484</v>
      </c>
      <c r="AI349" s="2">
        <f t="shared" si="184"/>
        <v>33530</v>
      </c>
      <c r="AK349">
        <f t="shared" si="185"/>
        <v>12</v>
      </c>
      <c r="AL349">
        <f t="shared" si="186"/>
        <v>2021</v>
      </c>
      <c r="BL349">
        <v>1150.2</v>
      </c>
      <c r="BM349">
        <v>1176</v>
      </c>
      <c r="BN349">
        <v>1164.2</v>
      </c>
      <c r="BO349">
        <v>1170.2</v>
      </c>
      <c r="BP349">
        <v>1162.2</v>
      </c>
      <c r="BQ349">
        <v>1185</v>
      </c>
      <c r="BR349">
        <v>1273.4000000000001</v>
      </c>
      <c r="BS349">
        <v>1413.4</v>
      </c>
      <c r="BT349">
        <v>1476</v>
      </c>
      <c r="BU349">
        <v>1495.6</v>
      </c>
      <c r="BV349">
        <v>1291</v>
      </c>
      <c r="BW349">
        <v>1365.6</v>
      </c>
      <c r="BX349">
        <v>1663.8</v>
      </c>
      <c r="BY349">
        <v>1398.2</v>
      </c>
      <c r="BZ349">
        <v>1338.8</v>
      </c>
      <c r="CA349">
        <v>1246.5999999999999</v>
      </c>
      <c r="CB349">
        <v>1263.2</v>
      </c>
      <c r="CC349">
        <v>1277.2</v>
      </c>
      <c r="CD349">
        <v>1315.6</v>
      </c>
      <c r="CE349">
        <v>1363.4</v>
      </c>
      <c r="CF349">
        <v>1454.4</v>
      </c>
      <c r="CG349">
        <v>1677.1380000000001</v>
      </c>
      <c r="CH349">
        <v>2093.6130000000003</v>
      </c>
      <c r="CI349">
        <v>1860.038</v>
      </c>
    </row>
    <row r="350" spans="1:87" x14ac:dyDescent="0.2">
      <c r="A350" s="7">
        <v>44536</v>
      </c>
      <c r="B350" s="2">
        <f t="shared" si="187"/>
        <v>3697</v>
      </c>
      <c r="C350" s="2">
        <f t="shared" si="188"/>
        <v>4687</v>
      </c>
      <c r="D350" s="2">
        <f t="shared" si="189"/>
        <v>4749</v>
      </c>
      <c r="E350" s="2">
        <f t="shared" si="190"/>
        <v>4803</v>
      </c>
      <c r="F350" s="2">
        <f t="shared" si="191"/>
        <v>4110</v>
      </c>
      <c r="G350" s="2">
        <f t="shared" si="192"/>
        <v>3323</v>
      </c>
      <c r="H350" s="2">
        <f t="shared" si="193"/>
        <v>2583</v>
      </c>
      <c r="I350" s="2">
        <f t="shared" si="194"/>
        <v>4093</v>
      </c>
      <c r="J350" s="2">
        <f t="shared" si="195"/>
        <v>3207</v>
      </c>
      <c r="K350" s="2">
        <f t="shared" si="196"/>
        <v>2893</v>
      </c>
      <c r="L350" s="2">
        <f t="shared" si="197"/>
        <v>2814</v>
      </c>
      <c r="M350" s="2">
        <f t="shared" si="198"/>
        <v>2669</v>
      </c>
      <c r="N350" s="2">
        <f t="shared" si="199"/>
        <v>3135</v>
      </c>
      <c r="O350" s="2">
        <f t="shared" si="200"/>
        <v>3160</v>
      </c>
      <c r="P350" s="2">
        <f t="shared" si="201"/>
        <v>2991</v>
      </c>
      <c r="Q350" s="2">
        <f t="shared" si="202"/>
        <v>971</v>
      </c>
      <c r="R350" s="2">
        <f t="shared" si="203"/>
        <v>1004</v>
      </c>
      <c r="S350" s="2">
        <f t="shared" si="204"/>
        <v>1028</v>
      </c>
      <c r="T350" s="2">
        <f t="shared" si="205"/>
        <v>1118</v>
      </c>
      <c r="U350" s="2">
        <f t="shared" si="206"/>
        <v>1029</v>
      </c>
      <c r="V350" s="2">
        <f t="shared" si="207"/>
        <v>996</v>
      </c>
      <c r="W350" s="2">
        <f t="shared" si="208"/>
        <v>1012</v>
      </c>
      <c r="X350" s="2">
        <f t="shared" si="209"/>
        <v>990</v>
      </c>
      <c r="Y350" s="2">
        <f t="shared" si="210"/>
        <v>996</v>
      </c>
      <c r="AA350" s="2">
        <f t="shared" si="180"/>
        <v>4093</v>
      </c>
      <c r="AB350" s="2">
        <f t="shared" si="211"/>
        <v>3160</v>
      </c>
      <c r="AC350" s="2">
        <f t="shared" si="212"/>
        <v>4803</v>
      </c>
      <c r="AE350" s="10">
        <v>3</v>
      </c>
      <c r="AF350" s="2">
        <f t="shared" si="181"/>
        <v>19855</v>
      </c>
      <c r="AG350" s="2">
        <f t="shared" si="182"/>
        <v>10257</v>
      </c>
      <c r="AH350" s="2">
        <f t="shared" si="183"/>
        <v>31946</v>
      </c>
      <c r="AI350" s="2">
        <f t="shared" si="184"/>
        <v>62058</v>
      </c>
      <c r="AK350">
        <f t="shared" si="185"/>
        <v>12</v>
      </c>
      <c r="AL350">
        <f t="shared" si="186"/>
        <v>2021</v>
      </c>
      <c r="BL350">
        <v>3669.1379999999999</v>
      </c>
      <c r="BM350">
        <v>4651.7630000000008</v>
      </c>
      <c r="BN350">
        <v>4713.0509999999995</v>
      </c>
      <c r="BO350">
        <v>4766.6749999999993</v>
      </c>
      <c r="BP350">
        <v>4078.4380000000001</v>
      </c>
      <c r="BQ350">
        <v>3297.2380000000003</v>
      </c>
      <c r="BR350">
        <v>2563.8000000000002</v>
      </c>
      <c r="BS350">
        <v>4062.2</v>
      </c>
      <c r="BT350">
        <v>3182.4</v>
      </c>
      <c r="BU350">
        <v>2870.8</v>
      </c>
      <c r="BV350">
        <v>2792.2</v>
      </c>
      <c r="BW350">
        <v>2648.8</v>
      </c>
      <c r="BX350">
        <v>3111.6</v>
      </c>
      <c r="BY350">
        <v>3136.2</v>
      </c>
      <c r="BZ350">
        <v>2968</v>
      </c>
      <c r="CA350">
        <v>964</v>
      </c>
      <c r="CB350">
        <v>996</v>
      </c>
      <c r="CC350">
        <v>1020.3</v>
      </c>
      <c r="CD350">
        <v>1109.9000000000001</v>
      </c>
      <c r="CE350">
        <v>1020.838</v>
      </c>
      <c r="CF350">
        <v>988</v>
      </c>
      <c r="CG350">
        <v>1004.538</v>
      </c>
      <c r="CH350">
        <v>982</v>
      </c>
      <c r="CI350">
        <v>988</v>
      </c>
    </row>
    <row r="351" spans="1:87" x14ac:dyDescent="0.2">
      <c r="A351" s="7">
        <v>44537</v>
      </c>
      <c r="B351" s="2">
        <f t="shared" si="187"/>
        <v>998</v>
      </c>
      <c r="C351" s="2">
        <f t="shared" si="188"/>
        <v>1010</v>
      </c>
      <c r="D351" s="2">
        <f t="shared" si="189"/>
        <v>996</v>
      </c>
      <c r="E351" s="2">
        <f t="shared" si="190"/>
        <v>1008</v>
      </c>
      <c r="F351" s="2">
        <f t="shared" si="191"/>
        <v>1008</v>
      </c>
      <c r="G351" s="2">
        <f t="shared" si="192"/>
        <v>994</v>
      </c>
      <c r="H351" s="2">
        <f t="shared" si="193"/>
        <v>1008</v>
      </c>
      <c r="I351" s="2">
        <f t="shared" si="194"/>
        <v>1177</v>
      </c>
      <c r="J351" s="2">
        <f t="shared" si="195"/>
        <v>1183</v>
      </c>
      <c r="K351" s="2">
        <f t="shared" si="196"/>
        <v>1163</v>
      </c>
      <c r="L351" s="2">
        <f t="shared" si="197"/>
        <v>1173</v>
      </c>
      <c r="M351" s="2">
        <f t="shared" si="198"/>
        <v>1161</v>
      </c>
      <c r="N351" s="2">
        <f t="shared" si="199"/>
        <v>1165</v>
      </c>
      <c r="O351" s="2">
        <f t="shared" si="200"/>
        <v>1171</v>
      </c>
      <c r="P351" s="2">
        <f t="shared" si="201"/>
        <v>1163</v>
      </c>
      <c r="Q351" s="2">
        <f t="shared" si="202"/>
        <v>1004</v>
      </c>
      <c r="R351" s="2">
        <f t="shared" si="203"/>
        <v>992</v>
      </c>
      <c r="S351" s="2">
        <f t="shared" si="204"/>
        <v>994</v>
      </c>
      <c r="T351" s="2">
        <f t="shared" si="205"/>
        <v>1024</v>
      </c>
      <c r="U351" s="2">
        <f t="shared" si="206"/>
        <v>1032</v>
      </c>
      <c r="V351" s="2">
        <f t="shared" si="207"/>
        <v>1036</v>
      </c>
      <c r="W351" s="2">
        <f t="shared" si="208"/>
        <v>996</v>
      </c>
      <c r="X351" s="2">
        <f t="shared" si="209"/>
        <v>990</v>
      </c>
      <c r="Y351" s="2">
        <f t="shared" si="210"/>
        <v>1014</v>
      </c>
      <c r="AA351" s="2">
        <f t="shared" si="180"/>
        <v>1183</v>
      </c>
      <c r="AB351" s="2">
        <f t="shared" si="211"/>
        <v>1171</v>
      </c>
      <c r="AC351" s="2">
        <f t="shared" si="212"/>
        <v>1036</v>
      </c>
      <c r="AE351" s="10">
        <v>4</v>
      </c>
      <c r="AF351" s="2">
        <f t="shared" si="181"/>
        <v>9899</v>
      </c>
      <c r="AG351" s="2">
        <f t="shared" si="182"/>
        <v>4503</v>
      </c>
      <c r="AH351" s="2">
        <f t="shared" si="183"/>
        <v>11058</v>
      </c>
      <c r="AI351" s="2">
        <f t="shared" si="184"/>
        <v>25460</v>
      </c>
      <c r="AK351">
        <f t="shared" si="185"/>
        <v>12</v>
      </c>
      <c r="AL351">
        <f t="shared" si="186"/>
        <v>2021</v>
      </c>
      <c r="BL351">
        <v>990</v>
      </c>
      <c r="BM351">
        <v>1002</v>
      </c>
      <c r="BN351">
        <v>988</v>
      </c>
      <c r="BO351">
        <v>1000</v>
      </c>
      <c r="BP351">
        <v>1000</v>
      </c>
      <c r="BQ351">
        <v>986</v>
      </c>
      <c r="BR351">
        <v>1000</v>
      </c>
      <c r="BS351">
        <v>1168</v>
      </c>
      <c r="BT351">
        <v>1174</v>
      </c>
      <c r="BU351">
        <v>1154</v>
      </c>
      <c r="BV351">
        <v>1164</v>
      </c>
      <c r="BW351">
        <v>1152</v>
      </c>
      <c r="BX351">
        <v>1156</v>
      </c>
      <c r="BY351">
        <v>1162</v>
      </c>
      <c r="BZ351">
        <v>1154</v>
      </c>
      <c r="CA351">
        <v>996</v>
      </c>
      <c r="CB351">
        <v>984</v>
      </c>
      <c r="CC351">
        <v>986</v>
      </c>
      <c r="CD351">
        <v>1016</v>
      </c>
      <c r="CE351">
        <v>1024</v>
      </c>
      <c r="CF351">
        <v>1028</v>
      </c>
      <c r="CG351">
        <v>988</v>
      </c>
      <c r="CH351">
        <v>982</v>
      </c>
      <c r="CI351">
        <v>1006</v>
      </c>
    </row>
    <row r="352" spans="1:87" x14ac:dyDescent="0.2">
      <c r="A352" s="7">
        <v>44538</v>
      </c>
      <c r="B352" s="2">
        <f t="shared" si="187"/>
        <v>1004</v>
      </c>
      <c r="C352" s="2">
        <f t="shared" si="188"/>
        <v>979</v>
      </c>
      <c r="D352" s="2">
        <f t="shared" si="189"/>
        <v>994</v>
      </c>
      <c r="E352" s="2">
        <f t="shared" si="190"/>
        <v>996</v>
      </c>
      <c r="F352" s="2">
        <f t="shared" si="191"/>
        <v>1000</v>
      </c>
      <c r="G352" s="2">
        <f t="shared" si="192"/>
        <v>1000</v>
      </c>
      <c r="H352" s="2">
        <f t="shared" si="193"/>
        <v>1060</v>
      </c>
      <c r="I352" s="2">
        <f t="shared" si="194"/>
        <v>1090</v>
      </c>
      <c r="J352" s="2">
        <f t="shared" si="195"/>
        <v>1237</v>
      </c>
      <c r="K352" s="2">
        <f t="shared" si="196"/>
        <v>1215</v>
      </c>
      <c r="L352" s="2">
        <f t="shared" si="197"/>
        <v>1187</v>
      </c>
      <c r="M352" s="2">
        <f t="shared" si="198"/>
        <v>1114</v>
      </c>
      <c r="N352" s="2">
        <f t="shared" si="199"/>
        <v>973</v>
      </c>
      <c r="O352" s="2">
        <f t="shared" si="200"/>
        <v>986</v>
      </c>
      <c r="P352" s="2">
        <f t="shared" si="201"/>
        <v>979</v>
      </c>
      <c r="Q352" s="2">
        <f t="shared" si="202"/>
        <v>994</v>
      </c>
      <c r="R352" s="2">
        <f t="shared" si="203"/>
        <v>992</v>
      </c>
      <c r="S352" s="2">
        <f t="shared" si="204"/>
        <v>996</v>
      </c>
      <c r="T352" s="2">
        <f t="shared" si="205"/>
        <v>996</v>
      </c>
      <c r="U352" s="2">
        <f t="shared" si="206"/>
        <v>983</v>
      </c>
      <c r="V352" s="2">
        <f t="shared" si="207"/>
        <v>971</v>
      </c>
      <c r="W352" s="2">
        <f t="shared" si="208"/>
        <v>994</v>
      </c>
      <c r="X352" s="2">
        <f t="shared" si="209"/>
        <v>994</v>
      </c>
      <c r="Y352" s="2">
        <f t="shared" si="210"/>
        <v>996</v>
      </c>
      <c r="AA352" s="2">
        <f t="shared" si="180"/>
        <v>1237</v>
      </c>
      <c r="AB352" s="2">
        <f t="shared" si="211"/>
        <v>994</v>
      </c>
      <c r="AC352" s="2">
        <f t="shared" si="212"/>
        <v>1060</v>
      </c>
      <c r="AE352" s="10">
        <v>5</v>
      </c>
      <c r="AF352" s="2">
        <f t="shared" si="181"/>
        <v>9810</v>
      </c>
      <c r="AG352" s="2">
        <f t="shared" si="182"/>
        <v>3932</v>
      </c>
      <c r="AH352" s="2">
        <f t="shared" si="183"/>
        <v>10988</v>
      </c>
      <c r="AI352" s="2">
        <f t="shared" si="184"/>
        <v>24730</v>
      </c>
      <c r="AK352">
        <f t="shared" si="185"/>
        <v>12</v>
      </c>
      <c r="AL352">
        <f t="shared" si="186"/>
        <v>2021</v>
      </c>
      <c r="BL352">
        <v>996</v>
      </c>
      <c r="BM352">
        <v>972</v>
      </c>
      <c r="BN352">
        <v>986</v>
      </c>
      <c r="BO352">
        <v>988</v>
      </c>
      <c r="BP352">
        <v>992</v>
      </c>
      <c r="BQ352">
        <v>992</v>
      </c>
      <c r="BR352">
        <v>1052</v>
      </c>
      <c r="BS352">
        <v>1082</v>
      </c>
      <c r="BT352">
        <v>1228</v>
      </c>
      <c r="BU352">
        <v>1206</v>
      </c>
      <c r="BV352">
        <v>1178</v>
      </c>
      <c r="BW352">
        <v>1106</v>
      </c>
      <c r="BX352">
        <v>966</v>
      </c>
      <c r="BY352">
        <v>978</v>
      </c>
      <c r="BZ352">
        <v>972</v>
      </c>
      <c r="CA352">
        <v>986</v>
      </c>
      <c r="CB352">
        <v>984</v>
      </c>
      <c r="CC352">
        <v>988</v>
      </c>
      <c r="CD352">
        <v>988</v>
      </c>
      <c r="CE352">
        <v>975.8</v>
      </c>
      <c r="CF352">
        <v>964</v>
      </c>
      <c r="CG352">
        <v>986</v>
      </c>
      <c r="CH352">
        <v>986</v>
      </c>
      <c r="CI352">
        <v>988</v>
      </c>
    </row>
    <row r="353" spans="1:87" x14ac:dyDescent="0.2">
      <c r="A353" s="7">
        <v>44539</v>
      </c>
      <c r="B353" s="2">
        <f t="shared" si="187"/>
        <v>1039</v>
      </c>
      <c r="C353" s="2">
        <f t="shared" si="188"/>
        <v>1044</v>
      </c>
      <c r="D353" s="2">
        <f t="shared" si="189"/>
        <v>1046</v>
      </c>
      <c r="E353" s="2">
        <f t="shared" si="190"/>
        <v>1026</v>
      </c>
      <c r="F353" s="2">
        <f t="shared" si="191"/>
        <v>1128</v>
      </c>
      <c r="G353" s="2">
        <f t="shared" si="192"/>
        <v>1183</v>
      </c>
      <c r="H353" s="2">
        <f t="shared" si="193"/>
        <v>1238</v>
      </c>
      <c r="I353" s="2">
        <f t="shared" si="194"/>
        <v>1304</v>
      </c>
      <c r="J353" s="2">
        <f t="shared" si="195"/>
        <v>1312</v>
      </c>
      <c r="K353" s="2">
        <f t="shared" si="196"/>
        <v>1479</v>
      </c>
      <c r="L353" s="2">
        <f t="shared" si="197"/>
        <v>1894</v>
      </c>
      <c r="M353" s="2">
        <f t="shared" si="198"/>
        <v>1631</v>
      </c>
      <c r="N353" s="2">
        <f t="shared" si="199"/>
        <v>1621</v>
      </c>
      <c r="O353" s="2">
        <f t="shared" si="200"/>
        <v>1493</v>
      </c>
      <c r="P353" s="2">
        <f t="shared" si="201"/>
        <v>1184</v>
      </c>
      <c r="Q353" s="2">
        <f t="shared" si="202"/>
        <v>1148</v>
      </c>
      <c r="R353" s="2">
        <f t="shared" si="203"/>
        <v>1072</v>
      </c>
      <c r="S353" s="2">
        <f t="shared" si="204"/>
        <v>1088</v>
      </c>
      <c r="T353" s="2">
        <f t="shared" si="205"/>
        <v>1076</v>
      </c>
      <c r="U353" s="2">
        <f t="shared" si="206"/>
        <v>1080</v>
      </c>
      <c r="V353" s="2">
        <f t="shared" si="207"/>
        <v>1078</v>
      </c>
      <c r="W353" s="2">
        <f t="shared" si="208"/>
        <v>1086</v>
      </c>
      <c r="X353" s="2">
        <f t="shared" si="209"/>
        <v>1080</v>
      </c>
      <c r="Y353" s="2">
        <f t="shared" si="210"/>
        <v>1088</v>
      </c>
      <c r="AA353" s="2">
        <f t="shared" si="180"/>
        <v>1894</v>
      </c>
      <c r="AB353" s="2">
        <f t="shared" si="211"/>
        <v>1621</v>
      </c>
      <c r="AC353" s="2">
        <f t="shared" si="212"/>
        <v>1238</v>
      </c>
      <c r="AE353" s="10">
        <v>6</v>
      </c>
      <c r="AF353" s="2">
        <f t="shared" si="181"/>
        <v>11936</v>
      </c>
      <c r="AG353" s="2">
        <f t="shared" si="182"/>
        <v>5446</v>
      </c>
      <c r="AH353" s="2">
        <f t="shared" si="183"/>
        <v>12036</v>
      </c>
      <c r="AI353" s="2">
        <f t="shared" si="184"/>
        <v>29418</v>
      </c>
      <c r="AK353">
        <f t="shared" si="185"/>
        <v>12</v>
      </c>
      <c r="AL353">
        <f t="shared" si="186"/>
        <v>2021</v>
      </c>
      <c r="BL353">
        <v>1030.5999999999999</v>
      </c>
      <c r="BM353">
        <v>1036</v>
      </c>
      <c r="BN353">
        <v>1038</v>
      </c>
      <c r="BO353">
        <v>1018</v>
      </c>
      <c r="BP353">
        <v>1119.213</v>
      </c>
      <c r="BQ353">
        <v>1174.463</v>
      </c>
      <c r="BR353">
        <v>1228.2750000000001</v>
      </c>
      <c r="BS353">
        <v>1294.288</v>
      </c>
      <c r="BT353">
        <v>1302.413</v>
      </c>
      <c r="BU353">
        <v>1467.95</v>
      </c>
      <c r="BV353">
        <v>1880.0249999999999</v>
      </c>
      <c r="BW353">
        <v>1618.1380000000001</v>
      </c>
      <c r="BX353">
        <v>1609.15</v>
      </c>
      <c r="BY353">
        <v>1481.4880000000001</v>
      </c>
      <c r="BZ353">
        <v>1175.1130000000001</v>
      </c>
      <c r="CA353">
        <v>1139.5999999999999</v>
      </c>
      <c r="CB353">
        <v>1064</v>
      </c>
      <c r="CC353">
        <v>1080</v>
      </c>
      <c r="CD353">
        <v>1068</v>
      </c>
      <c r="CE353">
        <v>1072</v>
      </c>
      <c r="CF353">
        <v>1070</v>
      </c>
      <c r="CG353">
        <v>1078</v>
      </c>
      <c r="CH353">
        <v>1072</v>
      </c>
      <c r="CI353">
        <v>1080</v>
      </c>
    </row>
    <row r="354" spans="1:87" x14ac:dyDescent="0.2">
      <c r="A354" s="7">
        <v>44540</v>
      </c>
      <c r="B354" s="2">
        <f t="shared" si="187"/>
        <v>1090</v>
      </c>
      <c r="C354" s="2">
        <f t="shared" si="188"/>
        <v>1090</v>
      </c>
      <c r="D354" s="2">
        <f t="shared" si="189"/>
        <v>1102</v>
      </c>
      <c r="E354" s="2">
        <f t="shared" si="190"/>
        <v>1107</v>
      </c>
      <c r="F354" s="2">
        <f t="shared" si="191"/>
        <v>1110</v>
      </c>
      <c r="G354" s="2">
        <f t="shared" si="192"/>
        <v>1164</v>
      </c>
      <c r="H354" s="2">
        <f t="shared" si="193"/>
        <v>1617</v>
      </c>
      <c r="I354" s="2">
        <f t="shared" si="194"/>
        <v>1905</v>
      </c>
      <c r="J354" s="2">
        <f t="shared" si="195"/>
        <v>3176</v>
      </c>
      <c r="K354" s="2">
        <f t="shared" si="196"/>
        <v>3065</v>
      </c>
      <c r="L354" s="2">
        <f t="shared" si="197"/>
        <v>3089</v>
      </c>
      <c r="M354" s="2">
        <f t="shared" si="198"/>
        <v>6016</v>
      </c>
      <c r="N354" s="2">
        <f t="shared" si="199"/>
        <v>3628</v>
      </c>
      <c r="O354" s="2">
        <f t="shared" si="200"/>
        <v>2501</v>
      </c>
      <c r="P354" s="2">
        <f t="shared" si="201"/>
        <v>3208</v>
      </c>
      <c r="Q354" s="2">
        <f t="shared" si="202"/>
        <v>4451</v>
      </c>
      <c r="R354" s="2">
        <f t="shared" si="203"/>
        <v>4244</v>
      </c>
      <c r="S354" s="2">
        <f t="shared" si="204"/>
        <v>3743</v>
      </c>
      <c r="T354" s="2">
        <f t="shared" si="205"/>
        <v>3681</v>
      </c>
      <c r="U354" s="2">
        <f t="shared" si="206"/>
        <v>2527</v>
      </c>
      <c r="V354" s="2">
        <f t="shared" si="207"/>
        <v>1737</v>
      </c>
      <c r="W354" s="2">
        <f t="shared" si="208"/>
        <v>1474</v>
      </c>
      <c r="X354" s="2">
        <f t="shared" si="209"/>
        <v>4457</v>
      </c>
      <c r="Y354" s="2">
        <f t="shared" si="210"/>
        <v>3566</v>
      </c>
      <c r="AA354" s="2">
        <f t="shared" si="180"/>
        <v>0</v>
      </c>
      <c r="AB354" s="2">
        <f t="shared" si="211"/>
        <v>6016</v>
      </c>
      <c r="AC354" s="2">
        <f t="shared" si="212"/>
        <v>4457</v>
      </c>
      <c r="AE354" s="10">
        <v>7</v>
      </c>
      <c r="AF354" s="2">
        <f t="shared" si="181"/>
        <v>0</v>
      </c>
      <c r="AG354" s="2">
        <f t="shared" si="182"/>
        <v>45234</v>
      </c>
      <c r="AH354" s="2">
        <f t="shared" si="183"/>
        <v>19514</v>
      </c>
      <c r="AI354" s="2">
        <f t="shared" si="184"/>
        <v>64748</v>
      </c>
      <c r="AK354">
        <f t="shared" si="185"/>
        <v>12</v>
      </c>
      <c r="AL354">
        <f t="shared" si="186"/>
        <v>2021</v>
      </c>
      <c r="BL354">
        <v>1082</v>
      </c>
      <c r="BM354">
        <v>1082</v>
      </c>
      <c r="BN354">
        <v>1094</v>
      </c>
      <c r="BO354">
        <v>1098.2</v>
      </c>
      <c r="BP354">
        <v>1102</v>
      </c>
      <c r="BQ354">
        <v>1155.3130000000001</v>
      </c>
      <c r="BR354">
        <v>1604.6380000000001</v>
      </c>
      <c r="BS354">
        <v>1890.5760000000002</v>
      </c>
      <c r="BT354">
        <v>3152.2259999999997</v>
      </c>
      <c r="BU354">
        <v>3041.1749999999997</v>
      </c>
      <c r="BV354">
        <v>3065.2130000000002</v>
      </c>
      <c r="BW354">
        <v>5970.375</v>
      </c>
      <c r="BX354">
        <v>3600.8630000000003</v>
      </c>
      <c r="BY354">
        <v>2481.837</v>
      </c>
      <c r="BZ354">
        <v>3184.038</v>
      </c>
      <c r="CA354">
        <v>4417.4880000000003</v>
      </c>
      <c r="CB354">
        <v>4211.7999999999993</v>
      </c>
      <c r="CC354">
        <v>3714.4000000000005</v>
      </c>
      <c r="CD354">
        <v>3652.75</v>
      </c>
      <c r="CE354">
        <v>2507.65</v>
      </c>
      <c r="CF354">
        <v>1724.05</v>
      </c>
      <c r="CG354">
        <v>1462.913</v>
      </c>
      <c r="CH354">
        <v>4422.625</v>
      </c>
      <c r="CI354">
        <v>3539.3259999999996</v>
      </c>
    </row>
    <row r="355" spans="1:87" x14ac:dyDescent="0.2">
      <c r="A355" s="7">
        <v>44541</v>
      </c>
      <c r="B355" s="2">
        <f t="shared" si="187"/>
        <v>3960</v>
      </c>
      <c r="C355" s="2">
        <f t="shared" si="188"/>
        <v>3946</v>
      </c>
      <c r="D355" s="2">
        <f t="shared" si="189"/>
        <v>5116</v>
      </c>
      <c r="E355" s="2">
        <f t="shared" si="190"/>
        <v>4562</v>
      </c>
      <c r="F355" s="2">
        <f t="shared" si="191"/>
        <v>5045</v>
      </c>
      <c r="G355" s="2">
        <f t="shared" si="192"/>
        <v>5246</v>
      </c>
      <c r="H355" s="2">
        <f t="shared" si="193"/>
        <v>5149</v>
      </c>
      <c r="I355" s="2">
        <f t="shared" si="194"/>
        <v>5033</v>
      </c>
      <c r="J355" s="2">
        <f t="shared" si="195"/>
        <v>4590</v>
      </c>
      <c r="K355" s="2">
        <f t="shared" si="196"/>
        <v>3451</v>
      </c>
      <c r="L355" s="2">
        <f t="shared" si="197"/>
        <v>2507</v>
      </c>
      <c r="M355" s="2">
        <f t="shared" si="198"/>
        <v>1868</v>
      </c>
      <c r="N355" s="2">
        <f t="shared" si="199"/>
        <v>1621</v>
      </c>
      <c r="O355" s="2">
        <f t="shared" si="200"/>
        <v>1521</v>
      </c>
      <c r="P355" s="2">
        <f t="shared" si="201"/>
        <v>1495</v>
      </c>
      <c r="Q355" s="2">
        <f t="shared" si="202"/>
        <v>1534</v>
      </c>
      <c r="R355" s="2">
        <f t="shared" si="203"/>
        <v>1532</v>
      </c>
      <c r="S355" s="2">
        <f t="shared" si="204"/>
        <v>1540</v>
      </c>
      <c r="T355" s="2">
        <f t="shared" si="205"/>
        <v>1536</v>
      </c>
      <c r="U355" s="2">
        <f t="shared" si="206"/>
        <v>1522</v>
      </c>
      <c r="V355" s="2">
        <f t="shared" si="207"/>
        <v>1544</v>
      </c>
      <c r="W355" s="2">
        <f t="shared" si="208"/>
        <v>1534</v>
      </c>
      <c r="X355" s="2">
        <f t="shared" si="209"/>
        <v>1544</v>
      </c>
      <c r="Y355" s="2">
        <f t="shared" si="210"/>
        <v>1548</v>
      </c>
      <c r="AA355" s="2">
        <f t="shared" si="180"/>
        <v>0</v>
      </c>
      <c r="AB355" s="2">
        <f t="shared" si="211"/>
        <v>5033</v>
      </c>
      <c r="AC355" s="2">
        <f t="shared" si="212"/>
        <v>5246</v>
      </c>
      <c r="AE355" s="10">
        <v>1</v>
      </c>
      <c r="AF355" s="2">
        <f t="shared" si="181"/>
        <v>0</v>
      </c>
      <c r="AG355" s="2">
        <f t="shared" si="182"/>
        <v>29750</v>
      </c>
      <c r="AH355" s="2">
        <f t="shared" si="183"/>
        <v>39194</v>
      </c>
      <c r="AI355" s="2">
        <f t="shared" si="184"/>
        <v>68944</v>
      </c>
      <c r="AK355">
        <f t="shared" si="185"/>
        <v>12</v>
      </c>
      <c r="AL355">
        <f t="shared" si="186"/>
        <v>2021</v>
      </c>
      <c r="BL355">
        <v>3930.2629999999999</v>
      </c>
      <c r="BM355">
        <v>3916.288</v>
      </c>
      <c r="BN355">
        <v>5076.7629999999999</v>
      </c>
      <c r="BO355">
        <v>4527.326</v>
      </c>
      <c r="BP355">
        <v>5006.7</v>
      </c>
      <c r="BQ355">
        <v>5206.1630000000005</v>
      </c>
      <c r="BR355">
        <v>5110.0249999999996</v>
      </c>
      <c r="BS355">
        <v>4994.9879999999994</v>
      </c>
      <c r="BT355">
        <v>4555.0750000000007</v>
      </c>
      <c r="BU355">
        <v>3424.8249999999998</v>
      </c>
      <c r="BV355">
        <v>2488.1379999999999</v>
      </c>
      <c r="BW355">
        <v>1853.6510000000001</v>
      </c>
      <c r="BX355">
        <v>1608.6</v>
      </c>
      <c r="BY355">
        <v>1509.2750000000001</v>
      </c>
      <c r="BZ355">
        <v>1484</v>
      </c>
      <c r="CA355">
        <v>1522</v>
      </c>
      <c r="CB355">
        <v>1520</v>
      </c>
      <c r="CC355">
        <v>1528</v>
      </c>
      <c r="CD355">
        <v>1524</v>
      </c>
      <c r="CE355">
        <v>1510</v>
      </c>
      <c r="CF355">
        <v>1532</v>
      </c>
      <c r="CG355">
        <v>1522</v>
      </c>
      <c r="CH355">
        <v>1532</v>
      </c>
      <c r="CI355">
        <v>1536</v>
      </c>
    </row>
    <row r="356" spans="1:87" x14ac:dyDescent="0.2">
      <c r="A356" s="7">
        <v>44542</v>
      </c>
      <c r="B356" s="2">
        <f t="shared" si="187"/>
        <v>1536</v>
      </c>
      <c r="C356" s="2">
        <f t="shared" si="188"/>
        <v>1556</v>
      </c>
      <c r="D356" s="2">
        <f t="shared" si="189"/>
        <v>1548</v>
      </c>
      <c r="E356" s="2">
        <f t="shared" si="190"/>
        <v>1546</v>
      </c>
      <c r="F356" s="2">
        <f t="shared" si="191"/>
        <v>1538</v>
      </c>
      <c r="G356" s="2">
        <f t="shared" si="192"/>
        <v>1549</v>
      </c>
      <c r="H356" s="2">
        <f t="shared" si="193"/>
        <v>2124</v>
      </c>
      <c r="I356" s="2">
        <f t="shared" si="194"/>
        <v>2953</v>
      </c>
      <c r="J356" s="2">
        <f t="shared" si="195"/>
        <v>2983</v>
      </c>
      <c r="K356" s="2">
        <f t="shared" si="196"/>
        <v>1803</v>
      </c>
      <c r="L356" s="2">
        <f t="shared" si="197"/>
        <v>1657</v>
      </c>
      <c r="M356" s="2">
        <f t="shared" si="198"/>
        <v>1633</v>
      </c>
      <c r="N356" s="2">
        <f t="shared" si="199"/>
        <v>1564</v>
      </c>
      <c r="O356" s="2">
        <f t="shared" si="200"/>
        <v>1481</v>
      </c>
      <c r="P356" s="2">
        <f t="shared" si="201"/>
        <v>1461</v>
      </c>
      <c r="Q356" s="2">
        <f t="shared" si="202"/>
        <v>1495</v>
      </c>
      <c r="R356" s="2">
        <f t="shared" si="203"/>
        <v>1501</v>
      </c>
      <c r="S356" s="2">
        <f t="shared" si="204"/>
        <v>1546</v>
      </c>
      <c r="T356" s="2">
        <f t="shared" si="205"/>
        <v>1542</v>
      </c>
      <c r="U356" s="2">
        <f t="shared" si="206"/>
        <v>1554</v>
      </c>
      <c r="V356" s="2">
        <f t="shared" si="207"/>
        <v>1532</v>
      </c>
      <c r="W356" s="2">
        <f t="shared" si="208"/>
        <v>1542</v>
      </c>
      <c r="X356" s="2">
        <f t="shared" si="209"/>
        <v>1552</v>
      </c>
      <c r="Y356" s="2">
        <f t="shared" si="210"/>
        <v>1554</v>
      </c>
      <c r="AA356" s="2">
        <f t="shared" si="180"/>
        <v>2983</v>
      </c>
      <c r="AB356" s="2">
        <f t="shared" si="211"/>
        <v>1564</v>
      </c>
      <c r="AC356" s="2">
        <f t="shared" si="212"/>
        <v>2124</v>
      </c>
      <c r="AE356" s="10">
        <v>2</v>
      </c>
      <c r="AF356" s="2">
        <f t="shared" si="181"/>
        <v>17172</v>
      </c>
      <c r="AG356" s="2">
        <f t="shared" si="182"/>
        <v>6001</v>
      </c>
      <c r="AH356" s="2">
        <f t="shared" si="183"/>
        <v>17577</v>
      </c>
      <c r="AI356" s="2">
        <f t="shared" si="184"/>
        <v>40750</v>
      </c>
      <c r="AK356">
        <f t="shared" si="185"/>
        <v>12</v>
      </c>
      <c r="AL356">
        <f t="shared" si="186"/>
        <v>2021</v>
      </c>
      <c r="BL356">
        <v>1524</v>
      </c>
      <c r="BM356">
        <v>1544</v>
      </c>
      <c r="BN356">
        <v>1536</v>
      </c>
      <c r="BO356">
        <v>1534</v>
      </c>
      <c r="BP356">
        <v>1526</v>
      </c>
      <c r="BQ356">
        <v>1537.575</v>
      </c>
      <c r="BR356">
        <v>2107.9879999999998</v>
      </c>
      <c r="BS356">
        <v>2930.913</v>
      </c>
      <c r="BT356">
        <v>2960.6880000000001</v>
      </c>
      <c r="BU356">
        <v>1789.413</v>
      </c>
      <c r="BV356">
        <v>1644</v>
      </c>
      <c r="BW356">
        <v>1620.7249999999999</v>
      </c>
      <c r="BX356">
        <v>1552</v>
      </c>
      <c r="BY356">
        <v>1470</v>
      </c>
      <c r="BZ356">
        <v>1450</v>
      </c>
      <c r="CA356">
        <v>1484</v>
      </c>
      <c r="CB356">
        <v>1490</v>
      </c>
      <c r="CC356">
        <v>1534</v>
      </c>
      <c r="CD356">
        <v>1530</v>
      </c>
      <c r="CE356">
        <v>1542</v>
      </c>
      <c r="CF356">
        <v>1520</v>
      </c>
      <c r="CG356">
        <v>1530</v>
      </c>
      <c r="CH356">
        <v>1540</v>
      </c>
      <c r="CI356">
        <v>1542</v>
      </c>
    </row>
    <row r="357" spans="1:87" x14ac:dyDescent="0.2">
      <c r="A357" s="7">
        <v>44543</v>
      </c>
      <c r="B357" s="2">
        <f t="shared" si="187"/>
        <v>1556</v>
      </c>
      <c r="C357" s="2">
        <f t="shared" si="188"/>
        <v>1562</v>
      </c>
      <c r="D357" s="2">
        <f t="shared" si="189"/>
        <v>1558</v>
      </c>
      <c r="E357" s="2">
        <f t="shared" si="190"/>
        <v>1554</v>
      </c>
      <c r="F357" s="2">
        <f t="shared" si="191"/>
        <v>1566</v>
      </c>
      <c r="G357" s="2">
        <f t="shared" si="192"/>
        <v>1566</v>
      </c>
      <c r="H357" s="2">
        <f t="shared" si="193"/>
        <v>1604</v>
      </c>
      <c r="I357" s="2">
        <f t="shared" si="194"/>
        <v>1590</v>
      </c>
      <c r="J357" s="2">
        <f t="shared" si="195"/>
        <v>1491</v>
      </c>
      <c r="K357" s="2">
        <f t="shared" si="196"/>
        <v>1344</v>
      </c>
      <c r="L357" s="2">
        <f t="shared" si="197"/>
        <v>1362</v>
      </c>
      <c r="M357" s="2">
        <f t="shared" si="198"/>
        <v>1426</v>
      </c>
      <c r="N357" s="2">
        <f t="shared" si="199"/>
        <v>1344</v>
      </c>
      <c r="O357" s="2">
        <f t="shared" si="200"/>
        <v>1368</v>
      </c>
      <c r="P357" s="2">
        <f t="shared" si="201"/>
        <v>1336</v>
      </c>
      <c r="Q357" s="2">
        <f t="shared" si="202"/>
        <v>1334</v>
      </c>
      <c r="R357" s="2">
        <f t="shared" si="203"/>
        <v>1348</v>
      </c>
      <c r="S357" s="2">
        <f t="shared" si="204"/>
        <v>1366</v>
      </c>
      <c r="T357" s="2">
        <f t="shared" si="205"/>
        <v>1356</v>
      </c>
      <c r="U357" s="2">
        <f t="shared" si="206"/>
        <v>1358</v>
      </c>
      <c r="V357" s="2">
        <f t="shared" si="207"/>
        <v>1352</v>
      </c>
      <c r="W357" s="2">
        <f t="shared" si="208"/>
        <v>1362</v>
      </c>
      <c r="X357" s="2">
        <f t="shared" si="209"/>
        <v>1352</v>
      </c>
      <c r="Y357" s="2">
        <f t="shared" si="210"/>
        <v>1374</v>
      </c>
      <c r="AA357" s="2">
        <f t="shared" si="180"/>
        <v>1590</v>
      </c>
      <c r="AB357" s="2">
        <f t="shared" si="211"/>
        <v>1368</v>
      </c>
      <c r="AC357" s="2">
        <f t="shared" si="212"/>
        <v>1604</v>
      </c>
      <c r="AE357" s="10">
        <v>3</v>
      </c>
      <c r="AF357" s="2">
        <f t="shared" si="181"/>
        <v>12641</v>
      </c>
      <c r="AG357" s="2">
        <f t="shared" si="182"/>
        <v>5382</v>
      </c>
      <c r="AH357" s="2">
        <f t="shared" si="183"/>
        <v>16406</v>
      </c>
      <c r="AI357" s="2">
        <f t="shared" si="184"/>
        <v>34429</v>
      </c>
      <c r="AK357">
        <f t="shared" si="185"/>
        <v>12</v>
      </c>
      <c r="AL357">
        <f t="shared" si="186"/>
        <v>2021</v>
      </c>
      <c r="BL357">
        <v>1544</v>
      </c>
      <c r="BM357">
        <v>1550</v>
      </c>
      <c r="BN357">
        <v>1546</v>
      </c>
      <c r="BO357">
        <v>1542</v>
      </c>
      <c r="BP357">
        <v>1554</v>
      </c>
      <c r="BQ357">
        <v>1554</v>
      </c>
      <c r="BR357">
        <v>1592</v>
      </c>
      <c r="BS357">
        <v>1578</v>
      </c>
      <c r="BT357">
        <v>1480</v>
      </c>
      <c r="BU357">
        <v>1334</v>
      </c>
      <c r="BV357">
        <v>1351.9880000000001</v>
      </c>
      <c r="BW357">
        <v>1415.413</v>
      </c>
      <c r="BX357">
        <v>1333.8119999999999</v>
      </c>
      <c r="BY357">
        <v>1357.8629999999998</v>
      </c>
      <c r="BZ357">
        <v>1326</v>
      </c>
      <c r="CA357">
        <v>1324</v>
      </c>
      <c r="CB357">
        <v>1338</v>
      </c>
      <c r="CC357">
        <v>1356</v>
      </c>
      <c r="CD357">
        <v>1346</v>
      </c>
      <c r="CE357">
        <v>1348</v>
      </c>
      <c r="CF357">
        <v>1342</v>
      </c>
      <c r="CG357">
        <v>1352</v>
      </c>
      <c r="CH357">
        <v>1342</v>
      </c>
      <c r="CI357">
        <v>1364</v>
      </c>
    </row>
    <row r="358" spans="1:87" x14ac:dyDescent="0.2">
      <c r="A358" s="7">
        <v>44544</v>
      </c>
      <c r="B358" s="2">
        <f t="shared" si="187"/>
        <v>1362</v>
      </c>
      <c r="C358" s="2">
        <f t="shared" si="188"/>
        <v>1356</v>
      </c>
      <c r="D358" s="2">
        <f t="shared" si="189"/>
        <v>2177</v>
      </c>
      <c r="E358" s="2">
        <f t="shared" si="190"/>
        <v>3162</v>
      </c>
      <c r="F358" s="2">
        <f t="shared" si="191"/>
        <v>3551</v>
      </c>
      <c r="G358" s="2">
        <f t="shared" si="192"/>
        <v>3922</v>
      </c>
      <c r="H358" s="2">
        <f t="shared" si="193"/>
        <v>4197</v>
      </c>
      <c r="I358" s="2">
        <f t="shared" si="194"/>
        <v>2251</v>
      </c>
      <c r="J358" s="2">
        <f t="shared" si="195"/>
        <v>2599</v>
      </c>
      <c r="K358" s="2">
        <f t="shared" si="196"/>
        <v>3527</v>
      </c>
      <c r="L358" s="2">
        <f t="shared" si="197"/>
        <v>2403</v>
      </c>
      <c r="M358" s="2">
        <f t="shared" si="198"/>
        <v>1370</v>
      </c>
      <c r="N358" s="2">
        <f t="shared" si="199"/>
        <v>1360</v>
      </c>
      <c r="O358" s="2">
        <f t="shared" si="200"/>
        <v>1805</v>
      </c>
      <c r="P358" s="2">
        <f t="shared" si="201"/>
        <v>2622</v>
      </c>
      <c r="Q358" s="2">
        <f t="shared" si="202"/>
        <v>3922</v>
      </c>
      <c r="R358" s="2">
        <f t="shared" si="203"/>
        <v>3935</v>
      </c>
      <c r="S358" s="2">
        <f t="shared" si="204"/>
        <v>3437</v>
      </c>
      <c r="T358" s="2">
        <f t="shared" si="205"/>
        <v>2458</v>
      </c>
      <c r="U358" s="2">
        <f t="shared" si="206"/>
        <v>1352</v>
      </c>
      <c r="V358" s="2">
        <f t="shared" si="207"/>
        <v>1181</v>
      </c>
      <c r="W358" s="2">
        <f t="shared" si="208"/>
        <v>967</v>
      </c>
      <c r="X358" s="2">
        <f t="shared" si="209"/>
        <v>981</v>
      </c>
      <c r="Y358" s="2">
        <f t="shared" si="210"/>
        <v>988</v>
      </c>
      <c r="AA358" s="2">
        <f t="shared" si="180"/>
        <v>3935</v>
      </c>
      <c r="AB358" s="2">
        <f t="shared" si="211"/>
        <v>3922</v>
      </c>
      <c r="AC358" s="2">
        <f t="shared" si="212"/>
        <v>4197</v>
      </c>
      <c r="AE358" s="10">
        <v>4</v>
      </c>
      <c r="AF358" s="2">
        <f t="shared" si="181"/>
        <v>23332</v>
      </c>
      <c r="AG358" s="2">
        <f t="shared" si="182"/>
        <v>9709</v>
      </c>
      <c r="AH358" s="2">
        <f t="shared" si="183"/>
        <v>23844</v>
      </c>
      <c r="AI358" s="2">
        <f t="shared" si="184"/>
        <v>56885</v>
      </c>
      <c r="AK358">
        <f t="shared" si="185"/>
        <v>12</v>
      </c>
      <c r="AL358">
        <f t="shared" si="186"/>
        <v>2021</v>
      </c>
      <c r="BL358">
        <v>1352</v>
      </c>
      <c r="BM358">
        <v>1346</v>
      </c>
      <c r="BN358">
        <v>2159.9880000000003</v>
      </c>
      <c r="BO358">
        <v>3137.9380000000001</v>
      </c>
      <c r="BP358">
        <v>3524.2379999999998</v>
      </c>
      <c r="BQ358">
        <v>3892.5630000000001</v>
      </c>
      <c r="BR358">
        <v>4165.0010000000002</v>
      </c>
      <c r="BS358">
        <v>2233.538</v>
      </c>
      <c r="BT358">
        <v>2578.9629999999997</v>
      </c>
      <c r="BU358">
        <v>3500.6499999999996</v>
      </c>
      <c r="BV358">
        <v>2384.2249999999999</v>
      </c>
      <c r="BW358">
        <v>1360</v>
      </c>
      <c r="BX358">
        <v>1350</v>
      </c>
      <c r="BY358">
        <v>1791</v>
      </c>
      <c r="BZ358">
        <v>2602</v>
      </c>
      <c r="CA358">
        <v>3892.2259999999997</v>
      </c>
      <c r="CB358">
        <v>3905.2129999999997</v>
      </c>
      <c r="CC358">
        <v>3410.8879999999999</v>
      </c>
      <c r="CD358">
        <v>2438.9</v>
      </c>
      <c r="CE358">
        <v>1342</v>
      </c>
      <c r="CF358">
        <v>1172</v>
      </c>
      <c r="CG358">
        <v>960</v>
      </c>
      <c r="CH358">
        <v>974</v>
      </c>
      <c r="CI358">
        <v>980</v>
      </c>
    </row>
    <row r="359" spans="1:87" x14ac:dyDescent="0.2">
      <c r="A359" s="7">
        <v>44545</v>
      </c>
      <c r="B359" s="2">
        <f t="shared" si="187"/>
        <v>979</v>
      </c>
      <c r="C359" s="2">
        <f t="shared" si="188"/>
        <v>1002</v>
      </c>
      <c r="D359" s="2">
        <f t="shared" si="189"/>
        <v>992</v>
      </c>
      <c r="E359" s="2">
        <f t="shared" si="190"/>
        <v>1002</v>
      </c>
      <c r="F359" s="2">
        <f t="shared" si="191"/>
        <v>1012</v>
      </c>
      <c r="G359" s="2">
        <f t="shared" si="192"/>
        <v>990</v>
      </c>
      <c r="H359" s="2">
        <f t="shared" si="193"/>
        <v>1173</v>
      </c>
      <c r="I359" s="2">
        <f t="shared" si="194"/>
        <v>1211</v>
      </c>
      <c r="J359" s="2">
        <f t="shared" si="195"/>
        <v>1177</v>
      </c>
      <c r="K359" s="2">
        <f t="shared" si="196"/>
        <v>1189</v>
      </c>
      <c r="L359" s="2">
        <f t="shared" si="197"/>
        <v>1228</v>
      </c>
      <c r="M359" s="2">
        <f t="shared" si="198"/>
        <v>2456</v>
      </c>
      <c r="N359" s="2">
        <f t="shared" si="199"/>
        <v>2176</v>
      </c>
      <c r="O359" s="2">
        <f t="shared" si="200"/>
        <v>2475</v>
      </c>
      <c r="P359" s="2">
        <f t="shared" si="201"/>
        <v>4010</v>
      </c>
      <c r="Q359" s="2">
        <f t="shared" si="202"/>
        <v>3060</v>
      </c>
      <c r="R359" s="2">
        <f t="shared" si="203"/>
        <v>4380</v>
      </c>
      <c r="S359" s="2">
        <f t="shared" si="204"/>
        <v>4380</v>
      </c>
      <c r="T359" s="2">
        <f t="shared" si="205"/>
        <v>3163</v>
      </c>
      <c r="U359" s="2">
        <f t="shared" si="206"/>
        <v>1947</v>
      </c>
      <c r="V359" s="2">
        <f t="shared" si="207"/>
        <v>1231</v>
      </c>
      <c r="W359" s="2">
        <f t="shared" si="208"/>
        <v>1659</v>
      </c>
      <c r="X359" s="2">
        <f t="shared" si="209"/>
        <v>1595</v>
      </c>
      <c r="Y359" s="2">
        <f t="shared" si="210"/>
        <v>1182</v>
      </c>
      <c r="AA359" s="2">
        <f t="shared" si="180"/>
        <v>4380</v>
      </c>
      <c r="AB359" s="2">
        <f t="shared" si="211"/>
        <v>4010</v>
      </c>
      <c r="AC359" s="2">
        <f t="shared" si="212"/>
        <v>1659</v>
      </c>
      <c r="AE359" s="10">
        <v>5</v>
      </c>
      <c r="AF359" s="2">
        <f t="shared" si="181"/>
        <v>21131</v>
      </c>
      <c r="AG359" s="2">
        <f t="shared" si="182"/>
        <v>11721</v>
      </c>
      <c r="AH359" s="2">
        <f t="shared" si="183"/>
        <v>12817</v>
      </c>
      <c r="AI359" s="2">
        <f t="shared" si="184"/>
        <v>45669</v>
      </c>
      <c r="AK359">
        <f t="shared" si="185"/>
        <v>12</v>
      </c>
      <c r="AL359">
        <f t="shared" si="186"/>
        <v>2021</v>
      </c>
      <c r="BL359">
        <v>972</v>
      </c>
      <c r="BM359">
        <v>994</v>
      </c>
      <c r="BN359">
        <v>984</v>
      </c>
      <c r="BO359">
        <v>994</v>
      </c>
      <c r="BP359">
        <v>1004</v>
      </c>
      <c r="BQ359">
        <v>982</v>
      </c>
      <c r="BR359">
        <v>1164</v>
      </c>
      <c r="BS359">
        <v>1202</v>
      </c>
      <c r="BT359">
        <v>1168</v>
      </c>
      <c r="BU359">
        <v>1180</v>
      </c>
      <c r="BV359">
        <v>1218.9010000000001</v>
      </c>
      <c r="BW359">
        <v>2437.4760000000001</v>
      </c>
      <c r="BX359">
        <v>2159.538</v>
      </c>
      <c r="BY359">
        <v>2456.0630000000001</v>
      </c>
      <c r="BZ359">
        <v>3979.1129999999998</v>
      </c>
      <c r="CA359">
        <v>3036.45</v>
      </c>
      <c r="CB359">
        <v>4346.6129999999994</v>
      </c>
      <c r="CC359">
        <v>4346.1880000000001</v>
      </c>
      <c r="CD359">
        <v>3138.6749999999997</v>
      </c>
      <c r="CE359">
        <v>1931.7760000000001</v>
      </c>
      <c r="CF359">
        <v>1221.963</v>
      </c>
      <c r="CG359">
        <v>1646.088</v>
      </c>
      <c r="CH359">
        <v>1582.8129999999999</v>
      </c>
      <c r="CI359">
        <v>1172.751</v>
      </c>
    </row>
    <row r="360" spans="1:87" x14ac:dyDescent="0.2">
      <c r="A360" s="7">
        <v>44546</v>
      </c>
      <c r="B360" s="2">
        <f t="shared" si="187"/>
        <v>1007</v>
      </c>
      <c r="C360" s="2">
        <f t="shared" si="188"/>
        <v>986</v>
      </c>
      <c r="D360" s="2">
        <f t="shared" si="189"/>
        <v>975</v>
      </c>
      <c r="E360" s="2">
        <f t="shared" si="190"/>
        <v>981</v>
      </c>
      <c r="F360" s="2">
        <f t="shared" si="191"/>
        <v>986</v>
      </c>
      <c r="G360" s="2">
        <f t="shared" si="192"/>
        <v>983</v>
      </c>
      <c r="H360" s="2">
        <f t="shared" si="193"/>
        <v>1219</v>
      </c>
      <c r="I360" s="2">
        <f t="shared" si="194"/>
        <v>1354</v>
      </c>
      <c r="J360" s="2">
        <f t="shared" si="195"/>
        <v>1280</v>
      </c>
      <c r="K360" s="2">
        <f t="shared" si="196"/>
        <v>1235</v>
      </c>
      <c r="L360" s="2">
        <f t="shared" si="197"/>
        <v>1084</v>
      </c>
      <c r="M360" s="2">
        <f t="shared" si="198"/>
        <v>1082</v>
      </c>
      <c r="N360" s="2">
        <f t="shared" si="199"/>
        <v>1086</v>
      </c>
      <c r="O360" s="2">
        <f t="shared" si="200"/>
        <v>1094</v>
      </c>
      <c r="P360" s="2">
        <f t="shared" si="201"/>
        <v>1072</v>
      </c>
      <c r="Q360" s="2">
        <f t="shared" si="202"/>
        <v>1102</v>
      </c>
      <c r="R360" s="2">
        <f t="shared" si="203"/>
        <v>1026</v>
      </c>
      <c r="S360" s="2">
        <f t="shared" si="204"/>
        <v>1054</v>
      </c>
      <c r="T360" s="2">
        <f t="shared" si="205"/>
        <v>1076</v>
      </c>
      <c r="U360" s="2">
        <f t="shared" si="206"/>
        <v>1070</v>
      </c>
      <c r="V360" s="2">
        <f t="shared" si="207"/>
        <v>1096</v>
      </c>
      <c r="W360" s="2">
        <f t="shared" si="208"/>
        <v>1056</v>
      </c>
      <c r="X360" s="2">
        <f t="shared" si="209"/>
        <v>1056</v>
      </c>
      <c r="Y360" s="2">
        <f t="shared" si="210"/>
        <v>1064</v>
      </c>
      <c r="AA360" s="2">
        <f t="shared" si="180"/>
        <v>1354</v>
      </c>
      <c r="AB360" s="2">
        <f t="shared" si="211"/>
        <v>1102</v>
      </c>
      <c r="AC360" s="2">
        <f t="shared" si="212"/>
        <v>1219</v>
      </c>
      <c r="AE360" s="10">
        <v>6</v>
      </c>
      <c r="AF360" s="2">
        <f t="shared" si="181"/>
        <v>10261</v>
      </c>
      <c r="AG360" s="2">
        <f t="shared" si="182"/>
        <v>4354</v>
      </c>
      <c r="AH360" s="2">
        <f t="shared" si="183"/>
        <v>11409</v>
      </c>
      <c r="AI360" s="2">
        <f t="shared" si="184"/>
        <v>26024</v>
      </c>
      <c r="AK360">
        <f t="shared" si="185"/>
        <v>12</v>
      </c>
      <c r="AL360">
        <f t="shared" si="186"/>
        <v>2021</v>
      </c>
      <c r="BL360">
        <v>999.38800000000003</v>
      </c>
      <c r="BM360">
        <v>978</v>
      </c>
      <c r="BN360">
        <v>968</v>
      </c>
      <c r="BO360">
        <v>974</v>
      </c>
      <c r="BP360">
        <v>978</v>
      </c>
      <c r="BQ360">
        <v>976</v>
      </c>
      <c r="BR360">
        <v>1210</v>
      </c>
      <c r="BS360">
        <v>1344</v>
      </c>
      <c r="BT360">
        <v>1270</v>
      </c>
      <c r="BU360">
        <v>1226</v>
      </c>
      <c r="BV360">
        <v>1076</v>
      </c>
      <c r="BW360">
        <v>1074</v>
      </c>
      <c r="BX360">
        <v>1078</v>
      </c>
      <c r="BY360">
        <v>1086</v>
      </c>
      <c r="BZ360">
        <v>1064</v>
      </c>
      <c r="CA360">
        <v>1094</v>
      </c>
      <c r="CB360">
        <v>1018</v>
      </c>
      <c r="CC360">
        <v>1046</v>
      </c>
      <c r="CD360">
        <v>1068</v>
      </c>
      <c r="CE360">
        <v>1062</v>
      </c>
      <c r="CF360">
        <v>1088</v>
      </c>
      <c r="CG360">
        <v>1048</v>
      </c>
      <c r="CH360">
        <v>1048</v>
      </c>
      <c r="CI360">
        <v>1056</v>
      </c>
    </row>
    <row r="361" spans="1:87" x14ac:dyDescent="0.2">
      <c r="A361" s="7">
        <v>44547</v>
      </c>
      <c r="B361" s="2">
        <f t="shared" si="187"/>
        <v>1487</v>
      </c>
      <c r="C361" s="2">
        <f t="shared" si="188"/>
        <v>1552</v>
      </c>
      <c r="D361" s="2">
        <f t="shared" si="189"/>
        <v>1542</v>
      </c>
      <c r="E361" s="2">
        <f t="shared" si="190"/>
        <v>1552</v>
      </c>
      <c r="F361" s="2">
        <f t="shared" si="191"/>
        <v>1544</v>
      </c>
      <c r="G361" s="2">
        <f t="shared" si="192"/>
        <v>1548</v>
      </c>
      <c r="H361" s="2">
        <f t="shared" si="193"/>
        <v>1651</v>
      </c>
      <c r="I361" s="2">
        <f t="shared" si="194"/>
        <v>1673</v>
      </c>
      <c r="J361" s="2">
        <f t="shared" si="195"/>
        <v>2624</v>
      </c>
      <c r="K361" s="2">
        <f t="shared" si="196"/>
        <v>3079</v>
      </c>
      <c r="L361" s="2">
        <f t="shared" si="197"/>
        <v>3815</v>
      </c>
      <c r="M361" s="2">
        <f t="shared" si="198"/>
        <v>1562</v>
      </c>
      <c r="N361" s="2">
        <f t="shared" si="199"/>
        <v>298</v>
      </c>
      <c r="O361" s="2">
        <f t="shared" si="200"/>
        <v>310</v>
      </c>
      <c r="P361" s="2">
        <f t="shared" si="201"/>
        <v>385</v>
      </c>
      <c r="Q361" s="2">
        <f t="shared" si="202"/>
        <v>324</v>
      </c>
      <c r="R361" s="2">
        <f t="shared" si="203"/>
        <v>252</v>
      </c>
      <c r="S361" s="2">
        <f t="shared" si="204"/>
        <v>256</v>
      </c>
      <c r="T361" s="2">
        <f t="shared" si="205"/>
        <v>254</v>
      </c>
      <c r="U361" s="2">
        <f t="shared" si="206"/>
        <v>246</v>
      </c>
      <c r="V361" s="2">
        <f t="shared" si="207"/>
        <v>252</v>
      </c>
      <c r="W361" s="2">
        <f t="shared" si="208"/>
        <v>250</v>
      </c>
      <c r="X361" s="2">
        <f t="shared" si="209"/>
        <v>2809</v>
      </c>
      <c r="Y361" s="2">
        <f t="shared" si="210"/>
        <v>2888</v>
      </c>
      <c r="AA361" s="2">
        <f t="shared" si="180"/>
        <v>0</v>
      </c>
      <c r="AB361" s="2">
        <f t="shared" si="211"/>
        <v>3815</v>
      </c>
      <c r="AC361" s="2">
        <f t="shared" si="212"/>
        <v>2888</v>
      </c>
      <c r="AE361" s="10">
        <v>7</v>
      </c>
      <c r="AF361" s="2">
        <f t="shared" si="181"/>
        <v>0</v>
      </c>
      <c r="AG361" s="2">
        <f t="shared" si="182"/>
        <v>15078</v>
      </c>
      <c r="AH361" s="2">
        <f t="shared" si="183"/>
        <v>17075</v>
      </c>
      <c r="AI361" s="2">
        <f t="shared" si="184"/>
        <v>32153</v>
      </c>
      <c r="AK361">
        <f t="shared" si="185"/>
        <v>12</v>
      </c>
      <c r="AL361">
        <f t="shared" si="186"/>
        <v>2021</v>
      </c>
      <c r="BL361">
        <v>1476</v>
      </c>
      <c r="BM361">
        <v>1540</v>
      </c>
      <c r="BN361">
        <v>1530</v>
      </c>
      <c r="BO361">
        <v>1540</v>
      </c>
      <c r="BP361">
        <v>1532</v>
      </c>
      <c r="BQ361">
        <v>1536</v>
      </c>
      <c r="BR361">
        <v>1638</v>
      </c>
      <c r="BS361">
        <v>1660</v>
      </c>
      <c r="BT361">
        <v>2604</v>
      </c>
      <c r="BU361">
        <v>3056</v>
      </c>
      <c r="BV361">
        <v>3786</v>
      </c>
      <c r="BW361">
        <v>1550</v>
      </c>
      <c r="BX361">
        <v>296</v>
      </c>
      <c r="BY361">
        <v>308</v>
      </c>
      <c r="BZ361">
        <v>382</v>
      </c>
      <c r="CA361">
        <v>322</v>
      </c>
      <c r="CB361">
        <v>250</v>
      </c>
      <c r="CC361">
        <v>254</v>
      </c>
      <c r="CD361">
        <v>252</v>
      </c>
      <c r="CE361">
        <v>244</v>
      </c>
      <c r="CF361">
        <v>250</v>
      </c>
      <c r="CG361">
        <v>248</v>
      </c>
      <c r="CH361">
        <v>2788</v>
      </c>
      <c r="CI361">
        <v>2866</v>
      </c>
    </row>
    <row r="362" spans="1:87" x14ac:dyDescent="0.2">
      <c r="A362" s="7">
        <v>44548</v>
      </c>
      <c r="B362" s="2">
        <f t="shared" si="187"/>
        <v>2864</v>
      </c>
      <c r="C362" s="2">
        <f t="shared" si="188"/>
        <v>2840</v>
      </c>
      <c r="D362" s="2">
        <f t="shared" si="189"/>
        <v>2842</v>
      </c>
      <c r="E362" s="2">
        <f t="shared" si="190"/>
        <v>2821</v>
      </c>
      <c r="F362" s="2">
        <f t="shared" si="191"/>
        <v>2811</v>
      </c>
      <c r="G362" s="2">
        <f t="shared" si="192"/>
        <v>2826</v>
      </c>
      <c r="H362" s="2">
        <f t="shared" si="193"/>
        <v>2948</v>
      </c>
      <c r="I362" s="2">
        <f t="shared" si="194"/>
        <v>2997</v>
      </c>
      <c r="J362" s="2">
        <f t="shared" si="195"/>
        <v>3039</v>
      </c>
      <c r="K362" s="2">
        <f t="shared" si="196"/>
        <v>3021</v>
      </c>
      <c r="L362" s="2">
        <f t="shared" si="197"/>
        <v>3037</v>
      </c>
      <c r="M362" s="2">
        <f t="shared" si="198"/>
        <v>3624</v>
      </c>
      <c r="N362" s="2">
        <f t="shared" si="199"/>
        <v>1721</v>
      </c>
      <c r="O362" s="2">
        <f t="shared" si="200"/>
        <v>403</v>
      </c>
      <c r="P362" s="2">
        <f t="shared" si="201"/>
        <v>385</v>
      </c>
      <c r="Q362" s="2">
        <f t="shared" si="202"/>
        <v>541</v>
      </c>
      <c r="R362" s="2">
        <f t="shared" si="203"/>
        <v>627</v>
      </c>
      <c r="S362" s="2">
        <f t="shared" si="204"/>
        <v>601</v>
      </c>
      <c r="T362" s="2">
        <f t="shared" si="205"/>
        <v>604</v>
      </c>
      <c r="U362" s="2">
        <f t="shared" si="206"/>
        <v>377</v>
      </c>
      <c r="V362" s="2">
        <f t="shared" si="207"/>
        <v>353</v>
      </c>
      <c r="W362" s="2">
        <f t="shared" si="208"/>
        <v>353</v>
      </c>
      <c r="X362" s="2">
        <f t="shared" si="209"/>
        <v>1947</v>
      </c>
      <c r="Y362" s="2">
        <f t="shared" si="210"/>
        <v>2898</v>
      </c>
      <c r="AA362" s="2">
        <f t="shared" si="180"/>
        <v>0</v>
      </c>
      <c r="AB362" s="2">
        <f t="shared" si="211"/>
        <v>3624</v>
      </c>
      <c r="AC362" s="2">
        <f t="shared" si="212"/>
        <v>2948</v>
      </c>
      <c r="AE362" s="10">
        <v>1</v>
      </c>
      <c r="AF362" s="2">
        <f t="shared" si="181"/>
        <v>0</v>
      </c>
      <c r="AG362" s="2">
        <f t="shared" si="182"/>
        <v>20977</v>
      </c>
      <c r="AH362" s="2">
        <f t="shared" si="183"/>
        <v>25503</v>
      </c>
      <c r="AI362" s="2">
        <f t="shared" si="184"/>
        <v>46480</v>
      </c>
      <c r="AK362">
        <f t="shared" si="185"/>
        <v>12</v>
      </c>
      <c r="AL362">
        <f t="shared" si="186"/>
        <v>2021</v>
      </c>
      <c r="BL362">
        <v>2842</v>
      </c>
      <c r="BM362">
        <v>2818</v>
      </c>
      <c r="BN362">
        <v>2820</v>
      </c>
      <c r="BO362">
        <v>2800</v>
      </c>
      <c r="BP362">
        <v>2790</v>
      </c>
      <c r="BQ362">
        <v>2804</v>
      </c>
      <c r="BR362">
        <v>2926</v>
      </c>
      <c r="BS362">
        <v>2974</v>
      </c>
      <c r="BT362">
        <v>3016</v>
      </c>
      <c r="BU362">
        <v>2998</v>
      </c>
      <c r="BV362">
        <v>3014</v>
      </c>
      <c r="BW362">
        <v>3596</v>
      </c>
      <c r="BX362">
        <v>1708</v>
      </c>
      <c r="BY362">
        <v>400</v>
      </c>
      <c r="BZ362">
        <v>382</v>
      </c>
      <c r="CA362">
        <v>536.76300000000003</v>
      </c>
      <c r="CB362">
        <v>621.75099999999998</v>
      </c>
      <c r="CC362">
        <v>596.125</v>
      </c>
      <c r="CD362">
        <v>599.27499999999998</v>
      </c>
      <c r="CE362">
        <v>374.41300000000001</v>
      </c>
      <c r="CF362">
        <v>350</v>
      </c>
      <c r="CG362">
        <v>350</v>
      </c>
      <c r="CH362">
        <v>1932</v>
      </c>
      <c r="CI362">
        <v>2876</v>
      </c>
    </row>
    <row r="363" spans="1:87" x14ac:dyDescent="0.2">
      <c r="A363" s="7">
        <v>44549</v>
      </c>
      <c r="B363" s="2">
        <f t="shared" si="187"/>
        <v>2914</v>
      </c>
      <c r="C363" s="2">
        <f t="shared" si="188"/>
        <v>2902</v>
      </c>
      <c r="D363" s="2">
        <f t="shared" si="189"/>
        <v>2892</v>
      </c>
      <c r="E363" s="2">
        <f t="shared" si="190"/>
        <v>2932</v>
      </c>
      <c r="F363" s="2">
        <f t="shared" si="191"/>
        <v>2942</v>
      </c>
      <c r="G363" s="2">
        <f t="shared" si="192"/>
        <v>2926</v>
      </c>
      <c r="H363" s="2">
        <f t="shared" si="193"/>
        <v>2991</v>
      </c>
      <c r="I363" s="2">
        <f t="shared" si="194"/>
        <v>2981</v>
      </c>
      <c r="J363" s="2">
        <f t="shared" si="195"/>
        <v>3011</v>
      </c>
      <c r="K363" s="2">
        <f t="shared" si="196"/>
        <v>3009</v>
      </c>
      <c r="L363" s="2">
        <f t="shared" si="197"/>
        <v>2967</v>
      </c>
      <c r="M363" s="2">
        <f t="shared" si="198"/>
        <v>3335</v>
      </c>
      <c r="N363" s="2">
        <f t="shared" si="199"/>
        <v>1572</v>
      </c>
      <c r="O363" s="2">
        <f t="shared" si="200"/>
        <v>482</v>
      </c>
      <c r="P363" s="2">
        <f t="shared" si="201"/>
        <v>711</v>
      </c>
      <c r="Q363" s="2">
        <f t="shared" si="202"/>
        <v>790</v>
      </c>
      <c r="R363" s="2">
        <f t="shared" si="203"/>
        <v>764</v>
      </c>
      <c r="S363" s="2">
        <f t="shared" si="204"/>
        <v>764</v>
      </c>
      <c r="T363" s="2">
        <f t="shared" si="205"/>
        <v>760</v>
      </c>
      <c r="U363" s="2">
        <f t="shared" si="206"/>
        <v>792</v>
      </c>
      <c r="V363" s="2">
        <f t="shared" si="207"/>
        <v>796</v>
      </c>
      <c r="W363" s="2">
        <f t="shared" si="208"/>
        <v>3408</v>
      </c>
      <c r="X363" s="2">
        <f t="shared" si="209"/>
        <v>3916</v>
      </c>
      <c r="Y363" s="2">
        <f t="shared" si="210"/>
        <v>4499</v>
      </c>
      <c r="AA363" s="2">
        <f t="shared" si="180"/>
        <v>3335</v>
      </c>
      <c r="AB363" s="2">
        <f t="shared" si="211"/>
        <v>1572</v>
      </c>
      <c r="AC363" s="2">
        <f t="shared" si="212"/>
        <v>4499</v>
      </c>
      <c r="AE363" s="10">
        <v>2</v>
      </c>
      <c r="AF363" s="2">
        <f t="shared" si="181"/>
        <v>18383</v>
      </c>
      <c r="AG363" s="2">
        <f t="shared" si="182"/>
        <v>3555</v>
      </c>
      <c r="AH363" s="2">
        <f t="shared" si="183"/>
        <v>33118</v>
      </c>
      <c r="AI363" s="2">
        <f t="shared" si="184"/>
        <v>55056</v>
      </c>
      <c r="AK363">
        <f t="shared" si="185"/>
        <v>12</v>
      </c>
      <c r="AL363">
        <f t="shared" si="186"/>
        <v>2021</v>
      </c>
      <c r="BL363">
        <v>2892</v>
      </c>
      <c r="BM363">
        <v>2880</v>
      </c>
      <c r="BN363">
        <v>2870</v>
      </c>
      <c r="BO363">
        <v>2910</v>
      </c>
      <c r="BP363">
        <v>2920</v>
      </c>
      <c r="BQ363">
        <v>2904</v>
      </c>
      <c r="BR363">
        <v>2968</v>
      </c>
      <c r="BS363">
        <v>2958</v>
      </c>
      <c r="BT363">
        <v>2988</v>
      </c>
      <c r="BU363">
        <v>2986</v>
      </c>
      <c r="BV363">
        <v>2944</v>
      </c>
      <c r="BW363">
        <v>3310</v>
      </c>
      <c r="BX363">
        <v>1560</v>
      </c>
      <c r="BY363">
        <v>478</v>
      </c>
      <c r="BZ363">
        <v>706</v>
      </c>
      <c r="CA363">
        <v>784</v>
      </c>
      <c r="CB363">
        <v>758</v>
      </c>
      <c r="CC363">
        <v>758</v>
      </c>
      <c r="CD363">
        <v>754</v>
      </c>
      <c r="CE363">
        <v>786</v>
      </c>
      <c r="CF363">
        <v>790</v>
      </c>
      <c r="CG363">
        <v>3381.5749999999998</v>
      </c>
      <c r="CH363">
        <v>3886.538</v>
      </c>
      <c r="CI363">
        <v>4464.2760000000007</v>
      </c>
    </row>
    <row r="364" spans="1:87" x14ac:dyDescent="0.2">
      <c r="A364" s="7">
        <v>44550</v>
      </c>
      <c r="B364" s="2">
        <f t="shared" si="187"/>
        <v>4720</v>
      </c>
      <c r="C364" s="2">
        <f t="shared" si="188"/>
        <v>4824</v>
      </c>
      <c r="D364" s="2">
        <f t="shared" si="189"/>
        <v>4512</v>
      </c>
      <c r="E364" s="2">
        <f t="shared" si="190"/>
        <v>5030</v>
      </c>
      <c r="F364" s="2">
        <f t="shared" si="191"/>
        <v>5934</v>
      </c>
      <c r="G364" s="2">
        <f t="shared" si="192"/>
        <v>3456</v>
      </c>
      <c r="H364" s="2">
        <f t="shared" si="193"/>
        <v>3812</v>
      </c>
      <c r="I364" s="2">
        <f t="shared" si="194"/>
        <v>4104</v>
      </c>
      <c r="J364" s="2">
        <f t="shared" si="195"/>
        <v>4074</v>
      </c>
      <c r="K364" s="2">
        <f t="shared" si="196"/>
        <v>5320</v>
      </c>
      <c r="L364" s="2">
        <f t="shared" si="197"/>
        <v>7106</v>
      </c>
      <c r="M364" s="2">
        <f t="shared" si="198"/>
        <v>5673</v>
      </c>
      <c r="N364" s="2">
        <f t="shared" si="199"/>
        <v>5498</v>
      </c>
      <c r="O364" s="2">
        <f t="shared" si="200"/>
        <v>5569</v>
      </c>
      <c r="P364" s="2">
        <f t="shared" si="201"/>
        <v>5506</v>
      </c>
      <c r="Q364" s="2">
        <f t="shared" si="202"/>
        <v>5476</v>
      </c>
      <c r="R364" s="2">
        <f t="shared" si="203"/>
        <v>4938</v>
      </c>
      <c r="S364" s="2">
        <f t="shared" si="204"/>
        <v>3886</v>
      </c>
      <c r="T364" s="2">
        <f t="shared" si="205"/>
        <v>2967</v>
      </c>
      <c r="U364" s="2">
        <f t="shared" si="206"/>
        <v>1682</v>
      </c>
      <c r="V364" s="2">
        <f t="shared" si="207"/>
        <v>1469</v>
      </c>
      <c r="W364" s="2">
        <f t="shared" si="208"/>
        <v>1161</v>
      </c>
      <c r="X364" s="2">
        <f t="shared" si="209"/>
        <v>3786</v>
      </c>
      <c r="Y364" s="2">
        <f t="shared" si="210"/>
        <v>3666</v>
      </c>
      <c r="AA364" s="2">
        <f t="shared" si="180"/>
        <v>7106</v>
      </c>
      <c r="AB364" s="2">
        <f t="shared" si="211"/>
        <v>5569</v>
      </c>
      <c r="AC364" s="2">
        <f t="shared" si="212"/>
        <v>5934</v>
      </c>
      <c r="AE364" s="10">
        <v>3</v>
      </c>
      <c r="AF364" s="2">
        <f t="shared" si="181"/>
        <v>39750</v>
      </c>
      <c r="AG364" s="2">
        <f t="shared" si="182"/>
        <v>22049</v>
      </c>
      <c r="AH364" s="2">
        <f t="shared" si="183"/>
        <v>42370</v>
      </c>
      <c r="AI364" s="2">
        <f t="shared" si="184"/>
        <v>104169</v>
      </c>
      <c r="AK364">
        <f t="shared" si="185"/>
        <v>12</v>
      </c>
      <c r="AL364">
        <f t="shared" si="186"/>
        <v>2021</v>
      </c>
      <c r="BL364">
        <v>4684.25</v>
      </c>
      <c r="BM364">
        <v>4786.8010000000004</v>
      </c>
      <c r="BN364">
        <v>4477.6750000000002</v>
      </c>
      <c r="BO364">
        <v>4992.0749999999998</v>
      </c>
      <c r="BP364">
        <v>5889.2499999999991</v>
      </c>
      <c r="BQ364">
        <v>3429.9630000000002</v>
      </c>
      <c r="BR364">
        <v>3783.0260000000003</v>
      </c>
      <c r="BS364">
        <v>4072.9379999999996</v>
      </c>
      <c r="BT364">
        <v>4043.45</v>
      </c>
      <c r="BU364">
        <v>5279.65</v>
      </c>
      <c r="BV364">
        <v>7052.0129999999999</v>
      </c>
      <c r="BW364">
        <v>5630.2880000000005</v>
      </c>
      <c r="BX364">
        <v>5456.5010000000002</v>
      </c>
      <c r="BY364">
        <v>5526.1629999999996</v>
      </c>
      <c r="BZ364">
        <v>5464.1630000000005</v>
      </c>
      <c r="CA364">
        <v>5434.012999999999</v>
      </c>
      <c r="CB364">
        <v>4900.3630000000003</v>
      </c>
      <c r="CC364">
        <v>3856.1380000000004</v>
      </c>
      <c r="CD364">
        <v>2944.8500000000004</v>
      </c>
      <c r="CE364">
        <v>1669.3010000000002</v>
      </c>
      <c r="CF364">
        <v>1457.6</v>
      </c>
      <c r="CG364">
        <v>1152.5999999999999</v>
      </c>
      <c r="CH364">
        <v>3757.2</v>
      </c>
      <c r="CI364">
        <v>3637.95</v>
      </c>
    </row>
    <row r="365" spans="1:87" x14ac:dyDescent="0.2">
      <c r="A365" s="7">
        <v>44551</v>
      </c>
      <c r="B365" s="2">
        <f t="shared" si="187"/>
        <v>3672</v>
      </c>
      <c r="C365" s="2">
        <f t="shared" si="188"/>
        <v>3715</v>
      </c>
      <c r="D365" s="2">
        <f t="shared" si="189"/>
        <v>3686</v>
      </c>
      <c r="E365" s="2">
        <f t="shared" si="190"/>
        <v>3642</v>
      </c>
      <c r="F365" s="2">
        <f t="shared" si="191"/>
        <v>3733</v>
      </c>
      <c r="G365" s="2">
        <f t="shared" si="192"/>
        <v>4623</v>
      </c>
      <c r="H365" s="2">
        <f t="shared" si="193"/>
        <v>2432</v>
      </c>
      <c r="I365" s="2">
        <f t="shared" si="194"/>
        <v>1233</v>
      </c>
      <c r="J365" s="2">
        <f t="shared" si="195"/>
        <v>1193</v>
      </c>
      <c r="K365" s="2">
        <f t="shared" si="196"/>
        <v>1200</v>
      </c>
      <c r="L365" s="2">
        <f t="shared" si="197"/>
        <v>1112</v>
      </c>
      <c r="M365" s="2">
        <f t="shared" si="198"/>
        <v>1126</v>
      </c>
      <c r="N365" s="2">
        <f t="shared" si="199"/>
        <v>1134</v>
      </c>
      <c r="O365" s="2">
        <f t="shared" si="200"/>
        <v>1104</v>
      </c>
      <c r="P365" s="2">
        <f t="shared" si="201"/>
        <v>1067</v>
      </c>
      <c r="Q365" s="2">
        <f t="shared" si="202"/>
        <v>1027</v>
      </c>
      <c r="R365" s="2">
        <f t="shared" si="203"/>
        <v>1025</v>
      </c>
      <c r="S365" s="2">
        <f t="shared" si="204"/>
        <v>1042</v>
      </c>
      <c r="T365" s="2">
        <f t="shared" si="205"/>
        <v>1097</v>
      </c>
      <c r="U365" s="2">
        <f t="shared" si="206"/>
        <v>1041</v>
      </c>
      <c r="V365" s="2">
        <f t="shared" si="207"/>
        <v>3284</v>
      </c>
      <c r="W365" s="2">
        <f t="shared" si="208"/>
        <v>3649</v>
      </c>
      <c r="X365" s="2">
        <f t="shared" si="209"/>
        <v>3673</v>
      </c>
      <c r="Y365" s="2">
        <f t="shared" si="210"/>
        <v>3701</v>
      </c>
      <c r="AA365" s="2">
        <f t="shared" si="180"/>
        <v>1233</v>
      </c>
      <c r="AB365" s="2">
        <f t="shared" si="211"/>
        <v>1134</v>
      </c>
      <c r="AC365" s="2">
        <f t="shared" si="212"/>
        <v>4623</v>
      </c>
      <c r="AE365" s="10">
        <v>4</v>
      </c>
      <c r="AF365" s="2">
        <f t="shared" si="181"/>
        <v>10069</v>
      </c>
      <c r="AG365" s="2">
        <f t="shared" si="182"/>
        <v>4332</v>
      </c>
      <c r="AH365" s="2">
        <f t="shared" si="183"/>
        <v>39810</v>
      </c>
      <c r="AI365" s="2">
        <f t="shared" si="184"/>
        <v>54211</v>
      </c>
      <c r="AK365">
        <f t="shared" si="185"/>
        <v>12</v>
      </c>
      <c r="AL365">
        <f t="shared" si="186"/>
        <v>2021</v>
      </c>
      <c r="BL365">
        <v>3643.9880000000003</v>
      </c>
      <c r="BM365">
        <v>3686.8379999999997</v>
      </c>
      <c r="BN365">
        <v>3657.7750000000001</v>
      </c>
      <c r="BO365">
        <v>3613.8</v>
      </c>
      <c r="BP365">
        <v>3704.5630000000001</v>
      </c>
      <c r="BQ365">
        <v>4588.2749999999996</v>
      </c>
      <c r="BR365">
        <v>2413.85</v>
      </c>
      <c r="BS365">
        <v>1223.55</v>
      </c>
      <c r="BT365">
        <v>1184.1129999999998</v>
      </c>
      <c r="BU365">
        <v>1190.6880000000001</v>
      </c>
      <c r="BV365">
        <v>1103.8630000000001</v>
      </c>
      <c r="BW365">
        <v>1117.338</v>
      </c>
      <c r="BX365">
        <v>1124.8879999999999</v>
      </c>
      <c r="BY365">
        <v>1095.8130000000001</v>
      </c>
      <c r="BZ365">
        <v>1059.3130000000001</v>
      </c>
      <c r="CA365">
        <v>1019.338</v>
      </c>
      <c r="CB365">
        <v>1017.4</v>
      </c>
      <c r="CC365">
        <v>1033.5999999999999</v>
      </c>
      <c r="CD365">
        <v>1088.2750000000001</v>
      </c>
      <c r="CE365">
        <v>1033.1500000000001</v>
      </c>
      <c r="CF365">
        <v>3258.5129999999999</v>
      </c>
      <c r="CG365">
        <v>3621.2190000000001</v>
      </c>
      <c r="CH365">
        <v>3644.9170000000004</v>
      </c>
      <c r="CI365">
        <v>3673.1019999999999</v>
      </c>
    </row>
    <row r="366" spans="1:87" x14ac:dyDescent="0.2">
      <c r="A366" s="7">
        <v>44552</v>
      </c>
      <c r="B366" s="2">
        <f t="shared" si="187"/>
        <v>4717</v>
      </c>
      <c r="C366" s="2">
        <f t="shared" si="188"/>
        <v>4703</v>
      </c>
      <c r="D366" s="2">
        <f t="shared" si="189"/>
        <v>4736</v>
      </c>
      <c r="E366" s="2">
        <f t="shared" si="190"/>
        <v>4936</v>
      </c>
      <c r="F366" s="2">
        <f t="shared" si="191"/>
        <v>6414</v>
      </c>
      <c r="G366" s="2">
        <f t="shared" si="192"/>
        <v>1108</v>
      </c>
      <c r="H366" s="2">
        <f t="shared" si="193"/>
        <v>2174</v>
      </c>
      <c r="I366" s="2">
        <f t="shared" si="194"/>
        <v>3698</v>
      </c>
      <c r="J366" s="2">
        <f t="shared" si="195"/>
        <v>4983</v>
      </c>
      <c r="K366" s="2">
        <f t="shared" si="196"/>
        <v>4741</v>
      </c>
      <c r="L366" s="2">
        <f t="shared" si="197"/>
        <v>5221</v>
      </c>
      <c r="M366" s="2">
        <f t="shared" si="198"/>
        <v>4757</v>
      </c>
      <c r="N366" s="2">
        <f t="shared" si="199"/>
        <v>4010</v>
      </c>
      <c r="O366" s="2">
        <f t="shared" si="200"/>
        <v>2324</v>
      </c>
      <c r="P366" s="2">
        <f t="shared" si="201"/>
        <v>1602</v>
      </c>
      <c r="Q366" s="2">
        <f t="shared" si="202"/>
        <v>1215</v>
      </c>
      <c r="R366" s="2">
        <f t="shared" si="203"/>
        <v>1142</v>
      </c>
      <c r="S366" s="2">
        <f t="shared" si="204"/>
        <v>1117</v>
      </c>
      <c r="T366" s="2">
        <f t="shared" si="205"/>
        <v>1082</v>
      </c>
      <c r="U366" s="2">
        <f t="shared" si="206"/>
        <v>1084</v>
      </c>
      <c r="V366" s="2">
        <f t="shared" si="207"/>
        <v>5058</v>
      </c>
      <c r="W366" s="2">
        <f t="shared" si="208"/>
        <v>5346</v>
      </c>
      <c r="X366" s="2">
        <f t="shared" si="209"/>
        <v>4914</v>
      </c>
      <c r="Y366" s="2">
        <f t="shared" si="210"/>
        <v>4334</v>
      </c>
      <c r="AA366" s="2">
        <f t="shared" si="180"/>
        <v>5221</v>
      </c>
      <c r="AB366" s="2">
        <f t="shared" si="211"/>
        <v>4010</v>
      </c>
      <c r="AC366" s="2">
        <f t="shared" si="212"/>
        <v>6414</v>
      </c>
      <c r="AE366" s="10">
        <v>5</v>
      </c>
      <c r="AF366" s="2">
        <f t="shared" si="181"/>
        <v>27825</v>
      </c>
      <c r="AG366" s="2">
        <f t="shared" si="182"/>
        <v>9151</v>
      </c>
      <c r="AH366" s="2">
        <f t="shared" si="183"/>
        <v>48440</v>
      </c>
      <c r="AI366" s="2">
        <f t="shared" si="184"/>
        <v>85416</v>
      </c>
      <c r="AK366">
        <f t="shared" si="185"/>
        <v>12</v>
      </c>
      <c r="AL366">
        <f t="shared" si="186"/>
        <v>2021</v>
      </c>
      <c r="BL366">
        <v>4681.2700000000004</v>
      </c>
      <c r="BM366">
        <v>4667.1210000000001</v>
      </c>
      <c r="BN366">
        <v>4700.2489999999998</v>
      </c>
      <c r="BO366">
        <v>4898.4989999999998</v>
      </c>
      <c r="BP366">
        <v>6364.9830000000002</v>
      </c>
      <c r="BQ366">
        <v>1100</v>
      </c>
      <c r="BR366">
        <v>2157.125</v>
      </c>
      <c r="BS366">
        <v>3669.9</v>
      </c>
      <c r="BT366">
        <v>4944.8500000000004</v>
      </c>
      <c r="BU366">
        <v>4705.1000000000004</v>
      </c>
      <c r="BV366">
        <v>5181.2879999999996</v>
      </c>
      <c r="BW366">
        <v>4720.6630000000014</v>
      </c>
      <c r="BX366">
        <v>3979.8869999999997</v>
      </c>
      <c r="BY366">
        <v>2306.4250000000002</v>
      </c>
      <c r="BZ366">
        <v>1589.6009999999999</v>
      </c>
      <c r="CA366">
        <v>1206.0509999999999</v>
      </c>
      <c r="CB366">
        <v>1133.75</v>
      </c>
      <c r="CC366">
        <v>1108.4749999999999</v>
      </c>
      <c r="CD366">
        <v>1073.963</v>
      </c>
      <c r="CE366">
        <v>1075.5630000000001</v>
      </c>
      <c r="CF366">
        <v>5019.4289999999992</v>
      </c>
      <c r="CG366">
        <v>5305.1679999999997</v>
      </c>
      <c r="CH366">
        <v>4876.8379999999997</v>
      </c>
      <c r="CI366">
        <v>4300.9660000000003</v>
      </c>
    </row>
    <row r="367" spans="1:87" x14ac:dyDescent="0.2">
      <c r="A367" s="7">
        <v>44553</v>
      </c>
      <c r="B367" s="2">
        <f t="shared" si="187"/>
        <v>3757</v>
      </c>
      <c r="C367" s="2">
        <f t="shared" si="188"/>
        <v>3759</v>
      </c>
      <c r="D367" s="2">
        <f t="shared" si="189"/>
        <v>3729</v>
      </c>
      <c r="E367" s="2">
        <f t="shared" si="190"/>
        <v>3691</v>
      </c>
      <c r="F367" s="2">
        <f t="shared" si="191"/>
        <v>3898</v>
      </c>
      <c r="G367" s="2">
        <f t="shared" si="192"/>
        <v>4888</v>
      </c>
      <c r="H367" s="2">
        <f t="shared" si="193"/>
        <v>2407</v>
      </c>
      <c r="I367" s="2">
        <f t="shared" si="194"/>
        <v>1183</v>
      </c>
      <c r="J367" s="2">
        <f t="shared" si="195"/>
        <v>1094</v>
      </c>
      <c r="K367" s="2">
        <f t="shared" si="196"/>
        <v>1172</v>
      </c>
      <c r="L367" s="2">
        <f t="shared" si="197"/>
        <v>1159</v>
      </c>
      <c r="M367" s="2">
        <f t="shared" si="198"/>
        <v>1176</v>
      </c>
      <c r="N367" s="2">
        <f t="shared" si="199"/>
        <v>1124</v>
      </c>
      <c r="O367" s="2">
        <f t="shared" si="200"/>
        <v>1118</v>
      </c>
      <c r="P367" s="2">
        <f t="shared" si="201"/>
        <v>1137</v>
      </c>
      <c r="Q367" s="2">
        <f t="shared" si="202"/>
        <v>1124</v>
      </c>
      <c r="R367" s="2">
        <f t="shared" si="203"/>
        <v>1118</v>
      </c>
      <c r="S367" s="2">
        <f t="shared" si="204"/>
        <v>1019</v>
      </c>
      <c r="T367" s="2">
        <f t="shared" si="205"/>
        <v>730</v>
      </c>
      <c r="U367" s="2">
        <f t="shared" si="206"/>
        <v>579</v>
      </c>
      <c r="V367" s="2">
        <f t="shared" si="207"/>
        <v>2743</v>
      </c>
      <c r="W367" s="2">
        <f t="shared" si="208"/>
        <v>3222</v>
      </c>
      <c r="X367" s="2">
        <f t="shared" si="209"/>
        <v>3172</v>
      </c>
      <c r="Y367" s="2">
        <f t="shared" si="210"/>
        <v>3162</v>
      </c>
      <c r="AA367" s="2">
        <f t="shared" si="180"/>
        <v>1183</v>
      </c>
      <c r="AB367" s="2">
        <f t="shared" si="211"/>
        <v>1137</v>
      </c>
      <c r="AC367" s="2">
        <f t="shared" si="212"/>
        <v>4888</v>
      </c>
      <c r="AE367" s="10">
        <v>6</v>
      </c>
      <c r="AF367" s="2">
        <f t="shared" si="181"/>
        <v>9230</v>
      </c>
      <c r="AG367" s="2">
        <f t="shared" si="182"/>
        <v>4503</v>
      </c>
      <c r="AH367" s="2">
        <f t="shared" si="183"/>
        <v>38428</v>
      </c>
      <c r="AI367" s="2">
        <f t="shared" si="184"/>
        <v>52161</v>
      </c>
      <c r="AK367">
        <f t="shared" si="185"/>
        <v>12</v>
      </c>
      <c r="AL367">
        <f t="shared" si="186"/>
        <v>2021</v>
      </c>
      <c r="BL367">
        <v>3728.8</v>
      </c>
      <c r="BM367">
        <v>3730.4</v>
      </c>
      <c r="BN367">
        <v>3700.6</v>
      </c>
      <c r="BO367">
        <v>3662.6</v>
      </c>
      <c r="BP367">
        <v>3868.6</v>
      </c>
      <c r="BQ367">
        <v>4851</v>
      </c>
      <c r="BR367">
        <v>2388.6</v>
      </c>
      <c r="BS367">
        <v>1174.2</v>
      </c>
      <c r="BT367">
        <v>1085.4000000000001</v>
      </c>
      <c r="BU367">
        <v>1162.5999999999999</v>
      </c>
      <c r="BV367">
        <v>1150.2</v>
      </c>
      <c r="BW367">
        <v>1167.2</v>
      </c>
      <c r="BX367">
        <v>1115.2</v>
      </c>
      <c r="BY367">
        <v>1109</v>
      </c>
      <c r="BZ367">
        <v>1128.4000000000001</v>
      </c>
      <c r="CA367">
        <v>1115.5999999999999</v>
      </c>
      <c r="CB367">
        <v>1109.2</v>
      </c>
      <c r="CC367">
        <v>1011</v>
      </c>
      <c r="CD367">
        <v>724.2</v>
      </c>
      <c r="CE367">
        <v>574.20000000000005</v>
      </c>
      <c r="CF367">
        <v>2722.2</v>
      </c>
      <c r="CG367">
        <v>3197.2</v>
      </c>
      <c r="CH367">
        <v>3147.6779999999999</v>
      </c>
      <c r="CI367">
        <v>3137.6</v>
      </c>
    </row>
    <row r="368" spans="1:87" x14ac:dyDescent="0.2">
      <c r="A368" s="7">
        <v>44554</v>
      </c>
      <c r="B368" s="2">
        <f t="shared" si="187"/>
        <v>3152</v>
      </c>
      <c r="C368" s="2">
        <f t="shared" si="188"/>
        <v>3168</v>
      </c>
      <c r="D368" s="2">
        <f t="shared" si="189"/>
        <v>3179</v>
      </c>
      <c r="E368" s="2">
        <f t="shared" si="190"/>
        <v>3199</v>
      </c>
      <c r="F368" s="2">
        <f t="shared" si="191"/>
        <v>3462</v>
      </c>
      <c r="G368" s="2">
        <f t="shared" si="192"/>
        <v>4464</v>
      </c>
      <c r="H368" s="2">
        <f t="shared" si="193"/>
        <v>2045</v>
      </c>
      <c r="I368" s="2">
        <f t="shared" si="194"/>
        <v>701</v>
      </c>
      <c r="J368" s="2">
        <f t="shared" si="195"/>
        <v>730</v>
      </c>
      <c r="K368" s="2">
        <f t="shared" si="196"/>
        <v>694</v>
      </c>
      <c r="L368" s="2">
        <f t="shared" si="197"/>
        <v>671</v>
      </c>
      <c r="M368" s="2">
        <f t="shared" si="198"/>
        <v>693</v>
      </c>
      <c r="N368" s="2">
        <f t="shared" si="199"/>
        <v>679</v>
      </c>
      <c r="O368" s="2">
        <f t="shared" si="200"/>
        <v>632</v>
      </c>
      <c r="P368" s="2">
        <f t="shared" si="201"/>
        <v>640</v>
      </c>
      <c r="Q368" s="2">
        <f t="shared" si="202"/>
        <v>599</v>
      </c>
      <c r="R368" s="2">
        <f t="shared" si="203"/>
        <v>601</v>
      </c>
      <c r="S368" s="2">
        <f t="shared" si="204"/>
        <v>698</v>
      </c>
      <c r="T368" s="2">
        <f t="shared" si="205"/>
        <v>1130</v>
      </c>
      <c r="U368" s="2">
        <f t="shared" si="206"/>
        <v>1437</v>
      </c>
      <c r="V368" s="2">
        <f t="shared" si="207"/>
        <v>1488</v>
      </c>
      <c r="W368" s="2">
        <f t="shared" si="208"/>
        <v>5346</v>
      </c>
      <c r="X368" s="2">
        <f t="shared" si="209"/>
        <v>4895</v>
      </c>
      <c r="Y368" s="2">
        <f t="shared" si="210"/>
        <v>4338</v>
      </c>
      <c r="AA368" s="2">
        <f t="shared" si="180"/>
        <v>0</v>
      </c>
      <c r="AB368" s="2">
        <f t="shared" si="211"/>
        <v>1437</v>
      </c>
      <c r="AC368" s="2">
        <f t="shared" si="212"/>
        <v>5346</v>
      </c>
      <c r="AE368" s="10">
        <v>7</v>
      </c>
      <c r="AF368" s="2">
        <f t="shared" si="181"/>
        <v>0</v>
      </c>
      <c r="AG368" s="2">
        <f t="shared" si="182"/>
        <v>9905</v>
      </c>
      <c r="AH368" s="2">
        <f t="shared" si="183"/>
        <v>38736</v>
      </c>
      <c r="AI368" s="2">
        <f t="shared" si="184"/>
        <v>48641</v>
      </c>
      <c r="AK368">
        <f t="shared" si="185"/>
        <v>12</v>
      </c>
      <c r="AL368">
        <f t="shared" si="186"/>
        <v>2021</v>
      </c>
      <c r="BL368">
        <v>3128.2</v>
      </c>
      <c r="BM368">
        <v>3144</v>
      </c>
      <c r="BN368">
        <v>3154.4</v>
      </c>
      <c r="BO368">
        <v>3174.4</v>
      </c>
      <c r="BP368">
        <v>3435.2</v>
      </c>
      <c r="BQ368">
        <v>4429.6000000000004</v>
      </c>
      <c r="BR368">
        <v>2029.6</v>
      </c>
      <c r="BS368">
        <v>695.4</v>
      </c>
      <c r="BT368">
        <v>724.2</v>
      </c>
      <c r="BU368">
        <v>689.2</v>
      </c>
      <c r="BV368">
        <v>665.8</v>
      </c>
      <c r="BW368">
        <v>687.4</v>
      </c>
      <c r="BX368">
        <v>673.4</v>
      </c>
      <c r="BY368">
        <v>626.79999999999995</v>
      </c>
      <c r="BZ368">
        <v>635.20000000000005</v>
      </c>
      <c r="CA368">
        <v>594.4</v>
      </c>
      <c r="CB368">
        <v>596.6</v>
      </c>
      <c r="CC368">
        <v>692.4</v>
      </c>
      <c r="CD368">
        <v>1121.1130000000001</v>
      </c>
      <c r="CE368">
        <v>1426.125</v>
      </c>
      <c r="CF368">
        <v>1476.4749999999999</v>
      </c>
      <c r="CG368">
        <v>5305.4880000000003</v>
      </c>
      <c r="CH368">
        <v>4857.3999999999996</v>
      </c>
      <c r="CI368">
        <v>4305.3999999999996</v>
      </c>
    </row>
    <row r="369" spans="1:87" x14ac:dyDescent="0.2">
      <c r="A369" s="7">
        <v>44555</v>
      </c>
      <c r="B369" s="2">
        <f t="shared" si="187"/>
        <v>4356</v>
      </c>
      <c r="C369" s="2">
        <f t="shared" si="188"/>
        <v>2296</v>
      </c>
      <c r="D369" s="2">
        <f t="shared" si="189"/>
        <v>1882</v>
      </c>
      <c r="E369" s="2">
        <f t="shared" si="190"/>
        <v>1828</v>
      </c>
      <c r="F369" s="2">
        <f t="shared" si="191"/>
        <v>1857</v>
      </c>
      <c r="G369" s="2">
        <f t="shared" si="192"/>
        <v>1893</v>
      </c>
      <c r="H369" s="2">
        <f t="shared" si="193"/>
        <v>1855</v>
      </c>
      <c r="I369" s="2">
        <f t="shared" si="194"/>
        <v>1819</v>
      </c>
      <c r="J369" s="2">
        <f t="shared" si="195"/>
        <v>1781</v>
      </c>
      <c r="K369" s="2">
        <f t="shared" si="196"/>
        <v>1718</v>
      </c>
      <c r="L369" s="2">
        <f t="shared" si="197"/>
        <v>1700</v>
      </c>
      <c r="M369" s="2">
        <f t="shared" si="198"/>
        <v>1639</v>
      </c>
      <c r="N369" s="2">
        <f t="shared" si="199"/>
        <v>1623</v>
      </c>
      <c r="O369" s="2">
        <f t="shared" si="200"/>
        <v>1620</v>
      </c>
      <c r="P369" s="2">
        <f t="shared" si="201"/>
        <v>1627</v>
      </c>
      <c r="Q369" s="2">
        <f t="shared" si="202"/>
        <v>1664</v>
      </c>
      <c r="R369" s="2">
        <f t="shared" si="203"/>
        <v>1623</v>
      </c>
      <c r="S369" s="2">
        <f t="shared" si="204"/>
        <v>1633</v>
      </c>
      <c r="T369" s="2">
        <f t="shared" si="205"/>
        <v>1647</v>
      </c>
      <c r="U369" s="2">
        <f t="shared" si="206"/>
        <v>1675</v>
      </c>
      <c r="V369" s="2">
        <f t="shared" si="207"/>
        <v>1697</v>
      </c>
      <c r="W369" s="2">
        <f t="shared" si="208"/>
        <v>1693</v>
      </c>
      <c r="X369" s="2">
        <f t="shared" si="209"/>
        <v>1633</v>
      </c>
      <c r="Y369" s="2">
        <f t="shared" si="210"/>
        <v>1654</v>
      </c>
      <c r="AA369" s="2">
        <f t="shared" si="180"/>
        <v>0</v>
      </c>
      <c r="AB369" s="2">
        <f t="shared" si="211"/>
        <v>1819</v>
      </c>
      <c r="AC369" s="2">
        <f t="shared" si="212"/>
        <v>4356</v>
      </c>
      <c r="AE369" s="10">
        <v>8</v>
      </c>
      <c r="AF369" s="2">
        <f t="shared" si="181"/>
        <v>0</v>
      </c>
      <c r="AG369" s="2">
        <f t="shared" si="182"/>
        <v>21769</v>
      </c>
      <c r="AH369" s="2">
        <f t="shared" si="183"/>
        <v>22644</v>
      </c>
      <c r="AI369" s="2">
        <f t="shared" si="184"/>
        <v>44413</v>
      </c>
      <c r="AK369">
        <f t="shared" si="185"/>
        <v>12</v>
      </c>
      <c r="AL369">
        <f t="shared" si="186"/>
        <v>2021</v>
      </c>
      <c r="BL369">
        <v>4322.3999999999996</v>
      </c>
      <c r="BM369">
        <v>2278.4</v>
      </c>
      <c r="BN369">
        <v>1867.6</v>
      </c>
      <c r="BO369">
        <v>1814</v>
      </c>
      <c r="BP369">
        <v>1842.4</v>
      </c>
      <c r="BQ369">
        <v>1878.8</v>
      </c>
      <c r="BR369">
        <v>1840.6</v>
      </c>
      <c r="BS369">
        <v>1805</v>
      </c>
      <c r="BT369">
        <v>1767.2</v>
      </c>
      <c r="BU369">
        <v>1705.4</v>
      </c>
      <c r="BV369">
        <v>1686.8</v>
      </c>
      <c r="BW369">
        <v>1627</v>
      </c>
      <c r="BX369">
        <v>1611</v>
      </c>
      <c r="BY369">
        <v>1607.2</v>
      </c>
      <c r="BZ369">
        <v>1614.6</v>
      </c>
      <c r="CA369">
        <v>1651.4</v>
      </c>
      <c r="CB369">
        <v>1611</v>
      </c>
      <c r="CC369">
        <v>1621</v>
      </c>
      <c r="CD369">
        <v>1634.8</v>
      </c>
      <c r="CE369">
        <v>1661.8</v>
      </c>
      <c r="CF369">
        <v>1684.2</v>
      </c>
      <c r="CG369">
        <v>1679.8</v>
      </c>
      <c r="CH369">
        <v>1621</v>
      </c>
      <c r="CI369">
        <v>1641.2</v>
      </c>
    </row>
    <row r="370" spans="1:87" x14ac:dyDescent="0.2">
      <c r="A370" s="7">
        <v>44556</v>
      </c>
      <c r="B370" s="2">
        <f t="shared" si="187"/>
        <v>1622</v>
      </c>
      <c r="C370" s="2">
        <f t="shared" si="188"/>
        <v>1672</v>
      </c>
      <c r="D370" s="2">
        <f t="shared" si="189"/>
        <v>1644</v>
      </c>
      <c r="E370" s="2">
        <f t="shared" si="190"/>
        <v>1625</v>
      </c>
      <c r="F370" s="2">
        <f t="shared" si="191"/>
        <v>1644</v>
      </c>
      <c r="G370" s="2">
        <f t="shared" si="192"/>
        <v>1645</v>
      </c>
      <c r="H370" s="2">
        <f t="shared" si="193"/>
        <v>1675</v>
      </c>
      <c r="I370" s="2">
        <f t="shared" si="194"/>
        <v>1654</v>
      </c>
      <c r="J370" s="2">
        <f t="shared" si="195"/>
        <v>1632</v>
      </c>
      <c r="K370" s="2">
        <f t="shared" si="196"/>
        <v>1614</v>
      </c>
      <c r="L370" s="2">
        <f t="shared" si="197"/>
        <v>1602</v>
      </c>
      <c r="M370" s="2">
        <f t="shared" si="198"/>
        <v>1682</v>
      </c>
      <c r="N370" s="2">
        <f t="shared" si="199"/>
        <v>1655</v>
      </c>
      <c r="O370" s="2">
        <f t="shared" si="200"/>
        <v>1750</v>
      </c>
      <c r="P370" s="2">
        <f t="shared" si="201"/>
        <v>1886</v>
      </c>
      <c r="Q370" s="2">
        <f t="shared" si="202"/>
        <v>1678</v>
      </c>
      <c r="R370" s="2">
        <f t="shared" si="203"/>
        <v>1719</v>
      </c>
      <c r="S370" s="2">
        <f t="shared" si="204"/>
        <v>1716</v>
      </c>
      <c r="T370" s="2">
        <f t="shared" si="205"/>
        <v>1678</v>
      </c>
      <c r="U370" s="2">
        <f t="shared" si="206"/>
        <v>1696</v>
      </c>
      <c r="V370" s="2">
        <f t="shared" si="207"/>
        <v>1670</v>
      </c>
      <c r="W370" s="2">
        <f t="shared" si="208"/>
        <v>1671</v>
      </c>
      <c r="X370" s="2">
        <f t="shared" si="209"/>
        <v>1652</v>
      </c>
      <c r="Y370" s="2">
        <f t="shared" si="210"/>
        <v>1643</v>
      </c>
      <c r="AA370" s="2">
        <f t="shared" si="180"/>
        <v>1719</v>
      </c>
      <c r="AB370" s="2">
        <f t="shared" si="211"/>
        <v>1886</v>
      </c>
      <c r="AC370" s="2">
        <f t="shared" si="212"/>
        <v>1675</v>
      </c>
      <c r="AE370" s="10">
        <v>2</v>
      </c>
      <c r="AF370" s="2">
        <f t="shared" si="181"/>
        <v>14993</v>
      </c>
      <c r="AG370" s="2">
        <f t="shared" si="182"/>
        <v>6969</v>
      </c>
      <c r="AH370" s="2">
        <f t="shared" si="183"/>
        <v>18163</v>
      </c>
      <c r="AI370" s="2">
        <f t="shared" si="184"/>
        <v>40125</v>
      </c>
      <c r="AK370">
        <f t="shared" si="185"/>
        <v>12</v>
      </c>
      <c r="AL370">
        <f t="shared" si="186"/>
        <v>2021</v>
      </c>
      <c r="BL370">
        <v>1609.2</v>
      </c>
      <c r="BM370">
        <v>1658.8</v>
      </c>
      <c r="BN370">
        <v>1631</v>
      </c>
      <c r="BO370">
        <v>1612.8</v>
      </c>
      <c r="BP370">
        <v>1631</v>
      </c>
      <c r="BQ370">
        <v>1632.6</v>
      </c>
      <c r="BR370">
        <v>1662.375</v>
      </c>
      <c r="BS370">
        <v>1641.4</v>
      </c>
      <c r="BT370">
        <v>1619.4</v>
      </c>
      <c r="BU370">
        <v>1601.8</v>
      </c>
      <c r="BV370">
        <v>1590</v>
      </c>
      <c r="BW370">
        <v>1669.6</v>
      </c>
      <c r="BX370">
        <v>1642.6</v>
      </c>
      <c r="BY370">
        <v>1736.2</v>
      </c>
      <c r="BZ370">
        <v>1871.6</v>
      </c>
      <c r="CA370">
        <v>1665</v>
      </c>
      <c r="CB370">
        <v>1706.125</v>
      </c>
      <c r="CC370">
        <v>1702.8</v>
      </c>
      <c r="CD370">
        <v>1665</v>
      </c>
      <c r="CE370">
        <v>1683.4</v>
      </c>
      <c r="CF370">
        <v>1657</v>
      </c>
      <c r="CG370">
        <v>1658.4</v>
      </c>
      <c r="CH370">
        <v>1639.4</v>
      </c>
      <c r="CI370">
        <v>1630.85</v>
      </c>
    </row>
    <row r="371" spans="1:87" x14ac:dyDescent="0.2">
      <c r="A371" s="7">
        <v>44557</v>
      </c>
      <c r="B371" s="2">
        <f t="shared" si="187"/>
        <v>1716</v>
      </c>
      <c r="C371" s="2">
        <f t="shared" si="188"/>
        <v>1670</v>
      </c>
      <c r="D371" s="2">
        <f t="shared" si="189"/>
        <v>1738</v>
      </c>
      <c r="E371" s="2">
        <f t="shared" si="190"/>
        <v>1724</v>
      </c>
      <c r="F371" s="2">
        <f t="shared" si="191"/>
        <v>1758</v>
      </c>
      <c r="G371" s="2">
        <f t="shared" si="192"/>
        <v>1861</v>
      </c>
      <c r="H371" s="2">
        <f t="shared" si="193"/>
        <v>1937</v>
      </c>
      <c r="I371" s="2">
        <f t="shared" si="194"/>
        <v>1803</v>
      </c>
      <c r="J371" s="2">
        <f t="shared" si="195"/>
        <v>1861</v>
      </c>
      <c r="K371" s="2">
        <f t="shared" si="196"/>
        <v>1829</v>
      </c>
      <c r="L371" s="2">
        <f t="shared" si="197"/>
        <v>1914</v>
      </c>
      <c r="M371" s="2">
        <f t="shared" si="198"/>
        <v>1755</v>
      </c>
      <c r="N371" s="2">
        <f t="shared" si="199"/>
        <v>1809</v>
      </c>
      <c r="O371" s="2">
        <f t="shared" si="200"/>
        <v>1805</v>
      </c>
      <c r="P371" s="2">
        <f t="shared" si="201"/>
        <v>1792</v>
      </c>
      <c r="Q371" s="2">
        <f t="shared" si="202"/>
        <v>1761</v>
      </c>
      <c r="R371" s="2">
        <f t="shared" si="203"/>
        <v>1779</v>
      </c>
      <c r="S371" s="2">
        <f t="shared" si="204"/>
        <v>1787</v>
      </c>
      <c r="T371" s="2">
        <f t="shared" si="205"/>
        <v>1861</v>
      </c>
      <c r="U371" s="2">
        <f t="shared" si="206"/>
        <v>1856</v>
      </c>
      <c r="V371" s="2">
        <f t="shared" si="207"/>
        <v>1859</v>
      </c>
      <c r="W371" s="2">
        <f t="shared" si="208"/>
        <v>1857</v>
      </c>
      <c r="X371" s="2">
        <f t="shared" si="209"/>
        <v>1692</v>
      </c>
      <c r="Y371" s="2">
        <f t="shared" si="210"/>
        <v>1681</v>
      </c>
      <c r="AA371" s="2">
        <f t="shared" si="180"/>
        <v>1914</v>
      </c>
      <c r="AB371" s="2">
        <f t="shared" si="211"/>
        <v>1809</v>
      </c>
      <c r="AC371" s="2">
        <f t="shared" si="212"/>
        <v>1937</v>
      </c>
      <c r="AE371" s="10">
        <v>3</v>
      </c>
      <c r="AF371" s="2">
        <f t="shared" si="181"/>
        <v>16445</v>
      </c>
      <c r="AG371" s="2">
        <f t="shared" si="182"/>
        <v>7167</v>
      </c>
      <c r="AH371" s="2">
        <f t="shared" si="183"/>
        <v>19493</v>
      </c>
      <c r="AI371" s="2">
        <f t="shared" si="184"/>
        <v>43105</v>
      </c>
      <c r="AK371">
        <f t="shared" si="185"/>
        <v>12</v>
      </c>
      <c r="AL371">
        <f t="shared" si="186"/>
        <v>2021</v>
      </c>
      <c r="BL371">
        <v>1703.4009999999998</v>
      </c>
      <c r="BM371">
        <v>1657.7380000000001</v>
      </c>
      <c r="BN371">
        <v>1725.038</v>
      </c>
      <c r="BO371">
        <v>1710.95</v>
      </c>
      <c r="BP371">
        <v>1744.675</v>
      </c>
      <c r="BQ371">
        <v>1846.8130000000001</v>
      </c>
      <c r="BR371">
        <v>1922.088</v>
      </c>
      <c r="BS371">
        <v>1789.2</v>
      </c>
      <c r="BT371">
        <v>1847.0250000000001</v>
      </c>
      <c r="BU371">
        <v>1814.663</v>
      </c>
      <c r="BV371">
        <v>1899.0630000000001</v>
      </c>
      <c r="BW371">
        <v>1741.6</v>
      </c>
      <c r="BX371">
        <v>1795.1880000000001</v>
      </c>
      <c r="BY371">
        <v>1791.713</v>
      </c>
      <c r="BZ371">
        <v>1778.8</v>
      </c>
      <c r="CA371">
        <v>1747.95</v>
      </c>
      <c r="CB371">
        <v>1765.788</v>
      </c>
      <c r="CC371">
        <v>1773.8</v>
      </c>
      <c r="CD371">
        <v>1846.788</v>
      </c>
      <c r="CE371">
        <v>1841.9880000000001</v>
      </c>
      <c r="CF371">
        <v>1845.2</v>
      </c>
      <c r="CG371">
        <v>1843</v>
      </c>
      <c r="CH371">
        <v>1679</v>
      </c>
      <c r="CI371">
        <v>1668.5630000000001</v>
      </c>
    </row>
    <row r="372" spans="1:87" x14ac:dyDescent="0.2">
      <c r="A372" s="7">
        <v>44558</v>
      </c>
      <c r="B372" s="2">
        <f t="shared" si="187"/>
        <v>1691</v>
      </c>
      <c r="C372" s="2">
        <f t="shared" si="188"/>
        <v>1665</v>
      </c>
      <c r="D372" s="2">
        <f t="shared" si="189"/>
        <v>1625</v>
      </c>
      <c r="E372" s="2">
        <f t="shared" si="190"/>
        <v>1325</v>
      </c>
      <c r="F372" s="2">
        <f t="shared" si="191"/>
        <v>1300</v>
      </c>
      <c r="G372" s="2">
        <f t="shared" si="192"/>
        <v>1278</v>
      </c>
      <c r="H372" s="2">
        <f t="shared" si="193"/>
        <v>1259</v>
      </c>
      <c r="I372" s="2">
        <f t="shared" si="194"/>
        <v>1278</v>
      </c>
      <c r="J372" s="2">
        <f t="shared" si="195"/>
        <v>1252</v>
      </c>
      <c r="K372" s="2">
        <f t="shared" si="196"/>
        <v>1281</v>
      </c>
      <c r="L372" s="2">
        <f t="shared" si="197"/>
        <v>1268</v>
      </c>
      <c r="M372" s="2">
        <f t="shared" si="198"/>
        <v>1276</v>
      </c>
      <c r="N372" s="2">
        <f t="shared" si="199"/>
        <v>1431</v>
      </c>
      <c r="O372" s="2">
        <f t="shared" si="200"/>
        <v>1447</v>
      </c>
      <c r="P372" s="2">
        <f t="shared" si="201"/>
        <v>1402</v>
      </c>
      <c r="Q372" s="2">
        <f t="shared" si="202"/>
        <v>1219</v>
      </c>
      <c r="R372" s="2">
        <f t="shared" si="203"/>
        <v>1253</v>
      </c>
      <c r="S372" s="2">
        <f t="shared" si="204"/>
        <v>1496</v>
      </c>
      <c r="T372" s="2">
        <f t="shared" si="205"/>
        <v>2198</v>
      </c>
      <c r="U372" s="2">
        <f t="shared" si="206"/>
        <v>2700</v>
      </c>
      <c r="V372" s="2">
        <f t="shared" si="207"/>
        <v>3065</v>
      </c>
      <c r="W372" s="2">
        <f t="shared" si="208"/>
        <v>3213</v>
      </c>
      <c r="X372" s="2">
        <f t="shared" si="209"/>
        <v>1772</v>
      </c>
      <c r="Y372" s="2">
        <f t="shared" si="210"/>
        <v>1416</v>
      </c>
      <c r="AA372" s="2">
        <f t="shared" si="180"/>
        <v>2700</v>
      </c>
      <c r="AB372" s="2">
        <f t="shared" si="211"/>
        <v>1447</v>
      </c>
      <c r="AC372" s="2">
        <f t="shared" si="212"/>
        <v>3213</v>
      </c>
      <c r="AE372" s="10">
        <v>4</v>
      </c>
      <c r="AF372" s="2">
        <f t="shared" si="181"/>
        <v>14002</v>
      </c>
      <c r="AG372" s="2">
        <f t="shared" si="182"/>
        <v>5499</v>
      </c>
      <c r="AH372" s="2">
        <f t="shared" si="183"/>
        <v>19609</v>
      </c>
      <c r="AI372" s="2">
        <f t="shared" si="184"/>
        <v>39110</v>
      </c>
      <c r="AK372">
        <f t="shared" si="185"/>
        <v>12</v>
      </c>
      <c r="AL372">
        <f t="shared" si="186"/>
        <v>2021</v>
      </c>
      <c r="BL372">
        <v>1678.5630000000001</v>
      </c>
      <c r="BM372">
        <v>1652.3879999999999</v>
      </c>
      <c r="BN372">
        <v>1612.788</v>
      </c>
      <c r="BO372">
        <v>1315.2</v>
      </c>
      <c r="BP372">
        <v>1290.1379999999999</v>
      </c>
      <c r="BQ372">
        <v>1267.8</v>
      </c>
      <c r="BR372">
        <v>1249.3879999999999</v>
      </c>
      <c r="BS372">
        <v>1268.213</v>
      </c>
      <c r="BT372">
        <v>1242.125</v>
      </c>
      <c r="BU372">
        <v>1271.2629999999999</v>
      </c>
      <c r="BV372">
        <v>1258.288</v>
      </c>
      <c r="BW372">
        <v>1266.175</v>
      </c>
      <c r="BX372">
        <v>1419.9880000000001</v>
      </c>
      <c r="BY372">
        <v>1435.9380000000001</v>
      </c>
      <c r="BZ372">
        <v>1391.6880000000001</v>
      </c>
      <c r="CA372">
        <v>1209.95</v>
      </c>
      <c r="CB372">
        <v>1243.538</v>
      </c>
      <c r="CC372">
        <v>1484.4880000000001</v>
      </c>
      <c r="CD372">
        <v>2181.75</v>
      </c>
      <c r="CE372">
        <v>2679.3629999999998</v>
      </c>
      <c r="CF372">
        <v>3042.0260000000003</v>
      </c>
      <c r="CG372">
        <v>3188.8130000000001</v>
      </c>
      <c r="CH372">
        <v>1758.5509999999999</v>
      </c>
      <c r="CI372">
        <v>1404.838</v>
      </c>
    </row>
    <row r="373" spans="1:87" x14ac:dyDescent="0.2">
      <c r="A373" s="7">
        <v>44559</v>
      </c>
      <c r="B373" s="2">
        <f t="shared" si="187"/>
        <v>1402</v>
      </c>
      <c r="C373" s="2">
        <f t="shared" si="188"/>
        <v>1365</v>
      </c>
      <c r="D373" s="2">
        <f t="shared" si="189"/>
        <v>1333</v>
      </c>
      <c r="E373" s="2">
        <f t="shared" si="190"/>
        <v>1324</v>
      </c>
      <c r="F373" s="2">
        <f t="shared" si="191"/>
        <v>1324</v>
      </c>
      <c r="G373" s="2">
        <f t="shared" si="192"/>
        <v>1362</v>
      </c>
      <c r="H373" s="2">
        <f t="shared" si="193"/>
        <v>1535</v>
      </c>
      <c r="I373" s="2">
        <f t="shared" si="194"/>
        <v>1654</v>
      </c>
      <c r="J373" s="2">
        <f t="shared" si="195"/>
        <v>2152</v>
      </c>
      <c r="K373" s="2">
        <f t="shared" si="196"/>
        <v>1979</v>
      </c>
      <c r="L373" s="2">
        <f t="shared" si="197"/>
        <v>1906</v>
      </c>
      <c r="M373" s="2">
        <f t="shared" si="198"/>
        <v>1908</v>
      </c>
      <c r="N373" s="2">
        <f t="shared" si="199"/>
        <v>1907</v>
      </c>
      <c r="O373" s="2">
        <f t="shared" si="200"/>
        <v>1864</v>
      </c>
      <c r="P373" s="2">
        <f t="shared" si="201"/>
        <v>1879</v>
      </c>
      <c r="Q373" s="2">
        <f t="shared" si="202"/>
        <v>1893</v>
      </c>
      <c r="R373" s="2">
        <f t="shared" si="203"/>
        <v>1914</v>
      </c>
      <c r="S373" s="2">
        <f t="shared" si="204"/>
        <v>1801</v>
      </c>
      <c r="T373" s="2">
        <f t="shared" si="205"/>
        <v>1758</v>
      </c>
      <c r="U373" s="2">
        <f t="shared" si="206"/>
        <v>1712</v>
      </c>
      <c r="V373" s="2">
        <f t="shared" si="207"/>
        <v>1735</v>
      </c>
      <c r="W373" s="2">
        <f t="shared" si="208"/>
        <v>1729</v>
      </c>
      <c r="X373" s="2">
        <f t="shared" si="209"/>
        <v>1754</v>
      </c>
      <c r="Y373" s="2">
        <f t="shared" si="210"/>
        <v>1789</v>
      </c>
      <c r="AA373" s="2">
        <f t="shared" si="180"/>
        <v>2152</v>
      </c>
      <c r="AB373" s="2">
        <f t="shared" si="211"/>
        <v>1907</v>
      </c>
      <c r="AC373" s="2">
        <f t="shared" si="212"/>
        <v>1789</v>
      </c>
      <c r="AE373" s="10">
        <v>5</v>
      </c>
      <c r="AF373" s="2">
        <f t="shared" si="181"/>
        <v>16784</v>
      </c>
      <c r="AG373" s="2">
        <f t="shared" si="182"/>
        <v>7543</v>
      </c>
      <c r="AH373" s="2">
        <f t="shared" si="183"/>
        <v>16652</v>
      </c>
      <c r="AI373" s="2">
        <f t="shared" si="184"/>
        <v>40979</v>
      </c>
      <c r="AK373">
        <f t="shared" si="185"/>
        <v>12</v>
      </c>
      <c r="AL373">
        <f t="shared" si="186"/>
        <v>2021</v>
      </c>
      <c r="BL373">
        <v>1391.4880000000001</v>
      </c>
      <c r="BM373">
        <v>1354.413</v>
      </c>
      <c r="BN373">
        <v>1322.55</v>
      </c>
      <c r="BO373">
        <v>1314.0630000000001</v>
      </c>
      <c r="BP373">
        <v>1314.0250000000001</v>
      </c>
      <c r="BQ373">
        <v>1351.538</v>
      </c>
      <c r="BR373">
        <v>1522.875</v>
      </c>
      <c r="BS373">
        <v>1641.15</v>
      </c>
      <c r="BT373">
        <v>2136.0879999999997</v>
      </c>
      <c r="BU373">
        <v>1964.35</v>
      </c>
      <c r="BV373">
        <v>1891.8</v>
      </c>
      <c r="BW373">
        <v>1893.6880000000001</v>
      </c>
      <c r="BX373">
        <v>1892.5250000000001</v>
      </c>
      <c r="BY373">
        <v>1850.3</v>
      </c>
      <c r="BZ373">
        <v>1864.3879999999999</v>
      </c>
      <c r="CA373">
        <v>1878.9880000000001</v>
      </c>
      <c r="CB373">
        <v>1898.9880000000001</v>
      </c>
      <c r="CC373">
        <v>1787.45</v>
      </c>
      <c r="CD373">
        <v>1744.2</v>
      </c>
      <c r="CE373">
        <v>1699.163</v>
      </c>
      <c r="CF373">
        <v>1721.3</v>
      </c>
      <c r="CG373">
        <v>1715.5630000000001</v>
      </c>
      <c r="CH373">
        <v>1740.55</v>
      </c>
      <c r="CI373">
        <v>1775.6</v>
      </c>
    </row>
    <row r="374" spans="1:87" x14ac:dyDescent="0.2">
      <c r="A374" s="7">
        <v>44560</v>
      </c>
      <c r="B374" s="2">
        <f t="shared" si="187"/>
        <v>1877</v>
      </c>
      <c r="C374" s="2">
        <f t="shared" si="188"/>
        <v>1896</v>
      </c>
      <c r="D374" s="2">
        <f t="shared" si="189"/>
        <v>1934</v>
      </c>
      <c r="E374" s="2">
        <f t="shared" si="190"/>
        <v>1863</v>
      </c>
      <c r="F374" s="2">
        <f t="shared" si="191"/>
        <v>1840</v>
      </c>
      <c r="G374" s="2">
        <f t="shared" si="192"/>
        <v>1853</v>
      </c>
      <c r="H374" s="2">
        <f t="shared" si="193"/>
        <v>1973</v>
      </c>
      <c r="I374" s="2">
        <f t="shared" si="194"/>
        <v>1988</v>
      </c>
      <c r="J374" s="2">
        <f t="shared" si="195"/>
        <v>2346</v>
      </c>
      <c r="K374" s="2">
        <f t="shared" si="196"/>
        <v>3056</v>
      </c>
      <c r="L374" s="2">
        <f t="shared" si="197"/>
        <v>3125</v>
      </c>
      <c r="M374" s="2">
        <f t="shared" si="198"/>
        <v>2951</v>
      </c>
      <c r="N374" s="2">
        <f t="shared" si="199"/>
        <v>3166</v>
      </c>
      <c r="O374" s="2">
        <f t="shared" si="200"/>
        <v>3844</v>
      </c>
      <c r="P374" s="2">
        <f t="shared" si="201"/>
        <v>3377</v>
      </c>
      <c r="Q374" s="2">
        <f t="shared" si="202"/>
        <v>3354</v>
      </c>
      <c r="R374" s="2">
        <f t="shared" si="203"/>
        <v>3480</v>
      </c>
      <c r="S374" s="2">
        <f t="shared" si="204"/>
        <v>2012</v>
      </c>
      <c r="T374" s="2">
        <f t="shared" si="205"/>
        <v>1208</v>
      </c>
      <c r="U374" s="2">
        <f t="shared" si="206"/>
        <v>1203</v>
      </c>
      <c r="V374" s="2">
        <f t="shared" si="207"/>
        <v>1215</v>
      </c>
      <c r="W374" s="2">
        <f t="shared" si="208"/>
        <v>1272</v>
      </c>
      <c r="X374" s="2">
        <f t="shared" si="209"/>
        <v>1271</v>
      </c>
      <c r="Y374" s="2">
        <f t="shared" si="210"/>
        <v>1264</v>
      </c>
      <c r="AA374" s="2">
        <f t="shared" si="180"/>
        <v>3480</v>
      </c>
      <c r="AB374" s="2">
        <f t="shared" si="211"/>
        <v>3844</v>
      </c>
      <c r="AC374" s="2">
        <f t="shared" si="212"/>
        <v>1973</v>
      </c>
      <c r="AE374" s="10">
        <v>6</v>
      </c>
      <c r="AF374" s="2">
        <f t="shared" si="181"/>
        <v>21369</v>
      </c>
      <c r="AG374" s="2">
        <f t="shared" si="182"/>
        <v>13741</v>
      </c>
      <c r="AH374" s="2">
        <f t="shared" si="183"/>
        <v>18258</v>
      </c>
      <c r="AI374" s="2">
        <f t="shared" si="184"/>
        <v>53368</v>
      </c>
      <c r="AK374">
        <f t="shared" si="185"/>
        <v>12</v>
      </c>
      <c r="AL374">
        <f t="shared" si="186"/>
        <v>2021</v>
      </c>
      <c r="BL374">
        <v>1862.6</v>
      </c>
      <c r="BM374">
        <v>1881.2</v>
      </c>
      <c r="BN374">
        <v>1919.7380000000001</v>
      </c>
      <c r="BO374">
        <v>1849.2</v>
      </c>
      <c r="BP374">
        <v>1826.2</v>
      </c>
      <c r="BQ374">
        <v>1839</v>
      </c>
      <c r="BR374">
        <v>1958.2</v>
      </c>
      <c r="BS374">
        <v>1972.8</v>
      </c>
      <c r="BT374">
        <v>2328.6</v>
      </c>
      <c r="BU374">
        <v>3033.2</v>
      </c>
      <c r="BV374">
        <v>3101.4</v>
      </c>
      <c r="BW374">
        <v>2928.2</v>
      </c>
      <c r="BX374">
        <v>3142.2</v>
      </c>
      <c r="BY374">
        <v>3814.4</v>
      </c>
      <c r="BZ374">
        <v>3351</v>
      </c>
      <c r="CA374">
        <v>3328.6</v>
      </c>
      <c r="CB374">
        <v>3454</v>
      </c>
      <c r="CC374">
        <v>1996.4</v>
      </c>
      <c r="CD374">
        <v>1198.4000000000001</v>
      </c>
      <c r="CE374">
        <v>1193.8</v>
      </c>
      <c r="CF374">
        <v>1205.4000000000001</v>
      </c>
      <c r="CG374">
        <v>1262.4000000000001</v>
      </c>
      <c r="CH374">
        <v>1261.5999999999999</v>
      </c>
      <c r="CI374">
        <v>1254.5999999999999</v>
      </c>
    </row>
    <row r="375" spans="1:87" x14ac:dyDescent="0.2">
      <c r="A375" s="7">
        <v>44561</v>
      </c>
      <c r="B375" s="2">
        <f t="shared" si="187"/>
        <v>1252</v>
      </c>
      <c r="C375" s="2">
        <f t="shared" si="188"/>
        <v>1249</v>
      </c>
      <c r="D375" s="2">
        <f t="shared" si="189"/>
        <v>1272</v>
      </c>
      <c r="E375" s="2">
        <f t="shared" si="190"/>
        <v>1229</v>
      </c>
      <c r="F375" s="2">
        <f t="shared" si="191"/>
        <v>1200</v>
      </c>
      <c r="G375" s="2">
        <f t="shared" si="192"/>
        <v>1198</v>
      </c>
      <c r="H375" s="2">
        <f t="shared" si="193"/>
        <v>2085</v>
      </c>
      <c r="I375" s="2">
        <f t="shared" si="194"/>
        <v>2675</v>
      </c>
      <c r="J375" s="2">
        <f t="shared" si="195"/>
        <v>2681</v>
      </c>
      <c r="K375" s="2">
        <f t="shared" si="196"/>
        <v>2670</v>
      </c>
      <c r="L375" s="2">
        <f t="shared" si="197"/>
        <v>3049</v>
      </c>
      <c r="M375" s="2">
        <f t="shared" si="198"/>
        <v>2922</v>
      </c>
      <c r="N375" s="2">
        <f t="shared" si="199"/>
        <v>2364</v>
      </c>
      <c r="O375" s="2">
        <f t="shared" si="200"/>
        <v>1800</v>
      </c>
      <c r="P375" s="2">
        <f t="shared" si="201"/>
        <v>3486</v>
      </c>
      <c r="Q375" s="2">
        <f t="shared" si="202"/>
        <v>1151</v>
      </c>
      <c r="R375" s="2">
        <f t="shared" si="203"/>
        <v>769</v>
      </c>
      <c r="S375" s="2">
        <f t="shared" si="204"/>
        <v>756</v>
      </c>
      <c r="T375" s="2">
        <f t="shared" si="205"/>
        <v>746</v>
      </c>
      <c r="U375" s="2">
        <f t="shared" si="206"/>
        <v>746</v>
      </c>
      <c r="V375" s="2">
        <f t="shared" si="207"/>
        <v>756</v>
      </c>
      <c r="W375" s="2">
        <f t="shared" si="208"/>
        <v>736</v>
      </c>
      <c r="X375" s="2">
        <f t="shared" si="209"/>
        <v>756</v>
      </c>
      <c r="Y375" s="2">
        <f t="shared" si="210"/>
        <v>756</v>
      </c>
      <c r="AA375" s="2">
        <f t="shared" si="180"/>
        <v>0</v>
      </c>
      <c r="AB375" s="2">
        <f t="shared" si="211"/>
        <v>3486</v>
      </c>
      <c r="AC375" s="2">
        <f t="shared" si="212"/>
        <v>2085</v>
      </c>
      <c r="AE375" s="10">
        <v>7</v>
      </c>
      <c r="AF375" s="2">
        <f t="shared" si="181"/>
        <v>0</v>
      </c>
      <c r="AG375" s="2">
        <f t="shared" si="182"/>
        <v>25815</v>
      </c>
      <c r="AH375" s="2">
        <f t="shared" si="183"/>
        <v>12489</v>
      </c>
      <c r="AI375" s="2">
        <f t="shared" si="184"/>
        <v>38304</v>
      </c>
      <c r="AK375">
        <f t="shared" si="185"/>
        <v>12</v>
      </c>
      <c r="AL375">
        <f t="shared" si="186"/>
        <v>2021</v>
      </c>
      <c r="BL375">
        <v>1242</v>
      </c>
      <c r="BM375">
        <v>1239.4000000000001</v>
      </c>
      <c r="BN375">
        <v>1262.5999999999999</v>
      </c>
      <c r="BO375">
        <v>1219.2</v>
      </c>
      <c r="BP375">
        <v>1190.4000000000001</v>
      </c>
      <c r="BQ375">
        <v>1188.5999999999999</v>
      </c>
      <c r="BR375">
        <v>2069.6</v>
      </c>
      <c r="BS375">
        <v>2654.6</v>
      </c>
      <c r="BT375">
        <v>2661</v>
      </c>
      <c r="BU375">
        <v>2649.2</v>
      </c>
      <c r="BV375">
        <v>3026.2</v>
      </c>
      <c r="BW375">
        <v>2899.4</v>
      </c>
      <c r="BX375">
        <v>2346.4</v>
      </c>
      <c r="BY375">
        <v>1786.2500000000002</v>
      </c>
      <c r="BZ375">
        <v>3459.8130000000001</v>
      </c>
      <c r="CA375">
        <v>1142.6260000000002</v>
      </c>
      <c r="CB375">
        <v>762.83799999999997</v>
      </c>
      <c r="CC375">
        <v>750</v>
      </c>
      <c r="CD375">
        <v>740</v>
      </c>
      <c r="CE375">
        <v>740</v>
      </c>
      <c r="CF375">
        <v>750</v>
      </c>
      <c r="CG375">
        <v>730</v>
      </c>
      <c r="CH375">
        <v>750</v>
      </c>
      <c r="CI375">
        <v>750</v>
      </c>
    </row>
    <row r="376" spans="1:87" x14ac:dyDescent="0.2">
      <c r="A376" s="7">
        <v>44562</v>
      </c>
      <c r="B376" s="2">
        <f t="shared" si="187"/>
        <v>796</v>
      </c>
      <c r="C376" s="2">
        <f t="shared" si="188"/>
        <v>822</v>
      </c>
      <c r="D376" s="2">
        <f t="shared" si="189"/>
        <v>786</v>
      </c>
      <c r="E376" s="2">
        <f t="shared" si="190"/>
        <v>821</v>
      </c>
      <c r="F376" s="2">
        <f t="shared" si="191"/>
        <v>830</v>
      </c>
      <c r="G376" s="2">
        <f t="shared" si="192"/>
        <v>766</v>
      </c>
      <c r="H376" s="2">
        <f t="shared" si="193"/>
        <v>746</v>
      </c>
      <c r="I376" s="2">
        <f t="shared" si="194"/>
        <v>776</v>
      </c>
      <c r="J376" s="2">
        <f t="shared" si="195"/>
        <v>937</v>
      </c>
      <c r="K376" s="2">
        <f t="shared" si="196"/>
        <v>927</v>
      </c>
      <c r="L376" s="2">
        <f t="shared" si="197"/>
        <v>786</v>
      </c>
      <c r="M376" s="2">
        <f t="shared" si="198"/>
        <v>715</v>
      </c>
      <c r="N376" s="2">
        <f t="shared" si="199"/>
        <v>715</v>
      </c>
      <c r="O376" s="2">
        <f t="shared" si="200"/>
        <v>715</v>
      </c>
      <c r="P376" s="2">
        <f t="shared" si="201"/>
        <v>715</v>
      </c>
      <c r="Q376" s="2">
        <f t="shared" si="202"/>
        <v>736</v>
      </c>
      <c r="R376" s="2">
        <f t="shared" si="203"/>
        <v>736</v>
      </c>
      <c r="S376" s="2">
        <f t="shared" si="204"/>
        <v>756</v>
      </c>
      <c r="T376" s="2">
        <f t="shared" si="205"/>
        <v>736</v>
      </c>
      <c r="U376" s="2">
        <f t="shared" si="206"/>
        <v>756</v>
      </c>
      <c r="V376" s="2">
        <f t="shared" si="207"/>
        <v>736</v>
      </c>
      <c r="W376" s="2">
        <f t="shared" si="208"/>
        <v>756</v>
      </c>
      <c r="X376" s="2">
        <f t="shared" si="209"/>
        <v>756</v>
      </c>
      <c r="Y376" s="2">
        <f t="shared" si="210"/>
        <v>776</v>
      </c>
      <c r="AA376" s="2">
        <f t="shared" si="180"/>
        <v>0</v>
      </c>
      <c r="AB376" s="2">
        <f t="shared" si="211"/>
        <v>937</v>
      </c>
      <c r="AC376" s="2">
        <f t="shared" si="212"/>
        <v>830</v>
      </c>
      <c r="AE376" s="10">
        <v>8</v>
      </c>
      <c r="AF376" s="2">
        <f t="shared" si="181"/>
        <v>0</v>
      </c>
      <c r="AG376" s="2">
        <f t="shared" si="182"/>
        <v>10006</v>
      </c>
      <c r="AH376" s="2">
        <f t="shared" si="183"/>
        <v>8591</v>
      </c>
      <c r="AI376" s="2">
        <f t="shared" si="184"/>
        <v>18597</v>
      </c>
      <c r="AK376">
        <f t="shared" si="185"/>
        <v>1</v>
      </c>
      <c r="AL376">
        <f t="shared" si="186"/>
        <v>2022</v>
      </c>
      <c r="BL376">
        <v>790</v>
      </c>
      <c r="BM376">
        <v>816.22500000000002</v>
      </c>
      <c r="BN376">
        <v>780</v>
      </c>
      <c r="BO376">
        <v>815.2</v>
      </c>
      <c r="BP376">
        <v>824.1</v>
      </c>
      <c r="BQ376">
        <v>760</v>
      </c>
      <c r="BR376">
        <v>740</v>
      </c>
      <c r="BS376">
        <v>770</v>
      </c>
      <c r="BT376">
        <v>930</v>
      </c>
      <c r="BU376">
        <v>920</v>
      </c>
      <c r="BV376">
        <v>780</v>
      </c>
      <c r="BW376">
        <v>710</v>
      </c>
      <c r="BX376">
        <v>710</v>
      </c>
      <c r="BY376">
        <v>710</v>
      </c>
      <c r="BZ376">
        <v>710</v>
      </c>
      <c r="CA376">
        <v>730</v>
      </c>
      <c r="CB376">
        <v>730</v>
      </c>
      <c r="CC376">
        <v>750</v>
      </c>
      <c r="CD376">
        <v>730</v>
      </c>
      <c r="CE376">
        <v>750</v>
      </c>
      <c r="CF376">
        <v>730</v>
      </c>
      <c r="CG376">
        <v>750</v>
      </c>
      <c r="CH376">
        <v>750</v>
      </c>
      <c r="CI376">
        <v>770</v>
      </c>
    </row>
    <row r="377" spans="1:87" x14ac:dyDescent="0.2">
      <c r="A377" s="7">
        <v>44563</v>
      </c>
      <c r="B377" s="2">
        <f t="shared" si="187"/>
        <v>806</v>
      </c>
      <c r="C377" s="2">
        <f t="shared" si="188"/>
        <v>806</v>
      </c>
      <c r="D377" s="2">
        <f t="shared" si="189"/>
        <v>796</v>
      </c>
      <c r="E377" s="2">
        <f t="shared" si="190"/>
        <v>756</v>
      </c>
      <c r="F377" s="2">
        <f t="shared" si="191"/>
        <v>776</v>
      </c>
      <c r="G377" s="2">
        <f t="shared" si="192"/>
        <v>789</v>
      </c>
      <c r="H377" s="2">
        <f t="shared" si="193"/>
        <v>786</v>
      </c>
      <c r="I377" s="2">
        <f t="shared" si="194"/>
        <v>977</v>
      </c>
      <c r="J377" s="2">
        <f t="shared" si="195"/>
        <v>957</v>
      </c>
      <c r="K377" s="2">
        <f t="shared" si="196"/>
        <v>932</v>
      </c>
      <c r="L377" s="2">
        <f t="shared" si="197"/>
        <v>1256</v>
      </c>
      <c r="M377" s="2">
        <f t="shared" si="198"/>
        <v>784</v>
      </c>
      <c r="N377" s="2">
        <f t="shared" si="199"/>
        <v>758</v>
      </c>
      <c r="O377" s="2">
        <f t="shared" si="200"/>
        <v>942</v>
      </c>
      <c r="P377" s="2">
        <f t="shared" si="201"/>
        <v>1416</v>
      </c>
      <c r="Q377" s="2">
        <f t="shared" si="202"/>
        <v>1259</v>
      </c>
      <c r="R377" s="2">
        <f t="shared" si="203"/>
        <v>778</v>
      </c>
      <c r="S377" s="2">
        <f t="shared" si="204"/>
        <v>776</v>
      </c>
      <c r="T377" s="2">
        <f t="shared" si="205"/>
        <v>925</v>
      </c>
      <c r="U377" s="2">
        <f t="shared" si="206"/>
        <v>1115</v>
      </c>
      <c r="V377" s="2">
        <f t="shared" si="207"/>
        <v>2078</v>
      </c>
      <c r="W377" s="2">
        <f t="shared" si="208"/>
        <v>2383</v>
      </c>
      <c r="X377" s="2">
        <f t="shared" si="209"/>
        <v>3395</v>
      </c>
      <c r="Y377" s="2">
        <f t="shared" si="210"/>
        <v>1726</v>
      </c>
      <c r="AA377" s="2">
        <f t="shared" si="180"/>
        <v>1256</v>
      </c>
      <c r="AB377" s="2">
        <f t="shared" si="211"/>
        <v>1416</v>
      </c>
      <c r="AC377" s="2">
        <f t="shared" si="212"/>
        <v>3395</v>
      </c>
      <c r="AE377" s="10">
        <v>2</v>
      </c>
      <c r="AF377" s="2">
        <f t="shared" si="181"/>
        <v>8500</v>
      </c>
      <c r="AG377" s="2">
        <f t="shared" si="182"/>
        <v>4375</v>
      </c>
      <c r="AH377" s="2">
        <f t="shared" si="183"/>
        <v>15097</v>
      </c>
      <c r="AI377" s="2">
        <f t="shared" si="184"/>
        <v>27972</v>
      </c>
      <c r="AK377">
        <f t="shared" si="185"/>
        <v>1</v>
      </c>
      <c r="AL377">
        <f t="shared" si="186"/>
        <v>2022</v>
      </c>
      <c r="BL377">
        <v>800</v>
      </c>
      <c r="BM377">
        <v>800</v>
      </c>
      <c r="BN377">
        <v>790</v>
      </c>
      <c r="BO377">
        <v>750</v>
      </c>
      <c r="BP377">
        <v>770</v>
      </c>
      <c r="BQ377">
        <v>782.6</v>
      </c>
      <c r="BR377">
        <v>780</v>
      </c>
      <c r="BS377">
        <v>970</v>
      </c>
      <c r="BT377">
        <v>950</v>
      </c>
      <c r="BU377">
        <v>925.4</v>
      </c>
      <c r="BV377">
        <v>1246.838</v>
      </c>
      <c r="BW377">
        <v>777.8</v>
      </c>
      <c r="BX377">
        <v>752.4</v>
      </c>
      <c r="BY377">
        <v>934.40000000000009</v>
      </c>
      <c r="BZ377">
        <v>1405</v>
      </c>
      <c r="CA377">
        <v>1249.2</v>
      </c>
      <c r="CB377">
        <v>771.6</v>
      </c>
      <c r="CC377">
        <v>770</v>
      </c>
      <c r="CD377">
        <v>918.2</v>
      </c>
      <c r="CE377">
        <v>1106.5</v>
      </c>
      <c r="CF377">
        <v>2062.4380000000001</v>
      </c>
      <c r="CG377">
        <v>2364.9260000000004</v>
      </c>
      <c r="CH377">
        <v>3369.4260000000004</v>
      </c>
      <c r="CI377">
        <v>1713.2260000000001</v>
      </c>
    </row>
    <row r="378" spans="1:87" x14ac:dyDescent="0.2">
      <c r="A378" s="7">
        <v>44564</v>
      </c>
      <c r="B378" s="2">
        <f t="shared" si="187"/>
        <v>1595</v>
      </c>
      <c r="C378" s="2">
        <f t="shared" si="188"/>
        <v>764</v>
      </c>
      <c r="D378" s="2">
        <f t="shared" si="189"/>
        <v>779</v>
      </c>
      <c r="E378" s="2">
        <f t="shared" si="190"/>
        <v>767</v>
      </c>
      <c r="F378" s="2">
        <f t="shared" si="191"/>
        <v>773</v>
      </c>
      <c r="G378" s="2">
        <f t="shared" si="192"/>
        <v>818</v>
      </c>
      <c r="H378" s="2">
        <f t="shared" si="193"/>
        <v>878</v>
      </c>
      <c r="I378" s="2">
        <f t="shared" si="194"/>
        <v>977</v>
      </c>
      <c r="J378" s="2">
        <f t="shared" si="195"/>
        <v>962</v>
      </c>
      <c r="K378" s="2">
        <f t="shared" si="196"/>
        <v>1000</v>
      </c>
      <c r="L378" s="2">
        <f t="shared" si="197"/>
        <v>828</v>
      </c>
      <c r="M378" s="2">
        <f t="shared" si="198"/>
        <v>803</v>
      </c>
      <c r="N378" s="2">
        <f t="shared" si="199"/>
        <v>768</v>
      </c>
      <c r="O378" s="2">
        <f t="shared" si="200"/>
        <v>736</v>
      </c>
      <c r="P378" s="2">
        <f t="shared" si="201"/>
        <v>766</v>
      </c>
      <c r="Q378" s="2">
        <f t="shared" si="202"/>
        <v>756</v>
      </c>
      <c r="R378" s="2">
        <f t="shared" si="203"/>
        <v>798</v>
      </c>
      <c r="S378" s="2">
        <f t="shared" si="204"/>
        <v>831</v>
      </c>
      <c r="T378" s="2">
        <f t="shared" si="205"/>
        <v>840</v>
      </c>
      <c r="U378" s="2">
        <f t="shared" si="206"/>
        <v>832</v>
      </c>
      <c r="V378" s="2">
        <f t="shared" si="207"/>
        <v>811</v>
      </c>
      <c r="W378" s="2">
        <f t="shared" si="208"/>
        <v>775</v>
      </c>
      <c r="X378" s="2">
        <f t="shared" si="209"/>
        <v>784</v>
      </c>
      <c r="Y378" s="2">
        <f t="shared" si="210"/>
        <v>830</v>
      </c>
      <c r="AA378" s="2">
        <f t="shared" si="180"/>
        <v>1000</v>
      </c>
      <c r="AB378" s="2">
        <f t="shared" si="211"/>
        <v>768</v>
      </c>
      <c r="AC378" s="2">
        <f t="shared" si="212"/>
        <v>1595</v>
      </c>
      <c r="AE378" s="10">
        <v>3</v>
      </c>
      <c r="AF378" s="2">
        <f t="shared" si="181"/>
        <v>7871</v>
      </c>
      <c r="AG378" s="2">
        <f t="shared" si="182"/>
        <v>3026</v>
      </c>
      <c r="AH378" s="2">
        <f t="shared" si="183"/>
        <v>9574</v>
      </c>
      <c r="AI378" s="2">
        <f t="shared" si="184"/>
        <v>20471</v>
      </c>
      <c r="AK378">
        <f t="shared" si="185"/>
        <v>1</v>
      </c>
      <c r="AL378">
        <f t="shared" si="186"/>
        <v>2022</v>
      </c>
      <c r="BL378">
        <v>1582.825</v>
      </c>
      <c r="BM378">
        <v>757.875</v>
      </c>
      <c r="BN378">
        <v>773.15</v>
      </c>
      <c r="BO378">
        <v>760.78800000000001</v>
      </c>
      <c r="BP378">
        <v>767.32500000000005</v>
      </c>
      <c r="BQ378">
        <v>811.97500000000002</v>
      </c>
      <c r="BR378">
        <v>871.5</v>
      </c>
      <c r="BS378">
        <v>969.13800000000003</v>
      </c>
      <c r="BT378">
        <v>954.96299999999997</v>
      </c>
      <c r="BU378">
        <v>992.83799999999997</v>
      </c>
      <c r="BV378">
        <v>821.26300000000003</v>
      </c>
      <c r="BW378">
        <v>797.32500000000005</v>
      </c>
      <c r="BX378">
        <v>762.36300000000006</v>
      </c>
      <c r="BY378">
        <v>730</v>
      </c>
      <c r="BZ378">
        <v>760</v>
      </c>
      <c r="CA378">
        <v>750</v>
      </c>
      <c r="CB378">
        <v>792.36300000000006</v>
      </c>
      <c r="CC378">
        <v>824.41300000000001</v>
      </c>
      <c r="CD378">
        <v>833.31299999999999</v>
      </c>
      <c r="CE378">
        <v>825.67499999999995</v>
      </c>
      <c r="CF378">
        <v>804.41300000000001</v>
      </c>
      <c r="CG378">
        <v>768.66300000000001</v>
      </c>
      <c r="CH378">
        <v>778.11300000000006</v>
      </c>
      <c r="CI378">
        <v>823.47500000000002</v>
      </c>
    </row>
    <row r="379" spans="1:87" x14ac:dyDescent="0.2">
      <c r="A379" s="7">
        <v>44565</v>
      </c>
      <c r="B379" s="2">
        <f t="shared" si="187"/>
        <v>805</v>
      </c>
      <c r="C379" s="2">
        <f t="shared" si="188"/>
        <v>804</v>
      </c>
      <c r="D379" s="2">
        <f t="shared" si="189"/>
        <v>834</v>
      </c>
      <c r="E379" s="2">
        <f t="shared" si="190"/>
        <v>922</v>
      </c>
      <c r="F379" s="2">
        <f t="shared" si="191"/>
        <v>915</v>
      </c>
      <c r="G379" s="2">
        <f t="shared" si="192"/>
        <v>816</v>
      </c>
      <c r="H379" s="2">
        <f t="shared" si="193"/>
        <v>919</v>
      </c>
      <c r="I379" s="2">
        <f t="shared" si="194"/>
        <v>1057</v>
      </c>
      <c r="J379" s="2">
        <f t="shared" si="195"/>
        <v>1086</v>
      </c>
      <c r="K379" s="2">
        <f t="shared" si="196"/>
        <v>1441</v>
      </c>
      <c r="L379" s="2">
        <f t="shared" si="197"/>
        <v>3269</v>
      </c>
      <c r="M379" s="2">
        <f t="shared" si="198"/>
        <v>3990</v>
      </c>
      <c r="N379" s="2">
        <f t="shared" si="199"/>
        <v>3660</v>
      </c>
      <c r="O379" s="2">
        <f t="shared" si="200"/>
        <v>3734</v>
      </c>
      <c r="P379" s="2">
        <f t="shared" si="201"/>
        <v>2837</v>
      </c>
      <c r="Q379" s="2">
        <f t="shared" si="202"/>
        <v>876</v>
      </c>
      <c r="R379" s="2">
        <f t="shared" si="203"/>
        <v>906</v>
      </c>
      <c r="S379" s="2">
        <f t="shared" si="204"/>
        <v>1207</v>
      </c>
      <c r="T379" s="2">
        <f t="shared" si="205"/>
        <v>1530</v>
      </c>
      <c r="U379" s="2">
        <f t="shared" si="206"/>
        <v>1787</v>
      </c>
      <c r="V379" s="2">
        <f t="shared" si="207"/>
        <v>1836</v>
      </c>
      <c r="W379" s="2">
        <f t="shared" si="208"/>
        <v>2613</v>
      </c>
      <c r="X379" s="2">
        <f t="shared" si="209"/>
        <v>4172</v>
      </c>
      <c r="Y379" s="2">
        <f t="shared" si="210"/>
        <v>4400</v>
      </c>
      <c r="AA379" s="2">
        <f t="shared" si="180"/>
        <v>3990</v>
      </c>
      <c r="AB379" s="2">
        <f t="shared" si="211"/>
        <v>3734</v>
      </c>
      <c r="AC379" s="2">
        <f t="shared" si="212"/>
        <v>4400</v>
      </c>
      <c r="AE379" s="10">
        <v>4</v>
      </c>
      <c r="AF379" s="2">
        <f t="shared" si="181"/>
        <v>16273</v>
      </c>
      <c r="AG379" s="2">
        <f t="shared" si="182"/>
        <v>11107</v>
      </c>
      <c r="AH379" s="2">
        <f t="shared" si="183"/>
        <v>19036</v>
      </c>
      <c r="AI379" s="2">
        <f t="shared" si="184"/>
        <v>46416</v>
      </c>
      <c r="AK379">
        <f t="shared" si="185"/>
        <v>1</v>
      </c>
      <c r="AL379">
        <f t="shared" si="186"/>
        <v>2022</v>
      </c>
      <c r="BL379">
        <v>799.13800000000003</v>
      </c>
      <c r="BM379">
        <v>798.27499999999998</v>
      </c>
      <c r="BN379">
        <v>827.48800000000006</v>
      </c>
      <c r="BO379">
        <v>914.66300000000001</v>
      </c>
      <c r="BP379">
        <v>907.81299999999999</v>
      </c>
      <c r="BQ379">
        <v>809.92499999999995</v>
      </c>
      <c r="BR379">
        <v>912.45</v>
      </c>
      <c r="BS379">
        <v>1049.0630000000001</v>
      </c>
      <c r="BT379">
        <v>1077.575</v>
      </c>
      <c r="BU379">
        <v>1429.7249999999999</v>
      </c>
      <c r="BV379">
        <v>3244.2260000000001</v>
      </c>
      <c r="BW379">
        <v>3959.3130000000001</v>
      </c>
      <c r="BX379">
        <v>3632.288</v>
      </c>
      <c r="BY379">
        <v>3705.1260000000002</v>
      </c>
      <c r="BZ379">
        <v>2814.9249999999997</v>
      </c>
      <c r="CA379">
        <v>869.32600000000002</v>
      </c>
      <c r="CB379">
        <v>899.45</v>
      </c>
      <c r="CC379">
        <v>1197.5129999999999</v>
      </c>
      <c r="CD379">
        <v>1518.6000000000001</v>
      </c>
      <c r="CE379">
        <v>1772.9380000000001</v>
      </c>
      <c r="CF379">
        <v>1821.9880000000001</v>
      </c>
      <c r="CG379">
        <v>2592.9630000000002</v>
      </c>
      <c r="CH379">
        <v>4140.5</v>
      </c>
      <c r="CI379">
        <v>4366.375</v>
      </c>
    </row>
    <row r="380" spans="1:87" x14ac:dyDescent="0.2">
      <c r="A380" s="7">
        <v>44566</v>
      </c>
      <c r="B380" s="2">
        <f t="shared" si="187"/>
        <v>4530</v>
      </c>
      <c r="C380" s="2">
        <f t="shared" si="188"/>
        <v>4182</v>
      </c>
      <c r="D380" s="2">
        <f t="shared" si="189"/>
        <v>4103</v>
      </c>
      <c r="E380" s="2">
        <f t="shared" si="190"/>
        <v>3796</v>
      </c>
      <c r="F380" s="2">
        <f t="shared" si="191"/>
        <v>3576</v>
      </c>
      <c r="G380" s="2">
        <f t="shared" si="192"/>
        <v>3746</v>
      </c>
      <c r="H380" s="2">
        <f t="shared" si="193"/>
        <v>3677</v>
      </c>
      <c r="I380" s="2">
        <f t="shared" si="194"/>
        <v>3787</v>
      </c>
      <c r="J380" s="2">
        <f t="shared" si="195"/>
        <v>3965</v>
      </c>
      <c r="K380" s="2">
        <f t="shared" si="196"/>
        <v>4093</v>
      </c>
      <c r="L380" s="2">
        <f t="shared" si="197"/>
        <v>3768</v>
      </c>
      <c r="M380" s="2">
        <f t="shared" si="198"/>
        <v>3691</v>
      </c>
      <c r="N380" s="2">
        <f t="shared" si="199"/>
        <v>3623</v>
      </c>
      <c r="O380" s="2">
        <f t="shared" si="200"/>
        <v>3370</v>
      </c>
      <c r="P380" s="2">
        <f t="shared" si="201"/>
        <v>3372</v>
      </c>
      <c r="Q380" s="2">
        <f t="shared" si="202"/>
        <v>3094</v>
      </c>
      <c r="R380" s="2">
        <f t="shared" si="203"/>
        <v>2966</v>
      </c>
      <c r="S380" s="2">
        <f t="shared" si="204"/>
        <v>2817</v>
      </c>
      <c r="T380" s="2">
        <f t="shared" si="205"/>
        <v>2135</v>
      </c>
      <c r="U380" s="2">
        <f t="shared" si="206"/>
        <v>1873</v>
      </c>
      <c r="V380" s="2">
        <f t="shared" si="207"/>
        <v>2205</v>
      </c>
      <c r="W380" s="2">
        <f t="shared" si="208"/>
        <v>2041</v>
      </c>
      <c r="X380" s="2">
        <f t="shared" si="209"/>
        <v>2433</v>
      </c>
      <c r="Y380" s="2">
        <f t="shared" si="210"/>
        <v>2423</v>
      </c>
      <c r="AA380" s="2">
        <f t="shared" si="180"/>
        <v>4093</v>
      </c>
      <c r="AB380" s="2">
        <f t="shared" si="211"/>
        <v>3623</v>
      </c>
      <c r="AC380" s="2">
        <f t="shared" si="212"/>
        <v>4530</v>
      </c>
      <c r="AE380" s="10">
        <v>5</v>
      </c>
      <c r="AF380" s="2">
        <f t="shared" si="181"/>
        <v>29095</v>
      </c>
      <c r="AG380" s="2">
        <f t="shared" si="182"/>
        <v>13459</v>
      </c>
      <c r="AH380" s="2">
        <f t="shared" si="183"/>
        <v>36712</v>
      </c>
      <c r="AI380" s="2">
        <f t="shared" si="184"/>
        <v>79266</v>
      </c>
      <c r="AK380">
        <f t="shared" si="185"/>
        <v>1</v>
      </c>
      <c r="AL380">
        <f t="shared" si="186"/>
        <v>2022</v>
      </c>
      <c r="BL380">
        <v>4495.887999999999</v>
      </c>
      <c r="BM380">
        <v>4149.9629999999997</v>
      </c>
      <c r="BN380">
        <v>4071.9880000000003</v>
      </c>
      <c r="BO380">
        <v>3767.3380000000002</v>
      </c>
      <c r="BP380">
        <v>3548.8759999999997</v>
      </c>
      <c r="BQ380">
        <v>3717.4879999999998</v>
      </c>
      <c r="BR380">
        <v>3648.8629999999998</v>
      </c>
      <c r="BS380">
        <v>3758.326</v>
      </c>
      <c r="BT380">
        <v>3935.2999999999997</v>
      </c>
      <c r="BU380">
        <v>4061.538</v>
      </c>
      <c r="BV380">
        <v>3739.375</v>
      </c>
      <c r="BW380">
        <v>3662.8510000000001</v>
      </c>
      <c r="BX380">
        <v>3595.7129999999997</v>
      </c>
      <c r="BY380">
        <v>3344.15</v>
      </c>
      <c r="BZ380">
        <v>3346.625</v>
      </c>
      <c r="CA380">
        <v>3070.45</v>
      </c>
      <c r="CB380">
        <v>2943.4</v>
      </c>
      <c r="CC380">
        <v>2796.0129999999999</v>
      </c>
      <c r="CD380">
        <v>2119.2249999999999</v>
      </c>
      <c r="CE380">
        <v>1858.338</v>
      </c>
      <c r="CF380">
        <v>2188.625</v>
      </c>
      <c r="CG380">
        <v>2025.05</v>
      </c>
      <c r="CH380">
        <v>2414.3130000000001</v>
      </c>
      <c r="CI380">
        <v>2404.6999999999998</v>
      </c>
    </row>
    <row r="381" spans="1:87" x14ac:dyDescent="0.2">
      <c r="A381" s="7">
        <v>44567</v>
      </c>
      <c r="B381" s="2">
        <f t="shared" si="187"/>
        <v>2275</v>
      </c>
      <c r="C381" s="2">
        <f t="shared" si="188"/>
        <v>2477</v>
      </c>
      <c r="D381" s="2">
        <f t="shared" si="189"/>
        <v>2457</v>
      </c>
      <c r="E381" s="2">
        <f t="shared" si="190"/>
        <v>2436</v>
      </c>
      <c r="F381" s="2">
        <f t="shared" si="191"/>
        <v>2462</v>
      </c>
      <c r="G381" s="2">
        <f t="shared" si="192"/>
        <v>2217</v>
      </c>
      <c r="H381" s="2">
        <f t="shared" si="193"/>
        <v>1900</v>
      </c>
      <c r="I381" s="2">
        <f t="shared" si="194"/>
        <v>1852</v>
      </c>
      <c r="J381" s="2">
        <f t="shared" si="195"/>
        <v>2000</v>
      </c>
      <c r="K381" s="2">
        <f t="shared" si="196"/>
        <v>2543</v>
      </c>
      <c r="L381" s="2">
        <f t="shared" si="197"/>
        <v>2543</v>
      </c>
      <c r="M381" s="2">
        <f t="shared" si="198"/>
        <v>2506</v>
      </c>
      <c r="N381" s="2">
        <f t="shared" si="199"/>
        <v>2386</v>
      </c>
      <c r="O381" s="2">
        <f t="shared" si="200"/>
        <v>1934</v>
      </c>
      <c r="P381" s="2">
        <f t="shared" si="201"/>
        <v>980</v>
      </c>
      <c r="Q381" s="2">
        <f t="shared" si="202"/>
        <v>746</v>
      </c>
      <c r="R381" s="2">
        <f t="shared" si="203"/>
        <v>736</v>
      </c>
      <c r="S381" s="2">
        <f t="shared" si="204"/>
        <v>756</v>
      </c>
      <c r="T381" s="2">
        <f t="shared" si="205"/>
        <v>746</v>
      </c>
      <c r="U381" s="2">
        <f t="shared" si="206"/>
        <v>766</v>
      </c>
      <c r="V381" s="2">
        <f t="shared" si="207"/>
        <v>756</v>
      </c>
      <c r="W381" s="2">
        <f t="shared" si="208"/>
        <v>766</v>
      </c>
      <c r="X381" s="2">
        <f t="shared" si="209"/>
        <v>766</v>
      </c>
      <c r="Y381" s="2">
        <f t="shared" si="210"/>
        <v>756</v>
      </c>
      <c r="AA381" s="2">
        <f t="shared" si="180"/>
        <v>2543</v>
      </c>
      <c r="AB381" s="2">
        <f t="shared" si="211"/>
        <v>2386</v>
      </c>
      <c r="AC381" s="2">
        <f t="shared" si="212"/>
        <v>2477</v>
      </c>
      <c r="AE381" s="10">
        <v>6</v>
      </c>
      <c r="AF381" s="2">
        <f t="shared" si="181"/>
        <v>14448</v>
      </c>
      <c r="AG381" s="2">
        <f t="shared" si="182"/>
        <v>6046</v>
      </c>
      <c r="AH381" s="2">
        <f t="shared" si="183"/>
        <v>19268</v>
      </c>
      <c r="AI381" s="2">
        <f t="shared" si="184"/>
        <v>39762</v>
      </c>
      <c r="AK381">
        <f t="shared" si="185"/>
        <v>1</v>
      </c>
      <c r="AL381">
        <f t="shared" si="186"/>
        <v>2022</v>
      </c>
      <c r="BL381">
        <v>2258</v>
      </c>
      <c r="BM381">
        <v>2458</v>
      </c>
      <c r="BN381">
        <v>2438</v>
      </c>
      <c r="BO381">
        <v>2417</v>
      </c>
      <c r="BP381">
        <v>2443</v>
      </c>
      <c r="BQ381">
        <v>2200</v>
      </c>
      <c r="BR381">
        <v>1886</v>
      </c>
      <c r="BS381">
        <v>1838</v>
      </c>
      <c r="BT381">
        <v>1985</v>
      </c>
      <c r="BU381">
        <v>2524</v>
      </c>
      <c r="BV381">
        <v>2524</v>
      </c>
      <c r="BW381">
        <v>2487</v>
      </c>
      <c r="BX381">
        <v>2368</v>
      </c>
      <c r="BY381">
        <v>1919</v>
      </c>
      <c r="BZ381">
        <v>973</v>
      </c>
      <c r="CA381">
        <v>740</v>
      </c>
      <c r="CB381">
        <v>730</v>
      </c>
      <c r="CC381">
        <v>750</v>
      </c>
      <c r="CD381">
        <v>740</v>
      </c>
      <c r="CE381">
        <v>760</v>
      </c>
      <c r="CF381">
        <v>750</v>
      </c>
      <c r="CG381">
        <v>760</v>
      </c>
      <c r="CH381">
        <v>760</v>
      </c>
      <c r="CI381">
        <v>750</v>
      </c>
    </row>
    <row r="382" spans="1:87" x14ac:dyDescent="0.2">
      <c r="A382" s="7">
        <v>44568</v>
      </c>
      <c r="B382" s="2">
        <f t="shared" si="187"/>
        <v>766</v>
      </c>
      <c r="C382" s="2">
        <f t="shared" si="188"/>
        <v>756</v>
      </c>
      <c r="D382" s="2">
        <f t="shared" si="189"/>
        <v>766</v>
      </c>
      <c r="E382" s="2">
        <f t="shared" si="190"/>
        <v>766</v>
      </c>
      <c r="F382" s="2">
        <f t="shared" si="191"/>
        <v>766</v>
      </c>
      <c r="G382" s="2">
        <f t="shared" si="192"/>
        <v>766</v>
      </c>
      <c r="H382" s="2">
        <f t="shared" si="193"/>
        <v>746</v>
      </c>
      <c r="I382" s="2">
        <f t="shared" si="194"/>
        <v>756</v>
      </c>
      <c r="J382" s="2">
        <f t="shared" si="195"/>
        <v>972</v>
      </c>
      <c r="K382" s="2">
        <f t="shared" si="196"/>
        <v>978</v>
      </c>
      <c r="L382" s="2">
        <f t="shared" si="197"/>
        <v>1082</v>
      </c>
      <c r="M382" s="2">
        <f t="shared" si="198"/>
        <v>983</v>
      </c>
      <c r="N382" s="2">
        <f t="shared" si="199"/>
        <v>726</v>
      </c>
      <c r="O382" s="2">
        <f t="shared" si="200"/>
        <v>705</v>
      </c>
      <c r="P382" s="2">
        <f t="shared" si="201"/>
        <v>726</v>
      </c>
      <c r="Q382" s="2">
        <f t="shared" si="202"/>
        <v>1038</v>
      </c>
      <c r="R382" s="2">
        <f t="shared" si="203"/>
        <v>1498</v>
      </c>
      <c r="S382" s="2">
        <f t="shared" si="204"/>
        <v>898</v>
      </c>
      <c r="T382" s="2">
        <f t="shared" si="205"/>
        <v>816</v>
      </c>
      <c r="U382" s="2">
        <f t="shared" si="206"/>
        <v>827</v>
      </c>
      <c r="V382" s="2">
        <f t="shared" si="207"/>
        <v>816</v>
      </c>
      <c r="W382" s="2">
        <f t="shared" si="208"/>
        <v>806</v>
      </c>
      <c r="X382" s="2">
        <f t="shared" si="209"/>
        <v>786</v>
      </c>
      <c r="Y382" s="2">
        <f t="shared" si="210"/>
        <v>766</v>
      </c>
      <c r="AA382" s="2">
        <f t="shared" si="180"/>
        <v>0</v>
      </c>
      <c r="AB382" s="2">
        <f t="shared" si="211"/>
        <v>1498</v>
      </c>
      <c r="AC382" s="2">
        <f t="shared" si="212"/>
        <v>816</v>
      </c>
      <c r="AE382" s="10">
        <v>7</v>
      </c>
      <c r="AF382" s="2">
        <f t="shared" si="181"/>
        <v>0</v>
      </c>
      <c r="AG382" s="2">
        <f t="shared" si="182"/>
        <v>12005</v>
      </c>
      <c r="AH382" s="2">
        <f t="shared" si="183"/>
        <v>8506</v>
      </c>
      <c r="AI382" s="2">
        <f t="shared" si="184"/>
        <v>20511</v>
      </c>
      <c r="AK382">
        <f t="shared" si="185"/>
        <v>1</v>
      </c>
      <c r="AL382">
        <f t="shared" si="186"/>
        <v>2022</v>
      </c>
      <c r="BL382">
        <v>760</v>
      </c>
      <c r="BM382">
        <v>750</v>
      </c>
      <c r="BN382">
        <v>760</v>
      </c>
      <c r="BO382">
        <v>760</v>
      </c>
      <c r="BP382">
        <v>760</v>
      </c>
      <c r="BQ382">
        <v>760</v>
      </c>
      <c r="BR382">
        <v>740</v>
      </c>
      <c r="BS382">
        <v>750</v>
      </c>
      <c r="BT382">
        <v>964.17499999999995</v>
      </c>
      <c r="BU382">
        <v>970.78800000000001</v>
      </c>
      <c r="BV382">
        <v>1073.4000000000001</v>
      </c>
      <c r="BW382">
        <v>975.36299999999994</v>
      </c>
      <c r="BX382">
        <v>720</v>
      </c>
      <c r="BY382">
        <v>700</v>
      </c>
      <c r="BZ382">
        <v>720</v>
      </c>
      <c r="CA382">
        <v>1030</v>
      </c>
      <c r="CB382">
        <v>1486.15</v>
      </c>
      <c r="CC382">
        <v>891.18799999999999</v>
      </c>
      <c r="CD382">
        <v>810.16300000000001</v>
      </c>
      <c r="CE382">
        <v>820.47500000000002</v>
      </c>
      <c r="CF382">
        <v>810</v>
      </c>
      <c r="CG382">
        <v>800</v>
      </c>
      <c r="CH382">
        <v>780</v>
      </c>
      <c r="CI382">
        <v>760</v>
      </c>
    </row>
    <row r="383" spans="1:87" x14ac:dyDescent="0.2">
      <c r="A383" s="7">
        <v>44569</v>
      </c>
      <c r="B383" s="2">
        <f t="shared" si="187"/>
        <v>790</v>
      </c>
      <c r="C383" s="2">
        <f t="shared" si="188"/>
        <v>811</v>
      </c>
      <c r="D383" s="2">
        <f t="shared" si="189"/>
        <v>776</v>
      </c>
      <c r="E383" s="2">
        <f t="shared" si="190"/>
        <v>776</v>
      </c>
      <c r="F383" s="2">
        <f t="shared" si="191"/>
        <v>786</v>
      </c>
      <c r="G383" s="2">
        <f t="shared" si="192"/>
        <v>796</v>
      </c>
      <c r="H383" s="2">
        <f t="shared" si="193"/>
        <v>897</v>
      </c>
      <c r="I383" s="2">
        <f t="shared" si="194"/>
        <v>967</v>
      </c>
      <c r="J383" s="2">
        <f t="shared" si="195"/>
        <v>962</v>
      </c>
      <c r="K383" s="2">
        <f t="shared" si="196"/>
        <v>986</v>
      </c>
      <c r="L383" s="2">
        <f t="shared" si="197"/>
        <v>919</v>
      </c>
      <c r="M383" s="2">
        <f t="shared" si="198"/>
        <v>728</v>
      </c>
      <c r="N383" s="2">
        <f t="shared" si="199"/>
        <v>744</v>
      </c>
      <c r="O383" s="2">
        <f t="shared" si="200"/>
        <v>726</v>
      </c>
      <c r="P383" s="2">
        <f t="shared" si="201"/>
        <v>730</v>
      </c>
      <c r="Q383" s="2">
        <f t="shared" si="202"/>
        <v>770</v>
      </c>
      <c r="R383" s="2">
        <f t="shared" si="203"/>
        <v>766</v>
      </c>
      <c r="S383" s="2">
        <f t="shared" si="204"/>
        <v>811</v>
      </c>
      <c r="T383" s="2">
        <f t="shared" si="205"/>
        <v>773</v>
      </c>
      <c r="U383" s="2">
        <f t="shared" si="206"/>
        <v>796</v>
      </c>
      <c r="V383" s="2">
        <f t="shared" si="207"/>
        <v>806</v>
      </c>
      <c r="W383" s="2">
        <f t="shared" si="208"/>
        <v>816</v>
      </c>
      <c r="X383" s="2">
        <f t="shared" si="209"/>
        <v>806</v>
      </c>
      <c r="Y383" s="2">
        <f t="shared" si="210"/>
        <v>786</v>
      </c>
      <c r="AA383" s="2">
        <f t="shared" si="180"/>
        <v>0</v>
      </c>
      <c r="AB383" s="2">
        <f t="shared" si="211"/>
        <v>986</v>
      </c>
      <c r="AC383" s="2">
        <f t="shared" si="212"/>
        <v>897</v>
      </c>
      <c r="AE383" s="10">
        <v>1</v>
      </c>
      <c r="AF383" s="2">
        <f t="shared" si="181"/>
        <v>0</v>
      </c>
      <c r="AG383" s="2">
        <f t="shared" si="182"/>
        <v>10678</v>
      </c>
      <c r="AH383" s="2">
        <f t="shared" si="183"/>
        <v>8846</v>
      </c>
      <c r="AI383" s="2">
        <f t="shared" si="184"/>
        <v>19524</v>
      </c>
      <c r="AK383">
        <f t="shared" si="185"/>
        <v>1</v>
      </c>
      <c r="AL383">
        <f t="shared" si="186"/>
        <v>2022</v>
      </c>
      <c r="BL383">
        <v>784.17499999999995</v>
      </c>
      <c r="BM383">
        <v>804.33799999999997</v>
      </c>
      <c r="BN383">
        <v>770</v>
      </c>
      <c r="BO383">
        <v>770</v>
      </c>
      <c r="BP383">
        <v>780</v>
      </c>
      <c r="BQ383">
        <v>790</v>
      </c>
      <c r="BR383">
        <v>890</v>
      </c>
      <c r="BS383">
        <v>960</v>
      </c>
      <c r="BT383">
        <v>954.41300000000001</v>
      </c>
      <c r="BU383">
        <v>978.27499999999998</v>
      </c>
      <c r="BV383">
        <v>911.66300000000001</v>
      </c>
      <c r="BW383">
        <v>722.36300000000006</v>
      </c>
      <c r="BX383">
        <v>737.875</v>
      </c>
      <c r="BY383">
        <v>720</v>
      </c>
      <c r="BZ383">
        <v>724.17499999999995</v>
      </c>
      <c r="CA383">
        <v>764.41300000000001</v>
      </c>
      <c r="CB383">
        <v>759.92499999999995</v>
      </c>
      <c r="CC383">
        <v>804.88800000000003</v>
      </c>
      <c r="CD383">
        <v>767.32500000000005</v>
      </c>
      <c r="CE383">
        <v>790</v>
      </c>
      <c r="CF383">
        <v>800</v>
      </c>
      <c r="CG383">
        <v>810</v>
      </c>
      <c r="CH383">
        <v>800</v>
      </c>
      <c r="CI383">
        <v>780</v>
      </c>
    </row>
    <row r="384" spans="1:87" x14ac:dyDescent="0.2">
      <c r="A384" s="7">
        <v>44570</v>
      </c>
      <c r="B384" s="2">
        <f t="shared" si="187"/>
        <v>776</v>
      </c>
      <c r="C384" s="2">
        <f t="shared" si="188"/>
        <v>766</v>
      </c>
      <c r="D384" s="2">
        <f t="shared" si="189"/>
        <v>776</v>
      </c>
      <c r="E384" s="2">
        <f t="shared" si="190"/>
        <v>776</v>
      </c>
      <c r="F384" s="2">
        <f t="shared" si="191"/>
        <v>766</v>
      </c>
      <c r="G384" s="2">
        <f t="shared" si="192"/>
        <v>786</v>
      </c>
      <c r="H384" s="2">
        <f t="shared" si="193"/>
        <v>927</v>
      </c>
      <c r="I384" s="2">
        <f t="shared" si="194"/>
        <v>949</v>
      </c>
      <c r="J384" s="2">
        <f t="shared" si="195"/>
        <v>940</v>
      </c>
      <c r="K384" s="2">
        <f t="shared" si="196"/>
        <v>766</v>
      </c>
      <c r="L384" s="2">
        <f t="shared" si="197"/>
        <v>746</v>
      </c>
      <c r="M384" s="2">
        <f t="shared" si="198"/>
        <v>736</v>
      </c>
      <c r="N384" s="2">
        <f t="shared" si="199"/>
        <v>736</v>
      </c>
      <c r="O384" s="2">
        <f t="shared" si="200"/>
        <v>746</v>
      </c>
      <c r="P384" s="2">
        <f t="shared" si="201"/>
        <v>756</v>
      </c>
      <c r="Q384" s="2">
        <f t="shared" si="202"/>
        <v>736</v>
      </c>
      <c r="R384" s="2">
        <f t="shared" si="203"/>
        <v>786</v>
      </c>
      <c r="S384" s="2">
        <f t="shared" si="204"/>
        <v>766</v>
      </c>
      <c r="T384" s="2">
        <f t="shared" si="205"/>
        <v>766</v>
      </c>
      <c r="U384" s="2">
        <f t="shared" si="206"/>
        <v>786</v>
      </c>
      <c r="V384" s="2">
        <f t="shared" si="207"/>
        <v>786</v>
      </c>
      <c r="W384" s="2">
        <f t="shared" si="208"/>
        <v>816</v>
      </c>
      <c r="X384" s="2">
        <f t="shared" si="209"/>
        <v>826</v>
      </c>
      <c r="Y384" s="2">
        <f t="shared" si="210"/>
        <v>826</v>
      </c>
      <c r="AA384" s="2">
        <f t="shared" si="180"/>
        <v>949</v>
      </c>
      <c r="AB384" s="2">
        <f t="shared" si="211"/>
        <v>756</v>
      </c>
      <c r="AC384" s="2">
        <f t="shared" si="212"/>
        <v>927</v>
      </c>
      <c r="AE384" s="10">
        <v>2</v>
      </c>
      <c r="AF384" s="2">
        <f t="shared" si="181"/>
        <v>7241</v>
      </c>
      <c r="AG384" s="2">
        <f t="shared" si="182"/>
        <v>2974</v>
      </c>
      <c r="AH384" s="2">
        <f t="shared" si="183"/>
        <v>8827</v>
      </c>
      <c r="AI384" s="2">
        <f t="shared" si="184"/>
        <v>19042</v>
      </c>
      <c r="AK384">
        <f t="shared" si="185"/>
        <v>1</v>
      </c>
      <c r="AL384">
        <f t="shared" si="186"/>
        <v>2022</v>
      </c>
      <c r="BL384">
        <v>770</v>
      </c>
      <c r="BM384">
        <v>760</v>
      </c>
      <c r="BN384">
        <v>770</v>
      </c>
      <c r="BO384">
        <v>770</v>
      </c>
      <c r="BP384">
        <v>760</v>
      </c>
      <c r="BQ384">
        <v>780</v>
      </c>
      <c r="BR384">
        <v>920</v>
      </c>
      <c r="BS384">
        <v>941.57500000000005</v>
      </c>
      <c r="BT384">
        <v>932.36300000000006</v>
      </c>
      <c r="BU384">
        <v>760</v>
      </c>
      <c r="BV384">
        <v>740</v>
      </c>
      <c r="BW384">
        <v>730</v>
      </c>
      <c r="BX384">
        <v>730</v>
      </c>
      <c r="BY384">
        <v>740</v>
      </c>
      <c r="BZ384">
        <v>750</v>
      </c>
      <c r="CA384">
        <v>730</v>
      </c>
      <c r="CB384">
        <v>780</v>
      </c>
      <c r="CC384">
        <v>760</v>
      </c>
      <c r="CD384">
        <v>760</v>
      </c>
      <c r="CE384">
        <v>780</v>
      </c>
      <c r="CF384">
        <v>780</v>
      </c>
      <c r="CG384">
        <v>810</v>
      </c>
      <c r="CH384">
        <v>820</v>
      </c>
      <c r="CI384">
        <v>820</v>
      </c>
    </row>
    <row r="385" spans="1:87" x14ac:dyDescent="0.2">
      <c r="A385" s="7">
        <v>44571</v>
      </c>
      <c r="B385" s="2">
        <f t="shared" si="187"/>
        <v>796</v>
      </c>
      <c r="C385" s="2">
        <f t="shared" si="188"/>
        <v>766</v>
      </c>
      <c r="D385" s="2">
        <f t="shared" si="189"/>
        <v>786</v>
      </c>
      <c r="E385" s="2">
        <f t="shared" si="190"/>
        <v>776</v>
      </c>
      <c r="F385" s="2">
        <f t="shared" si="191"/>
        <v>786</v>
      </c>
      <c r="G385" s="2">
        <f t="shared" si="192"/>
        <v>776</v>
      </c>
      <c r="H385" s="2">
        <f t="shared" si="193"/>
        <v>927</v>
      </c>
      <c r="I385" s="2">
        <f t="shared" si="194"/>
        <v>957</v>
      </c>
      <c r="J385" s="2">
        <f t="shared" si="195"/>
        <v>947</v>
      </c>
      <c r="K385" s="2">
        <f t="shared" si="196"/>
        <v>927</v>
      </c>
      <c r="L385" s="2">
        <f t="shared" si="197"/>
        <v>756</v>
      </c>
      <c r="M385" s="2">
        <f t="shared" si="198"/>
        <v>736</v>
      </c>
      <c r="N385" s="2">
        <f t="shared" si="199"/>
        <v>726</v>
      </c>
      <c r="O385" s="2">
        <f t="shared" si="200"/>
        <v>746</v>
      </c>
      <c r="P385" s="2">
        <f t="shared" si="201"/>
        <v>736</v>
      </c>
      <c r="Q385" s="2">
        <f t="shared" si="202"/>
        <v>746</v>
      </c>
      <c r="R385" s="2">
        <f t="shared" si="203"/>
        <v>746</v>
      </c>
      <c r="S385" s="2">
        <f t="shared" si="204"/>
        <v>756</v>
      </c>
      <c r="T385" s="2">
        <f t="shared" si="205"/>
        <v>756</v>
      </c>
      <c r="U385" s="2">
        <f t="shared" si="206"/>
        <v>756</v>
      </c>
      <c r="V385" s="2">
        <f t="shared" si="207"/>
        <v>756</v>
      </c>
      <c r="W385" s="2">
        <f t="shared" si="208"/>
        <v>766</v>
      </c>
      <c r="X385" s="2">
        <f t="shared" si="209"/>
        <v>766</v>
      </c>
      <c r="Y385" s="2">
        <f t="shared" si="210"/>
        <v>786</v>
      </c>
      <c r="AA385" s="2">
        <f t="shared" si="180"/>
        <v>957</v>
      </c>
      <c r="AB385" s="2">
        <f t="shared" si="211"/>
        <v>746</v>
      </c>
      <c r="AC385" s="2">
        <f t="shared" si="212"/>
        <v>927</v>
      </c>
      <c r="AE385" s="10">
        <v>3</v>
      </c>
      <c r="AF385" s="2">
        <f t="shared" si="181"/>
        <v>7337</v>
      </c>
      <c r="AG385" s="2">
        <f t="shared" si="182"/>
        <v>2954</v>
      </c>
      <c r="AH385" s="2">
        <f t="shared" si="183"/>
        <v>8687</v>
      </c>
      <c r="AI385" s="2">
        <f t="shared" si="184"/>
        <v>18978</v>
      </c>
      <c r="AK385">
        <f t="shared" si="185"/>
        <v>1</v>
      </c>
      <c r="AL385">
        <f t="shared" si="186"/>
        <v>2022</v>
      </c>
      <c r="BL385">
        <v>790</v>
      </c>
      <c r="BM385">
        <v>760</v>
      </c>
      <c r="BN385">
        <v>780</v>
      </c>
      <c r="BO385">
        <v>770</v>
      </c>
      <c r="BP385">
        <v>780</v>
      </c>
      <c r="BQ385">
        <v>770</v>
      </c>
      <c r="BR385">
        <v>920</v>
      </c>
      <c r="BS385">
        <v>950</v>
      </c>
      <c r="BT385">
        <v>940</v>
      </c>
      <c r="BU385">
        <v>920</v>
      </c>
      <c r="BV385">
        <v>750</v>
      </c>
      <c r="BW385">
        <v>730</v>
      </c>
      <c r="BX385">
        <v>720</v>
      </c>
      <c r="BY385">
        <v>740</v>
      </c>
      <c r="BZ385">
        <v>730</v>
      </c>
      <c r="CA385">
        <v>740</v>
      </c>
      <c r="CB385">
        <v>740</v>
      </c>
      <c r="CC385">
        <v>750</v>
      </c>
      <c r="CD385">
        <v>750</v>
      </c>
      <c r="CE385">
        <v>750</v>
      </c>
      <c r="CF385">
        <v>750</v>
      </c>
      <c r="CG385">
        <v>760</v>
      </c>
      <c r="CH385">
        <v>760</v>
      </c>
      <c r="CI385">
        <v>780</v>
      </c>
    </row>
    <row r="386" spans="1:87" x14ac:dyDescent="0.2">
      <c r="A386" s="7">
        <v>44572</v>
      </c>
      <c r="B386" s="2">
        <f t="shared" si="187"/>
        <v>836</v>
      </c>
      <c r="C386" s="2">
        <f t="shared" si="188"/>
        <v>867</v>
      </c>
      <c r="D386" s="2">
        <f t="shared" si="189"/>
        <v>836</v>
      </c>
      <c r="E386" s="2">
        <f t="shared" si="190"/>
        <v>771</v>
      </c>
      <c r="F386" s="2">
        <f t="shared" si="191"/>
        <v>766</v>
      </c>
      <c r="G386" s="2">
        <f t="shared" si="192"/>
        <v>776</v>
      </c>
      <c r="H386" s="2">
        <f t="shared" si="193"/>
        <v>970</v>
      </c>
      <c r="I386" s="2">
        <f t="shared" si="194"/>
        <v>957</v>
      </c>
      <c r="J386" s="2">
        <f t="shared" si="195"/>
        <v>898</v>
      </c>
      <c r="K386" s="2">
        <f t="shared" si="196"/>
        <v>763</v>
      </c>
      <c r="L386" s="2">
        <f t="shared" si="197"/>
        <v>799</v>
      </c>
      <c r="M386" s="2">
        <f t="shared" si="198"/>
        <v>794</v>
      </c>
      <c r="N386" s="2">
        <f t="shared" si="199"/>
        <v>761</v>
      </c>
      <c r="O386" s="2">
        <f t="shared" si="200"/>
        <v>762</v>
      </c>
      <c r="P386" s="2">
        <f t="shared" si="201"/>
        <v>779</v>
      </c>
      <c r="Q386" s="2">
        <f t="shared" si="202"/>
        <v>783</v>
      </c>
      <c r="R386" s="2">
        <f t="shared" si="203"/>
        <v>806</v>
      </c>
      <c r="S386" s="2">
        <f t="shared" si="204"/>
        <v>770</v>
      </c>
      <c r="T386" s="2">
        <f t="shared" si="205"/>
        <v>769</v>
      </c>
      <c r="U386" s="2">
        <f t="shared" si="206"/>
        <v>791</v>
      </c>
      <c r="V386" s="2">
        <f t="shared" si="207"/>
        <v>777</v>
      </c>
      <c r="W386" s="2">
        <f t="shared" si="208"/>
        <v>798</v>
      </c>
      <c r="X386" s="2">
        <f t="shared" si="209"/>
        <v>830</v>
      </c>
      <c r="Y386" s="2">
        <f t="shared" si="210"/>
        <v>867</v>
      </c>
      <c r="AA386" s="2">
        <f t="shared" si="180"/>
        <v>957</v>
      </c>
      <c r="AB386" s="2">
        <f t="shared" si="211"/>
        <v>783</v>
      </c>
      <c r="AC386" s="2">
        <f t="shared" si="212"/>
        <v>970</v>
      </c>
      <c r="AE386" s="10">
        <v>4</v>
      </c>
      <c r="AF386" s="2">
        <f t="shared" si="181"/>
        <v>7347</v>
      </c>
      <c r="AG386" s="2">
        <f t="shared" si="182"/>
        <v>3085</v>
      </c>
      <c r="AH386" s="2">
        <f t="shared" si="183"/>
        <v>9094</v>
      </c>
      <c r="AI386" s="2">
        <f t="shared" si="184"/>
        <v>19526</v>
      </c>
      <c r="AK386">
        <f t="shared" si="185"/>
        <v>1</v>
      </c>
      <c r="AL386">
        <f t="shared" si="186"/>
        <v>2022</v>
      </c>
      <c r="BL386">
        <v>829.68799999999999</v>
      </c>
      <c r="BM386">
        <v>860.63800000000003</v>
      </c>
      <c r="BN386">
        <v>829.375</v>
      </c>
      <c r="BO386">
        <v>765.51300000000003</v>
      </c>
      <c r="BP386">
        <v>760</v>
      </c>
      <c r="BQ386">
        <v>770</v>
      </c>
      <c r="BR386">
        <v>962.36300000000006</v>
      </c>
      <c r="BS386">
        <v>950</v>
      </c>
      <c r="BT386">
        <v>891.57500000000005</v>
      </c>
      <c r="BU386">
        <v>757.32500000000005</v>
      </c>
      <c r="BV386">
        <v>792.76300000000003</v>
      </c>
      <c r="BW386">
        <v>788.03800000000001</v>
      </c>
      <c r="BX386">
        <v>754.96299999999997</v>
      </c>
      <c r="BY386">
        <v>755.98800000000006</v>
      </c>
      <c r="BZ386">
        <v>773.31299999999999</v>
      </c>
      <c r="CA386">
        <v>777.25</v>
      </c>
      <c r="CB386">
        <v>799.61300000000006</v>
      </c>
      <c r="CC386">
        <v>764.17499999999995</v>
      </c>
      <c r="CD386">
        <v>763.15</v>
      </c>
      <c r="CE386">
        <v>784.72500000000002</v>
      </c>
      <c r="CF386">
        <v>770.78800000000001</v>
      </c>
      <c r="CG386">
        <v>791.57500000000005</v>
      </c>
      <c r="CH386">
        <v>823.93799999999999</v>
      </c>
      <c r="CI386">
        <v>860</v>
      </c>
    </row>
    <row r="387" spans="1:87" x14ac:dyDescent="0.2">
      <c r="A387" s="7">
        <v>44573</v>
      </c>
      <c r="B387" s="2">
        <f t="shared" si="187"/>
        <v>843</v>
      </c>
      <c r="C387" s="2">
        <f t="shared" si="188"/>
        <v>816</v>
      </c>
      <c r="D387" s="2">
        <f t="shared" si="189"/>
        <v>808</v>
      </c>
      <c r="E387" s="2">
        <f t="shared" si="190"/>
        <v>817</v>
      </c>
      <c r="F387" s="2">
        <f t="shared" si="191"/>
        <v>806</v>
      </c>
      <c r="G387" s="2">
        <f t="shared" si="192"/>
        <v>812</v>
      </c>
      <c r="H387" s="2">
        <f t="shared" si="193"/>
        <v>952</v>
      </c>
      <c r="I387" s="2">
        <f t="shared" si="194"/>
        <v>994</v>
      </c>
      <c r="J387" s="2">
        <f t="shared" si="195"/>
        <v>993</v>
      </c>
      <c r="K387" s="2">
        <f t="shared" si="196"/>
        <v>1032</v>
      </c>
      <c r="L387" s="2">
        <f t="shared" si="197"/>
        <v>914</v>
      </c>
      <c r="M387" s="2">
        <f t="shared" si="198"/>
        <v>1119</v>
      </c>
      <c r="N387" s="2">
        <f t="shared" si="199"/>
        <v>1126</v>
      </c>
      <c r="O387" s="2">
        <f t="shared" si="200"/>
        <v>1563</v>
      </c>
      <c r="P387" s="2">
        <f t="shared" si="201"/>
        <v>2024</v>
      </c>
      <c r="Q387" s="2">
        <f t="shared" si="202"/>
        <v>2609</v>
      </c>
      <c r="R387" s="2">
        <f t="shared" si="203"/>
        <v>2635</v>
      </c>
      <c r="S387" s="2">
        <f t="shared" si="204"/>
        <v>1627</v>
      </c>
      <c r="T387" s="2">
        <f t="shared" si="205"/>
        <v>1707</v>
      </c>
      <c r="U387" s="2">
        <f t="shared" si="206"/>
        <v>1965</v>
      </c>
      <c r="V387" s="2">
        <f t="shared" si="207"/>
        <v>1534</v>
      </c>
      <c r="W387" s="2">
        <f t="shared" si="208"/>
        <v>1175</v>
      </c>
      <c r="X387" s="2">
        <f t="shared" si="209"/>
        <v>1977</v>
      </c>
      <c r="Y387" s="2">
        <f t="shared" si="210"/>
        <v>2824</v>
      </c>
      <c r="AA387" s="2">
        <f t="shared" si="180"/>
        <v>2635</v>
      </c>
      <c r="AB387" s="2">
        <f t="shared" si="211"/>
        <v>2609</v>
      </c>
      <c r="AC387" s="2">
        <f t="shared" si="212"/>
        <v>2824</v>
      </c>
      <c r="AE387" s="10">
        <v>5</v>
      </c>
      <c r="AF387" s="2">
        <f t="shared" si="181"/>
        <v>12986</v>
      </c>
      <c r="AG387" s="2">
        <f t="shared" si="182"/>
        <v>7322</v>
      </c>
      <c r="AH387" s="2">
        <f t="shared" si="183"/>
        <v>13364</v>
      </c>
      <c r="AI387" s="2">
        <f t="shared" si="184"/>
        <v>33672</v>
      </c>
      <c r="AK387">
        <f t="shared" si="185"/>
        <v>1</v>
      </c>
      <c r="AL387">
        <f t="shared" si="186"/>
        <v>2022</v>
      </c>
      <c r="BL387">
        <v>836.3</v>
      </c>
      <c r="BM387">
        <v>809.45</v>
      </c>
      <c r="BN387">
        <v>801.57500000000005</v>
      </c>
      <c r="BO387">
        <v>810.78800000000001</v>
      </c>
      <c r="BP387">
        <v>800</v>
      </c>
      <c r="BQ387">
        <v>805.51300000000003</v>
      </c>
      <c r="BR387">
        <v>944.72500000000002</v>
      </c>
      <c r="BS387">
        <v>986.3</v>
      </c>
      <c r="BT387">
        <v>985.2</v>
      </c>
      <c r="BU387">
        <v>1023.788</v>
      </c>
      <c r="BV387">
        <v>906.75</v>
      </c>
      <c r="BW387">
        <v>1110.8</v>
      </c>
      <c r="BX387">
        <v>1117.125</v>
      </c>
      <c r="BY387">
        <v>1550.788</v>
      </c>
      <c r="BZ387">
        <v>2008.3380000000002</v>
      </c>
      <c r="CA387">
        <v>2589.0630000000001</v>
      </c>
      <c r="CB387">
        <v>2614.6880000000001</v>
      </c>
      <c r="CC387">
        <v>1614.425</v>
      </c>
      <c r="CD387">
        <v>1693.5880000000002</v>
      </c>
      <c r="CE387">
        <v>1949.9880000000001</v>
      </c>
      <c r="CF387">
        <v>1521.838</v>
      </c>
      <c r="CG387">
        <v>1165.838</v>
      </c>
      <c r="CH387">
        <v>1962.425</v>
      </c>
      <c r="CI387">
        <v>2802.3250000000003</v>
      </c>
    </row>
    <row r="388" spans="1:87" x14ac:dyDescent="0.2">
      <c r="A388" s="7">
        <v>44574</v>
      </c>
      <c r="B388" s="2">
        <f t="shared" si="187"/>
        <v>3156</v>
      </c>
      <c r="C388" s="2">
        <f t="shared" si="188"/>
        <v>2844</v>
      </c>
      <c r="D388" s="2">
        <f t="shared" si="189"/>
        <v>3043</v>
      </c>
      <c r="E388" s="2">
        <f t="shared" si="190"/>
        <v>2368</v>
      </c>
      <c r="F388" s="2">
        <f t="shared" si="191"/>
        <v>0</v>
      </c>
      <c r="G388" s="2">
        <f t="shared" si="192"/>
        <v>0</v>
      </c>
      <c r="H388" s="2">
        <f t="shared" si="193"/>
        <v>0</v>
      </c>
      <c r="I388" s="2">
        <f t="shared" si="194"/>
        <v>0</v>
      </c>
      <c r="J388" s="2">
        <f t="shared" si="195"/>
        <v>0</v>
      </c>
      <c r="K388" s="2">
        <f t="shared" si="196"/>
        <v>0</v>
      </c>
      <c r="L388" s="2">
        <f t="shared" si="197"/>
        <v>1</v>
      </c>
      <c r="M388" s="2">
        <f t="shared" si="198"/>
        <v>109</v>
      </c>
      <c r="N388" s="2">
        <f t="shared" si="199"/>
        <v>1465</v>
      </c>
      <c r="O388" s="2">
        <f t="shared" si="200"/>
        <v>1122</v>
      </c>
      <c r="P388" s="2">
        <f t="shared" si="201"/>
        <v>278</v>
      </c>
      <c r="Q388" s="2">
        <f t="shared" si="202"/>
        <v>244</v>
      </c>
      <c r="R388" s="2">
        <f t="shared" si="203"/>
        <v>229</v>
      </c>
      <c r="S388" s="2">
        <f t="shared" si="204"/>
        <v>638</v>
      </c>
      <c r="T388" s="2">
        <f t="shared" si="205"/>
        <v>460</v>
      </c>
      <c r="U388" s="2">
        <f t="shared" si="206"/>
        <v>2614</v>
      </c>
      <c r="V388" s="2">
        <f t="shared" si="207"/>
        <v>2576</v>
      </c>
      <c r="W388" s="2">
        <f t="shared" si="208"/>
        <v>2549</v>
      </c>
      <c r="X388" s="2">
        <f t="shared" si="209"/>
        <v>2529</v>
      </c>
      <c r="Y388" s="2">
        <f t="shared" si="210"/>
        <v>2539</v>
      </c>
      <c r="AA388" s="2">
        <f t="shared" si="180"/>
        <v>2614</v>
      </c>
      <c r="AB388" s="2">
        <f t="shared" si="211"/>
        <v>1465</v>
      </c>
      <c r="AC388" s="2">
        <f t="shared" si="212"/>
        <v>3156</v>
      </c>
      <c r="AE388" s="10">
        <v>6</v>
      </c>
      <c r="AF388" s="2">
        <f t="shared" si="181"/>
        <v>4051</v>
      </c>
      <c r="AG388" s="2">
        <f t="shared" si="182"/>
        <v>3109</v>
      </c>
      <c r="AH388" s="2">
        <f t="shared" si="183"/>
        <v>21604</v>
      </c>
      <c r="AI388" s="2">
        <f t="shared" si="184"/>
        <v>28764</v>
      </c>
      <c r="AK388">
        <f t="shared" si="185"/>
        <v>1</v>
      </c>
      <c r="AL388">
        <f t="shared" si="186"/>
        <v>2022</v>
      </c>
      <c r="BL388">
        <v>3132.0129999999999</v>
      </c>
      <c r="BM388">
        <v>2822</v>
      </c>
      <c r="BN388">
        <v>3020</v>
      </c>
      <c r="BO388">
        <v>2350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0.78800000000000003</v>
      </c>
      <c r="BW388">
        <v>108.22499999999999</v>
      </c>
      <c r="BX388">
        <v>1453.8379999999997</v>
      </c>
      <c r="BY388">
        <v>1113.413</v>
      </c>
      <c r="BZ388">
        <v>275.39999999999998</v>
      </c>
      <c r="CA388">
        <v>241.988</v>
      </c>
      <c r="CB388">
        <v>226.8</v>
      </c>
      <c r="CC388">
        <v>633.375</v>
      </c>
      <c r="CD388">
        <v>456.63800000000003</v>
      </c>
      <c r="CE388">
        <v>2594.4259999999999</v>
      </c>
      <c r="CF388">
        <v>2556.8000000000002</v>
      </c>
      <c r="CG388">
        <v>2530</v>
      </c>
      <c r="CH388">
        <v>2510</v>
      </c>
      <c r="CI388">
        <v>2520</v>
      </c>
    </row>
    <row r="389" spans="1:87" x14ac:dyDescent="0.2">
      <c r="A389" s="7">
        <v>44575</v>
      </c>
      <c r="B389" s="2">
        <f t="shared" si="187"/>
        <v>2479</v>
      </c>
      <c r="C389" s="2">
        <f t="shared" si="188"/>
        <v>3003</v>
      </c>
      <c r="D389" s="2">
        <f t="shared" si="189"/>
        <v>4031</v>
      </c>
      <c r="E389" s="2">
        <f t="shared" si="190"/>
        <v>1078</v>
      </c>
      <c r="F389" s="2">
        <f t="shared" si="191"/>
        <v>11</v>
      </c>
      <c r="G389" s="2">
        <f t="shared" si="192"/>
        <v>218</v>
      </c>
      <c r="H389" s="2">
        <f t="shared" si="193"/>
        <v>91</v>
      </c>
      <c r="I389" s="2">
        <f t="shared" si="194"/>
        <v>2</v>
      </c>
      <c r="J389" s="2">
        <f t="shared" si="195"/>
        <v>189</v>
      </c>
      <c r="K389" s="2">
        <f t="shared" si="196"/>
        <v>0</v>
      </c>
      <c r="L389" s="2">
        <f t="shared" si="197"/>
        <v>252</v>
      </c>
      <c r="M389" s="2">
        <f t="shared" si="198"/>
        <v>78</v>
      </c>
      <c r="N389" s="2">
        <f t="shared" si="199"/>
        <v>0</v>
      </c>
      <c r="O389" s="2">
        <f t="shared" si="200"/>
        <v>0</v>
      </c>
      <c r="P389" s="2">
        <f t="shared" si="201"/>
        <v>0</v>
      </c>
      <c r="Q389" s="2">
        <f t="shared" si="202"/>
        <v>546</v>
      </c>
      <c r="R389" s="2">
        <f t="shared" si="203"/>
        <v>711</v>
      </c>
      <c r="S389" s="2">
        <f t="shared" si="204"/>
        <v>377</v>
      </c>
      <c r="T389" s="2">
        <f t="shared" si="205"/>
        <v>170</v>
      </c>
      <c r="U389" s="2">
        <f t="shared" si="206"/>
        <v>0</v>
      </c>
      <c r="V389" s="2">
        <f t="shared" si="207"/>
        <v>0</v>
      </c>
      <c r="W389" s="2">
        <f t="shared" si="208"/>
        <v>0</v>
      </c>
      <c r="X389" s="2">
        <f t="shared" si="209"/>
        <v>0</v>
      </c>
      <c r="Y389" s="2">
        <f t="shared" si="210"/>
        <v>3177</v>
      </c>
      <c r="AA389" s="2">
        <f t="shared" si="180"/>
        <v>0</v>
      </c>
      <c r="AB389" s="2">
        <f t="shared" si="211"/>
        <v>711</v>
      </c>
      <c r="AC389" s="2">
        <f t="shared" si="212"/>
        <v>4031</v>
      </c>
      <c r="AE389" s="10">
        <v>7</v>
      </c>
      <c r="AF389" s="2">
        <f t="shared" si="181"/>
        <v>0</v>
      </c>
      <c r="AG389" s="2">
        <f t="shared" si="182"/>
        <v>2325</v>
      </c>
      <c r="AH389" s="2">
        <f t="shared" si="183"/>
        <v>14088</v>
      </c>
      <c r="AI389" s="2">
        <f t="shared" si="184"/>
        <v>16413</v>
      </c>
      <c r="AK389">
        <f t="shared" si="185"/>
        <v>1</v>
      </c>
      <c r="AL389">
        <f t="shared" si="186"/>
        <v>2022</v>
      </c>
      <c r="BL389">
        <v>2460</v>
      </c>
      <c r="BM389">
        <v>2980</v>
      </c>
      <c r="BN389">
        <v>4000</v>
      </c>
      <c r="BO389">
        <v>1070.2</v>
      </c>
      <c r="BP389">
        <v>10.8</v>
      </c>
      <c r="BQ389">
        <v>216</v>
      </c>
      <c r="BR389">
        <v>90</v>
      </c>
      <c r="BS389">
        <v>1.8</v>
      </c>
      <c r="BT389">
        <v>187.2</v>
      </c>
      <c r="BU389">
        <v>0</v>
      </c>
      <c r="BV389">
        <v>250.2</v>
      </c>
      <c r="BW389">
        <v>77.400000000000006</v>
      </c>
      <c r="BX389">
        <v>0</v>
      </c>
      <c r="BY389">
        <v>0</v>
      </c>
      <c r="BZ389">
        <v>0</v>
      </c>
      <c r="CA389">
        <v>541.79999999999995</v>
      </c>
      <c r="CB389">
        <v>705.6</v>
      </c>
      <c r="CC389">
        <v>374.4</v>
      </c>
      <c r="CD389">
        <v>169.2</v>
      </c>
      <c r="CE389">
        <v>0</v>
      </c>
      <c r="CF389">
        <v>0</v>
      </c>
      <c r="CG389">
        <v>0</v>
      </c>
      <c r="CH389">
        <v>0</v>
      </c>
      <c r="CI389">
        <v>3153.19</v>
      </c>
    </row>
    <row r="390" spans="1:87" x14ac:dyDescent="0.2">
      <c r="A390" s="7">
        <v>44576</v>
      </c>
      <c r="B390" s="2">
        <f t="shared" si="187"/>
        <v>2721</v>
      </c>
      <c r="C390" s="2">
        <f t="shared" si="188"/>
        <v>2644</v>
      </c>
      <c r="D390" s="2">
        <f t="shared" si="189"/>
        <v>2633</v>
      </c>
      <c r="E390" s="2">
        <f t="shared" si="190"/>
        <v>3004</v>
      </c>
      <c r="F390" s="2">
        <f t="shared" si="191"/>
        <v>3821</v>
      </c>
      <c r="G390" s="2">
        <f t="shared" si="192"/>
        <v>1961</v>
      </c>
      <c r="H390" s="2">
        <f t="shared" si="193"/>
        <v>869</v>
      </c>
      <c r="I390" s="2">
        <f t="shared" si="194"/>
        <v>1117</v>
      </c>
      <c r="J390" s="2">
        <f t="shared" si="195"/>
        <v>922</v>
      </c>
      <c r="K390" s="2">
        <f t="shared" si="196"/>
        <v>1001</v>
      </c>
      <c r="L390" s="2">
        <f t="shared" si="197"/>
        <v>1302</v>
      </c>
      <c r="M390" s="2">
        <f t="shared" si="198"/>
        <v>2645</v>
      </c>
      <c r="N390" s="2">
        <f t="shared" si="199"/>
        <v>4125</v>
      </c>
      <c r="O390" s="2">
        <f t="shared" si="200"/>
        <v>4110</v>
      </c>
      <c r="P390" s="2">
        <f t="shared" si="201"/>
        <v>4106</v>
      </c>
      <c r="Q390" s="2">
        <f t="shared" si="202"/>
        <v>3833</v>
      </c>
      <c r="R390" s="2">
        <f t="shared" si="203"/>
        <v>3010</v>
      </c>
      <c r="S390" s="2">
        <f t="shared" si="204"/>
        <v>2948</v>
      </c>
      <c r="T390" s="2">
        <f t="shared" si="205"/>
        <v>3299</v>
      </c>
      <c r="U390" s="2">
        <f t="shared" si="206"/>
        <v>2678</v>
      </c>
      <c r="V390" s="2">
        <f t="shared" si="207"/>
        <v>3259</v>
      </c>
      <c r="W390" s="2">
        <f t="shared" si="208"/>
        <v>4247</v>
      </c>
      <c r="X390" s="2">
        <f t="shared" si="209"/>
        <v>4861</v>
      </c>
      <c r="Y390" s="2">
        <f t="shared" si="210"/>
        <v>4684</v>
      </c>
      <c r="AA390" s="2">
        <f t="shared" si="180"/>
        <v>0</v>
      </c>
      <c r="AB390" s="2">
        <f t="shared" si="211"/>
        <v>4125</v>
      </c>
      <c r="AC390" s="2">
        <f t="shared" si="212"/>
        <v>4861</v>
      </c>
      <c r="AE390" s="10">
        <v>8</v>
      </c>
      <c r="AF390" s="2">
        <f t="shared" si="181"/>
        <v>0</v>
      </c>
      <c r="AG390" s="2">
        <f t="shared" si="182"/>
        <v>35096</v>
      </c>
      <c r="AH390" s="2">
        <f t="shared" si="183"/>
        <v>34704</v>
      </c>
      <c r="AI390" s="2">
        <f t="shared" si="184"/>
        <v>69800</v>
      </c>
      <c r="AK390">
        <f t="shared" si="185"/>
        <v>1</v>
      </c>
      <c r="AL390">
        <f t="shared" si="186"/>
        <v>2022</v>
      </c>
      <c r="BL390">
        <v>2700.36</v>
      </c>
      <c r="BM390">
        <v>2624.1959999999999</v>
      </c>
      <c r="BN390">
        <v>2613.1170000000002</v>
      </c>
      <c r="BO390">
        <v>2981.4740000000002</v>
      </c>
      <c r="BP390">
        <v>3792.13</v>
      </c>
      <c r="BQ390">
        <v>1945.6</v>
      </c>
      <c r="BR390">
        <v>862.2</v>
      </c>
      <c r="BS390">
        <v>1108.8</v>
      </c>
      <c r="BT390">
        <v>915.07500000000005</v>
      </c>
      <c r="BU390">
        <v>993.59999999999991</v>
      </c>
      <c r="BV390">
        <v>1292.4000000000001</v>
      </c>
      <c r="BW390">
        <v>2624.625</v>
      </c>
      <c r="BX390">
        <v>4093.1999999999994</v>
      </c>
      <c r="BY390">
        <v>4078.9130000000005</v>
      </c>
      <c r="BZ390">
        <v>4074.8629999999998</v>
      </c>
      <c r="CA390">
        <v>3804.0750000000003</v>
      </c>
      <c r="CB390">
        <v>2987.4380000000001</v>
      </c>
      <c r="CC390">
        <v>2925.3380000000002</v>
      </c>
      <c r="CD390">
        <v>3273.413</v>
      </c>
      <c r="CE390">
        <v>2657.3629999999998</v>
      </c>
      <c r="CF390">
        <v>3234.3630000000003</v>
      </c>
      <c r="CG390">
        <v>4214.3999999999996</v>
      </c>
      <c r="CH390">
        <v>4824.05</v>
      </c>
      <c r="CI390">
        <v>4648.7629999999999</v>
      </c>
    </row>
    <row r="391" spans="1:87" x14ac:dyDescent="0.2">
      <c r="A391" s="7">
        <v>44577</v>
      </c>
      <c r="B391" s="2">
        <f t="shared" si="187"/>
        <v>4792</v>
      </c>
      <c r="C391" s="2">
        <f t="shared" si="188"/>
        <v>4031</v>
      </c>
      <c r="D391" s="2">
        <f t="shared" si="189"/>
        <v>3637</v>
      </c>
      <c r="E391" s="2">
        <f t="shared" si="190"/>
        <v>3106</v>
      </c>
      <c r="F391" s="2">
        <f t="shared" si="191"/>
        <v>3859</v>
      </c>
      <c r="G391" s="2">
        <f t="shared" si="192"/>
        <v>1718</v>
      </c>
      <c r="H391" s="2">
        <f t="shared" si="193"/>
        <v>381</v>
      </c>
      <c r="I391" s="2">
        <f t="shared" si="194"/>
        <v>375</v>
      </c>
      <c r="J391" s="2">
        <f t="shared" si="195"/>
        <v>366</v>
      </c>
      <c r="K391" s="2">
        <f t="shared" si="196"/>
        <v>393</v>
      </c>
      <c r="L391" s="2">
        <f t="shared" si="197"/>
        <v>726</v>
      </c>
      <c r="M391" s="2">
        <f t="shared" si="198"/>
        <v>2610</v>
      </c>
      <c r="N391" s="2">
        <f t="shared" si="199"/>
        <v>3159</v>
      </c>
      <c r="O391" s="2">
        <f t="shared" si="200"/>
        <v>3118</v>
      </c>
      <c r="P391" s="2">
        <f t="shared" si="201"/>
        <v>3320</v>
      </c>
      <c r="Q391" s="2">
        <f t="shared" si="202"/>
        <v>2112</v>
      </c>
      <c r="R391" s="2">
        <f t="shared" si="203"/>
        <v>1447</v>
      </c>
      <c r="S391" s="2">
        <f t="shared" si="204"/>
        <v>4342</v>
      </c>
      <c r="T391" s="2">
        <f t="shared" si="205"/>
        <v>3994</v>
      </c>
      <c r="U391" s="2">
        <f t="shared" si="206"/>
        <v>2983</v>
      </c>
      <c r="V391" s="2">
        <f t="shared" si="207"/>
        <v>1699</v>
      </c>
      <c r="W391" s="2">
        <f t="shared" si="208"/>
        <v>1701</v>
      </c>
      <c r="X391" s="2">
        <f t="shared" si="209"/>
        <v>1652</v>
      </c>
      <c r="Y391" s="2">
        <f t="shared" si="210"/>
        <v>1679</v>
      </c>
      <c r="AA391" s="2">
        <f t="shared" si="180"/>
        <v>4342</v>
      </c>
      <c r="AB391" s="2">
        <f t="shared" si="211"/>
        <v>3320</v>
      </c>
      <c r="AC391" s="2">
        <f t="shared" si="212"/>
        <v>4792</v>
      </c>
      <c r="AE391" s="10">
        <v>2</v>
      </c>
      <c r="AF391" s="2">
        <f t="shared" si="181"/>
        <v>17236</v>
      </c>
      <c r="AG391" s="2">
        <f t="shared" si="182"/>
        <v>11709</v>
      </c>
      <c r="AH391" s="2">
        <f t="shared" si="183"/>
        <v>28255</v>
      </c>
      <c r="AI391" s="2">
        <f t="shared" si="184"/>
        <v>57200</v>
      </c>
      <c r="AK391">
        <f t="shared" si="185"/>
        <v>1</v>
      </c>
      <c r="AL391">
        <f t="shared" si="186"/>
        <v>2022</v>
      </c>
      <c r="BL391">
        <v>4755.2</v>
      </c>
      <c r="BM391">
        <v>4000.2</v>
      </c>
      <c r="BN391">
        <v>3609.4</v>
      </c>
      <c r="BO391">
        <v>3082.35</v>
      </c>
      <c r="BP391">
        <v>3829.6</v>
      </c>
      <c r="BQ391">
        <v>1705</v>
      </c>
      <c r="BR391">
        <v>378</v>
      </c>
      <c r="BS391">
        <v>372.6</v>
      </c>
      <c r="BT391">
        <v>363.6</v>
      </c>
      <c r="BU391">
        <v>389.58800000000002</v>
      </c>
      <c r="BV391">
        <v>720.11299999999994</v>
      </c>
      <c r="BW391">
        <v>2589.6380000000004</v>
      </c>
      <c r="BX391">
        <v>3135.1510000000003</v>
      </c>
      <c r="BY391">
        <v>3094.6510000000003</v>
      </c>
      <c r="BZ391">
        <v>3294.5630000000001</v>
      </c>
      <c r="CA391">
        <v>2095.9879999999998</v>
      </c>
      <c r="CB391">
        <v>1436.4</v>
      </c>
      <c r="CC391">
        <v>4308.6000000000004</v>
      </c>
      <c r="CD391">
        <v>3963.4</v>
      </c>
      <c r="CE391">
        <v>2960.4</v>
      </c>
      <c r="CF391">
        <v>1685.8</v>
      </c>
      <c r="CG391">
        <v>1688.2</v>
      </c>
      <c r="CH391">
        <v>1639.4</v>
      </c>
      <c r="CI391">
        <v>1666.4</v>
      </c>
    </row>
    <row r="392" spans="1:87" x14ac:dyDescent="0.2">
      <c r="A392" s="7">
        <v>44578</v>
      </c>
      <c r="B392" s="2">
        <f t="shared" si="187"/>
        <v>1667</v>
      </c>
      <c r="C392" s="2">
        <f t="shared" si="188"/>
        <v>1658</v>
      </c>
      <c r="D392" s="2">
        <f t="shared" si="189"/>
        <v>1628</v>
      </c>
      <c r="E392" s="2">
        <f t="shared" si="190"/>
        <v>1662</v>
      </c>
      <c r="F392" s="2">
        <f t="shared" si="191"/>
        <v>1626</v>
      </c>
      <c r="G392" s="2">
        <f t="shared" si="192"/>
        <v>1631</v>
      </c>
      <c r="H392" s="2">
        <f t="shared" si="193"/>
        <v>1609</v>
      </c>
      <c r="I392" s="2">
        <f t="shared" si="194"/>
        <v>1690</v>
      </c>
      <c r="J392" s="2">
        <f t="shared" si="195"/>
        <v>1614</v>
      </c>
      <c r="K392" s="2">
        <f t="shared" si="196"/>
        <v>1613</v>
      </c>
      <c r="L392" s="2">
        <f t="shared" si="197"/>
        <v>1601</v>
      </c>
      <c r="M392" s="2">
        <f t="shared" si="198"/>
        <v>1664</v>
      </c>
      <c r="N392" s="2">
        <f t="shared" si="199"/>
        <v>1621</v>
      </c>
      <c r="O392" s="2">
        <f t="shared" si="200"/>
        <v>1645</v>
      </c>
      <c r="P392" s="2">
        <f t="shared" si="201"/>
        <v>1657</v>
      </c>
      <c r="Q392" s="2">
        <f t="shared" si="202"/>
        <v>1593</v>
      </c>
      <c r="R392" s="2">
        <f t="shared" si="203"/>
        <v>1572</v>
      </c>
      <c r="S392" s="2">
        <f t="shared" si="204"/>
        <v>1654</v>
      </c>
      <c r="T392" s="2">
        <f t="shared" si="205"/>
        <v>1663</v>
      </c>
      <c r="U392" s="2">
        <f t="shared" si="206"/>
        <v>1601</v>
      </c>
      <c r="V392" s="2">
        <f t="shared" si="207"/>
        <v>1582</v>
      </c>
      <c r="W392" s="2">
        <f t="shared" si="208"/>
        <v>1558</v>
      </c>
      <c r="X392" s="2">
        <f t="shared" si="209"/>
        <v>1569</v>
      </c>
      <c r="Y392" s="2">
        <f t="shared" si="210"/>
        <v>1596</v>
      </c>
      <c r="AA392" s="2">
        <f t="shared" si="180"/>
        <v>1690</v>
      </c>
      <c r="AB392" s="2">
        <f t="shared" si="211"/>
        <v>1657</v>
      </c>
      <c r="AC392" s="2">
        <f t="shared" si="212"/>
        <v>1667</v>
      </c>
      <c r="AE392" s="10">
        <v>3</v>
      </c>
      <c r="AF392" s="2">
        <f t="shared" si="181"/>
        <v>14672</v>
      </c>
      <c r="AG392" s="2">
        <f t="shared" si="182"/>
        <v>6516</v>
      </c>
      <c r="AH392" s="2">
        <f t="shared" si="183"/>
        <v>17786</v>
      </c>
      <c r="AI392" s="2">
        <f t="shared" si="184"/>
        <v>38974</v>
      </c>
      <c r="AK392">
        <f t="shared" si="185"/>
        <v>1</v>
      </c>
      <c r="AL392">
        <f t="shared" si="186"/>
        <v>2022</v>
      </c>
      <c r="BL392">
        <v>1654.8</v>
      </c>
      <c r="BM392">
        <v>1645.8</v>
      </c>
      <c r="BN392">
        <v>1615.8</v>
      </c>
      <c r="BO392">
        <v>1649.2</v>
      </c>
      <c r="BP392">
        <v>1614</v>
      </c>
      <c r="BQ392">
        <v>1618.6</v>
      </c>
      <c r="BR392">
        <v>1596.8</v>
      </c>
      <c r="BS392">
        <v>1677</v>
      </c>
      <c r="BT392">
        <v>1602.2</v>
      </c>
      <c r="BU392">
        <v>1600.4</v>
      </c>
      <c r="BV392">
        <v>1588.6</v>
      </c>
      <c r="BW392">
        <v>1651.8</v>
      </c>
      <c r="BX392">
        <v>1608.5129999999999</v>
      </c>
      <c r="BY392">
        <v>1632.55</v>
      </c>
      <c r="BZ392">
        <v>1644.05</v>
      </c>
      <c r="CA392">
        <v>1581.2380000000001</v>
      </c>
      <c r="CB392">
        <v>1560.2</v>
      </c>
      <c r="CC392">
        <v>1641.6</v>
      </c>
      <c r="CD392">
        <v>1649.95</v>
      </c>
      <c r="CE392">
        <v>1589</v>
      </c>
      <c r="CF392">
        <v>1570</v>
      </c>
      <c r="CG392">
        <v>1546.1880000000001</v>
      </c>
      <c r="CH392">
        <v>1557</v>
      </c>
      <c r="CI392">
        <v>1583.625</v>
      </c>
    </row>
    <row r="393" spans="1:87" x14ac:dyDescent="0.2">
      <c r="A393" s="7">
        <v>44579</v>
      </c>
      <c r="B393" s="2">
        <f t="shared" si="187"/>
        <v>1625</v>
      </c>
      <c r="C393" s="2">
        <f t="shared" si="188"/>
        <v>1691</v>
      </c>
      <c r="D393" s="2">
        <f t="shared" si="189"/>
        <v>1634</v>
      </c>
      <c r="E393" s="2">
        <f t="shared" si="190"/>
        <v>1700</v>
      </c>
      <c r="F393" s="2">
        <f t="shared" si="191"/>
        <v>1613</v>
      </c>
      <c r="G393" s="2">
        <f t="shared" si="192"/>
        <v>1726</v>
      </c>
      <c r="H393" s="2">
        <f t="shared" si="193"/>
        <v>2163</v>
      </c>
      <c r="I393" s="2">
        <f t="shared" si="194"/>
        <v>1690</v>
      </c>
      <c r="J393" s="2">
        <f t="shared" si="195"/>
        <v>1639</v>
      </c>
      <c r="K393" s="2">
        <f t="shared" si="196"/>
        <v>1604</v>
      </c>
      <c r="L393" s="2">
        <f t="shared" si="197"/>
        <v>1619</v>
      </c>
      <c r="M393" s="2">
        <f t="shared" si="198"/>
        <v>1506</v>
      </c>
      <c r="N393" s="2">
        <f t="shared" si="199"/>
        <v>2560</v>
      </c>
      <c r="O393" s="2">
        <f t="shared" si="200"/>
        <v>2643</v>
      </c>
      <c r="P393" s="2">
        <f t="shared" si="201"/>
        <v>2642</v>
      </c>
      <c r="Q393" s="2">
        <f t="shared" si="202"/>
        <v>2612</v>
      </c>
      <c r="R393" s="2">
        <f t="shared" si="203"/>
        <v>2635</v>
      </c>
      <c r="S393" s="2">
        <f t="shared" si="204"/>
        <v>2603</v>
      </c>
      <c r="T393" s="2">
        <f t="shared" si="205"/>
        <v>2602</v>
      </c>
      <c r="U393" s="2">
        <f t="shared" si="206"/>
        <v>2620</v>
      </c>
      <c r="V393" s="2">
        <f t="shared" si="207"/>
        <v>2544</v>
      </c>
      <c r="W393" s="2">
        <f t="shared" si="208"/>
        <v>2342</v>
      </c>
      <c r="X393" s="2">
        <f t="shared" si="209"/>
        <v>2327</v>
      </c>
      <c r="Y393" s="2">
        <f t="shared" si="210"/>
        <v>2333</v>
      </c>
      <c r="AA393" s="2">
        <f t="shared" si="180"/>
        <v>2635</v>
      </c>
      <c r="AB393" s="2">
        <f t="shared" si="211"/>
        <v>2643</v>
      </c>
      <c r="AC393" s="2">
        <f t="shared" si="212"/>
        <v>2544</v>
      </c>
      <c r="AE393" s="10">
        <v>4</v>
      </c>
      <c r="AF393" s="2">
        <f t="shared" si="181"/>
        <v>18518</v>
      </c>
      <c r="AG393" s="2">
        <f t="shared" si="182"/>
        <v>10457</v>
      </c>
      <c r="AH393" s="2">
        <f t="shared" si="183"/>
        <v>21698</v>
      </c>
      <c r="AI393" s="2">
        <f t="shared" si="184"/>
        <v>50673</v>
      </c>
      <c r="AK393">
        <f t="shared" si="185"/>
        <v>1</v>
      </c>
      <c r="AL393">
        <f t="shared" si="186"/>
        <v>2022</v>
      </c>
      <c r="BL393">
        <v>1613.1</v>
      </c>
      <c r="BM393">
        <v>1678.538</v>
      </c>
      <c r="BN393">
        <v>1621.9880000000001</v>
      </c>
      <c r="BO393">
        <v>1686.8879999999999</v>
      </c>
      <c r="BP393">
        <v>1600.6</v>
      </c>
      <c r="BQ393">
        <v>1713.325</v>
      </c>
      <c r="BR393">
        <v>2146.4380000000001</v>
      </c>
      <c r="BS393">
        <v>1677.5630000000001</v>
      </c>
      <c r="BT393">
        <v>1626.3630000000001</v>
      </c>
      <c r="BU393">
        <v>1591.413</v>
      </c>
      <c r="BV393">
        <v>1606.6880000000001</v>
      </c>
      <c r="BW393">
        <v>1494.875</v>
      </c>
      <c r="BX393">
        <v>2540.9499999999998</v>
      </c>
      <c r="BY393">
        <v>2622.5129999999999</v>
      </c>
      <c r="BZ393">
        <v>2621.913</v>
      </c>
      <c r="CA393">
        <v>2592.2750000000001</v>
      </c>
      <c r="CB393">
        <v>2615.1880000000001</v>
      </c>
      <c r="CC393">
        <v>2582.9629999999997</v>
      </c>
      <c r="CD393">
        <v>2581.9380000000001</v>
      </c>
      <c r="CE393">
        <v>2599.7249999999999</v>
      </c>
      <c r="CF393">
        <v>2524.4380000000001</v>
      </c>
      <c r="CG393">
        <v>2323.9250000000002</v>
      </c>
      <c r="CH393">
        <v>2309.6880000000001</v>
      </c>
      <c r="CI393">
        <v>2315.6</v>
      </c>
    </row>
    <row r="394" spans="1:87" x14ac:dyDescent="0.2">
      <c r="A394" s="7">
        <v>44580</v>
      </c>
      <c r="B394" s="2">
        <f t="shared" si="187"/>
        <v>2354</v>
      </c>
      <c r="C394" s="2">
        <f t="shared" si="188"/>
        <v>2307</v>
      </c>
      <c r="D394" s="2">
        <f t="shared" si="189"/>
        <v>2275</v>
      </c>
      <c r="E394" s="2">
        <f t="shared" si="190"/>
        <v>2295</v>
      </c>
      <c r="F394" s="2">
        <f t="shared" si="191"/>
        <v>2243</v>
      </c>
      <c r="G394" s="2">
        <f t="shared" si="192"/>
        <v>2372</v>
      </c>
      <c r="H394" s="2">
        <f t="shared" si="193"/>
        <v>2450</v>
      </c>
      <c r="I394" s="2">
        <f t="shared" si="194"/>
        <v>2533</v>
      </c>
      <c r="J394" s="2">
        <f t="shared" si="195"/>
        <v>2547</v>
      </c>
      <c r="K394" s="2">
        <f t="shared" si="196"/>
        <v>2551</v>
      </c>
      <c r="L394" s="2">
        <f t="shared" si="197"/>
        <v>2441</v>
      </c>
      <c r="M394" s="2">
        <f t="shared" si="198"/>
        <v>2393</v>
      </c>
      <c r="N394" s="2">
        <f t="shared" si="199"/>
        <v>2344</v>
      </c>
      <c r="O394" s="2">
        <f t="shared" si="200"/>
        <v>2288</v>
      </c>
      <c r="P394" s="2">
        <f t="shared" si="201"/>
        <v>2368</v>
      </c>
      <c r="Q394" s="2">
        <f t="shared" si="202"/>
        <v>2090</v>
      </c>
      <c r="R394" s="2">
        <f t="shared" si="203"/>
        <v>2045</v>
      </c>
      <c r="S394" s="2">
        <f t="shared" si="204"/>
        <v>2316</v>
      </c>
      <c r="T394" s="2">
        <f t="shared" si="205"/>
        <v>2437</v>
      </c>
      <c r="U394" s="2">
        <f t="shared" si="206"/>
        <v>2368</v>
      </c>
      <c r="V394" s="2">
        <f t="shared" si="207"/>
        <v>2107</v>
      </c>
      <c r="W394" s="2">
        <f t="shared" si="208"/>
        <v>1847</v>
      </c>
      <c r="X394" s="2">
        <f t="shared" si="209"/>
        <v>1560</v>
      </c>
      <c r="Y394" s="2">
        <f t="shared" si="210"/>
        <v>1250</v>
      </c>
      <c r="AA394" s="2">
        <f t="shared" si="180"/>
        <v>2551</v>
      </c>
      <c r="AB394" s="2">
        <f t="shared" si="211"/>
        <v>2368</v>
      </c>
      <c r="AC394" s="2">
        <f t="shared" si="212"/>
        <v>2450</v>
      </c>
      <c r="AE394" s="10">
        <v>5</v>
      </c>
      <c r="AF394" s="2">
        <f t="shared" si="181"/>
        <v>21631</v>
      </c>
      <c r="AG394" s="2">
        <f t="shared" si="182"/>
        <v>9090</v>
      </c>
      <c r="AH394" s="2">
        <f t="shared" si="183"/>
        <v>23060</v>
      </c>
      <c r="AI394" s="2">
        <f t="shared" si="184"/>
        <v>53781</v>
      </c>
      <c r="AK394">
        <f t="shared" si="185"/>
        <v>1</v>
      </c>
      <c r="AL394">
        <f t="shared" si="186"/>
        <v>2022</v>
      </c>
      <c r="BL394">
        <v>2336.038</v>
      </c>
      <c r="BM394">
        <v>2289.25</v>
      </c>
      <c r="BN394">
        <v>2257.4380000000001</v>
      </c>
      <c r="BO394">
        <v>2277.0879999999997</v>
      </c>
      <c r="BP394">
        <v>2225.7380000000003</v>
      </c>
      <c r="BQ394">
        <v>2354.1</v>
      </c>
      <c r="BR394">
        <v>2431.3130000000001</v>
      </c>
      <c r="BS394">
        <v>2513.2629999999999</v>
      </c>
      <c r="BT394">
        <v>2528.0250000000001</v>
      </c>
      <c r="BU394">
        <v>2531.8130000000001</v>
      </c>
      <c r="BV394">
        <v>2422.6130000000003</v>
      </c>
      <c r="BW394">
        <v>2374.375</v>
      </c>
      <c r="BX394">
        <v>2326.3630000000003</v>
      </c>
      <c r="BY394">
        <v>2270.1880000000001</v>
      </c>
      <c r="BZ394">
        <v>2350.35</v>
      </c>
      <c r="CA394">
        <v>2073.9380000000001</v>
      </c>
      <c r="CB394">
        <v>2029.088</v>
      </c>
      <c r="CC394">
        <v>2297.9380000000001</v>
      </c>
      <c r="CD394">
        <v>2418.1379999999999</v>
      </c>
      <c r="CE394">
        <v>2350.125</v>
      </c>
      <c r="CF394">
        <v>2091.3879999999999</v>
      </c>
      <c r="CG394">
        <v>1833.15</v>
      </c>
      <c r="CH394">
        <v>1547.7750000000001</v>
      </c>
      <c r="CI394">
        <v>1240.538</v>
      </c>
    </row>
    <row r="395" spans="1:87" x14ac:dyDescent="0.2">
      <c r="A395" s="7">
        <v>44581</v>
      </c>
      <c r="B395" s="2">
        <f t="shared" si="187"/>
        <v>1256</v>
      </c>
      <c r="C395" s="2">
        <f t="shared" si="188"/>
        <v>1500</v>
      </c>
      <c r="D395" s="2">
        <f t="shared" si="189"/>
        <v>2012</v>
      </c>
      <c r="E395" s="2">
        <f t="shared" si="190"/>
        <v>1792</v>
      </c>
      <c r="F395" s="2">
        <f t="shared" si="191"/>
        <v>1688</v>
      </c>
      <c r="G395" s="2">
        <f t="shared" si="192"/>
        <v>1632</v>
      </c>
      <c r="H395" s="2">
        <f t="shared" si="193"/>
        <v>1999</v>
      </c>
      <c r="I395" s="2">
        <f t="shared" si="194"/>
        <v>1861</v>
      </c>
      <c r="J395" s="2">
        <f t="shared" si="195"/>
        <v>1863</v>
      </c>
      <c r="K395" s="2">
        <f t="shared" si="196"/>
        <v>1675</v>
      </c>
      <c r="L395" s="2">
        <f t="shared" si="197"/>
        <v>1698</v>
      </c>
      <c r="M395" s="2">
        <f t="shared" si="198"/>
        <v>1613</v>
      </c>
      <c r="N395" s="2">
        <f t="shared" si="199"/>
        <v>1612</v>
      </c>
      <c r="O395" s="2">
        <f t="shared" si="200"/>
        <v>1638</v>
      </c>
      <c r="P395" s="2">
        <f t="shared" si="201"/>
        <v>1620</v>
      </c>
      <c r="Q395" s="2">
        <f t="shared" si="202"/>
        <v>1800</v>
      </c>
      <c r="R395" s="2">
        <f t="shared" si="203"/>
        <v>1794</v>
      </c>
      <c r="S395" s="2">
        <f t="shared" si="204"/>
        <v>1657</v>
      </c>
      <c r="T395" s="2">
        <f t="shared" si="205"/>
        <v>1756</v>
      </c>
      <c r="U395" s="2">
        <f t="shared" si="206"/>
        <v>1781</v>
      </c>
      <c r="V395" s="2">
        <f t="shared" si="207"/>
        <v>1784</v>
      </c>
      <c r="W395" s="2">
        <f t="shared" si="208"/>
        <v>1820</v>
      </c>
      <c r="X395" s="2">
        <f t="shared" si="209"/>
        <v>1840</v>
      </c>
      <c r="Y395" s="2">
        <f t="shared" si="210"/>
        <v>1809</v>
      </c>
      <c r="AA395" s="2">
        <f t="shared" ref="AA395:AA458" si="213">IF(AND(AE395&gt;1,AE395&lt;7),MAX(I395:M395,R395:U395),0)</f>
        <v>1863</v>
      </c>
      <c r="AB395" s="2">
        <f t="shared" si="211"/>
        <v>1800</v>
      </c>
      <c r="AC395" s="2">
        <f t="shared" si="212"/>
        <v>2012</v>
      </c>
      <c r="AE395" s="10">
        <v>6</v>
      </c>
      <c r="AF395" s="2">
        <f t="shared" ref="AF395:AF458" si="214">IF(AND(AE395&gt;1,AE395&lt;7),SUM(I395:M395,R395:U395),0)</f>
        <v>15698</v>
      </c>
      <c r="AG395" s="2">
        <f t="shared" ref="AG395:AG458" si="215">IF(AND(AE395&gt;1,AE395&lt;7),SUM(N395:Q395),SUM(I395:U395))</f>
        <v>6670</v>
      </c>
      <c r="AH395" s="2">
        <f t="shared" ref="AH395:AH458" si="216">SUM(B395:Y395)-AF395-AG395</f>
        <v>19132</v>
      </c>
      <c r="AI395" s="2">
        <f t="shared" ref="AI395:AI458" si="217">SUM(B395:Y395)</f>
        <v>41500</v>
      </c>
      <c r="AK395">
        <f t="shared" ref="AK395:AK458" si="218">MONTH(A395)</f>
        <v>1</v>
      </c>
      <c r="AL395">
        <f t="shared" ref="AL395:AL458" si="219">YEAR(A395)</f>
        <v>2022</v>
      </c>
      <c r="BL395">
        <v>1246.838</v>
      </c>
      <c r="BM395">
        <v>1488.4</v>
      </c>
      <c r="BN395">
        <v>1996.3879999999999</v>
      </c>
      <c r="BO395">
        <v>1778.7249999999999</v>
      </c>
      <c r="BP395">
        <v>1675.425</v>
      </c>
      <c r="BQ395">
        <v>1620.0129999999999</v>
      </c>
      <c r="BR395">
        <v>1983.375</v>
      </c>
      <c r="BS395">
        <v>1846.8630000000001</v>
      </c>
      <c r="BT395">
        <v>1848.8630000000001</v>
      </c>
      <c r="BU395">
        <v>1662.413</v>
      </c>
      <c r="BV395">
        <v>1685.4</v>
      </c>
      <c r="BW395">
        <v>1601</v>
      </c>
      <c r="BX395">
        <v>1600</v>
      </c>
      <c r="BY395">
        <v>1625.2</v>
      </c>
      <c r="BZ395">
        <v>1607.213</v>
      </c>
      <c r="CA395">
        <v>1786.75</v>
      </c>
      <c r="CB395">
        <v>1780.5129999999999</v>
      </c>
      <c r="CC395">
        <v>1644.663</v>
      </c>
      <c r="CD395">
        <v>1742.4380000000001</v>
      </c>
      <c r="CE395">
        <v>1767.288</v>
      </c>
      <c r="CF395">
        <v>1770.9</v>
      </c>
      <c r="CG395">
        <v>1806.288</v>
      </c>
      <c r="CH395">
        <v>1825.682</v>
      </c>
      <c r="CI395">
        <v>1794.8709999999999</v>
      </c>
    </row>
    <row r="396" spans="1:87" x14ac:dyDescent="0.2">
      <c r="A396" s="7">
        <v>44582</v>
      </c>
      <c r="B396" s="2">
        <f t="shared" ref="B396:B459" si="220">ROUND($H$7*BL396,0)</f>
        <v>2033</v>
      </c>
      <c r="C396" s="2">
        <f t="shared" ref="C396:C459" si="221">ROUND($H$7*BM396,0)</f>
        <v>2610</v>
      </c>
      <c r="D396" s="2">
        <f t="shared" ref="D396:D459" si="222">ROUND($H$7*BN396,0)</f>
        <v>2666</v>
      </c>
      <c r="E396" s="2">
        <f t="shared" ref="E396:E459" si="223">ROUND($H$7*BO396,0)</f>
        <v>2583</v>
      </c>
      <c r="F396" s="2">
        <f t="shared" ref="F396:F459" si="224">ROUND($H$7*BP396,0)</f>
        <v>2565</v>
      </c>
      <c r="G396" s="2">
        <f t="shared" ref="G396:G459" si="225">ROUND($H$7*BQ396,0)</f>
        <v>3231</v>
      </c>
      <c r="H396" s="2">
        <f t="shared" ref="H396:H459" si="226">ROUND($H$7*BR396,0)</f>
        <v>4884</v>
      </c>
      <c r="I396" s="2">
        <f t="shared" ref="I396:I459" si="227">ROUND($H$7*BS396,0)</f>
        <v>5081</v>
      </c>
      <c r="J396" s="2">
        <f t="shared" ref="J396:J459" si="228">ROUND($H$7*BT396,0)</f>
        <v>5178</v>
      </c>
      <c r="K396" s="2">
        <f t="shared" ref="K396:K459" si="229">ROUND($H$7*BU396,0)</f>
        <v>6955</v>
      </c>
      <c r="L396" s="2">
        <f t="shared" ref="L396:L459" si="230">ROUND($H$7*BV396,0)</f>
        <v>7271</v>
      </c>
      <c r="M396" s="2">
        <f t="shared" ref="M396:M459" si="231">ROUND($H$7*BW396,0)</f>
        <v>6854</v>
      </c>
      <c r="N396" s="2">
        <f t="shared" ref="N396:N459" si="232">ROUND($H$7*BX396,0)</f>
        <v>4689</v>
      </c>
      <c r="O396" s="2">
        <f t="shared" ref="O396:O459" si="233">ROUND($H$7*BY396,0)</f>
        <v>1303</v>
      </c>
      <c r="P396" s="2">
        <f t="shared" ref="P396:P459" si="234">ROUND($H$7*BZ396,0)</f>
        <v>1162</v>
      </c>
      <c r="Q396" s="2">
        <f t="shared" ref="Q396:Q459" si="235">ROUND($H$7*CA396,0)</f>
        <v>1162</v>
      </c>
      <c r="R396" s="2">
        <f t="shared" ref="R396:R459" si="236">ROUND($H$7*CB396,0)</f>
        <v>1190</v>
      </c>
      <c r="S396" s="2">
        <f t="shared" ref="S396:S459" si="237">ROUND($H$7*CC396,0)</f>
        <v>1143</v>
      </c>
      <c r="T396" s="2">
        <f t="shared" ref="T396:T459" si="238">ROUND($H$7*CD396,0)</f>
        <v>1107</v>
      </c>
      <c r="U396" s="2">
        <f t="shared" ref="U396:U459" si="239">ROUND($H$7*CE396,0)</f>
        <v>1123</v>
      </c>
      <c r="V396" s="2">
        <f t="shared" ref="V396:V459" si="240">ROUND($H$7*CF396,0)</f>
        <v>1120</v>
      </c>
      <c r="W396" s="2">
        <f t="shared" ref="W396:W459" si="241">ROUND($H$7*CG396,0)</f>
        <v>1127</v>
      </c>
      <c r="X396" s="2">
        <f t="shared" ref="X396:X459" si="242">ROUND($H$7*CH396,0)</f>
        <v>1174</v>
      </c>
      <c r="Y396" s="2">
        <f t="shared" ref="Y396:Y459" si="243">ROUND($H$7*CI396,0)</f>
        <v>1197</v>
      </c>
      <c r="AA396" s="2">
        <f t="shared" si="213"/>
        <v>0</v>
      </c>
      <c r="AB396" s="2">
        <f t="shared" ref="AB396:AB459" si="244">IF(AND(AE396&gt;1,AE396&lt;7),MAX(N396:Q396),MAX(I396:U396))</f>
        <v>7271</v>
      </c>
      <c r="AC396" s="2">
        <f t="shared" ref="AC396:AC459" si="245">MAX(B396:H396,V396:Y396)</f>
        <v>4884</v>
      </c>
      <c r="AE396" s="10">
        <v>7</v>
      </c>
      <c r="AF396" s="2">
        <f t="shared" si="214"/>
        <v>0</v>
      </c>
      <c r="AG396" s="2">
        <f t="shared" si="215"/>
        <v>44218</v>
      </c>
      <c r="AH396" s="2">
        <f t="shared" si="216"/>
        <v>25190</v>
      </c>
      <c r="AI396" s="2">
        <f t="shared" si="217"/>
        <v>69408</v>
      </c>
      <c r="AK396">
        <f t="shared" si="218"/>
        <v>1</v>
      </c>
      <c r="AL396">
        <f t="shared" si="219"/>
        <v>2022</v>
      </c>
      <c r="BL396">
        <v>2017.6699999999998</v>
      </c>
      <c r="BM396">
        <v>2590.1779999999999</v>
      </c>
      <c r="BN396">
        <v>2645.4339999999997</v>
      </c>
      <c r="BO396">
        <v>2563.5610000000001</v>
      </c>
      <c r="BP396">
        <v>2545.346</v>
      </c>
      <c r="BQ396">
        <v>3206.8739999999998</v>
      </c>
      <c r="BR396">
        <v>4846.7139999999999</v>
      </c>
      <c r="BS396">
        <v>5042.7769999999991</v>
      </c>
      <c r="BT396">
        <v>5138.9110000000001</v>
      </c>
      <c r="BU396">
        <v>6902.4790000000003</v>
      </c>
      <c r="BV396">
        <v>7215.4050000000007</v>
      </c>
      <c r="BW396">
        <v>6801.5950000000003</v>
      </c>
      <c r="BX396">
        <v>4653.4380000000001</v>
      </c>
      <c r="BY396">
        <v>1293.5439999999999</v>
      </c>
      <c r="BZ396">
        <v>1153.3440000000001</v>
      </c>
      <c r="CA396">
        <v>1153.329</v>
      </c>
      <c r="CB396">
        <v>1181.0219999999999</v>
      </c>
      <c r="CC396">
        <v>1134.1010000000001</v>
      </c>
      <c r="CD396">
        <v>1098.1010000000001</v>
      </c>
      <c r="CE396">
        <v>1114.873</v>
      </c>
      <c r="CF396">
        <v>1111.1790000000001</v>
      </c>
      <c r="CG396">
        <v>1118.873</v>
      </c>
      <c r="CH396">
        <v>1165.1860000000001</v>
      </c>
      <c r="CI396">
        <v>1187.9580000000001</v>
      </c>
    </row>
    <row r="397" spans="1:87" x14ac:dyDescent="0.2">
      <c r="A397" s="7">
        <v>44583</v>
      </c>
      <c r="B397" s="2">
        <f t="shared" si="220"/>
        <v>1178</v>
      </c>
      <c r="C397" s="2">
        <f t="shared" si="221"/>
        <v>1154</v>
      </c>
      <c r="D397" s="2">
        <f t="shared" si="222"/>
        <v>1211</v>
      </c>
      <c r="E397" s="2">
        <f t="shared" si="223"/>
        <v>1220</v>
      </c>
      <c r="F397" s="2">
        <f t="shared" si="224"/>
        <v>1196</v>
      </c>
      <c r="G397" s="2">
        <f t="shared" si="225"/>
        <v>1202</v>
      </c>
      <c r="H397" s="2">
        <f t="shared" si="226"/>
        <v>1234</v>
      </c>
      <c r="I397" s="2">
        <f t="shared" si="227"/>
        <v>1233</v>
      </c>
      <c r="J397" s="2">
        <f t="shared" si="228"/>
        <v>1361</v>
      </c>
      <c r="K397" s="2">
        <f t="shared" si="229"/>
        <v>2870</v>
      </c>
      <c r="L397" s="2">
        <f t="shared" si="230"/>
        <v>5333</v>
      </c>
      <c r="M397" s="2">
        <f t="shared" si="231"/>
        <v>5342</v>
      </c>
      <c r="N397" s="2">
        <f t="shared" si="232"/>
        <v>4172</v>
      </c>
      <c r="O397" s="2">
        <f t="shared" si="233"/>
        <v>2453</v>
      </c>
      <c r="P397" s="2">
        <f t="shared" si="234"/>
        <v>1787</v>
      </c>
      <c r="Q397" s="2">
        <f t="shared" si="235"/>
        <v>2390</v>
      </c>
      <c r="R397" s="2">
        <f t="shared" si="236"/>
        <v>1993</v>
      </c>
      <c r="S397" s="2">
        <f t="shared" si="237"/>
        <v>1397</v>
      </c>
      <c r="T397" s="2">
        <f t="shared" si="238"/>
        <v>1195</v>
      </c>
      <c r="U397" s="2">
        <f t="shared" si="239"/>
        <v>1161</v>
      </c>
      <c r="V397" s="2">
        <f t="shared" si="240"/>
        <v>1170</v>
      </c>
      <c r="W397" s="2">
        <f t="shared" si="241"/>
        <v>1154</v>
      </c>
      <c r="X397" s="2">
        <f t="shared" si="242"/>
        <v>1430</v>
      </c>
      <c r="Y397" s="2">
        <f t="shared" si="243"/>
        <v>3395</v>
      </c>
      <c r="AA397" s="2">
        <f t="shared" si="213"/>
        <v>0</v>
      </c>
      <c r="AB397" s="2">
        <f t="shared" si="244"/>
        <v>5342</v>
      </c>
      <c r="AC397" s="2">
        <f t="shared" si="245"/>
        <v>3395</v>
      </c>
      <c r="AE397" s="10">
        <v>1</v>
      </c>
      <c r="AF397" s="2">
        <f t="shared" si="214"/>
        <v>0</v>
      </c>
      <c r="AG397" s="2">
        <f t="shared" si="215"/>
        <v>32687</v>
      </c>
      <c r="AH397" s="2">
        <f t="shared" si="216"/>
        <v>15544</v>
      </c>
      <c r="AI397" s="2">
        <f t="shared" si="217"/>
        <v>48231</v>
      </c>
      <c r="AK397">
        <f t="shared" si="218"/>
        <v>1</v>
      </c>
      <c r="AL397">
        <f t="shared" si="219"/>
        <v>2022</v>
      </c>
      <c r="BL397">
        <v>1169.1860000000001</v>
      </c>
      <c r="BM397">
        <v>1145.03</v>
      </c>
      <c r="BN397">
        <v>1201.951</v>
      </c>
      <c r="BO397">
        <v>1211.03</v>
      </c>
      <c r="BP397">
        <v>1187.03</v>
      </c>
      <c r="BQ397">
        <v>1193.336</v>
      </c>
      <c r="BR397">
        <v>1225.03</v>
      </c>
      <c r="BS397">
        <v>1223.951</v>
      </c>
      <c r="BT397">
        <v>1350.2539999999999</v>
      </c>
      <c r="BU397">
        <v>2847.6760000000004</v>
      </c>
      <c r="BV397">
        <v>5292.7039999999997</v>
      </c>
      <c r="BW397">
        <v>5301.7170000000006</v>
      </c>
      <c r="BX397">
        <v>4139.91</v>
      </c>
      <c r="BY397">
        <v>2434.0389999999998</v>
      </c>
      <c r="BZ397">
        <v>1772.9180000000001</v>
      </c>
      <c r="CA397">
        <v>2372.027</v>
      </c>
      <c r="CB397">
        <v>1977.7639999999999</v>
      </c>
      <c r="CC397">
        <v>1386.13</v>
      </c>
      <c r="CD397">
        <v>1185.951</v>
      </c>
      <c r="CE397">
        <v>1152.1010000000001</v>
      </c>
      <c r="CF397">
        <v>1161.1790000000001</v>
      </c>
      <c r="CG397">
        <v>1144.979</v>
      </c>
      <c r="CH397">
        <v>1418.9010000000001</v>
      </c>
      <c r="CI397">
        <v>3369.3939999999998</v>
      </c>
    </row>
    <row r="398" spans="1:87" x14ac:dyDescent="0.2">
      <c r="A398" s="7">
        <v>44584</v>
      </c>
      <c r="B398" s="2">
        <f t="shared" si="220"/>
        <v>2798</v>
      </c>
      <c r="C398" s="2">
        <f t="shared" si="221"/>
        <v>2015</v>
      </c>
      <c r="D398" s="2">
        <f t="shared" si="222"/>
        <v>2023</v>
      </c>
      <c r="E398" s="2">
        <f t="shared" si="223"/>
        <v>1884</v>
      </c>
      <c r="F398" s="2">
        <f t="shared" si="224"/>
        <v>2030</v>
      </c>
      <c r="G398" s="2">
        <f t="shared" si="225"/>
        <v>2556</v>
      </c>
      <c r="H398" s="2">
        <f t="shared" si="226"/>
        <v>2836</v>
      </c>
      <c r="I398" s="2">
        <f t="shared" si="227"/>
        <v>3366</v>
      </c>
      <c r="J398" s="2">
        <f t="shared" si="228"/>
        <v>3424</v>
      </c>
      <c r="K398" s="2">
        <f t="shared" si="229"/>
        <v>3831</v>
      </c>
      <c r="L398" s="2">
        <f t="shared" si="230"/>
        <v>4798</v>
      </c>
      <c r="M398" s="2">
        <f t="shared" si="231"/>
        <v>5526</v>
      </c>
      <c r="N398" s="2">
        <f t="shared" si="232"/>
        <v>5524</v>
      </c>
      <c r="O398" s="2">
        <f t="shared" si="233"/>
        <v>4616</v>
      </c>
      <c r="P398" s="2">
        <f t="shared" si="234"/>
        <v>4099</v>
      </c>
      <c r="Q398" s="2">
        <f t="shared" si="235"/>
        <v>3769</v>
      </c>
      <c r="R398" s="2">
        <f t="shared" si="236"/>
        <v>3061</v>
      </c>
      <c r="S398" s="2">
        <f t="shared" si="237"/>
        <v>2725</v>
      </c>
      <c r="T398" s="2">
        <f t="shared" si="238"/>
        <v>2601</v>
      </c>
      <c r="U398" s="2">
        <f t="shared" si="239"/>
        <v>2739</v>
      </c>
      <c r="V398" s="2">
        <f t="shared" si="240"/>
        <v>3251</v>
      </c>
      <c r="W398" s="2">
        <f t="shared" si="241"/>
        <v>3859</v>
      </c>
      <c r="X398" s="2">
        <f t="shared" si="242"/>
        <v>4496</v>
      </c>
      <c r="Y398" s="2">
        <f t="shared" si="243"/>
        <v>3327</v>
      </c>
      <c r="AA398" s="2">
        <f t="shared" si="213"/>
        <v>5526</v>
      </c>
      <c r="AB398" s="2">
        <f t="shared" si="244"/>
        <v>5524</v>
      </c>
      <c r="AC398" s="2">
        <f t="shared" si="245"/>
        <v>4496</v>
      </c>
      <c r="AE398" s="10">
        <v>2</v>
      </c>
      <c r="AF398" s="2">
        <f t="shared" si="214"/>
        <v>32071</v>
      </c>
      <c r="AG398" s="2">
        <f t="shared" si="215"/>
        <v>18008</v>
      </c>
      <c r="AH398" s="2">
        <f t="shared" si="216"/>
        <v>31075</v>
      </c>
      <c r="AI398" s="2">
        <f t="shared" si="217"/>
        <v>81154</v>
      </c>
      <c r="AK398">
        <f t="shared" si="218"/>
        <v>1</v>
      </c>
      <c r="AL398">
        <f t="shared" si="219"/>
        <v>2022</v>
      </c>
      <c r="BL398">
        <v>2776.9790000000003</v>
      </c>
      <c r="BM398">
        <v>1999.873</v>
      </c>
      <c r="BN398">
        <v>2007.701</v>
      </c>
      <c r="BO398">
        <v>1869.6580000000001</v>
      </c>
      <c r="BP398">
        <v>2014.5940000000001</v>
      </c>
      <c r="BQ398">
        <v>2536.1789999999996</v>
      </c>
      <c r="BR398">
        <v>2814.43</v>
      </c>
      <c r="BS398">
        <v>3340.5610000000001</v>
      </c>
      <c r="BT398">
        <v>3398.0360000000001</v>
      </c>
      <c r="BU398">
        <v>3802.2289999999998</v>
      </c>
      <c r="BV398">
        <v>4761.177999999999</v>
      </c>
      <c r="BW398">
        <v>5484</v>
      </c>
      <c r="BX398">
        <v>5481.688000000001</v>
      </c>
      <c r="BY398">
        <v>4580.5879999999997</v>
      </c>
      <c r="BZ398">
        <v>4067.788</v>
      </c>
      <c r="CA398">
        <v>3739.9630000000002</v>
      </c>
      <c r="CB398">
        <v>3037.3630000000003</v>
      </c>
      <c r="CC398">
        <v>2704.2</v>
      </c>
      <c r="CD398">
        <v>2581.538</v>
      </c>
      <c r="CE398">
        <v>2718.4</v>
      </c>
      <c r="CF398">
        <v>3226.5629999999996</v>
      </c>
      <c r="CG398">
        <v>3829.2880000000005</v>
      </c>
      <c r="CH398">
        <v>4461.6879999999992</v>
      </c>
      <c r="CI398">
        <v>3301.5</v>
      </c>
    </row>
    <row r="399" spans="1:87" x14ac:dyDescent="0.2">
      <c r="A399" s="7">
        <v>44585</v>
      </c>
      <c r="B399" s="2">
        <f t="shared" si="220"/>
        <v>1928</v>
      </c>
      <c r="C399" s="2">
        <f t="shared" si="221"/>
        <v>1479</v>
      </c>
      <c r="D399" s="2">
        <f t="shared" si="222"/>
        <v>1494</v>
      </c>
      <c r="E399" s="2">
        <f t="shared" si="223"/>
        <v>1488</v>
      </c>
      <c r="F399" s="2">
        <f t="shared" si="224"/>
        <v>1467</v>
      </c>
      <c r="G399" s="2">
        <f t="shared" si="225"/>
        <v>1535</v>
      </c>
      <c r="H399" s="2">
        <f t="shared" si="226"/>
        <v>1513</v>
      </c>
      <c r="I399" s="2">
        <f t="shared" si="227"/>
        <v>1648</v>
      </c>
      <c r="J399" s="2">
        <f t="shared" si="228"/>
        <v>1631</v>
      </c>
      <c r="K399" s="2">
        <f t="shared" si="229"/>
        <v>1611</v>
      </c>
      <c r="L399" s="2">
        <f t="shared" si="230"/>
        <v>1544</v>
      </c>
      <c r="M399" s="2">
        <f t="shared" si="231"/>
        <v>1464</v>
      </c>
      <c r="N399" s="2">
        <f t="shared" si="232"/>
        <v>1475</v>
      </c>
      <c r="O399" s="2">
        <f t="shared" si="233"/>
        <v>1446</v>
      </c>
      <c r="P399" s="2">
        <f t="shared" si="234"/>
        <v>1518</v>
      </c>
      <c r="Q399" s="2">
        <f t="shared" si="235"/>
        <v>1418</v>
      </c>
      <c r="R399" s="2">
        <f t="shared" si="236"/>
        <v>1446</v>
      </c>
      <c r="S399" s="2">
        <f t="shared" si="237"/>
        <v>1412</v>
      </c>
      <c r="T399" s="2">
        <f t="shared" si="238"/>
        <v>1441</v>
      </c>
      <c r="U399" s="2">
        <f t="shared" si="239"/>
        <v>1479</v>
      </c>
      <c r="V399" s="2">
        <f t="shared" si="240"/>
        <v>1469</v>
      </c>
      <c r="W399" s="2">
        <f t="shared" si="241"/>
        <v>1481</v>
      </c>
      <c r="X399" s="2">
        <f t="shared" si="242"/>
        <v>1483</v>
      </c>
      <c r="Y399" s="2">
        <f t="shared" si="243"/>
        <v>1468</v>
      </c>
      <c r="AA399" s="2">
        <f t="shared" si="213"/>
        <v>1648</v>
      </c>
      <c r="AB399" s="2">
        <f t="shared" si="244"/>
        <v>1518</v>
      </c>
      <c r="AC399" s="2">
        <f t="shared" si="245"/>
        <v>1928</v>
      </c>
      <c r="AE399" s="10">
        <v>3</v>
      </c>
      <c r="AF399" s="2">
        <f t="shared" si="214"/>
        <v>13676</v>
      </c>
      <c r="AG399" s="2">
        <f t="shared" si="215"/>
        <v>5857</v>
      </c>
      <c r="AH399" s="2">
        <f t="shared" si="216"/>
        <v>16805</v>
      </c>
      <c r="AI399" s="2">
        <f t="shared" si="217"/>
        <v>36338</v>
      </c>
      <c r="AK399">
        <f t="shared" si="218"/>
        <v>1</v>
      </c>
      <c r="AL399">
        <f t="shared" si="219"/>
        <v>2022</v>
      </c>
      <c r="BL399">
        <v>1913.4380000000001</v>
      </c>
      <c r="BM399">
        <v>1467.4</v>
      </c>
      <c r="BN399">
        <v>1482.8</v>
      </c>
      <c r="BO399">
        <v>1476.8</v>
      </c>
      <c r="BP399">
        <v>1455.6</v>
      </c>
      <c r="BQ399">
        <v>1523.6</v>
      </c>
      <c r="BR399">
        <v>1501</v>
      </c>
      <c r="BS399">
        <v>1635.6</v>
      </c>
      <c r="BT399">
        <v>1618.6</v>
      </c>
      <c r="BU399">
        <v>1599.2</v>
      </c>
      <c r="BV399">
        <v>1531.8</v>
      </c>
      <c r="BW399">
        <v>1452.6</v>
      </c>
      <c r="BX399">
        <v>1463.4</v>
      </c>
      <c r="BY399">
        <v>1434.8</v>
      </c>
      <c r="BZ399">
        <v>1506</v>
      </c>
      <c r="CA399">
        <v>1407.2</v>
      </c>
      <c r="CB399">
        <v>1434.6</v>
      </c>
      <c r="CC399">
        <v>1401.6</v>
      </c>
      <c r="CD399">
        <v>1430.4</v>
      </c>
      <c r="CE399">
        <v>1467.6</v>
      </c>
      <c r="CF399">
        <v>1458.2</v>
      </c>
      <c r="CG399">
        <v>1469.8</v>
      </c>
      <c r="CH399">
        <v>1472.2</v>
      </c>
      <c r="CI399">
        <v>1456.4</v>
      </c>
    </row>
    <row r="400" spans="1:87" x14ac:dyDescent="0.2">
      <c r="A400" s="7">
        <v>44586</v>
      </c>
      <c r="B400" s="2">
        <f t="shared" si="220"/>
        <v>1530</v>
      </c>
      <c r="C400" s="2">
        <f t="shared" si="221"/>
        <v>1518</v>
      </c>
      <c r="D400" s="2">
        <f t="shared" si="222"/>
        <v>1546</v>
      </c>
      <c r="E400" s="2">
        <f t="shared" si="223"/>
        <v>1513</v>
      </c>
      <c r="F400" s="2">
        <f t="shared" si="224"/>
        <v>1508</v>
      </c>
      <c r="G400" s="2">
        <f t="shared" si="225"/>
        <v>1914</v>
      </c>
      <c r="H400" s="2">
        <f t="shared" si="226"/>
        <v>1894</v>
      </c>
      <c r="I400" s="2">
        <f t="shared" si="227"/>
        <v>2022</v>
      </c>
      <c r="J400" s="2">
        <f t="shared" si="228"/>
        <v>1693</v>
      </c>
      <c r="K400" s="2">
        <f t="shared" si="229"/>
        <v>1604</v>
      </c>
      <c r="L400" s="2">
        <f t="shared" si="230"/>
        <v>1626</v>
      </c>
      <c r="M400" s="2">
        <f t="shared" si="231"/>
        <v>1712</v>
      </c>
      <c r="N400" s="2">
        <f t="shared" si="232"/>
        <v>1763</v>
      </c>
      <c r="O400" s="2">
        <f t="shared" si="233"/>
        <v>1582</v>
      </c>
      <c r="P400" s="2">
        <f t="shared" si="234"/>
        <v>1493</v>
      </c>
      <c r="Q400" s="2">
        <f t="shared" si="235"/>
        <v>1406</v>
      </c>
      <c r="R400" s="2">
        <f t="shared" si="236"/>
        <v>1449</v>
      </c>
      <c r="S400" s="2">
        <f t="shared" si="237"/>
        <v>1435</v>
      </c>
      <c r="T400" s="2">
        <f t="shared" si="238"/>
        <v>1429</v>
      </c>
      <c r="U400" s="2">
        <f t="shared" si="239"/>
        <v>1503</v>
      </c>
      <c r="V400" s="2">
        <f t="shared" si="240"/>
        <v>1484</v>
      </c>
      <c r="W400" s="2">
        <f t="shared" si="241"/>
        <v>1575</v>
      </c>
      <c r="X400" s="2">
        <f t="shared" si="242"/>
        <v>1621</v>
      </c>
      <c r="Y400" s="2">
        <f t="shared" si="243"/>
        <v>1602</v>
      </c>
      <c r="AA400" s="2">
        <f t="shared" si="213"/>
        <v>2022</v>
      </c>
      <c r="AB400" s="2">
        <f t="shared" si="244"/>
        <v>1763</v>
      </c>
      <c r="AC400" s="2">
        <f t="shared" si="245"/>
        <v>1914</v>
      </c>
      <c r="AE400" s="10">
        <v>4</v>
      </c>
      <c r="AF400" s="2">
        <f t="shared" si="214"/>
        <v>14473</v>
      </c>
      <c r="AG400" s="2">
        <f t="shared" si="215"/>
        <v>6244</v>
      </c>
      <c r="AH400" s="2">
        <f t="shared" si="216"/>
        <v>17705</v>
      </c>
      <c r="AI400" s="2">
        <f t="shared" si="217"/>
        <v>38422</v>
      </c>
      <c r="AK400">
        <f t="shared" si="218"/>
        <v>1</v>
      </c>
      <c r="AL400">
        <f t="shared" si="219"/>
        <v>2022</v>
      </c>
      <c r="BL400">
        <v>1518.625</v>
      </c>
      <c r="BM400">
        <v>1506.7249999999999</v>
      </c>
      <c r="BN400">
        <v>1534.1130000000001</v>
      </c>
      <c r="BO400">
        <v>1501.3879999999999</v>
      </c>
      <c r="BP400">
        <v>1496.3630000000001</v>
      </c>
      <c r="BQ400">
        <v>1899.2</v>
      </c>
      <c r="BR400">
        <v>1879.588</v>
      </c>
      <c r="BS400">
        <v>2007</v>
      </c>
      <c r="BT400">
        <v>1680.2</v>
      </c>
      <c r="BU400">
        <v>1591.5630000000001</v>
      </c>
      <c r="BV400">
        <v>1613.4</v>
      </c>
      <c r="BW400">
        <v>1698.538</v>
      </c>
      <c r="BX400">
        <v>1749.588</v>
      </c>
      <c r="BY400">
        <v>1570.1</v>
      </c>
      <c r="BZ400">
        <v>1481.6379999999999</v>
      </c>
      <c r="CA400">
        <v>1395.288</v>
      </c>
      <c r="CB400">
        <v>1438.3130000000001</v>
      </c>
      <c r="CC400">
        <v>1424.4</v>
      </c>
      <c r="CD400">
        <v>1418.1</v>
      </c>
      <c r="CE400">
        <v>1491.8</v>
      </c>
      <c r="CF400">
        <v>1472.713</v>
      </c>
      <c r="CG400">
        <v>1562.575</v>
      </c>
      <c r="CH400">
        <v>1608.338</v>
      </c>
      <c r="CI400">
        <v>1589.9880000000001</v>
      </c>
    </row>
    <row r="401" spans="1:87" x14ac:dyDescent="0.2">
      <c r="A401" s="7">
        <v>44587</v>
      </c>
      <c r="B401" s="2">
        <f t="shared" si="220"/>
        <v>1882</v>
      </c>
      <c r="C401" s="2">
        <f t="shared" si="221"/>
        <v>1982</v>
      </c>
      <c r="D401" s="2">
        <f t="shared" si="222"/>
        <v>1987</v>
      </c>
      <c r="E401" s="2">
        <f t="shared" si="223"/>
        <v>2024</v>
      </c>
      <c r="F401" s="2">
        <f t="shared" si="224"/>
        <v>2049</v>
      </c>
      <c r="G401" s="2">
        <f t="shared" si="225"/>
        <v>3100</v>
      </c>
      <c r="H401" s="2">
        <f t="shared" si="226"/>
        <v>3378</v>
      </c>
      <c r="I401" s="2">
        <f t="shared" si="227"/>
        <v>3524</v>
      </c>
      <c r="J401" s="2">
        <f t="shared" si="228"/>
        <v>3619</v>
      </c>
      <c r="K401" s="2">
        <f t="shared" si="229"/>
        <v>4544</v>
      </c>
      <c r="L401" s="2">
        <f t="shared" si="230"/>
        <v>942</v>
      </c>
      <c r="M401" s="2">
        <f t="shared" si="231"/>
        <v>940</v>
      </c>
      <c r="N401" s="2">
        <f t="shared" si="232"/>
        <v>914</v>
      </c>
      <c r="O401" s="2">
        <f t="shared" si="233"/>
        <v>983</v>
      </c>
      <c r="P401" s="2">
        <f t="shared" si="234"/>
        <v>948</v>
      </c>
      <c r="Q401" s="2">
        <f t="shared" si="235"/>
        <v>1628</v>
      </c>
      <c r="R401" s="2">
        <f t="shared" si="236"/>
        <v>2416</v>
      </c>
      <c r="S401" s="2">
        <f t="shared" si="237"/>
        <v>2265</v>
      </c>
      <c r="T401" s="2">
        <f t="shared" si="238"/>
        <v>2304</v>
      </c>
      <c r="U401" s="2">
        <f t="shared" si="239"/>
        <v>2594</v>
      </c>
      <c r="V401" s="2">
        <f t="shared" si="240"/>
        <v>2572</v>
      </c>
      <c r="W401" s="2">
        <f t="shared" si="241"/>
        <v>3657</v>
      </c>
      <c r="X401" s="2">
        <f t="shared" si="242"/>
        <v>2987</v>
      </c>
      <c r="Y401" s="2">
        <f t="shared" si="243"/>
        <v>3000</v>
      </c>
      <c r="AA401" s="2">
        <f t="shared" si="213"/>
        <v>4544</v>
      </c>
      <c r="AB401" s="2">
        <f t="shared" si="244"/>
        <v>1628</v>
      </c>
      <c r="AC401" s="2">
        <f t="shared" si="245"/>
        <v>3657</v>
      </c>
      <c r="AE401" s="10">
        <v>5</v>
      </c>
      <c r="AF401" s="2">
        <f t="shared" si="214"/>
        <v>23148</v>
      </c>
      <c r="AG401" s="2">
        <f t="shared" si="215"/>
        <v>4473</v>
      </c>
      <c r="AH401" s="2">
        <f t="shared" si="216"/>
        <v>28618</v>
      </c>
      <c r="AI401" s="2">
        <f t="shared" si="217"/>
        <v>56239</v>
      </c>
      <c r="AK401">
        <f t="shared" si="218"/>
        <v>1</v>
      </c>
      <c r="AL401">
        <f t="shared" si="219"/>
        <v>2022</v>
      </c>
      <c r="BL401">
        <v>1867.8</v>
      </c>
      <c r="BM401">
        <v>1966.9880000000001</v>
      </c>
      <c r="BN401">
        <v>1971.913</v>
      </c>
      <c r="BO401">
        <v>2008.163</v>
      </c>
      <c r="BP401">
        <v>2033.575</v>
      </c>
      <c r="BQ401">
        <v>3076.5879999999997</v>
      </c>
      <c r="BR401">
        <v>3352.163</v>
      </c>
      <c r="BS401">
        <v>3496.75</v>
      </c>
      <c r="BT401">
        <v>3591.2629999999999</v>
      </c>
      <c r="BU401">
        <v>4509.75</v>
      </c>
      <c r="BV401">
        <v>934.5630000000001</v>
      </c>
      <c r="BW401">
        <v>933.33799999999997</v>
      </c>
      <c r="BX401">
        <v>907.47500000000002</v>
      </c>
      <c r="BY401">
        <v>975.08799999999997</v>
      </c>
      <c r="BZ401">
        <v>940.86300000000006</v>
      </c>
      <c r="CA401">
        <v>1615.55</v>
      </c>
      <c r="CB401">
        <v>2398.0249999999996</v>
      </c>
      <c r="CC401">
        <v>2247.9380000000001</v>
      </c>
      <c r="CD401">
        <v>2286.9380000000001</v>
      </c>
      <c r="CE401">
        <v>2573.9499999999998</v>
      </c>
      <c r="CF401">
        <v>2552.6379999999999</v>
      </c>
      <c r="CG401">
        <v>3628.8500000000004</v>
      </c>
      <c r="CH401">
        <v>2964.5880000000002</v>
      </c>
      <c r="CI401">
        <v>2976.8249999999998</v>
      </c>
    </row>
    <row r="402" spans="1:87" x14ac:dyDescent="0.2">
      <c r="A402" s="7">
        <v>44588</v>
      </c>
      <c r="B402" s="2">
        <f t="shared" si="220"/>
        <v>2948</v>
      </c>
      <c r="C402" s="2">
        <f t="shared" si="221"/>
        <v>2962</v>
      </c>
      <c r="D402" s="2">
        <f t="shared" si="222"/>
        <v>2898</v>
      </c>
      <c r="E402" s="2">
        <f t="shared" si="223"/>
        <v>2898</v>
      </c>
      <c r="F402" s="2">
        <f t="shared" si="224"/>
        <v>2969</v>
      </c>
      <c r="G402" s="2">
        <f t="shared" si="225"/>
        <v>3835</v>
      </c>
      <c r="H402" s="2">
        <f t="shared" si="226"/>
        <v>1725</v>
      </c>
      <c r="I402" s="2">
        <f t="shared" si="227"/>
        <v>439</v>
      </c>
      <c r="J402" s="2">
        <f t="shared" si="228"/>
        <v>411</v>
      </c>
      <c r="K402" s="2">
        <f t="shared" si="229"/>
        <v>401</v>
      </c>
      <c r="L402" s="2">
        <f t="shared" si="230"/>
        <v>455</v>
      </c>
      <c r="M402" s="2">
        <f t="shared" si="231"/>
        <v>491</v>
      </c>
      <c r="N402" s="2">
        <f t="shared" si="232"/>
        <v>897</v>
      </c>
      <c r="O402" s="2">
        <f t="shared" si="233"/>
        <v>690</v>
      </c>
      <c r="P402" s="2">
        <f t="shared" si="234"/>
        <v>443</v>
      </c>
      <c r="Q402" s="2">
        <f t="shared" si="235"/>
        <v>445</v>
      </c>
      <c r="R402" s="2">
        <f t="shared" si="236"/>
        <v>456</v>
      </c>
      <c r="S402" s="2">
        <f t="shared" si="237"/>
        <v>353</v>
      </c>
      <c r="T402" s="2">
        <f t="shared" si="238"/>
        <v>909</v>
      </c>
      <c r="U402" s="2">
        <f t="shared" si="239"/>
        <v>413</v>
      </c>
      <c r="V402" s="2">
        <f t="shared" si="240"/>
        <v>804</v>
      </c>
      <c r="W402" s="2">
        <f t="shared" si="241"/>
        <v>648</v>
      </c>
      <c r="X402" s="2">
        <f t="shared" si="242"/>
        <v>4205</v>
      </c>
      <c r="Y402" s="2">
        <f t="shared" si="243"/>
        <v>3365</v>
      </c>
      <c r="AA402" s="2">
        <f t="shared" si="213"/>
        <v>909</v>
      </c>
      <c r="AB402" s="2">
        <f t="shared" si="244"/>
        <v>897</v>
      </c>
      <c r="AC402" s="2">
        <f t="shared" si="245"/>
        <v>4205</v>
      </c>
      <c r="AE402" s="10">
        <v>6</v>
      </c>
      <c r="AF402" s="2">
        <f t="shared" si="214"/>
        <v>4328</v>
      </c>
      <c r="AG402" s="2">
        <f t="shared" si="215"/>
        <v>2475</v>
      </c>
      <c r="AH402" s="2">
        <f t="shared" si="216"/>
        <v>29257</v>
      </c>
      <c r="AI402" s="2">
        <f t="shared" si="217"/>
        <v>36060</v>
      </c>
      <c r="AK402">
        <f t="shared" si="218"/>
        <v>1</v>
      </c>
      <c r="AL402">
        <f t="shared" si="219"/>
        <v>2022</v>
      </c>
      <c r="BL402">
        <v>2926</v>
      </c>
      <c r="BM402">
        <v>2939.875</v>
      </c>
      <c r="BN402">
        <v>2876</v>
      </c>
      <c r="BO402">
        <v>2876</v>
      </c>
      <c r="BP402">
        <v>2946</v>
      </c>
      <c r="BQ402">
        <v>3806</v>
      </c>
      <c r="BR402">
        <v>1712</v>
      </c>
      <c r="BS402">
        <v>436</v>
      </c>
      <c r="BT402">
        <v>408</v>
      </c>
      <c r="BU402">
        <v>398</v>
      </c>
      <c r="BV402">
        <v>451.31299999999999</v>
      </c>
      <c r="BW402">
        <v>487.71300000000002</v>
      </c>
      <c r="BX402">
        <v>890.375</v>
      </c>
      <c r="BY402">
        <v>685.07600000000002</v>
      </c>
      <c r="BZ402">
        <v>439.97500000000002</v>
      </c>
      <c r="CA402">
        <v>441.91299999999995</v>
      </c>
      <c r="CB402">
        <v>452.20100000000002</v>
      </c>
      <c r="CC402">
        <v>350</v>
      </c>
      <c r="CD402">
        <v>901.625</v>
      </c>
      <c r="CE402">
        <v>410.02499999999998</v>
      </c>
      <c r="CF402">
        <v>797.47600000000011</v>
      </c>
      <c r="CG402">
        <v>642.73800000000006</v>
      </c>
      <c r="CH402">
        <v>4173.1629999999996</v>
      </c>
      <c r="CI402">
        <v>3339.0630000000001</v>
      </c>
    </row>
    <row r="403" spans="1:87" x14ac:dyDescent="0.2">
      <c r="A403" s="7">
        <v>44589</v>
      </c>
      <c r="B403" s="2">
        <f t="shared" si="220"/>
        <v>3351</v>
      </c>
      <c r="C403" s="2">
        <f t="shared" si="221"/>
        <v>2906</v>
      </c>
      <c r="D403" s="2">
        <f t="shared" si="222"/>
        <v>2880</v>
      </c>
      <c r="E403" s="2">
        <f t="shared" si="223"/>
        <v>2848</v>
      </c>
      <c r="F403" s="2">
        <f t="shared" si="224"/>
        <v>2838</v>
      </c>
      <c r="G403" s="2">
        <f t="shared" si="225"/>
        <v>2981</v>
      </c>
      <c r="H403" s="2">
        <f t="shared" si="226"/>
        <v>3934</v>
      </c>
      <c r="I403" s="2">
        <f t="shared" si="227"/>
        <v>2054</v>
      </c>
      <c r="J403" s="2">
        <f t="shared" si="228"/>
        <v>1137</v>
      </c>
      <c r="K403" s="2">
        <f t="shared" si="229"/>
        <v>1217</v>
      </c>
      <c r="L403" s="2">
        <f t="shared" si="230"/>
        <v>939</v>
      </c>
      <c r="M403" s="2">
        <f t="shared" si="231"/>
        <v>826</v>
      </c>
      <c r="N403" s="2">
        <f t="shared" si="232"/>
        <v>804</v>
      </c>
      <c r="O403" s="2">
        <f t="shared" si="233"/>
        <v>935</v>
      </c>
      <c r="P403" s="2">
        <f t="shared" si="234"/>
        <v>1256</v>
      </c>
      <c r="Q403" s="2">
        <f t="shared" si="235"/>
        <v>2955</v>
      </c>
      <c r="R403" s="2">
        <f t="shared" si="236"/>
        <v>3973</v>
      </c>
      <c r="S403" s="2">
        <f t="shared" si="237"/>
        <v>3863</v>
      </c>
      <c r="T403" s="2">
        <f t="shared" si="238"/>
        <v>3616</v>
      </c>
      <c r="U403" s="2">
        <f t="shared" si="239"/>
        <v>3677</v>
      </c>
      <c r="V403" s="2">
        <f t="shared" si="240"/>
        <v>3451</v>
      </c>
      <c r="W403" s="2">
        <f t="shared" si="241"/>
        <v>5520</v>
      </c>
      <c r="X403" s="2">
        <f t="shared" si="242"/>
        <v>5343</v>
      </c>
      <c r="Y403" s="2">
        <f t="shared" si="243"/>
        <v>4759</v>
      </c>
      <c r="AA403" s="2">
        <f t="shared" si="213"/>
        <v>0</v>
      </c>
      <c r="AB403" s="2">
        <f t="shared" si="244"/>
        <v>3973</v>
      </c>
      <c r="AC403" s="2">
        <f t="shared" si="245"/>
        <v>5520</v>
      </c>
      <c r="AE403" s="10">
        <v>7</v>
      </c>
      <c r="AF403" s="2">
        <f t="shared" si="214"/>
        <v>0</v>
      </c>
      <c r="AG403" s="2">
        <f t="shared" si="215"/>
        <v>27252</v>
      </c>
      <c r="AH403" s="2">
        <f t="shared" si="216"/>
        <v>40811</v>
      </c>
      <c r="AI403" s="2">
        <f t="shared" si="217"/>
        <v>68063</v>
      </c>
      <c r="AK403">
        <f t="shared" si="218"/>
        <v>1</v>
      </c>
      <c r="AL403">
        <f t="shared" si="219"/>
        <v>2022</v>
      </c>
      <c r="BL403">
        <v>3325.1130000000003</v>
      </c>
      <c r="BM403">
        <v>2883.875</v>
      </c>
      <c r="BN403">
        <v>2858</v>
      </c>
      <c r="BO403">
        <v>2826</v>
      </c>
      <c r="BP403">
        <v>2816</v>
      </c>
      <c r="BQ403">
        <v>2958</v>
      </c>
      <c r="BR403">
        <v>3904</v>
      </c>
      <c r="BS403">
        <v>2038</v>
      </c>
      <c r="BT403">
        <v>1128</v>
      </c>
      <c r="BU403">
        <v>1208</v>
      </c>
      <c r="BV403">
        <v>932</v>
      </c>
      <c r="BW403">
        <v>820</v>
      </c>
      <c r="BX403">
        <v>798</v>
      </c>
      <c r="BY403">
        <v>928.02499999999998</v>
      </c>
      <c r="BZ403">
        <v>1246.7750000000001</v>
      </c>
      <c r="CA403">
        <v>2932.35</v>
      </c>
      <c r="CB403">
        <v>3942.9630000000002</v>
      </c>
      <c r="CC403">
        <v>3833.8879999999999</v>
      </c>
      <c r="CD403">
        <v>3588.6879999999996</v>
      </c>
      <c r="CE403">
        <v>3648.9</v>
      </c>
      <c r="CF403">
        <v>3424.2629999999999</v>
      </c>
      <c r="CG403">
        <v>5478.3130000000001</v>
      </c>
      <c r="CH403">
        <v>5301.9380000000001</v>
      </c>
      <c r="CI403">
        <v>4723.0379999999996</v>
      </c>
    </row>
    <row r="404" spans="1:87" x14ac:dyDescent="0.2">
      <c r="A404" s="7">
        <v>44590</v>
      </c>
      <c r="B404" s="2">
        <f t="shared" si="220"/>
        <v>4017</v>
      </c>
      <c r="C404" s="2">
        <f t="shared" si="221"/>
        <v>3840</v>
      </c>
      <c r="D404" s="2">
        <f t="shared" si="222"/>
        <v>3562</v>
      </c>
      <c r="E404" s="2">
        <f t="shared" si="223"/>
        <v>3359</v>
      </c>
      <c r="F404" s="2">
        <f t="shared" si="224"/>
        <v>3366</v>
      </c>
      <c r="G404" s="2">
        <f t="shared" si="225"/>
        <v>4285</v>
      </c>
      <c r="H404" s="2">
        <f t="shared" si="226"/>
        <v>4989</v>
      </c>
      <c r="I404" s="2">
        <f t="shared" si="227"/>
        <v>5061</v>
      </c>
      <c r="J404" s="2">
        <f t="shared" si="228"/>
        <v>4408</v>
      </c>
      <c r="K404" s="2">
        <f t="shared" si="229"/>
        <v>4162</v>
      </c>
      <c r="L404" s="2">
        <f t="shared" si="230"/>
        <v>4198</v>
      </c>
      <c r="M404" s="2">
        <f t="shared" si="231"/>
        <v>3773</v>
      </c>
      <c r="N404" s="2">
        <f t="shared" si="232"/>
        <v>3299</v>
      </c>
      <c r="O404" s="2">
        <f t="shared" si="233"/>
        <v>1405</v>
      </c>
      <c r="P404" s="2">
        <f t="shared" si="234"/>
        <v>136</v>
      </c>
      <c r="Q404" s="2">
        <f t="shared" si="235"/>
        <v>158</v>
      </c>
      <c r="R404" s="2">
        <f t="shared" si="236"/>
        <v>120</v>
      </c>
      <c r="S404" s="2">
        <f t="shared" si="237"/>
        <v>0</v>
      </c>
      <c r="T404" s="2">
        <f t="shared" si="238"/>
        <v>0</v>
      </c>
      <c r="U404" s="2">
        <f t="shared" si="239"/>
        <v>0</v>
      </c>
      <c r="V404" s="2">
        <f t="shared" si="240"/>
        <v>0</v>
      </c>
      <c r="W404" s="2">
        <f t="shared" si="241"/>
        <v>2126</v>
      </c>
      <c r="X404" s="2">
        <f t="shared" si="242"/>
        <v>2559</v>
      </c>
      <c r="Y404" s="2">
        <f t="shared" si="243"/>
        <v>2549</v>
      </c>
      <c r="AA404" s="2">
        <f t="shared" si="213"/>
        <v>0</v>
      </c>
      <c r="AB404" s="2">
        <f t="shared" si="244"/>
        <v>5061</v>
      </c>
      <c r="AC404" s="2">
        <f t="shared" si="245"/>
        <v>4989</v>
      </c>
      <c r="AE404" s="10">
        <v>1</v>
      </c>
      <c r="AF404" s="2">
        <f t="shared" si="214"/>
        <v>0</v>
      </c>
      <c r="AG404" s="2">
        <f t="shared" si="215"/>
        <v>26720</v>
      </c>
      <c r="AH404" s="2">
        <f t="shared" si="216"/>
        <v>34652</v>
      </c>
      <c r="AI404" s="2">
        <f t="shared" si="217"/>
        <v>61372</v>
      </c>
      <c r="AK404">
        <f t="shared" si="218"/>
        <v>1</v>
      </c>
      <c r="AL404">
        <f t="shared" si="219"/>
        <v>2022</v>
      </c>
      <c r="BL404">
        <v>3986.6</v>
      </c>
      <c r="BM404">
        <v>3810.4</v>
      </c>
      <c r="BN404">
        <v>3534.8</v>
      </c>
      <c r="BO404">
        <v>3333.2</v>
      </c>
      <c r="BP404">
        <v>3340</v>
      </c>
      <c r="BQ404">
        <v>4252</v>
      </c>
      <c r="BR404">
        <v>4950.7</v>
      </c>
      <c r="BS404">
        <v>5022.2629999999999</v>
      </c>
      <c r="BT404">
        <v>4374.5379999999996</v>
      </c>
      <c r="BU404">
        <v>4130.1379999999999</v>
      </c>
      <c r="BV404">
        <v>4165.8249999999998</v>
      </c>
      <c r="BW404">
        <v>3744.6750000000002</v>
      </c>
      <c r="BX404">
        <v>3273.4</v>
      </c>
      <c r="BY404">
        <v>1394.4</v>
      </c>
      <c r="BZ404">
        <v>135</v>
      </c>
      <c r="CA404">
        <v>156.6</v>
      </c>
      <c r="CB404">
        <v>118.8</v>
      </c>
      <c r="CC404">
        <v>0</v>
      </c>
      <c r="CD404">
        <v>0</v>
      </c>
      <c r="CE404">
        <v>0</v>
      </c>
      <c r="CF404">
        <v>0</v>
      </c>
      <c r="CG404">
        <v>2110</v>
      </c>
      <c r="CH404">
        <v>2540</v>
      </c>
      <c r="CI404">
        <v>2530</v>
      </c>
    </row>
    <row r="405" spans="1:87" x14ac:dyDescent="0.2">
      <c r="A405" s="7">
        <v>44591</v>
      </c>
      <c r="B405" s="2">
        <f t="shared" si="220"/>
        <v>2580</v>
      </c>
      <c r="C405" s="2">
        <f t="shared" si="221"/>
        <v>2590</v>
      </c>
      <c r="D405" s="2">
        <f t="shared" si="222"/>
        <v>2590</v>
      </c>
      <c r="E405" s="2">
        <f t="shared" si="223"/>
        <v>2570</v>
      </c>
      <c r="F405" s="2">
        <f t="shared" si="224"/>
        <v>2842</v>
      </c>
      <c r="G405" s="2">
        <f t="shared" si="225"/>
        <v>3869</v>
      </c>
      <c r="H405" s="2">
        <f t="shared" si="226"/>
        <v>1310</v>
      </c>
      <c r="I405" s="2">
        <f t="shared" si="227"/>
        <v>0</v>
      </c>
      <c r="J405" s="2">
        <f t="shared" si="228"/>
        <v>0</v>
      </c>
      <c r="K405" s="2">
        <f t="shared" si="229"/>
        <v>0</v>
      </c>
      <c r="L405" s="2">
        <f t="shared" si="230"/>
        <v>0</v>
      </c>
      <c r="M405" s="2">
        <f t="shared" si="231"/>
        <v>0</v>
      </c>
      <c r="N405" s="2">
        <f t="shared" si="232"/>
        <v>0</v>
      </c>
      <c r="O405" s="2">
        <f t="shared" si="233"/>
        <v>0</v>
      </c>
      <c r="P405" s="2">
        <f t="shared" si="234"/>
        <v>0</v>
      </c>
      <c r="Q405" s="2">
        <f t="shared" si="235"/>
        <v>0</v>
      </c>
      <c r="R405" s="2">
        <f t="shared" si="236"/>
        <v>0</v>
      </c>
      <c r="S405" s="2">
        <f t="shared" si="237"/>
        <v>0</v>
      </c>
      <c r="T405" s="2">
        <f t="shared" si="238"/>
        <v>0</v>
      </c>
      <c r="U405" s="2">
        <f t="shared" si="239"/>
        <v>0</v>
      </c>
      <c r="V405" s="2">
        <f t="shared" si="240"/>
        <v>0</v>
      </c>
      <c r="W405" s="2">
        <f t="shared" si="241"/>
        <v>0</v>
      </c>
      <c r="X405" s="2">
        <f t="shared" si="242"/>
        <v>0</v>
      </c>
      <c r="Y405" s="2">
        <f t="shared" si="243"/>
        <v>0</v>
      </c>
      <c r="AA405" s="2">
        <f t="shared" si="213"/>
        <v>0</v>
      </c>
      <c r="AB405" s="2">
        <f t="shared" si="244"/>
        <v>0</v>
      </c>
      <c r="AC405" s="2">
        <f t="shared" si="245"/>
        <v>3869</v>
      </c>
      <c r="AE405" s="10">
        <v>2</v>
      </c>
      <c r="AF405" s="2">
        <f t="shared" si="214"/>
        <v>0</v>
      </c>
      <c r="AG405" s="2">
        <f t="shared" si="215"/>
        <v>0</v>
      </c>
      <c r="AH405" s="2">
        <f t="shared" si="216"/>
        <v>18351</v>
      </c>
      <c r="AI405" s="2">
        <f t="shared" si="217"/>
        <v>18351</v>
      </c>
      <c r="AK405">
        <f t="shared" si="218"/>
        <v>1</v>
      </c>
      <c r="AL405">
        <f t="shared" si="219"/>
        <v>2022</v>
      </c>
      <c r="BL405">
        <v>2560</v>
      </c>
      <c r="BM405">
        <v>2570</v>
      </c>
      <c r="BN405">
        <v>2570</v>
      </c>
      <c r="BO405">
        <v>2550</v>
      </c>
      <c r="BP405">
        <v>2820</v>
      </c>
      <c r="BQ405">
        <v>3840</v>
      </c>
      <c r="BR405">
        <v>1300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</row>
    <row r="406" spans="1:87" x14ac:dyDescent="0.2">
      <c r="A406" s="7">
        <v>44592</v>
      </c>
      <c r="B406" s="2">
        <f t="shared" si="220"/>
        <v>0</v>
      </c>
      <c r="C406" s="2">
        <f t="shared" si="221"/>
        <v>0</v>
      </c>
      <c r="D406" s="2">
        <f t="shared" si="222"/>
        <v>0</v>
      </c>
      <c r="E406" s="2">
        <f t="shared" si="223"/>
        <v>2600</v>
      </c>
      <c r="F406" s="2">
        <f t="shared" si="224"/>
        <v>1713</v>
      </c>
      <c r="G406" s="2">
        <f t="shared" si="225"/>
        <v>1441</v>
      </c>
      <c r="H406" s="2">
        <f t="shared" si="226"/>
        <v>1451</v>
      </c>
      <c r="I406" s="2">
        <f t="shared" si="227"/>
        <v>1411</v>
      </c>
      <c r="J406" s="2">
        <f t="shared" si="228"/>
        <v>1370</v>
      </c>
      <c r="K406" s="2">
        <f t="shared" si="229"/>
        <v>1360</v>
      </c>
      <c r="L406" s="2">
        <f t="shared" si="230"/>
        <v>1350</v>
      </c>
      <c r="M406" s="2">
        <f t="shared" si="231"/>
        <v>1340</v>
      </c>
      <c r="N406" s="2">
        <f t="shared" si="232"/>
        <v>1340</v>
      </c>
      <c r="O406" s="2">
        <f t="shared" si="233"/>
        <v>1350</v>
      </c>
      <c r="P406" s="2">
        <f t="shared" si="234"/>
        <v>1350</v>
      </c>
      <c r="Q406" s="2">
        <f t="shared" si="235"/>
        <v>1360</v>
      </c>
      <c r="R406" s="2">
        <f t="shared" si="236"/>
        <v>1360</v>
      </c>
      <c r="S406" s="2">
        <f t="shared" si="237"/>
        <v>1381</v>
      </c>
      <c r="T406" s="2">
        <f t="shared" si="238"/>
        <v>1290</v>
      </c>
      <c r="U406" s="2">
        <f t="shared" si="239"/>
        <v>1290</v>
      </c>
      <c r="V406" s="2">
        <f t="shared" si="240"/>
        <v>1290</v>
      </c>
      <c r="W406" s="2">
        <f t="shared" si="241"/>
        <v>1310</v>
      </c>
      <c r="X406" s="2">
        <f t="shared" si="242"/>
        <v>1300</v>
      </c>
      <c r="Y406" s="2">
        <f t="shared" si="243"/>
        <v>1290</v>
      </c>
      <c r="AA406" s="2">
        <f t="shared" si="213"/>
        <v>1411</v>
      </c>
      <c r="AB406" s="2">
        <f t="shared" si="244"/>
        <v>1360</v>
      </c>
      <c r="AC406" s="2">
        <f t="shared" si="245"/>
        <v>2600</v>
      </c>
      <c r="AE406" s="10">
        <v>3</v>
      </c>
      <c r="AF406" s="2">
        <f t="shared" si="214"/>
        <v>12152</v>
      </c>
      <c r="AG406" s="2">
        <f t="shared" si="215"/>
        <v>5400</v>
      </c>
      <c r="AH406" s="2">
        <f t="shared" si="216"/>
        <v>12395</v>
      </c>
      <c r="AI406" s="2">
        <f t="shared" si="217"/>
        <v>29947</v>
      </c>
      <c r="AK406">
        <f t="shared" si="218"/>
        <v>1</v>
      </c>
      <c r="AL406">
        <f t="shared" si="219"/>
        <v>2022</v>
      </c>
      <c r="BL406">
        <v>0</v>
      </c>
      <c r="BM406">
        <v>0</v>
      </c>
      <c r="BN406">
        <v>0</v>
      </c>
      <c r="BO406">
        <v>2580</v>
      </c>
      <c r="BP406">
        <v>1700</v>
      </c>
      <c r="BQ406">
        <v>1430</v>
      </c>
      <c r="BR406">
        <v>1440</v>
      </c>
      <c r="BS406">
        <v>1400</v>
      </c>
      <c r="BT406">
        <v>1360</v>
      </c>
      <c r="BU406">
        <v>1350</v>
      </c>
      <c r="BV406">
        <v>1340</v>
      </c>
      <c r="BW406">
        <v>1330</v>
      </c>
      <c r="BX406">
        <v>1330</v>
      </c>
      <c r="BY406">
        <v>1340</v>
      </c>
      <c r="BZ406">
        <v>1340</v>
      </c>
      <c r="CA406">
        <v>1350</v>
      </c>
      <c r="CB406">
        <v>1350</v>
      </c>
      <c r="CC406">
        <v>1370</v>
      </c>
      <c r="CD406">
        <v>1280</v>
      </c>
      <c r="CE406">
        <v>1280</v>
      </c>
      <c r="CF406">
        <v>1280</v>
      </c>
      <c r="CG406">
        <v>1300</v>
      </c>
      <c r="CH406">
        <v>1290</v>
      </c>
      <c r="CI406">
        <v>1280</v>
      </c>
    </row>
    <row r="407" spans="1:87" x14ac:dyDescent="0.2">
      <c r="A407" s="7">
        <v>44593</v>
      </c>
      <c r="B407" s="2">
        <f t="shared" si="220"/>
        <v>1312</v>
      </c>
      <c r="C407" s="2">
        <f t="shared" si="221"/>
        <v>1300</v>
      </c>
      <c r="D407" s="2">
        <f t="shared" si="222"/>
        <v>1310</v>
      </c>
      <c r="E407" s="2">
        <f t="shared" si="223"/>
        <v>1300</v>
      </c>
      <c r="F407" s="2">
        <f t="shared" si="224"/>
        <v>1320</v>
      </c>
      <c r="G407" s="2">
        <f t="shared" si="225"/>
        <v>1310</v>
      </c>
      <c r="H407" s="2">
        <f t="shared" si="226"/>
        <v>1319</v>
      </c>
      <c r="I407" s="2">
        <f t="shared" si="227"/>
        <v>1401</v>
      </c>
      <c r="J407" s="2">
        <f t="shared" si="228"/>
        <v>1396</v>
      </c>
      <c r="K407" s="2">
        <f t="shared" si="229"/>
        <v>1395</v>
      </c>
      <c r="L407" s="2">
        <f t="shared" si="230"/>
        <v>1395</v>
      </c>
      <c r="M407" s="2">
        <f t="shared" si="231"/>
        <v>1480</v>
      </c>
      <c r="N407" s="2">
        <f t="shared" si="232"/>
        <v>1455</v>
      </c>
      <c r="O407" s="2">
        <f t="shared" si="233"/>
        <v>1479</v>
      </c>
      <c r="P407" s="2">
        <f t="shared" si="234"/>
        <v>1468</v>
      </c>
      <c r="Q407" s="2">
        <f t="shared" si="235"/>
        <v>1483</v>
      </c>
      <c r="R407" s="2">
        <f t="shared" si="236"/>
        <v>1435</v>
      </c>
      <c r="S407" s="2">
        <f t="shared" si="237"/>
        <v>1383</v>
      </c>
      <c r="T407" s="2">
        <f t="shared" si="238"/>
        <v>1399</v>
      </c>
      <c r="U407" s="2">
        <f t="shared" si="239"/>
        <v>1480</v>
      </c>
      <c r="V407" s="2">
        <f t="shared" si="240"/>
        <v>1517</v>
      </c>
      <c r="W407" s="2">
        <f t="shared" si="241"/>
        <v>1405</v>
      </c>
      <c r="X407" s="2">
        <f t="shared" si="242"/>
        <v>1467</v>
      </c>
      <c r="Y407" s="2">
        <f t="shared" si="243"/>
        <v>1558</v>
      </c>
      <c r="AA407" s="2">
        <f t="shared" si="213"/>
        <v>1480</v>
      </c>
      <c r="AB407" s="2">
        <f t="shared" si="244"/>
        <v>1483</v>
      </c>
      <c r="AC407" s="2">
        <f t="shared" si="245"/>
        <v>1558</v>
      </c>
      <c r="AE407" s="10">
        <v>4</v>
      </c>
      <c r="AF407" s="2">
        <f t="shared" si="214"/>
        <v>12764</v>
      </c>
      <c r="AG407" s="2">
        <f t="shared" si="215"/>
        <v>5885</v>
      </c>
      <c r="AH407" s="2">
        <f t="shared" si="216"/>
        <v>15118</v>
      </c>
      <c r="AI407" s="2">
        <f t="shared" si="217"/>
        <v>33767</v>
      </c>
      <c r="AK407">
        <f t="shared" si="218"/>
        <v>2</v>
      </c>
      <c r="AL407">
        <f t="shared" si="219"/>
        <v>2022</v>
      </c>
      <c r="BL407">
        <v>1302.3630000000001</v>
      </c>
      <c r="BM407">
        <v>1290</v>
      </c>
      <c r="BN407">
        <v>1300</v>
      </c>
      <c r="BO407">
        <v>1290</v>
      </c>
      <c r="BP407">
        <v>1310</v>
      </c>
      <c r="BQ407">
        <v>1300</v>
      </c>
      <c r="BR407">
        <v>1309.45</v>
      </c>
      <c r="BS407">
        <v>1390.788</v>
      </c>
      <c r="BT407">
        <v>1384.963</v>
      </c>
      <c r="BU407">
        <v>1384.65</v>
      </c>
      <c r="BV407">
        <v>1384.338</v>
      </c>
      <c r="BW407">
        <v>1468.675</v>
      </c>
      <c r="BX407">
        <v>1444.0250000000001</v>
      </c>
      <c r="BY407">
        <v>1467.8879999999999</v>
      </c>
      <c r="BZ407">
        <v>1457.1</v>
      </c>
      <c r="CA407">
        <v>1472.1000000000001</v>
      </c>
      <c r="CB407">
        <v>1423.7380000000001</v>
      </c>
      <c r="CC407">
        <v>1372.05</v>
      </c>
      <c r="CD407">
        <v>1388.1130000000001</v>
      </c>
      <c r="CE407">
        <v>1469.2249999999999</v>
      </c>
      <c r="CF407">
        <v>1505.45</v>
      </c>
      <c r="CG407">
        <v>1394.175</v>
      </c>
      <c r="CH407">
        <v>1456.15</v>
      </c>
      <c r="CI407">
        <v>1546.038</v>
      </c>
    </row>
    <row r="408" spans="1:87" x14ac:dyDescent="0.2">
      <c r="A408" s="7">
        <v>44594</v>
      </c>
      <c r="B408" s="2">
        <f t="shared" si="220"/>
        <v>1612</v>
      </c>
      <c r="C408" s="2">
        <f t="shared" si="221"/>
        <v>1431</v>
      </c>
      <c r="D408" s="2">
        <f t="shared" si="222"/>
        <v>1481</v>
      </c>
      <c r="E408" s="2">
        <f t="shared" si="223"/>
        <v>1478</v>
      </c>
      <c r="F408" s="2">
        <f t="shared" si="224"/>
        <v>1433</v>
      </c>
      <c r="G408" s="2">
        <f t="shared" si="225"/>
        <v>1587</v>
      </c>
      <c r="H408" s="2">
        <f t="shared" si="226"/>
        <v>1494</v>
      </c>
      <c r="I408" s="2">
        <f t="shared" si="227"/>
        <v>1470</v>
      </c>
      <c r="J408" s="2">
        <f t="shared" si="228"/>
        <v>2094</v>
      </c>
      <c r="K408" s="2">
        <f t="shared" si="229"/>
        <v>1696</v>
      </c>
      <c r="L408" s="2">
        <f t="shared" si="230"/>
        <v>2717</v>
      </c>
      <c r="M408" s="2">
        <f t="shared" si="231"/>
        <v>3125</v>
      </c>
      <c r="N408" s="2">
        <f t="shared" si="232"/>
        <v>3378</v>
      </c>
      <c r="O408" s="2">
        <f t="shared" si="233"/>
        <v>2429</v>
      </c>
      <c r="P408" s="2">
        <f t="shared" si="234"/>
        <v>2456</v>
      </c>
      <c r="Q408" s="2">
        <f t="shared" si="235"/>
        <v>2589</v>
      </c>
      <c r="R408" s="2">
        <f t="shared" si="236"/>
        <v>1399</v>
      </c>
      <c r="S408" s="2">
        <f t="shared" si="237"/>
        <v>1356</v>
      </c>
      <c r="T408" s="2">
        <f t="shared" si="238"/>
        <v>1358</v>
      </c>
      <c r="U408" s="2">
        <f t="shared" si="239"/>
        <v>1353</v>
      </c>
      <c r="V408" s="2">
        <f t="shared" si="240"/>
        <v>1350</v>
      </c>
      <c r="W408" s="2">
        <f t="shared" si="241"/>
        <v>1381</v>
      </c>
      <c r="X408" s="2">
        <f t="shared" si="242"/>
        <v>1369</v>
      </c>
      <c r="Y408" s="2">
        <f t="shared" si="243"/>
        <v>1391</v>
      </c>
      <c r="AA408" s="2">
        <f t="shared" si="213"/>
        <v>3125</v>
      </c>
      <c r="AB408" s="2">
        <f t="shared" si="244"/>
        <v>3378</v>
      </c>
      <c r="AC408" s="2">
        <f t="shared" si="245"/>
        <v>1612</v>
      </c>
      <c r="AE408" s="10">
        <v>5</v>
      </c>
      <c r="AF408" s="2">
        <f t="shared" si="214"/>
        <v>16568</v>
      </c>
      <c r="AG408" s="2">
        <f t="shared" si="215"/>
        <v>10852</v>
      </c>
      <c r="AH408" s="2">
        <f t="shared" si="216"/>
        <v>16007</v>
      </c>
      <c r="AI408" s="2">
        <f t="shared" si="217"/>
        <v>43427</v>
      </c>
      <c r="AK408">
        <f t="shared" si="218"/>
        <v>2</v>
      </c>
      <c r="AL408">
        <f t="shared" si="219"/>
        <v>2022</v>
      </c>
      <c r="BL408">
        <v>1599.3630000000001</v>
      </c>
      <c r="BM408">
        <v>1419.6880000000001</v>
      </c>
      <c r="BN408">
        <v>1470.1</v>
      </c>
      <c r="BO408">
        <v>1466.375</v>
      </c>
      <c r="BP408">
        <v>1422.05</v>
      </c>
      <c r="BQ408">
        <v>1575.0629999999999</v>
      </c>
      <c r="BR408">
        <v>1482.1379999999999</v>
      </c>
      <c r="BS408">
        <v>1458.9870000000001</v>
      </c>
      <c r="BT408">
        <v>2078.288</v>
      </c>
      <c r="BU408">
        <v>1683.326</v>
      </c>
      <c r="BV408">
        <v>2696.625</v>
      </c>
      <c r="BW408">
        <v>3101.5129999999999</v>
      </c>
      <c r="BX408">
        <v>3352.288</v>
      </c>
      <c r="BY408">
        <v>2410.9750000000004</v>
      </c>
      <c r="BZ408">
        <v>2437.1749999999997</v>
      </c>
      <c r="CA408">
        <v>2568.8009999999999</v>
      </c>
      <c r="CB408">
        <v>1387.875</v>
      </c>
      <c r="CC408">
        <v>1345.5129999999999</v>
      </c>
      <c r="CD408">
        <v>1347.875</v>
      </c>
      <c r="CE408">
        <v>1342.3630000000001</v>
      </c>
      <c r="CF408">
        <v>1340</v>
      </c>
      <c r="CG408">
        <v>1370.2380000000001</v>
      </c>
      <c r="CH408">
        <v>1358.1130000000001</v>
      </c>
      <c r="CI408">
        <v>1380.163</v>
      </c>
    </row>
    <row r="409" spans="1:87" x14ac:dyDescent="0.2">
      <c r="A409" s="7">
        <v>44595</v>
      </c>
      <c r="B409" s="2">
        <f t="shared" si="220"/>
        <v>1360</v>
      </c>
      <c r="C409" s="2">
        <f t="shared" si="221"/>
        <v>1360</v>
      </c>
      <c r="D409" s="2">
        <f t="shared" si="222"/>
        <v>1360</v>
      </c>
      <c r="E409" s="2">
        <f t="shared" si="223"/>
        <v>1360</v>
      </c>
      <c r="F409" s="2">
        <f t="shared" si="224"/>
        <v>1410</v>
      </c>
      <c r="G409" s="2">
        <f t="shared" si="225"/>
        <v>1444</v>
      </c>
      <c r="H409" s="2">
        <f t="shared" si="226"/>
        <v>1414</v>
      </c>
      <c r="I409" s="2">
        <f t="shared" si="227"/>
        <v>1350</v>
      </c>
      <c r="J409" s="2">
        <f t="shared" si="228"/>
        <v>1330</v>
      </c>
      <c r="K409" s="2">
        <f t="shared" si="229"/>
        <v>1340</v>
      </c>
      <c r="L409" s="2">
        <f t="shared" si="230"/>
        <v>1330</v>
      </c>
      <c r="M409" s="2">
        <f t="shared" si="231"/>
        <v>1340</v>
      </c>
      <c r="N409" s="2">
        <f t="shared" si="232"/>
        <v>1360</v>
      </c>
      <c r="O409" s="2">
        <f t="shared" si="233"/>
        <v>1320</v>
      </c>
      <c r="P409" s="2">
        <f t="shared" si="234"/>
        <v>836</v>
      </c>
      <c r="Q409" s="2">
        <f t="shared" si="235"/>
        <v>786</v>
      </c>
      <c r="R409" s="2">
        <f t="shared" si="236"/>
        <v>766</v>
      </c>
      <c r="S409" s="2">
        <f t="shared" si="237"/>
        <v>806</v>
      </c>
      <c r="T409" s="2">
        <f t="shared" si="238"/>
        <v>826</v>
      </c>
      <c r="U409" s="2">
        <f t="shared" si="239"/>
        <v>816</v>
      </c>
      <c r="V409" s="2">
        <f t="shared" si="240"/>
        <v>806</v>
      </c>
      <c r="W409" s="2">
        <f t="shared" si="241"/>
        <v>786</v>
      </c>
      <c r="X409" s="2">
        <f t="shared" si="242"/>
        <v>786</v>
      </c>
      <c r="Y409" s="2">
        <f t="shared" si="243"/>
        <v>776</v>
      </c>
      <c r="AA409" s="2">
        <f t="shared" si="213"/>
        <v>1350</v>
      </c>
      <c r="AB409" s="2">
        <f t="shared" si="244"/>
        <v>1360</v>
      </c>
      <c r="AC409" s="2">
        <f t="shared" si="245"/>
        <v>1444</v>
      </c>
      <c r="AE409" s="10">
        <v>6</v>
      </c>
      <c r="AF409" s="2">
        <f t="shared" si="214"/>
        <v>9904</v>
      </c>
      <c r="AG409" s="2">
        <f t="shared" si="215"/>
        <v>4302</v>
      </c>
      <c r="AH409" s="2">
        <f t="shared" si="216"/>
        <v>12862</v>
      </c>
      <c r="AI409" s="2">
        <f t="shared" si="217"/>
        <v>27068</v>
      </c>
      <c r="AK409">
        <f t="shared" si="218"/>
        <v>2</v>
      </c>
      <c r="AL409">
        <f t="shared" si="219"/>
        <v>2022</v>
      </c>
      <c r="BL409">
        <v>1350</v>
      </c>
      <c r="BM409">
        <v>1350</v>
      </c>
      <c r="BN409">
        <v>1350</v>
      </c>
      <c r="BO409">
        <v>1350</v>
      </c>
      <c r="BP409">
        <v>1398.825</v>
      </c>
      <c r="BQ409">
        <v>1433.4749999999999</v>
      </c>
      <c r="BR409">
        <v>1402.7629999999999</v>
      </c>
      <c r="BS409">
        <v>1340</v>
      </c>
      <c r="BT409">
        <v>1320</v>
      </c>
      <c r="BU409">
        <v>1330</v>
      </c>
      <c r="BV409">
        <v>1320</v>
      </c>
      <c r="BW409">
        <v>1330</v>
      </c>
      <c r="BX409">
        <v>1350</v>
      </c>
      <c r="BY409">
        <v>1310</v>
      </c>
      <c r="BZ409">
        <v>830</v>
      </c>
      <c r="CA409">
        <v>780</v>
      </c>
      <c r="CB409">
        <v>760</v>
      </c>
      <c r="CC409">
        <v>800</v>
      </c>
      <c r="CD409">
        <v>820</v>
      </c>
      <c r="CE409">
        <v>810</v>
      </c>
      <c r="CF409">
        <v>800</v>
      </c>
      <c r="CG409">
        <v>780</v>
      </c>
      <c r="CH409">
        <v>780</v>
      </c>
      <c r="CI409">
        <v>770</v>
      </c>
    </row>
    <row r="410" spans="1:87" x14ac:dyDescent="0.2">
      <c r="A410" s="7">
        <v>44596</v>
      </c>
      <c r="B410" s="2">
        <f t="shared" si="220"/>
        <v>796</v>
      </c>
      <c r="C410" s="2">
        <f t="shared" si="221"/>
        <v>917</v>
      </c>
      <c r="D410" s="2">
        <f t="shared" si="222"/>
        <v>894</v>
      </c>
      <c r="E410" s="2">
        <f t="shared" si="223"/>
        <v>1631</v>
      </c>
      <c r="F410" s="2">
        <f t="shared" si="224"/>
        <v>2431</v>
      </c>
      <c r="G410" s="2">
        <f t="shared" si="225"/>
        <v>3930</v>
      </c>
      <c r="H410" s="2">
        <f t="shared" si="226"/>
        <v>4266</v>
      </c>
      <c r="I410" s="2">
        <f t="shared" si="227"/>
        <v>2792</v>
      </c>
      <c r="J410" s="2">
        <f t="shared" si="228"/>
        <v>2897</v>
      </c>
      <c r="K410" s="2">
        <f t="shared" si="229"/>
        <v>3696</v>
      </c>
      <c r="L410" s="2">
        <f t="shared" si="230"/>
        <v>4465</v>
      </c>
      <c r="M410" s="2">
        <f t="shared" si="231"/>
        <v>4620</v>
      </c>
      <c r="N410" s="2">
        <f t="shared" si="232"/>
        <v>3250</v>
      </c>
      <c r="O410" s="2">
        <f t="shared" si="233"/>
        <v>2777</v>
      </c>
      <c r="P410" s="2">
        <f t="shared" si="234"/>
        <v>3196</v>
      </c>
      <c r="Q410" s="2">
        <f t="shared" si="235"/>
        <v>2592</v>
      </c>
      <c r="R410" s="2">
        <f t="shared" si="236"/>
        <v>1643</v>
      </c>
      <c r="S410" s="2">
        <f t="shared" si="237"/>
        <v>1968</v>
      </c>
      <c r="T410" s="2">
        <f t="shared" si="238"/>
        <v>2866</v>
      </c>
      <c r="U410" s="2">
        <f t="shared" si="239"/>
        <v>2982</v>
      </c>
      <c r="V410" s="2">
        <f t="shared" si="240"/>
        <v>3294</v>
      </c>
      <c r="W410" s="2">
        <f t="shared" si="241"/>
        <v>3327</v>
      </c>
      <c r="X410" s="2">
        <f t="shared" si="242"/>
        <v>3214</v>
      </c>
      <c r="Y410" s="2">
        <f t="shared" si="243"/>
        <v>3123</v>
      </c>
      <c r="AA410" s="2">
        <f t="shared" si="213"/>
        <v>0</v>
      </c>
      <c r="AB410" s="2">
        <f t="shared" si="244"/>
        <v>4620</v>
      </c>
      <c r="AC410" s="2">
        <f t="shared" si="245"/>
        <v>4266</v>
      </c>
      <c r="AE410" s="10">
        <v>7</v>
      </c>
      <c r="AF410" s="2">
        <f t="shared" si="214"/>
        <v>0</v>
      </c>
      <c r="AG410" s="2">
        <f t="shared" si="215"/>
        <v>39744</v>
      </c>
      <c r="AH410" s="2">
        <f t="shared" si="216"/>
        <v>27823</v>
      </c>
      <c r="AI410" s="2">
        <f t="shared" si="217"/>
        <v>67567</v>
      </c>
      <c r="AK410">
        <f t="shared" si="218"/>
        <v>2</v>
      </c>
      <c r="AL410">
        <f t="shared" si="219"/>
        <v>2022</v>
      </c>
      <c r="BL410">
        <v>790</v>
      </c>
      <c r="BM410">
        <v>910.4</v>
      </c>
      <c r="BN410">
        <v>887.33799999999997</v>
      </c>
      <c r="BO410">
        <v>1618.7000000000003</v>
      </c>
      <c r="BP410">
        <v>2412.7750000000001</v>
      </c>
      <c r="BQ410">
        <v>3900.5249999999996</v>
      </c>
      <c r="BR410">
        <v>4233.4249999999993</v>
      </c>
      <c r="BS410">
        <v>2771.1499999999996</v>
      </c>
      <c r="BT410">
        <v>2875.3380000000002</v>
      </c>
      <c r="BU410">
        <v>3667.913</v>
      </c>
      <c r="BV410">
        <v>4430.55</v>
      </c>
      <c r="BW410">
        <v>4584.4629999999997</v>
      </c>
      <c r="BX410">
        <v>3224.913</v>
      </c>
      <c r="BY410">
        <v>2756.1260000000002</v>
      </c>
      <c r="BZ410">
        <v>3172.1379999999999</v>
      </c>
      <c r="CA410">
        <v>2572.1750000000002</v>
      </c>
      <c r="CB410">
        <v>1630.325</v>
      </c>
      <c r="CC410">
        <v>1952.8630000000001</v>
      </c>
      <c r="CD410">
        <v>2844.1750000000002</v>
      </c>
      <c r="CE410">
        <v>2959.2750000000001</v>
      </c>
      <c r="CF410">
        <v>3269.413</v>
      </c>
      <c r="CG410">
        <v>3302.1010000000001</v>
      </c>
      <c r="CH410">
        <v>3190.0260000000003</v>
      </c>
      <c r="CI410">
        <v>3099.15</v>
      </c>
    </row>
    <row r="411" spans="1:87" x14ac:dyDescent="0.2">
      <c r="A411" s="7">
        <v>44597</v>
      </c>
      <c r="B411" s="2">
        <f t="shared" si="220"/>
        <v>3016</v>
      </c>
      <c r="C411" s="2">
        <f t="shared" si="221"/>
        <v>3189</v>
      </c>
      <c r="D411" s="2">
        <f t="shared" si="222"/>
        <v>3810</v>
      </c>
      <c r="E411" s="2">
        <f t="shared" si="223"/>
        <v>4957</v>
      </c>
      <c r="F411" s="2">
        <f t="shared" si="224"/>
        <v>3988</v>
      </c>
      <c r="G411" s="2">
        <f t="shared" si="225"/>
        <v>4085</v>
      </c>
      <c r="H411" s="2">
        <f t="shared" si="226"/>
        <v>4090</v>
      </c>
      <c r="I411" s="2">
        <f t="shared" si="227"/>
        <v>4279</v>
      </c>
      <c r="J411" s="2">
        <f t="shared" si="228"/>
        <v>4126</v>
      </c>
      <c r="K411" s="2">
        <f t="shared" si="229"/>
        <v>4191</v>
      </c>
      <c r="L411" s="2">
        <f t="shared" si="230"/>
        <v>4083</v>
      </c>
      <c r="M411" s="2">
        <f t="shared" si="231"/>
        <v>3808</v>
      </c>
      <c r="N411" s="2">
        <f t="shared" si="232"/>
        <v>3887</v>
      </c>
      <c r="O411" s="2">
        <f t="shared" si="233"/>
        <v>2654</v>
      </c>
      <c r="P411" s="2">
        <f t="shared" si="234"/>
        <v>2832</v>
      </c>
      <c r="Q411" s="2">
        <f t="shared" si="235"/>
        <v>1833</v>
      </c>
      <c r="R411" s="2">
        <f t="shared" si="236"/>
        <v>1586</v>
      </c>
      <c r="S411" s="2">
        <f t="shared" si="237"/>
        <v>1373</v>
      </c>
      <c r="T411" s="2">
        <f t="shared" si="238"/>
        <v>1463</v>
      </c>
      <c r="U411" s="2">
        <f t="shared" si="239"/>
        <v>1448</v>
      </c>
      <c r="V411" s="2">
        <f t="shared" si="240"/>
        <v>1629</v>
      </c>
      <c r="W411" s="2">
        <f t="shared" si="241"/>
        <v>1512</v>
      </c>
      <c r="X411" s="2">
        <f t="shared" si="242"/>
        <v>1494</v>
      </c>
      <c r="Y411" s="2">
        <f t="shared" si="243"/>
        <v>1416</v>
      </c>
      <c r="AA411" s="2">
        <f t="shared" si="213"/>
        <v>0</v>
      </c>
      <c r="AB411" s="2">
        <f t="shared" si="244"/>
        <v>4279</v>
      </c>
      <c r="AC411" s="2">
        <f t="shared" si="245"/>
        <v>4957</v>
      </c>
      <c r="AE411" s="10">
        <v>1</v>
      </c>
      <c r="AF411" s="2">
        <f t="shared" si="214"/>
        <v>0</v>
      </c>
      <c r="AG411" s="2">
        <f t="shared" si="215"/>
        <v>37563</v>
      </c>
      <c r="AH411" s="2">
        <f t="shared" si="216"/>
        <v>33186</v>
      </c>
      <c r="AI411" s="2">
        <f t="shared" si="217"/>
        <v>70749</v>
      </c>
      <c r="AK411">
        <f t="shared" si="218"/>
        <v>2</v>
      </c>
      <c r="AL411">
        <f t="shared" si="219"/>
        <v>2022</v>
      </c>
      <c r="BL411">
        <v>2993.4510000000005</v>
      </c>
      <c r="BM411">
        <v>3164.2380000000003</v>
      </c>
      <c r="BN411">
        <v>3780.95</v>
      </c>
      <c r="BO411">
        <v>4918.9249999999993</v>
      </c>
      <c r="BP411">
        <v>3957.1499999999996</v>
      </c>
      <c r="BQ411">
        <v>4053.9760000000001</v>
      </c>
      <c r="BR411">
        <v>4059.3629999999998</v>
      </c>
      <c r="BS411">
        <v>4246.7129999999997</v>
      </c>
      <c r="BT411">
        <v>4095.0630000000001</v>
      </c>
      <c r="BU411">
        <v>4159.3630000000003</v>
      </c>
      <c r="BV411">
        <v>4051.4629999999997</v>
      </c>
      <c r="BW411">
        <v>3778.8629999999998</v>
      </c>
      <c r="BX411">
        <v>3857.4510000000005</v>
      </c>
      <c r="BY411">
        <v>2634.1130000000003</v>
      </c>
      <c r="BZ411">
        <v>2810.7379999999998</v>
      </c>
      <c r="CA411">
        <v>1819.2759999999998</v>
      </c>
      <c r="CB411">
        <v>1574.3130000000001</v>
      </c>
      <c r="CC411">
        <v>1362.4379999999999</v>
      </c>
      <c r="CD411">
        <v>1451.65</v>
      </c>
      <c r="CE411">
        <v>1436.9</v>
      </c>
      <c r="CF411">
        <v>1617.0250000000001</v>
      </c>
      <c r="CG411">
        <v>1500.0260000000001</v>
      </c>
      <c r="CH411">
        <v>1482.338</v>
      </c>
      <c r="CI411">
        <v>1404.838</v>
      </c>
    </row>
    <row r="412" spans="1:87" x14ac:dyDescent="0.2">
      <c r="A412" s="7">
        <v>44598</v>
      </c>
      <c r="B412" s="2">
        <f t="shared" si="220"/>
        <v>1179</v>
      </c>
      <c r="C412" s="2">
        <f t="shared" si="221"/>
        <v>1296</v>
      </c>
      <c r="D412" s="2">
        <f t="shared" si="222"/>
        <v>1251</v>
      </c>
      <c r="E412" s="2">
        <f t="shared" si="223"/>
        <v>1351</v>
      </c>
      <c r="F412" s="2">
        <f t="shared" si="224"/>
        <v>1293</v>
      </c>
      <c r="G412" s="2">
        <f t="shared" si="225"/>
        <v>2077</v>
      </c>
      <c r="H412" s="2">
        <f t="shared" si="226"/>
        <v>3787</v>
      </c>
      <c r="I412" s="2">
        <f t="shared" si="227"/>
        <v>4841</v>
      </c>
      <c r="J412" s="2">
        <f t="shared" si="228"/>
        <v>4887</v>
      </c>
      <c r="K412" s="2">
        <f t="shared" si="229"/>
        <v>4632</v>
      </c>
      <c r="L412" s="2">
        <f t="shared" si="230"/>
        <v>4226</v>
      </c>
      <c r="M412" s="2">
        <f t="shared" si="231"/>
        <v>2897</v>
      </c>
      <c r="N412" s="2">
        <f t="shared" si="232"/>
        <v>1632</v>
      </c>
      <c r="O412" s="2">
        <f t="shared" si="233"/>
        <v>774</v>
      </c>
      <c r="P412" s="2">
        <f t="shared" si="234"/>
        <v>746</v>
      </c>
      <c r="Q412" s="2">
        <f t="shared" si="235"/>
        <v>961</v>
      </c>
      <c r="R412" s="2">
        <f t="shared" si="236"/>
        <v>2765</v>
      </c>
      <c r="S412" s="2">
        <f t="shared" si="237"/>
        <v>2759</v>
      </c>
      <c r="T412" s="2">
        <f t="shared" si="238"/>
        <v>2744</v>
      </c>
      <c r="U412" s="2">
        <f t="shared" si="239"/>
        <v>2767</v>
      </c>
      <c r="V412" s="2">
        <f t="shared" si="240"/>
        <v>2835</v>
      </c>
      <c r="W412" s="2">
        <f t="shared" si="241"/>
        <v>2013</v>
      </c>
      <c r="X412" s="2">
        <f t="shared" si="242"/>
        <v>1531</v>
      </c>
      <c r="Y412" s="2">
        <f t="shared" si="243"/>
        <v>1558</v>
      </c>
      <c r="AA412" s="2">
        <f t="shared" si="213"/>
        <v>4887</v>
      </c>
      <c r="AB412" s="2">
        <f t="shared" si="244"/>
        <v>1632</v>
      </c>
      <c r="AC412" s="2">
        <f t="shared" si="245"/>
        <v>3787</v>
      </c>
      <c r="AE412" s="10">
        <v>2</v>
      </c>
      <c r="AF412" s="2">
        <f t="shared" si="214"/>
        <v>32518</v>
      </c>
      <c r="AG412" s="2">
        <f t="shared" si="215"/>
        <v>4113</v>
      </c>
      <c r="AH412" s="2">
        <f t="shared" si="216"/>
        <v>20171</v>
      </c>
      <c r="AI412" s="2">
        <f t="shared" si="217"/>
        <v>56802</v>
      </c>
      <c r="AK412">
        <f t="shared" si="218"/>
        <v>2</v>
      </c>
      <c r="AL412">
        <f t="shared" si="219"/>
        <v>2022</v>
      </c>
      <c r="BL412">
        <v>1170.3630000000001</v>
      </c>
      <c r="BM412">
        <v>1286</v>
      </c>
      <c r="BN412">
        <v>1241.2</v>
      </c>
      <c r="BO412">
        <v>1341.2</v>
      </c>
      <c r="BP412">
        <v>1282.788</v>
      </c>
      <c r="BQ412">
        <v>2061.3509999999997</v>
      </c>
      <c r="BR412">
        <v>3758.1880000000001</v>
      </c>
      <c r="BS412">
        <v>4803.6879999999992</v>
      </c>
      <c r="BT412">
        <v>4849.3760000000002</v>
      </c>
      <c r="BU412">
        <v>4596.7129999999997</v>
      </c>
      <c r="BV412">
        <v>4193.875</v>
      </c>
      <c r="BW412">
        <v>2875.0129999999999</v>
      </c>
      <c r="BX412">
        <v>1619.413</v>
      </c>
      <c r="BY412">
        <v>767.875</v>
      </c>
      <c r="BZ412">
        <v>740</v>
      </c>
      <c r="CA412">
        <v>953.4</v>
      </c>
      <c r="CB412">
        <v>2744.4</v>
      </c>
      <c r="CC412">
        <v>2738.2</v>
      </c>
      <c r="CD412">
        <v>2722.8</v>
      </c>
      <c r="CE412">
        <v>2746.2</v>
      </c>
      <c r="CF412">
        <v>2813.8</v>
      </c>
      <c r="CG412">
        <v>1997.4</v>
      </c>
      <c r="CH412">
        <v>1519.6</v>
      </c>
      <c r="CI412">
        <v>1546.2</v>
      </c>
    </row>
    <row r="413" spans="1:87" x14ac:dyDescent="0.2">
      <c r="A413" s="7">
        <v>44599</v>
      </c>
      <c r="B413" s="2">
        <f t="shared" si="220"/>
        <v>1876</v>
      </c>
      <c r="C413" s="2">
        <f t="shared" si="221"/>
        <v>2290</v>
      </c>
      <c r="D413" s="2">
        <f t="shared" si="222"/>
        <v>3600</v>
      </c>
      <c r="E413" s="2">
        <f t="shared" si="223"/>
        <v>3879</v>
      </c>
      <c r="F413" s="2">
        <f t="shared" si="224"/>
        <v>2593</v>
      </c>
      <c r="G413" s="2">
        <f t="shared" si="225"/>
        <v>1751</v>
      </c>
      <c r="H413" s="2">
        <f t="shared" si="226"/>
        <v>1706</v>
      </c>
      <c r="I413" s="2">
        <f t="shared" si="227"/>
        <v>1629</v>
      </c>
      <c r="J413" s="2">
        <f t="shared" si="228"/>
        <v>1605</v>
      </c>
      <c r="K413" s="2">
        <f t="shared" si="229"/>
        <v>1610</v>
      </c>
      <c r="L413" s="2">
        <f t="shared" si="230"/>
        <v>1674</v>
      </c>
      <c r="M413" s="2">
        <f t="shared" si="231"/>
        <v>1534</v>
      </c>
      <c r="N413" s="2">
        <f t="shared" si="232"/>
        <v>1478</v>
      </c>
      <c r="O413" s="2">
        <f t="shared" si="233"/>
        <v>1444</v>
      </c>
      <c r="P413" s="2">
        <f t="shared" si="234"/>
        <v>1453</v>
      </c>
      <c r="Q413" s="2">
        <f t="shared" si="235"/>
        <v>1428</v>
      </c>
      <c r="R413" s="2">
        <f t="shared" si="236"/>
        <v>1446</v>
      </c>
      <c r="S413" s="2">
        <f t="shared" si="237"/>
        <v>1477</v>
      </c>
      <c r="T413" s="2">
        <f t="shared" si="238"/>
        <v>1551</v>
      </c>
      <c r="U413" s="2">
        <f t="shared" si="239"/>
        <v>1583</v>
      </c>
      <c r="V413" s="2">
        <f t="shared" si="240"/>
        <v>1581</v>
      </c>
      <c r="W413" s="2">
        <f t="shared" si="241"/>
        <v>1571</v>
      </c>
      <c r="X413" s="2">
        <f t="shared" si="242"/>
        <v>1261</v>
      </c>
      <c r="Y413" s="2">
        <f t="shared" si="243"/>
        <v>1557</v>
      </c>
      <c r="AA413" s="2">
        <f t="shared" si="213"/>
        <v>1674</v>
      </c>
      <c r="AB413" s="2">
        <f t="shared" si="244"/>
        <v>1478</v>
      </c>
      <c r="AC413" s="2">
        <f t="shared" si="245"/>
        <v>3879</v>
      </c>
      <c r="AE413" s="10">
        <v>3</v>
      </c>
      <c r="AF413" s="2">
        <f t="shared" si="214"/>
        <v>14109</v>
      </c>
      <c r="AG413" s="2">
        <f t="shared" si="215"/>
        <v>5803</v>
      </c>
      <c r="AH413" s="2">
        <f t="shared" si="216"/>
        <v>23665</v>
      </c>
      <c r="AI413" s="2">
        <f t="shared" si="217"/>
        <v>43577</v>
      </c>
      <c r="AK413">
        <f t="shared" si="218"/>
        <v>2</v>
      </c>
      <c r="AL413">
        <f t="shared" si="219"/>
        <v>2022</v>
      </c>
      <c r="BL413">
        <v>1862</v>
      </c>
      <c r="BM413">
        <v>2272.7259999999997</v>
      </c>
      <c r="BN413">
        <v>3572.8510000000001</v>
      </c>
      <c r="BO413">
        <v>3849.6759999999999</v>
      </c>
      <c r="BP413">
        <v>2573.6</v>
      </c>
      <c r="BQ413">
        <v>1737.6000000000001</v>
      </c>
      <c r="BR413">
        <v>1693.4</v>
      </c>
      <c r="BS413">
        <v>1616.8</v>
      </c>
      <c r="BT413">
        <v>1592.4</v>
      </c>
      <c r="BU413">
        <v>1597.8</v>
      </c>
      <c r="BV413">
        <v>1661.588</v>
      </c>
      <c r="BW413">
        <v>1521.963</v>
      </c>
      <c r="BX413">
        <v>1467.2</v>
      </c>
      <c r="BY413">
        <v>1433.2</v>
      </c>
      <c r="BZ413">
        <v>1442.2</v>
      </c>
      <c r="CA413">
        <v>1416.8</v>
      </c>
      <c r="CB413">
        <v>1435</v>
      </c>
      <c r="CC413">
        <v>1465.8</v>
      </c>
      <c r="CD413">
        <v>1539.6</v>
      </c>
      <c r="CE413">
        <v>1571.2</v>
      </c>
      <c r="CF413">
        <v>1569.4</v>
      </c>
      <c r="CG413">
        <v>1558.6</v>
      </c>
      <c r="CH413">
        <v>1251.8</v>
      </c>
      <c r="CI413">
        <v>1545.6130000000001</v>
      </c>
    </row>
    <row r="414" spans="1:87" x14ac:dyDescent="0.2">
      <c r="A414" s="7">
        <v>44600</v>
      </c>
      <c r="B414" s="2">
        <f t="shared" si="220"/>
        <v>1735</v>
      </c>
      <c r="C414" s="2">
        <f t="shared" si="221"/>
        <v>1550</v>
      </c>
      <c r="D414" s="2">
        <f t="shared" si="222"/>
        <v>1395</v>
      </c>
      <c r="E414" s="2">
        <f t="shared" si="223"/>
        <v>1370</v>
      </c>
      <c r="F414" s="2">
        <f t="shared" si="224"/>
        <v>1377</v>
      </c>
      <c r="G414" s="2">
        <f t="shared" si="225"/>
        <v>1843</v>
      </c>
      <c r="H414" s="2">
        <f t="shared" si="226"/>
        <v>2190</v>
      </c>
      <c r="I414" s="2">
        <f t="shared" si="227"/>
        <v>3138</v>
      </c>
      <c r="J414" s="2">
        <f t="shared" si="228"/>
        <v>3077</v>
      </c>
      <c r="K414" s="2">
        <f t="shared" si="229"/>
        <v>2673</v>
      </c>
      <c r="L414" s="2">
        <f t="shared" si="230"/>
        <v>1686</v>
      </c>
      <c r="M414" s="2">
        <f t="shared" si="231"/>
        <v>1456</v>
      </c>
      <c r="N414" s="2">
        <f t="shared" si="232"/>
        <v>1465</v>
      </c>
      <c r="O414" s="2">
        <f t="shared" si="233"/>
        <v>1522</v>
      </c>
      <c r="P414" s="2">
        <f t="shared" si="234"/>
        <v>2378</v>
      </c>
      <c r="Q414" s="2">
        <f t="shared" si="235"/>
        <v>2662</v>
      </c>
      <c r="R414" s="2">
        <f t="shared" si="236"/>
        <v>1321</v>
      </c>
      <c r="S414" s="2">
        <f t="shared" si="237"/>
        <v>1163</v>
      </c>
      <c r="T414" s="2">
        <f t="shared" si="238"/>
        <v>1240</v>
      </c>
      <c r="U414" s="2">
        <f t="shared" si="239"/>
        <v>1246</v>
      </c>
      <c r="V414" s="2">
        <f t="shared" si="240"/>
        <v>1225</v>
      </c>
      <c r="W414" s="2">
        <f t="shared" si="241"/>
        <v>1255</v>
      </c>
      <c r="X414" s="2">
        <f t="shared" si="242"/>
        <v>1271</v>
      </c>
      <c r="Y414" s="2">
        <f t="shared" si="243"/>
        <v>1216</v>
      </c>
      <c r="AA414" s="2">
        <f t="shared" si="213"/>
        <v>3138</v>
      </c>
      <c r="AB414" s="2">
        <f t="shared" si="244"/>
        <v>2662</v>
      </c>
      <c r="AC414" s="2">
        <f t="shared" si="245"/>
        <v>2190</v>
      </c>
      <c r="AE414" s="10">
        <v>4</v>
      </c>
      <c r="AF414" s="2">
        <f t="shared" si="214"/>
        <v>17000</v>
      </c>
      <c r="AG414" s="2">
        <f t="shared" si="215"/>
        <v>8027</v>
      </c>
      <c r="AH414" s="2">
        <f t="shared" si="216"/>
        <v>16427</v>
      </c>
      <c r="AI414" s="2">
        <f t="shared" si="217"/>
        <v>41454</v>
      </c>
      <c r="AK414">
        <f t="shared" si="218"/>
        <v>2</v>
      </c>
      <c r="AL414">
        <f t="shared" si="219"/>
        <v>2022</v>
      </c>
      <c r="BL414">
        <v>1722.1</v>
      </c>
      <c r="BM414">
        <v>1538.6129999999998</v>
      </c>
      <c r="BN414">
        <v>1384.175</v>
      </c>
      <c r="BO414">
        <v>1359.9</v>
      </c>
      <c r="BP414">
        <v>1366.5250000000001</v>
      </c>
      <c r="BQ414">
        <v>1829.3380000000002</v>
      </c>
      <c r="BR414">
        <v>2173.0260000000003</v>
      </c>
      <c r="BS414">
        <v>3113.6630000000005</v>
      </c>
      <c r="BT414">
        <v>3053.6129999999998</v>
      </c>
      <c r="BU414">
        <v>2652.9880000000003</v>
      </c>
      <c r="BV414">
        <v>1672.92</v>
      </c>
      <c r="BW414">
        <v>1445.0129999999999</v>
      </c>
      <c r="BX414">
        <v>1453.6880000000001</v>
      </c>
      <c r="BY414">
        <v>1510.213</v>
      </c>
      <c r="BZ414">
        <v>2359.7629999999999</v>
      </c>
      <c r="CA414">
        <v>2641.3630000000003</v>
      </c>
      <c r="CB414">
        <v>1310.913</v>
      </c>
      <c r="CC414">
        <v>1154.5250000000001</v>
      </c>
      <c r="CD414">
        <v>1230.3499999999999</v>
      </c>
      <c r="CE414">
        <v>1236.075</v>
      </c>
      <c r="CF414">
        <v>1216.163</v>
      </c>
      <c r="CG414">
        <v>1245.088</v>
      </c>
      <c r="CH414">
        <v>1260.925</v>
      </c>
      <c r="CI414">
        <v>1206.375</v>
      </c>
    </row>
    <row r="415" spans="1:87" x14ac:dyDescent="0.2">
      <c r="A415" s="7">
        <v>44601</v>
      </c>
      <c r="B415" s="2">
        <f t="shared" si="220"/>
        <v>1231</v>
      </c>
      <c r="C415" s="2">
        <f t="shared" si="221"/>
        <v>1246</v>
      </c>
      <c r="D415" s="2">
        <f t="shared" si="222"/>
        <v>1265</v>
      </c>
      <c r="E415" s="2">
        <f t="shared" si="223"/>
        <v>1274</v>
      </c>
      <c r="F415" s="2">
        <f t="shared" si="224"/>
        <v>2210</v>
      </c>
      <c r="G415" s="2">
        <f t="shared" si="225"/>
        <v>2756</v>
      </c>
      <c r="H415" s="2">
        <f t="shared" si="226"/>
        <v>2823</v>
      </c>
      <c r="I415" s="2">
        <f t="shared" si="227"/>
        <v>2933</v>
      </c>
      <c r="J415" s="2">
        <f t="shared" si="228"/>
        <v>3096</v>
      </c>
      <c r="K415" s="2">
        <f t="shared" si="229"/>
        <v>3114</v>
      </c>
      <c r="L415" s="2">
        <f t="shared" si="230"/>
        <v>2974</v>
      </c>
      <c r="M415" s="2">
        <f t="shared" si="231"/>
        <v>2826</v>
      </c>
      <c r="N415" s="2">
        <f t="shared" si="232"/>
        <v>2836</v>
      </c>
      <c r="O415" s="2">
        <f t="shared" si="233"/>
        <v>2850</v>
      </c>
      <c r="P415" s="2">
        <f t="shared" si="234"/>
        <v>2769</v>
      </c>
      <c r="Q415" s="2">
        <f t="shared" si="235"/>
        <v>2468</v>
      </c>
      <c r="R415" s="2">
        <f t="shared" si="236"/>
        <v>2519</v>
      </c>
      <c r="S415" s="2">
        <f t="shared" si="237"/>
        <v>2605</v>
      </c>
      <c r="T415" s="2">
        <f t="shared" si="238"/>
        <v>2626</v>
      </c>
      <c r="U415" s="2">
        <f t="shared" si="239"/>
        <v>2673</v>
      </c>
      <c r="V415" s="2">
        <f t="shared" si="240"/>
        <v>2922</v>
      </c>
      <c r="W415" s="2">
        <f t="shared" si="241"/>
        <v>2662</v>
      </c>
      <c r="X415" s="2">
        <f t="shared" si="242"/>
        <v>2623</v>
      </c>
      <c r="Y415" s="2">
        <f t="shared" si="243"/>
        <v>2987</v>
      </c>
      <c r="AA415" s="2">
        <f t="shared" si="213"/>
        <v>3114</v>
      </c>
      <c r="AB415" s="2">
        <f t="shared" si="244"/>
        <v>2850</v>
      </c>
      <c r="AC415" s="2">
        <f t="shared" si="245"/>
        <v>2987</v>
      </c>
      <c r="AE415" s="10">
        <v>5</v>
      </c>
      <c r="AF415" s="2">
        <f t="shared" si="214"/>
        <v>25366</v>
      </c>
      <c r="AG415" s="2">
        <f t="shared" si="215"/>
        <v>10923</v>
      </c>
      <c r="AH415" s="2">
        <f t="shared" si="216"/>
        <v>23999</v>
      </c>
      <c r="AI415" s="2">
        <f t="shared" si="217"/>
        <v>60288</v>
      </c>
      <c r="AK415">
        <f t="shared" si="218"/>
        <v>2</v>
      </c>
      <c r="AL415">
        <f t="shared" si="219"/>
        <v>2022</v>
      </c>
      <c r="BL415">
        <v>1221.8499999999999</v>
      </c>
      <c r="BM415">
        <v>1236.588</v>
      </c>
      <c r="BN415">
        <v>1255.0250000000001</v>
      </c>
      <c r="BO415">
        <v>1264.7629999999999</v>
      </c>
      <c r="BP415">
        <v>2193.1999999999998</v>
      </c>
      <c r="BQ415">
        <v>2735.25</v>
      </c>
      <c r="BR415">
        <v>2801.8379999999997</v>
      </c>
      <c r="BS415">
        <v>2910.2</v>
      </c>
      <c r="BT415">
        <v>3072.2</v>
      </c>
      <c r="BU415">
        <v>3090.2</v>
      </c>
      <c r="BV415">
        <v>2951.5880000000002</v>
      </c>
      <c r="BW415">
        <v>2804.375</v>
      </c>
      <c r="BX415">
        <v>2814.8</v>
      </c>
      <c r="BY415">
        <v>2828.288</v>
      </c>
      <c r="BZ415">
        <v>2747.5129999999999</v>
      </c>
      <c r="CA415">
        <v>2449.4</v>
      </c>
      <c r="CB415">
        <v>2500</v>
      </c>
      <c r="CC415">
        <v>2584.8000000000002</v>
      </c>
      <c r="CD415">
        <v>2605.6</v>
      </c>
      <c r="CE415">
        <v>2652.8</v>
      </c>
      <c r="CF415">
        <v>2900</v>
      </c>
      <c r="CG415">
        <v>2641.4</v>
      </c>
      <c r="CH415">
        <v>2602.8000000000002</v>
      </c>
      <c r="CI415">
        <v>2964.6</v>
      </c>
    </row>
    <row r="416" spans="1:87" x14ac:dyDescent="0.2">
      <c r="A416" s="7">
        <v>44602</v>
      </c>
      <c r="B416" s="2">
        <f t="shared" si="220"/>
        <v>1824</v>
      </c>
      <c r="C416" s="2">
        <f t="shared" si="221"/>
        <v>826</v>
      </c>
      <c r="D416" s="2">
        <f t="shared" si="222"/>
        <v>816</v>
      </c>
      <c r="E416" s="2">
        <f t="shared" si="223"/>
        <v>826</v>
      </c>
      <c r="F416" s="2">
        <f t="shared" si="224"/>
        <v>846</v>
      </c>
      <c r="G416" s="2">
        <f t="shared" si="225"/>
        <v>1018</v>
      </c>
      <c r="H416" s="2">
        <f t="shared" si="226"/>
        <v>998</v>
      </c>
      <c r="I416" s="2">
        <f t="shared" si="227"/>
        <v>1067</v>
      </c>
      <c r="J416" s="2">
        <f t="shared" si="228"/>
        <v>1478</v>
      </c>
      <c r="K416" s="2">
        <f t="shared" si="229"/>
        <v>2099</v>
      </c>
      <c r="L416" s="2">
        <f t="shared" si="230"/>
        <v>2424</v>
      </c>
      <c r="M416" s="2">
        <f t="shared" si="231"/>
        <v>1913</v>
      </c>
      <c r="N416" s="2">
        <f t="shared" si="232"/>
        <v>3292</v>
      </c>
      <c r="O416" s="2">
        <f t="shared" si="233"/>
        <v>1841</v>
      </c>
      <c r="P416" s="2">
        <f t="shared" si="234"/>
        <v>3638</v>
      </c>
      <c r="Q416" s="2">
        <f t="shared" si="235"/>
        <v>2433</v>
      </c>
      <c r="R416" s="2">
        <f t="shared" si="236"/>
        <v>2768</v>
      </c>
      <c r="S416" s="2">
        <f t="shared" si="237"/>
        <v>2076</v>
      </c>
      <c r="T416" s="2">
        <f t="shared" si="238"/>
        <v>1567</v>
      </c>
      <c r="U416" s="2">
        <f t="shared" si="239"/>
        <v>1742</v>
      </c>
      <c r="V416" s="2">
        <f t="shared" si="240"/>
        <v>1768</v>
      </c>
      <c r="W416" s="2">
        <f t="shared" si="241"/>
        <v>1192</v>
      </c>
      <c r="X416" s="2">
        <f t="shared" si="242"/>
        <v>679</v>
      </c>
      <c r="Y416" s="2">
        <f t="shared" si="243"/>
        <v>402</v>
      </c>
      <c r="AA416" s="2">
        <f t="shared" si="213"/>
        <v>2768</v>
      </c>
      <c r="AB416" s="2">
        <f t="shared" si="244"/>
        <v>3638</v>
      </c>
      <c r="AC416" s="2">
        <f t="shared" si="245"/>
        <v>1824</v>
      </c>
      <c r="AE416" s="10">
        <v>6</v>
      </c>
      <c r="AF416" s="2">
        <f t="shared" si="214"/>
        <v>17134</v>
      </c>
      <c r="AG416" s="2">
        <f t="shared" si="215"/>
        <v>11204</v>
      </c>
      <c r="AH416" s="2">
        <f t="shared" si="216"/>
        <v>11195</v>
      </c>
      <c r="AI416" s="2">
        <f t="shared" si="217"/>
        <v>39533</v>
      </c>
      <c r="AK416">
        <f t="shared" si="218"/>
        <v>2</v>
      </c>
      <c r="AL416">
        <f t="shared" si="219"/>
        <v>2022</v>
      </c>
      <c r="BL416">
        <v>1809.8</v>
      </c>
      <c r="BM416">
        <v>820</v>
      </c>
      <c r="BN416">
        <v>810</v>
      </c>
      <c r="BO416">
        <v>820</v>
      </c>
      <c r="BP416">
        <v>840</v>
      </c>
      <c r="BQ416">
        <v>1010</v>
      </c>
      <c r="BR416">
        <v>990</v>
      </c>
      <c r="BS416">
        <v>1059.2</v>
      </c>
      <c r="BT416">
        <v>1466.35</v>
      </c>
      <c r="BU416">
        <v>2083.3249999999998</v>
      </c>
      <c r="BV416">
        <v>2405.1880000000001</v>
      </c>
      <c r="BW416">
        <v>1898.788</v>
      </c>
      <c r="BX416">
        <v>3266.6250000000005</v>
      </c>
      <c r="BY416">
        <v>1827.2380000000003</v>
      </c>
      <c r="BZ416">
        <v>3609.9010000000007</v>
      </c>
      <c r="CA416">
        <v>2414.6410000000001</v>
      </c>
      <c r="CB416">
        <v>2746.5290000000005</v>
      </c>
      <c r="CC416">
        <v>2060.4500000000003</v>
      </c>
      <c r="CD416">
        <v>1554.7569999999998</v>
      </c>
      <c r="CE416">
        <v>1728.777</v>
      </c>
      <c r="CF416">
        <v>1754.9009999999998</v>
      </c>
      <c r="CG416">
        <v>1183.3419999999999</v>
      </c>
      <c r="CH416">
        <v>673.81000000000006</v>
      </c>
      <c r="CI416">
        <v>399.32899999999995</v>
      </c>
    </row>
    <row r="417" spans="1:87" x14ac:dyDescent="0.2">
      <c r="A417" s="7">
        <v>44603</v>
      </c>
      <c r="B417" s="2">
        <f t="shared" si="220"/>
        <v>2431</v>
      </c>
      <c r="C417" s="2">
        <f t="shared" si="221"/>
        <v>2650</v>
      </c>
      <c r="D417" s="2">
        <f t="shared" si="222"/>
        <v>2630</v>
      </c>
      <c r="E417" s="2">
        <f t="shared" si="223"/>
        <v>2650</v>
      </c>
      <c r="F417" s="2">
        <f t="shared" si="224"/>
        <v>2638</v>
      </c>
      <c r="G417" s="2">
        <f t="shared" si="225"/>
        <v>3054</v>
      </c>
      <c r="H417" s="2">
        <f t="shared" si="226"/>
        <v>4189</v>
      </c>
      <c r="I417" s="2">
        <f t="shared" si="227"/>
        <v>4277</v>
      </c>
      <c r="J417" s="2">
        <f t="shared" si="228"/>
        <v>2263</v>
      </c>
      <c r="K417" s="2">
        <f t="shared" si="229"/>
        <v>197</v>
      </c>
      <c r="L417" s="2">
        <f t="shared" si="230"/>
        <v>152</v>
      </c>
      <c r="M417" s="2">
        <f t="shared" si="231"/>
        <v>43</v>
      </c>
      <c r="N417" s="2">
        <f t="shared" si="232"/>
        <v>22</v>
      </c>
      <c r="O417" s="2">
        <f t="shared" si="233"/>
        <v>0</v>
      </c>
      <c r="P417" s="2">
        <f t="shared" si="234"/>
        <v>0</v>
      </c>
      <c r="Q417" s="2">
        <f t="shared" si="235"/>
        <v>0</v>
      </c>
      <c r="R417" s="2">
        <f t="shared" si="236"/>
        <v>0</v>
      </c>
      <c r="S417" s="2">
        <f t="shared" si="237"/>
        <v>0</v>
      </c>
      <c r="T417" s="2">
        <f t="shared" si="238"/>
        <v>0</v>
      </c>
      <c r="U417" s="2">
        <f t="shared" si="239"/>
        <v>0</v>
      </c>
      <c r="V417" s="2">
        <f t="shared" si="240"/>
        <v>0</v>
      </c>
      <c r="W417" s="2">
        <f t="shared" si="241"/>
        <v>0</v>
      </c>
      <c r="X417" s="2">
        <f t="shared" si="242"/>
        <v>2612</v>
      </c>
      <c r="Y417" s="2">
        <f t="shared" si="243"/>
        <v>3524</v>
      </c>
      <c r="AA417" s="2">
        <f t="shared" si="213"/>
        <v>0</v>
      </c>
      <c r="AB417" s="2">
        <f t="shared" si="244"/>
        <v>4277</v>
      </c>
      <c r="AC417" s="2">
        <f t="shared" si="245"/>
        <v>4189</v>
      </c>
      <c r="AE417" s="10">
        <v>7</v>
      </c>
      <c r="AF417" s="2">
        <f t="shared" si="214"/>
        <v>0</v>
      </c>
      <c r="AG417" s="2">
        <f t="shared" si="215"/>
        <v>6954</v>
      </c>
      <c r="AH417" s="2">
        <f t="shared" si="216"/>
        <v>26378</v>
      </c>
      <c r="AI417" s="2">
        <f t="shared" si="217"/>
        <v>33332</v>
      </c>
      <c r="AK417">
        <f t="shared" si="218"/>
        <v>2</v>
      </c>
      <c r="AL417">
        <f t="shared" si="219"/>
        <v>2022</v>
      </c>
      <c r="BL417">
        <v>2412.4</v>
      </c>
      <c r="BM417">
        <v>2630</v>
      </c>
      <c r="BN417">
        <v>2610</v>
      </c>
      <c r="BO417">
        <v>2630</v>
      </c>
      <c r="BP417">
        <v>2618.1129999999998</v>
      </c>
      <c r="BQ417">
        <v>3030.9259999999999</v>
      </c>
      <c r="BR417">
        <v>4156.9629999999997</v>
      </c>
      <c r="BS417">
        <v>4244.3370000000004</v>
      </c>
      <c r="BT417">
        <v>2245.9250000000002</v>
      </c>
      <c r="BU417">
        <v>195.929</v>
      </c>
      <c r="BV417">
        <v>151.20699999999999</v>
      </c>
      <c r="BW417">
        <v>42.929000000000002</v>
      </c>
      <c r="BX417">
        <v>22.157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2591.623</v>
      </c>
      <c r="CI417">
        <v>3496.9380000000001</v>
      </c>
    </row>
    <row r="418" spans="1:87" x14ac:dyDescent="0.2">
      <c r="A418" s="7">
        <v>44604</v>
      </c>
      <c r="B418" s="2">
        <f t="shared" si="220"/>
        <v>2690</v>
      </c>
      <c r="C418" s="2">
        <f t="shared" si="221"/>
        <v>2690</v>
      </c>
      <c r="D418" s="2">
        <f t="shared" si="222"/>
        <v>2731</v>
      </c>
      <c r="E418" s="2">
        <f t="shared" si="223"/>
        <v>3618</v>
      </c>
      <c r="F418" s="2">
        <f t="shared" si="224"/>
        <v>1229</v>
      </c>
      <c r="G418" s="2">
        <f t="shared" si="225"/>
        <v>0</v>
      </c>
      <c r="H418" s="2">
        <f t="shared" si="226"/>
        <v>11</v>
      </c>
      <c r="I418" s="2">
        <f t="shared" si="227"/>
        <v>0</v>
      </c>
      <c r="J418" s="2">
        <f t="shared" si="228"/>
        <v>0</v>
      </c>
      <c r="K418" s="2">
        <f t="shared" si="229"/>
        <v>11</v>
      </c>
      <c r="L418" s="2">
        <f t="shared" si="230"/>
        <v>32</v>
      </c>
      <c r="M418" s="2">
        <f t="shared" si="231"/>
        <v>11</v>
      </c>
      <c r="N418" s="2">
        <f t="shared" si="232"/>
        <v>0</v>
      </c>
      <c r="O418" s="2">
        <f t="shared" si="233"/>
        <v>0</v>
      </c>
      <c r="P418" s="2">
        <f t="shared" si="234"/>
        <v>0</v>
      </c>
      <c r="Q418" s="2">
        <f t="shared" si="235"/>
        <v>0</v>
      </c>
      <c r="R418" s="2">
        <f t="shared" si="236"/>
        <v>0</v>
      </c>
      <c r="S418" s="2">
        <f t="shared" si="237"/>
        <v>0</v>
      </c>
      <c r="T418" s="2">
        <f t="shared" si="238"/>
        <v>0</v>
      </c>
      <c r="U418" s="2">
        <f t="shared" si="239"/>
        <v>0</v>
      </c>
      <c r="V418" s="2">
        <f t="shared" si="240"/>
        <v>0</v>
      </c>
      <c r="W418" s="2">
        <f t="shared" si="241"/>
        <v>0</v>
      </c>
      <c r="X418" s="2">
        <f t="shared" si="242"/>
        <v>0</v>
      </c>
      <c r="Y418" s="2">
        <f t="shared" si="243"/>
        <v>0</v>
      </c>
      <c r="AA418" s="2">
        <f t="shared" si="213"/>
        <v>0</v>
      </c>
      <c r="AB418" s="2">
        <f t="shared" si="244"/>
        <v>32</v>
      </c>
      <c r="AC418" s="2">
        <f t="shared" si="245"/>
        <v>3618</v>
      </c>
      <c r="AE418" s="10">
        <v>1</v>
      </c>
      <c r="AF418" s="2">
        <f t="shared" si="214"/>
        <v>0</v>
      </c>
      <c r="AG418" s="2">
        <f t="shared" si="215"/>
        <v>54</v>
      </c>
      <c r="AH418" s="2">
        <f t="shared" si="216"/>
        <v>12969</v>
      </c>
      <c r="AI418" s="2">
        <f t="shared" si="217"/>
        <v>13023</v>
      </c>
      <c r="AK418">
        <f t="shared" si="218"/>
        <v>2</v>
      </c>
      <c r="AL418">
        <f t="shared" si="219"/>
        <v>2022</v>
      </c>
      <c r="BL418">
        <v>2670</v>
      </c>
      <c r="BM418">
        <v>2670</v>
      </c>
      <c r="BN418">
        <v>2710</v>
      </c>
      <c r="BO418">
        <v>3590</v>
      </c>
      <c r="BP418">
        <v>1220</v>
      </c>
      <c r="BQ418">
        <v>0</v>
      </c>
      <c r="BR418">
        <v>11.077999999999999</v>
      </c>
      <c r="BS418">
        <v>0</v>
      </c>
      <c r="BT418">
        <v>0</v>
      </c>
      <c r="BU418">
        <v>11.077999999999999</v>
      </c>
      <c r="BV418">
        <v>31.85</v>
      </c>
      <c r="BW418">
        <v>11.077999999999999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</row>
    <row r="419" spans="1:87" x14ac:dyDescent="0.2">
      <c r="A419" s="7">
        <v>44605</v>
      </c>
      <c r="B419" s="2">
        <f t="shared" si="220"/>
        <v>0</v>
      </c>
      <c r="C419" s="2">
        <f t="shared" si="221"/>
        <v>0</v>
      </c>
      <c r="D419" s="2">
        <f t="shared" si="222"/>
        <v>0</v>
      </c>
      <c r="E419" s="2">
        <f t="shared" si="223"/>
        <v>0</v>
      </c>
      <c r="F419" s="2">
        <f t="shared" si="224"/>
        <v>0</v>
      </c>
      <c r="G419" s="2">
        <f t="shared" si="225"/>
        <v>0</v>
      </c>
      <c r="H419" s="2">
        <f t="shared" si="226"/>
        <v>0</v>
      </c>
      <c r="I419" s="2">
        <f t="shared" si="227"/>
        <v>482</v>
      </c>
      <c r="J419" s="2">
        <f t="shared" si="228"/>
        <v>21</v>
      </c>
      <c r="K419" s="2">
        <f t="shared" si="229"/>
        <v>33</v>
      </c>
      <c r="L419" s="2">
        <f t="shared" si="230"/>
        <v>32</v>
      </c>
      <c r="M419" s="2">
        <f t="shared" si="231"/>
        <v>1894</v>
      </c>
      <c r="N419" s="2">
        <f t="shared" si="232"/>
        <v>1481</v>
      </c>
      <c r="O419" s="2">
        <f t="shared" si="233"/>
        <v>1229</v>
      </c>
      <c r="P419" s="2">
        <f t="shared" si="234"/>
        <v>1239</v>
      </c>
      <c r="Q419" s="2">
        <f t="shared" si="235"/>
        <v>1311</v>
      </c>
      <c r="R419" s="2">
        <f t="shared" si="236"/>
        <v>1231</v>
      </c>
      <c r="S419" s="2">
        <f t="shared" si="237"/>
        <v>1250</v>
      </c>
      <c r="T419" s="2">
        <f t="shared" si="238"/>
        <v>1260</v>
      </c>
      <c r="U419" s="2">
        <f t="shared" si="239"/>
        <v>1250</v>
      </c>
      <c r="V419" s="2">
        <f t="shared" si="240"/>
        <v>1260</v>
      </c>
      <c r="W419" s="2">
        <f t="shared" si="241"/>
        <v>1270</v>
      </c>
      <c r="X419" s="2">
        <f t="shared" si="242"/>
        <v>1280</v>
      </c>
      <c r="Y419" s="2">
        <f t="shared" si="243"/>
        <v>1270</v>
      </c>
      <c r="AA419" s="2">
        <f t="shared" si="213"/>
        <v>1894</v>
      </c>
      <c r="AB419" s="2">
        <f t="shared" si="244"/>
        <v>1481</v>
      </c>
      <c r="AC419" s="2">
        <f t="shared" si="245"/>
        <v>1280</v>
      </c>
      <c r="AE419" s="10">
        <v>2</v>
      </c>
      <c r="AF419" s="2">
        <f t="shared" si="214"/>
        <v>7453</v>
      </c>
      <c r="AG419" s="2">
        <f t="shared" si="215"/>
        <v>5260</v>
      </c>
      <c r="AH419" s="2">
        <f t="shared" si="216"/>
        <v>5080</v>
      </c>
      <c r="AI419" s="2">
        <f t="shared" si="217"/>
        <v>17793</v>
      </c>
      <c r="AK419">
        <f t="shared" si="218"/>
        <v>2</v>
      </c>
      <c r="AL419">
        <f t="shared" si="219"/>
        <v>2022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478.15699999999998</v>
      </c>
      <c r="BT419">
        <v>20.771999999999998</v>
      </c>
      <c r="BU419">
        <v>33.234999999999999</v>
      </c>
      <c r="BV419">
        <v>31.85</v>
      </c>
      <c r="BW419">
        <v>1880</v>
      </c>
      <c r="BX419">
        <v>1470</v>
      </c>
      <c r="BY419">
        <v>1220</v>
      </c>
      <c r="BZ419">
        <v>1230</v>
      </c>
      <c r="CA419">
        <v>1301.4250000000002</v>
      </c>
      <c r="CB419">
        <v>1221.8</v>
      </c>
      <c r="CC419">
        <v>1240</v>
      </c>
      <c r="CD419">
        <v>1250</v>
      </c>
      <c r="CE419">
        <v>1240</v>
      </c>
      <c r="CF419">
        <v>1250</v>
      </c>
      <c r="CG419">
        <v>1260</v>
      </c>
      <c r="CH419">
        <v>1270</v>
      </c>
      <c r="CI419">
        <v>1260</v>
      </c>
    </row>
    <row r="420" spans="1:87" x14ac:dyDescent="0.2">
      <c r="A420" s="7">
        <v>44606</v>
      </c>
      <c r="B420" s="2">
        <f t="shared" si="220"/>
        <v>1280</v>
      </c>
      <c r="C420" s="2">
        <f t="shared" si="221"/>
        <v>1280</v>
      </c>
      <c r="D420" s="2">
        <f t="shared" si="222"/>
        <v>1270</v>
      </c>
      <c r="E420" s="2">
        <f t="shared" si="223"/>
        <v>1280</v>
      </c>
      <c r="F420" s="2">
        <f t="shared" si="224"/>
        <v>1310</v>
      </c>
      <c r="G420" s="2">
        <f t="shared" si="225"/>
        <v>1391</v>
      </c>
      <c r="H420" s="2">
        <f t="shared" si="226"/>
        <v>1370</v>
      </c>
      <c r="I420" s="2">
        <f t="shared" si="227"/>
        <v>1360</v>
      </c>
      <c r="J420" s="2">
        <f t="shared" si="228"/>
        <v>1370</v>
      </c>
      <c r="K420" s="2">
        <f t="shared" si="229"/>
        <v>1381</v>
      </c>
      <c r="L420" s="2">
        <f t="shared" si="230"/>
        <v>1391</v>
      </c>
      <c r="M420" s="2">
        <f t="shared" si="231"/>
        <v>1350</v>
      </c>
      <c r="N420" s="2">
        <f t="shared" si="232"/>
        <v>1320</v>
      </c>
      <c r="O420" s="2">
        <f t="shared" si="233"/>
        <v>1320</v>
      </c>
      <c r="P420" s="2">
        <f t="shared" si="234"/>
        <v>1330</v>
      </c>
      <c r="Q420" s="2">
        <f t="shared" si="235"/>
        <v>1320</v>
      </c>
      <c r="R420" s="2">
        <f t="shared" si="236"/>
        <v>1340</v>
      </c>
      <c r="S420" s="2">
        <f t="shared" si="237"/>
        <v>1340</v>
      </c>
      <c r="T420" s="2">
        <f t="shared" si="238"/>
        <v>1360</v>
      </c>
      <c r="U420" s="2">
        <f t="shared" si="239"/>
        <v>1687</v>
      </c>
      <c r="V420" s="2">
        <f t="shared" si="240"/>
        <v>1594</v>
      </c>
      <c r="W420" s="2">
        <f t="shared" si="241"/>
        <v>1873</v>
      </c>
      <c r="X420" s="2">
        <f t="shared" si="242"/>
        <v>1427</v>
      </c>
      <c r="Y420" s="2">
        <f t="shared" si="243"/>
        <v>1624</v>
      </c>
      <c r="AA420" s="2">
        <f t="shared" si="213"/>
        <v>1687</v>
      </c>
      <c r="AB420" s="2">
        <f t="shared" si="244"/>
        <v>1330</v>
      </c>
      <c r="AC420" s="2">
        <f t="shared" si="245"/>
        <v>1873</v>
      </c>
      <c r="AE420" s="10">
        <v>3</v>
      </c>
      <c r="AF420" s="2">
        <f t="shared" si="214"/>
        <v>12579</v>
      </c>
      <c r="AG420" s="2">
        <f t="shared" si="215"/>
        <v>5290</v>
      </c>
      <c r="AH420" s="2">
        <f t="shared" si="216"/>
        <v>15699</v>
      </c>
      <c r="AI420" s="2">
        <f t="shared" si="217"/>
        <v>33568</v>
      </c>
      <c r="AK420">
        <f t="shared" si="218"/>
        <v>2</v>
      </c>
      <c r="AL420">
        <f t="shared" si="219"/>
        <v>2022</v>
      </c>
      <c r="BL420">
        <v>1270</v>
      </c>
      <c r="BM420">
        <v>1270</v>
      </c>
      <c r="BN420">
        <v>1260</v>
      </c>
      <c r="BO420">
        <v>1270</v>
      </c>
      <c r="BP420">
        <v>1300</v>
      </c>
      <c r="BQ420">
        <v>1380</v>
      </c>
      <c r="BR420">
        <v>1360</v>
      </c>
      <c r="BS420">
        <v>1350</v>
      </c>
      <c r="BT420">
        <v>1360</v>
      </c>
      <c r="BU420">
        <v>1370</v>
      </c>
      <c r="BV420">
        <v>1380</v>
      </c>
      <c r="BW420">
        <v>1340</v>
      </c>
      <c r="BX420">
        <v>1310</v>
      </c>
      <c r="BY420">
        <v>1310</v>
      </c>
      <c r="BZ420">
        <v>1320</v>
      </c>
      <c r="CA420">
        <v>1310</v>
      </c>
      <c r="CB420">
        <v>1330</v>
      </c>
      <c r="CC420">
        <v>1330</v>
      </c>
      <c r="CD420">
        <v>1350</v>
      </c>
      <c r="CE420">
        <v>1674</v>
      </c>
      <c r="CF420">
        <v>1582.075</v>
      </c>
      <c r="CG420">
        <v>1858.375</v>
      </c>
      <c r="CH420">
        <v>1416.6</v>
      </c>
      <c r="CI420">
        <v>1612</v>
      </c>
    </row>
    <row r="421" spans="1:87" x14ac:dyDescent="0.2">
      <c r="A421" s="7">
        <v>44607</v>
      </c>
      <c r="B421" s="2">
        <f t="shared" si="220"/>
        <v>1413</v>
      </c>
      <c r="C421" s="2">
        <f t="shared" si="221"/>
        <v>1360</v>
      </c>
      <c r="D421" s="2">
        <f t="shared" si="222"/>
        <v>1367</v>
      </c>
      <c r="E421" s="2">
        <f t="shared" si="223"/>
        <v>1490</v>
      </c>
      <c r="F421" s="2">
        <f t="shared" si="224"/>
        <v>1462</v>
      </c>
      <c r="G421" s="2">
        <f t="shared" si="225"/>
        <v>1517</v>
      </c>
      <c r="H421" s="2">
        <f t="shared" si="226"/>
        <v>2872</v>
      </c>
      <c r="I421" s="2">
        <f t="shared" si="227"/>
        <v>4893</v>
      </c>
      <c r="J421" s="2">
        <f t="shared" si="228"/>
        <v>4960</v>
      </c>
      <c r="K421" s="2">
        <f t="shared" si="229"/>
        <v>4814</v>
      </c>
      <c r="L421" s="2">
        <f t="shared" si="230"/>
        <v>4614</v>
      </c>
      <c r="M421" s="2">
        <f t="shared" si="231"/>
        <v>4474</v>
      </c>
      <c r="N421" s="2">
        <f t="shared" si="232"/>
        <v>3954</v>
      </c>
      <c r="O421" s="2">
        <f t="shared" si="233"/>
        <v>2951</v>
      </c>
      <c r="P421" s="2">
        <f t="shared" si="234"/>
        <v>3561</v>
      </c>
      <c r="Q421" s="2">
        <f t="shared" si="235"/>
        <v>3693</v>
      </c>
      <c r="R421" s="2">
        <f t="shared" si="236"/>
        <v>2984</v>
      </c>
      <c r="S421" s="2">
        <f t="shared" si="237"/>
        <v>1669</v>
      </c>
      <c r="T421" s="2">
        <f t="shared" si="238"/>
        <v>1476</v>
      </c>
      <c r="U421" s="2">
        <f t="shared" si="239"/>
        <v>1360</v>
      </c>
      <c r="V421" s="2">
        <f t="shared" si="240"/>
        <v>1360</v>
      </c>
      <c r="W421" s="2">
        <f t="shared" si="241"/>
        <v>1370</v>
      </c>
      <c r="X421" s="2">
        <f t="shared" si="242"/>
        <v>1370</v>
      </c>
      <c r="Y421" s="2">
        <f t="shared" si="243"/>
        <v>1436</v>
      </c>
      <c r="AA421" s="2">
        <f t="shared" si="213"/>
        <v>4960</v>
      </c>
      <c r="AB421" s="2">
        <f t="shared" si="244"/>
        <v>3954</v>
      </c>
      <c r="AC421" s="2">
        <f t="shared" si="245"/>
        <v>2872</v>
      </c>
      <c r="AE421" s="10">
        <v>4</v>
      </c>
      <c r="AF421" s="2">
        <f t="shared" si="214"/>
        <v>31244</v>
      </c>
      <c r="AG421" s="2">
        <f t="shared" si="215"/>
        <v>14159</v>
      </c>
      <c r="AH421" s="2">
        <f t="shared" si="216"/>
        <v>17017</v>
      </c>
      <c r="AI421" s="2">
        <f t="shared" si="217"/>
        <v>62420</v>
      </c>
      <c r="AK421">
        <f t="shared" si="218"/>
        <v>2</v>
      </c>
      <c r="AL421">
        <f t="shared" si="219"/>
        <v>2022</v>
      </c>
      <c r="BL421">
        <v>1402.2</v>
      </c>
      <c r="BM421">
        <v>1350</v>
      </c>
      <c r="BN421">
        <v>1356.3</v>
      </c>
      <c r="BO421">
        <v>1479.1510000000001</v>
      </c>
      <c r="BP421">
        <v>1450.5630000000001</v>
      </c>
      <c r="BQ421">
        <v>1505.3630000000001</v>
      </c>
      <c r="BR421">
        <v>2850.5250000000001</v>
      </c>
      <c r="BS421">
        <v>4855.7250000000004</v>
      </c>
      <c r="BT421">
        <v>4922.3499999999995</v>
      </c>
      <c r="BU421">
        <v>4776.9130000000005</v>
      </c>
      <c r="BV421">
        <v>4578.4380000000001</v>
      </c>
      <c r="BW421">
        <v>4439.625</v>
      </c>
      <c r="BX421">
        <v>3924.3250000000003</v>
      </c>
      <c r="BY421">
        <v>2928.1379999999999</v>
      </c>
      <c r="BZ421">
        <v>3534.1749999999997</v>
      </c>
      <c r="CA421">
        <v>3664.9</v>
      </c>
      <c r="CB421">
        <v>2961.35</v>
      </c>
      <c r="CC421">
        <v>1656.125</v>
      </c>
      <c r="CD421">
        <v>1465</v>
      </c>
      <c r="CE421">
        <v>1350</v>
      </c>
      <c r="CF421">
        <v>1350</v>
      </c>
      <c r="CG421">
        <v>1360</v>
      </c>
      <c r="CH421">
        <v>1360</v>
      </c>
      <c r="CI421">
        <v>1424.788</v>
      </c>
    </row>
    <row r="422" spans="1:87" x14ac:dyDescent="0.2">
      <c r="A422" s="7">
        <v>44608</v>
      </c>
      <c r="B422" s="2">
        <f t="shared" si="220"/>
        <v>1532</v>
      </c>
      <c r="C422" s="2">
        <f t="shared" si="221"/>
        <v>1442</v>
      </c>
      <c r="D422" s="2">
        <f t="shared" si="222"/>
        <v>1370</v>
      </c>
      <c r="E422" s="2">
        <f t="shared" si="223"/>
        <v>1370</v>
      </c>
      <c r="F422" s="2">
        <f t="shared" si="224"/>
        <v>1370</v>
      </c>
      <c r="G422" s="2">
        <f t="shared" si="225"/>
        <v>1391</v>
      </c>
      <c r="H422" s="2">
        <f t="shared" si="226"/>
        <v>1370</v>
      </c>
      <c r="I422" s="2">
        <f t="shared" si="227"/>
        <v>1350</v>
      </c>
      <c r="J422" s="2">
        <f t="shared" si="228"/>
        <v>1345</v>
      </c>
      <c r="K422" s="2">
        <f t="shared" si="229"/>
        <v>2240</v>
      </c>
      <c r="L422" s="2">
        <f t="shared" si="230"/>
        <v>4478</v>
      </c>
      <c r="M422" s="2">
        <f t="shared" si="231"/>
        <v>5490</v>
      </c>
      <c r="N422" s="2">
        <f t="shared" si="232"/>
        <v>5227</v>
      </c>
      <c r="O422" s="2">
        <f t="shared" si="233"/>
        <v>5213</v>
      </c>
      <c r="P422" s="2">
        <f t="shared" si="234"/>
        <v>5209</v>
      </c>
      <c r="Q422" s="2">
        <f t="shared" si="235"/>
        <v>5163</v>
      </c>
      <c r="R422" s="2">
        <f t="shared" si="236"/>
        <v>3761</v>
      </c>
      <c r="S422" s="2">
        <f t="shared" si="237"/>
        <v>3522</v>
      </c>
      <c r="T422" s="2">
        <f t="shared" si="238"/>
        <v>4121</v>
      </c>
      <c r="U422" s="2">
        <f t="shared" si="239"/>
        <v>3125</v>
      </c>
      <c r="V422" s="2">
        <f t="shared" si="240"/>
        <v>3104</v>
      </c>
      <c r="W422" s="2">
        <f t="shared" si="241"/>
        <v>3591</v>
      </c>
      <c r="X422" s="2">
        <f t="shared" si="242"/>
        <v>3196</v>
      </c>
      <c r="Y422" s="2">
        <f t="shared" si="243"/>
        <v>1457</v>
      </c>
      <c r="AA422" s="2">
        <f t="shared" si="213"/>
        <v>5490</v>
      </c>
      <c r="AB422" s="2">
        <f t="shared" si="244"/>
        <v>5227</v>
      </c>
      <c r="AC422" s="2">
        <f t="shared" si="245"/>
        <v>3591</v>
      </c>
      <c r="AE422" s="10">
        <v>5</v>
      </c>
      <c r="AF422" s="2">
        <f t="shared" si="214"/>
        <v>29432</v>
      </c>
      <c r="AG422" s="2">
        <f t="shared" si="215"/>
        <v>20812</v>
      </c>
      <c r="AH422" s="2">
        <f t="shared" si="216"/>
        <v>21193</v>
      </c>
      <c r="AI422" s="2">
        <f t="shared" si="217"/>
        <v>71437</v>
      </c>
      <c r="AK422">
        <f t="shared" si="218"/>
        <v>2</v>
      </c>
      <c r="AL422">
        <f t="shared" si="219"/>
        <v>2022</v>
      </c>
      <c r="BL422">
        <v>1520.3130000000001</v>
      </c>
      <c r="BM422">
        <v>1431.425</v>
      </c>
      <c r="BN422">
        <v>1360</v>
      </c>
      <c r="BO422">
        <v>1360</v>
      </c>
      <c r="BP422">
        <v>1360</v>
      </c>
      <c r="BQ422">
        <v>1380</v>
      </c>
      <c r="BR422">
        <v>1360</v>
      </c>
      <c r="BS422">
        <v>1340</v>
      </c>
      <c r="BT422">
        <v>1334.4</v>
      </c>
      <c r="BU422">
        <v>2222.8129999999996</v>
      </c>
      <c r="BV422">
        <v>4444.3500000000004</v>
      </c>
      <c r="BW422">
        <v>5447.9380000000001</v>
      </c>
      <c r="BX422">
        <v>5186.9250000000002</v>
      </c>
      <c r="BY422">
        <v>5173.3119999999999</v>
      </c>
      <c r="BZ422">
        <v>5169.1630000000005</v>
      </c>
      <c r="CA422">
        <v>5123.4129999999996</v>
      </c>
      <c r="CB422">
        <v>3732.8129999999996</v>
      </c>
      <c r="CC422">
        <v>3494.951</v>
      </c>
      <c r="CD422">
        <v>4089.7380000000003</v>
      </c>
      <c r="CE422">
        <v>3100.8629999999998</v>
      </c>
      <c r="CF422">
        <v>3080.3879999999999</v>
      </c>
      <c r="CG422">
        <v>3564.1379999999999</v>
      </c>
      <c r="CH422">
        <v>3171.2629999999995</v>
      </c>
      <c r="CI422">
        <v>1446.2</v>
      </c>
    </row>
    <row r="423" spans="1:87" x14ac:dyDescent="0.2">
      <c r="A423" s="7">
        <v>44609</v>
      </c>
      <c r="B423" s="2">
        <f t="shared" si="220"/>
        <v>1352</v>
      </c>
      <c r="C423" s="2">
        <f t="shared" si="221"/>
        <v>1340</v>
      </c>
      <c r="D423" s="2">
        <f t="shared" si="222"/>
        <v>1360</v>
      </c>
      <c r="E423" s="2">
        <f t="shared" si="223"/>
        <v>1350</v>
      </c>
      <c r="F423" s="2">
        <f t="shared" si="224"/>
        <v>1350</v>
      </c>
      <c r="G423" s="2">
        <f t="shared" si="225"/>
        <v>1925</v>
      </c>
      <c r="H423" s="2">
        <f t="shared" si="226"/>
        <v>2439</v>
      </c>
      <c r="I423" s="2">
        <f t="shared" si="227"/>
        <v>2892</v>
      </c>
      <c r="J423" s="2">
        <f t="shared" si="228"/>
        <v>4192</v>
      </c>
      <c r="K423" s="2">
        <f t="shared" si="229"/>
        <v>60</v>
      </c>
      <c r="L423" s="2">
        <f t="shared" si="230"/>
        <v>0</v>
      </c>
      <c r="M423" s="2">
        <f t="shared" si="231"/>
        <v>0</v>
      </c>
      <c r="N423" s="2">
        <f t="shared" si="232"/>
        <v>95</v>
      </c>
      <c r="O423" s="2">
        <f t="shared" si="233"/>
        <v>43</v>
      </c>
      <c r="P423" s="2">
        <f t="shared" si="234"/>
        <v>32</v>
      </c>
      <c r="Q423" s="2">
        <f t="shared" si="235"/>
        <v>311</v>
      </c>
      <c r="R423" s="2">
        <f t="shared" si="236"/>
        <v>2716</v>
      </c>
      <c r="S423" s="2">
        <f t="shared" si="237"/>
        <v>4226</v>
      </c>
      <c r="T423" s="2">
        <f t="shared" si="238"/>
        <v>4371</v>
      </c>
      <c r="U423" s="2">
        <f t="shared" si="239"/>
        <v>4341</v>
      </c>
      <c r="V423" s="2">
        <f t="shared" si="240"/>
        <v>4352</v>
      </c>
      <c r="W423" s="2">
        <f t="shared" si="241"/>
        <v>4187</v>
      </c>
      <c r="X423" s="2">
        <f t="shared" si="242"/>
        <v>4203</v>
      </c>
      <c r="Y423" s="2">
        <f t="shared" si="243"/>
        <v>6308</v>
      </c>
      <c r="AA423" s="2">
        <f t="shared" si="213"/>
        <v>4371</v>
      </c>
      <c r="AB423" s="2">
        <f t="shared" si="244"/>
        <v>311</v>
      </c>
      <c r="AC423" s="2">
        <f t="shared" si="245"/>
        <v>6308</v>
      </c>
      <c r="AE423" s="10">
        <v>6</v>
      </c>
      <c r="AF423" s="2">
        <f t="shared" si="214"/>
        <v>22798</v>
      </c>
      <c r="AG423" s="2">
        <f t="shared" si="215"/>
        <v>481</v>
      </c>
      <c r="AH423" s="2">
        <f t="shared" si="216"/>
        <v>30166</v>
      </c>
      <c r="AI423" s="2">
        <f t="shared" si="217"/>
        <v>53445</v>
      </c>
      <c r="AK423">
        <f t="shared" si="218"/>
        <v>2</v>
      </c>
      <c r="AL423">
        <f t="shared" si="219"/>
        <v>2022</v>
      </c>
      <c r="BL423">
        <v>1341.8</v>
      </c>
      <c r="BM423">
        <v>1330</v>
      </c>
      <c r="BN423">
        <v>1350</v>
      </c>
      <c r="BO423">
        <v>1340</v>
      </c>
      <c r="BP423">
        <v>1340</v>
      </c>
      <c r="BQ423">
        <v>1910</v>
      </c>
      <c r="BR423">
        <v>2420</v>
      </c>
      <c r="BS423">
        <v>2870</v>
      </c>
      <c r="BT423">
        <v>4160</v>
      </c>
      <c r="BU423">
        <v>60</v>
      </c>
      <c r="BV423">
        <v>0</v>
      </c>
      <c r="BW423">
        <v>0</v>
      </c>
      <c r="BX423">
        <v>93.878</v>
      </c>
      <c r="BY423">
        <v>42.929000000000002</v>
      </c>
      <c r="BZ423">
        <v>31.85</v>
      </c>
      <c r="CA423">
        <v>308.91400000000004</v>
      </c>
      <c r="CB423">
        <v>2695.2750000000001</v>
      </c>
      <c r="CC423">
        <v>4194.1129999999994</v>
      </c>
      <c r="CD423">
        <v>4337.5039999999999</v>
      </c>
      <c r="CE423">
        <v>4307.8040000000001</v>
      </c>
      <c r="CF423">
        <v>4318.5509999999995</v>
      </c>
      <c r="CG423">
        <v>4155.0650000000005</v>
      </c>
      <c r="CH423">
        <v>4170.8919999999998</v>
      </c>
      <c r="CI423">
        <v>6260.313000000001</v>
      </c>
    </row>
    <row r="424" spans="1:87" x14ac:dyDescent="0.2">
      <c r="A424" s="7">
        <v>44610</v>
      </c>
      <c r="B424" s="2">
        <f t="shared" si="220"/>
        <v>6919</v>
      </c>
      <c r="C424" s="2">
        <f t="shared" si="221"/>
        <v>6213</v>
      </c>
      <c r="D424" s="2">
        <f t="shared" si="222"/>
        <v>4059</v>
      </c>
      <c r="E424" s="2">
        <f t="shared" si="223"/>
        <v>4525</v>
      </c>
      <c r="F424" s="2">
        <f t="shared" si="224"/>
        <v>5542</v>
      </c>
      <c r="G424" s="2">
        <f t="shared" si="225"/>
        <v>3392</v>
      </c>
      <c r="H424" s="2">
        <f t="shared" si="226"/>
        <v>1820</v>
      </c>
      <c r="I424" s="2">
        <f t="shared" si="227"/>
        <v>996</v>
      </c>
      <c r="J424" s="2">
        <f t="shared" si="228"/>
        <v>1223</v>
      </c>
      <c r="K424" s="2">
        <f t="shared" si="229"/>
        <v>1031</v>
      </c>
      <c r="L424" s="2">
        <f t="shared" si="230"/>
        <v>1522</v>
      </c>
      <c r="M424" s="2">
        <f t="shared" si="231"/>
        <v>952</v>
      </c>
      <c r="N424" s="2">
        <f t="shared" si="232"/>
        <v>720</v>
      </c>
      <c r="O424" s="2">
        <f t="shared" si="233"/>
        <v>91</v>
      </c>
      <c r="P424" s="2">
        <f t="shared" si="234"/>
        <v>117</v>
      </c>
      <c r="Q424" s="2">
        <f t="shared" si="235"/>
        <v>32</v>
      </c>
      <c r="R424" s="2">
        <f t="shared" si="236"/>
        <v>43</v>
      </c>
      <c r="S424" s="2">
        <f t="shared" si="237"/>
        <v>33</v>
      </c>
      <c r="T424" s="2">
        <f t="shared" si="238"/>
        <v>43</v>
      </c>
      <c r="U424" s="2">
        <f t="shared" si="239"/>
        <v>32</v>
      </c>
      <c r="V424" s="2">
        <f t="shared" si="240"/>
        <v>1053</v>
      </c>
      <c r="W424" s="2">
        <f t="shared" si="241"/>
        <v>2063</v>
      </c>
      <c r="X424" s="2">
        <f t="shared" si="242"/>
        <v>2073</v>
      </c>
      <c r="Y424" s="2">
        <f t="shared" si="243"/>
        <v>3725</v>
      </c>
      <c r="AA424" s="2">
        <f t="shared" si="213"/>
        <v>0</v>
      </c>
      <c r="AB424" s="2">
        <f t="shared" si="244"/>
        <v>1522</v>
      </c>
      <c r="AC424" s="2">
        <f t="shared" si="245"/>
        <v>6919</v>
      </c>
      <c r="AE424" s="10">
        <v>7</v>
      </c>
      <c r="AF424" s="2">
        <f t="shared" si="214"/>
        <v>0</v>
      </c>
      <c r="AG424" s="2">
        <f t="shared" si="215"/>
        <v>6835</v>
      </c>
      <c r="AH424" s="2">
        <f t="shared" si="216"/>
        <v>41384</v>
      </c>
      <c r="AI424" s="2">
        <f t="shared" si="217"/>
        <v>48219</v>
      </c>
      <c r="AK424">
        <f t="shared" si="218"/>
        <v>2</v>
      </c>
      <c r="AL424">
        <f t="shared" si="219"/>
        <v>2022</v>
      </c>
      <c r="BL424">
        <v>6866.4380000000001</v>
      </c>
      <c r="BM424">
        <v>6166.0010000000002</v>
      </c>
      <c r="BN424">
        <v>4028.2749999999996</v>
      </c>
      <c r="BO424">
        <v>4490.4130000000005</v>
      </c>
      <c r="BP424">
        <v>5499.5130000000008</v>
      </c>
      <c r="BQ424">
        <v>3366.4129999999996</v>
      </c>
      <c r="BR424">
        <v>1806.2009999999998</v>
      </c>
      <c r="BS424">
        <v>988.69799999999998</v>
      </c>
      <c r="BT424">
        <v>1213.498</v>
      </c>
      <c r="BU424">
        <v>1023.064</v>
      </c>
      <c r="BV424">
        <v>1510.0419999999999</v>
      </c>
      <c r="BW424">
        <v>945.18499999999995</v>
      </c>
      <c r="BX424">
        <v>714.15</v>
      </c>
      <c r="BY424">
        <v>90</v>
      </c>
      <c r="BZ424">
        <v>116.31399999999999</v>
      </c>
      <c r="CA424">
        <v>31.85</v>
      </c>
      <c r="CB424">
        <v>42.929000000000002</v>
      </c>
      <c r="CC424">
        <v>33.234999999999999</v>
      </c>
      <c r="CD424">
        <v>42.929000000000002</v>
      </c>
      <c r="CE424">
        <v>31.85</v>
      </c>
      <c r="CF424">
        <v>1044.9290000000001</v>
      </c>
      <c r="CG424">
        <v>2047.2349999999999</v>
      </c>
      <c r="CH424">
        <v>2056.9290000000001</v>
      </c>
      <c r="CI424">
        <v>3697.078</v>
      </c>
    </row>
    <row r="425" spans="1:87" x14ac:dyDescent="0.2">
      <c r="A425" s="7">
        <v>44611</v>
      </c>
      <c r="B425" s="2">
        <f t="shared" si="220"/>
        <v>4724</v>
      </c>
      <c r="C425" s="2">
        <f t="shared" si="221"/>
        <v>4579</v>
      </c>
      <c r="D425" s="2">
        <f t="shared" si="222"/>
        <v>4786</v>
      </c>
      <c r="E425" s="2">
        <f t="shared" si="223"/>
        <v>5318</v>
      </c>
      <c r="F425" s="2">
        <f t="shared" si="224"/>
        <v>2507</v>
      </c>
      <c r="G425" s="2">
        <f t="shared" si="225"/>
        <v>965</v>
      </c>
      <c r="H425" s="2">
        <f t="shared" si="226"/>
        <v>915</v>
      </c>
      <c r="I425" s="2">
        <f t="shared" si="227"/>
        <v>1145</v>
      </c>
      <c r="J425" s="2">
        <f t="shared" si="228"/>
        <v>1143</v>
      </c>
      <c r="K425" s="2">
        <f t="shared" si="229"/>
        <v>1139</v>
      </c>
      <c r="L425" s="2">
        <f t="shared" si="230"/>
        <v>1159</v>
      </c>
      <c r="M425" s="2">
        <f t="shared" si="231"/>
        <v>1137</v>
      </c>
      <c r="N425" s="2">
        <f t="shared" si="232"/>
        <v>1123</v>
      </c>
      <c r="O425" s="2">
        <f t="shared" si="233"/>
        <v>996</v>
      </c>
      <c r="P425" s="2">
        <f t="shared" si="234"/>
        <v>1226</v>
      </c>
      <c r="Q425" s="2">
        <f t="shared" si="235"/>
        <v>1700</v>
      </c>
      <c r="R425" s="2">
        <f t="shared" si="236"/>
        <v>2132</v>
      </c>
      <c r="S425" s="2">
        <f t="shared" si="237"/>
        <v>4050</v>
      </c>
      <c r="T425" s="2">
        <f t="shared" si="238"/>
        <v>4543</v>
      </c>
      <c r="U425" s="2">
        <f t="shared" si="239"/>
        <v>3696</v>
      </c>
      <c r="V425" s="2">
        <f t="shared" si="240"/>
        <v>3666</v>
      </c>
      <c r="W425" s="2">
        <f t="shared" si="241"/>
        <v>2216</v>
      </c>
      <c r="X425" s="2">
        <f t="shared" si="242"/>
        <v>2744</v>
      </c>
      <c r="Y425" s="2">
        <f t="shared" si="243"/>
        <v>3891</v>
      </c>
      <c r="AA425" s="2">
        <f t="shared" si="213"/>
        <v>0</v>
      </c>
      <c r="AB425" s="2">
        <f t="shared" si="244"/>
        <v>4543</v>
      </c>
      <c r="AC425" s="2">
        <f t="shared" si="245"/>
        <v>5318</v>
      </c>
      <c r="AE425" s="10">
        <v>8</v>
      </c>
      <c r="AF425" s="2">
        <f t="shared" si="214"/>
        <v>0</v>
      </c>
      <c r="AG425" s="2">
        <f t="shared" si="215"/>
        <v>25189</v>
      </c>
      <c r="AH425" s="2">
        <f t="shared" si="216"/>
        <v>36311</v>
      </c>
      <c r="AI425" s="2">
        <f t="shared" si="217"/>
        <v>61500</v>
      </c>
      <c r="AK425">
        <f t="shared" si="218"/>
        <v>2</v>
      </c>
      <c r="AL425">
        <f t="shared" si="219"/>
        <v>2022</v>
      </c>
      <c r="BL425">
        <v>4688</v>
      </c>
      <c r="BM425">
        <v>4544</v>
      </c>
      <c r="BN425">
        <v>4750</v>
      </c>
      <c r="BO425">
        <v>5278</v>
      </c>
      <c r="BP425">
        <v>2488</v>
      </c>
      <c r="BQ425">
        <v>958</v>
      </c>
      <c r="BR425">
        <v>908</v>
      </c>
      <c r="BS425">
        <v>1136</v>
      </c>
      <c r="BT425">
        <v>1134</v>
      </c>
      <c r="BU425">
        <v>1130</v>
      </c>
      <c r="BV425">
        <v>1150</v>
      </c>
      <c r="BW425">
        <v>1128</v>
      </c>
      <c r="BX425">
        <v>1114</v>
      </c>
      <c r="BY425">
        <v>988.875</v>
      </c>
      <c r="BZ425">
        <v>1216.25</v>
      </c>
      <c r="CA425">
        <v>1687.1630000000002</v>
      </c>
      <c r="CB425">
        <v>2115.625</v>
      </c>
      <c r="CC425">
        <v>4018.7630000000004</v>
      </c>
      <c r="CD425">
        <v>4508.1629999999996</v>
      </c>
      <c r="CE425">
        <v>3667.413</v>
      </c>
      <c r="CF425">
        <v>3638.2750000000001</v>
      </c>
      <c r="CG425">
        <v>2199.3629999999998</v>
      </c>
      <c r="CH425">
        <v>2722.8629999999998</v>
      </c>
      <c r="CI425">
        <v>3861.7249999999999</v>
      </c>
    </row>
    <row r="426" spans="1:87" x14ac:dyDescent="0.2">
      <c r="A426" s="7">
        <v>44612</v>
      </c>
      <c r="B426" s="2">
        <f t="shared" si="220"/>
        <v>5058</v>
      </c>
      <c r="C426" s="2">
        <f t="shared" si="221"/>
        <v>4869</v>
      </c>
      <c r="D426" s="2">
        <f t="shared" si="222"/>
        <v>5094</v>
      </c>
      <c r="E426" s="2">
        <f t="shared" si="223"/>
        <v>5282</v>
      </c>
      <c r="F426" s="2">
        <f t="shared" si="224"/>
        <v>4013</v>
      </c>
      <c r="G426" s="2">
        <f t="shared" si="225"/>
        <v>838</v>
      </c>
      <c r="H426" s="2">
        <f t="shared" si="226"/>
        <v>871</v>
      </c>
      <c r="I426" s="2">
        <f t="shared" si="227"/>
        <v>852</v>
      </c>
      <c r="J426" s="2">
        <f t="shared" si="228"/>
        <v>1050</v>
      </c>
      <c r="K426" s="2">
        <f t="shared" si="229"/>
        <v>4045</v>
      </c>
      <c r="L426" s="2">
        <f t="shared" si="230"/>
        <v>4891</v>
      </c>
      <c r="M426" s="2">
        <f t="shared" si="231"/>
        <v>4010</v>
      </c>
      <c r="N426" s="2">
        <f t="shared" si="232"/>
        <v>3348</v>
      </c>
      <c r="O426" s="2">
        <f t="shared" si="233"/>
        <v>3582</v>
      </c>
      <c r="P426" s="2">
        <f t="shared" si="234"/>
        <v>3747</v>
      </c>
      <c r="Q426" s="2">
        <f t="shared" si="235"/>
        <v>3224</v>
      </c>
      <c r="R426" s="2">
        <f t="shared" si="236"/>
        <v>3206</v>
      </c>
      <c r="S426" s="2">
        <f t="shared" si="237"/>
        <v>1844</v>
      </c>
      <c r="T426" s="2">
        <f t="shared" si="238"/>
        <v>601</v>
      </c>
      <c r="U426" s="2">
        <f t="shared" si="239"/>
        <v>407</v>
      </c>
      <c r="V426" s="2">
        <f t="shared" si="240"/>
        <v>422</v>
      </c>
      <c r="W426" s="2">
        <f t="shared" si="241"/>
        <v>4379</v>
      </c>
      <c r="X426" s="2">
        <f t="shared" si="242"/>
        <v>3071</v>
      </c>
      <c r="Y426" s="2">
        <f t="shared" si="243"/>
        <v>1771</v>
      </c>
      <c r="AA426" s="2">
        <f t="shared" si="213"/>
        <v>4891</v>
      </c>
      <c r="AB426" s="2">
        <f t="shared" si="244"/>
        <v>3747</v>
      </c>
      <c r="AC426" s="2">
        <f t="shared" si="245"/>
        <v>5282</v>
      </c>
      <c r="AE426" s="10">
        <v>2</v>
      </c>
      <c r="AF426" s="2">
        <f t="shared" si="214"/>
        <v>20906</v>
      </c>
      <c r="AG426" s="2">
        <f t="shared" si="215"/>
        <v>13901</v>
      </c>
      <c r="AH426" s="2">
        <f t="shared" si="216"/>
        <v>35668</v>
      </c>
      <c r="AI426" s="2">
        <f t="shared" si="217"/>
        <v>70475</v>
      </c>
      <c r="AK426">
        <f t="shared" si="218"/>
        <v>2</v>
      </c>
      <c r="AL426">
        <f t="shared" si="219"/>
        <v>2022</v>
      </c>
      <c r="BL426">
        <v>5019.6379999999999</v>
      </c>
      <c r="BM426">
        <v>4831.6000000000004</v>
      </c>
      <c r="BN426">
        <v>5055.3999999999996</v>
      </c>
      <c r="BO426">
        <v>5242.2</v>
      </c>
      <c r="BP426">
        <v>3982</v>
      </c>
      <c r="BQ426">
        <v>832</v>
      </c>
      <c r="BR426">
        <v>864</v>
      </c>
      <c r="BS426">
        <v>846</v>
      </c>
      <c r="BT426">
        <v>1041.788</v>
      </c>
      <c r="BU426">
        <v>4014.663</v>
      </c>
      <c r="BV426">
        <v>4853.5130000000008</v>
      </c>
      <c r="BW426">
        <v>3979.3130000000001</v>
      </c>
      <c r="BX426">
        <v>3322.0259999999998</v>
      </c>
      <c r="BY426">
        <v>3554.7629999999999</v>
      </c>
      <c r="BZ426">
        <v>3718.3999999999996</v>
      </c>
      <c r="CA426">
        <v>3199.288</v>
      </c>
      <c r="CB426">
        <v>3181.5750000000003</v>
      </c>
      <c r="CC426">
        <v>1829.6000000000001</v>
      </c>
      <c r="CD426">
        <v>596.4</v>
      </c>
      <c r="CE426">
        <v>404</v>
      </c>
      <c r="CF426">
        <v>419.07799999999997</v>
      </c>
      <c r="CG426">
        <v>4346</v>
      </c>
      <c r="CH426">
        <v>3048</v>
      </c>
      <c r="CI426">
        <v>1758</v>
      </c>
    </row>
    <row r="427" spans="1:87" x14ac:dyDescent="0.2">
      <c r="A427" s="7">
        <v>44613</v>
      </c>
      <c r="B427" s="2">
        <f t="shared" si="220"/>
        <v>1751</v>
      </c>
      <c r="C427" s="2">
        <f t="shared" si="221"/>
        <v>1763</v>
      </c>
      <c r="D427" s="2">
        <f t="shared" si="222"/>
        <v>1699</v>
      </c>
      <c r="E427" s="2">
        <f t="shared" si="223"/>
        <v>1701</v>
      </c>
      <c r="F427" s="2">
        <f t="shared" si="224"/>
        <v>1703</v>
      </c>
      <c r="G427" s="2">
        <f t="shared" si="225"/>
        <v>1713</v>
      </c>
      <c r="H427" s="2">
        <f t="shared" si="226"/>
        <v>1703</v>
      </c>
      <c r="I427" s="2">
        <f t="shared" si="227"/>
        <v>1677</v>
      </c>
      <c r="J427" s="2">
        <f t="shared" si="228"/>
        <v>1665</v>
      </c>
      <c r="K427" s="2">
        <f t="shared" si="229"/>
        <v>1790</v>
      </c>
      <c r="L427" s="2">
        <f t="shared" si="230"/>
        <v>2601</v>
      </c>
      <c r="M427" s="2">
        <f t="shared" si="231"/>
        <v>2407</v>
      </c>
      <c r="N427" s="2">
        <f t="shared" si="232"/>
        <v>2072</v>
      </c>
      <c r="O427" s="2">
        <f t="shared" si="233"/>
        <v>2064</v>
      </c>
      <c r="P427" s="2">
        <f t="shared" si="234"/>
        <v>2014</v>
      </c>
      <c r="Q427" s="2">
        <f t="shared" si="235"/>
        <v>2110</v>
      </c>
      <c r="R427" s="2">
        <f t="shared" si="236"/>
        <v>2424</v>
      </c>
      <c r="S427" s="2">
        <f t="shared" si="237"/>
        <v>2457</v>
      </c>
      <c r="T427" s="2">
        <f t="shared" si="238"/>
        <v>2128</v>
      </c>
      <c r="U427" s="2">
        <f t="shared" si="239"/>
        <v>2033</v>
      </c>
      <c r="V427" s="2">
        <f t="shared" si="240"/>
        <v>1812</v>
      </c>
      <c r="W427" s="2">
        <f t="shared" si="241"/>
        <v>1699</v>
      </c>
      <c r="X427" s="2">
        <f t="shared" si="242"/>
        <v>1679</v>
      </c>
      <c r="Y427" s="2">
        <f t="shared" si="243"/>
        <v>1687</v>
      </c>
      <c r="AA427" s="2">
        <f t="shared" si="213"/>
        <v>2601</v>
      </c>
      <c r="AB427" s="2">
        <f t="shared" si="244"/>
        <v>2110</v>
      </c>
      <c r="AC427" s="2">
        <f t="shared" si="245"/>
        <v>1812</v>
      </c>
      <c r="AE427" s="10">
        <v>3</v>
      </c>
      <c r="AF427" s="2">
        <f t="shared" si="214"/>
        <v>19182</v>
      </c>
      <c r="AG427" s="2">
        <f t="shared" si="215"/>
        <v>8260</v>
      </c>
      <c r="AH427" s="2">
        <f t="shared" si="216"/>
        <v>18910</v>
      </c>
      <c r="AI427" s="2">
        <f t="shared" si="217"/>
        <v>46352</v>
      </c>
      <c r="AK427">
        <f t="shared" si="218"/>
        <v>2</v>
      </c>
      <c r="AL427">
        <f t="shared" si="219"/>
        <v>2022</v>
      </c>
      <c r="BL427">
        <v>1738</v>
      </c>
      <c r="BM427">
        <v>1749.2</v>
      </c>
      <c r="BN427">
        <v>1686</v>
      </c>
      <c r="BO427">
        <v>1688</v>
      </c>
      <c r="BP427">
        <v>1690</v>
      </c>
      <c r="BQ427">
        <v>1700</v>
      </c>
      <c r="BR427">
        <v>1690</v>
      </c>
      <c r="BS427">
        <v>1664</v>
      </c>
      <c r="BT427">
        <v>1652</v>
      </c>
      <c r="BU427">
        <v>1776.3009999999999</v>
      </c>
      <c r="BV427">
        <v>2581.2129999999997</v>
      </c>
      <c r="BW427">
        <v>2388.9499999999998</v>
      </c>
      <c r="BX427">
        <v>2056</v>
      </c>
      <c r="BY427">
        <v>2048</v>
      </c>
      <c r="BZ427">
        <v>1998.788</v>
      </c>
      <c r="CA427">
        <v>2094</v>
      </c>
      <c r="CB427">
        <v>2406</v>
      </c>
      <c r="CC427">
        <v>2438</v>
      </c>
      <c r="CD427">
        <v>2112</v>
      </c>
      <c r="CE427">
        <v>2018</v>
      </c>
      <c r="CF427">
        <v>1798</v>
      </c>
      <c r="CG427">
        <v>1686</v>
      </c>
      <c r="CH427">
        <v>1666</v>
      </c>
      <c r="CI427">
        <v>1674</v>
      </c>
    </row>
    <row r="428" spans="1:87" x14ac:dyDescent="0.2">
      <c r="A428" s="7">
        <v>44614</v>
      </c>
      <c r="B428" s="2">
        <f t="shared" si="220"/>
        <v>1715</v>
      </c>
      <c r="C428" s="2">
        <f t="shared" si="221"/>
        <v>1691</v>
      </c>
      <c r="D428" s="2">
        <f t="shared" si="222"/>
        <v>1701</v>
      </c>
      <c r="E428" s="2">
        <f t="shared" si="223"/>
        <v>1699</v>
      </c>
      <c r="F428" s="2">
        <f t="shared" si="224"/>
        <v>1721</v>
      </c>
      <c r="G428" s="2">
        <f t="shared" si="225"/>
        <v>1711</v>
      </c>
      <c r="H428" s="2">
        <f t="shared" si="226"/>
        <v>1691</v>
      </c>
      <c r="I428" s="2">
        <f t="shared" si="227"/>
        <v>1687</v>
      </c>
      <c r="J428" s="2">
        <f t="shared" si="228"/>
        <v>1657</v>
      </c>
      <c r="K428" s="2">
        <f t="shared" si="229"/>
        <v>1665</v>
      </c>
      <c r="L428" s="2">
        <f t="shared" si="230"/>
        <v>1677</v>
      </c>
      <c r="M428" s="2">
        <f t="shared" si="231"/>
        <v>1697</v>
      </c>
      <c r="N428" s="2">
        <f t="shared" si="232"/>
        <v>1705</v>
      </c>
      <c r="O428" s="2">
        <f t="shared" si="233"/>
        <v>1695</v>
      </c>
      <c r="P428" s="2">
        <f t="shared" si="234"/>
        <v>1665</v>
      </c>
      <c r="Q428" s="2">
        <f t="shared" si="235"/>
        <v>1653</v>
      </c>
      <c r="R428" s="2">
        <f t="shared" si="236"/>
        <v>1663</v>
      </c>
      <c r="S428" s="2">
        <f t="shared" si="237"/>
        <v>1667</v>
      </c>
      <c r="T428" s="2">
        <f t="shared" si="238"/>
        <v>1695</v>
      </c>
      <c r="U428" s="2">
        <f t="shared" si="239"/>
        <v>1693</v>
      </c>
      <c r="V428" s="2">
        <f t="shared" si="240"/>
        <v>1707</v>
      </c>
      <c r="W428" s="2">
        <f t="shared" si="241"/>
        <v>1707</v>
      </c>
      <c r="X428" s="2">
        <f t="shared" si="242"/>
        <v>1709</v>
      </c>
      <c r="Y428" s="2">
        <f t="shared" si="243"/>
        <v>1747</v>
      </c>
      <c r="AA428" s="2">
        <f t="shared" si="213"/>
        <v>1697</v>
      </c>
      <c r="AB428" s="2">
        <f t="shared" si="244"/>
        <v>1705</v>
      </c>
      <c r="AC428" s="2">
        <f t="shared" si="245"/>
        <v>1747</v>
      </c>
      <c r="AE428" s="10">
        <v>4</v>
      </c>
      <c r="AF428" s="2">
        <f t="shared" si="214"/>
        <v>15101</v>
      </c>
      <c r="AG428" s="2">
        <f t="shared" si="215"/>
        <v>6718</v>
      </c>
      <c r="AH428" s="2">
        <f t="shared" si="216"/>
        <v>18799</v>
      </c>
      <c r="AI428" s="2">
        <f t="shared" si="217"/>
        <v>40618</v>
      </c>
      <c r="AK428">
        <f t="shared" si="218"/>
        <v>2</v>
      </c>
      <c r="AL428">
        <f t="shared" si="219"/>
        <v>2022</v>
      </c>
      <c r="BL428">
        <v>1702</v>
      </c>
      <c r="BM428">
        <v>1678</v>
      </c>
      <c r="BN428">
        <v>1688</v>
      </c>
      <c r="BO428">
        <v>1686</v>
      </c>
      <c r="BP428">
        <v>1708</v>
      </c>
      <c r="BQ428">
        <v>1698</v>
      </c>
      <c r="BR428">
        <v>1678</v>
      </c>
      <c r="BS428">
        <v>1674</v>
      </c>
      <c r="BT428">
        <v>1644</v>
      </c>
      <c r="BU428">
        <v>1652</v>
      </c>
      <c r="BV428">
        <v>1664</v>
      </c>
      <c r="BW428">
        <v>1684</v>
      </c>
      <c r="BX428">
        <v>1692</v>
      </c>
      <c r="BY428">
        <v>1682</v>
      </c>
      <c r="BZ428">
        <v>1652</v>
      </c>
      <c r="CA428">
        <v>1640</v>
      </c>
      <c r="CB428">
        <v>1650</v>
      </c>
      <c r="CC428">
        <v>1654</v>
      </c>
      <c r="CD428">
        <v>1682</v>
      </c>
      <c r="CE428">
        <v>1680</v>
      </c>
      <c r="CF428">
        <v>1694</v>
      </c>
      <c r="CG428">
        <v>1694</v>
      </c>
      <c r="CH428">
        <v>1696</v>
      </c>
      <c r="CI428">
        <v>1734</v>
      </c>
    </row>
    <row r="429" spans="1:87" x14ac:dyDescent="0.2">
      <c r="A429" s="7">
        <v>44615</v>
      </c>
      <c r="B429" s="2">
        <f t="shared" si="220"/>
        <v>1721</v>
      </c>
      <c r="C429" s="2">
        <f t="shared" si="221"/>
        <v>1731</v>
      </c>
      <c r="D429" s="2">
        <f t="shared" si="222"/>
        <v>1733</v>
      </c>
      <c r="E429" s="2">
        <f t="shared" si="223"/>
        <v>1751</v>
      </c>
      <c r="F429" s="2">
        <f t="shared" si="224"/>
        <v>1743</v>
      </c>
      <c r="G429" s="2">
        <f t="shared" si="225"/>
        <v>1758</v>
      </c>
      <c r="H429" s="2">
        <f t="shared" si="226"/>
        <v>1803</v>
      </c>
      <c r="I429" s="2">
        <f t="shared" si="227"/>
        <v>1784</v>
      </c>
      <c r="J429" s="2">
        <f t="shared" si="228"/>
        <v>1763</v>
      </c>
      <c r="K429" s="2">
        <f t="shared" si="229"/>
        <v>1739</v>
      </c>
      <c r="L429" s="2">
        <f t="shared" si="230"/>
        <v>1866</v>
      </c>
      <c r="M429" s="2">
        <f t="shared" si="231"/>
        <v>2783</v>
      </c>
      <c r="N429" s="2">
        <f t="shared" si="232"/>
        <v>395</v>
      </c>
      <c r="O429" s="2">
        <f t="shared" si="233"/>
        <v>404</v>
      </c>
      <c r="P429" s="2">
        <f t="shared" si="234"/>
        <v>407</v>
      </c>
      <c r="Q429" s="2">
        <f t="shared" si="235"/>
        <v>404</v>
      </c>
      <c r="R429" s="2">
        <f t="shared" si="236"/>
        <v>392</v>
      </c>
      <c r="S429" s="2">
        <f t="shared" si="237"/>
        <v>424</v>
      </c>
      <c r="T429" s="2">
        <f t="shared" si="238"/>
        <v>407</v>
      </c>
      <c r="U429" s="2">
        <f t="shared" si="239"/>
        <v>414</v>
      </c>
      <c r="V429" s="2">
        <f t="shared" si="240"/>
        <v>410</v>
      </c>
      <c r="W429" s="2">
        <f t="shared" si="241"/>
        <v>376</v>
      </c>
      <c r="X429" s="2">
        <f t="shared" si="242"/>
        <v>2660</v>
      </c>
      <c r="Y429" s="2">
        <f t="shared" si="243"/>
        <v>1888</v>
      </c>
      <c r="AA429" s="2">
        <f t="shared" si="213"/>
        <v>2783</v>
      </c>
      <c r="AB429" s="2">
        <f t="shared" si="244"/>
        <v>407</v>
      </c>
      <c r="AC429" s="2">
        <f t="shared" si="245"/>
        <v>2660</v>
      </c>
      <c r="AE429" s="10">
        <v>5</v>
      </c>
      <c r="AF429" s="2">
        <f t="shared" si="214"/>
        <v>11572</v>
      </c>
      <c r="AG429" s="2">
        <f t="shared" si="215"/>
        <v>1610</v>
      </c>
      <c r="AH429" s="2">
        <f t="shared" si="216"/>
        <v>17574</v>
      </c>
      <c r="AI429" s="2">
        <f t="shared" si="217"/>
        <v>30756</v>
      </c>
      <c r="AK429">
        <f t="shared" si="218"/>
        <v>2</v>
      </c>
      <c r="AL429">
        <f t="shared" si="219"/>
        <v>2022</v>
      </c>
      <c r="BL429">
        <v>1708</v>
      </c>
      <c r="BM429">
        <v>1718</v>
      </c>
      <c r="BN429">
        <v>1720</v>
      </c>
      <c r="BO429">
        <v>1738</v>
      </c>
      <c r="BP429">
        <v>1730</v>
      </c>
      <c r="BQ429">
        <v>1745</v>
      </c>
      <c r="BR429">
        <v>1789</v>
      </c>
      <c r="BS429">
        <v>1770</v>
      </c>
      <c r="BT429">
        <v>1750</v>
      </c>
      <c r="BU429">
        <v>1726</v>
      </c>
      <c r="BV429">
        <v>1852</v>
      </c>
      <c r="BW429">
        <v>2762</v>
      </c>
      <c r="BX429">
        <v>392</v>
      </c>
      <c r="BY429">
        <v>401.07799999999997</v>
      </c>
      <c r="BZ429">
        <v>403.85</v>
      </c>
      <c r="CA429">
        <v>400.92899999999997</v>
      </c>
      <c r="CB429">
        <v>389.23500000000001</v>
      </c>
      <c r="CC429">
        <v>420.92899999999997</v>
      </c>
      <c r="CD429">
        <v>403.85</v>
      </c>
      <c r="CE429">
        <v>411.23500000000001</v>
      </c>
      <c r="CF429">
        <v>406.92899999999997</v>
      </c>
      <c r="CG429">
        <v>373.07799999999997</v>
      </c>
      <c r="CH429">
        <v>2640</v>
      </c>
      <c r="CI429">
        <v>1874</v>
      </c>
    </row>
    <row r="430" spans="1:87" x14ac:dyDescent="0.2">
      <c r="A430" s="7">
        <v>44616</v>
      </c>
      <c r="B430" s="2">
        <f t="shared" si="220"/>
        <v>1755</v>
      </c>
      <c r="C430" s="2">
        <f t="shared" si="221"/>
        <v>1780</v>
      </c>
      <c r="D430" s="2">
        <f t="shared" si="222"/>
        <v>1759</v>
      </c>
      <c r="E430" s="2">
        <f t="shared" si="223"/>
        <v>2122</v>
      </c>
      <c r="F430" s="2">
        <f t="shared" si="224"/>
        <v>2282</v>
      </c>
      <c r="G430" s="2">
        <f t="shared" si="225"/>
        <v>2646</v>
      </c>
      <c r="H430" s="2">
        <f t="shared" si="226"/>
        <v>2577</v>
      </c>
      <c r="I430" s="2">
        <f t="shared" si="227"/>
        <v>1987</v>
      </c>
      <c r="J430" s="2">
        <f t="shared" si="228"/>
        <v>1683</v>
      </c>
      <c r="K430" s="2">
        <f t="shared" si="229"/>
        <v>1661</v>
      </c>
      <c r="L430" s="2">
        <f t="shared" si="230"/>
        <v>1634</v>
      </c>
      <c r="M430" s="2">
        <f t="shared" si="231"/>
        <v>1638</v>
      </c>
      <c r="N430" s="2">
        <f t="shared" si="232"/>
        <v>1636</v>
      </c>
      <c r="O430" s="2">
        <f t="shared" si="233"/>
        <v>1693</v>
      </c>
      <c r="P430" s="2">
        <f t="shared" si="234"/>
        <v>2040</v>
      </c>
      <c r="Q430" s="2">
        <f t="shared" si="235"/>
        <v>1893</v>
      </c>
      <c r="R430" s="2">
        <f t="shared" si="236"/>
        <v>1831</v>
      </c>
      <c r="S430" s="2">
        <f t="shared" si="237"/>
        <v>1929</v>
      </c>
      <c r="T430" s="2">
        <f t="shared" si="238"/>
        <v>1644</v>
      </c>
      <c r="U430" s="2">
        <f t="shared" si="239"/>
        <v>1657</v>
      </c>
      <c r="V430" s="2">
        <f t="shared" si="240"/>
        <v>1671</v>
      </c>
      <c r="W430" s="2">
        <f t="shared" si="241"/>
        <v>1772</v>
      </c>
      <c r="X430" s="2">
        <f t="shared" si="242"/>
        <v>2225</v>
      </c>
      <c r="Y430" s="2">
        <f t="shared" si="243"/>
        <v>2157</v>
      </c>
      <c r="AA430" s="2">
        <f t="shared" si="213"/>
        <v>1987</v>
      </c>
      <c r="AB430" s="2">
        <f t="shared" si="244"/>
        <v>2040</v>
      </c>
      <c r="AC430" s="2">
        <f t="shared" si="245"/>
        <v>2646</v>
      </c>
      <c r="AE430" s="10">
        <v>6</v>
      </c>
      <c r="AF430" s="2">
        <f t="shared" si="214"/>
        <v>15664</v>
      </c>
      <c r="AG430" s="2">
        <f t="shared" si="215"/>
        <v>7262</v>
      </c>
      <c r="AH430" s="2">
        <f t="shared" si="216"/>
        <v>22746</v>
      </c>
      <c r="AI430" s="2">
        <f t="shared" si="217"/>
        <v>45672</v>
      </c>
      <c r="AK430">
        <f t="shared" si="218"/>
        <v>2</v>
      </c>
      <c r="AL430">
        <f t="shared" si="219"/>
        <v>2022</v>
      </c>
      <c r="BL430">
        <v>1742</v>
      </c>
      <c r="BM430">
        <v>1766</v>
      </c>
      <c r="BN430">
        <v>1745.4</v>
      </c>
      <c r="BO430">
        <v>2105.6</v>
      </c>
      <c r="BP430">
        <v>2265</v>
      </c>
      <c r="BQ430">
        <v>2625.6</v>
      </c>
      <c r="BR430">
        <v>2557.8000000000002</v>
      </c>
      <c r="BS430">
        <v>1972</v>
      </c>
      <c r="BT430">
        <v>1670</v>
      </c>
      <c r="BU430">
        <v>1648</v>
      </c>
      <c r="BV430">
        <v>1622</v>
      </c>
      <c r="BW430">
        <v>1626</v>
      </c>
      <c r="BX430">
        <v>1624</v>
      </c>
      <c r="BY430">
        <v>1680</v>
      </c>
      <c r="BZ430">
        <v>2024.2</v>
      </c>
      <c r="CA430">
        <v>1878.8500000000001</v>
      </c>
      <c r="CB430">
        <v>1817.0249999999999</v>
      </c>
      <c r="CC430">
        <v>1914.7</v>
      </c>
      <c r="CD430">
        <v>1631.575</v>
      </c>
      <c r="CE430">
        <v>1644</v>
      </c>
      <c r="CF430">
        <v>1658</v>
      </c>
      <c r="CG430">
        <v>1758.425</v>
      </c>
      <c r="CH430">
        <v>2208.1509999999998</v>
      </c>
      <c r="CI430">
        <v>2140.913</v>
      </c>
    </row>
    <row r="431" spans="1:87" x14ac:dyDescent="0.2">
      <c r="A431" s="7">
        <v>44617</v>
      </c>
      <c r="B431" s="2">
        <f t="shared" si="220"/>
        <v>1689</v>
      </c>
      <c r="C431" s="2">
        <f t="shared" si="221"/>
        <v>1663</v>
      </c>
      <c r="D431" s="2">
        <f t="shared" si="222"/>
        <v>1645</v>
      </c>
      <c r="E431" s="2">
        <f t="shared" si="223"/>
        <v>1665</v>
      </c>
      <c r="F431" s="2">
        <f t="shared" si="224"/>
        <v>1665</v>
      </c>
      <c r="G431" s="2">
        <f t="shared" si="225"/>
        <v>1645</v>
      </c>
      <c r="H431" s="2">
        <f t="shared" si="226"/>
        <v>1711</v>
      </c>
      <c r="I431" s="2">
        <f t="shared" si="227"/>
        <v>1687</v>
      </c>
      <c r="J431" s="2">
        <f t="shared" si="228"/>
        <v>1649</v>
      </c>
      <c r="K431" s="2">
        <f t="shared" si="229"/>
        <v>1604</v>
      </c>
      <c r="L431" s="2">
        <f t="shared" si="230"/>
        <v>1608</v>
      </c>
      <c r="M431" s="2">
        <f t="shared" si="231"/>
        <v>1556</v>
      </c>
      <c r="N431" s="2">
        <f t="shared" si="232"/>
        <v>1540</v>
      </c>
      <c r="O431" s="2">
        <f t="shared" si="233"/>
        <v>1469</v>
      </c>
      <c r="P431" s="2">
        <f t="shared" si="234"/>
        <v>1489</v>
      </c>
      <c r="Q431" s="2">
        <f t="shared" si="235"/>
        <v>1503</v>
      </c>
      <c r="R431" s="2">
        <f t="shared" si="236"/>
        <v>1568</v>
      </c>
      <c r="S431" s="2">
        <f t="shared" si="237"/>
        <v>1850</v>
      </c>
      <c r="T431" s="2">
        <f t="shared" si="238"/>
        <v>2576</v>
      </c>
      <c r="U431" s="2">
        <f t="shared" si="239"/>
        <v>4243</v>
      </c>
      <c r="V431" s="2">
        <f t="shared" si="240"/>
        <v>2125</v>
      </c>
      <c r="W431" s="2">
        <f t="shared" si="241"/>
        <v>2181</v>
      </c>
      <c r="X431" s="2">
        <f t="shared" si="242"/>
        <v>1669</v>
      </c>
      <c r="Y431" s="2">
        <f t="shared" si="243"/>
        <v>1626</v>
      </c>
      <c r="AA431" s="2">
        <f t="shared" si="213"/>
        <v>0</v>
      </c>
      <c r="AB431" s="2">
        <f t="shared" si="244"/>
        <v>4243</v>
      </c>
      <c r="AC431" s="2">
        <f t="shared" si="245"/>
        <v>2181</v>
      </c>
      <c r="AE431" s="10">
        <v>7</v>
      </c>
      <c r="AF431" s="2">
        <f t="shared" si="214"/>
        <v>0</v>
      </c>
      <c r="AG431" s="2">
        <f t="shared" si="215"/>
        <v>24342</v>
      </c>
      <c r="AH431" s="2">
        <f t="shared" si="216"/>
        <v>19284</v>
      </c>
      <c r="AI431" s="2">
        <f t="shared" si="217"/>
        <v>43626</v>
      </c>
      <c r="AK431">
        <f t="shared" si="218"/>
        <v>2</v>
      </c>
      <c r="AL431">
        <f t="shared" si="219"/>
        <v>2022</v>
      </c>
      <c r="BL431">
        <v>1675.8</v>
      </c>
      <c r="BM431">
        <v>1650</v>
      </c>
      <c r="BN431">
        <v>1632</v>
      </c>
      <c r="BO431">
        <v>1652</v>
      </c>
      <c r="BP431">
        <v>1652</v>
      </c>
      <c r="BQ431">
        <v>1632</v>
      </c>
      <c r="BR431">
        <v>1698</v>
      </c>
      <c r="BS431">
        <v>1674</v>
      </c>
      <c r="BT431">
        <v>1636</v>
      </c>
      <c r="BU431">
        <v>1592</v>
      </c>
      <c r="BV431">
        <v>1596</v>
      </c>
      <c r="BW431">
        <v>1544</v>
      </c>
      <c r="BX431">
        <v>1528</v>
      </c>
      <c r="BY431">
        <v>1458</v>
      </c>
      <c r="BZ431">
        <v>1478</v>
      </c>
      <c r="CA431">
        <v>1491.15</v>
      </c>
      <c r="CB431">
        <v>1556</v>
      </c>
      <c r="CC431">
        <v>1836.1000000000001</v>
      </c>
      <c r="CD431">
        <v>2556.1130000000003</v>
      </c>
      <c r="CE431">
        <v>4210.2879999999996</v>
      </c>
      <c r="CF431">
        <v>2109.2510000000002</v>
      </c>
      <c r="CG431">
        <v>2164.25</v>
      </c>
      <c r="CH431">
        <v>1656</v>
      </c>
      <c r="CI431">
        <v>1614</v>
      </c>
    </row>
    <row r="432" spans="1:87" x14ac:dyDescent="0.2">
      <c r="A432" s="7">
        <v>44618</v>
      </c>
      <c r="B432" s="2">
        <f t="shared" si="220"/>
        <v>1645</v>
      </c>
      <c r="C432" s="2">
        <f t="shared" si="221"/>
        <v>1618</v>
      </c>
      <c r="D432" s="2">
        <f t="shared" si="222"/>
        <v>1834</v>
      </c>
      <c r="E432" s="2">
        <f t="shared" si="223"/>
        <v>2149</v>
      </c>
      <c r="F432" s="2">
        <f t="shared" si="224"/>
        <v>1638</v>
      </c>
      <c r="G432" s="2">
        <f t="shared" si="225"/>
        <v>1645</v>
      </c>
      <c r="H432" s="2">
        <f t="shared" si="226"/>
        <v>1689</v>
      </c>
      <c r="I432" s="2">
        <f t="shared" si="227"/>
        <v>1683</v>
      </c>
      <c r="J432" s="2">
        <f t="shared" si="228"/>
        <v>1643</v>
      </c>
      <c r="K432" s="2">
        <f t="shared" si="229"/>
        <v>1749</v>
      </c>
      <c r="L432" s="2">
        <f t="shared" si="230"/>
        <v>1709</v>
      </c>
      <c r="M432" s="2">
        <f t="shared" si="231"/>
        <v>2620</v>
      </c>
      <c r="N432" s="2">
        <f t="shared" si="232"/>
        <v>3721</v>
      </c>
      <c r="O432" s="2">
        <f t="shared" si="233"/>
        <v>3703</v>
      </c>
      <c r="P432" s="2">
        <f t="shared" si="234"/>
        <v>3724</v>
      </c>
      <c r="Q432" s="2">
        <f t="shared" si="235"/>
        <v>3757</v>
      </c>
      <c r="R432" s="2">
        <f t="shared" si="236"/>
        <v>3786</v>
      </c>
      <c r="S432" s="2">
        <f t="shared" si="237"/>
        <v>3807</v>
      </c>
      <c r="T432" s="2">
        <f t="shared" si="238"/>
        <v>2408</v>
      </c>
      <c r="U432" s="2">
        <f t="shared" si="239"/>
        <v>1581</v>
      </c>
      <c r="V432" s="2">
        <f t="shared" si="240"/>
        <v>1592</v>
      </c>
      <c r="W432" s="2">
        <f t="shared" si="241"/>
        <v>1568</v>
      </c>
      <c r="X432" s="2">
        <f t="shared" si="242"/>
        <v>1582</v>
      </c>
      <c r="Y432" s="2">
        <f t="shared" si="243"/>
        <v>1556</v>
      </c>
      <c r="AA432" s="2">
        <f t="shared" si="213"/>
        <v>0</v>
      </c>
      <c r="AB432" s="2">
        <f t="shared" si="244"/>
        <v>3807</v>
      </c>
      <c r="AC432" s="2">
        <f t="shared" si="245"/>
        <v>2149</v>
      </c>
      <c r="AE432" s="10">
        <v>1</v>
      </c>
      <c r="AF432" s="2">
        <f t="shared" si="214"/>
        <v>0</v>
      </c>
      <c r="AG432" s="2">
        <f t="shared" si="215"/>
        <v>35891</v>
      </c>
      <c r="AH432" s="2">
        <f t="shared" si="216"/>
        <v>18516</v>
      </c>
      <c r="AI432" s="2">
        <f t="shared" si="217"/>
        <v>54407</v>
      </c>
      <c r="AK432">
        <f t="shared" si="218"/>
        <v>2</v>
      </c>
      <c r="AL432">
        <f t="shared" si="219"/>
        <v>2022</v>
      </c>
      <c r="BL432">
        <v>1632</v>
      </c>
      <c r="BM432">
        <v>1606</v>
      </c>
      <c r="BN432">
        <v>1820</v>
      </c>
      <c r="BO432">
        <v>2133</v>
      </c>
      <c r="BP432">
        <v>1626</v>
      </c>
      <c r="BQ432">
        <v>1632</v>
      </c>
      <c r="BR432">
        <v>1676</v>
      </c>
      <c r="BS432">
        <v>1670</v>
      </c>
      <c r="BT432">
        <v>1630</v>
      </c>
      <c r="BU432">
        <v>1736</v>
      </c>
      <c r="BV432">
        <v>1696.3630000000001</v>
      </c>
      <c r="BW432">
        <v>2599.8000000000002</v>
      </c>
      <c r="BX432">
        <v>3692.6000000000004</v>
      </c>
      <c r="BY432">
        <v>3674.538</v>
      </c>
      <c r="BZ432">
        <v>3695.3879999999999</v>
      </c>
      <c r="CA432">
        <v>3728</v>
      </c>
      <c r="CB432">
        <v>3757.6</v>
      </c>
      <c r="CC432">
        <v>3778.4</v>
      </c>
      <c r="CD432">
        <v>2389.1999999999998</v>
      </c>
      <c r="CE432">
        <v>1569.2</v>
      </c>
      <c r="CF432">
        <v>1579.8</v>
      </c>
      <c r="CG432">
        <v>1556.2</v>
      </c>
      <c r="CH432">
        <v>1570.4</v>
      </c>
      <c r="CI432">
        <v>1544.4</v>
      </c>
    </row>
    <row r="433" spans="1:87" x14ac:dyDescent="0.2">
      <c r="A433" s="7">
        <v>44619</v>
      </c>
      <c r="B433" s="2">
        <f t="shared" si="220"/>
        <v>1570</v>
      </c>
      <c r="C433" s="2">
        <f t="shared" si="221"/>
        <v>1588</v>
      </c>
      <c r="D433" s="2">
        <f t="shared" si="222"/>
        <v>1601</v>
      </c>
      <c r="E433" s="2">
        <f t="shared" si="223"/>
        <v>1555</v>
      </c>
      <c r="F433" s="2">
        <f t="shared" si="224"/>
        <v>1582</v>
      </c>
      <c r="G433" s="2">
        <f t="shared" si="225"/>
        <v>1497</v>
      </c>
      <c r="H433" s="2">
        <f t="shared" si="226"/>
        <v>1594</v>
      </c>
      <c r="I433" s="2">
        <f t="shared" si="227"/>
        <v>1703</v>
      </c>
      <c r="J433" s="2">
        <f t="shared" si="228"/>
        <v>1698</v>
      </c>
      <c r="K433" s="2">
        <f t="shared" si="229"/>
        <v>1679</v>
      </c>
      <c r="L433" s="2">
        <f t="shared" si="230"/>
        <v>1679</v>
      </c>
      <c r="M433" s="2">
        <f t="shared" si="231"/>
        <v>1679</v>
      </c>
      <c r="N433" s="2">
        <f t="shared" si="232"/>
        <v>1548</v>
      </c>
      <c r="O433" s="2">
        <f t="shared" si="233"/>
        <v>1517</v>
      </c>
      <c r="P433" s="2">
        <f t="shared" si="234"/>
        <v>1495</v>
      </c>
      <c r="Q433" s="2">
        <f t="shared" si="235"/>
        <v>1476</v>
      </c>
      <c r="R433" s="2">
        <f t="shared" si="236"/>
        <v>1509</v>
      </c>
      <c r="S433" s="2">
        <f t="shared" si="237"/>
        <v>1534</v>
      </c>
      <c r="T433" s="2">
        <f t="shared" si="238"/>
        <v>1543</v>
      </c>
      <c r="U433" s="2">
        <f t="shared" si="239"/>
        <v>1530</v>
      </c>
      <c r="V433" s="2">
        <f t="shared" si="240"/>
        <v>1531</v>
      </c>
      <c r="W433" s="2">
        <f t="shared" si="241"/>
        <v>1618</v>
      </c>
      <c r="X433" s="2">
        <f t="shared" si="242"/>
        <v>1669</v>
      </c>
      <c r="Y433" s="2">
        <f t="shared" si="243"/>
        <v>1472</v>
      </c>
      <c r="AA433" s="2">
        <f t="shared" si="213"/>
        <v>1703</v>
      </c>
      <c r="AB433" s="2">
        <f t="shared" si="244"/>
        <v>1548</v>
      </c>
      <c r="AC433" s="2">
        <f t="shared" si="245"/>
        <v>1669</v>
      </c>
      <c r="AE433" s="10">
        <v>2</v>
      </c>
      <c r="AF433" s="2">
        <f t="shared" si="214"/>
        <v>14554</v>
      </c>
      <c r="AG433" s="2">
        <f t="shared" si="215"/>
        <v>6036</v>
      </c>
      <c r="AH433" s="2">
        <f t="shared" si="216"/>
        <v>17277</v>
      </c>
      <c r="AI433" s="2">
        <f t="shared" si="217"/>
        <v>37867</v>
      </c>
      <c r="AK433">
        <f t="shared" si="218"/>
        <v>2</v>
      </c>
      <c r="AL433">
        <f t="shared" si="219"/>
        <v>2022</v>
      </c>
      <c r="BL433">
        <v>1558.4</v>
      </c>
      <c r="BM433">
        <v>1576.4</v>
      </c>
      <c r="BN433">
        <v>1588.4</v>
      </c>
      <c r="BO433">
        <v>1542.8</v>
      </c>
      <c r="BP433">
        <v>1569.6</v>
      </c>
      <c r="BQ433">
        <v>1485.4</v>
      </c>
      <c r="BR433">
        <v>1582</v>
      </c>
      <c r="BS433">
        <v>1690.4</v>
      </c>
      <c r="BT433">
        <v>1684.8</v>
      </c>
      <c r="BU433">
        <v>1665.8</v>
      </c>
      <c r="BV433">
        <v>1666</v>
      </c>
      <c r="BW433">
        <v>1666.2</v>
      </c>
      <c r="BX433">
        <v>1536.4</v>
      </c>
      <c r="BY433">
        <v>1505.8</v>
      </c>
      <c r="BZ433">
        <v>1483.2</v>
      </c>
      <c r="CA433">
        <v>1465.2</v>
      </c>
      <c r="CB433">
        <v>1497.2</v>
      </c>
      <c r="CC433">
        <v>1522</v>
      </c>
      <c r="CD433">
        <v>1531.6</v>
      </c>
      <c r="CE433">
        <v>1518.4</v>
      </c>
      <c r="CF433">
        <v>1519</v>
      </c>
      <c r="CG433">
        <v>1605.2</v>
      </c>
      <c r="CH433">
        <v>1656.2</v>
      </c>
      <c r="CI433">
        <v>1461</v>
      </c>
    </row>
    <row r="434" spans="1:87" x14ac:dyDescent="0.2">
      <c r="A434" s="7">
        <v>44620</v>
      </c>
      <c r="B434" s="2">
        <f t="shared" si="220"/>
        <v>1442</v>
      </c>
      <c r="C434" s="2">
        <f t="shared" si="221"/>
        <v>1470</v>
      </c>
      <c r="D434" s="2">
        <f t="shared" si="222"/>
        <v>1474</v>
      </c>
      <c r="E434" s="2">
        <f t="shared" si="223"/>
        <v>1480</v>
      </c>
      <c r="F434" s="2">
        <f t="shared" si="224"/>
        <v>1480</v>
      </c>
      <c r="G434" s="2">
        <f t="shared" si="225"/>
        <v>1680</v>
      </c>
      <c r="H434" s="2">
        <f t="shared" si="226"/>
        <v>1639</v>
      </c>
      <c r="I434" s="2">
        <f t="shared" si="227"/>
        <v>1628</v>
      </c>
      <c r="J434" s="2">
        <f t="shared" si="228"/>
        <v>1588</v>
      </c>
      <c r="K434" s="2">
        <f t="shared" si="229"/>
        <v>1638</v>
      </c>
      <c r="L434" s="2">
        <f t="shared" si="230"/>
        <v>1554</v>
      </c>
      <c r="M434" s="2">
        <f t="shared" si="231"/>
        <v>1622</v>
      </c>
      <c r="N434" s="2">
        <f t="shared" si="232"/>
        <v>1887</v>
      </c>
      <c r="O434" s="2">
        <f t="shared" si="233"/>
        <v>1839</v>
      </c>
      <c r="P434" s="2">
        <f t="shared" si="234"/>
        <v>1755</v>
      </c>
      <c r="Q434" s="2">
        <f t="shared" si="235"/>
        <v>1417</v>
      </c>
      <c r="R434" s="2">
        <f t="shared" si="236"/>
        <v>1404</v>
      </c>
      <c r="S434" s="2">
        <f t="shared" si="237"/>
        <v>1597</v>
      </c>
      <c r="T434" s="2">
        <f t="shared" si="238"/>
        <v>1582</v>
      </c>
      <c r="U434" s="2">
        <f t="shared" si="239"/>
        <v>1488</v>
      </c>
      <c r="V434" s="2">
        <f t="shared" si="240"/>
        <v>1496</v>
      </c>
      <c r="W434" s="2">
        <f t="shared" si="241"/>
        <v>1556</v>
      </c>
      <c r="X434" s="2">
        <f t="shared" si="242"/>
        <v>1512</v>
      </c>
      <c r="Y434" s="2">
        <f t="shared" si="243"/>
        <v>1512</v>
      </c>
      <c r="AA434" s="2">
        <f t="shared" si="213"/>
        <v>1638</v>
      </c>
      <c r="AB434" s="2">
        <f t="shared" si="244"/>
        <v>1887</v>
      </c>
      <c r="AC434" s="2">
        <f t="shared" si="245"/>
        <v>1680</v>
      </c>
      <c r="AE434" s="10">
        <v>3</v>
      </c>
      <c r="AF434" s="2">
        <f t="shared" si="214"/>
        <v>14101</v>
      </c>
      <c r="AG434" s="2">
        <f t="shared" si="215"/>
        <v>6898</v>
      </c>
      <c r="AH434" s="2">
        <f t="shared" si="216"/>
        <v>16741</v>
      </c>
      <c r="AI434" s="2">
        <f t="shared" si="217"/>
        <v>37740</v>
      </c>
      <c r="AK434">
        <f t="shared" si="218"/>
        <v>2</v>
      </c>
      <c r="AL434">
        <f t="shared" si="219"/>
        <v>2022</v>
      </c>
      <c r="BL434">
        <v>1431.4</v>
      </c>
      <c r="BM434">
        <v>1459.2</v>
      </c>
      <c r="BN434">
        <v>1463.2</v>
      </c>
      <c r="BO434">
        <v>1469.2</v>
      </c>
      <c r="BP434">
        <v>1469</v>
      </c>
      <c r="BQ434">
        <v>1667</v>
      </c>
      <c r="BR434">
        <v>1626.4</v>
      </c>
      <c r="BS434">
        <v>1616</v>
      </c>
      <c r="BT434">
        <v>1576.4</v>
      </c>
      <c r="BU434">
        <v>1625.4</v>
      </c>
      <c r="BV434">
        <v>1542</v>
      </c>
      <c r="BW434">
        <v>1609.8</v>
      </c>
      <c r="BX434">
        <v>1872.8</v>
      </c>
      <c r="BY434">
        <v>1824.8</v>
      </c>
      <c r="BZ434">
        <v>1741.6</v>
      </c>
      <c r="CA434">
        <v>1406.6</v>
      </c>
      <c r="CB434">
        <v>1393.8</v>
      </c>
      <c r="CC434">
        <v>1585</v>
      </c>
      <c r="CD434">
        <v>1569.8</v>
      </c>
      <c r="CE434">
        <v>1476.4</v>
      </c>
      <c r="CF434">
        <v>1484.8</v>
      </c>
      <c r="CG434">
        <v>1544</v>
      </c>
      <c r="CH434">
        <v>1500</v>
      </c>
      <c r="CI434">
        <v>1500</v>
      </c>
    </row>
    <row r="435" spans="1:87" x14ac:dyDescent="0.2">
      <c r="A435" s="7">
        <v>44621</v>
      </c>
      <c r="B435" s="2">
        <f t="shared" si="220"/>
        <v>1500</v>
      </c>
      <c r="C435" s="2">
        <f t="shared" si="221"/>
        <v>1457</v>
      </c>
      <c r="D435" s="2">
        <f t="shared" si="222"/>
        <v>1437</v>
      </c>
      <c r="E435" s="2">
        <f t="shared" si="223"/>
        <v>1437</v>
      </c>
      <c r="F435" s="2">
        <f t="shared" si="224"/>
        <v>1573</v>
      </c>
      <c r="G435" s="2">
        <f t="shared" si="225"/>
        <v>1642</v>
      </c>
      <c r="H435" s="2">
        <f t="shared" si="226"/>
        <v>1650</v>
      </c>
      <c r="I435" s="2">
        <f t="shared" si="227"/>
        <v>1610</v>
      </c>
      <c r="J435" s="2">
        <f t="shared" si="228"/>
        <v>1614</v>
      </c>
      <c r="K435" s="2">
        <f t="shared" si="229"/>
        <v>1593</v>
      </c>
      <c r="L435" s="2">
        <f t="shared" si="230"/>
        <v>1678</v>
      </c>
      <c r="M435" s="2">
        <f t="shared" si="231"/>
        <v>1497</v>
      </c>
      <c r="N435" s="2">
        <f t="shared" si="232"/>
        <v>1437</v>
      </c>
      <c r="O435" s="2">
        <f t="shared" si="233"/>
        <v>1387</v>
      </c>
      <c r="P435" s="2">
        <f t="shared" si="234"/>
        <v>1324</v>
      </c>
      <c r="Q435" s="2">
        <f t="shared" si="235"/>
        <v>2826</v>
      </c>
      <c r="R435" s="2">
        <f t="shared" si="236"/>
        <v>4560</v>
      </c>
      <c r="S435" s="2">
        <f t="shared" si="237"/>
        <v>5151</v>
      </c>
      <c r="T435" s="2">
        <f t="shared" si="238"/>
        <v>3793</v>
      </c>
      <c r="U435" s="2">
        <f t="shared" si="239"/>
        <v>1708</v>
      </c>
      <c r="V435" s="2">
        <f t="shared" si="240"/>
        <v>1490</v>
      </c>
      <c r="W435" s="2">
        <f t="shared" si="241"/>
        <v>1479</v>
      </c>
      <c r="X435" s="2">
        <f t="shared" si="242"/>
        <v>1470</v>
      </c>
      <c r="Y435" s="2">
        <f t="shared" si="243"/>
        <v>1485</v>
      </c>
      <c r="AA435" s="2">
        <f t="shared" si="213"/>
        <v>5151</v>
      </c>
      <c r="AB435" s="2">
        <f t="shared" si="244"/>
        <v>2826</v>
      </c>
      <c r="AC435" s="2">
        <f t="shared" si="245"/>
        <v>1650</v>
      </c>
      <c r="AE435" s="10">
        <v>4</v>
      </c>
      <c r="AF435" s="2">
        <f t="shared" si="214"/>
        <v>23204</v>
      </c>
      <c r="AG435" s="2">
        <f t="shared" si="215"/>
        <v>6974</v>
      </c>
      <c r="AH435" s="2">
        <f t="shared" si="216"/>
        <v>16620</v>
      </c>
      <c r="AI435" s="2">
        <f t="shared" si="217"/>
        <v>46798</v>
      </c>
      <c r="AK435">
        <f t="shared" si="218"/>
        <v>3</v>
      </c>
      <c r="AL435">
        <f t="shared" si="219"/>
        <v>2022</v>
      </c>
      <c r="BL435">
        <v>1488.6</v>
      </c>
      <c r="BM435">
        <v>1445.6</v>
      </c>
      <c r="BN435">
        <v>1426.4</v>
      </c>
      <c r="BO435">
        <v>1426.2</v>
      </c>
      <c r="BP435">
        <v>1560.8</v>
      </c>
      <c r="BQ435">
        <v>1629.6</v>
      </c>
      <c r="BR435">
        <v>1637.6</v>
      </c>
      <c r="BS435">
        <v>1598.2</v>
      </c>
      <c r="BT435">
        <v>1602</v>
      </c>
      <c r="BU435">
        <v>1581</v>
      </c>
      <c r="BV435">
        <v>1665.2</v>
      </c>
      <c r="BW435">
        <v>1485.4</v>
      </c>
      <c r="BX435">
        <v>1426.2</v>
      </c>
      <c r="BY435">
        <v>1376.0250000000001</v>
      </c>
      <c r="BZ435">
        <v>1313.8</v>
      </c>
      <c r="CA435">
        <v>2804.4</v>
      </c>
      <c r="CB435">
        <v>4524.95</v>
      </c>
      <c r="CC435">
        <v>5111.4630000000006</v>
      </c>
      <c r="CD435">
        <v>3764.5379999999996</v>
      </c>
      <c r="CE435">
        <v>1695.4</v>
      </c>
      <c r="CF435">
        <v>1478.4</v>
      </c>
      <c r="CG435">
        <v>1468.2</v>
      </c>
      <c r="CH435">
        <v>1458.4</v>
      </c>
      <c r="CI435">
        <v>1473.6779999999999</v>
      </c>
    </row>
    <row r="436" spans="1:87" x14ac:dyDescent="0.2">
      <c r="A436" s="7">
        <v>44622</v>
      </c>
      <c r="B436" s="2">
        <f t="shared" si="220"/>
        <v>1459</v>
      </c>
      <c r="C436" s="2">
        <f t="shared" si="221"/>
        <v>1419</v>
      </c>
      <c r="D436" s="2">
        <f t="shared" si="222"/>
        <v>1449</v>
      </c>
      <c r="E436" s="2">
        <f t="shared" si="223"/>
        <v>1449</v>
      </c>
      <c r="F436" s="2">
        <f t="shared" si="224"/>
        <v>1287</v>
      </c>
      <c r="G436" s="2">
        <f t="shared" si="225"/>
        <v>1320</v>
      </c>
      <c r="H436" s="2">
        <f t="shared" si="226"/>
        <v>1300</v>
      </c>
      <c r="I436" s="2">
        <f t="shared" si="227"/>
        <v>1312</v>
      </c>
      <c r="J436" s="2">
        <f t="shared" si="228"/>
        <v>1290</v>
      </c>
      <c r="K436" s="2">
        <f t="shared" si="229"/>
        <v>1278</v>
      </c>
      <c r="L436" s="2">
        <f t="shared" si="230"/>
        <v>1139</v>
      </c>
      <c r="M436" s="2">
        <f t="shared" si="231"/>
        <v>1100</v>
      </c>
      <c r="N436" s="2">
        <f t="shared" si="232"/>
        <v>1461</v>
      </c>
      <c r="O436" s="2">
        <f t="shared" si="233"/>
        <v>2303</v>
      </c>
      <c r="P436" s="2">
        <f t="shared" si="234"/>
        <v>1946</v>
      </c>
      <c r="Q436" s="2">
        <f t="shared" si="235"/>
        <v>1890</v>
      </c>
      <c r="R436" s="2">
        <f t="shared" si="236"/>
        <v>1487</v>
      </c>
      <c r="S436" s="2">
        <f t="shared" si="237"/>
        <v>1171</v>
      </c>
      <c r="T436" s="2">
        <f t="shared" si="238"/>
        <v>1532</v>
      </c>
      <c r="U436" s="2">
        <f t="shared" si="239"/>
        <v>1554</v>
      </c>
      <c r="V436" s="2">
        <f t="shared" si="240"/>
        <v>1574</v>
      </c>
      <c r="W436" s="2">
        <f t="shared" si="241"/>
        <v>1574</v>
      </c>
      <c r="X436" s="2">
        <f t="shared" si="242"/>
        <v>1600</v>
      </c>
      <c r="Y436" s="2">
        <f t="shared" si="243"/>
        <v>1576</v>
      </c>
      <c r="AA436" s="2">
        <f t="shared" si="213"/>
        <v>1554</v>
      </c>
      <c r="AB436" s="2">
        <f t="shared" si="244"/>
        <v>2303</v>
      </c>
      <c r="AC436" s="2">
        <f t="shared" si="245"/>
        <v>1600</v>
      </c>
      <c r="AE436" s="10">
        <v>5</v>
      </c>
      <c r="AF436" s="2">
        <f t="shared" si="214"/>
        <v>11863</v>
      </c>
      <c r="AG436" s="2">
        <f t="shared" si="215"/>
        <v>7600</v>
      </c>
      <c r="AH436" s="2">
        <f t="shared" si="216"/>
        <v>16007</v>
      </c>
      <c r="AI436" s="2">
        <f t="shared" si="217"/>
        <v>35470</v>
      </c>
      <c r="AK436">
        <f t="shared" si="218"/>
        <v>3</v>
      </c>
      <c r="AL436">
        <f t="shared" si="219"/>
        <v>2022</v>
      </c>
      <c r="BL436">
        <v>1448.2</v>
      </c>
      <c r="BM436">
        <v>1408.6</v>
      </c>
      <c r="BN436">
        <v>1438.4</v>
      </c>
      <c r="BO436">
        <v>1438.4</v>
      </c>
      <c r="BP436">
        <v>1277.4000000000001</v>
      </c>
      <c r="BQ436">
        <v>1310</v>
      </c>
      <c r="BR436">
        <v>1290</v>
      </c>
      <c r="BS436">
        <v>1302</v>
      </c>
      <c r="BT436">
        <v>1280</v>
      </c>
      <c r="BU436">
        <v>1268</v>
      </c>
      <c r="BV436">
        <v>1130</v>
      </c>
      <c r="BW436">
        <v>1092</v>
      </c>
      <c r="BX436">
        <v>1450.3509999999999</v>
      </c>
      <c r="BY436">
        <v>2285.8879999999999</v>
      </c>
      <c r="BZ436">
        <v>1931.5250000000001</v>
      </c>
      <c r="CA436">
        <v>1875.4999999999998</v>
      </c>
      <c r="CB436">
        <v>1475.2130000000002</v>
      </c>
      <c r="CC436">
        <v>1162</v>
      </c>
      <c r="CD436">
        <v>1520</v>
      </c>
      <c r="CE436">
        <v>1542</v>
      </c>
      <c r="CF436">
        <v>1562</v>
      </c>
      <c r="CG436">
        <v>1562</v>
      </c>
      <c r="CH436">
        <v>1588</v>
      </c>
      <c r="CI436">
        <v>1564</v>
      </c>
    </row>
    <row r="437" spans="1:87" x14ac:dyDescent="0.2">
      <c r="A437" s="7">
        <v>44623</v>
      </c>
      <c r="B437" s="2">
        <f t="shared" si="220"/>
        <v>1598</v>
      </c>
      <c r="C437" s="2">
        <f t="shared" si="221"/>
        <v>2416</v>
      </c>
      <c r="D437" s="2">
        <f t="shared" si="222"/>
        <v>3072</v>
      </c>
      <c r="E437" s="2">
        <f t="shared" si="223"/>
        <v>4309</v>
      </c>
      <c r="F437" s="2">
        <f t="shared" si="224"/>
        <v>367</v>
      </c>
      <c r="G437" s="2">
        <f t="shared" si="225"/>
        <v>335</v>
      </c>
      <c r="H437" s="2">
        <f t="shared" si="226"/>
        <v>343</v>
      </c>
      <c r="I437" s="2">
        <f t="shared" si="227"/>
        <v>339</v>
      </c>
      <c r="J437" s="2">
        <f t="shared" si="228"/>
        <v>354</v>
      </c>
      <c r="K437" s="2">
        <f t="shared" si="229"/>
        <v>352</v>
      </c>
      <c r="L437" s="2">
        <f t="shared" si="230"/>
        <v>343</v>
      </c>
      <c r="M437" s="2">
        <f t="shared" si="231"/>
        <v>351</v>
      </c>
      <c r="N437" s="2">
        <f t="shared" si="232"/>
        <v>373</v>
      </c>
      <c r="O437" s="2">
        <f t="shared" si="233"/>
        <v>346</v>
      </c>
      <c r="P437" s="2">
        <f t="shared" si="234"/>
        <v>424</v>
      </c>
      <c r="Q437" s="2">
        <f t="shared" si="235"/>
        <v>426</v>
      </c>
      <c r="R437" s="2">
        <f t="shared" si="236"/>
        <v>348</v>
      </c>
      <c r="S437" s="2">
        <f t="shared" si="237"/>
        <v>352</v>
      </c>
      <c r="T437" s="2">
        <f t="shared" si="238"/>
        <v>365</v>
      </c>
      <c r="U437" s="2">
        <f t="shared" si="239"/>
        <v>369</v>
      </c>
      <c r="V437" s="2">
        <f t="shared" si="240"/>
        <v>376</v>
      </c>
      <c r="W437" s="2">
        <f t="shared" si="241"/>
        <v>570</v>
      </c>
      <c r="X437" s="2">
        <f t="shared" si="242"/>
        <v>1124</v>
      </c>
      <c r="Y437" s="2">
        <f t="shared" si="243"/>
        <v>3155</v>
      </c>
      <c r="AA437" s="2">
        <f t="shared" si="213"/>
        <v>369</v>
      </c>
      <c r="AB437" s="2">
        <f t="shared" si="244"/>
        <v>426</v>
      </c>
      <c r="AC437" s="2">
        <f t="shared" si="245"/>
        <v>4309</v>
      </c>
      <c r="AE437" s="10">
        <v>6</v>
      </c>
      <c r="AF437" s="2">
        <f t="shared" si="214"/>
        <v>3173</v>
      </c>
      <c r="AG437" s="2">
        <f t="shared" si="215"/>
        <v>1569</v>
      </c>
      <c r="AH437" s="2">
        <f t="shared" si="216"/>
        <v>17665</v>
      </c>
      <c r="AI437" s="2">
        <f t="shared" si="217"/>
        <v>22407</v>
      </c>
      <c r="AK437">
        <f t="shared" si="218"/>
        <v>3</v>
      </c>
      <c r="AL437">
        <f t="shared" si="219"/>
        <v>2022</v>
      </c>
      <c r="BL437">
        <v>1586</v>
      </c>
      <c r="BM437">
        <v>2398</v>
      </c>
      <c r="BN437">
        <v>3048.6</v>
      </c>
      <c r="BO437">
        <v>4276.3999999999996</v>
      </c>
      <c r="BP437">
        <v>364</v>
      </c>
      <c r="BQ437">
        <v>332</v>
      </c>
      <c r="BR437">
        <v>340</v>
      </c>
      <c r="BS437">
        <v>336</v>
      </c>
      <c r="BT437">
        <v>351.07799999999997</v>
      </c>
      <c r="BU437">
        <v>349.07799999999997</v>
      </c>
      <c r="BV437">
        <v>340</v>
      </c>
      <c r="BW437">
        <v>348.8</v>
      </c>
      <c r="BX437">
        <v>370.2</v>
      </c>
      <c r="BY437">
        <v>343.8</v>
      </c>
      <c r="BZ437">
        <v>420.8</v>
      </c>
      <c r="CA437">
        <v>422.6</v>
      </c>
      <c r="CB437">
        <v>345.69400000000002</v>
      </c>
      <c r="CC437">
        <v>349.07799999999997</v>
      </c>
      <c r="CD437">
        <v>362.15699999999998</v>
      </c>
      <c r="CE437">
        <v>365.85</v>
      </c>
      <c r="CF437">
        <v>373.23500000000001</v>
      </c>
      <c r="CG437">
        <v>565.85</v>
      </c>
      <c r="CH437">
        <v>1115.8499999999999</v>
      </c>
      <c r="CI437">
        <v>3131.078</v>
      </c>
    </row>
    <row r="438" spans="1:87" x14ac:dyDescent="0.2">
      <c r="A438" s="7">
        <v>44624</v>
      </c>
      <c r="B438" s="2">
        <f t="shared" si="220"/>
        <v>3896</v>
      </c>
      <c r="C438" s="2">
        <f t="shared" si="221"/>
        <v>3861</v>
      </c>
      <c r="D438" s="2">
        <f t="shared" si="222"/>
        <v>3811</v>
      </c>
      <c r="E438" s="2">
        <f t="shared" si="223"/>
        <v>4446</v>
      </c>
      <c r="F438" s="2">
        <f t="shared" si="224"/>
        <v>1959</v>
      </c>
      <c r="G438" s="2">
        <f t="shared" si="225"/>
        <v>730</v>
      </c>
      <c r="H438" s="2">
        <f t="shared" si="226"/>
        <v>731</v>
      </c>
      <c r="I438" s="2">
        <f t="shared" si="227"/>
        <v>1012</v>
      </c>
      <c r="J438" s="2">
        <f t="shared" si="228"/>
        <v>748</v>
      </c>
      <c r="K438" s="2">
        <f t="shared" si="229"/>
        <v>725</v>
      </c>
      <c r="L438" s="2">
        <f t="shared" si="230"/>
        <v>687</v>
      </c>
      <c r="M438" s="2">
        <f t="shared" si="231"/>
        <v>744</v>
      </c>
      <c r="N438" s="2">
        <f t="shared" si="232"/>
        <v>732</v>
      </c>
      <c r="O438" s="2">
        <f t="shared" si="233"/>
        <v>3206</v>
      </c>
      <c r="P438" s="2">
        <f t="shared" si="234"/>
        <v>3390</v>
      </c>
      <c r="Q438" s="2">
        <f t="shared" si="235"/>
        <v>3345</v>
      </c>
      <c r="R438" s="2">
        <f t="shared" si="236"/>
        <v>3327</v>
      </c>
      <c r="S438" s="2">
        <f t="shared" si="237"/>
        <v>3299</v>
      </c>
      <c r="T438" s="2">
        <f t="shared" si="238"/>
        <v>3271</v>
      </c>
      <c r="U438" s="2">
        <f t="shared" si="239"/>
        <v>3325</v>
      </c>
      <c r="V438" s="2">
        <f t="shared" si="240"/>
        <v>3329</v>
      </c>
      <c r="W438" s="2">
        <f t="shared" si="241"/>
        <v>3323</v>
      </c>
      <c r="X438" s="2">
        <f t="shared" si="242"/>
        <v>3325</v>
      </c>
      <c r="Y438" s="2">
        <f t="shared" si="243"/>
        <v>3329</v>
      </c>
      <c r="AA438" s="2">
        <f t="shared" si="213"/>
        <v>0</v>
      </c>
      <c r="AB438" s="2">
        <f t="shared" si="244"/>
        <v>3390</v>
      </c>
      <c r="AC438" s="2">
        <f t="shared" si="245"/>
        <v>4446</v>
      </c>
      <c r="AE438" s="10">
        <v>7</v>
      </c>
      <c r="AF438" s="2">
        <f t="shared" si="214"/>
        <v>0</v>
      </c>
      <c r="AG438" s="2">
        <f t="shared" si="215"/>
        <v>27811</v>
      </c>
      <c r="AH438" s="2">
        <f t="shared" si="216"/>
        <v>32740</v>
      </c>
      <c r="AI438" s="2">
        <f t="shared" si="217"/>
        <v>60551</v>
      </c>
      <c r="AK438">
        <f t="shared" si="218"/>
        <v>3</v>
      </c>
      <c r="AL438">
        <f t="shared" si="219"/>
        <v>2022</v>
      </c>
      <c r="BL438">
        <v>3866</v>
      </c>
      <c r="BM438">
        <v>3832</v>
      </c>
      <c r="BN438">
        <v>3782</v>
      </c>
      <c r="BO438">
        <v>4412</v>
      </c>
      <c r="BP438">
        <v>1944</v>
      </c>
      <c r="BQ438">
        <v>724.15700000000004</v>
      </c>
      <c r="BR438">
        <v>725.85</v>
      </c>
      <c r="BS438">
        <v>1003.85</v>
      </c>
      <c r="BT438">
        <v>742.31399999999996</v>
      </c>
      <c r="BU438">
        <v>719.85</v>
      </c>
      <c r="BV438">
        <v>682</v>
      </c>
      <c r="BW438">
        <v>738</v>
      </c>
      <c r="BX438">
        <v>726</v>
      </c>
      <c r="BY438">
        <v>3182</v>
      </c>
      <c r="BZ438">
        <v>3364</v>
      </c>
      <c r="CA438">
        <v>3320</v>
      </c>
      <c r="CB438">
        <v>3302</v>
      </c>
      <c r="CC438">
        <v>3274</v>
      </c>
      <c r="CD438">
        <v>3246</v>
      </c>
      <c r="CE438">
        <v>3300</v>
      </c>
      <c r="CF438">
        <v>3304</v>
      </c>
      <c r="CG438">
        <v>3298</v>
      </c>
      <c r="CH438">
        <v>3300</v>
      </c>
      <c r="CI438">
        <v>3304</v>
      </c>
    </row>
    <row r="439" spans="1:87" x14ac:dyDescent="0.2">
      <c r="A439" s="7">
        <v>44625</v>
      </c>
      <c r="B439" s="2">
        <f t="shared" si="220"/>
        <v>3737</v>
      </c>
      <c r="C439" s="2">
        <f t="shared" si="221"/>
        <v>3739</v>
      </c>
      <c r="D439" s="2">
        <f t="shared" si="222"/>
        <v>3755</v>
      </c>
      <c r="E439" s="2">
        <f t="shared" si="223"/>
        <v>5056</v>
      </c>
      <c r="F439" s="2">
        <f t="shared" si="224"/>
        <v>1185</v>
      </c>
      <c r="G439" s="2">
        <f t="shared" si="225"/>
        <v>1101</v>
      </c>
      <c r="H439" s="2">
        <f t="shared" si="226"/>
        <v>1063</v>
      </c>
      <c r="I439" s="2">
        <f t="shared" si="227"/>
        <v>1070</v>
      </c>
      <c r="J439" s="2">
        <f t="shared" si="228"/>
        <v>1081</v>
      </c>
      <c r="K439" s="2">
        <f t="shared" si="229"/>
        <v>1095</v>
      </c>
      <c r="L439" s="2">
        <f t="shared" si="230"/>
        <v>1106</v>
      </c>
      <c r="M439" s="2">
        <f t="shared" si="231"/>
        <v>1118</v>
      </c>
      <c r="N439" s="2">
        <f t="shared" si="232"/>
        <v>1102</v>
      </c>
      <c r="O439" s="2">
        <f t="shared" si="233"/>
        <v>1085</v>
      </c>
      <c r="P439" s="2">
        <f t="shared" si="234"/>
        <v>1075</v>
      </c>
      <c r="Q439" s="2">
        <f t="shared" si="235"/>
        <v>1117</v>
      </c>
      <c r="R439" s="2">
        <f t="shared" si="236"/>
        <v>1208</v>
      </c>
      <c r="S439" s="2">
        <f t="shared" si="237"/>
        <v>2197</v>
      </c>
      <c r="T439" s="2">
        <f t="shared" si="238"/>
        <v>2186</v>
      </c>
      <c r="U439" s="2">
        <f t="shared" si="239"/>
        <v>2162</v>
      </c>
      <c r="V439" s="2">
        <f t="shared" si="240"/>
        <v>2061</v>
      </c>
      <c r="W439" s="2">
        <f t="shared" si="241"/>
        <v>2033</v>
      </c>
      <c r="X439" s="2">
        <f t="shared" si="242"/>
        <v>2150</v>
      </c>
      <c r="Y439" s="2">
        <f t="shared" si="243"/>
        <v>2488</v>
      </c>
      <c r="AA439" s="2">
        <f t="shared" si="213"/>
        <v>0</v>
      </c>
      <c r="AB439" s="2">
        <f t="shared" si="244"/>
        <v>2197</v>
      </c>
      <c r="AC439" s="2">
        <f t="shared" si="245"/>
        <v>5056</v>
      </c>
      <c r="AE439" s="10">
        <v>1</v>
      </c>
      <c r="AF439" s="2">
        <f t="shared" si="214"/>
        <v>0</v>
      </c>
      <c r="AG439" s="2">
        <f t="shared" si="215"/>
        <v>17602</v>
      </c>
      <c r="AH439" s="2">
        <f t="shared" si="216"/>
        <v>28368</v>
      </c>
      <c r="AI439" s="2">
        <f t="shared" si="217"/>
        <v>45970</v>
      </c>
      <c r="AK439">
        <f t="shared" si="218"/>
        <v>3</v>
      </c>
      <c r="AL439">
        <f t="shared" si="219"/>
        <v>2022</v>
      </c>
      <c r="BL439">
        <v>3708.2</v>
      </c>
      <c r="BM439">
        <v>3710.4</v>
      </c>
      <c r="BN439">
        <v>3726.8</v>
      </c>
      <c r="BO439">
        <v>5017.2</v>
      </c>
      <c r="BP439">
        <v>1176.4000000000001</v>
      </c>
      <c r="BQ439">
        <v>1092.278</v>
      </c>
      <c r="BR439">
        <v>1054.7719999999999</v>
      </c>
      <c r="BS439">
        <v>1061.8349999999998</v>
      </c>
      <c r="BT439">
        <v>1072.972</v>
      </c>
      <c r="BU439">
        <v>1086.4780000000001</v>
      </c>
      <c r="BV439">
        <v>1097.4780000000001</v>
      </c>
      <c r="BW439">
        <v>1109.8499999999999</v>
      </c>
      <c r="BX439">
        <v>1094.078</v>
      </c>
      <c r="BY439">
        <v>1077</v>
      </c>
      <c r="BZ439">
        <v>1066.4000000000001</v>
      </c>
      <c r="CA439">
        <v>1108.2</v>
      </c>
      <c r="CB439">
        <v>1198.357</v>
      </c>
      <c r="CC439">
        <v>2180.7719999999999</v>
      </c>
      <c r="CD439">
        <v>2169.7139999999999</v>
      </c>
      <c r="CE439">
        <v>2145.25</v>
      </c>
      <c r="CF439">
        <v>2045.729</v>
      </c>
      <c r="CG439">
        <v>2017.8349999999998</v>
      </c>
      <c r="CH439">
        <v>2133.3290000000002</v>
      </c>
      <c r="CI439">
        <v>2469.4780000000001</v>
      </c>
    </row>
    <row r="440" spans="1:87" x14ac:dyDescent="0.2">
      <c r="A440" s="7">
        <v>44626</v>
      </c>
      <c r="B440" s="2">
        <f t="shared" si="220"/>
        <v>4881</v>
      </c>
      <c r="C440" s="2">
        <f t="shared" si="221"/>
        <v>4768</v>
      </c>
      <c r="D440" s="2">
        <f t="shared" si="222"/>
        <v>3062</v>
      </c>
      <c r="E440" s="2">
        <f t="shared" si="223"/>
        <v>3027</v>
      </c>
      <c r="F440" s="2">
        <f t="shared" si="224"/>
        <v>1778</v>
      </c>
      <c r="G440" s="2">
        <f t="shared" si="225"/>
        <v>1724</v>
      </c>
      <c r="H440" s="2">
        <f t="shared" si="226"/>
        <v>1727</v>
      </c>
      <c r="I440" s="2">
        <f t="shared" si="227"/>
        <v>1772</v>
      </c>
      <c r="J440" s="2">
        <f t="shared" si="228"/>
        <v>1783</v>
      </c>
      <c r="K440" s="2">
        <f t="shared" si="229"/>
        <v>1782</v>
      </c>
      <c r="L440" s="2">
        <f t="shared" si="230"/>
        <v>1728</v>
      </c>
      <c r="M440" s="2">
        <f t="shared" si="231"/>
        <v>1728</v>
      </c>
      <c r="N440" s="2">
        <f t="shared" si="232"/>
        <v>1745</v>
      </c>
      <c r="O440" s="2">
        <f t="shared" si="233"/>
        <v>1939</v>
      </c>
      <c r="P440" s="2">
        <f t="shared" si="234"/>
        <v>2077</v>
      </c>
      <c r="Q440" s="2">
        <f t="shared" si="235"/>
        <v>1983</v>
      </c>
      <c r="R440" s="2">
        <f t="shared" si="236"/>
        <v>1579</v>
      </c>
      <c r="S440" s="2">
        <f t="shared" si="237"/>
        <v>1787</v>
      </c>
      <c r="T440" s="2">
        <f t="shared" si="238"/>
        <v>1687</v>
      </c>
      <c r="U440" s="2">
        <f t="shared" si="239"/>
        <v>1716</v>
      </c>
      <c r="V440" s="2">
        <f t="shared" si="240"/>
        <v>1770</v>
      </c>
      <c r="W440" s="2">
        <f t="shared" si="241"/>
        <v>1822</v>
      </c>
      <c r="X440" s="2">
        <f t="shared" si="242"/>
        <v>1832</v>
      </c>
      <c r="Y440" s="2">
        <f t="shared" si="243"/>
        <v>1824</v>
      </c>
      <c r="AA440" s="2">
        <f t="shared" si="213"/>
        <v>1787</v>
      </c>
      <c r="AB440" s="2">
        <f t="shared" si="244"/>
        <v>2077</v>
      </c>
      <c r="AC440" s="2">
        <f t="shared" si="245"/>
        <v>4881</v>
      </c>
      <c r="AE440" s="10">
        <v>2</v>
      </c>
      <c r="AF440" s="2">
        <f t="shared" si="214"/>
        <v>15562</v>
      </c>
      <c r="AG440" s="2">
        <f t="shared" si="215"/>
        <v>7744</v>
      </c>
      <c r="AH440" s="2">
        <f t="shared" si="216"/>
        <v>28215</v>
      </c>
      <c r="AI440" s="2">
        <f t="shared" si="217"/>
        <v>51521</v>
      </c>
      <c r="AK440">
        <f t="shared" si="218"/>
        <v>3</v>
      </c>
      <c r="AL440">
        <f t="shared" si="219"/>
        <v>2022</v>
      </c>
      <c r="BL440">
        <v>4844</v>
      </c>
      <c r="BM440">
        <v>4731.8</v>
      </c>
      <c r="BN440">
        <v>3038.8</v>
      </c>
      <c r="BO440">
        <v>3004</v>
      </c>
      <c r="BP440">
        <v>1764.8</v>
      </c>
      <c r="BQ440">
        <v>1711.2</v>
      </c>
      <c r="BR440">
        <v>1713.8</v>
      </c>
      <c r="BS440">
        <v>1758.6</v>
      </c>
      <c r="BT440">
        <v>1769.4</v>
      </c>
      <c r="BU440">
        <v>1768.2</v>
      </c>
      <c r="BV440">
        <v>1714.6</v>
      </c>
      <c r="BW440">
        <v>1714.6</v>
      </c>
      <c r="BX440">
        <v>1732</v>
      </c>
      <c r="BY440">
        <v>1924.4</v>
      </c>
      <c r="BZ440">
        <v>2061.1999999999998</v>
      </c>
      <c r="CA440">
        <v>1968</v>
      </c>
      <c r="CB440">
        <v>1566.8</v>
      </c>
      <c r="CC440">
        <v>1773</v>
      </c>
      <c r="CD440">
        <v>1674.2</v>
      </c>
      <c r="CE440">
        <v>1703</v>
      </c>
      <c r="CF440">
        <v>1756.6</v>
      </c>
      <c r="CG440">
        <v>1808.4</v>
      </c>
      <c r="CH440">
        <v>1818.4</v>
      </c>
      <c r="CI440">
        <v>1810.2</v>
      </c>
    </row>
    <row r="441" spans="1:87" x14ac:dyDescent="0.2">
      <c r="A441" s="7">
        <v>44627</v>
      </c>
      <c r="B441" s="2">
        <f t="shared" si="220"/>
        <v>1824</v>
      </c>
      <c r="C441" s="2">
        <f t="shared" si="221"/>
        <v>1820</v>
      </c>
      <c r="D441" s="2">
        <f t="shared" si="222"/>
        <v>1801</v>
      </c>
      <c r="E441" s="2">
        <f t="shared" si="223"/>
        <v>1724</v>
      </c>
      <c r="F441" s="2">
        <f t="shared" si="224"/>
        <v>1724</v>
      </c>
      <c r="G441" s="2">
        <f t="shared" si="225"/>
        <v>1734</v>
      </c>
      <c r="H441" s="2">
        <f t="shared" si="226"/>
        <v>1746</v>
      </c>
      <c r="I441" s="2">
        <f t="shared" si="227"/>
        <v>1772</v>
      </c>
      <c r="J441" s="2">
        <f t="shared" si="228"/>
        <v>1809</v>
      </c>
      <c r="K441" s="2">
        <f t="shared" si="229"/>
        <v>1754</v>
      </c>
      <c r="L441" s="2">
        <f t="shared" si="230"/>
        <v>1714</v>
      </c>
      <c r="M441" s="2">
        <f t="shared" si="231"/>
        <v>1712</v>
      </c>
      <c r="N441" s="2">
        <f t="shared" si="232"/>
        <v>1698</v>
      </c>
      <c r="O441" s="2">
        <f t="shared" si="233"/>
        <v>1690</v>
      </c>
      <c r="P441" s="2">
        <f t="shared" si="234"/>
        <v>1656</v>
      </c>
      <c r="Q441" s="2">
        <f t="shared" si="235"/>
        <v>1660</v>
      </c>
      <c r="R441" s="2">
        <f t="shared" si="236"/>
        <v>1980</v>
      </c>
      <c r="S441" s="2">
        <f t="shared" si="237"/>
        <v>1848</v>
      </c>
      <c r="T441" s="2">
        <f t="shared" si="238"/>
        <v>1668</v>
      </c>
      <c r="U441" s="2">
        <f t="shared" si="239"/>
        <v>1912</v>
      </c>
      <c r="V441" s="2">
        <f t="shared" si="240"/>
        <v>1700</v>
      </c>
      <c r="W441" s="2">
        <f t="shared" si="241"/>
        <v>1708</v>
      </c>
      <c r="X441" s="2">
        <f t="shared" si="242"/>
        <v>2006</v>
      </c>
      <c r="Y441" s="2">
        <f t="shared" si="243"/>
        <v>1737</v>
      </c>
      <c r="AA441" s="2">
        <f t="shared" si="213"/>
        <v>1980</v>
      </c>
      <c r="AB441" s="2">
        <f t="shared" si="244"/>
        <v>1698</v>
      </c>
      <c r="AC441" s="2">
        <f t="shared" si="245"/>
        <v>2006</v>
      </c>
      <c r="AE441" s="10">
        <v>3</v>
      </c>
      <c r="AF441" s="2">
        <f t="shared" si="214"/>
        <v>16169</v>
      </c>
      <c r="AG441" s="2">
        <f t="shared" si="215"/>
        <v>6704</v>
      </c>
      <c r="AH441" s="2">
        <f t="shared" si="216"/>
        <v>19524</v>
      </c>
      <c r="AI441" s="2">
        <f t="shared" si="217"/>
        <v>42397</v>
      </c>
      <c r="AK441">
        <f t="shared" si="218"/>
        <v>3</v>
      </c>
      <c r="AL441">
        <f t="shared" si="219"/>
        <v>2022</v>
      </c>
      <c r="BL441">
        <v>1810.2</v>
      </c>
      <c r="BM441">
        <v>1806.6</v>
      </c>
      <c r="BN441">
        <v>1787</v>
      </c>
      <c r="BO441">
        <v>1711.2</v>
      </c>
      <c r="BP441">
        <v>1711.2</v>
      </c>
      <c r="BQ441">
        <v>1721.2</v>
      </c>
      <c r="BR441">
        <v>1733</v>
      </c>
      <c r="BS441">
        <v>1758.2</v>
      </c>
      <c r="BT441">
        <v>1795</v>
      </c>
      <c r="BU441">
        <v>1740.6</v>
      </c>
      <c r="BV441">
        <v>1700.6</v>
      </c>
      <c r="BW441">
        <v>1698.8</v>
      </c>
      <c r="BX441">
        <v>1685.2</v>
      </c>
      <c r="BY441">
        <v>1677.2</v>
      </c>
      <c r="BZ441">
        <v>1643.8</v>
      </c>
      <c r="CA441">
        <v>1647.4</v>
      </c>
      <c r="CB441">
        <v>1965.2</v>
      </c>
      <c r="CC441">
        <v>1833.8</v>
      </c>
      <c r="CD441">
        <v>1655.8</v>
      </c>
      <c r="CE441">
        <v>1897.8</v>
      </c>
      <c r="CF441">
        <v>1687.4</v>
      </c>
      <c r="CG441">
        <v>1694.6</v>
      </c>
      <c r="CH441">
        <v>1990.8</v>
      </c>
      <c r="CI441">
        <v>1723.6</v>
      </c>
    </row>
    <row r="442" spans="1:87" x14ac:dyDescent="0.2">
      <c r="A442" s="7">
        <v>44628</v>
      </c>
      <c r="B442" s="2">
        <f t="shared" si="220"/>
        <v>1779</v>
      </c>
      <c r="C442" s="2">
        <f t="shared" si="221"/>
        <v>1788</v>
      </c>
      <c r="D442" s="2">
        <f t="shared" si="222"/>
        <v>1772</v>
      </c>
      <c r="E442" s="2">
        <f t="shared" si="223"/>
        <v>1790</v>
      </c>
      <c r="F442" s="2">
        <f t="shared" si="224"/>
        <v>1775</v>
      </c>
      <c r="G442" s="2">
        <f t="shared" si="225"/>
        <v>1777</v>
      </c>
      <c r="H442" s="2">
        <f t="shared" si="226"/>
        <v>1751</v>
      </c>
      <c r="I442" s="2">
        <f t="shared" si="227"/>
        <v>1713</v>
      </c>
      <c r="J442" s="2">
        <f t="shared" si="228"/>
        <v>1742</v>
      </c>
      <c r="K442" s="2">
        <f t="shared" si="229"/>
        <v>1661</v>
      </c>
      <c r="L442" s="2">
        <f t="shared" si="230"/>
        <v>1646</v>
      </c>
      <c r="M442" s="2">
        <f t="shared" si="231"/>
        <v>1647</v>
      </c>
      <c r="N442" s="2">
        <f t="shared" si="232"/>
        <v>1638</v>
      </c>
      <c r="O442" s="2">
        <f t="shared" si="233"/>
        <v>1637</v>
      </c>
      <c r="P442" s="2">
        <f t="shared" si="234"/>
        <v>1632</v>
      </c>
      <c r="Q442" s="2">
        <f t="shared" si="235"/>
        <v>1625</v>
      </c>
      <c r="R442" s="2">
        <f t="shared" si="236"/>
        <v>1660</v>
      </c>
      <c r="S442" s="2">
        <f t="shared" si="237"/>
        <v>1680</v>
      </c>
      <c r="T442" s="2">
        <f t="shared" si="238"/>
        <v>1656</v>
      </c>
      <c r="U442" s="2">
        <f t="shared" si="239"/>
        <v>1646</v>
      </c>
      <c r="V442" s="2">
        <f t="shared" si="240"/>
        <v>1663</v>
      </c>
      <c r="W442" s="2">
        <f t="shared" si="241"/>
        <v>1680</v>
      </c>
      <c r="X442" s="2">
        <f t="shared" si="242"/>
        <v>1779</v>
      </c>
      <c r="Y442" s="2">
        <f t="shared" si="243"/>
        <v>1787</v>
      </c>
      <c r="AA442" s="2">
        <f t="shared" si="213"/>
        <v>1742</v>
      </c>
      <c r="AB442" s="2">
        <f t="shared" si="244"/>
        <v>1638</v>
      </c>
      <c r="AC442" s="2">
        <f t="shared" si="245"/>
        <v>1790</v>
      </c>
      <c r="AE442" s="10">
        <v>4</v>
      </c>
      <c r="AF442" s="2">
        <f t="shared" si="214"/>
        <v>15051</v>
      </c>
      <c r="AG442" s="2">
        <f t="shared" si="215"/>
        <v>6532</v>
      </c>
      <c r="AH442" s="2">
        <f t="shared" si="216"/>
        <v>19341</v>
      </c>
      <c r="AI442" s="2">
        <f t="shared" si="217"/>
        <v>40924</v>
      </c>
      <c r="AK442">
        <f t="shared" si="218"/>
        <v>3</v>
      </c>
      <c r="AL442">
        <f t="shared" si="219"/>
        <v>2022</v>
      </c>
      <c r="BL442">
        <v>1765.8</v>
      </c>
      <c r="BM442">
        <v>1774</v>
      </c>
      <c r="BN442">
        <v>1758.6</v>
      </c>
      <c r="BO442">
        <v>1776.8</v>
      </c>
      <c r="BP442">
        <v>1761.4</v>
      </c>
      <c r="BQ442">
        <v>1763.2</v>
      </c>
      <c r="BR442">
        <v>1737.4</v>
      </c>
      <c r="BS442">
        <v>1700.4</v>
      </c>
      <c r="BT442">
        <v>1728.9880000000001</v>
      </c>
      <c r="BU442">
        <v>1647.925</v>
      </c>
      <c r="BV442">
        <v>1633.2</v>
      </c>
      <c r="BW442">
        <v>1634</v>
      </c>
      <c r="BX442">
        <v>1625.8</v>
      </c>
      <c r="BY442">
        <v>1625</v>
      </c>
      <c r="BZ442">
        <v>1619.6</v>
      </c>
      <c r="CA442">
        <v>1612.2</v>
      </c>
      <c r="CB442">
        <v>1647.4</v>
      </c>
      <c r="CC442">
        <v>1667.4</v>
      </c>
      <c r="CD442">
        <v>1643.2</v>
      </c>
      <c r="CE442">
        <v>1633.2</v>
      </c>
      <c r="CF442">
        <v>1650.4</v>
      </c>
      <c r="CG442">
        <v>1667.6</v>
      </c>
      <c r="CH442">
        <v>1765.8</v>
      </c>
      <c r="CI442">
        <v>1773</v>
      </c>
    </row>
    <row r="443" spans="1:87" x14ac:dyDescent="0.2">
      <c r="A443" s="7">
        <v>44629</v>
      </c>
      <c r="B443" s="2">
        <f t="shared" si="220"/>
        <v>1778</v>
      </c>
      <c r="C443" s="2">
        <f t="shared" si="221"/>
        <v>1785</v>
      </c>
      <c r="D443" s="2">
        <f t="shared" si="222"/>
        <v>1785</v>
      </c>
      <c r="E443" s="2">
        <f t="shared" si="223"/>
        <v>1793</v>
      </c>
      <c r="F443" s="2">
        <f t="shared" si="224"/>
        <v>1793</v>
      </c>
      <c r="G443" s="2">
        <f t="shared" si="225"/>
        <v>1785</v>
      </c>
      <c r="H443" s="2">
        <f t="shared" si="226"/>
        <v>1771</v>
      </c>
      <c r="I443" s="2">
        <f t="shared" si="227"/>
        <v>1759</v>
      </c>
      <c r="J443" s="2">
        <f t="shared" si="228"/>
        <v>1870</v>
      </c>
      <c r="K443" s="2">
        <f t="shared" si="229"/>
        <v>1832</v>
      </c>
      <c r="L443" s="2">
        <f t="shared" si="230"/>
        <v>1802</v>
      </c>
      <c r="M443" s="2">
        <f t="shared" si="231"/>
        <v>1755</v>
      </c>
      <c r="N443" s="2">
        <f t="shared" si="232"/>
        <v>2175</v>
      </c>
      <c r="O443" s="2">
        <f t="shared" si="233"/>
        <v>2768</v>
      </c>
      <c r="P443" s="2">
        <f t="shared" si="234"/>
        <v>2595</v>
      </c>
      <c r="Q443" s="2">
        <f t="shared" si="235"/>
        <v>2469</v>
      </c>
      <c r="R443" s="2">
        <f t="shared" si="236"/>
        <v>2682</v>
      </c>
      <c r="S443" s="2">
        <f t="shared" si="237"/>
        <v>3027</v>
      </c>
      <c r="T443" s="2">
        <f t="shared" si="238"/>
        <v>2972</v>
      </c>
      <c r="U443" s="2">
        <f t="shared" si="239"/>
        <v>870</v>
      </c>
      <c r="V443" s="2">
        <f t="shared" si="240"/>
        <v>776</v>
      </c>
      <c r="W443" s="2">
        <f t="shared" si="241"/>
        <v>786</v>
      </c>
      <c r="X443" s="2">
        <f t="shared" si="242"/>
        <v>889</v>
      </c>
      <c r="Y443" s="2">
        <f t="shared" si="243"/>
        <v>1441</v>
      </c>
      <c r="AA443" s="2">
        <f t="shared" si="213"/>
        <v>3027</v>
      </c>
      <c r="AB443" s="2">
        <f t="shared" si="244"/>
        <v>2768</v>
      </c>
      <c r="AC443" s="2">
        <f t="shared" si="245"/>
        <v>1793</v>
      </c>
      <c r="AE443" s="10">
        <v>5</v>
      </c>
      <c r="AF443" s="2">
        <f t="shared" si="214"/>
        <v>18569</v>
      </c>
      <c r="AG443" s="2">
        <f t="shared" si="215"/>
        <v>10007</v>
      </c>
      <c r="AH443" s="2">
        <f t="shared" si="216"/>
        <v>16382</v>
      </c>
      <c r="AI443" s="2">
        <f t="shared" si="217"/>
        <v>44958</v>
      </c>
      <c r="AK443">
        <f t="shared" si="218"/>
        <v>3</v>
      </c>
      <c r="AL443">
        <f t="shared" si="219"/>
        <v>2022</v>
      </c>
      <c r="BL443">
        <v>1764.8</v>
      </c>
      <c r="BM443">
        <v>1771.2</v>
      </c>
      <c r="BN443">
        <v>1771.2</v>
      </c>
      <c r="BO443">
        <v>1779.4</v>
      </c>
      <c r="BP443">
        <v>1779.4</v>
      </c>
      <c r="BQ443">
        <v>1771.2</v>
      </c>
      <c r="BR443">
        <v>1757.6</v>
      </c>
      <c r="BS443">
        <v>1745.8</v>
      </c>
      <c r="BT443">
        <v>1855.6000000000001</v>
      </c>
      <c r="BU443">
        <v>1818</v>
      </c>
      <c r="BV443">
        <v>1788.2</v>
      </c>
      <c r="BW443">
        <v>1741.4</v>
      </c>
      <c r="BX443">
        <v>2158.4</v>
      </c>
      <c r="BY443">
        <v>2746.6</v>
      </c>
      <c r="BZ443">
        <v>2575</v>
      </c>
      <c r="CA443">
        <v>2449.9250000000002</v>
      </c>
      <c r="CB443">
        <v>2661.8629999999998</v>
      </c>
      <c r="CC443">
        <v>3003.5249999999996</v>
      </c>
      <c r="CD443">
        <v>2949.6</v>
      </c>
      <c r="CE443">
        <v>863.6</v>
      </c>
      <c r="CF443">
        <v>770</v>
      </c>
      <c r="CG443">
        <v>780</v>
      </c>
      <c r="CH443">
        <v>882.6</v>
      </c>
      <c r="CI443">
        <v>1429.6880000000001</v>
      </c>
    </row>
    <row r="444" spans="1:87" x14ac:dyDescent="0.2">
      <c r="A444" s="7">
        <v>44630</v>
      </c>
      <c r="B444" s="2">
        <f t="shared" si="220"/>
        <v>3032</v>
      </c>
      <c r="C444" s="2">
        <f t="shared" si="221"/>
        <v>2196</v>
      </c>
      <c r="D444" s="2">
        <f t="shared" si="222"/>
        <v>875</v>
      </c>
      <c r="E444" s="2">
        <f t="shared" si="223"/>
        <v>855</v>
      </c>
      <c r="F444" s="2">
        <f t="shared" si="224"/>
        <v>792</v>
      </c>
      <c r="G444" s="2">
        <f t="shared" si="225"/>
        <v>947</v>
      </c>
      <c r="H444" s="2">
        <f t="shared" si="226"/>
        <v>957</v>
      </c>
      <c r="I444" s="2">
        <f t="shared" si="227"/>
        <v>947</v>
      </c>
      <c r="J444" s="2">
        <f t="shared" si="228"/>
        <v>927</v>
      </c>
      <c r="K444" s="2">
        <f t="shared" si="229"/>
        <v>917</v>
      </c>
      <c r="L444" s="2">
        <f t="shared" si="230"/>
        <v>1526</v>
      </c>
      <c r="M444" s="2">
        <f t="shared" si="231"/>
        <v>1824</v>
      </c>
      <c r="N444" s="2">
        <f t="shared" si="232"/>
        <v>902</v>
      </c>
      <c r="O444" s="2">
        <f t="shared" si="233"/>
        <v>695</v>
      </c>
      <c r="P444" s="2">
        <f t="shared" si="234"/>
        <v>705</v>
      </c>
      <c r="Q444" s="2">
        <f t="shared" si="235"/>
        <v>736</v>
      </c>
      <c r="R444" s="2">
        <f t="shared" si="236"/>
        <v>776</v>
      </c>
      <c r="S444" s="2">
        <f t="shared" si="237"/>
        <v>786</v>
      </c>
      <c r="T444" s="2">
        <f t="shared" si="238"/>
        <v>806</v>
      </c>
      <c r="U444" s="2">
        <f t="shared" si="239"/>
        <v>776</v>
      </c>
      <c r="V444" s="2">
        <f t="shared" si="240"/>
        <v>766</v>
      </c>
      <c r="W444" s="2">
        <f t="shared" si="241"/>
        <v>766</v>
      </c>
      <c r="X444" s="2">
        <f t="shared" si="242"/>
        <v>766</v>
      </c>
      <c r="Y444" s="2">
        <f t="shared" si="243"/>
        <v>776</v>
      </c>
      <c r="AA444" s="2">
        <f t="shared" si="213"/>
        <v>1824</v>
      </c>
      <c r="AB444" s="2">
        <f t="shared" si="244"/>
        <v>902</v>
      </c>
      <c r="AC444" s="2">
        <f t="shared" si="245"/>
        <v>3032</v>
      </c>
      <c r="AE444" s="10">
        <v>6</v>
      </c>
      <c r="AF444" s="2">
        <f t="shared" si="214"/>
        <v>9285</v>
      </c>
      <c r="AG444" s="2">
        <f t="shared" si="215"/>
        <v>3038</v>
      </c>
      <c r="AH444" s="2">
        <f t="shared" si="216"/>
        <v>12728</v>
      </c>
      <c r="AI444" s="2">
        <f t="shared" si="217"/>
        <v>25051</v>
      </c>
      <c r="AK444">
        <f t="shared" si="218"/>
        <v>3</v>
      </c>
      <c r="AL444">
        <f t="shared" si="219"/>
        <v>2022</v>
      </c>
      <c r="BL444">
        <v>3008.4870000000001</v>
      </c>
      <c r="BM444">
        <v>2179.5880000000002</v>
      </c>
      <c r="BN444">
        <v>868.51299999999992</v>
      </c>
      <c r="BO444">
        <v>848.27600000000007</v>
      </c>
      <c r="BP444">
        <v>786.22500000000002</v>
      </c>
      <c r="BQ444">
        <v>940</v>
      </c>
      <c r="BR444">
        <v>950</v>
      </c>
      <c r="BS444">
        <v>940</v>
      </c>
      <c r="BT444">
        <v>920</v>
      </c>
      <c r="BU444">
        <v>910</v>
      </c>
      <c r="BV444">
        <v>1514.4</v>
      </c>
      <c r="BW444">
        <v>1810.375</v>
      </c>
      <c r="BX444">
        <v>894.95</v>
      </c>
      <c r="BY444">
        <v>690</v>
      </c>
      <c r="BZ444">
        <v>700</v>
      </c>
      <c r="CA444">
        <v>730</v>
      </c>
      <c r="CB444">
        <v>770</v>
      </c>
      <c r="CC444">
        <v>780</v>
      </c>
      <c r="CD444">
        <v>800</v>
      </c>
      <c r="CE444">
        <v>770</v>
      </c>
      <c r="CF444">
        <v>760</v>
      </c>
      <c r="CG444">
        <v>760</v>
      </c>
      <c r="CH444">
        <v>760</v>
      </c>
      <c r="CI444">
        <v>770</v>
      </c>
    </row>
    <row r="445" spans="1:87" x14ac:dyDescent="0.2">
      <c r="A445" s="7">
        <v>44631</v>
      </c>
      <c r="B445" s="2">
        <f t="shared" si="220"/>
        <v>766</v>
      </c>
      <c r="C445" s="2">
        <f t="shared" si="221"/>
        <v>766</v>
      </c>
      <c r="D445" s="2">
        <f t="shared" si="222"/>
        <v>776</v>
      </c>
      <c r="E445" s="2">
        <f t="shared" si="223"/>
        <v>776</v>
      </c>
      <c r="F445" s="2">
        <f t="shared" si="224"/>
        <v>846</v>
      </c>
      <c r="G445" s="2">
        <f t="shared" si="225"/>
        <v>988</v>
      </c>
      <c r="H445" s="2">
        <f t="shared" si="226"/>
        <v>957</v>
      </c>
      <c r="I445" s="2">
        <f t="shared" si="227"/>
        <v>967</v>
      </c>
      <c r="J445" s="2">
        <f t="shared" si="228"/>
        <v>1083</v>
      </c>
      <c r="K445" s="2">
        <f t="shared" si="229"/>
        <v>3125</v>
      </c>
      <c r="L445" s="2">
        <f t="shared" si="230"/>
        <v>4523</v>
      </c>
      <c r="M445" s="2">
        <f t="shared" si="231"/>
        <v>4724</v>
      </c>
      <c r="N445" s="2">
        <f t="shared" si="232"/>
        <v>2925</v>
      </c>
      <c r="O445" s="2">
        <f t="shared" si="233"/>
        <v>1088</v>
      </c>
      <c r="P445" s="2">
        <f t="shared" si="234"/>
        <v>630</v>
      </c>
      <c r="Q445" s="2">
        <f t="shared" si="235"/>
        <v>605</v>
      </c>
      <c r="R445" s="2">
        <f t="shared" si="236"/>
        <v>615</v>
      </c>
      <c r="S445" s="2">
        <f t="shared" si="237"/>
        <v>736</v>
      </c>
      <c r="T445" s="2">
        <f t="shared" si="238"/>
        <v>786</v>
      </c>
      <c r="U445" s="2">
        <f t="shared" si="239"/>
        <v>796</v>
      </c>
      <c r="V445" s="2">
        <f t="shared" si="240"/>
        <v>806</v>
      </c>
      <c r="W445" s="2">
        <f t="shared" si="241"/>
        <v>756</v>
      </c>
      <c r="X445" s="2">
        <f t="shared" si="242"/>
        <v>766</v>
      </c>
      <c r="Y445" s="2">
        <f t="shared" si="243"/>
        <v>746</v>
      </c>
      <c r="AA445" s="2">
        <f t="shared" si="213"/>
        <v>0</v>
      </c>
      <c r="AB445" s="2">
        <f t="shared" si="244"/>
        <v>4724</v>
      </c>
      <c r="AC445" s="2">
        <f t="shared" si="245"/>
        <v>988</v>
      </c>
      <c r="AE445" s="10">
        <v>7</v>
      </c>
      <c r="AF445" s="2">
        <f t="shared" si="214"/>
        <v>0</v>
      </c>
      <c r="AG445" s="2">
        <f t="shared" si="215"/>
        <v>22603</v>
      </c>
      <c r="AH445" s="2">
        <f t="shared" si="216"/>
        <v>8949</v>
      </c>
      <c r="AI445" s="2">
        <f t="shared" si="217"/>
        <v>31552</v>
      </c>
      <c r="AK445">
        <f t="shared" si="218"/>
        <v>3</v>
      </c>
      <c r="AL445">
        <f t="shared" si="219"/>
        <v>2022</v>
      </c>
      <c r="BL445">
        <v>760</v>
      </c>
      <c r="BM445">
        <v>760</v>
      </c>
      <c r="BN445">
        <v>770</v>
      </c>
      <c r="BO445">
        <v>770</v>
      </c>
      <c r="BP445">
        <v>840</v>
      </c>
      <c r="BQ445">
        <v>980</v>
      </c>
      <c r="BR445">
        <v>950</v>
      </c>
      <c r="BS445">
        <v>960</v>
      </c>
      <c r="BT445">
        <v>1074.4250000000002</v>
      </c>
      <c r="BU445">
        <v>3100.8009999999999</v>
      </c>
      <c r="BV445">
        <v>4488.6129999999994</v>
      </c>
      <c r="BW445">
        <v>4687.9130000000005</v>
      </c>
      <c r="BX445">
        <v>2903.0509999999999</v>
      </c>
      <c r="BY445">
        <v>1079.713</v>
      </c>
      <c r="BZ445">
        <v>625.67499999999995</v>
      </c>
      <c r="CA445">
        <v>600</v>
      </c>
      <c r="CB445">
        <v>610</v>
      </c>
      <c r="CC445">
        <v>730</v>
      </c>
      <c r="CD445">
        <v>780</v>
      </c>
      <c r="CE445">
        <v>790</v>
      </c>
      <c r="CF445">
        <v>800</v>
      </c>
      <c r="CG445">
        <v>750</v>
      </c>
      <c r="CH445">
        <v>760</v>
      </c>
      <c r="CI445">
        <v>740</v>
      </c>
    </row>
    <row r="446" spans="1:87" x14ac:dyDescent="0.2">
      <c r="A446" s="7">
        <v>44632</v>
      </c>
      <c r="B446" s="2">
        <f t="shared" si="220"/>
        <v>756</v>
      </c>
      <c r="C446" s="2">
        <f t="shared" si="221"/>
        <v>746</v>
      </c>
      <c r="D446" s="2">
        <f t="shared" si="222"/>
        <v>756</v>
      </c>
      <c r="E446" s="2">
        <f t="shared" si="223"/>
        <v>746</v>
      </c>
      <c r="F446" s="2">
        <f t="shared" si="224"/>
        <v>846</v>
      </c>
      <c r="G446" s="2">
        <f t="shared" si="225"/>
        <v>967</v>
      </c>
      <c r="H446" s="2">
        <f t="shared" si="226"/>
        <v>917</v>
      </c>
      <c r="I446" s="2">
        <f t="shared" si="227"/>
        <v>927</v>
      </c>
      <c r="J446" s="2">
        <f t="shared" si="228"/>
        <v>877</v>
      </c>
      <c r="K446" s="2">
        <f t="shared" si="229"/>
        <v>816</v>
      </c>
      <c r="L446" s="2">
        <f t="shared" si="230"/>
        <v>857</v>
      </c>
      <c r="M446" s="2">
        <f t="shared" si="231"/>
        <v>665</v>
      </c>
      <c r="N446" s="2">
        <f t="shared" si="232"/>
        <v>595</v>
      </c>
      <c r="O446" s="2">
        <f t="shared" si="233"/>
        <v>574</v>
      </c>
      <c r="P446" s="2">
        <f t="shared" si="234"/>
        <v>595</v>
      </c>
      <c r="Q446" s="2">
        <f t="shared" si="235"/>
        <v>584</v>
      </c>
      <c r="R446" s="2">
        <f t="shared" si="236"/>
        <v>574</v>
      </c>
      <c r="S446" s="2">
        <f t="shared" si="237"/>
        <v>574</v>
      </c>
      <c r="T446" s="2">
        <f t="shared" si="238"/>
        <v>625</v>
      </c>
      <c r="U446" s="2">
        <f t="shared" si="239"/>
        <v>595</v>
      </c>
      <c r="V446" s="2">
        <f t="shared" si="240"/>
        <v>615</v>
      </c>
      <c r="W446" s="2">
        <f t="shared" si="241"/>
        <v>595</v>
      </c>
      <c r="X446" s="2">
        <f t="shared" si="242"/>
        <v>615</v>
      </c>
      <c r="Y446" s="2">
        <f t="shared" si="243"/>
        <v>605</v>
      </c>
      <c r="AA446" s="2">
        <f t="shared" si="213"/>
        <v>0</v>
      </c>
      <c r="AB446" s="2">
        <f t="shared" si="244"/>
        <v>927</v>
      </c>
      <c r="AC446" s="2">
        <f t="shared" si="245"/>
        <v>967</v>
      </c>
      <c r="AE446" s="10">
        <v>1</v>
      </c>
      <c r="AF446" s="2">
        <f t="shared" si="214"/>
        <v>0</v>
      </c>
      <c r="AG446" s="2">
        <f t="shared" si="215"/>
        <v>8858</v>
      </c>
      <c r="AH446" s="2">
        <f t="shared" si="216"/>
        <v>8164</v>
      </c>
      <c r="AI446" s="2">
        <f t="shared" si="217"/>
        <v>17022</v>
      </c>
      <c r="AK446">
        <f t="shared" si="218"/>
        <v>3</v>
      </c>
      <c r="AL446">
        <f t="shared" si="219"/>
        <v>2022</v>
      </c>
      <c r="BL446">
        <v>750</v>
      </c>
      <c r="BM446">
        <v>740</v>
      </c>
      <c r="BN446">
        <v>750</v>
      </c>
      <c r="BO446">
        <v>740</v>
      </c>
      <c r="BP446">
        <v>840</v>
      </c>
      <c r="BQ446">
        <v>960</v>
      </c>
      <c r="BR446">
        <v>910</v>
      </c>
      <c r="BS446">
        <v>920</v>
      </c>
      <c r="BT446">
        <v>870</v>
      </c>
      <c r="BU446">
        <v>810</v>
      </c>
      <c r="BV446">
        <v>850</v>
      </c>
      <c r="BW446">
        <v>660</v>
      </c>
      <c r="BX446">
        <v>590</v>
      </c>
      <c r="BY446">
        <v>570</v>
      </c>
      <c r="BZ446">
        <v>590</v>
      </c>
      <c r="CA446">
        <v>580</v>
      </c>
      <c r="CB446">
        <v>570</v>
      </c>
      <c r="CC446">
        <v>570</v>
      </c>
      <c r="CD446">
        <v>620</v>
      </c>
      <c r="CE446">
        <v>590</v>
      </c>
      <c r="CF446">
        <v>610</v>
      </c>
      <c r="CG446">
        <v>590</v>
      </c>
      <c r="CH446">
        <v>610</v>
      </c>
      <c r="CI446">
        <v>600</v>
      </c>
    </row>
    <row r="447" spans="1:87" x14ac:dyDescent="0.2">
      <c r="A447" s="7">
        <v>44633</v>
      </c>
      <c r="B447" s="2">
        <f t="shared" si="220"/>
        <v>637</v>
      </c>
      <c r="C447" s="2">
        <f t="shared" si="221"/>
        <v>615</v>
      </c>
      <c r="D447" s="2">
        <f t="shared" si="222"/>
        <v>605</v>
      </c>
      <c r="E447" s="2">
        <f t="shared" si="223"/>
        <v>615</v>
      </c>
      <c r="F447" s="2">
        <f t="shared" si="224"/>
        <v>675</v>
      </c>
      <c r="G447" s="2">
        <f t="shared" si="225"/>
        <v>816</v>
      </c>
      <c r="H447" s="2">
        <f t="shared" si="226"/>
        <v>796</v>
      </c>
      <c r="I447" s="2">
        <f t="shared" si="227"/>
        <v>806</v>
      </c>
      <c r="J447" s="2">
        <f t="shared" si="228"/>
        <v>786</v>
      </c>
      <c r="K447" s="2">
        <f t="shared" si="229"/>
        <v>786</v>
      </c>
      <c r="L447" s="2">
        <f t="shared" si="230"/>
        <v>796</v>
      </c>
      <c r="M447" s="2">
        <f t="shared" si="231"/>
        <v>796</v>
      </c>
      <c r="N447" s="2">
        <f t="shared" si="232"/>
        <v>806</v>
      </c>
      <c r="O447" s="2">
        <f t="shared" si="233"/>
        <v>746</v>
      </c>
      <c r="P447" s="2">
        <f t="shared" si="234"/>
        <v>645</v>
      </c>
      <c r="Q447" s="2">
        <f t="shared" si="235"/>
        <v>645</v>
      </c>
      <c r="R447" s="2">
        <f t="shared" si="236"/>
        <v>605</v>
      </c>
      <c r="S447" s="2">
        <f t="shared" si="237"/>
        <v>605</v>
      </c>
      <c r="T447" s="2">
        <f t="shared" si="238"/>
        <v>595</v>
      </c>
      <c r="U447" s="2">
        <f t="shared" si="239"/>
        <v>595</v>
      </c>
      <c r="V447" s="2">
        <f t="shared" si="240"/>
        <v>625</v>
      </c>
      <c r="W447" s="2">
        <f t="shared" si="241"/>
        <v>695</v>
      </c>
      <c r="X447" s="2">
        <f t="shared" si="242"/>
        <v>726</v>
      </c>
      <c r="Y447" s="2">
        <f t="shared" si="243"/>
        <v>756</v>
      </c>
      <c r="AA447" s="2">
        <f t="shared" si="213"/>
        <v>806</v>
      </c>
      <c r="AB447" s="2">
        <f t="shared" si="244"/>
        <v>806</v>
      </c>
      <c r="AC447" s="2">
        <f t="shared" si="245"/>
        <v>816</v>
      </c>
      <c r="AE447" s="10">
        <v>2</v>
      </c>
      <c r="AF447" s="2">
        <f t="shared" si="214"/>
        <v>6370</v>
      </c>
      <c r="AG447" s="2">
        <f t="shared" si="215"/>
        <v>2842</v>
      </c>
      <c r="AH447" s="2">
        <f t="shared" si="216"/>
        <v>7561</v>
      </c>
      <c r="AI447" s="2">
        <f t="shared" si="217"/>
        <v>16773</v>
      </c>
      <c r="AK447">
        <f t="shared" si="218"/>
        <v>3</v>
      </c>
      <c r="AL447">
        <f t="shared" si="219"/>
        <v>2022</v>
      </c>
      <c r="BL447">
        <v>632.52499999999998</v>
      </c>
      <c r="BM447">
        <v>610</v>
      </c>
      <c r="BN447">
        <v>600</v>
      </c>
      <c r="BO447">
        <v>610</v>
      </c>
      <c r="BP447">
        <v>670</v>
      </c>
      <c r="BQ447">
        <v>810</v>
      </c>
      <c r="BR447">
        <v>790</v>
      </c>
      <c r="BS447">
        <v>800</v>
      </c>
      <c r="BT447">
        <v>780</v>
      </c>
      <c r="BU447">
        <v>780</v>
      </c>
      <c r="BV447">
        <v>790</v>
      </c>
      <c r="BW447">
        <v>790</v>
      </c>
      <c r="BX447">
        <v>800</v>
      </c>
      <c r="BY447">
        <v>740</v>
      </c>
      <c r="BZ447">
        <v>640</v>
      </c>
      <c r="CA447">
        <v>640</v>
      </c>
      <c r="CB447">
        <v>600</v>
      </c>
      <c r="CC447">
        <v>600</v>
      </c>
      <c r="CD447">
        <v>590</v>
      </c>
      <c r="CE447">
        <v>590</v>
      </c>
      <c r="CF447">
        <v>620</v>
      </c>
      <c r="CG447">
        <v>690</v>
      </c>
      <c r="CH447">
        <v>720</v>
      </c>
      <c r="CI447">
        <v>750</v>
      </c>
    </row>
    <row r="448" spans="1:87" x14ac:dyDescent="0.2">
      <c r="A448" s="7">
        <v>44634</v>
      </c>
      <c r="B448" s="2">
        <f t="shared" si="220"/>
        <v>746</v>
      </c>
      <c r="C448" s="2">
        <f t="shared" si="221"/>
        <v>756</v>
      </c>
      <c r="D448" s="2">
        <f t="shared" si="222"/>
        <v>756</v>
      </c>
      <c r="E448" s="2">
        <f t="shared" si="223"/>
        <v>736</v>
      </c>
      <c r="F448" s="2">
        <f t="shared" si="224"/>
        <v>826</v>
      </c>
      <c r="G448" s="2">
        <f t="shared" si="225"/>
        <v>967</v>
      </c>
      <c r="H448" s="2">
        <f t="shared" si="226"/>
        <v>957</v>
      </c>
      <c r="I448" s="2">
        <f t="shared" si="227"/>
        <v>947</v>
      </c>
      <c r="J448" s="2">
        <f t="shared" si="228"/>
        <v>947</v>
      </c>
      <c r="K448" s="2">
        <f t="shared" si="229"/>
        <v>947</v>
      </c>
      <c r="L448" s="2">
        <f t="shared" si="230"/>
        <v>937</v>
      </c>
      <c r="M448" s="2">
        <f t="shared" si="231"/>
        <v>937</v>
      </c>
      <c r="N448" s="2">
        <f t="shared" si="232"/>
        <v>937</v>
      </c>
      <c r="O448" s="2">
        <f t="shared" si="233"/>
        <v>797</v>
      </c>
      <c r="P448" s="2">
        <f t="shared" si="234"/>
        <v>756</v>
      </c>
      <c r="Q448" s="2">
        <f t="shared" si="235"/>
        <v>776</v>
      </c>
      <c r="R448" s="2">
        <f t="shared" si="236"/>
        <v>776</v>
      </c>
      <c r="S448" s="2">
        <f t="shared" si="237"/>
        <v>796</v>
      </c>
      <c r="T448" s="2">
        <f t="shared" si="238"/>
        <v>776</v>
      </c>
      <c r="U448" s="2">
        <f t="shared" si="239"/>
        <v>776</v>
      </c>
      <c r="V448" s="2">
        <f t="shared" si="240"/>
        <v>756</v>
      </c>
      <c r="W448" s="2">
        <f t="shared" si="241"/>
        <v>786</v>
      </c>
      <c r="X448" s="2">
        <f t="shared" si="242"/>
        <v>786</v>
      </c>
      <c r="Y448" s="2">
        <f t="shared" si="243"/>
        <v>776</v>
      </c>
      <c r="AA448" s="2">
        <f t="shared" si="213"/>
        <v>947</v>
      </c>
      <c r="AB448" s="2">
        <f t="shared" si="244"/>
        <v>937</v>
      </c>
      <c r="AC448" s="2">
        <f t="shared" si="245"/>
        <v>967</v>
      </c>
      <c r="AE448" s="10">
        <v>3</v>
      </c>
      <c r="AF448" s="2">
        <f t="shared" si="214"/>
        <v>7839</v>
      </c>
      <c r="AG448" s="2">
        <f t="shared" si="215"/>
        <v>3266</v>
      </c>
      <c r="AH448" s="2">
        <f t="shared" si="216"/>
        <v>8848</v>
      </c>
      <c r="AI448" s="2">
        <f t="shared" si="217"/>
        <v>19953</v>
      </c>
      <c r="AK448">
        <f t="shared" si="218"/>
        <v>3</v>
      </c>
      <c r="AL448">
        <f t="shared" si="219"/>
        <v>2022</v>
      </c>
      <c r="BL448">
        <v>740</v>
      </c>
      <c r="BM448">
        <v>750</v>
      </c>
      <c r="BN448">
        <v>750</v>
      </c>
      <c r="BO448">
        <v>730</v>
      </c>
      <c r="BP448">
        <v>820</v>
      </c>
      <c r="BQ448">
        <v>960</v>
      </c>
      <c r="BR448">
        <v>950</v>
      </c>
      <c r="BS448">
        <v>940</v>
      </c>
      <c r="BT448">
        <v>940</v>
      </c>
      <c r="BU448">
        <v>940</v>
      </c>
      <c r="BV448">
        <v>930</v>
      </c>
      <c r="BW448">
        <v>930</v>
      </c>
      <c r="BX448">
        <v>930</v>
      </c>
      <c r="BY448">
        <v>790.71299999999997</v>
      </c>
      <c r="BZ448">
        <v>750</v>
      </c>
      <c r="CA448">
        <v>770</v>
      </c>
      <c r="CB448">
        <v>770</v>
      </c>
      <c r="CC448">
        <v>790</v>
      </c>
      <c r="CD448">
        <v>770</v>
      </c>
      <c r="CE448">
        <v>770</v>
      </c>
      <c r="CF448">
        <v>750</v>
      </c>
      <c r="CG448">
        <v>780</v>
      </c>
      <c r="CH448">
        <v>780</v>
      </c>
      <c r="CI448">
        <v>770</v>
      </c>
    </row>
    <row r="449" spans="1:87" x14ac:dyDescent="0.2">
      <c r="A449" s="7">
        <v>44635</v>
      </c>
      <c r="B449" s="2">
        <f t="shared" si="220"/>
        <v>786</v>
      </c>
      <c r="C449" s="2">
        <f t="shared" si="221"/>
        <v>786</v>
      </c>
      <c r="D449" s="2">
        <f t="shared" si="222"/>
        <v>0</v>
      </c>
      <c r="E449" s="2">
        <f t="shared" si="223"/>
        <v>786</v>
      </c>
      <c r="F449" s="2">
        <f t="shared" si="224"/>
        <v>796</v>
      </c>
      <c r="G449" s="2">
        <f t="shared" si="225"/>
        <v>998</v>
      </c>
      <c r="H449" s="2">
        <f t="shared" si="226"/>
        <v>1005</v>
      </c>
      <c r="I449" s="2">
        <f t="shared" si="227"/>
        <v>987</v>
      </c>
      <c r="J449" s="2">
        <f t="shared" si="228"/>
        <v>975</v>
      </c>
      <c r="K449" s="2">
        <f t="shared" si="229"/>
        <v>967</v>
      </c>
      <c r="L449" s="2">
        <f t="shared" si="230"/>
        <v>947</v>
      </c>
      <c r="M449" s="2">
        <f t="shared" si="231"/>
        <v>786</v>
      </c>
      <c r="N449" s="2">
        <f t="shared" si="232"/>
        <v>746</v>
      </c>
      <c r="O449" s="2">
        <f t="shared" si="233"/>
        <v>736</v>
      </c>
      <c r="P449" s="2">
        <f t="shared" si="234"/>
        <v>756</v>
      </c>
      <c r="Q449" s="2">
        <f t="shared" si="235"/>
        <v>756</v>
      </c>
      <c r="R449" s="2">
        <f t="shared" si="236"/>
        <v>796</v>
      </c>
      <c r="S449" s="2">
        <f t="shared" si="237"/>
        <v>796</v>
      </c>
      <c r="T449" s="2">
        <f t="shared" si="238"/>
        <v>826</v>
      </c>
      <c r="U449" s="2">
        <f t="shared" si="239"/>
        <v>806</v>
      </c>
      <c r="V449" s="2">
        <f t="shared" si="240"/>
        <v>796</v>
      </c>
      <c r="W449" s="2">
        <f t="shared" si="241"/>
        <v>806</v>
      </c>
      <c r="X449" s="2">
        <f t="shared" si="242"/>
        <v>786</v>
      </c>
      <c r="Y449" s="2">
        <f t="shared" si="243"/>
        <v>816</v>
      </c>
      <c r="AA449" s="2">
        <f t="shared" si="213"/>
        <v>987</v>
      </c>
      <c r="AB449" s="2">
        <f t="shared" si="244"/>
        <v>756</v>
      </c>
      <c r="AC449" s="2">
        <f t="shared" si="245"/>
        <v>1005</v>
      </c>
      <c r="AE449" s="10">
        <v>4</v>
      </c>
      <c r="AF449" s="2">
        <f t="shared" si="214"/>
        <v>7886</v>
      </c>
      <c r="AG449" s="2">
        <f t="shared" si="215"/>
        <v>2994</v>
      </c>
      <c r="AH449" s="2">
        <f t="shared" si="216"/>
        <v>8361</v>
      </c>
      <c r="AI449" s="2">
        <f t="shared" si="217"/>
        <v>19241</v>
      </c>
      <c r="AK449">
        <f t="shared" si="218"/>
        <v>3</v>
      </c>
      <c r="AL449">
        <f t="shared" si="219"/>
        <v>2022</v>
      </c>
      <c r="BL449">
        <v>780</v>
      </c>
      <c r="BM449">
        <v>780</v>
      </c>
      <c r="BN449">
        <v>0</v>
      </c>
      <c r="BO449">
        <v>780</v>
      </c>
      <c r="BP449">
        <v>790</v>
      </c>
      <c r="BQ449">
        <v>990</v>
      </c>
      <c r="BR449">
        <v>997.78800000000001</v>
      </c>
      <c r="BS449">
        <v>979</v>
      </c>
      <c r="BT449">
        <v>968</v>
      </c>
      <c r="BU449">
        <v>960</v>
      </c>
      <c r="BV449">
        <v>940</v>
      </c>
      <c r="BW449">
        <v>780</v>
      </c>
      <c r="BX449">
        <v>740</v>
      </c>
      <c r="BY449">
        <v>730</v>
      </c>
      <c r="BZ449">
        <v>750</v>
      </c>
      <c r="CA449">
        <v>750</v>
      </c>
      <c r="CB449">
        <v>790</v>
      </c>
      <c r="CC449">
        <v>790</v>
      </c>
      <c r="CD449">
        <v>820</v>
      </c>
      <c r="CE449">
        <v>800</v>
      </c>
      <c r="CF449">
        <v>790</v>
      </c>
      <c r="CG449">
        <v>800</v>
      </c>
      <c r="CH449">
        <v>780</v>
      </c>
      <c r="CI449">
        <v>810</v>
      </c>
    </row>
    <row r="450" spans="1:87" x14ac:dyDescent="0.2">
      <c r="A450" s="7">
        <v>44636</v>
      </c>
      <c r="B450" s="2">
        <f t="shared" si="220"/>
        <v>1186</v>
      </c>
      <c r="C450" s="2">
        <f t="shared" si="221"/>
        <v>1190</v>
      </c>
      <c r="D450" s="2">
        <f t="shared" si="222"/>
        <v>1186</v>
      </c>
      <c r="E450" s="2">
        <f t="shared" si="223"/>
        <v>1188</v>
      </c>
      <c r="F450" s="2">
        <f t="shared" si="224"/>
        <v>1242</v>
      </c>
      <c r="G450" s="2">
        <f t="shared" si="225"/>
        <v>1415</v>
      </c>
      <c r="H450" s="2">
        <f t="shared" si="226"/>
        <v>1403</v>
      </c>
      <c r="I450" s="2">
        <f t="shared" si="227"/>
        <v>1405</v>
      </c>
      <c r="J450" s="2">
        <f t="shared" si="228"/>
        <v>1411</v>
      </c>
      <c r="K450" s="2">
        <f t="shared" si="229"/>
        <v>1409</v>
      </c>
      <c r="L450" s="2">
        <f t="shared" si="230"/>
        <v>1386</v>
      </c>
      <c r="M450" s="2">
        <f t="shared" si="231"/>
        <v>1442</v>
      </c>
      <c r="N450" s="2">
        <f t="shared" si="232"/>
        <v>1431</v>
      </c>
      <c r="O450" s="2">
        <f t="shared" si="233"/>
        <v>1258</v>
      </c>
      <c r="P450" s="2">
        <f t="shared" si="234"/>
        <v>1275</v>
      </c>
      <c r="Q450" s="2">
        <f t="shared" si="235"/>
        <v>1257</v>
      </c>
      <c r="R450" s="2">
        <f t="shared" si="236"/>
        <v>1253</v>
      </c>
      <c r="S450" s="2">
        <f t="shared" si="237"/>
        <v>1231</v>
      </c>
      <c r="T450" s="2">
        <f t="shared" si="238"/>
        <v>1376</v>
      </c>
      <c r="U450" s="2">
        <f t="shared" si="239"/>
        <v>1642</v>
      </c>
      <c r="V450" s="2">
        <f t="shared" si="240"/>
        <v>1362</v>
      </c>
      <c r="W450" s="2">
        <f t="shared" si="241"/>
        <v>1273</v>
      </c>
      <c r="X450" s="2">
        <f t="shared" si="242"/>
        <v>1318</v>
      </c>
      <c r="Y450" s="2">
        <f t="shared" si="243"/>
        <v>1276</v>
      </c>
      <c r="AA450" s="2">
        <f t="shared" si="213"/>
        <v>1642</v>
      </c>
      <c r="AB450" s="2">
        <f t="shared" si="244"/>
        <v>1431</v>
      </c>
      <c r="AC450" s="2">
        <f t="shared" si="245"/>
        <v>1415</v>
      </c>
      <c r="AE450" s="10">
        <v>5</v>
      </c>
      <c r="AF450" s="2">
        <f t="shared" si="214"/>
        <v>12555</v>
      </c>
      <c r="AG450" s="2">
        <f t="shared" si="215"/>
        <v>5221</v>
      </c>
      <c r="AH450" s="2">
        <f t="shared" si="216"/>
        <v>14039</v>
      </c>
      <c r="AI450" s="2">
        <f t="shared" si="217"/>
        <v>31815</v>
      </c>
      <c r="AK450">
        <f t="shared" si="218"/>
        <v>3</v>
      </c>
      <c r="AL450">
        <f t="shared" si="219"/>
        <v>2022</v>
      </c>
      <c r="BL450">
        <v>1177.2</v>
      </c>
      <c r="BM450">
        <v>1180.8</v>
      </c>
      <c r="BN450">
        <v>1177.2</v>
      </c>
      <c r="BO450">
        <v>1179</v>
      </c>
      <c r="BP450">
        <v>1232.5999999999999</v>
      </c>
      <c r="BQ450">
        <v>1404.4</v>
      </c>
      <c r="BR450">
        <v>1392.6</v>
      </c>
      <c r="BS450">
        <v>1394.4</v>
      </c>
      <c r="BT450">
        <v>1399.8</v>
      </c>
      <c r="BU450">
        <v>1398.25</v>
      </c>
      <c r="BV450">
        <v>1375.2</v>
      </c>
      <c r="BW450">
        <v>1431</v>
      </c>
      <c r="BX450">
        <v>1420</v>
      </c>
      <c r="BY450">
        <v>1248.2</v>
      </c>
      <c r="BZ450">
        <v>1265</v>
      </c>
      <c r="CA450">
        <v>1247.8</v>
      </c>
      <c r="CB450">
        <v>1243.5999999999999</v>
      </c>
      <c r="CC450">
        <v>1222</v>
      </c>
      <c r="CD450">
        <v>1366</v>
      </c>
      <c r="CE450">
        <v>1629.2</v>
      </c>
      <c r="CF450">
        <v>1351.4</v>
      </c>
      <c r="CG450">
        <v>1263.4000000000001</v>
      </c>
      <c r="CH450">
        <v>1308.2</v>
      </c>
      <c r="CI450">
        <v>1266.4000000000001</v>
      </c>
    </row>
    <row r="451" spans="1:87" x14ac:dyDescent="0.2">
      <c r="A451" s="7">
        <v>44637</v>
      </c>
      <c r="B451" s="2">
        <f t="shared" si="220"/>
        <v>1280</v>
      </c>
      <c r="C451" s="2">
        <f t="shared" si="221"/>
        <v>1285</v>
      </c>
      <c r="D451" s="2">
        <f t="shared" si="222"/>
        <v>1280</v>
      </c>
      <c r="E451" s="2">
        <f t="shared" si="223"/>
        <v>1311</v>
      </c>
      <c r="F451" s="2">
        <f t="shared" si="224"/>
        <v>1405</v>
      </c>
      <c r="G451" s="2">
        <f t="shared" si="225"/>
        <v>1415</v>
      </c>
      <c r="H451" s="2">
        <f t="shared" si="226"/>
        <v>1395</v>
      </c>
      <c r="I451" s="2">
        <f t="shared" si="227"/>
        <v>1395</v>
      </c>
      <c r="J451" s="2">
        <f t="shared" si="228"/>
        <v>1427</v>
      </c>
      <c r="K451" s="2">
        <f t="shared" si="229"/>
        <v>1437</v>
      </c>
      <c r="L451" s="2">
        <f t="shared" si="230"/>
        <v>1402</v>
      </c>
      <c r="M451" s="2">
        <f t="shared" si="231"/>
        <v>1217</v>
      </c>
      <c r="N451" s="2">
        <f t="shared" si="232"/>
        <v>1151</v>
      </c>
      <c r="O451" s="2">
        <f t="shared" si="233"/>
        <v>1130</v>
      </c>
      <c r="P451" s="2">
        <f t="shared" si="234"/>
        <v>1127</v>
      </c>
      <c r="Q451" s="2">
        <f t="shared" si="235"/>
        <v>1126</v>
      </c>
      <c r="R451" s="2">
        <f t="shared" si="236"/>
        <v>1124</v>
      </c>
      <c r="S451" s="2">
        <f t="shared" si="237"/>
        <v>1596</v>
      </c>
      <c r="T451" s="2">
        <f t="shared" si="238"/>
        <v>3383</v>
      </c>
      <c r="U451" s="2">
        <f t="shared" si="239"/>
        <v>2369</v>
      </c>
      <c r="V451" s="2">
        <f t="shared" si="240"/>
        <v>1177</v>
      </c>
      <c r="W451" s="2">
        <f t="shared" si="241"/>
        <v>1133</v>
      </c>
      <c r="X451" s="2">
        <f t="shared" si="242"/>
        <v>1203</v>
      </c>
      <c r="Y451" s="2">
        <f t="shared" si="243"/>
        <v>1275</v>
      </c>
      <c r="AA451" s="2">
        <f t="shared" si="213"/>
        <v>3383</v>
      </c>
      <c r="AB451" s="2">
        <f t="shared" si="244"/>
        <v>1151</v>
      </c>
      <c r="AC451" s="2">
        <f t="shared" si="245"/>
        <v>1415</v>
      </c>
      <c r="AE451" s="10">
        <v>6</v>
      </c>
      <c r="AF451" s="2">
        <f t="shared" si="214"/>
        <v>15350</v>
      </c>
      <c r="AG451" s="2">
        <f t="shared" si="215"/>
        <v>4534</v>
      </c>
      <c r="AH451" s="2">
        <f t="shared" si="216"/>
        <v>14159</v>
      </c>
      <c r="AI451" s="2">
        <f t="shared" si="217"/>
        <v>34043</v>
      </c>
      <c r="AK451">
        <f t="shared" si="218"/>
        <v>3</v>
      </c>
      <c r="AL451">
        <f t="shared" si="219"/>
        <v>2022</v>
      </c>
      <c r="BL451">
        <v>1270</v>
      </c>
      <c r="BM451">
        <v>1275.4000000000001</v>
      </c>
      <c r="BN451">
        <v>1270</v>
      </c>
      <c r="BO451">
        <v>1301.2</v>
      </c>
      <c r="BP451">
        <v>1394.4</v>
      </c>
      <c r="BQ451">
        <v>1404.4</v>
      </c>
      <c r="BR451">
        <v>1384.4</v>
      </c>
      <c r="BS451">
        <v>1384.4</v>
      </c>
      <c r="BT451">
        <v>1416.4</v>
      </c>
      <c r="BU451">
        <v>1426.4</v>
      </c>
      <c r="BV451">
        <v>1391.6</v>
      </c>
      <c r="BW451">
        <v>1208.2</v>
      </c>
      <c r="BX451">
        <v>1142.4000000000001</v>
      </c>
      <c r="BY451">
        <v>1121.8</v>
      </c>
      <c r="BZ451">
        <v>1118</v>
      </c>
      <c r="CA451">
        <v>1117.2</v>
      </c>
      <c r="CB451">
        <v>1115.4000000000001</v>
      </c>
      <c r="CC451">
        <v>1583.65</v>
      </c>
      <c r="CD451">
        <v>3356.8629999999998</v>
      </c>
      <c r="CE451">
        <v>2350.8380000000002</v>
      </c>
      <c r="CF451">
        <v>1168.3499999999999</v>
      </c>
      <c r="CG451">
        <v>1124.8</v>
      </c>
      <c r="CH451">
        <v>1194.2</v>
      </c>
      <c r="CI451">
        <v>1265.5999999999999</v>
      </c>
    </row>
    <row r="452" spans="1:87" x14ac:dyDescent="0.2">
      <c r="A452" s="7">
        <v>44638</v>
      </c>
      <c r="B452" s="2">
        <f t="shared" si="220"/>
        <v>1284</v>
      </c>
      <c r="C452" s="2">
        <f t="shared" si="221"/>
        <v>1293</v>
      </c>
      <c r="D452" s="2">
        <f t="shared" si="222"/>
        <v>1268</v>
      </c>
      <c r="E452" s="2">
        <f t="shared" si="223"/>
        <v>1191</v>
      </c>
      <c r="F452" s="2">
        <f t="shared" si="224"/>
        <v>1199</v>
      </c>
      <c r="G452" s="2">
        <f t="shared" si="225"/>
        <v>1302</v>
      </c>
      <c r="H452" s="2">
        <f t="shared" si="226"/>
        <v>1388</v>
      </c>
      <c r="I452" s="2">
        <f t="shared" si="227"/>
        <v>1388</v>
      </c>
      <c r="J452" s="2">
        <f t="shared" si="228"/>
        <v>1346</v>
      </c>
      <c r="K452" s="2">
        <f t="shared" si="229"/>
        <v>1334</v>
      </c>
      <c r="L452" s="2">
        <f t="shared" si="230"/>
        <v>1315</v>
      </c>
      <c r="M452" s="2">
        <f t="shared" si="231"/>
        <v>1322</v>
      </c>
      <c r="N452" s="2">
        <f t="shared" si="232"/>
        <v>1215</v>
      </c>
      <c r="O452" s="2">
        <f t="shared" si="233"/>
        <v>953</v>
      </c>
      <c r="P452" s="2">
        <f t="shared" si="234"/>
        <v>1063</v>
      </c>
      <c r="Q452" s="2">
        <f t="shared" si="235"/>
        <v>1055</v>
      </c>
      <c r="R452" s="2">
        <f t="shared" si="236"/>
        <v>1029</v>
      </c>
      <c r="S452" s="2">
        <f t="shared" si="237"/>
        <v>998</v>
      </c>
      <c r="T452" s="2">
        <f t="shared" si="238"/>
        <v>941</v>
      </c>
      <c r="U452" s="2">
        <f t="shared" si="239"/>
        <v>1055</v>
      </c>
      <c r="V452" s="2">
        <f t="shared" si="240"/>
        <v>1116</v>
      </c>
      <c r="W452" s="2">
        <f t="shared" si="241"/>
        <v>1116</v>
      </c>
      <c r="X452" s="2">
        <f t="shared" si="242"/>
        <v>1118</v>
      </c>
      <c r="Y452" s="2">
        <f t="shared" si="243"/>
        <v>1172</v>
      </c>
      <c r="AA452" s="2">
        <f t="shared" si="213"/>
        <v>0</v>
      </c>
      <c r="AB452" s="2">
        <f t="shared" si="244"/>
        <v>1388</v>
      </c>
      <c r="AC452" s="2">
        <f t="shared" si="245"/>
        <v>1388</v>
      </c>
      <c r="AE452" s="10">
        <v>7</v>
      </c>
      <c r="AF452" s="2">
        <f t="shared" si="214"/>
        <v>0</v>
      </c>
      <c r="AG452" s="2">
        <f t="shared" si="215"/>
        <v>15014</v>
      </c>
      <c r="AH452" s="2">
        <f t="shared" si="216"/>
        <v>13447</v>
      </c>
      <c r="AI452" s="2">
        <f t="shared" si="217"/>
        <v>28461</v>
      </c>
      <c r="AK452">
        <f t="shared" si="218"/>
        <v>3</v>
      </c>
      <c r="AL452">
        <f t="shared" si="219"/>
        <v>2022</v>
      </c>
      <c r="BL452">
        <v>1273.8</v>
      </c>
      <c r="BM452">
        <v>1282.8</v>
      </c>
      <c r="BN452">
        <v>1258.2</v>
      </c>
      <c r="BO452">
        <v>1181.5999999999999</v>
      </c>
      <c r="BP452">
        <v>1189.8</v>
      </c>
      <c r="BQ452">
        <v>1291.5999999999999</v>
      </c>
      <c r="BR452">
        <v>1377</v>
      </c>
      <c r="BS452">
        <v>1377</v>
      </c>
      <c r="BT452">
        <v>1335.4</v>
      </c>
      <c r="BU452">
        <v>1323.6</v>
      </c>
      <c r="BV452">
        <v>1305.4000000000001</v>
      </c>
      <c r="BW452">
        <v>1312.4</v>
      </c>
      <c r="BX452">
        <v>1206.2</v>
      </c>
      <c r="BY452">
        <v>945.4</v>
      </c>
      <c r="BZ452">
        <v>1055.4000000000001</v>
      </c>
      <c r="CA452">
        <v>1047.2</v>
      </c>
      <c r="CB452">
        <v>1021</v>
      </c>
      <c r="CC452">
        <v>990.6</v>
      </c>
      <c r="CD452">
        <v>933.8</v>
      </c>
      <c r="CE452">
        <v>1047.4000000000001</v>
      </c>
      <c r="CF452">
        <v>1107.4000000000001</v>
      </c>
      <c r="CG452">
        <v>1107.4000000000001</v>
      </c>
      <c r="CH452">
        <v>1109.2</v>
      </c>
      <c r="CI452">
        <v>1162.8</v>
      </c>
    </row>
    <row r="453" spans="1:87" x14ac:dyDescent="0.2">
      <c r="A453" s="7">
        <v>44639</v>
      </c>
      <c r="B453" s="2">
        <f t="shared" si="220"/>
        <v>1168</v>
      </c>
      <c r="C453" s="2">
        <f t="shared" si="221"/>
        <v>1160</v>
      </c>
      <c r="D453" s="2">
        <f t="shared" si="222"/>
        <v>1146</v>
      </c>
      <c r="E453" s="2">
        <f t="shared" si="223"/>
        <v>1191</v>
      </c>
      <c r="F453" s="2">
        <f t="shared" si="224"/>
        <v>1206</v>
      </c>
      <c r="G453" s="2">
        <f t="shared" si="225"/>
        <v>1151</v>
      </c>
      <c r="H453" s="2">
        <f t="shared" si="226"/>
        <v>937</v>
      </c>
      <c r="I453" s="2">
        <f t="shared" si="227"/>
        <v>937</v>
      </c>
      <c r="J453" s="2">
        <f t="shared" si="228"/>
        <v>897</v>
      </c>
      <c r="K453" s="2">
        <f t="shared" si="229"/>
        <v>917</v>
      </c>
      <c r="L453" s="2">
        <f t="shared" si="230"/>
        <v>887</v>
      </c>
      <c r="M453" s="2">
        <f t="shared" si="231"/>
        <v>846</v>
      </c>
      <c r="N453" s="2">
        <f t="shared" si="232"/>
        <v>816</v>
      </c>
      <c r="O453" s="2">
        <f t="shared" si="233"/>
        <v>776</v>
      </c>
      <c r="P453" s="2">
        <f t="shared" si="234"/>
        <v>615</v>
      </c>
      <c r="Q453" s="2">
        <f t="shared" si="235"/>
        <v>595</v>
      </c>
      <c r="R453" s="2">
        <f t="shared" si="236"/>
        <v>595</v>
      </c>
      <c r="S453" s="2">
        <f t="shared" si="237"/>
        <v>595</v>
      </c>
      <c r="T453" s="2">
        <f t="shared" si="238"/>
        <v>1058</v>
      </c>
      <c r="U453" s="2">
        <f t="shared" si="239"/>
        <v>1088</v>
      </c>
      <c r="V453" s="2">
        <f t="shared" si="240"/>
        <v>1139</v>
      </c>
      <c r="W453" s="2">
        <f t="shared" si="241"/>
        <v>1179</v>
      </c>
      <c r="X453" s="2">
        <f t="shared" si="242"/>
        <v>1219</v>
      </c>
      <c r="Y453" s="2">
        <f t="shared" si="243"/>
        <v>1229</v>
      </c>
      <c r="AA453" s="2">
        <f t="shared" si="213"/>
        <v>0</v>
      </c>
      <c r="AB453" s="2">
        <f t="shared" si="244"/>
        <v>1088</v>
      </c>
      <c r="AC453" s="2">
        <f t="shared" si="245"/>
        <v>1229</v>
      </c>
      <c r="AE453" s="10">
        <v>1</v>
      </c>
      <c r="AF453" s="2">
        <f t="shared" si="214"/>
        <v>0</v>
      </c>
      <c r="AG453" s="2">
        <f t="shared" si="215"/>
        <v>10622</v>
      </c>
      <c r="AH453" s="2">
        <f t="shared" si="216"/>
        <v>12725</v>
      </c>
      <c r="AI453" s="2">
        <f t="shared" si="217"/>
        <v>23347</v>
      </c>
      <c r="AK453">
        <f t="shared" si="218"/>
        <v>3</v>
      </c>
      <c r="AL453">
        <f t="shared" si="219"/>
        <v>2022</v>
      </c>
      <c r="BL453">
        <v>1159.2</v>
      </c>
      <c r="BM453">
        <v>1151</v>
      </c>
      <c r="BN453">
        <v>1137.2</v>
      </c>
      <c r="BO453">
        <v>1182</v>
      </c>
      <c r="BP453">
        <v>1196.5999999999999</v>
      </c>
      <c r="BQ453">
        <v>1142.4000000000001</v>
      </c>
      <c r="BR453">
        <v>930</v>
      </c>
      <c r="BS453">
        <v>930</v>
      </c>
      <c r="BT453">
        <v>890</v>
      </c>
      <c r="BU453">
        <v>910</v>
      </c>
      <c r="BV453">
        <v>880</v>
      </c>
      <c r="BW453">
        <v>840</v>
      </c>
      <c r="BX453">
        <v>810</v>
      </c>
      <c r="BY453">
        <v>770</v>
      </c>
      <c r="BZ453">
        <v>610</v>
      </c>
      <c r="CA453">
        <v>590</v>
      </c>
      <c r="CB453">
        <v>590</v>
      </c>
      <c r="CC453">
        <v>590</v>
      </c>
      <c r="CD453">
        <v>1050</v>
      </c>
      <c r="CE453">
        <v>1080</v>
      </c>
      <c r="CF453">
        <v>1130</v>
      </c>
      <c r="CG453">
        <v>1170</v>
      </c>
      <c r="CH453">
        <v>1210</v>
      </c>
      <c r="CI453">
        <v>1220</v>
      </c>
    </row>
    <row r="454" spans="1:87" x14ac:dyDescent="0.2">
      <c r="A454" s="7">
        <v>44640</v>
      </c>
      <c r="B454" s="2">
        <f t="shared" si="220"/>
        <v>2136</v>
      </c>
      <c r="C454" s="2">
        <f t="shared" si="221"/>
        <v>3027</v>
      </c>
      <c r="D454" s="2">
        <f t="shared" si="222"/>
        <v>3095</v>
      </c>
      <c r="E454" s="2">
        <f t="shared" si="223"/>
        <v>4589</v>
      </c>
      <c r="F454" s="2">
        <f t="shared" si="224"/>
        <v>479</v>
      </c>
      <c r="G454" s="2">
        <f t="shared" si="225"/>
        <v>461</v>
      </c>
      <c r="H454" s="2">
        <f t="shared" si="226"/>
        <v>444</v>
      </c>
      <c r="I454" s="2">
        <f t="shared" si="227"/>
        <v>468</v>
      </c>
      <c r="J454" s="2">
        <f t="shared" si="228"/>
        <v>488</v>
      </c>
      <c r="K454" s="2">
        <f t="shared" si="229"/>
        <v>464</v>
      </c>
      <c r="L454" s="2">
        <f t="shared" si="230"/>
        <v>435</v>
      </c>
      <c r="M454" s="2">
        <f t="shared" si="231"/>
        <v>421</v>
      </c>
      <c r="N454" s="2">
        <f t="shared" si="232"/>
        <v>401</v>
      </c>
      <c r="O454" s="2">
        <f t="shared" si="233"/>
        <v>392</v>
      </c>
      <c r="P454" s="2">
        <f t="shared" si="234"/>
        <v>415</v>
      </c>
      <c r="Q454" s="2">
        <f t="shared" si="235"/>
        <v>357</v>
      </c>
      <c r="R454" s="2">
        <f t="shared" si="236"/>
        <v>352</v>
      </c>
      <c r="S454" s="2">
        <f t="shared" si="237"/>
        <v>348</v>
      </c>
      <c r="T454" s="2">
        <f t="shared" si="238"/>
        <v>352</v>
      </c>
      <c r="U454" s="2">
        <f t="shared" si="239"/>
        <v>354</v>
      </c>
      <c r="V454" s="2">
        <f t="shared" si="240"/>
        <v>392</v>
      </c>
      <c r="W454" s="2">
        <f t="shared" si="241"/>
        <v>433</v>
      </c>
      <c r="X454" s="2">
        <f t="shared" si="242"/>
        <v>424</v>
      </c>
      <c r="Y454" s="2">
        <f t="shared" si="243"/>
        <v>2613</v>
      </c>
      <c r="AA454" s="2">
        <f t="shared" si="213"/>
        <v>488</v>
      </c>
      <c r="AB454" s="2">
        <f t="shared" si="244"/>
        <v>415</v>
      </c>
      <c r="AC454" s="2">
        <f t="shared" si="245"/>
        <v>4589</v>
      </c>
      <c r="AE454" s="10">
        <v>2</v>
      </c>
      <c r="AF454" s="2">
        <f t="shared" si="214"/>
        <v>3682</v>
      </c>
      <c r="AG454" s="2">
        <f t="shared" si="215"/>
        <v>1565</v>
      </c>
      <c r="AH454" s="2">
        <f t="shared" si="216"/>
        <v>18093</v>
      </c>
      <c r="AI454" s="2">
        <f t="shared" si="217"/>
        <v>23340</v>
      </c>
      <c r="AK454">
        <f t="shared" si="218"/>
        <v>3</v>
      </c>
      <c r="AL454">
        <f t="shared" si="219"/>
        <v>2022</v>
      </c>
      <c r="BL454">
        <v>2120</v>
      </c>
      <c r="BM454">
        <v>3003.6</v>
      </c>
      <c r="BN454">
        <v>3071.8</v>
      </c>
      <c r="BO454">
        <v>4553.6000000000004</v>
      </c>
      <c r="BP454">
        <v>475.4</v>
      </c>
      <c r="BQ454">
        <v>457.2</v>
      </c>
      <c r="BR454">
        <v>441</v>
      </c>
      <c r="BS454">
        <v>464.4</v>
      </c>
      <c r="BT454">
        <v>484.2</v>
      </c>
      <c r="BU454">
        <v>460.8</v>
      </c>
      <c r="BV454">
        <v>432</v>
      </c>
      <c r="BW454">
        <v>417.6</v>
      </c>
      <c r="BX454">
        <v>397.8</v>
      </c>
      <c r="BY454">
        <v>388.8</v>
      </c>
      <c r="BZ454">
        <v>412.2</v>
      </c>
      <c r="CA454">
        <v>354.6</v>
      </c>
      <c r="CB454">
        <v>349.2</v>
      </c>
      <c r="CC454">
        <v>345.6</v>
      </c>
      <c r="CD454">
        <v>349.2</v>
      </c>
      <c r="CE454">
        <v>351</v>
      </c>
      <c r="CF454">
        <v>389.07799999999997</v>
      </c>
      <c r="CG454">
        <v>430.2</v>
      </c>
      <c r="CH454">
        <v>421.2</v>
      </c>
      <c r="CI454">
        <v>2592.8000000000002</v>
      </c>
    </row>
    <row r="455" spans="1:87" x14ac:dyDescent="0.2">
      <c r="A455" s="7">
        <v>44641</v>
      </c>
      <c r="B455" s="2">
        <f t="shared" si="220"/>
        <v>2571</v>
      </c>
      <c r="C455" s="2">
        <f t="shared" si="221"/>
        <v>1744</v>
      </c>
      <c r="D455" s="2">
        <f t="shared" si="222"/>
        <v>1756</v>
      </c>
      <c r="E455" s="2">
        <f t="shared" si="223"/>
        <v>1694</v>
      </c>
      <c r="F455" s="2">
        <f t="shared" si="224"/>
        <v>1706</v>
      </c>
      <c r="G455" s="2">
        <f t="shared" si="225"/>
        <v>1719</v>
      </c>
      <c r="H455" s="2">
        <f t="shared" si="226"/>
        <v>1776</v>
      </c>
      <c r="I455" s="2">
        <f t="shared" si="227"/>
        <v>1752</v>
      </c>
      <c r="J455" s="2">
        <f t="shared" si="228"/>
        <v>1657</v>
      </c>
      <c r="K455" s="2">
        <f t="shared" si="229"/>
        <v>1652</v>
      </c>
      <c r="L455" s="2">
        <f t="shared" si="230"/>
        <v>1638</v>
      </c>
      <c r="M455" s="2">
        <f t="shared" si="231"/>
        <v>1600</v>
      </c>
      <c r="N455" s="2">
        <f t="shared" si="232"/>
        <v>1498</v>
      </c>
      <c r="O455" s="2">
        <f t="shared" si="233"/>
        <v>1523</v>
      </c>
      <c r="P455" s="2">
        <f t="shared" si="234"/>
        <v>1495</v>
      </c>
      <c r="Q455" s="2">
        <f t="shared" si="235"/>
        <v>1495</v>
      </c>
      <c r="R455" s="2">
        <f t="shared" si="236"/>
        <v>1480</v>
      </c>
      <c r="S455" s="2">
        <f t="shared" si="237"/>
        <v>1495</v>
      </c>
      <c r="T455" s="2">
        <f t="shared" si="238"/>
        <v>1557</v>
      </c>
      <c r="U455" s="2">
        <f t="shared" si="239"/>
        <v>1589</v>
      </c>
      <c r="V455" s="2">
        <f t="shared" si="240"/>
        <v>1633</v>
      </c>
      <c r="W455" s="2">
        <f t="shared" si="241"/>
        <v>1652</v>
      </c>
      <c r="X455" s="2">
        <f t="shared" si="242"/>
        <v>1660</v>
      </c>
      <c r="Y455" s="2">
        <f t="shared" si="243"/>
        <v>1682</v>
      </c>
      <c r="AA455" s="2">
        <f t="shared" si="213"/>
        <v>1752</v>
      </c>
      <c r="AB455" s="2">
        <f t="shared" si="244"/>
        <v>1523</v>
      </c>
      <c r="AC455" s="2">
        <f t="shared" si="245"/>
        <v>2571</v>
      </c>
      <c r="AE455" s="10">
        <v>3</v>
      </c>
      <c r="AF455" s="2">
        <f t="shared" si="214"/>
        <v>14420</v>
      </c>
      <c r="AG455" s="2">
        <f t="shared" si="215"/>
        <v>6011</v>
      </c>
      <c r="AH455" s="2">
        <f t="shared" si="216"/>
        <v>19593</v>
      </c>
      <c r="AI455" s="2">
        <f t="shared" si="217"/>
        <v>40024</v>
      </c>
      <c r="AK455">
        <f t="shared" si="218"/>
        <v>3</v>
      </c>
      <c r="AL455">
        <f t="shared" si="219"/>
        <v>2022</v>
      </c>
      <c r="BL455">
        <v>2551</v>
      </c>
      <c r="BM455">
        <v>1731</v>
      </c>
      <c r="BN455">
        <v>1742.8</v>
      </c>
      <c r="BO455">
        <v>1681</v>
      </c>
      <c r="BP455">
        <v>1692.8</v>
      </c>
      <c r="BQ455">
        <v>1706.2</v>
      </c>
      <c r="BR455">
        <v>1762</v>
      </c>
      <c r="BS455">
        <v>1738.4</v>
      </c>
      <c r="BT455">
        <v>1644.6</v>
      </c>
      <c r="BU455">
        <v>1639.2</v>
      </c>
      <c r="BV455">
        <v>1625.6</v>
      </c>
      <c r="BW455">
        <v>1587.4</v>
      </c>
      <c r="BX455">
        <v>1486.95</v>
      </c>
      <c r="BY455">
        <v>1511.3630000000001</v>
      </c>
      <c r="BZ455">
        <v>1483.8</v>
      </c>
      <c r="CA455">
        <v>1483.8</v>
      </c>
      <c r="CB455">
        <v>1468.4</v>
      </c>
      <c r="CC455">
        <v>1483.8</v>
      </c>
      <c r="CD455">
        <v>1545</v>
      </c>
      <c r="CE455">
        <v>1576.6</v>
      </c>
      <c r="CF455">
        <v>1620.4</v>
      </c>
      <c r="CG455">
        <v>1639.2</v>
      </c>
      <c r="CH455">
        <v>1647.4</v>
      </c>
      <c r="CI455">
        <v>1669.2</v>
      </c>
    </row>
    <row r="456" spans="1:87" x14ac:dyDescent="0.2">
      <c r="A456" s="7">
        <v>44642</v>
      </c>
      <c r="B456" s="2">
        <f t="shared" si="220"/>
        <v>1682</v>
      </c>
      <c r="C456" s="2">
        <f t="shared" si="221"/>
        <v>1684</v>
      </c>
      <c r="D456" s="2">
        <f t="shared" si="222"/>
        <v>1670</v>
      </c>
      <c r="E456" s="2">
        <f t="shared" si="223"/>
        <v>1684</v>
      </c>
      <c r="F456" s="2">
        <f t="shared" si="224"/>
        <v>1682</v>
      </c>
      <c r="G456" s="2">
        <f t="shared" si="225"/>
        <v>1694</v>
      </c>
      <c r="H456" s="2">
        <f t="shared" si="226"/>
        <v>1750</v>
      </c>
      <c r="I456" s="2">
        <f t="shared" si="227"/>
        <v>1750</v>
      </c>
      <c r="J456" s="2">
        <f t="shared" si="228"/>
        <v>1758</v>
      </c>
      <c r="K456" s="2">
        <f t="shared" si="229"/>
        <v>1721</v>
      </c>
      <c r="L456" s="2">
        <f t="shared" si="230"/>
        <v>1567</v>
      </c>
      <c r="M456" s="2">
        <f t="shared" si="231"/>
        <v>1539</v>
      </c>
      <c r="N456" s="2">
        <f t="shared" si="232"/>
        <v>1473</v>
      </c>
      <c r="O456" s="2">
        <f t="shared" si="233"/>
        <v>1492</v>
      </c>
      <c r="P456" s="2">
        <f t="shared" si="234"/>
        <v>1470</v>
      </c>
      <c r="Q456" s="2">
        <f t="shared" si="235"/>
        <v>1484</v>
      </c>
      <c r="R456" s="2">
        <f t="shared" si="236"/>
        <v>1520</v>
      </c>
      <c r="S456" s="2">
        <f t="shared" si="237"/>
        <v>1504</v>
      </c>
      <c r="T456" s="2">
        <f t="shared" si="238"/>
        <v>1555</v>
      </c>
      <c r="U456" s="2">
        <f t="shared" si="239"/>
        <v>1565</v>
      </c>
      <c r="V456" s="2">
        <f t="shared" si="240"/>
        <v>1559</v>
      </c>
      <c r="W456" s="2">
        <f t="shared" si="241"/>
        <v>1642</v>
      </c>
      <c r="X456" s="2">
        <f t="shared" si="242"/>
        <v>1738</v>
      </c>
      <c r="Y456" s="2">
        <f t="shared" si="243"/>
        <v>1743</v>
      </c>
      <c r="AA456" s="2">
        <f t="shared" si="213"/>
        <v>1758</v>
      </c>
      <c r="AB456" s="2">
        <f t="shared" si="244"/>
        <v>1492</v>
      </c>
      <c r="AC456" s="2">
        <f t="shared" si="245"/>
        <v>1750</v>
      </c>
      <c r="AE456" s="10">
        <v>4</v>
      </c>
      <c r="AF456" s="2">
        <f t="shared" si="214"/>
        <v>14479</v>
      </c>
      <c r="AG456" s="2">
        <f t="shared" si="215"/>
        <v>5919</v>
      </c>
      <c r="AH456" s="2">
        <f t="shared" si="216"/>
        <v>18528</v>
      </c>
      <c r="AI456" s="2">
        <f t="shared" si="217"/>
        <v>38926</v>
      </c>
      <c r="AK456">
        <f t="shared" si="218"/>
        <v>3</v>
      </c>
      <c r="AL456">
        <f t="shared" si="219"/>
        <v>2022</v>
      </c>
      <c r="BL456">
        <v>1669.2</v>
      </c>
      <c r="BM456">
        <v>1671</v>
      </c>
      <c r="BN456">
        <v>1657.4</v>
      </c>
      <c r="BO456">
        <v>1671</v>
      </c>
      <c r="BP456">
        <v>1669.2</v>
      </c>
      <c r="BQ456">
        <v>1681</v>
      </c>
      <c r="BR456">
        <v>1736.6</v>
      </c>
      <c r="BS456">
        <v>1736.6</v>
      </c>
      <c r="BT456">
        <v>1744.8</v>
      </c>
      <c r="BU456">
        <v>1707.6</v>
      </c>
      <c r="BV456">
        <v>1555.4</v>
      </c>
      <c r="BW456">
        <v>1527.4</v>
      </c>
      <c r="BX456">
        <v>1462</v>
      </c>
      <c r="BY456">
        <v>1480.2</v>
      </c>
      <c r="BZ456">
        <v>1458.4</v>
      </c>
      <c r="CA456">
        <v>1472.8</v>
      </c>
      <c r="CB456">
        <v>1508.8</v>
      </c>
      <c r="CC456">
        <v>1492.6</v>
      </c>
      <c r="CD456">
        <v>1543</v>
      </c>
      <c r="CE456">
        <v>1553.2</v>
      </c>
      <c r="CF456">
        <v>1547.4</v>
      </c>
      <c r="CG456">
        <v>1629.6</v>
      </c>
      <c r="CH456">
        <v>1724.8</v>
      </c>
      <c r="CI456">
        <v>1729.4</v>
      </c>
    </row>
    <row r="457" spans="1:87" x14ac:dyDescent="0.2">
      <c r="A457" s="7">
        <v>44643</v>
      </c>
      <c r="B457" s="2">
        <f t="shared" si="220"/>
        <v>1743</v>
      </c>
      <c r="C457" s="2">
        <f t="shared" si="221"/>
        <v>1723</v>
      </c>
      <c r="D457" s="2">
        <f t="shared" si="222"/>
        <v>1755</v>
      </c>
      <c r="E457" s="2">
        <f t="shared" si="223"/>
        <v>1744</v>
      </c>
      <c r="F457" s="2">
        <f t="shared" si="224"/>
        <v>1744</v>
      </c>
      <c r="G457" s="2">
        <f t="shared" si="225"/>
        <v>1755</v>
      </c>
      <c r="H457" s="2">
        <f t="shared" si="226"/>
        <v>1838</v>
      </c>
      <c r="I457" s="2">
        <f t="shared" si="227"/>
        <v>2943</v>
      </c>
      <c r="J457" s="2">
        <f t="shared" si="228"/>
        <v>3167</v>
      </c>
      <c r="K457" s="2">
        <f t="shared" si="229"/>
        <v>3038</v>
      </c>
      <c r="L457" s="2">
        <f t="shared" si="230"/>
        <v>3100</v>
      </c>
      <c r="M457" s="2">
        <f t="shared" si="231"/>
        <v>3366</v>
      </c>
      <c r="N457" s="2">
        <f t="shared" si="232"/>
        <v>3379</v>
      </c>
      <c r="O457" s="2">
        <f t="shared" si="233"/>
        <v>1489</v>
      </c>
      <c r="P457" s="2">
        <f t="shared" si="234"/>
        <v>1139</v>
      </c>
      <c r="Q457" s="2">
        <f t="shared" si="235"/>
        <v>1133</v>
      </c>
      <c r="R457" s="2">
        <f t="shared" si="236"/>
        <v>1119</v>
      </c>
      <c r="S457" s="2">
        <f t="shared" si="237"/>
        <v>1129</v>
      </c>
      <c r="T457" s="2">
        <f t="shared" si="238"/>
        <v>1058</v>
      </c>
      <c r="U457" s="2">
        <f t="shared" si="239"/>
        <v>595</v>
      </c>
      <c r="V457" s="2">
        <f t="shared" si="240"/>
        <v>605</v>
      </c>
      <c r="W457" s="2">
        <f t="shared" si="241"/>
        <v>625</v>
      </c>
      <c r="X457" s="2">
        <f t="shared" si="242"/>
        <v>715</v>
      </c>
      <c r="Y457" s="2">
        <f t="shared" si="243"/>
        <v>766</v>
      </c>
      <c r="AA457" s="2">
        <f t="shared" si="213"/>
        <v>3366</v>
      </c>
      <c r="AB457" s="2">
        <f t="shared" si="244"/>
        <v>3379</v>
      </c>
      <c r="AC457" s="2">
        <f t="shared" si="245"/>
        <v>1838</v>
      </c>
      <c r="AE457" s="10">
        <v>5</v>
      </c>
      <c r="AF457" s="2">
        <f t="shared" si="214"/>
        <v>19515</v>
      </c>
      <c r="AG457" s="2">
        <f t="shared" si="215"/>
        <v>7140</v>
      </c>
      <c r="AH457" s="2">
        <f t="shared" si="216"/>
        <v>15013</v>
      </c>
      <c r="AI457" s="2">
        <f t="shared" si="217"/>
        <v>41668</v>
      </c>
      <c r="AK457">
        <f t="shared" si="218"/>
        <v>3</v>
      </c>
      <c r="AL457">
        <f t="shared" si="219"/>
        <v>2022</v>
      </c>
      <c r="BL457">
        <v>1729.4</v>
      </c>
      <c r="BM457">
        <v>1709.4</v>
      </c>
      <c r="BN457">
        <v>1741.2</v>
      </c>
      <c r="BO457">
        <v>1731.2</v>
      </c>
      <c r="BP457">
        <v>1731.2</v>
      </c>
      <c r="BQ457">
        <v>1741.2</v>
      </c>
      <c r="BR457">
        <v>1824</v>
      </c>
      <c r="BS457">
        <v>2920.2</v>
      </c>
      <c r="BT457">
        <v>3142.6</v>
      </c>
      <c r="BU457">
        <v>3014.6</v>
      </c>
      <c r="BV457">
        <v>3076.3999999999996</v>
      </c>
      <c r="BW457">
        <v>3340.6</v>
      </c>
      <c r="BX457">
        <v>3353</v>
      </c>
      <c r="BY457">
        <v>1477.4</v>
      </c>
      <c r="BZ457">
        <v>1130</v>
      </c>
      <c r="CA457">
        <v>1124.7249999999999</v>
      </c>
      <c r="CB457">
        <v>1110</v>
      </c>
      <c r="CC457">
        <v>1120</v>
      </c>
      <c r="CD457">
        <v>1050</v>
      </c>
      <c r="CE457">
        <v>590</v>
      </c>
      <c r="CF457">
        <v>600</v>
      </c>
      <c r="CG457">
        <v>620</v>
      </c>
      <c r="CH457">
        <v>710</v>
      </c>
      <c r="CI457">
        <v>760</v>
      </c>
    </row>
    <row r="458" spans="1:87" x14ac:dyDescent="0.2">
      <c r="A458" s="7">
        <v>44644</v>
      </c>
      <c r="B458" s="2">
        <f t="shared" si="220"/>
        <v>756</v>
      </c>
      <c r="C458" s="2">
        <f t="shared" si="221"/>
        <v>756</v>
      </c>
      <c r="D458" s="2">
        <f t="shared" si="222"/>
        <v>766</v>
      </c>
      <c r="E458" s="2">
        <f t="shared" si="223"/>
        <v>756</v>
      </c>
      <c r="F458" s="2">
        <f t="shared" si="224"/>
        <v>806</v>
      </c>
      <c r="G458" s="2">
        <f t="shared" si="225"/>
        <v>957</v>
      </c>
      <c r="H458" s="2">
        <f t="shared" si="226"/>
        <v>947</v>
      </c>
      <c r="I458" s="2">
        <f t="shared" si="227"/>
        <v>927</v>
      </c>
      <c r="J458" s="2">
        <f t="shared" si="228"/>
        <v>917</v>
      </c>
      <c r="K458" s="2">
        <f t="shared" si="229"/>
        <v>907</v>
      </c>
      <c r="L458" s="2">
        <f t="shared" si="230"/>
        <v>940</v>
      </c>
      <c r="M458" s="2">
        <f t="shared" si="231"/>
        <v>1158</v>
      </c>
      <c r="N458" s="2">
        <f t="shared" si="232"/>
        <v>939</v>
      </c>
      <c r="O458" s="2">
        <f t="shared" si="233"/>
        <v>706</v>
      </c>
      <c r="P458" s="2">
        <f t="shared" si="234"/>
        <v>615</v>
      </c>
      <c r="Q458" s="2">
        <f t="shared" si="235"/>
        <v>605</v>
      </c>
      <c r="R458" s="2">
        <f t="shared" si="236"/>
        <v>554</v>
      </c>
      <c r="S458" s="2">
        <f t="shared" si="237"/>
        <v>564</v>
      </c>
      <c r="T458" s="2">
        <f t="shared" si="238"/>
        <v>564</v>
      </c>
      <c r="U458" s="2">
        <f t="shared" si="239"/>
        <v>595</v>
      </c>
      <c r="V458" s="2">
        <f t="shared" si="240"/>
        <v>584</v>
      </c>
      <c r="W458" s="2">
        <f t="shared" si="241"/>
        <v>655</v>
      </c>
      <c r="X458" s="2">
        <f t="shared" si="242"/>
        <v>675</v>
      </c>
      <c r="Y458" s="2">
        <f t="shared" si="243"/>
        <v>715</v>
      </c>
      <c r="AA458" s="2">
        <f t="shared" si="213"/>
        <v>1158</v>
      </c>
      <c r="AB458" s="2">
        <f t="shared" si="244"/>
        <v>939</v>
      </c>
      <c r="AC458" s="2">
        <f t="shared" si="245"/>
        <v>957</v>
      </c>
      <c r="AE458" s="10">
        <v>6</v>
      </c>
      <c r="AF458" s="2">
        <f t="shared" si="214"/>
        <v>7126</v>
      </c>
      <c r="AG458" s="2">
        <f t="shared" si="215"/>
        <v>2865</v>
      </c>
      <c r="AH458" s="2">
        <f t="shared" si="216"/>
        <v>8373</v>
      </c>
      <c r="AI458" s="2">
        <f t="shared" si="217"/>
        <v>18364</v>
      </c>
      <c r="AK458">
        <f t="shared" si="218"/>
        <v>3</v>
      </c>
      <c r="AL458">
        <f t="shared" si="219"/>
        <v>2022</v>
      </c>
      <c r="BL458">
        <v>750</v>
      </c>
      <c r="BM458">
        <v>750</v>
      </c>
      <c r="BN458">
        <v>760</v>
      </c>
      <c r="BO458">
        <v>750</v>
      </c>
      <c r="BP458">
        <v>800</v>
      </c>
      <c r="BQ458">
        <v>950</v>
      </c>
      <c r="BR458">
        <v>940</v>
      </c>
      <c r="BS458">
        <v>920</v>
      </c>
      <c r="BT458">
        <v>910</v>
      </c>
      <c r="BU458">
        <v>900</v>
      </c>
      <c r="BV458">
        <v>932.86300000000006</v>
      </c>
      <c r="BW458">
        <v>1148.7380000000001</v>
      </c>
      <c r="BX458">
        <v>932.30000000000007</v>
      </c>
      <c r="BY458">
        <v>700.8</v>
      </c>
      <c r="BZ458">
        <v>610</v>
      </c>
      <c r="CA458">
        <v>600</v>
      </c>
      <c r="CB458">
        <v>550</v>
      </c>
      <c r="CC458">
        <v>560</v>
      </c>
      <c r="CD458">
        <v>560</v>
      </c>
      <c r="CE458">
        <v>590</v>
      </c>
      <c r="CF458">
        <v>580</v>
      </c>
      <c r="CG458">
        <v>650</v>
      </c>
      <c r="CH458">
        <v>670</v>
      </c>
      <c r="CI458">
        <v>710</v>
      </c>
    </row>
    <row r="459" spans="1:87" x14ac:dyDescent="0.2">
      <c r="A459" s="7">
        <v>44645</v>
      </c>
      <c r="B459" s="2">
        <f t="shared" si="220"/>
        <v>736</v>
      </c>
      <c r="C459" s="2">
        <f t="shared" si="221"/>
        <v>746</v>
      </c>
      <c r="D459" s="2">
        <f t="shared" si="222"/>
        <v>736</v>
      </c>
      <c r="E459" s="2">
        <f t="shared" si="223"/>
        <v>746</v>
      </c>
      <c r="F459" s="2">
        <f t="shared" si="224"/>
        <v>826</v>
      </c>
      <c r="G459" s="2">
        <f t="shared" si="225"/>
        <v>947</v>
      </c>
      <c r="H459" s="2">
        <f t="shared" si="226"/>
        <v>927</v>
      </c>
      <c r="I459" s="2">
        <f t="shared" si="227"/>
        <v>917</v>
      </c>
      <c r="J459" s="2">
        <f t="shared" si="228"/>
        <v>907</v>
      </c>
      <c r="K459" s="2">
        <f t="shared" si="229"/>
        <v>846</v>
      </c>
      <c r="L459" s="2">
        <f t="shared" si="230"/>
        <v>766</v>
      </c>
      <c r="M459" s="2">
        <f t="shared" si="231"/>
        <v>756</v>
      </c>
      <c r="N459" s="2">
        <f t="shared" si="232"/>
        <v>1897</v>
      </c>
      <c r="O459" s="2">
        <f t="shared" si="233"/>
        <v>1768</v>
      </c>
      <c r="P459" s="2">
        <f t="shared" si="234"/>
        <v>1299</v>
      </c>
      <c r="Q459" s="2">
        <f t="shared" si="235"/>
        <v>1279</v>
      </c>
      <c r="R459" s="2">
        <f t="shared" si="236"/>
        <v>1340</v>
      </c>
      <c r="S459" s="2">
        <f t="shared" si="237"/>
        <v>1277</v>
      </c>
      <c r="T459" s="2">
        <f t="shared" si="238"/>
        <v>1277</v>
      </c>
      <c r="U459" s="2">
        <f t="shared" si="239"/>
        <v>990</v>
      </c>
      <c r="V459" s="2">
        <f t="shared" si="240"/>
        <v>931</v>
      </c>
      <c r="W459" s="2">
        <f t="shared" si="241"/>
        <v>925</v>
      </c>
      <c r="X459" s="2">
        <f t="shared" si="242"/>
        <v>929</v>
      </c>
      <c r="Y459" s="2">
        <f t="shared" si="243"/>
        <v>979</v>
      </c>
      <c r="AA459" s="2">
        <f t="shared" ref="AA459:AA522" si="246">IF(AND(AE459&gt;1,AE459&lt;7),MAX(I459:M459,R459:U459),0)</f>
        <v>0</v>
      </c>
      <c r="AB459" s="2">
        <f t="shared" si="244"/>
        <v>1897</v>
      </c>
      <c r="AC459" s="2">
        <f t="shared" si="245"/>
        <v>979</v>
      </c>
      <c r="AE459" s="10">
        <v>7</v>
      </c>
      <c r="AF459" s="2">
        <f t="shared" ref="AF459:AF522" si="247">IF(AND(AE459&gt;1,AE459&lt;7),SUM(I459:M459,R459:U459),0)</f>
        <v>0</v>
      </c>
      <c r="AG459" s="2">
        <f t="shared" ref="AG459:AG522" si="248">IF(AND(AE459&gt;1,AE459&lt;7),SUM(N459:Q459),SUM(I459:U459))</f>
        <v>15319</v>
      </c>
      <c r="AH459" s="2">
        <f t="shared" ref="AH459:AH522" si="249">SUM(B459:Y459)-AF459-AG459</f>
        <v>9428</v>
      </c>
      <c r="AI459" s="2">
        <f t="shared" ref="AI459:AI522" si="250">SUM(B459:Y459)</f>
        <v>24747</v>
      </c>
      <c r="AK459">
        <f t="shared" ref="AK459:AK522" si="251">MONTH(A459)</f>
        <v>3</v>
      </c>
      <c r="AL459">
        <f t="shared" ref="AL459:AL522" si="252">YEAR(A459)</f>
        <v>2022</v>
      </c>
      <c r="BL459">
        <v>730</v>
      </c>
      <c r="BM459">
        <v>740</v>
      </c>
      <c r="BN459">
        <v>730</v>
      </c>
      <c r="BO459">
        <v>740</v>
      </c>
      <c r="BP459">
        <v>820</v>
      </c>
      <c r="BQ459">
        <v>940</v>
      </c>
      <c r="BR459">
        <v>920</v>
      </c>
      <c r="BS459">
        <v>910</v>
      </c>
      <c r="BT459">
        <v>900</v>
      </c>
      <c r="BU459">
        <v>840</v>
      </c>
      <c r="BV459">
        <v>760</v>
      </c>
      <c r="BW459">
        <v>750</v>
      </c>
      <c r="BX459">
        <v>1882.2</v>
      </c>
      <c r="BY459">
        <v>1754.8</v>
      </c>
      <c r="BZ459">
        <v>1289.4000000000001</v>
      </c>
      <c r="CA459">
        <v>1269.5999999999999</v>
      </c>
      <c r="CB459">
        <v>1329.6</v>
      </c>
      <c r="CC459">
        <v>1267.4000000000001</v>
      </c>
      <c r="CD459">
        <v>1267.4000000000001</v>
      </c>
      <c r="CE459">
        <v>982.2</v>
      </c>
      <c r="CF459">
        <v>923.8</v>
      </c>
      <c r="CG459">
        <v>918.4</v>
      </c>
      <c r="CH459">
        <v>922</v>
      </c>
      <c r="CI459">
        <v>971.6</v>
      </c>
    </row>
    <row r="460" spans="1:87" x14ac:dyDescent="0.2">
      <c r="A460" s="7">
        <v>44646</v>
      </c>
      <c r="B460" s="2">
        <f t="shared" ref="B460:B523" si="253">ROUND($H$7*BL460,0)</f>
        <v>1010</v>
      </c>
      <c r="C460" s="2">
        <f t="shared" ref="C460:C523" si="254">ROUND($H$7*BM460,0)</f>
        <v>1030</v>
      </c>
      <c r="D460" s="2">
        <f t="shared" ref="D460:D523" si="255">ROUND($H$7*BN460,0)</f>
        <v>966</v>
      </c>
      <c r="E460" s="2">
        <f t="shared" ref="E460:E523" si="256">ROUND($H$7*BO460,0)</f>
        <v>927</v>
      </c>
      <c r="F460" s="2">
        <f t="shared" ref="F460:F523" si="257">ROUND($H$7*BP460,0)</f>
        <v>990</v>
      </c>
      <c r="G460" s="2">
        <f t="shared" ref="G460:G523" si="258">ROUND($H$7*BQ460,0)</f>
        <v>1142</v>
      </c>
      <c r="H460" s="2">
        <f t="shared" ref="H460:H523" si="259">ROUND($H$7*BR460,0)</f>
        <v>1144</v>
      </c>
      <c r="I460" s="2">
        <f t="shared" ref="I460:I523" si="260">ROUND($H$7*BS460,0)</f>
        <v>1108</v>
      </c>
      <c r="J460" s="2">
        <f t="shared" ref="J460:J523" si="261">ROUND($H$7*BT460,0)</f>
        <v>1112</v>
      </c>
      <c r="K460" s="2">
        <f t="shared" ref="K460:K523" si="262">ROUND($H$7*BU460,0)</f>
        <v>1102</v>
      </c>
      <c r="L460" s="2">
        <f t="shared" ref="L460:L523" si="263">ROUND($H$7*BV460,0)</f>
        <v>1077</v>
      </c>
      <c r="M460" s="2">
        <f t="shared" ref="M460:M523" si="264">ROUND($H$7*BW460,0)</f>
        <v>1101</v>
      </c>
      <c r="N460" s="2">
        <f t="shared" ref="N460:N523" si="265">ROUND($H$7*BX460,0)</f>
        <v>1060</v>
      </c>
      <c r="O460" s="2">
        <f t="shared" ref="O460:O523" si="266">ROUND($H$7*BY460,0)</f>
        <v>908</v>
      </c>
      <c r="P460" s="2">
        <f t="shared" ref="P460:P523" si="267">ROUND($H$7*BZ460,0)</f>
        <v>970</v>
      </c>
      <c r="Q460" s="2">
        <f t="shared" ref="Q460:Q523" si="268">ROUND($H$7*CA460,0)</f>
        <v>966</v>
      </c>
      <c r="R460" s="2">
        <f t="shared" ref="R460:R523" si="269">ROUND($H$7*CB460,0)</f>
        <v>972</v>
      </c>
      <c r="S460" s="2">
        <f t="shared" ref="S460:S523" si="270">ROUND($H$7*CC460,0)</f>
        <v>950</v>
      </c>
      <c r="T460" s="2">
        <f t="shared" ref="T460:T523" si="271">ROUND($H$7*CD460,0)</f>
        <v>939</v>
      </c>
      <c r="U460" s="2">
        <f t="shared" ref="U460:U523" si="272">ROUND($H$7*CE460,0)</f>
        <v>963</v>
      </c>
      <c r="V460" s="2">
        <f t="shared" ref="V460:V523" si="273">ROUND($H$7*CF460,0)</f>
        <v>2660</v>
      </c>
      <c r="W460" s="2">
        <f t="shared" ref="W460:W523" si="274">ROUND($H$7*CG460,0)</f>
        <v>2128</v>
      </c>
      <c r="X460" s="2">
        <f t="shared" ref="X460:X523" si="275">ROUND($H$7*CH460,0)</f>
        <v>2105</v>
      </c>
      <c r="Y460" s="2">
        <f t="shared" ref="Y460:Y523" si="276">ROUND($H$7*CI460,0)</f>
        <v>2112</v>
      </c>
      <c r="AA460" s="2">
        <f t="shared" si="246"/>
        <v>0</v>
      </c>
      <c r="AB460" s="2">
        <f t="shared" ref="AB460:AB523" si="277">IF(AND(AE460&gt;1,AE460&lt;7),MAX(N460:Q460),MAX(I460:U460))</f>
        <v>1112</v>
      </c>
      <c r="AC460" s="2">
        <f t="shared" ref="AC460:AC523" si="278">MAX(B460:H460,V460:Y460)</f>
        <v>2660</v>
      </c>
      <c r="AE460" s="10">
        <v>1</v>
      </c>
      <c r="AF460" s="2">
        <f t="shared" si="247"/>
        <v>0</v>
      </c>
      <c r="AG460" s="2">
        <f t="shared" si="248"/>
        <v>13228</v>
      </c>
      <c r="AH460" s="2">
        <f t="shared" si="249"/>
        <v>16214</v>
      </c>
      <c r="AI460" s="2">
        <f t="shared" si="250"/>
        <v>29442</v>
      </c>
      <c r="AK460">
        <f t="shared" si="251"/>
        <v>3</v>
      </c>
      <c r="AL460">
        <f t="shared" si="252"/>
        <v>2022</v>
      </c>
      <c r="BL460">
        <v>1002</v>
      </c>
      <c r="BM460">
        <v>1022</v>
      </c>
      <c r="BN460">
        <v>958.8</v>
      </c>
      <c r="BO460">
        <v>920.2</v>
      </c>
      <c r="BP460">
        <v>982</v>
      </c>
      <c r="BQ460">
        <v>1133.8</v>
      </c>
      <c r="BR460">
        <v>1135.5999999999999</v>
      </c>
      <c r="BS460">
        <v>1099.4000000000001</v>
      </c>
      <c r="BT460">
        <v>1104</v>
      </c>
      <c r="BU460">
        <v>1094</v>
      </c>
      <c r="BV460">
        <v>1068.5999999999999</v>
      </c>
      <c r="BW460">
        <v>1092.2</v>
      </c>
      <c r="BX460">
        <v>1052.2</v>
      </c>
      <c r="BY460">
        <v>901.2</v>
      </c>
      <c r="BZ460">
        <v>962.2</v>
      </c>
      <c r="CA460">
        <v>958.6</v>
      </c>
      <c r="CB460">
        <v>964.2</v>
      </c>
      <c r="CC460">
        <v>942.4</v>
      </c>
      <c r="CD460">
        <v>932.2</v>
      </c>
      <c r="CE460">
        <v>955.8</v>
      </c>
      <c r="CF460">
        <v>2639.6</v>
      </c>
      <c r="CG460">
        <v>2111.8000000000002</v>
      </c>
      <c r="CH460">
        <v>2089.4</v>
      </c>
      <c r="CI460">
        <v>2095.8000000000002</v>
      </c>
    </row>
    <row r="461" spans="1:87" x14ac:dyDescent="0.2">
      <c r="A461" s="7">
        <v>44647</v>
      </c>
      <c r="B461" s="2">
        <f t="shared" si="253"/>
        <v>2122</v>
      </c>
      <c r="C461" s="2">
        <f t="shared" si="254"/>
        <v>2096</v>
      </c>
      <c r="D461" s="2">
        <f t="shared" si="255"/>
        <v>1837</v>
      </c>
      <c r="E461" s="2">
        <f t="shared" si="256"/>
        <v>1852</v>
      </c>
      <c r="F461" s="2">
        <f t="shared" si="257"/>
        <v>1835</v>
      </c>
      <c r="G461" s="2">
        <f t="shared" si="258"/>
        <v>1963</v>
      </c>
      <c r="H461" s="2">
        <f t="shared" si="259"/>
        <v>2615</v>
      </c>
      <c r="I461" s="2">
        <f t="shared" si="260"/>
        <v>1918</v>
      </c>
      <c r="J461" s="2">
        <f t="shared" si="261"/>
        <v>1870</v>
      </c>
      <c r="K461" s="2">
        <f t="shared" si="262"/>
        <v>1834</v>
      </c>
      <c r="L461" s="2">
        <f t="shared" si="263"/>
        <v>1826</v>
      </c>
      <c r="M461" s="2">
        <f t="shared" si="264"/>
        <v>1748</v>
      </c>
      <c r="N461" s="2">
        <f t="shared" si="265"/>
        <v>1697</v>
      </c>
      <c r="O461" s="2">
        <f t="shared" si="266"/>
        <v>1694</v>
      </c>
      <c r="P461" s="2">
        <f t="shared" si="267"/>
        <v>1627</v>
      </c>
      <c r="Q461" s="2">
        <f t="shared" si="268"/>
        <v>1552</v>
      </c>
      <c r="R461" s="2">
        <f t="shared" si="269"/>
        <v>1633</v>
      </c>
      <c r="S461" s="2">
        <f t="shared" si="270"/>
        <v>1575</v>
      </c>
      <c r="T461" s="2">
        <f t="shared" si="271"/>
        <v>1929</v>
      </c>
      <c r="U461" s="2">
        <f t="shared" si="272"/>
        <v>2083</v>
      </c>
      <c r="V461" s="2">
        <f t="shared" si="273"/>
        <v>1622</v>
      </c>
      <c r="W461" s="2">
        <f t="shared" si="274"/>
        <v>1737</v>
      </c>
      <c r="X461" s="2">
        <f t="shared" si="275"/>
        <v>1674</v>
      </c>
      <c r="Y461" s="2">
        <f t="shared" si="276"/>
        <v>1612</v>
      </c>
      <c r="AA461" s="2">
        <f t="shared" si="246"/>
        <v>2083</v>
      </c>
      <c r="AB461" s="2">
        <f t="shared" si="277"/>
        <v>1697</v>
      </c>
      <c r="AC461" s="2">
        <f t="shared" si="278"/>
        <v>2615</v>
      </c>
      <c r="AE461" s="10">
        <v>2</v>
      </c>
      <c r="AF461" s="2">
        <f t="shared" si="247"/>
        <v>16416</v>
      </c>
      <c r="AG461" s="2">
        <f t="shared" si="248"/>
        <v>6570</v>
      </c>
      <c r="AH461" s="2">
        <f t="shared" si="249"/>
        <v>20965</v>
      </c>
      <c r="AI461" s="2">
        <f t="shared" si="250"/>
        <v>43951</v>
      </c>
      <c r="AK461">
        <f t="shared" si="251"/>
        <v>3</v>
      </c>
      <c r="AL461">
        <f t="shared" si="252"/>
        <v>2022</v>
      </c>
      <c r="BL461">
        <v>2105.4</v>
      </c>
      <c r="BM461">
        <v>2079.8000000000002</v>
      </c>
      <c r="BN461">
        <v>1823</v>
      </c>
      <c r="BO461">
        <v>1837.8</v>
      </c>
      <c r="BP461">
        <v>1820.6</v>
      </c>
      <c r="BQ461">
        <v>1948</v>
      </c>
      <c r="BR461">
        <v>2595.0880000000002</v>
      </c>
      <c r="BS461">
        <v>1903.8</v>
      </c>
      <c r="BT461">
        <v>1856</v>
      </c>
      <c r="BU461">
        <v>1820</v>
      </c>
      <c r="BV461">
        <v>1811.8</v>
      </c>
      <c r="BW461">
        <v>1734.8</v>
      </c>
      <c r="BX461">
        <v>1683.8</v>
      </c>
      <c r="BY461">
        <v>1681.2</v>
      </c>
      <c r="BZ461">
        <v>1614.2</v>
      </c>
      <c r="CA461">
        <v>1540.2</v>
      </c>
      <c r="CB461">
        <v>1620.2</v>
      </c>
      <c r="CC461">
        <v>1563.2250000000001</v>
      </c>
      <c r="CD461">
        <v>1914.1130000000001</v>
      </c>
      <c r="CE461">
        <v>2067.0129999999999</v>
      </c>
      <c r="CF461">
        <v>1609.55</v>
      </c>
      <c r="CG461">
        <v>1723.6000000000001</v>
      </c>
      <c r="CH461">
        <v>1661</v>
      </c>
      <c r="CI461">
        <v>1599.8</v>
      </c>
    </row>
    <row r="462" spans="1:87" x14ac:dyDescent="0.2">
      <c r="A462" s="7">
        <v>44648</v>
      </c>
      <c r="B462" s="2">
        <f t="shared" si="253"/>
        <v>1604</v>
      </c>
      <c r="C462" s="2">
        <f t="shared" si="254"/>
        <v>1742</v>
      </c>
      <c r="D462" s="2">
        <f t="shared" si="255"/>
        <v>1744</v>
      </c>
      <c r="E462" s="2">
        <f t="shared" si="256"/>
        <v>1740</v>
      </c>
      <c r="F462" s="2">
        <f t="shared" si="257"/>
        <v>1788</v>
      </c>
      <c r="G462" s="2">
        <f t="shared" si="258"/>
        <v>1927</v>
      </c>
      <c r="H462" s="2">
        <f t="shared" si="259"/>
        <v>1943</v>
      </c>
      <c r="I462" s="2">
        <f t="shared" si="260"/>
        <v>1917</v>
      </c>
      <c r="J462" s="2">
        <f t="shared" si="261"/>
        <v>1971</v>
      </c>
      <c r="K462" s="2">
        <f t="shared" si="262"/>
        <v>1987</v>
      </c>
      <c r="L462" s="2">
        <f t="shared" si="263"/>
        <v>1782</v>
      </c>
      <c r="M462" s="2">
        <f t="shared" si="264"/>
        <v>1699</v>
      </c>
      <c r="N462" s="2">
        <f t="shared" si="265"/>
        <v>1597</v>
      </c>
      <c r="O462" s="2">
        <f t="shared" si="266"/>
        <v>1556</v>
      </c>
      <c r="P462" s="2">
        <f t="shared" si="267"/>
        <v>1577</v>
      </c>
      <c r="Q462" s="2">
        <f t="shared" si="268"/>
        <v>1410</v>
      </c>
      <c r="R462" s="2">
        <f t="shared" si="269"/>
        <v>2713</v>
      </c>
      <c r="S462" s="2">
        <f t="shared" si="270"/>
        <v>4646</v>
      </c>
      <c r="T462" s="2">
        <f t="shared" si="271"/>
        <v>3913</v>
      </c>
      <c r="U462" s="2">
        <f t="shared" si="272"/>
        <v>3500</v>
      </c>
      <c r="V462" s="2">
        <f t="shared" si="273"/>
        <v>2505</v>
      </c>
      <c r="W462" s="2">
        <f t="shared" si="274"/>
        <v>1449</v>
      </c>
      <c r="X462" s="2">
        <f t="shared" si="275"/>
        <v>1449</v>
      </c>
      <c r="Y462" s="2">
        <f t="shared" si="276"/>
        <v>1445</v>
      </c>
      <c r="AA462" s="2">
        <f t="shared" si="246"/>
        <v>4646</v>
      </c>
      <c r="AB462" s="2">
        <f t="shared" si="277"/>
        <v>1597</v>
      </c>
      <c r="AC462" s="2">
        <f t="shared" si="278"/>
        <v>2505</v>
      </c>
      <c r="AE462" s="10">
        <v>3</v>
      </c>
      <c r="AF462" s="2">
        <f t="shared" si="247"/>
        <v>24128</v>
      </c>
      <c r="AG462" s="2">
        <f t="shared" si="248"/>
        <v>6140</v>
      </c>
      <c r="AH462" s="2">
        <f t="shared" si="249"/>
        <v>19336</v>
      </c>
      <c r="AI462" s="2">
        <f t="shared" si="250"/>
        <v>49604</v>
      </c>
      <c r="AK462">
        <f t="shared" si="251"/>
        <v>3</v>
      </c>
      <c r="AL462">
        <f t="shared" si="252"/>
        <v>2022</v>
      </c>
      <c r="BL462">
        <v>1591.5250000000001</v>
      </c>
      <c r="BM462">
        <v>1728.788</v>
      </c>
      <c r="BN462">
        <v>1731</v>
      </c>
      <c r="BO462">
        <v>1726.4</v>
      </c>
      <c r="BP462">
        <v>1774.8</v>
      </c>
      <c r="BQ462">
        <v>1912.6</v>
      </c>
      <c r="BR462">
        <v>1928.4</v>
      </c>
      <c r="BS462">
        <v>1902.8</v>
      </c>
      <c r="BT462">
        <v>1955.6</v>
      </c>
      <c r="BU462">
        <v>1971.8</v>
      </c>
      <c r="BV462">
        <v>1768.2</v>
      </c>
      <c r="BW462">
        <v>1686</v>
      </c>
      <c r="BX462">
        <v>1585.2</v>
      </c>
      <c r="BY462">
        <v>1543.9880000000001</v>
      </c>
      <c r="BZ462">
        <v>1565.3630000000001</v>
      </c>
      <c r="CA462">
        <v>1399.425</v>
      </c>
      <c r="CB462">
        <v>2692.538</v>
      </c>
      <c r="CC462">
        <v>4610.1880000000001</v>
      </c>
      <c r="CD462">
        <v>3883.625</v>
      </c>
      <c r="CE462">
        <v>3473.7750000000001</v>
      </c>
      <c r="CF462">
        <v>2485.7000000000003</v>
      </c>
      <c r="CG462">
        <v>1438</v>
      </c>
      <c r="CH462">
        <v>1437.6</v>
      </c>
      <c r="CI462">
        <v>1433.6</v>
      </c>
    </row>
    <row r="463" spans="1:87" x14ac:dyDescent="0.2">
      <c r="A463" s="7">
        <v>44649</v>
      </c>
      <c r="B463" s="2">
        <f t="shared" si="253"/>
        <v>1414</v>
      </c>
      <c r="C463" s="2">
        <f t="shared" si="254"/>
        <v>1414</v>
      </c>
      <c r="D463" s="2">
        <f t="shared" si="255"/>
        <v>1382</v>
      </c>
      <c r="E463" s="2">
        <f t="shared" si="256"/>
        <v>1338</v>
      </c>
      <c r="F463" s="2">
        <f t="shared" si="257"/>
        <v>1397</v>
      </c>
      <c r="G463" s="2">
        <f t="shared" si="258"/>
        <v>1562</v>
      </c>
      <c r="H463" s="2">
        <f t="shared" si="259"/>
        <v>1534</v>
      </c>
      <c r="I463" s="2">
        <f t="shared" si="260"/>
        <v>1534</v>
      </c>
      <c r="J463" s="2">
        <f t="shared" si="261"/>
        <v>1530</v>
      </c>
      <c r="K463" s="2">
        <f t="shared" si="262"/>
        <v>1492</v>
      </c>
      <c r="L463" s="2">
        <f t="shared" si="263"/>
        <v>1446</v>
      </c>
      <c r="M463" s="2">
        <f t="shared" si="264"/>
        <v>1310</v>
      </c>
      <c r="N463" s="2">
        <f t="shared" si="265"/>
        <v>1276</v>
      </c>
      <c r="O463" s="2">
        <f t="shared" si="266"/>
        <v>1303</v>
      </c>
      <c r="P463" s="2">
        <f t="shared" si="267"/>
        <v>1294</v>
      </c>
      <c r="Q463" s="2">
        <f t="shared" si="268"/>
        <v>1313</v>
      </c>
      <c r="R463" s="2">
        <f t="shared" si="269"/>
        <v>1257</v>
      </c>
      <c r="S463" s="2">
        <f t="shared" si="270"/>
        <v>1249</v>
      </c>
      <c r="T463" s="2">
        <f t="shared" si="271"/>
        <v>1317</v>
      </c>
      <c r="U463" s="2">
        <f t="shared" si="272"/>
        <v>1391</v>
      </c>
      <c r="V463" s="2">
        <f t="shared" si="273"/>
        <v>1389</v>
      </c>
      <c r="W463" s="2">
        <f t="shared" si="274"/>
        <v>1383</v>
      </c>
      <c r="X463" s="2">
        <f t="shared" si="275"/>
        <v>1857</v>
      </c>
      <c r="Y463" s="2">
        <f t="shared" si="276"/>
        <v>2963</v>
      </c>
      <c r="AA463" s="2">
        <f t="shared" si="246"/>
        <v>1534</v>
      </c>
      <c r="AB463" s="2">
        <f t="shared" si="277"/>
        <v>1313</v>
      </c>
      <c r="AC463" s="2">
        <f t="shared" si="278"/>
        <v>2963</v>
      </c>
      <c r="AE463" s="10">
        <v>4</v>
      </c>
      <c r="AF463" s="2">
        <f t="shared" si="247"/>
        <v>12526</v>
      </c>
      <c r="AG463" s="2">
        <f t="shared" si="248"/>
        <v>5186</v>
      </c>
      <c r="AH463" s="2">
        <f t="shared" si="249"/>
        <v>17633</v>
      </c>
      <c r="AI463" s="2">
        <f t="shared" si="250"/>
        <v>35345</v>
      </c>
      <c r="AK463">
        <f t="shared" si="251"/>
        <v>3</v>
      </c>
      <c r="AL463">
        <f t="shared" si="252"/>
        <v>2022</v>
      </c>
      <c r="BL463">
        <v>1403.4</v>
      </c>
      <c r="BM463">
        <v>1403.2</v>
      </c>
      <c r="BN463">
        <v>1371.4</v>
      </c>
      <c r="BO463">
        <v>1328</v>
      </c>
      <c r="BP463">
        <v>1386.2</v>
      </c>
      <c r="BQ463">
        <v>1550</v>
      </c>
      <c r="BR463">
        <v>1522.4</v>
      </c>
      <c r="BS463">
        <v>1522.4</v>
      </c>
      <c r="BT463">
        <v>1518.8</v>
      </c>
      <c r="BU463">
        <v>1480.8</v>
      </c>
      <c r="BV463">
        <v>1435.4</v>
      </c>
      <c r="BW463">
        <v>1299.5999999999999</v>
      </c>
      <c r="BX463">
        <v>1266</v>
      </c>
      <c r="BY463">
        <v>1292.8</v>
      </c>
      <c r="BZ463">
        <v>1284.5999999999999</v>
      </c>
      <c r="CA463">
        <v>1303</v>
      </c>
      <c r="CB463">
        <v>1247.4000000000001</v>
      </c>
      <c r="CC463">
        <v>1239</v>
      </c>
      <c r="CD463">
        <v>1306.5999999999999</v>
      </c>
      <c r="CE463">
        <v>1380.2</v>
      </c>
      <c r="CF463">
        <v>1378.2</v>
      </c>
      <c r="CG463">
        <v>1372.2</v>
      </c>
      <c r="CH463">
        <v>1843.2</v>
      </c>
      <c r="CI463">
        <v>2940.6</v>
      </c>
    </row>
    <row r="464" spans="1:87" x14ac:dyDescent="0.2">
      <c r="A464" s="7">
        <v>44650</v>
      </c>
      <c r="B464" s="2">
        <f t="shared" si="253"/>
        <v>2123</v>
      </c>
      <c r="C464" s="2">
        <f t="shared" si="254"/>
        <v>1968</v>
      </c>
      <c r="D464" s="2">
        <f t="shared" si="255"/>
        <v>1426</v>
      </c>
      <c r="E464" s="2">
        <f t="shared" si="256"/>
        <v>1687</v>
      </c>
      <c r="F464" s="2">
        <f t="shared" si="257"/>
        <v>1437</v>
      </c>
      <c r="G464" s="2">
        <f t="shared" si="258"/>
        <v>1502</v>
      </c>
      <c r="H464" s="2">
        <f t="shared" si="259"/>
        <v>1284</v>
      </c>
      <c r="I464" s="2">
        <f t="shared" si="260"/>
        <v>1254</v>
      </c>
      <c r="J464" s="2">
        <f t="shared" si="261"/>
        <v>1223</v>
      </c>
      <c r="K464" s="2">
        <f t="shared" si="262"/>
        <v>1123</v>
      </c>
      <c r="L464" s="2">
        <f t="shared" si="263"/>
        <v>1090</v>
      </c>
      <c r="M464" s="2">
        <f t="shared" si="264"/>
        <v>1046</v>
      </c>
      <c r="N464" s="2">
        <f t="shared" si="265"/>
        <v>1403</v>
      </c>
      <c r="O464" s="2">
        <f t="shared" si="266"/>
        <v>1453</v>
      </c>
      <c r="P464" s="2">
        <f t="shared" si="267"/>
        <v>1518</v>
      </c>
      <c r="Q464" s="2">
        <f t="shared" si="268"/>
        <v>1289</v>
      </c>
      <c r="R464" s="2">
        <f t="shared" si="269"/>
        <v>1014</v>
      </c>
      <c r="S464" s="2">
        <f t="shared" si="270"/>
        <v>1036</v>
      </c>
      <c r="T464" s="2">
        <f t="shared" si="271"/>
        <v>1048</v>
      </c>
      <c r="U464" s="2">
        <f t="shared" si="272"/>
        <v>1062</v>
      </c>
      <c r="V464" s="2">
        <f t="shared" si="273"/>
        <v>1062</v>
      </c>
      <c r="W464" s="2">
        <f t="shared" si="274"/>
        <v>1072</v>
      </c>
      <c r="X464" s="2">
        <f t="shared" si="275"/>
        <v>1152</v>
      </c>
      <c r="Y464" s="2">
        <f t="shared" si="276"/>
        <v>1084</v>
      </c>
      <c r="AA464" s="2">
        <f t="shared" si="246"/>
        <v>1254</v>
      </c>
      <c r="AB464" s="2">
        <f t="shared" si="277"/>
        <v>1518</v>
      </c>
      <c r="AC464" s="2">
        <f t="shared" si="278"/>
        <v>2123</v>
      </c>
      <c r="AE464" s="10">
        <v>5</v>
      </c>
      <c r="AF464" s="2">
        <f t="shared" si="247"/>
        <v>9896</v>
      </c>
      <c r="AG464" s="2">
        <f t="shared" si="248"/>
        <v>5663</v>
      </c>
      <c r="AH464" s="2">
        <f t="shared" si="249"/>
        <v>15797</v>
      </c>
      <c r="AI464" s="2">
        <f t="shared" si="250"/>
        <v>31356</v>
      </c>
      <c r="AK464">
        <f t="shared" si="251"/>
        <v>3</v>
      </c>
      <c r="AL464">
        <f t="shared" si="252"/>
        <v>2022</v>
      </c>
      <c r="BL464">
        <v>2106.8000000000002</v>
      </c>
      <c r="BM464">
        <v>1952.7</v>
      </c>
      <c r="BN464">
        <v>1414.7250000000001</v>
      </c>
      <c r="BO464">
        <v>1674.2750000000003</v>
      </c>
      <c r="BP464">
        <v>1426</v>
      </c>
      <c r="BQ464">
        <v>1491</v>
      </c>
      <c r="BR464">
        <v>1274</v>
      </c>
      <c r="BS464">
        <v>1244</v>
      </c>
      <c r="BT464">
        <v>1214</v>
      </c>
      <c r="BU464">
        <v>1114</v>
      </c>
      <c r="BV464">
        <v>1082</v>
      </c>
      <c r="BW464">
        <v>1038.3</v>
      </c>
      <c r="BX464">
        <v>1392.8000000000002</v>
      </c>
      <c r="BY464">
        <v>1441.8129999999999</v>
      </c>
      <c r="BZ464">
        <v>1506.45</v>
      </c>
      <c r="CA464">
        <v>1279.038</v>
      </c>
      <c r="CB464">
        <v>1006</v>
      </c>
      <c r="CC464">
        <v>1028</v>
      </c>
      <c r="CD464">
        <v>1040</v>
      </c>
      <c r="CE464">
        <v>1054</v>
      </c>
      <c r="CF464">
        <v>1054</v>
      </c>
      <c r="CG464">
        <v>1064</v>
      </c>
      <c r="CH464">
        <v>1143.1130000000001</v>
      </c>
      <c r="CI464">
        <v>1076</v>
      </c>
    </row>
    <row r="465" spans="1:87" x14ac:dyDescent="0.2">
      <c r="A465" s="7">
        <v>44651</v>
      </c>
      <c r="B465" s="2">
        <f t="shared" si="253"/>
        <v>1432</v>
      </c>
      <c r="C465" s="2">
        <f t="shared" si="254"/>
        <v>1335</v>
      </c>
      <c r="D465" s="2">
        <f t="shared" si="255"/>
        <v>1321</v>
      </c>
      <c r="E465" s="2">
        <f t="shared" si="256"/>
        <v>1313</v>
      </c>
      <c r="F465" s="2">
        <f t="shared" si="257"/>
        <v>1305</v>
      </c>
      <c r="G465" s="2">
        <f t="shared" si="258"/>
        <v>1511</v>
      </c>
      <c r="H465" s="2">
        <f t="shared" si="259"/>
        <v>1867</v>
      </c>
      <c r="I465" s="2">
        <f t="shared" si="260"/>
        <v>2322</v>
      </c>
      <c r="J465" s="2">
        <f t="shared" si="261"/>
        <v>3182</v>
      </c>
      <c r="K465" s="2">
        <f t="shared" si="262"/>
        <v>3239</v>
      </c>
      <c r="L465" s="2">
        <f t="shared" si="263"/>
        <v>3783</v>
      </c>
      <c r="M465" s="2">
        <f t="shared" si="264"/>
        <v>1539</v>
      </c>
      <c r="N465" s="2">
        <f t="shared" si="265"/>
        <v>1666</v>
      </c>
      <c r="O465" s="2">
        <f t="shared" si="266"/>
        <v>1533</v>
      </c>
      <c r="P465" s="2">
        <f t="shared" si="267"/>
        <v>1256</v>
      </c>
      <c r="Q465" s="2">
        <f t="shared" si="268"/>
        <v>1125</v>
      </c>
      <c r="R465" s="2">
        <f t="shared" si="269"/>
        <v>1107</v>
      </c>
      <c r="S465" s="2">
        <f t="shared" si="270"/>
        <v>1111</v>
      </c>
      <c r="T465" s="2">
        <f t="shared" si="271"/>
        <v>1135</v>
      </c>
      <c r="U465" s="2">
        <f t="shared" si="272"/>
        <v>1209</v>
      </c>
      <c r="V465" s="2">
        <f t="shared" si="273"/>
        <v>1251</v>
      </c>
      <c r="W465" s="2">
        <f t="shared" si="274"/>
        <v>1292</v>
      </c>
      <c r="X465" s="2">
        <f t="shared" si="275"/>
        <v>1547</v>
      </c>
      <c r="Y465" s="2">
        <f t="shared" si="276"/>
        <v>1301</v>
      </c>
      <c r="AA465" s="2">
        <f t="shared" si="246"/>
        <v>3783</v>
      </c>
      <c r="AB465" s="2">
        <f t="shared" si="277"/>
        <v>1666</v>
      </c>
      <c r="AC465" s="2">
        <f t="shared" si="278"/>
        <v>1867</v>
      </c>
      <c r="AE465" s="10">
        <v>6</v>
      </c>
      <c r="AF465" s="2">
        <f t="shared" si="247"/>
        <v>18627</v>
      </c>
      <c r="AG465" s="2">
        <f t="shared" si="248"/>
        <v>5580</v>
      </c>
      <c r="AH465" s="2">
        <f t="shared" si="249"/>
        <v>15475</v>
      </c>
      <c r="AI465" s="2">
        <f t="shared" si="250"/>
        <v>39682</v>
      </c>
      <c r="AK465">
        <f t="shared" si="251"/>
        <v>3</v>
      </c>
      <c r="AL465">
        <f t="shared" si="252"/>
        <v>2022</v>
      </c>
      <c r="BL465">
        <v>1421.45</v>
      </c>
      <c r="BM465">
        <v>1324.8</v>
      </c>
      <c r="BN465">
        <v>1311.2</v>
      </c>
      <c r="BO465">
        <v>1303</v>
      </c>
      <c r="BP465">
        <v>1295</v>
      </c>
      <c r="BQ465">
        <v>1499.2</v>
      </c>
      <c r="BR465">
        <v>1853.2</v>
      </c>
      <c r="BS465">
        <v>2304.3749999999995</v>
      </c>
      <c r="BT465">
        <v>3157.625</v>
      </c>
      <c r="BU465">
        <v>3214.6760000000004</v>
      </c>
      <c r="BV465">
        <v>3754.1509999999998</v>
      </c>
      <c r="BW465">
        <v>1526.8</v>
      </c>
      <c r="BX465">
        <v>1653.576</v>
      </c>
      <c r="BY465">
        <v>1521.6</v>
      </c>
      <c r="BZ465">
        <v>1245.963</v>
      </c>
      <c r="CA465">
        <v>1116.4380000000001</v>
      </c>
      <c r="CB465">
        <v>1098.5999999999999</v>
      </c>
      <c r="CC465">
        <v>1102.2</v>
      </c>
      <c r="CD465">
        <v>1126</v>
      </c>
      <c r="CE465">
        <v>1199.5999999999999</v>
      </c>
      <c r="CF465">
        <v>1241.5999999999999</v>
      </c>
      <c r="CG465">
        <v>1281.713</v>
      </c>
      <c r="CH465">
        <v>1535.1130000000001</v>
      </c>
      <c r="CI465">
        <v>1291.3880000000001</v>
      </c>
    </row>
    <row r="466" spans="1:87" x14ac:dyDescent="0.2">
      <c r="A466" s="7">
        <v>44652</v>
      </c>
      <c r="B466" s="2">
        <f t="shared" si="253"/>
        <v>1267</v>
      </c>
      <c r="C466" s="2">
        <f t="shared" si="254"/>
        <v>1247</v>
      </c>
      <c r="D466" s="2">
        <f t="shared" si="255"/>
        <v>1275</v>
      </c>
      <c r="E466" s="2">
        <f t="shared" si="256"/>
        <v>1237</v>
      </c>
      <c r="F466" s="2">
        <f t="shared" si="257"/>
        <v>1249</v>
      </c>
      <c r="G466" s="2">
        <f t="shared" si="258"/>
        <v>1388</v>
      </c>
      <c r="H466" s="2">
        <f t="shared" si="259"/>
        <v>1409</v>
      </c>
      <c r="I466" s="2">
        <f t="shared" si="260"/>
        <v>1420</v>
      </c>
      <c r="J466" s="2">
        <f t="shared" si="261"/>
        <v>1445</v>
      </c>
      <c r="K466" s="2">
        <f t="shared" si="262"/>
        <v>1395</v>
      </c>
      <c r="L466" s="2">
        <f t="shared" si="263"/>
        <v>1257</v>
      </c>
      <c r="M466" s="2">
        <f t="shared" si="264"/>
        <v>1199</v>
      </c>
      <c r="N466" s="2">
        <f t="shared" si="265"/>
        <v>1224</v>
      </c>
      <c r="O466" s="2">
        <f t="shared" si="266"/>
        <v>1243</v>
      </c>
      <c r="P466" s="2">
        <f t="shared" si="267"/>
        <v>1286</v>
      </c>
      <c r="Q466" s="2">
        <f t="shared" si="268"/>
        <v>1164</v>
      </c>
      <c r="R466" s="2">
        <f t="shared" si="269"/>
        <v>1087</v>
      </c>
      <c r="S466" s="2">
        <f t="shared" si="270"/>
        <v>1081</v>
      </c>
      <c r="T466" s="2">
        <f t="shared" si="271"/>
        <v>1102</v>
      </c>
      <c r="U466" s="2">
        <f t="shared" si="272"/>
        <v>1108</v>
      </c>
      <c r="V466" s="2">
        <f t="shared" si="273"/>
        <v>1151</v>
      </c>
      <c r="W466" s="2">
        <f t="shared" si="274"/>
        <v>1142</v>
      </c>
      <c r="X466" s="2">
        <f t="shared" si="275"/>
        <v>1120</v>
      </c>
      <c r="Y466" s="2">
        <f t="shared" si="276"/>
        <v>1183</v>
      </c>
      <c r="AA466" s="2">
        <f t="shared" si="246"/>
        <v>0</v>
      </c>
      <c r="AB466" s="2">
        <f t="shared" si="277"/>
        <v>1445</v>
      </c>
      <c r="AC466" s="2">
        <f t="shared" si="278"/>
        <v>1409</v>
      </c>
      <c r="AE466" s="10">
        <v>7</v>
      </c>
      <c r="AF466" s="2">
        <f t="shared" si="247"/>
        <v>0</v>
      </c>
      <c r="AG466" s="2">
        <f t="shared" si="248"/>
        <v>16011</v>
      </c>
      <c r="AH466" s="2">
        <f t="shared" si="249"/>
        <v>13668</v>
      </c>
      <c r="AI466" s="2">
        <f t="shared" si="250"/>
        <v>29679</v>
      </c>
      <c r="AK466">
        <f t="shared" si="251"/>
        <v>4</v>
      </c>
      <c r="AL466">
        <f t="shared" si="252"/>
        <v>2022</v>
      </c>
      <c r="BL466">
        <v>1257.4000000000001</v>
      </c>
      <c r="BM466">
        <v>1237.4000000000001</v>
      </c>
      <c r="BN466">
        <v>1265.5999999999999</v>
      </c>
      <c r="BO466">
        <v>1227.4000000000001</v>
      </c>
      <c r="BP466">
        <v>1239.2</v>
      </c>
      <c r="BQ466">
        <v>1377.4</v>
      </c>
      <c r="BR466">
        <v>1398.2</v>
      </c>
      <c r="BS466">
        <v>1409.4</v>
      </c>
      <c r="BT466">
        <v>1434</v>
      </c>
      <c r="BU466">
        <v>1384.2</v>
      </c>
      <c r="BV466">
        <v>1247.8</v>
      </c>
      <c r="BW466">
        <v>1189.8</v>
      </c>
      <c r="BX466">
        <v>1214.5999999999999</v>
      </c>
      <c r="BY466">
        <v>1233.175</v>
      </c>
      <c r="BZ466">
        <v>1276.3130000000001</v>
      </c>
      <c r="CA466">
        <v>1154.8</v>
      </c>
      <c r="CB466">
        <v>1078.5999999999999</v>
      </c>
      <c r="CC466">
        <v>1072.4000000000001</v>
      </c>
      <c r="CD466">
        <v>1094</v>
      </c>
      <c r="CE466">
        <v>1100</v>
      </c>
      <c r="CF466">
        <v>1142.075</v>
      </c>
      <c r="CG466">
        <v>1133.1379999999999</v>
      </c>
      <c r="CH466">
        <v>1111.8</v>
      </c>
      <c r="CI466">
        <v>1173.963</v>
      </c>
    </row>
    <row r="467" spans="1:87" x14ac:dyDescent="0.2">
      <c r="A467" s="7">
        <v>44653</v>
      </c>
      <c r="B467" s="2">
        <f t="shared" si="253"/>
        <v>1124</v>
      </c>
      <c r="C467" s="2">
        <f t="shared" si="254"/>
        <v>1131</v>
      </c>
      <c r="D467" s="2">
        <f t="shared" si="255"/>
        <v>1133</v>
      </c>
      <c r="E467" s="2">
        <f t="shared" si="256"/>
        <v>1323</v>
      </c>
      <c r="F467" s="2">
        <f t="shared" si="257"/>
        <v>1333</v>
      </c>
      <c r="G467" s="2">
        <f t="shared" si="258"/>
        <v>1760</v>
      </c>
      <c r="H467" s="2">
        <f t="shared" si="259"/>
        <v>3237</v>
      </c>
      <c r="I467" s="2">
        <f t="shared" si="260"/>
        <v>2997</v>
      </c>
      <c r="J467" s="2">
        <f t="shared" si="261"/>
        <v>1772</v>
      </c>
      <c r="K467" s="2">
        <f t="shared" si="262"/>
        <v>951</v>
      </c>
      <c r="L467" s="2">
        <f t="shared" si="263"/>
        <v>1000</v>
      </c>
      <c r="M467" s="2">
        <f t="shared" si="264"/>
        <v>1128</v>
      </c>
      <c r="N467" s="2">
        <f t="shared" si="265"/>
        <v>988</v>
      </c>
      <c r="O467" s="2">
        <f t="shared" si="266"/>
        <v>1008</v>
      </c>
      <c r="P467" s="2">
        <f t="shared" si="267"/>
        <v>1040</v>
      </c>
      <c r="Q467" s="2">
        <f t="shared" si="268"/>
        <v>1006</v>
      </c>
      <c r="R467" s="2">
        <f t="shared" si="269"/>
        <v>986</v>
      </c>
      <c r="S467" s="2">
        <f t="shared" si="270"/>
        <v>979</v>
      </c>
      <c r="T467" s="2">
        <f t="shared" si="271"/>
        <v>1018</v>
      </c>
      <c r="U467" s="2">
        <f t="shared" si="272"/>
        <v>1072</v>
      </c>
      <c r="V467" s="2">
        <f t="shared" si="273"/>
        <v>1058</v>
      </c>
      <c r="W467" s="2">
        <f t="shared" si="274"/>
        <v>1062</v>
      </c>
      <c r="X467" s="2">
        <f t="shared" si="275"/>
        <v>1084</v>
      </c>
      <c r="Y467" s="2">
        <f t="shared" si="276"/>
        <v>1082</v>
      </c>
      <c r="AA467" s="2">
        <f t="shared" si="246"/>
        <v>0</v>
      </c>
      <c r="AB467" s="2">
        <f t="shared" si="277"/>
        <v>2997</v>
      </c>
      <c r="AC467" s="2">
        <f t="shared" si="278"/>
        <v>3237</v>
      </c>
      <c r="AE467" s="10">
        <v>1</v>
      </c>
      <c r="AF467" s="2">
        <f t="shared" si="247"/>
        <v>0</v>
      </c>
      <c r="AG467" s="2">
        <f t="shared" si="248"/>
        <v>15945</v>
      </c>
      <c r="AH467" s="2">
        <f t="shared" si="249"/>
        <v>15327</v>
      </c>
      <c r="AI467" s="2">
        <f t="shared" si="250"/>
        <v>31272</v>
      </c>
      <c r="AK467">
        <f t="shared" si="251"/>
        <v>4</v>
      </c>
      <c r="AL467">
        <f t="shared" si="252"/>
        <v>2022</v>
      </c>
      <c r="BL467">
        <v>1115.8</v>
      </c>
      <c r="BM467">
        <v>1122.2</v>
      </c>
      <c r="BN467">
        <v>1124.2</v>
      </c>
      <c r="BO467">
        <v>1312.6</v>
      </c>
      <c r="BP467">
        <v>1322.4</v>
      </c>
      <c r="BQ467">
        <v>1746.2</v>
      </c>
      <c r="BR467">
        <v>3212.2000000000003</v>
      </c>
      <c r="BS467">
        <v>2973.7629999999999</v>
      </c>
      <c r="BT467">
        <v>1758.925</v>
      </c>
      <c r="BU467">
        <v>943.6</v>
      </c>
      <c r="BV467">
        <v>992</v>
      </c>
      <c r="BW467">
        <v>1119.4000000000001</v>
      </c>
      <c r="BX467">
        <v>980</v>
      </c>
      <c r="BY467">
        <v>1000</v>
      </c>
      <c r="BZ467">
        <v>1032</v>
      </c>
      <c r="CA467">
        <v>998</v>
      </c>
      <c r="CB467">
        <v>978</v>
      </c>
      <c r="CC467">
        <v>972</v>
      </c>
      <c r="CD467">
        <v>1010</v>
      </c>
      <c r="CE467">
        <v>1064</v>
      </c>
      <c r="CF467">
        <v>1050</v>
      </c>
      <c r="CG467">
        <v>1054</v>
      </c>
      <c r="CH467">
        <v>1076</v>
      </c>
      <c r="CI467">
        <v>1074</v>
      </c>
    </row>
    <row r="468" spans="1:87" x14ac:dyDescent="0.2">
      <c r="A468" s="7">
        <v>44654</v>
      </c>
      <c r="B468" s="2">
        <f t="shared" si="253"/>
        <v>1125</v>
      </c>
      <c r="C468" s="2">
        <f t="shared" si="254"/>
        <v>1137</v>
      </c>
      <c r="D468" s="2">
        <f t="shared" si="255"/>
        <v>1135</v>
      </c>
      <c r="E468" s="2">
        <f t="shared" si="256"/>
        <v>1104</v>
      </c>
      <c r="F468" s="2">
        <f t="shared" si="257"/>
        <v>1147</v>
      </c>
      <c r="G468" s="2">
        <f t="shared" si="258"/>
        <v>1286</v>
      </c>
      <c r="H468" s="2">
        <f t="shared" si="259"/>
        <v>1278</v>
      </c>
      <c r="I468" s="2">
        <f t="shared" si="260"/>
        <v>1266</v>
      </c>
      <c r="J468" s="2">
        <f t="shared" si="261"/>
        <v>1254</v>
      </c>
      <c r="K468" s="2">
        <f t="shared" si="262"/>
        <v>1264</v>
      </c>
      <c r="L468" s="2">
        <f t="shared" si="263"/>
        <v>1193</v>
      </c>
      <c r="M468" s="2">
        <f t="shared" si="264"/>
        <v>1064</v>
      </c>
      <c r="N468" s="2">
        <f t="shared" si="265"/>
        <v>1038</v>
      </c>
      <c r="O468" s="2">
        <f t="shared" si="266"/>
        <v>1050</v>
      </c>
      <c r="P468" s="2">
        <f t="shared" si="267"/>
        <v>1038</v>
      </c>
      <c r="Q468" s="2">
        <f t="shared" si="268"/>
        <v>1042</v>
      </c>
      <c r="R468" s="2">
        <f t="shared" si="269"/>
        <v>1042</v>
      </c>
      <c r="S468" s="2">
        <f t="shared" si="270"/>
        <v>1040</v>
      </c>
      <c r="T468" s="2">
        <f t="shared" si="271"/>
        <v>1064</v>
      </c>
      <c r="U468" s="2">
        <f t="shared" si="272"/>
        <v>1066</v>
      </c>
      <c r="V468" s="2">
        <f t="shared" si="273"/>
        <v>1078</v>
      </c>
      <c r="W468" s="2">
        <f t="shared" si="274"/>
        <v>1076</v>
      </c>
      <c r="X468" s="2">
        <f t="shared" si="275"/>
        <v>1086</v>
      </c>
      <c r="Y468" s="2">
        <f t="shared" si="276"/>
        <v>1076</v>
      </c>
      <c r="AA468" s="2">
        <f t="shared" si="246"/>
        <v>1266</v>
      </c>
      <c r="AB468" s="2">
        <f t="shared" si="277"/>
        <v>1050</v>
      </c>
      <c r="AC468" s="2">
        <f t="shared" si="278"/>
        <v>1286</v>
      </c>
      <c r="AE468" s="10">
        <v>2</v>
      </c>
      <c r="AF468" s="2">
        <f t="shared" si="247"/>
        <v>10253</v>
      </c>
      <c r="AG468" s="2">
        <f t="shared" si="248"/>
        <v>4168</v>
      </c>
      <c r="AH468" s="2">
        <f t="shared" si="249"/>
        <v>12528</v>
      </c>
      <c r="AI468" s="2">
        <f t="shared" si="250"/>
        <v>26949</v>
      </c>
      <c r="AK468">
        <f t="shared" si="251"/>
        <v>4</v>
      </c>
      <c r="AL468">
        <f t="shared" si="252"/>
        <v>2022</v>
      </c>
      <c r="BL468">
        <v>1116</v>
      </c>
      <c r="BM468">
        <v>1128</v>
      </c>
      <c r="BN468">
        <v>1126</v>
      </c>
      <c r="BO468">
        <v>1096</v>
      </c>
      <c r="BP468">
        <v>1138</v>
      </c>
      <c r="BQ468">
        <v>1276</v>
      </c>
      <c r="BR468">
        <v>1268</v>
      </c>
      <c r="BS468">
        <v>1256</v>
      </c>
      <c r="BT468">
        <v>1244</v>
      </c>
      <c r="BU468">
        <v>1254</v>
      </c>
      <c r="BV468">
        <v>1184</v>
      </c>
      <c r="BW468">
        <v>1056</v>
      </c>
      <c r="BX468">
        <v>1030</v>
      </c>
      <c r="BY468">
        <v>1042</v>
      </c>
      <c r="BZ468">
        <v>1030</v>
      </c>
      <c r="CA468">
        <v>1034</v>
      </c>
      <c r="CB468">
        <v>1034</v>
      </c>
      <c r="CC468">
        <v>1032</v>
      </c>
      <c r="CD468">
        <v>1056</v>
      </c>
      <c r="CE468">
        <v>1058</v>
      </c>
      <c r="CF468">
        <v>1070</v>
      </c>
      <c r="CG468">
        <v>1068</v>
      </c>
      <c r="CH468">
        <v>1078</v>
      </c>
      <c r="CI468">
        <v>1068</v>
      </c>
    </row>
    <row r="469" spans="1:87" x14ac:dyDescent="0.2">
      <c r="A469" s="7">
        <v>44655</v>
      </c>
      <c r="B469" s="2">
        <f t="shared" si="253"/>
        <v>1086</v>
      </c>
      <c r="C469" s="2">
        <f t="shared" si="254"/>
        <v>1076</v>
      </c>
      <c r="D469" s="2">
        <f t="shared" si="255"/>
        <v>1094</v>
      </c>
      <c r="E469" s="2">
        <f t="shared" si="256"/>
        <v>1088</v>
      </c>
      <c r="F469" s="2">
        <f t="shared" si="257"/>
        <v>1094</v>
      </c>
      <c r="G469" s="2">
        <f t="shared" si="258"/>
        <v>1314</v>
      </c>
      <c r="H469" s="2">
        <f t="shared" si="259"/>
        <v>1324</v>
      </c>
      <c r="I469" s="2">
        <f t="shared" si="260"/>
        <v>1607</v>
      </c>
      <c r="J469" s="2">
        <f t="shared" si="261"/>
        <v>1975</v>
      </c>
      <c r="K469" s="2">
        <f t="shared" si="262"/>
        <v>1140</v>
      </c>
      <c r="L469" s="2">
        <f t="shared" si="263"/>
        <v>1038</v>
      </c>
      <c r="M469" s="2">
        <f t="shared" si="264"/>
        <v>1034</v>
      </c>
      <c r="N469" s="2">
        <f t="shared" si="265"/>
        <v>1046</v>
      </c>
      <c r="O469" s="2">
        <f t="shared" si="266"/>
        <v>1020</v>
      </c>
      <c r="P469" s="2">
        <f t="shared" si="267"/>
        <v>1024</v>
      </c>
      <c r="Q469" s="2">
        <f t="shared" si="268"/>
        <v>949</v>
      </c>
      <c r="R469" s="2">
        <f t="shared" si="269"/>
        <v>891</v>
      </c>
      <c r="S469" s="2">
        <f t="shared" si="270"/>
        <v>897</v>
      </c>
      <c r="T469" s="2">
        <f t="shared" si="271"/>
        <v>961</v>
      </c>
      <c r="U469" s="2">
        <f t="shared" si="272"/>
        <v>1046</v>
      </c>
      <c r="V469" s="2">
        <f t="shared" si="273"/>
        <v>1070</v>
      </c>
      <c r="W469" s="2">
        <f t="shared" si="274"/>
        <v>1056</v>
      </c>
      <c r="X469" s="2">
        <f t="shared" si="275"/>
        <v>1068</v>
      </c>
      <c r="Y469" s="2">
        <f t="shared" si="276"/>
        <v>1299</v>
      </c>
      <c r="AA469" s="2">
        <f t="shared" si="246"/>
        <v>1975</v>
      </c>
      <c r="AB469" s="2">
        <f t="shared" si="277"/>
        <v>1046</v>
      </c>
      <c r="AC469" s="2">
        <f t="shared" si="278"/>
        <v>1324</v>
      </c>
      <c r="AE469" s="10">
        <v>3</v>
      </c>
      <c r="AF469" s="2">
        <f t="shared" si="247"/>
        <v>10589</v>
      </c>
      <c r="AG469" s="2">
        <f t="shared" si="248"/>
        <v>4039</v>
      </c>
      <c r="AH469" s="2">
        <f t="shared" si="249"/>
        <v>12569</v>
      </c>
      <c r="AI469" s="2">
        <f t="shared" si="250"/>
        <v>27197</v>
      </c>
      <c r="AK469">
        <f t="shared" si="251"/>
        <v>4</v>
      </c>
      <c r="AL469">
        <f t="shared" si="252"/>
        <v>2022</v>
      </c>
      <c r="BL469">
        <v>1078</v>
      </c>
      <c r="BM469">
        <v>1068</v>
      </c>
      <c r="BN469">
        <v>1086</v>
      </c>
      <c r="BO469">
        <v>1080</v>
      </c>
      <c r="BP469">
        <v>1086</v>
      </c>
      <c r="BQ469">
        <v>1304</v>
      </c>
      <c r="BR469">
        <v>1314</v>
      </c>
      <c r="BS469">
        <v>1594.7380000000001</v>
      </c>
      <c r="BT469">
        <v>1959.825</v>
      </c>
      <c r="BU469">
        <v>1131.8</v>
      </c>
      <c r="BV469">
        <v>1030</v>
      </c>
      <c r="BW469">
        <v>1026</v>
      </c>
      <c r="BX469">
        <v>1038</v>
      </c>
      <c r="BY469">
        <v>1012</v>
      </c>
      <c r="BZ469">
        <v>1016</v>
      </c>
      <c r="CA469">
        <v>942</v>
      </c>
      <c r="CB469">
        <v>884</v>
      </c>
      <c r="CC469">
        <v>890</v>
      </c>
      <c r="CD469">
        <v>954</v>
      </c>
      <c r="CE469">
        <v>1038</v>
      </c>
      <c r="CF469">
        <v>1062</v>
      </c>
      <c r="CG469">
        <v>1048</v>
      </c>
      <c r="CH469">
        <v>1060</v>
      </c>
      <c r="CI469">
        <v>1289.5999999999999</v>
      </c>
    </row>
    <row r="470" spans="1:87" x14ac:dyDescent="0.2">
      <c r="A470" s="7">
        <v>44656</v>
      </c>
      <c r="B470" s="2">
        <f t="shared" si="253"/>
        <v>2715</v>
      </c>
      <c r="C470" s="2">
        <f t="shared" si="254"/>
        <v>2572</v>
      </c>
      <c r="D470" s="2">
        <f t="shared" si="255"/>
        <v>2388</v>
      </c>
      <c r="E470" s="2">
        <f t="shared" si="256"/>
        <v>2437</v>
      </c>
      <c r="F470" s="2">
        <f t="shared" si="257"/>
        <v>2450</v>
      </c>
      <c r="G470" s="2">
        <f t="shared" si="258"/>
        <v>2604</v>
      </c>
      <c r="H470" s="2">
        <f t="shared" si="259"/>
        <v>2618</v>
      </c>
      <c r="I470" s="2">
        <f t="shared" si="260"/>
        <v>2432</v>
      </c>
      <c r="J470" s="2">
        <f t="shared" si="261"/>
        <v>2059</v>
      </c>
      <c r="K470" s="2">
        <f t="shared" si="262"/>
        <v>1883</v>
      </c>
      <c r="L470" s="2">
        <f t="shared" si="263"/>
        <v>1699</v>
      </c>
      <c r="M470" s="2">
        <f t="shared" si="264"/>
        <v>1725</v>
      </c>
      <c r="N470" s="2">
        <f t="shared" si="265"/>
        <v>1657</v>
      </c>
      <c r="O470" s="2">
        <f t="shared" si="266"/>
        <v>1666</v>
      </c>
      <c r="P470" s="2">
        <f t="shared" si="267"/>
        <v>1754</v>
      </c>
      <c r="Q470" s="2">
        <f t="shared" si="268"/>
        <v>1742</v>
      </c>
      <c r="R470" s="2">
        <f t="shared" si="269"/>
        <v>1558</v>
      </c>
      <c r="S470" s="2">
        <f t="shared" si="270"/>
        <v>1546</v>
      </c>
      <c r="T470" s="2">
        <f t="shared" si="271"/>
        <v>1571</v>
      </c>
      <c r="U470" s="2">
        <f t="shared" si="272"/>
        <v>1597</v>
      </c>
      <c r="V470" s="2">
        <f t="shared" si="273"/>
        <v>1690</v>
      </c>
      <c r="W470" s="2">
        <f t="shared" si="274"/>
        <v>1675</v>
      </c>
      <c r="X470" s="2">
        <f t="shared" si="275"/>
        <v>1698</v>
      </c>
      <c r="Y470" s="2">
        <f t="shared" si="276"/>
        <v>1700</v>
      </c>
      <c r="AA470" s="2">
        <f t="shared" si="246"/>
        <v>2432</v>
      </c>
      <c r="AB470" s="2">
        <f t="shared" si="277"/>
        <v>1754</v>
      </c>
      <c r="AC470" s="2">
        <f t="shared" si="278"/>
        <v>2715</v>
      </c>
      <c r="AE470" s="10">
        <v>4</v>
      </c>
      <c r="AF470" s="2">
        <f t="shared" si="247"/>
        <v>16070</v>
      </c>
      <c r="AG470" s="2">
        <f t="shared" si="248"/>
        <v>6819</v>
      </c>
      <c r="AH470" s="2">
        <f t="shared" si="249"/>
        <v>24547</v>
      </c>
      <c r="AI470" s="2">
        <f t="shared" si="250"/>
        <v>47436</v>
      </c>
      <c r="AK470">
        <f t="shared" si="251"/>
        <v>4</v>
      </c>
      <c r="AL470">
        <f t="shared" si="252"/>
        <v>2022</v>
      </c>
      <c r="BL470">
        <v>2694.8</v>
      </c>
      <c r="BM470">
        <v>2552</v>
      </c>
      <c r="BN470">
        <v>2370</v>
      </c>
      <c r="BO470">
        <v>2418.4</v>
      </c>
      <c r="BP470">
        <v>2431.1999999999998</v>
      </c>
      <c r="BQ470">
        <v>2584.4</v>
      </c>
      <c r="BR470">
        <v>2598.4</v>
      </c>
      <c r="BS470">
        <v>2413.6</v>
      </c>
      <c r="BT470">
        <v>2043.2</v>
      </c>
      <c r="BU470">
        <v>1868.4</v>
      </c>
      <c r="BV470">
        <v>1685.6</v>
      </c>
      <c r="BW470">
        <v>1711.6</v>
      </c>
      <c r="BX470">
        <v>1644.4</v>
      </c>
      <c r="BY470">
        <v>1653.55</v>
      </c>
      <c r="BZ470">
        <v>1741.1130000000001</v>
      </c>
      <c r="CA470">
        <v>1728.588</v>
      </c>
      <c r="CB470">
        <v>1546.4</v>
      </c>
      <c r="CC470">
        <v>1534.4</v>
      </c>
      <c r="CD470">
        <v>1558.8</v>
      </c>
      <c r="CE470">
        <v>1585.2</v>
      </c>
      <c r="CF470">
        <v>1677.6</v>
      </c>
      <c r="CG470">
        <v>1662.4</v>
      </c>
      <c r="CH470">
        <v>1684.8</v>
      </c>
      <c r="CI470">
        <v>1686.8</v>
      </c>
    </row>
    <row r="471" spans="1:87" x14ac:dyDescent="0.2">
      <c r="A471" s="7">
        <v>44657</v>
      </c>
      <c r="B471" s="2">
        <f t="shared" si="253"/>
        <v>1438</v>
      </c>
      <c r="C471" s="2">
        <f t="shared" si="254"/>
        <v>1275</v>
      </c>
      <c r="D471" s="2">
        <f t="shared" si="255"/>
        <v>1299</v>
      </c>
      <c r="E471" s="2">
        <f t="shared" si="256"/>
        <v>1283</v>
      </c>
      <c r="F471" s="2">
        <f t="shared" si="257"/>
        <v>1315</v>
      </c>
      <c r="G471" s="2">
        <f t="shared" si="258"/>
        <v>1473</v>
      </c>
      <c r="H471" s="2">
        <f t="shared" si="259"/>
        <v>1465</v>
      </c>
      <c r="I471" s="2">
        <f t="shared" si="260"/>
        <v>1453</v>
      </c>
      <c r="J471" s="2">
        <f t="shared" si="261"/>
        <v>1444</v>
      </c>
      <c r="K471" s="2">
        <f t="shared" si="262"/>
        <v>1428</v>
      </c>
      <c r="L471" s="2">
        <f t="shared" si="263"/>
        <v>1432</v>
      </c>
      <c r="M471" s="2">
        <f t="shared" si="264"/>
        <v>1271</v>
      </c>
      <c r="N471" s="2">
        <f t="shared" si="265"/>
        <v>1145</v>
      </c>
      <c r="O471" s="2">
        <f t="shared" si="266"/>
        <v>1084</v>
      </c>
      <c r="P471" s="2">
        <f t="shared" si="267"/>
        <v>1099</v>
      </c>
      <c r="Q471" s="2">
        <f t="shared" si="268"/>
        <v>1111</v>
      </c>
      <c r="R471" s="2">
        <f t="shared" si="269"/>
        <v>1121</v>
      </c>
      <c r="S471" s="2">
        <f t="shared" si="270"/>
        <v>1163</v>
      </c>
      <c r="T471" s="2">
        <f t="shared" si="271"/>
        <v>1191</v>
      </c>
      <c r="U471" s="2">
        <f t="shared" si="272"/>
        <v>1247</v>
      </c>
      <c r="V471" s="2">
        <f t="shared" si="273"/>
        <v>1247</v>
      </c>
      <c r="W471" s="2">
        <f t="shared" si="274"/>
        <v>1207</v>
      </c>
      <c r="X471" s="2">
        <f t="shared" si="275"/>
        <v>1237</v>
      </c>
      <c r="Y471" s="2">
        <f t="shared" si="276"/>
        <v>1189</v>
      </c>
      <c r="AA471" s="2">
        <f t="shared" si="246"/>
        <v>1453</v>
      </c>
      <c r="AB471" s="2">
        <f t="shared" si="277"/>
        <v>1145</v>
      </c>
      <c r="AC471" s="2">
        <f t="shared" si="278"/>
        <v>1473</v>
      </c>
      <c r="AE471" s="10">
        <v>5</v>
      </c>
      <c r="AF471" s="2">
        <f t="shared" si="247"/>
        <v>11750</v>
      </c>
      <c r="AG471" s="2">
        <f t="shared" si="248"/>
        <v>4439</v>
      </c>
      <c r="AH471" s="2">
        <f t="shared" si="249"/>
        <v>14428</v>
      </c>
      <c r="AI471" s="2">
        <f t="shared" si="250"/>
        <v>30617</v>
      </c>
      <c r="AK471">
        <f t="shared" si="251"/>
        <v>4</v>
      </c>
      <c r="AL471">
        <f t="shared" si="252"/>
        <v>2022</v>
      </c>
      <c r="BL471">
        <v>1426.8</v>
      </c>
      <c r="BM471">
        <v>1265.2</v>
      </c>
      <c r="BN471">
        <v>1289.2</v>
      </c>
      <c r="BO471">
        <v>1273.4000000000001</v>
      </c>
      <c r="BP471">
        <v>1305.4000000000001</v>
      </c>
      <c r="BQ471">
        <v>1461.6</v>
      </c>
      <c r="BR471">
        <v>1453.4</v>
      </c>
      <c r="BS471">
        <v>1441.6</v>
      </c>
      <c r="BT471">
        <v>1433.4</v>
      </c>
      <c r="BU471">
        <v>1417.6</v>
      </c>
      <c r="BV471">
        <v>1421.4</v>
      </c>
      <c r="BW471">
        <v>1261.5999999999999</v>
      </c>
      <c r="BX471">
        <v>1135.8</v>
      </c>
      <c r="BY471">
        <v>1076</v>
      </c>
      <c r="BZ471">
        <v>1090.8</v>
      </c>
      <c r="CA471">
        <v>1102.2</v>
      </c>
      <c r="CB471">
        <v>1112.2</v>
      </c>
      <c r="CC471">
        <v>1154</v>
      </c>
      <c r="CD471">
        <v>1182</v>
      </c>
      <c r="CE471">
        <v>1237.5999999999999</v>
      </c>
      <c r="CF471">
        <v>1237.5999999999999</v>
      </c>
      <c r="CG471">
        <v>1197.8</v>
      </c>
      <c r="CH471">
        <v>1227.8</v>
      </c>
      <c r="CI471">
        <v>1179.8</v>
      </c>
    </row>
    <row r="472" spans="1:87" x14ac:dyDescent="0.2">
      <c r="A472" s="7">
        <v>44658</v>
      </c>
      <c r="B472" s="2">
        <f t="shared" si="253"/>
        <v>1179</v>
      </c>
      <c r="C472" s="2">
        <f t="shared" si="254"/>
        <v>1191</v>
      </c>
      <c r="D472" s="2">
        <f t="shared" si="255"/>
        <v>1159</v>
      </c>
      <c r="E472" s="2">
        <f t="shared" si="256"/>
        <v>1177</v>
      </c>
      <c r="F472" s="2">
        <f t="shared" si="257"/>
        <v>1233</v>
      </c>
      <c r="G472" s="2">
        <f t="shared" si="258"/>
        <v>1376</v>
      </c>
      <c r="H472" s="2">
        <f t="shared" si="259"/>
        <v>1412</v>
      </c>
      <c r="I472" s="2">
        <f t="shared" si="260"/>
        <v>1256</v>
      </c>
      <c r="J472" s="2">
        <f t="shared" si="261"/>
        <v>1217</v>
      </c>
      <c r="K472" s="2">
        <f t="shared" si="262"/>
        <v>1135</v>
      </c>
      <c r="L472" s="2">
        <f t="shared" si="263"/>
        <v>949</v>
      </c>
      <c r="M472" s="2">
        <f t="shared" si="264"/>
        <v>887</v>
      </c>
      <c r="N472" s="2">
        <f t="shared" si="265"/>
        <v>877</v>
      </c>
      <c r="O472" s="2">
        <f t="shared" si="266"/>
        <v>885</v>
      </c>
      <c r="P472" s="2">
        <f t="shared" si="267"/>
        <v>893</v>
      </c>
      <c r="Q472" s="2">
        <f t="shared" si="268"/>
        <v>885</v>
      </c>
      <c r="R472" s="2">
        <f t="shared" si="269"/>
        <v>877</v>
      </c>
      <c r="S472" s="2">
        <f t="shared" si="270"/>
        <v>877</v>
      </c>
      <c r="T472" s="2">
        <f t="shared" si="271"/>
        <v>875</v>
      </c>
      <c r="U472" s="2">
        <f t="shared" si="272"/>
        <v>899</v>
      </c>
      <c r="V472" s="2">
        <f t="shared" si="273"/>
        <v>901</v>
      </c>
      <c r="W472" s="2">
        <f t="shared" si="274"/>
        <v>913</v>
      </c>
      <c r="X472" s="2">
        <f t="shared" si="275"/>
        <v>915</v>
      </c>
      <c r="Y472" s="2">
        <f t="shared" si="276"/>
        <v>911</v>
      </c>
      <c r="AA472" s="2">
        <f t="shared" si="246"/>
        <v>1256</v>
      </c>
      <c r="AB472" s="2">
        <f t="shared" si="277"/>
        <v>893</v>
      </c>
      <c r="AC472" s="2">
        <f t="shared" si="278"/>
        <v>1412</v>
      </c>
      <c r="AE472" s="10">
        <v>6</v>
      </c>
      <c r="AF472" s="2">
        <f t="shared" si="247"/>
        <v>8972</v>
      </c>
      <c r="AG472" s="2">
        <f t="shared" si="248"/>
        <v>3540</v>
      </c>
      <c r="AH472" s="2">
        <f t="shared" si="249"/>
        <v>12367</v>
      </c>
      <c r="AI472" s="2">
        <f t="shared" si="250"/>
        <v>24879</v>
      </c>
      <c r="AK472">
        <f t="shared" si="251"/>
        <v>4</v>
      </c>
      <c r="AL472">
        <f t="shared" si="252"/>
        <v>2022</v>
      </c>
      <c r="BL472">
        <v>1169.5999999999999</v>
      </c>
      <c r="BM472">
        <v>1181.5999999999999</v>
      </c>
      <c r="BN472">
        <v>1149.8</v>
      </c>
      <c r="BO472">
        <v>1167.8</v>
      </c>
      <c r="BP472">
        <v>1223.5999999999999</v>
      </c>
      <c r="BQ472">
        <v>1366</v>
      </c>
      <c r="BR472">
        <v>1401.6</v>
      </c>
      <c r="BS472">
        <v>1246.5999999999999</v>
      </c>
      <c r="BT472">
        <v>1208</v>
      </c>
      <c r="BU472">
        <v>1126</v>
      </c>
      <c r="BV472">
        <v>942</v>
      </c>
      <c r="BW472">
        <v>880</v>
      </c>
      <c r="BX472">
        <v>870</v>
      </c>
      <c r="BY472">
        <v>878</v>
      </c>
      <c r="BZ472">
        <v>886.36300000000006</v>
      </c>
      <c r="CA472">
        <v>878.6</v>
      </c>
      <c r="CB472">
        <v>870</v>
      </c>
      <c r="CC472">
        <v>870</v>
      </c>
      <c r="CD472">
        <v>868</v>
      </c>
      <c r="CE472">
        <v>892</v>
      </c>
      <c r="CF472">
        <v>894</v>
      </c>
      <c r="CG472">
        <v>906</v>
      </c>
      <c r="CH472">
        <v>908</v>
      </c>
      <c r="CI472">
        <v>904</v>
      </c>
    </row>
    <row r="473" spans="1:87" x14ac:dyDescent="0.2">
      <c r="A473" s="7">
        <v>44659</v>
      </c>
      <c r="B473" s="2">
        <f t="shared" si="253"/>
        <v>1171</v>
      </c>
      <c r="C473" s="2">
        <f t="shared" si="254"/>
        <v>1161</v>
      </c>
      <c r="D473" s="2">
        <f t="shared" si="255"/>
        <v>1169</v>
      </c>
      <c r="E473" s="2">
        <f t="shared" si="256"/>
        <v>1112</v>
      </c>
      <c r="F473" s="2">
        <f t="shared" si="257"/>
        <v>1161</v>
      </c>
      <c r="G473" s="2">
        <f t="shared" si="258"/>
        <v>1314</v>
      </c>
      <c r="H473" s="2">
        <f t="shared" si="259"/>
        <v>1305</v>
      </c>
      <c r="I473" s="2">
        <f t="shared" si="260"/>
        <v>1346</v>
      </c>
      <c r="J473" s="2">
        <f t="shared" si="261"/>
        <v>1336</v>
      </c>
      <c r="K473" s="2">
        <f t="shared" si="262"/>
        <v>1332</v>
      </c>
      <c r="L473" s="2">
        <f t="shared" si="263"/>
        <v>1311</v>
      </c>
      <c r="M473" s="2">
        <f t="shared" si="264"/>
        <v>1133</v>
      </c>
      <c r="N473" s="2">
        <f t="shared" si="265"/>
        <v>1111</v>
      </c>
      <c r="O473" s="2">
        <f t="shared" si="266"/>
        <v>1097</v>
      </c>
      <c r="P473" s="2">
        <f t="shared" si="267"/>
        <v>1079</v>
      </c>
      <c r="Q473" s="2">
        <f t="shared" si="268"/>
        <v>1051</v>
      </c>
      <c r="R473" s="2">
        <f t="shared" si="269"/>
        <v>1041</v>
      </c>
      <c r="S473" s="2">
        <f t="shared" si="270"/>
        <v>1052</v>
      </c>
      <c r="T473" s="2">
        <f t="shared" si="271"/>
        <v>1052</v>
      </c>
      <c r="U473" s="2">
        <f t="shared" si="272"/>
        <v>1072</v>
      </c>
      <c r="V473" s="2">
        <f t="shared" si="273"/>
        <v>1066</v>
      </c>
      <c r="W473" s="2">
        <f t="shared" si="274"/>
        <v>1082</v>
      </c>
      <c r="X473" s="2">
        <f t="shared" si="275"/>
        <v>1094</v>
      </c>
      <c r="Y473" s="2">
        <f t="shared" si="276"/>
        <v>1098</v>
      </c>
      <c r="AA473" s="2">
        <f t="shared" si="246"/>
        <v>0</v>
      </c>
      <c r="AB473" s="2">
        <f t="shared" si="277"/>
        <v>1346</v>
      </c>
      <c r="AC473" s="2">
        <f t="shared" si="278"/>
        <v>1314</v>
      </c>
      <c r="AE473" s="10">
        <v>7</v>
      </c>
      <c r="AF473" s="2">
        <f t="shared" si="247"/>
        <v>0</v>
      </c>
      <c r="AG473" s="2">
        <f t="shared" si="248"/>
        <v>15013</v>
      </c>
      <c r="AH473" s="2">
        <f t="shared" si="249"/>
        <v>12733</v>
      </c>
      <c r="AI473" s="2">
        <f t="shared" si="250"/>
        <v>27746</v>
      </c>
      <c r="AK473">
        <f t="shared" si="251"/>
        <v>4</v>
      </c>
      <c r="AL473">
        <f t="shared" si="252"/>
        <v>2022</v>
      </c>
      <c r="BL473">
        <v>1161.788</v>
      </c>
      <c r="BM473">
        <v>1151.8</v>
      </c>
      <c r="BN473">
        <v>1159.8</v>
      </c>
      <c r="BO473">
        <v>1103.8</v>
      </c>
      <c r="BP473">
        <v>1152</v>
      </c>
      <c r="BQ473">
        <v>1304</v>
      </c>
      <c r="BR473">
        <v>1294.5999999999999</v>
      </c>
      <c r="BS473">
        <v>1335.4</v>
      </c>
      <c r="BT473">
        <v>1326</v>
      </c>
      <c r="BU473">
        <v>1322</v>
      </c>
      <c r="BV473">
        <v>1300.5999999999999</v>
      </c>
      <c r="BW473">
        <v>1124.5999999999999</v>
      </c>
      <c r="BX473">
        <v>1102.4000000000001</v>
      </c>
      <c r="BY473">
        <v>1089</v>
      </c>
      <c r="BZ473">
        <v>1071</v>
      </c>
      <c r="CA473">
        <v>1042.8</v>
      </c>
      <c r="CB473">
        <v>1033</v>
      </c>
      <c r="CC473">
        <v>1044.4000000000001</v>
      </c>
      <c r="CD473">
        <v>1044.4000000000001</v>
      </c>
      <c r="CE473">
        <v>1064.2</v>
      </c>
      <c r="CF473">
        <v>1058</v>
      </c>
      <c r="CG473">
        <v>1074</v>
      </c>
      <c r="CH473">
        <v>1086</v>
      </c>
      <c r="CI473">
        <v>1089.8</v>
      </c>
    </row>
    <row r="474" spans="1:87" x14ac:dyDescent="0.2">
      <c r="A474" s="7">
        <v>44660</v>
      </c>
      <c r="B474" s="2">
        <f t="shared" si="253"/>
        <v>1097</v>
      </c>
      <c r="C474" s="2">
        <f t="shared" si="254"/>
        <v>1091</v>
      </c>
      <c r="D474" s="2">
        <f t="shared" si="255"/>
        <v>1097</v>
      </c>
      <c r="E474" s="2">
        <f t="shared" si="256"/>
        <v>1096</v>
      </c>
      <c r="F474" s="2">
        <f t="shared" si="257"/>
        <v>1143</v>
      </c>
      <c r="G474" s="2">
        <f t="shared" si="258"/>
        <v>1312</v>
      </c>
      <c r="H474" s="2">
        <f t="shared" si="259"/>
        <v>1318</v>
      </c>
      <c r="I474" s="2">
        <f t="shared" si="260"/>
        <v>1333</v>
      </c>
      <c r="J474" s="2">
        <f t="shared" si="261"/>
        <v>1325</v>
      </c>
      <c r="K474" s="2">
        <f t="shared" si="262"/>
        <v>1296</v>
      </c>
      <c r="L474" s="2">
        <f t="shared" si="263"/>
        <v>1306</v>
      </c>
      <c r="M474" s="2">
        <f t="shared" si="264"/>
        <v>1125</v>
      </c>
      <c r="N474" s="2">
        <f t="shared" si="265"/>
        <v>1083</v>
      </c>
      <c r="O474" s="2">
        <f t="shared" si="266"/>
        <v>1074</v>
      </c>
      <c r="P474" s="2">
        <f t="shared" si="267"/>
        <v>1122</v>
      </c>
      <c r="Q474" s="2">
        <f t="shared" si="268"/>
        <v>1129</v>
      </c>
      <c r="R474" s="2">
        <f t="shared" si="269"/>
        <v>1072</v>
      </c>
      <c r="S474" s="2">
        <f t="shared" si="270"/>
        <v>1081</v>
      </c>
      <c r="T474" s="2">
        <f t="shared" si="271"/>
        <v>1049</v>
      </c>
      <c r="U474" s="2">
        <f t="shared" si="272"/>
        <v>1065</v>
      </c>
      <c r="V474" s="2">
        <f t="shared" si="273"/>
        <v>1068</v>
      </c>
      <c r="W474" s="2">
        <f t="shared" si="274"/>
        <v>1065</v>
      </c>
      <c r="X474" s="2">
        <f t="shared" si="275"/>
        <v>1080</v>
      </c>
      <c r="Y474" s="2">
        <f t="shared" si="276"/>
        <v>1096</v>
      </c>
      <c r="AA474" s="2">
        <f t="shared" si="246"/>
        <v>0</v>
      </c>
      <c r="AB474" s="2">
        <f t="shared" si="277"/>
        <v>1333</v>
      </c>
      <c r="AC474" s="2">
        <f t="shared" si="278"/>
        <v>1318</v>
      </c>
      <c r="AE474" s="10">
        <v>1</v>
      </c>
      <c r="AF474" s="2">
        <f t="shared" si="247"/>
        <v>0</v>
      </c>
      <c r="AG474" s="2">
        <f t="shared" si="248"/>
        <v>15060</v>
      </c>
      <c r="AH474" s="2">
        <f t="shared" si="249"/>
        <v>12463</v>
      </c>
      <c r="AI474" s="2">
        <f t="shared" si="250"/>
        <v>27523</v>
      </c>
      <c r="AK474">
        <f t="shared" si="251"/>
        <v>4</v>
      </c>
      <c r="AL474">
        <f t="shared" si="252"/>
        <v>2022</v>
      </c>
      <c r="BL474">
        <v>1088.3630000000001</v>
      </c>
      <c r="BM474">
        <v>1082.2</v>
      </c>
      <c r="BN474">
        <v>1088.2</v>
      </c>
      <c r="BO474">
        <v>1087.8</v>
      </c>
      <c r="BP474">
        <v>1134</v>
      </c>
      <c r="BQ474">
        <v>1302</v>
      </c>
      <c r="BR474">
        <v>1308.2</v>
      </c>
      <c r="BS474">
        <v>1322.4</v>
      </c>
      <c r="BT474">
        <v>1315.4</v>
      </c>
      <c r="BU474">
        <v>1286.2</v>
      </c>
      <c r="BV474">
        <v>1295.8</v>
      </c>
      <c r="BW474">
        <v>1116.2</v>
      </c>
      <c r="BX474">
        <v>1074.8</v>
      </c>
      <c r="BY474">
        <v>1065.8</v>
      </c>
      <c r="BZ474">
        <v>1113.8</v>
      </c>
      <c r="CA474">
        <v>1120</v>
      </c>
      <c r="CB474">
        <v>1063.4000000000001</v>
      </c>
      <c r="CC474">
        <v>1073.2</v>
      </c>
      <c r="CD474">
        <v>1041.2</v>
      </c>
      <c r="CE474">
        <v>1056.5999999999999</v>
      </c>
      <c r="CF474">
        <v>1060</v>
      </c>
      <c r="CG474">
        <v>1056.4000000000001</v>
      </c>
      <c r="CH474">
        <v>1072.2</v>
      </c>
      <c r="CI474">
        <v>1088</v>
      </c>
    </row>
    <row r="475" spans="1:87" x14ac:dyDescent="0.2">
      <c r="A475" s="7">
        <v>44661</v>
      </c>
      <c r="B475" s="2">
        <f t="shared" si="253"/>
        <v>1116</v>
      </c>
      <c r="C475" s="2">
        <f t="shared" si="254"/>
        <v>1338</v>
      </c>
      <c r="D475" s="2">
        <f t="shared" si="255"/>
        <v>2311</v>
      </c>
      <c r="E475" s="2">
        <f t="shared" si="256"/>
        <v>2546</v>
      </c>
      <c r="F475" s="2">
        <f t="shared" si="257"/>
        <v>2661</v>
      </c>
      <c r="G475" s="2">
        <f t="shared" si="258"/>
        <v>3214</v>
      </c>
      <c r="H475" s="2">
        <f t="shared" si="259"/>
        <v>2773</v>
      </c>
      <c r="I475" s="2">
        <f t="shared" si="260"/>
        <v>2686</v>
      </c>
      <c r="J475" s="2">
        <f t="shared" si="261"/>
        <v>3056</v>
      </c>
      <c r="K475" s="2">
        <f t="shared" si="262"/>
        <v>3497</v>
      </c>
      <c r="L475" s="2">
        <f t="shared" si="263"/>
        <v>3742</v>
      </c>
      <c r="M475" s="2">
        <f t="shared" si="264"/>
        <v>4754</v>
      </c>
      <c r="N475" s="2">
        <f t="shared" si="265"/>
        <v>4151</v>
      </c>
      <c r="O475" s="2">
        <f t="shared" si="266"/>
        <v>4147</v>
      </c>
      <c r="P475" s="2">
        <f t="shared" si="267"/>
        <v>3931</v>
      </c>
      <c r="Q475" s="2">
        <f t="shared" si="268"/>
        <v>3809</v>
      </c>
      <c r="R475" s="2">
        <f t="shared" si="269"/>
        <v>3925</v>
      </c>
      <c r="S475" s="2">
        <f t="shared" si="270"/>
        <v>3872</v>
      </c>
      <c r="T475" s="2">
        <f t="shared" si="271"/>
        <v>3610</v>
      </c>
      <c r="U475" s="2">
        <f t="shared" si="272"/>
        <v>4025</v>
      </c>
      <c r="V475" s="2">
        <f t="shared" si="273"/>
        <v>3693</v>
      </c>
      <c r="W475" s="2">
        <f t="shared" si="274"/>
        <v>3652</v>
      </c>
      <c r="X475" s="2">
        <f t="shared" si="275"/>
        <v>2762</v>
      </c>
      <c r="Y475" s="2">
        <f t="shared" si="276"/>
        <v>2769</v>
      </c>
      <c r="AA475" s="2">
        <f t="shared" si="246"/>
        <v>4754</v>
      </c>
      <c r="AB475" s="2">
        <f t="shared" si="277"/>
        <v>4151</v>
      </c>
      <c r="AC475" s="2">
        <f t="shared" si="278"/>
        <v>3693</v>
      </c>
      <c r="AE475" s="10">
        <v>2</v>
      </c>
      <c r="AF475" s="2">
        <f t="shared" si="247"/>
        <v>33167</v>
      </c>
      <c r="AG475" s="2">
        <f t="shared" si="248"/>
        <v>16038</v>
      </c>
      <c r="AH475" s="2">
        <f t="shared" si="249"/>
        <v>28835</v>
      </c>
      <c r="AI475" s="2">
        <f t="shared" si="250"/>
        <v>78040</v>
      </c>
      <c r="AK475">
        <f t="shared" si="251"/>
        <v>4</v>
      </c>
      <c r="AL475">
        <f t="shared" si="252"/>
        <v>2022</v>
      </c>
      <c r="BL475">
        <v>1108</v>
      </c>
      <c r="BM475">
        <v>1328.287</v>
      </c>
      <c r="BN475">
        <v>2293.1130000000003</v>
      </c>
      <c r="BO475">
        <v>2526.6010000000001</v>
      </c>
      <c r="BP475">
        <v>2640.663</v>
      </c>
      <c r="BQ475">
        <v>3189.701</v>
      </c>
      <c r="BR475">
        <v>2751.913</v>
      </c>
      <c r="BS475">
        <v>2665.0629999999996</v>
      </c>
      <c r="BT475">
        <v>3032.7620000000002</v>
      </c>
      <c r="BU475">
        <v>3470.6129999999998</v>
      </c>
      <c r="BV475">
        <v>3713.9250000000002</v>
      </c>
      <c r="BW475">
        <v>4718.0249999999996</v>
      </c>
      <c r="BX475">
        <v>4119.8630000000003</v>
      </c>
      <c r="BY475">
        <v>4115.0630000000001</v>
      </c>
      <c r="BZ475">
        <v>3901.0750000000003</v>
      </c>
      <c r="CA475">
        <v>3780.4629999999997</v>
      </c>
      <c r="CB475">
        <v>3894.9380000000006</v>
      </c>
      <c r="CC475">
        <v>3842.5880000000002</v>
      </c>
      <c r="CD475">
        <v>3582.25</v>
      </c>
      <c r="CE475">
        <v>3994.2760000000003</v>
      </c>
      <c r="CF475">
        <v>3665.375</v>
      </c>
      <c r="CG475">
        <v>3624.5499999999997</v>
      </c>
      <c r="CH475">
        <v>2740.913</v>
      </c>
      <c r="CI475">
        <v>2748</v>
      </c>
    </row>
    <row r="476" spans="1:87" x14ac:dyDescent="0.2">
      <c r="A476" s="7">
        <v>44662</v>
      </c>
      <c r="B476" s="2">
        <f t="shared" si="253"/>
        <v>2927</v>
      </c>
      <c r="C476" s="2">
        <f t="shared" si="254"/>
        <v>2608</v>
      </c>
      <c r="D476" s="2">
        <f t="shared" si="255"/>
        <v>1186</v>
      </c>
      <c r="E476" s="2">
        <f t="shared" si="256"/>
        <v>1155</v>
      </c>
      <c r="F476" s="2">
        <f t="shared" si="257"/>
        <v>1178</v>
      </c>
      <c r="G476" s="2">
        <f t="shared" si="258"/>
        <v>1759</v>
      </c>
      <c r="H476" s="2">
        <f t="shared" si="259"/>
        <v>1858</v>
      </c>
      <c r="I476" s="2">
        <f t="shared" si="260"/>
        <v>2545</v>
      </c>
      <c r="J476" s="2">
        <f t="shared" si="261"/>
        <v>2323</v>
      </c>
      <c r="K476" s="2">
        <f t="shared" si="262"/>
        <v>1771</v>
      </c>
      <c r="L476" s="2">
        <f t="shared" si="263"/>
        <v>2400</v>
      </c>
      <c r="M476" s="2">
        <f t="shared" si="264"/>
        <v>2579</v>
      </c>
      <c r="N476" s="2">
        <f t="shared" si="265"/>
        <v>1410</v>
      </c>
      <c r="O476" s="2">
        <f t="shared" si="266"/>
        <v>1322</v>
      </c>
      <c r="P476" s="2">
        <f t="shared" si="267"/>
        <v>1377</v>
      </c>
      <c r="Q476" s="2">
        <f t="shared" si="268"/>
        <v>1132</v>
      </c>
      <c r="R476" s="2">
        <f t="shared" si="269"/>
        <v>1092</v>
      </c>
      <c r="S476" s="2">
        <f t="shared" si="270"/>
        <v>1242</v>
      </c>
      <c r="T476" s="2">
        <f t="shared" si="271"/>
        <v>1023</v>
      </c>
      <c r="U476" s="2">
        <f t="shared" si="272"/>
        <v>1057</v>
      </c>
      <c r="V476" s="2">
        <f t="shared" si="273"/>
        <v>1592</v>
      </c>
      <c r="W476" s="2">
        <f t="shared" si="274"/>
        <v>1660</v>
      </c>
      <c r="X476" s="2">
        <f t="shared" si="275"/>
        <v>1127</v>
      </c>
      <c r="Y476" s="2">
        <f t="shared" si="276"/>
        <v>1100</v>
      </c>
      <c r="AA476" s="2">
        <f t="shared" si="246"/>
        <v>2579</v>
      </c>
      <c r="AB476" s="2">
        <f t="shared" si="277"/>
        <v>1410</v>
      </c>
      <c r="AC476" s="2">
        <f t="shared" si="278"/>
        <v>2927</v>
      </c>
      <c r="AE476" s="10">
        <v>3</v>
      </c>
      <c r="AF476" s="2">
        <f t="shared" si="247"/>
        <v>16032</v>
      </c>
      <c r="AG476" s="2">
        <f t="shared" si="248"/>
        <v>5241</v>
      </c>
      <c r="AH476" s="2">
        <f t="shared" si="249"/>
        <v>18150</v>
      </c>
      <c r="AI476" s="2">
        <f t="shared" si="250"/>
        <v>39423</v>
      </c>
      <c r="AK476">
        <f t="shared" si="251"/>
        <v>4</v>
      </c>
      <c r="AL476">
        <f t="shared" si="252"/>
        <v>2022</v>
      </c>
      <c r="BL476">
        <v>2905.2</v>
      </c>
      <c r="BM476">
        <v>2588</v>
      </c>
      <c r="BN476">
        <v>1177.2</v>
      </c>
      <c r="BO476">
        <v>1146.4000000000001</v>
      </c>
      <c r="BP476">
        <v>1168.788</v>
      </c>
      <c r="BQ476">
        <v>1746.088</v>
      </c>
      <c r="BR476">
        <v>1844</v>
      </c>
      <c r="BS476">
        <v>2526</v>
      </c>
      <c r="BT476">
        <v>2305.7999999999997</v>
      </c>
      <c r="BU476">
        <v>1757.8</v>
      </c>
      <c r="BV476">
        <v>2382</v>
      </c>
      <c r="BW476">
        <v>2559.4379999999996</v>
      </c>
      <c r="BX476">
        <v>1399.175</v>
      </c>
      <c r="BY476">
        <v>1312.3999999999999</v>
      </c>
      <c r="BZ476">
        <v>1366.6380000000001</v>
      </c>
      <c r="CA476">
        <v>1123.2629999999999</v>
      </c>
      <c r="CB476">
        <v>1083.4880000000001</v>
      </c>
      <c r="CC476">
        <v>1232.213</v>
      </c>
      <c r="CD476">
        <v>1015.4</v>
      </c>
      <c r="CE476">
        <v>1049.2249999999999</v>
      </c>
      <c r="CF476">
        <v>1579.463</v>
      </c>
      <c r="CG476">
        <v>1646.9509999999998</v>
      </c>
      <c r="CH476">
        <v>1118.4000000000001</v>
      </c>
      <c r="CI476">
        <v>1092</v>
      </c>
    </row>
    <row r="477" spans="1:87" x14ac:dyDescent="0.2">
      <c r="A477" s="7">
        <v>44663</v>
      </c>
      <c r="B477" s="2">
        <f t="shared" si="253"/>
        <v>1110</v>
      </c>
      <c r="C477" s="2">
        <f t="shared" si="254"/>
        <v>1118</v>
      </c>
      <c r="D477" s="2">
        <f t="shared" si="255"/>
        <v>1153</v>
      </c>
      <c r="E477" s="2">
        <f t="shared" si="256"/>
        <v>1516</v>
      </c>
      <c r="F477" s="2">
        <f t="shared" si="257"/>
        <v>1267</v>
      </c>
      <c r="G477" s="2">
        <f t="shared" si="258"/>
        <v>1446</v>
      </c>
      <c r="H477" s="2">
        <f t="shared" si="259"/>
        <v>2239</v>
      </c>
      <c r="I477" s="2">
        <f t="shared" si="260"/>
        <v>4116</v>
      </c>
      <c r="J477" s="2">
        <f t="shared" si="261"/>
        <v>4679</v>
      </c>
      <c r="K477" s="2">
        <f t="shared" si="262"/>
        <v>3333</v>
      </c>
      <c r="L477" s="2">
        <f t="shared" si="263"/>
        <v>1896</v>
      </c>
      <c r="M477" s="2">
        <f t="shared" si="264"/>
        <v>1451</v>
      </c>
      <c r="N477" s="2">
        <f t="shared" si="265"/>
        <v>1196</v>
      </c>
      <c r="O477" s="2">
        <f t="shared" si="266"/>
        <v>1053</v>
      </c>
      <c r="P477" s="2">
        <f t="shared" si="267"/>
        <v>1042</v>
      </c>
      <c r="Q477" s="2">
        <f t="shared" si="268"/>
        <v>1045</v>
      </c>
      <c r="R477" s="2">
        <f t="shared" si="269"/>
        <v>1063</v>
      </c>
      <c r="S477" s="2">
        <f t="shared" si="270"/>
        <v>1074</v>
      </c>
      <c r="T477" s="2">
        <f t="shared" si="271"/>
        <v>1085</v>
      </c>
      <c r="U477" s="2">
        <f t="shared" si="272"/>
        <v>1070</v>
      </c>
      <c r="V477" s="2">
        <f t="shared" si="273"/>
        <v>1060</v>
      </c>
      <c r="W477" s="2">
        <f t="shared" si="274"/>
        <v>1069</v>
      </c>
      <c r="X477" s="2">
        <f t="shared" si="275"/>
        <v>1119</v>
      </c>
      <c r="Y477" s="2">
        <f t="shared" si="276"/>
        <v>1144</v>
      </c>
      <c r="AA477" s="2">
        <f t="shared" si="246"/>
        <v>4679</v>
      </c>
      <c r="AB477" s="2">
        <f t="shared" si="277"/>
        <v>1196</v>
      </c>
      <c r="AC477" s="2">
        <f t="shared" si="278"/>
        <v>2239</v>
      </c>
      <c r="AE477" s="10">
        <v>4</v>
      </c>
      <c r="AF477" s="2">
        <f t="shared" si="247"/>
        <v>19767</v>
      </c>
      <c r="AG477" s="2">
        <f t="shared" si="248"/>
        <v>4336</v>
      </c>
      <c r="AH477" s="2">
        <f t="shared" si="249"/>
        <v>14241</v>
      </c>
      <c r="AI477" s="2">
        <f t="shared" si="250"/>
        <v>38344</v>
      </c>
      <c r="AK477">
        <f t="shared" si="251"/>
        <v>4</v>
      </c>
      <c r="AL477">
        <f t="shared" si="252"/>
        <v>2022</v>
      </c>
      <c r="BL477">
        <v>1102</v>
      </c>
      <c r="BM477">
        <v>1109.5999999999999</v>
      </c>
      <c r="BN477">
        <v>1144</v>
      </c>
      <c r="BO477">
        <v>1504.8879999999999</v>
      </c>
      <c r="BP477">
        <v>1257.5999999999999</v>
      </c>
      <c r="BQ477">
        <v>1434.6</v>
      </c>
      <c r="BR477">
        <v>2221.75</v>
      </c>
      <c r="BS477">
        <v>4084.1749999999997</v>
      </c>
      <c r="BT477">
        <v>4643.7629999999999</v>
      </c>
      <c r="BU477">
        <v>3307.4879999999998</v>
      </c>
      <c r="BV477">
        <v>1881.3879999999999</v>
      </c>
      <c r="BW477">
        <v>1440.25</v>
      </c>
      <c r="BX477">
        <v>1187.2</v>
      </c>
      <c r="BY477">
        <v>1044.8</v>
      </c>
      <c r="BZ477">
        <v>1034.1130000000001</v>
      </c>
      <c r="CA477">
        <v>1036.8</v>
      </c>
      <c r="CB477">
        <v>1055</v>
      </c>
      <c r="CC477">
        <v>1065.4000000000001</v>
      </c>
      <c r="CD477">
        <v>1076.4000000000001</v>
      </c>
      <c r="CE477">
        <v>1062.2</v>
      </c>
      <c r="CF477">
        <v>1051.8</v>
      </c>
      <c r="CG477">
        <v>1060.4000000000001</v>
      </c>
      <c r="CH477">
        <v>1110.0510000000002</v>
      </c>
      <c r="CI477">
        <v>1134.825</v>
      </c>
    </row>
    <row r="478" spans="1:87" x14ac:dyDescent="0.2">
      <c r="A478" s="7">
        <v>44664</v>
      </c>
      <c r="B478" s="2">
        <f t="shared" si="253"/>
        <v>1187</v>
      </c>
      <c r="C478" s="2">
        <f t="shared" si="254"/>
        <v>1217</v>
      </c>
      <c r="D478" s="2">
        <f t="shared" si="255"/>
        <v>1182</v>
      </c>
      <c r="E478" s="2">
        <f t="shared" si="256"/>
        <v>1137</v>
      </c>
      <c r="F478" s="2">
        <f t="shared" si="257"/>
        <v>1108</v>
      </c>
      <c r="G478" s="2">
        <f t="shared" si="258"/>
        <v>1298</v>
      </c>
      <c r="H478" s="2">
        <f t="shared" si="259"/>
        <v>1282</v>
      </c>
      <c r="I478" s="2">
        <f t="shared" si="260"/>
        <v>1286</v>
      </c>
      <c r="J478" s="2">
        <f t="shared" si="261"/>
        <v>1299</v>
      </c>
      <c r="K478" s="2">
        <f t="shared" si="262"/>
        <v>1319</v>
      </c>
      <c r="L478" s="2">
        <f t="shared" si="263"/>
        <v>1323</v>
      </c>
      <c r="M478" s="2">
        <f t="shared" si="264"/>
        <v>1319</v>
      </c>
      <c r="N478" s="2">
        <f t="shared" si="265"/>
        <v>1267</v>
      </c>
      <c r="O478" s="2">
        <f t="shared" si="266"/>
        <v>1203</v>
      </c>
      <c r="P478" s="2">
        <f t="shared" si="267"/>
        <v>1081</v>
      </c>
      <c r="Q478" s="2">
        <f t="shared" si="268"/>
        <v>1043</v>
      </c>
      <c r="R478" s="2">
        <f t="shared" si="269"/>
        <v>1027</v>
      </c>
      <c r="S478" s="2">
        <f t="shared" si="270"/>
        <v>1035</v>
      </c>
      <c r="T478" s="2">
        <f t="shared" si="271"/>
        <v>1029</v>
      </c>
      <c r="U478" s="2">
        <f t="shared" si="272"/>
        <v>1062</v>
      </c>
      <c r="V478" s="2">
        <f t="shared" si="273"/>
        <v>1066</v>
      </c>
      <c r="W478" s="2">
        <f t="shared" si="274"/>
        <v>1086</v>
      </c>
      <c r="X478" s="2">
        <f t="shared" si="275"/>
        <v>1090</v>
      </c>
      <c r="Y478" s="2">
        <f t="shared" si="276"/>
        <v>1119</v>
      </c>
      <c r="AA478" s="2">
        <f t="shared" si="246"/>
        <v>1323</v>
      </c>
      <c r="AB478" s="2">
        <f t="shared" si="277"/>
        <v>1267</v>
      </c>
      <c r="AC478" s="2">
        <f t="shared" si="278"/>
        <v>1298</v>
      </c>
      <c r="AE478" s="10">
        <v>5</v>
      </c>
      <c r="AF478" s="2">
        <f t="shared" si="247"/>
        <v>10699</v>
      </c>
      <c r="AG478" s="2">
        <f t="shared" si="248"/>
        <v>4594</v>
      </c>
      <c r="AH478" s="2">
        <f t="shared" si="249"/>
        <v>12772</v>
      </c>
      <c r="AI478" s="2">
        <f t="shared" si="250"/>
        <v>28065</v>
      </c>
      <c r="AK478">
        <f t="shared" si="251"/>
        <v>4</v>
      </c>
      <c r="AL478">
        <f t="shared" si="252"/>
        <v>2022</v>
      </c>
      <c r="BL478">
        <v>1178.2380000000001</v>
      </c>
      <c r="BM478">
        <v>1207.8880000000001</v>
      </c>
      <c r="BN478">
        <v>1173.4250000000002</v>
      </c>
      <c r="BO478">
        <v>1128.8249999999998</v>
      </c>
      <c r="BP478">
        <v>1100</v>
      </c>
      <c r="BQ478">
        <v>1288</v>
      </c>
      <c r="BR478">
        <v>1272.4000000000001</v>
      </c>
      <c r="BS478">
        <v>1276.2</v>
      </c>
      <c r="BT478">
        <v>1289.5999999999999</v>
      </c>
      <c r="BU478">
        <v>1309.2</v>
      </c>
      <c r="BV478">
        <v>1313.175</v>
      </c>
      <c r="BW478">
        <v>1309</v>
      </c>
      <c r="BX478">
        <v>1257.4000000000001</v>
      </c>
      <c r="BY478">
        <v>1193.5999999999999</v>
      </c>
      <c r="BZ478">
        <v>1072.4000000000001</v>
      </c>
      <c r="CA478">
        <v>1034.5999999999999</v>
      </c>
      <c r="CB478">
        <v>1019</v>
      </c>
      <c r="CC478">
        <v>1027.2</v>
      </c>
      <c r="CD478">
        <v>1020.8</v>
      </c>
      <c r="CE478">
        <v>1054.2</v>
      </c>
      <c r="CF478">
        <v>1058.2</v>
      </c>
      <c r="CG478">
        <v>1078.2</v>
      </c>
      <c r="CH478">
        <v>1081.8</v>
      </c>
      <c r="CI478">
        <v>1110.3630000000001</v>
      </c>
    </row>
    <row r="479" spans="1:87" x14ac:dyDescent="0.2">
      <c r="A479" s="7">
        <v>44665</v>
      </c>
      <c r="B479" s="2">
        <f t="shared" si="253"/>
        <v>1141</v>
      </c>
      <c r="C479" s="2">
        <f t="shared" si="254"/>
        <v>1155</v>
      </c>
      <c r="D479" s="2">
        <f t="shared" si="255"/>
        <v>1154</v>
      </c>
      <c r="E479" s="2">
        <f t="shared" si="256"/>
        <v>1126</v>
      </c>
      <c r="F479" s="2">
        <f t="shared" si="257"/>
        <v>1188</v>
      </c>
      <c r="G479" s="2">
        <f t="shared" si="258"/>
        <v>1300</v>
      </c>
      <c r="H479" s="2">
        <f t="shared" si="259"/>
        <v>1290</v>
      </c>
      <c r="I479" s="2">
        <f t="shared" si="260"/>
        <v>1293</v>
      </c>
      <c r="J479" s="2">
        <f t="shared" si="261"/>
        <v>1331</v>
      </c>
      <c r="K479" s="2">
        <f t="shared" si="262"/>
        <v>1330</v>
      </c>
      <c r="L479" s="2">
        <f t="shared" si="263"/>
        <v>1265</v>
      </c>
      <c r="M479" s="2">
        <f t="shared" si="264"/>
        <v>1075</v>
      </c>
      <c r="N479" s="2">
        <f t="shared" si="265"/>
        <v>1058</v>
      </c>
      <c r="O479" s="2">
        <f t="shared" si="266"/>
        <v>1087</v>
      </c>
      <c r="P479" s="2">
        <f t="shared" si="267"/>
        <v>1042</v>
      </c>
      <c r="Q479" s="2">
        <f t="shared" si="268"/>
        <v>1043</v>
      </c>
      <c r="R479" s="2">
        <f t="shared" si="269"/>
        <v>1045</v>
      </c>
      <c r="S479" s="2">
        <f t="shared" si="270"/>
        <v>1039</v>
      </c>
      <c r="T479" s="2">
        <f t="shared" si="271"/>
        <v>1045</v>
      </c>
      <c r="U479" s="2">
        <f t="shared" si="272"/>
        <v>1044</v>
      </c>
      <c r="V479" s="2">
        <f t="shared" si="273"/>
        <v>1070</v>
      </c>
      <c r="W479" s="2">
        <f t="shared" si="274"/>
        <v>1076</v>
      </c>
      <c r="X479" s="2">
        <f t="shared" si="275"/>
        <v>1131</v>
      </c>
      <c r="Y479" s="2">
        <f t="shared" si="276"/>
        <v>1171</v>
      </c>
      <c r="AA479" s="2">
        <f t="shared" si="246"/>
        <v>1331</v>
      </c>
      <c r="AB479" s="2">
        <f t="shared" si="277"/>
        <v>1087</v>
      </c>
      <c r="AC479" s="2">
        <f t="shared" si="278"/>
        <v>1300</v>
      </c>
      <c r="AE479" s="10">
        <v>6</v>
      </c>
      <c r="AF479" s="2">
        <f t="shared" si="247"/>
        <v>10467</v>
      </c>
      <c r="AG479" s="2">
        <f t="shared" si="248"/>
        <v>4230</v>
      </c>
      <c r="AH479" s="2">
        <f t="shared" si="249"/>
        <v>12802</v>
      </c>
      <c r="AI479" s="2">
        <f t="shared" si="250"/>
        <v>27499</v>
      </c>
      <c r="AK479">
        <f t="shared" si="251"/>
        <v>4</v>
      </c>
      <c r="AL479">
        <f t="shared" si="252"/>
        <v>2022</v>
      </c>
      <c r="BL479">
        <v>1132.588</v>
      </c>
      <c r="BM479">
        <v>1146.2</v>
      </c>
      <c r="BN479">
        <v>1145.3879999999999</v>
      </c>
      <c r="BO479">
        <v>1117.5999999999999</v>
      </c>
      <c r="BP479">
        <v>1179.3130000000001</v>
      </c>
      <c r="BQ479">
        <v>1290.2</v>
      </c>
      <c r="BR479">
        <v>1280</v>
      </c>
      <c r="BS479">
        <v>1283</v>
      </c>
      <c r="BT479">
        <v>1320.8</v>
      </c>
      <c r="BU479">
        <v>1319.8</v>
      </c>
      <c r="BV479">
        <v>1255</v>
      </c>
      <c r="BW479">
        <v>1066.4000000000001</v>
      </c>
      <c r="BX479">
        <v>1050.4000000000001</v>
      </c>
      <c r="BY479">
        <v>1078.4000000000001</v>
      </c>
      <c r="BZ479">
        <v>1034.4000000000001</v>
      </c>
      <c r="CA479">
        <v>1034.8</v>
      </c>
      <c r="CB479">
        <v>1036.8</v>
      </c>
      <c r="CC479">
        <v>1030.8</v>
      </c>
      <c r="CD479">
        <v>1036.5999999999999</v>
      </c>
      <c r="CE479">
        <v>1036.4000000000001</v>
      </c>
      <c r="CF479">
        <v>1062</v>
      </c>
      <c r="CG479">
        <v>1068</v>
      </c>
      <c r="CH479">
        <v>1122</v>
      </c>
      <c r="CI479">
        <v>1161.8</v>
      </c>
    </row>
    <row r="480" spans="1:87" x14ac:dyDescent="0.2">
      <c r="A480" s="7">
        <v>44666</v>
      </c>
      <c r="B480" s="2">
        <f t="shared" si="253"/>
        <v>1221</v>
      </c>
      <c r="C480" s="2">
        <f t="shared" si="254"/>
        <v>1237</v>
      </c>
      <c r="D480" s="2">
        <f t="shared" si="255"/>
        <v>1247</v>
      </c>
      <c r="E480" s="2">
        <f t="shared" si="256"/>
        <v>1249</v>
      </c>
      <c r="F480" s="2">
        <f t="shared" si="257"/>
        <v>1340</v>
      </c>
      <c r="G480" s="2">
        <f t="shared" si="258"/>
        <v>1461</v>
      </c>
      <c r="H480" s="2">
        <f t="shared" si="259"/>
        <v>1298</v>
      </c>
      <c r="I480" s="2">
        <f t="shared" si="260"/>
        <v>1233</v>
      </c>
      <c r="J480" s="2">
        <f t="shared" si="261"/>
        <v>1203</v>
      </c>
      <c r="K480" s="2">
        <f t="shared" si="262"/>
        <v>1129</v>
      </c>
      <c r="L480" s="2">
        <f t="shared" si="263"/>
        <v>1098</v>
      </c>
      <c r="M480" s="2">
        <f t="shared" si="264"/>
        <v>1124</v>
      </c>
      <c r="N480" s="2">
        <f t="shared" si="265"/>
        <v>1128</v>
      </c>
      <c r="O480" s="2">
        <f t="shared" si="266"/>
        <v>1177</v>
      </c>
      <c r="P480" s="2">
        <f t="shared" si="267"/>
        <v>873</v>
      </c>
      <c r="Q480" s="2">
        <f t="shared" si="268"/>
        <v>1050</v>
      </c>
      <c r="R480" s="2">
        <f t="shared" si="269"/>
        <v>1410</v>
      </c>
      <c r="S480" s="2">
        <f t="shared" si="270"/>
        <v>998</v>
      </c>
      <c r="T480" s="2">
        <f t="shared" si="271"/>
        <v>1380</v>
      </c>
      <c r="U480" s="2">
        <f t="shared" si="272"/>
        <v>1395</v>
      </c>
      <c r="V480" s="2">
        <f t="shared" si="273"/>
        <v>1572</v>
      </c>
      <c r="W480" s="2">
        <f t="shared" si="274"/>
        <v>927</v>
      </c>
      <c r="X480" s="2">
        <f t="shared" si="275"/>
        <v>973</v>
      </c>
      <c r="Y480" s="2">
        <f t="shared" si="276"/>
        <v>1060</v>
      </c>
      <c r="AA480" s="2">
        <f t="shared" si="246"/>
        <v>0</v>
      </c>
      <c r="AB480" s="2">
        <f t="shared" si="277"/>
        <v>1410</v>
      </c>
      <c r="AC480" s="2">
        <f t="shared" si="278"/>
        <v>1572</v>
      </c>
      <c r="AE480" s="10">
        <v>7</v>
      </c>
      <c r="AF480" s="2">
        <f t="shared" si="247"/>
        <v>0</v>
      </c>
      <c r="AG480" s="2">
        <f t="shared" si="248"/>
        <v>15198</v>
      </c>
      <c r="AH480" s="2">
        <f t="shared" si="249"/>
        <v>13585</v>
      </c>
      <c r="AI480" s="2">
        <f t="shared" si="250"/>
        <v>28783</v>
      </c>
      <c r="AK480">
        <f t="shared" si="251"/>
        <v>4</v>
      </c>
      <c r="AL480">
        <f t="shared" si="252"/>
        <v>2022</v>
      </c>
      <c r="BL480">
        <v>1212</v>
      </c>
      <c r="BM480">
        <v>1227.5999999999999</v>
      </c>
      <c r="BN480">
        <v>1237.8</v>
      </c>
      <c r="BO480">
        <v>1239.8</v>
      </c>
      <c r="BP480">
        <v>1329.4</v>
      </c>
      <c r="BQ480">
        <v>1449.8</v>
      </c>
      <c r="BR480">
        <v>1288.4000000000001</v>
      </c>
      <c r="BS480">
        <v>1224</v>
      </c>
      <c r="BT480">
        <v>1194</v>
      </c>
      <c r="BU480">
        <v>1120</v>
      </c>
      <c r="BV480">
        <v>1090</v>
      </c>
      <c r="BW480">
        <v>1115.325</v>
      </c>
      <c r="BX480">
        <v>1119.8130000000001</v>
      </c>
      <c r="BY480">
        <v>1168.1130000000001</v>
      </c>
      <c r="BZ480">
        <v>866.72500000000002</v>
      </c>
      <c r="CA480">
        <v>1041.8130000000001</v>
      </c>
      <c r="CB480">
        <v>1399.7379999999998</v>
      </c>
      <c r="CC480">
        <v>990.73800000000006</v>
      </c>
      <c r="CD480">
        <v>1369.751</v>
      </c>
      <c r="CE480">
        <v>1384.65</v>
      </c>
      <c r="CF480">
        <v>1559.6</v>
      </c>
      <c r="CG480">
        <v>920</v>
      </c>
      <c r="CH480">
        <v>966</v>
      </c>
      <c r="CI480">
        <v>1052</v>
      </c>
    </row>
    <row r="481" spans="1:87" x14ac:dyDescent="0.2">
      <c r="A481" s="7">
        <v>44667</v>
      </c>
      <c r="B481" s="2">
        <f t="shared" si="253"/>
        <v>1252</v>
      </c>
      <c r="C481" s="2">
        <f t="shared" si="254"/>
        <v>1262</v>
      </c>
      <c r="D481" s="2">
        <f t="shared" si="255"/>
        <v>1265</v>
      </c>
      <c r="E481" s="2">
        <f t="shared" si="256"/>
        <v>1512</v>
      </c>
      <c r="F481" s="2">
        <f t="shared" si="257"/>
        <v>1558</v>
      </c>
      <c r="G481" s="2">
        <f t="shared" si="258"/>
        <v>1637</v>
      </c>
      <c r="H481" s="2">
        <f t="shared" si="259"/>
        <v>1427</v>
      </c>
      <c r="I481" s="2">
        <f t="shared" si="260"/>
        <v>1446</v>
      </c>
      <c r="J481" s="2">
        <f t="shared" si="261"/>
        <v>2238</v>
      </c>
      <c r="K481" s="2">
        <f t="shared" si="262"/>
        <v>3133</v>
      </c>
      <c r="L481" s="2">
        <f t="shared" si="263"/>
        <v>2600</v>
      </c>
      <c r="M481" s="2">
        <f t="shared" si="264"/>
        <v>1372</v>
      </c>
      <c r="N481" s="2">
        <f t="shared" si="265"/>
        <v>858</v>
      </c>
      <c r="O481" s="2">
        <f t="shared" si="266"/>
        <v>802</v>
      </c>
      <c r="P481" s="2">
        <f t="shared" si="267"/>
        <v>810</v>
      </c>
      <c r="Q481" s="2">
        <f t="shared" si="268"/>
        <v>810</v>
      </c>
      <c r="R481" s="2">
        <f t="shared" si="269"/>
        <v>810</v>
      </c>
      <c r="S481" s="2">
        <f t="shared" si="270"/>
        <v>820</v>
      </c>
      <c r="T481" s="2">
        <f t="shared" si="271"/>
        <v>816</v>
      </c>
      <c r="U481" s="2">
        <f t="shared" si="272"/>
        <v>826</v>
      </c>
      <c r="V481" s="2">
        <f t="shared" si="273"/>
        <v>859</v>
      </c>
      <c r="W481" s="2">
        <f t="shared" si="274"/>
        <v>933</v>
      </c>
      <c r="X481" s="2">
        <f t="shared" si="275"/>
        <v>1004</v>
      </c>
      <c r="Y481" s="2">
        <f t="shared" si="276"/>
        <v>1092</v>
      </c>
      <c r="AA481" s="2">
        <f t="shared" si="246"/>
        <v>0</v>
      </c>
      <c r="AB481" s="2">
        <f t="shared" si="277"/>
        <v>3133</v>
      </c>
      <c r="AC481" s="2">
        <f t="shared" si="278"/>
        <v>1637</v>
      </c>
      <c r="AE481" s="10">
        <v>8</v>
      </c>
      <c r="AF481" s="2">
        <f t="shared" si="247"/>
        <v>0</v>
      </c>
      <c r="AG481" s="2">
        <f t="shared" si="248"/>
        <v>17341</v>
      </c>
      <c r="AH481" s="2">
        <f t="shared" si="249"/>
        <v>13801</v>
      </c>
      <c r="AI481" s="2">
        <f t="shared" si="250"/>
        <v>31142</v>
      </c>
      <c r="AK481">
        <f t="shared" si="251"/>
        <v>4</v>
      </c>
      <c r="AL481">
        <f t="shared" si="252"/>
        <v>2022</v>
      </c>
      <c r="BL481">
        <v>1242</v>
      </c>
      <c r="BM481">
        <v>1252</v>
      </c>
      <c r="BN481">
        <v>1255.5999999999999</v>
      </c>
      <c r="BO481">
        <v>1500.8</v>
      </c>
      <c r="BP481">
        <v>1546.6</v>
      </c>
      <c r="BQ481">
        <v>1625</v>
      </c>
      <c r="BR481">
        <v>1416</v>
      </c>
      <c r="BS481">
        <v>1434.8</v>
      </c>
      <c r="BT481">
        <v>2220.6</v>
      </c>
      <c r="BU481">
        <v>3109.4379999999996</v>
      </c>
      <c r="BV481">
        <v>2580.1880000000001</v>
      </c>
      <c r="BW481">
        <v>1361.5629999999999</v>
      </c>
      <c r="BX481">
        <v>851.59999999999991</v>
      </c>
      <c r="BY481">
        <v>796</v>
      </c>
      <c r="BZ481">
        <v>804</v>
      </c>
      <c r="CA481">
        <v>804</v>
      </c>
      <c r="CB481">
        <v>804</v>
      </c>
      <c r="CC481">
        <v>814</v>
      </c>
      <c r="CD481">
        <v>810</v>
      </c>
      <c r="CE481">
        <v>820</v>
      </c>
      <c r="CF481">
        <v>852</v>
      </c>
      <c r="CG481">
        <v>926</v>
      </c>
      <c r="CH481">
        <v>996</v>
      </c>
      <c r="CI481">
        <v>1083.2</v>
      </c>
    </row>
    <row r="482" spans="1:87" x14ac:dyDescent="0.2">
      <c r="A482" s="7">
        <v>44668</v>
      </c>
      <c r="B482" s="2">
        <f t="shared" si="253"/>
        <v>1257</v>
      </c>
      <c r="C482" s="2">
        <f t="shared" si="254"/>
        <v>1257</v>
      </c>
      <c r="D482" s="2">
        <f t="shared" si="255"/>
        <v>1257</v>
      </c>
      <c r="E482" s="2">
        <f t="shared" si="256"/>
        <v>1227</v>
      </c>
      <c r="F482" s="2">
        <f t="shared" si="257"/>
        <v>1235</v>
      </c>
      <c r="G482" s="2">
        <f t="shared" si="258"/>
        <v>1400</v>
      </c>
      <c r="H482" s="2">
        <f t="shared" si="259"/>
        <v>1424</v>
      </c>
      <c r="I482" s="2">
        <f t="shared" si="260"/>
        <v>1439</v>
      </c>
      <c r="J482" s="2">
        <f t="shared" si="261"/>
        <v>1425</v>
      </c>
      <c r="K482" s="2">
        <f t="shared" si="262"/>
        <v>1412</v>
      </c>
      <c r="L482" s="2">
        <f t="shared" si="263"/>
        <v>1379</v>
      </c>
      <c r="M482" s="2">
        <f t="shared" si="264"/>
        <v>1372</v>
      </c>
      <c r="N482" s="2">
        <f t="shared" si="265"/>
        <v>1161</v>
      </c>
      <c r="O482" s="2">
        <f t="shared" si="266"/>
        <v>1071</v>
      </c>
      <c r="P482" s="2">
        <f t="shared" si="267"/>
        <v>1072</v>
      </c>
      <c r="Q482" s="2">
        <f t="shared" si="268"/>
        <v>1078</v>
      </c>
      <c r="R482" s="2">
        <f t="shared" si="269"/>
        <v>1169</v>
      </c>
      <c r="S482" s="2">
        <f t="shared" si="270"/>
        <v>1199</v>
      </c>
      <c r="T482" s="2">
        <f t="shared" si="271"/>
        <v>1183</v>
      </c>
      <c r="U482" s="2">
        <f t="shared" si="272"/>
        <v>1227</v>
      </c>
      <c r="V482" s="2">
        <f t="shared" si="273"/>
        <v>1217</v>
      </c>
      <c r="W482" s="2">
        <f t="shared" si="274"/>
        <v>1211</v>
      </c>
      <c r="X482" s="2">
        <f t="shared" si="275"/>
        <v>1231</v>
      </c>
      <c r="Y482" s="2">
        <f t="shared" si="276"/>
        <v>1216</v>
      </c>
      <c r="AA482" s="2">
        <f t="shared" si="246"/>
        <v>1439</v>
      </c>
      <c r="AB482" s="2">
        <f t="shared" si="277"/>
        <v>1161</v>
      </c>
      <c r="AC482" s="2">
        <f t="shared" si="278"/>
        <v>1424</v>
      </c>
      <c r="AE482" s="10">
        <v>2</v>
      </c>
      <c r="AF482" s="2">
        <f t="shared" si="247"/>
        <v>11805</v>
      </c>
      <c r="AG482" s="2">
        <f t="shared" si="248"/>
        <v>4382</v>
      </c>
      <c r="AH482" s="2">
        <f t="shared" si="249"/>
        <v>13932</v>
      </c>
      <c r="AI482" s="2">
        <f t="shared" si="250"/>
        <v>30119</v>
      </c>
      <c r="AK482">
        <f t="shared" si="251"/>
        <v>4</v>
      </c>
      <c r="AL482">
        <f t="shared" si="252"/>
        <v>2022</v>
      </c>
      <c r="BL482">
        <v>1247.8</v>
      </c>
      <c r="BM482">
        <v>1247.5999999999999</v>
      </c>
      <c r="BN482">
        <v>1247.8</v>
      </c>
      <c r="BO482">
        <v>1217.5999999999999</v>
      </c>
      <c r="BP482">
        <v>1225.8</v>
      </c>
      <c r="BQ482">
        <v>1389.6</v>
      </c>
      <c r="BR482">
        <v>1412.8</v>
      </c>
      <c r="BS482">
        <v>1428</v>
      </c>
      <c r="BT482">
        <v>1414.2</v>
      </c>
      <c r="BU482">
        <v>1400.8</v>
      </c>
      <c r="BV482">
        <v>1368.2</v>
      </c>
      <c r="BW482">
        <v>1361.8</v>
      </c>
      <c r="BX482">
        <v>1151.8</v>
      </c>
      <c r="BY482">
        <v>1062.5999999999999</v>
      </c>
      <c r="BZ482">
        <v>1064</v>
      </c>
      <c r="CA482">
        <v>1070</v>
      </c>
      <c r="CB482">
        <v>1160.2</v>
      </c>
      <c r="CC482">
        <v>1190</v>
      </c>
      <c r="CD482">
        <v>1173.5999999999999</v>
      </c>
      <c r="CE482">
        <v>1217.4000000000001</v>
      </c>
      <c r="CF482">
        <v>1207.4000000000001</v>
      </c>
      <c r="CG482">
        <v>1201.4000000000001</v>
      </c>
      <c r="CH482">
        <v>1221.4000000000001</v>
      </c>
      <c r="CI482">
        <v>1207.2</v>
      </c>
    </row>
    <row r="483" spans="1:87" x14ac:dyDescent="0.2">
      <c r="A483" s="7">
        <v>44669</v>
      </c>
      <c r="B483" s="2">
        <f t="shared" si="253"/>
        <v>1223</v>
      </c>
      <c r="C483" s="2">
        <f t="shared" si="254"/>
        <v>1229</v>
      </c>
      <c r="D483" s="2">
        <f t="shared" si="255"/>
        <v>1223</v>
      </c>
      <c r="E483" s="2">
        <f t="shared" si="256"/>
        <v>1278</v>
      </c>
      <c r="F483" s="2">
        <f t="shared" si="257"/>
        <v>1247</v>
      </c>
      <c r="G483" s="2">
        <f t="shared" si="258"/>
        <v>1406</v>
      </c>
      <c r="H483" s="2">
        <f t="shared" si="259"/>
        <v>1418</v>
      </c>
      <c r="I483" s="2">
        <f t="shared" si="260"/>
        <v>1400</v>
      </c>
      <c r="J483" s="2">
        <f t="shared" si="261"/>
        <v>1389</v>
      </c>
      <c r="K483" s="2">
        <f t="shared" si="262"/>
        <v>1389</v>
      </c>
      <c r="L483" s="2">
        <f t="shared" si="263"/>
        <v>1397</v>
      </c>
      <c r="M483" s="2">
        <f t="shared" si="264"/>
        <v>1318</v>
      </c>
      <c r="N483" s="2">
        <f t="shared" si="265"/>
        <v>1236</v>
      </c>
      <c r="O483" s="2">
        <f t="shared" si="266"/>
        <v>1237</v>
      </c>
      <c r="P483" s="2">
        <f t="shared" si="267"/>
        <v>1203</v>
      </c>
      <c r="Q483" s="2">
        <f t="shared" si="268"/>
        <v>1135</v>
      </c>
      <c r="R483" s="2">
        <f t="shared" si="269"/>
        <v>1086</v>
      </c>
      <c r="S483" s="2">
        <f t="shared" si="270"/>
        <v>1103</v>
      </c>
      <c r="T483" s="2">
        <f t="shared" si="271"/>
        <v>1104</v>
      </c>
      <c r="U483" s="2">
        <f t="shared" si="272"/>
        <v>1130</v>
      </c>
      <c r="V483" s="2">
        <f t="shared" si="273"/>
        <v>1181</v>
      </c>
      <c r="W483" s="2">
        <f t="shared" si="274"/>
        <v>1217</v>
      </c>
      <c r="X483" s="2">
        <f t="shared" si="275"/>
        <v>1219</v>
      </c>
      <c r="Y483" s="2">
        <f t="shared" si="276"/>
        <v>1233</v>
      </c>
      <c r="AA483" s="2">
        <f t="shared" si="246"/>
        <v>1400</v>
      </c>
      <c r="AB483" s="2">
        <f t="shared" si="277"/>
        <v>1237</v>
      </c>
      <c r="AC483" s="2">
        <f t="shared" si="278"/>
        <v>1418</v>
      </c>
      <c r="AE483" s="10">
        <v>3</v>
      </c>
      <c r="AF483" s="2">
        <f t="shared" si="247"/>
        <v>11316</v>
      </c>
      <c r="AG483" s="2">
        <f t="shared" si="248"/>
        <v>4811</v>
      </c>
      <c r="AH483" s="2">
        <f t="shared" si="249"/>
        <v>13874</v>
      </c>
      <c r="AI483" s="2">
        <f t="shared" si="250"/>
        <v>30001</v>
      </c>
      <c r="AK483">
        <f t="shared" si="251"/>
        <v>4</v>
      </c>
      <c r="AL483">
        <f t="shared" si="252"/>
        <v>2022</v>
      </c>
      <c r="BL483">
        <v>1213.4000000000001</v>
      </c>
      <c r="BM483">
        <v>1219.2</v>
      </c>
      <c r="BN483">
        <v>1213.4000000000001</v>
      </c>
      <c r="BO483">
        <v>1268.3630000000001</v>
      </c>
      <c r="BP483">
        <v>1237.2</v>
      </c>
      <c r="BQ483">
        <v>1395.4</v>
      </c>
      <c r="BR483">
        <v>1407.4</v>
      </c>
      <c r="BS483">
        <v>1389.8</v>
      </c>
      <c r="BT483">
        <v>1378</v>
      </c>
      <c r="BU483">
        <v>1378.2</v>
      </c>
      <c r="BV483">
        <v>1386</v>
      </c>
      <c r="BW483">
        <v>1308</v>
      </c>
      <c r="BX483">
        <v>1226.2</v>
      </c>
      <c r="BY483">
        <v>1228</v>
      </c>
      <c r="BZ483">
        <v>1194.2</v>
      </c>
      <c r="CA483">
        <v>1126</v>
      </c>
      <c r="CB483">
        <v>1078</v>
      </c>
      <c r="CC483">
        <v>1094.2</v>
      </c>
      <c r="CD483">
        <v>1096</v>
      </c>
      <c r="CE483">
        <v>1121.5999999999999</v>
      </c>
      <c r="CF483">
        <v>1171.5999999999999</v>
      </c>
      <c r="CG483">
        <v>1207.4000000000001</v>
      </c>
      <c r="CH483">
        <v>1209.5999999999999</v>
      </c>
      <c r="CI483">
        <v>1223.5999999999999</v>
      </c>
    </row>
    <row r="484" spans="1:87" x14ac:dyDescent="0.2">
      <c r="A484" s="7">
        <v>44670</v>
      </c>
      <c r="B484" s="2">
        <f t="shared" si="253"/>
        <v>1227</v>
      </c>
      <c r="C484" s="2">
        <f t="shared" si="254"/>
        <v>1213</v>
      </c>
      <c r="D484" s="2">
        <f t="shared" si="255"/>
        <v>1251</v>
      </c>
      <c r="E484" s="2">
        <f t="shared" si="256"/>
        <v>1237</v>
      </c>
      <c r="F484" s="2">
        <f t="shared" si="257"/>
        <v>1237</v>
      </c>
      <c r="G484" s="2">
        <f t="shared" si="258"/>
        <v>1404</v>
      </c>
      <c r="H484" s="2">
        <f t="shared" si="259"/>
        <v>1400</v>
      </c>
      <c r="I484" s="2">
        <f t="shared" si="260"/>
        <v>1401</v>
      </c>
      <c r="J484" s="2">
        <f t="shared" si="261"/>
        <v>1266</v>
      </c>
      <c r="K484" s="2">
        <f t="shared" si="262"/>
        <v>1195</v>
      </c>
      <c r="L484" s="2">
        <f t="shared" si="263"/>
        <v>1084</v>
      </c>
      <c r="M484" s="2">
        <f t="shared" si="264"/>
        <v>1052</v>
      </c>
      <c r="N484" s="2">
        <f t="shared" si="265"/>
        <v>1060</v>
      </c>
      <c r="O484" s="2">
        <f t="shared" si="266"/>
        <v>1038</v>
      </c>
      <c r="P484" s="2">
        <f t="shared" si="267"/>
        <v>1049</v>
      </c>
      <c r="Q484" s="2">
        <f t="shared" si="268"/>
        <v>1040</v>
      </c>
      <c r="R484" s="2">
        <f t="shared" si="269"/>
        <v>1024</v>
      </c>
      <c r="S484" s="2">
        <f t="shared" si="270"/>
        <v>1043</v>
      </c>
      <c r="T484" s="2">
        <f t="shared" si="271"/>
        <v>1028</v>
      </c>
      <c r="U484" s="2">
        <f t="shared" si="272"/>
        <v>1046</v>
      </c>
      <c r="V484" s="2">
        <f t="shared" si="273"/>
        <v>1110</v>
      </c>
      <c r="W484" s="2">
        <f t="shared" si="274"/>
        <v>1162</v>
      </c>
      <c r="X484" s="2">
        <f t="shared" si="275"/>
        <v>1219</v>
      </c>
      <c r="Y484" s="2">
        <f t="shared" si="276"/>
        <v>1271</v>
      </c>
      <c r="AA484" s="2">
        <f t="shared" si="246"/>
        <v>1401</v>
      </c>
      <c r="AB484" s="2">
        <f t="shared" si="277"/>
        <v>1060</v>
      </c>
      <c r="AC484" s="2">
        <f t="shared" si="278"/>
        <v>1404</v>
      </c>
      <c r="AE484" s="10">
        <v>4</v>
      </c>
      <c r="AF484" s="2">
        <f t="shared" si="247"/>
        <v>10139</v>
      </c>
      <c r="AG484" s="2">
        <f t="shared" si="248"/>
        <v>4187</v>
      </c>
      <c r="AH484" s="2">
        <f t="shared" si="249"/>
        <v>13731</v>
      </c>
      <c r="AI484" s="2">
        <f t="shared" si="250"/>
        <v>28057</v>
      </c>
      <c r="AK484">
        <f t="shared" si="251"/>
        <v>4</v>
      </c>
      <c r="AL484">
        <f t="shared" si="252"/>
        <v>2022</v>
      </c>
      <c r="BL484">
        <v>1217.4000000000001</v>
      </c>
      <c r="BM484">
        <v>1203.5999999999999</v>
      </c>
      <c r="BN484">
        <v>1241.2</v>
      </c>
      <c r="BO484">
        <v>1227.4000000000001</v>
      </c>
      <c r="BP484">
        <v>1227.4000000000001</v>
      </c>
      <c r="BQ484">
        <v>1393.4</v>
      </c>
      <c r="BR484">
        <v>1389.8</v>
      </c>
      <c r="BS484">
        <v>1390</v>
      </c>
      <c r="BT484">
        <v>1256.2</v>
      </c>
      <c r="BU484">
        <v>1186.2</v>
      </c>
      <c r="BV484">
        <v>1076</v>
      </c>
      <c r="BW484">
        <v>1044.2</v>
      </c>
      <c r="BX484">
        <v>1052</v>
      </c>
      <c r="BY484">
        <v>1030</v>
      </c>
      <c r="BZ484">
        <v>1040.8</v>
      </c>
      <c r="CA484">
        <v>1032.4000000000001</v>
      </c>
      <c r="CB484">
        <v>1016.4</v>
      </c>
      <c r="CC484">
        <v>1034.5999999999999</v>
      </c>
      <c r="CD484">
        <v>1020.4</v>
      </c>
      <c r="CE484">
        <v>1038</v>
      </c>
      <c r="CF484">
        <v>1102</v>
      </c>
      <c r="CG484">
        <v>1153.5999999999999</v>
      </c>
      <c r="CH484">
        <v>1209.5999999999999</v>
      </c>
      <c r="CI484">
        <v>1261.8</v>
      </c>
    </row>
    <row r="485" spans="1:87" x14ac:dyDescent="0.2">
      <c r="A485" s="7">
        <v>44671</v>
      </c>
      <c r="B485" s="2">
        <f t="shared" si="253"/>
        <v>1264</v>
      </c>
      <c r="C485" s="2">
        <f t="shared" si="254"/>
        <v>1261</v>
      </c>
      <c r="D485" s="2">
        <f t="shared" si="255"/>
        <v>1231</v>
      </c>
      <c r="E485" s="2">
        <f t="shared" si="256"/>
        <v>1223</v>
      </c>
      <c r="F485" s="2">
        <f t="shared" si="257"/>
        <v>1231</v>
      </c>
      <c r="G485" s="2">
        <f t="shared" si="258"/>
        <v>1404</v>
      </c>
      <c r="H485" s="2">
        <f t="shared" si="259"/>
        <v>1411</v>
      </c>
      <c r="I485" s="2">
        <f t="shared" si="260"/>
        <v>1377</v>
      </c>
      <c r="J485" s="2">
        <f t="shared" si="261"/>
        <v>1294</v>
      </c>
      <c r="K485" s="2">
        <f t="shared" si="262"/>
        <v>1248</v>
      </c>
      <c r="L485" s="2">
        <f t="shared" si="263"/>
        <v>1071</v>
      </c>
      <c r="M485" s="2">
        <f t="shared" si="264"/>
        <v>1081</v>
      </c>
      <c r="N485" s="2">
        <f t="shared" si="265"/>
        <v>1045</v>
      </c>
      <c r="O485" s="2">
        <f t="shared" si="266"/>
        <v>1006</v>
      </c>
      <c r="P485" s="2">
        <f t="shared" si="267"/>
        <v>1008</v>
      </c>
      <c r="Q485" s="2">
        <f t="shared" si="268"/>
        <v>1004</v>
      </c>
      <c r="R485" s="2">
        <f t="shared" si="269"/>
        <v>1000</v>
      </c>
      <c r="S485" s="2">
        <f t="shared" si="270"/>
        <v>1004</v>
      </c>
      <c r="T485" s="2">
        <f t="shared" si="271"/>
        <v>1009</v>
      </c>
      <c r="U485" s="2">
        <f t="shared" si="272"/>
        <v>1013</v>
      </c>
      <c r="V485" s="2">
        <f t="shared" si="273"/>
        <v>1041</v>
      </c>
      <c r="W485" s="2">
        <f t="shared" si="274"/>
        <v>1051</v>
      </c>
      <c r="X485" s="2">
        <f t="shared" si="275"/>
        <v>1043</v>
      </c>
      <c r="Y485" s="2">
        <f t="shared" si="276"/>
        <v>1077</v>
      </c>
      <c r="AA485" s="2">
        <f t="shared" si="246"/>
        <v>1377</v>
      </c>
      <c r="AB485" s="2">
        <f t="shared" si="277"/>
        <v>1045</v>
      </c>
      <c r="AC485" s="2">
        <f t="shared" si="278"/>
        <v>1411</v>
      </c>
      <c r="AE485" s="10">
        <v>5</v>
      </c>
      <c r="AF485" s="2">
        <f t="shared" si="247"/>
        <v>10097</v>
      </c>
      <c r="AG485" s="2">
        <f t="shared" si="248"/>
        <v>4063</v>
      </c>
      <c r="AH485" s="2">
        <f t="shared" si="249"/>
        <v>13237</v>
      </c>
      <c r="AI485" s="2">
        <f t="shared" si="250"/>
        <v>27397</v>
      </c>
      <c r="AK485">
        <f t="shared" si="251"/>
        <v>4</v>
      </c>
      <c r="AL485">
        <f t="shared" si="252"/>
        <v>2022</v>
      </c>
      <c r="BL485">
        <v>1254.163</v>
      </c>
      <c r="BM485">
        <v>1251.5999999999999</v>
      </c>
      <c r="BN485">
        <v>1221.8</v>
      </c>
      <c r="BO485">
        <v>1213.4000000000001</v>
      </c>
      <c r="BP485">
        <v>1221.5999999999999</v>
      </c>
      <c r="BQ485">
        <v>1393.6</v>
      </c>
      <c r="BR485">
        <v>1400</v>
      </c>
      <c r="BS485">
        <v>1366.2</v>
      </c>
      <c r="BT485">
        <v>1284.2</v>
      </c>
      <c r="BU485">
        <v>1238.5999999999999</v>
      </c>
      <c r="BV485">
        <v>1062.5999999999999</v>
      </c>
      <c r="BW485">
        <v>1072.5999999999999</v>
      </c>
      <c r="BX485">
        <v>1037.2</v>
      </c>
      <c r="BY485">
        <v>998.8</v>
      </c>
      <c r="BZ485">
        <v>1000</v>
      </c>
      <c r="CA485">
        <v>996</v>
      </c>
      <c r="CB485">
        <v>992</v>
      </c>
      <c r="CC485">
        <v>996</v>
      </c>
      <c r="CD485">
        <v>1001.8</v>
      </c>
      <c r="CE485">
        <v>1005.4</v>
      </c>
      <c r="CF485">
        <v>1033.2</v>
      </c>
      <c r="CG485">
        <v>1043</v>
      </c>
      <c r="CH485">
        <v>1035</v>
      </c>
      <c r="CI485">
        <v>1069</v>
      </c>
    </row>
    <row r="486" spans="1:87" x14ac:dyDescent="0.2">
      <c r="A486" s="7">
        <v>44672</v>
      </c>
      <c r="B486" s="2">
        <f t="shared" si="253"/>
        <v>1140</v>
      </c>
      <c r="C486" s="2">
        <f t="shared" si="254"/>
        <v>1162</v>
      </c>
      <c r="D486" s="2">
        <f t="shared" si="255"/>
        <v>1196</v>
      </c>
      <c r="E486" s="2">
        <f t="shared" si="256"/>
        <v>1218</v>
      </c>
      <c r="F486" s="2">
        <f t="shared" si="257"/>
        <v>1340</v>
      </c>
      <c r="G486" s="2">
        <f t="shared" si="258"/>
        <v>1667</v>
      </c>
      <c r="H486" s="2">
        <f t="shared" si="259"/>
        <v>2867</v>
      </c>
      <c r="I486" s="2">
        <f t="shared" si="260"/>
        <v>4563</v>
      </c>
      <c r="J486" s="2">
        <f t="shared" si="261"/>
        <v>4509</v>
      </c>
      <c r="K486" s="2">
        <f t="shared" si="262"/>
        <v>3387</v>
      </c>
      <c r="L486" s="2">
        <f t="shared" si="263"/>
        <v>1705</v>
      </c>
      <c r="M486" s="2">
        <f t="shared" si="264"/>
        <v>1209</v>
      </c>
      <c r="N486" s="2">
        <f t="shared" si="265"/>
        <v>1017</v>
      </c>
      <c r="O486" s="2">
        <f t="shared" si="266"/>
        <v>1059</v>
      </c>
      <c r="P486" s="2">
        <f t="shared" si="267"/>
        <v>983</v>
      </c>
      <c r="Q486" s="2">
        <f t="shared" si="268"/>
        <v>998</v>
      </c>
      <c r="R486" s="2">
        <f t="shared" si="269"/>
        <v>999</v>
      </c>
      <c r="S486" s="2">
        <f t="shared" si="270"/>
        <v>1009</v>
      </c>
      <c r="T486" s="2">
        <f t="shared" si="271"/>
        <v>989</v>
      </c>
      <c r="U486" s="2">
        <f t="shared" si="272"/>
        <v>1013</v>
      </c>
      <c r="V486" s="2">
        <f t="shared" si="273"/>
        <v>1037</v>
      </c>
      <c r="W486" s="2">
        <f t="shared" si="274"/>
        <v>1025</v>
      </c>
      <c r="X486" s="2">
        <f t="shared" si="275"/>
        <v>1049</v>
      </c>
      <c r="Y486" s="2">
        <f t="shared" si="276"/>
        <v>1093</v>
      </c>
      <c r="AA486" s="2">
        <f t="shared" si="246"/>
        <v>4563</v>
      </c>
      <c r="AB486" s="2">
        <f t="shared" si="277"/>
        <v>1059</v>
      </c>
      <c r="AC486" s="2">
        <f t="shared" si="278"/>
        <v>2867</v>
      </c>
      <c r="AE486" s="10">
        <v>6</v>
      </c>
      <c r="AF486" s="2">
        <f t="shared" si="247"/>
        <v>19383</v>
      </c>
      <c r="AG486" s="2">
        <f t="shared" si="248"/>
        <v>4057</v>
      </c>
      <c r="AH486" s="2">
        <f t="shared" si="249"/>
        <v>14794</v>
      </c>
      <c r="AI486" s="2">
        <f t="shared" si="250"/>
        <v>38234</v>
      </c>
      <c r="AK486">
        <f t="shared" si="251"/>
        <v>4</v>
      </c>
      <c r="AL486">
        <f t="shared" si="252"/>
        <v>2022</v>
      </c>
      <c r="BL486">
        <v>1131</v>
      </c>
      <c r="BM486">
        <v>1153</v>
      </c>
      <c r="BN486">
        <v>1187</v>
      </c>
      <c r="BO486">
        <v>1208.8</v>
      </c>
      <c r="BP486">
        <v>1329.538</v>
      </c>
      <c r="BQ486">
        <v>1654.4749999999999</v>
      </c>
      <c r="BR486">
        <v>2845.4259999999995</v>
      </c>
      <c r="BS486">
        <v>4528.2009999999991</v>
      </c>
      <c r="BT486">
        <v>4474.6630000000005</v>
      </c>
      <c r="BU486">
        <v>3361.0630000000001</v>
      </c>
      <c r="BV486">
        <v>1692.126</v>
      </c>
      <c r="BW486">
        <v>1199.5999999999999</v>
      </c>
      <c r="BX486">
        <v>1009.2</v>
      </c>
      <c r="BY486">
        <v>1050.8</v>
      </c>
      <c r="BZ486">
        <v>976</v>
      </c>
      <c r="CA486">
        <v>990</v>
      </c>
      <c r="CB486">
        <v>991.8</v>
      </c>
      <c r="CC486">
        <v>1001.8</v>
      </c>
      <c r="CD486">
        <v>981.8</v>
      </c>
      <c r="CE486">
        <v>1005.6</v>
      </c>
      <c r="CF486">
        <v>1029.2</v>
      </c>
      <c r="CG486">
        <v>1017</v>
      </c>
      <c r="CH486">
        <v>1041</v>
      </c>
      <c r="CI486">
        <v>1085</v>
      </c>
    </row>
    <row r="487" spans="1:87" x14ac:dyDescent="0.2">
      <c r="A487" s="7">
        <v>44673</v>
      </c>
      <c r="B487" s="2">
        <f t="shared" si="253"/>
        <v>1392</v>
      </c>
      <c r="C487" s="2">
        <f t="shared" si="254"/>
        <v>1370</v>
      </c>
      <c r="D487" s="2">
        <f t="shared" si="255"/>
        <v>2008</v>
      </c>
      <c r="E487" s="2">
        <f t="shared" si="256"/>
        <v>2038</v>
      </c>
      <c r="F487" s="2">
        <f t="shared" si="257"/>
        <v>2079</v>
      </c>
      <c r="G487" s="2">
        <f t="shared" si="258"/>
        <v>2208</v>
      </c>
      <c r="H487" s="2">
        <f t="shared" si="259"/>
        <v>2070</v>
      </c>
      <c r="I487" s="2">
        <f t="shared" si="260"/>
        <v>1830</v>
      </c>
      <c r="J487" s="2">
        <f t="shared" si="261"/>
        <v>2017</v>
      </c>
      <c r="K487" s="2">
        <f t="shared" si="262"/>
        <v>2890</v>
      </c>
      <c r="L487" s="2">
        <f t="shared" si="263"/>
        <v>2239</v>
      </c>
      <c r="M487" s="2">
        <f t="shared" si="264"/>
        <v>1241</v>
      </c>
      <c r="N487" s="2">
        <f t="shared" si="265"/>
        <v>822</v>
      </c>
      <c r="O487" s="2">
        <f t="shared" si="266"/>
        <v>824</v>
      </c>
      <c r="P487" s="2">
        <f t="shared" si="267"/>
        <v>816</v>
      </c>
      <c r="Q487" s="2">
        <f t="shared" si="268"/>
        <v>836</v>
      </c>
      <c r="R487" s="2">
        <f t="shared" si="269"/>
        <v>840</v>
      </c>
      <c r="S487" s="2">
        <f t="shared" si="270"/>
        <v>838</v>
      </c>
      <c r="T487" s="2">
        <f t="shared" si="271"/>
        <v>864</v>
      </c>
      <c r="U487" s="2">
        <f t="shared" si="272"/>
        <v>836</v>
      </c>
      <c r="V487" s="2">
        <f t="shared" si="273"/>
        <v>946</v>
      </c>
      <c r="W487" s="2">
        <f t="shared" si="274"/>
        <v>1111</v>
      </c>
      <c r="X487" s="2">
        <f t="shared" si="275"/>
        <v>1149</v>
      </c>
      <c r="Y487" s="2">
        <f t="shared" si="276"/>
        <v>1048</v>
      </c>
      <c r="AA487" s="2">
        <f t="shared" si="246"/>
        <v>0</v>
      </c>
      <c r="AB487" s="2">
        <f t="shared" si="277"/>
        <v>2890</v>
      </c>
      <c r="AC487" s="2">
        <f t="shared" si="278"/>
        <v>2208</v>
      </c>
      <c r="AE487" s="10">
        <v>7</v>
      </c>
      <c r="AF487" s="2">
        <f t="shared" si="247"/>
        <v>0</v>
      </c>
      <c r="AG487" s="2">
        <f t="shared" si="248"/>
        <v>16893</v>
      </c>
      <c r="AH487" s="2">
        <f t="shared" si="249"/>
        <v>17419</v>
      </c>
      <c r="AI487" s="2">
        <f t="shared" si="250"/>
        <v>34312</v>
      </c>
      <c r="AK487">
        <f t="shared" si="251"/>
        <v>4</v>
      </c>
      <c r="AL487">
        <f t="shared" si="252"/>
        <v>2022</v>
      </c>
      <c r="BL487">
        <v>1381.8</v>
      </c>
      <c r="BM487">
        <v>1359.4</v>
      </c>
      <c r="BN487">
        <v>1993.2</v>
      </c>
      <c r="BO487">
        <v>2022.4</v>
      </c>
      <c r="BP487">
        <v>2062.8379999999997</v>
      </c>
      <c r="BQ487">
        <v>2191.0630000000001</v>
      </c>
      <c r="BR487">
        <v>2054.7379999999998</v>
      </c>
      <c r="BS487">
        <v>1815.8760000000002</v>
      </c>
      <c r="BT487">
        <v>2002.126</v>
      </c>
      <c r="BU487">
        <v>2867.9259999999999</v>
      </c>
      <c r="BV487">
        <v>2221.8000000000002</v>
      </c>
      <c r="BW487">
        <v>1231.4000000000001</v>
      </c>
      <c r="BX487">
        <v>816</v>
      </c>
      <c r="BY487">
        <v>818</v>
      </c>
      <c r="BZ487">
        <v>810</v>
      </c>
      <c r="CA487">
        <v>829.98800000000006</v>
      </c>
      <c r="CB487">
        <v>833.13800000000003</v>
      </c>
      <c r="CC487">
        <v>832.11300000000006</v>
      </c>
      <c r="CD487">
        <v>857.8</v>
      </c>
      <c r="CE487">
        <v>830</v>
      </c>
      <c r="CF487">
        <v>938.67500000000007</v>
      </c>
      <c r="CG487">
        <v>1102.7750000000001</v>
      </c>
      <c r="CH487">
        <v>1139.8879999999999</v>
      </c>
      <c r="CI487">
        <v>1039.5999999999999</v>
      </c>
    </row>
    <row r="488" spans="1:87" x14ac:dyDescent="0.2">
      <c r="A488" s="7">
        <v>44674</v>
      </c>
      <c r="B488" s="2">
        <f t="shared" si="253"/>
        <v>1204</v>
      </c>
      <c r="C488" s="2">
        <f t="shared" si="254"/>
        <v>1206</v>
      </c>
      <c r="D488" s="2">
        <f t="shared" si="255"/>
        <v>1204</v>
      </c>
      <c r="E488" s="2">
        <f t="shared" si="256"/>
        <v>1192</v>
      </c>
      <c r="F488" s="2">
        <f t="shared" si="257"/>
        <v>1260</v>
      </c>
      <c r="G488" s="2">
        <f t="shared" si="258"/>
        <v>1418</v>
      </c>
      <c r="H488" s="2">
        <f t="shared" si="259"/>
        <v>1402</v>
      </c>
      <c r="I488" s="2">
        <f t="shared" si="260"/>
        <v>1397</v>
      </c>
      <c r="J488" s="2">
        <f t="shared" si="261"/>
        <v>1410</v>
      </c>
      <c r="K488" s="2">
        <f t="shared" si="262"/>
        <v>1408</v>
      </c>
      <c r="L488" s="2">
        <f t="shared" si="263"/>
        <v>1404</v>
      </c>
      <c r="M488" s="2">
        <f t="shared" si="264"/>
        <v>1406</v>
      </c>
      <c r="N488" s="2">
        <f t="shared" si="265"/>
        <v>1305</v>
      </c>
      <c r="O488" s="2">
        <f t="shared" si="266"/>
        <v>1186</v>
      </c>
      <c r="P488" s="2">
        <f t="shared" si="267"/>
        <v>1194</v>
      </c>
      <c r="Q488" s="2">
        <f t="shared" si="268"/>
        <v>1192</v>
      </c>
      <c r="R488" s="2">
        <f t="shared" si="269"/>
        <v>1200</v>
      </c>
      <c r="S488" s="2">
        <f t="shared" si="270"/>
        <v>1188</v>
      </c>
      <c r="T488" s="2">
        <f t="shared" si="271"/>
        <v>1184</v>
      </c>
      <c r="U488" s="2">
        <f t="shared" si="272"/>
        <v>1269</v>
      </c>
      <c r="V488" s="2">
        <f t="shared" si="273"/>
        <v>1260</v>
      </c>
      <c r="W488" s="2">
        <f t="shared" si="274"/>
        <v>1249</v>
      </c>
      <c r="X488" s="2">
        <f t="shared" si="275"/>
        <v>1229</v>
      </c>
      <c r="Y488" s="2">
        <f t="shared" si="276"/>
        <v>1240</v>
      </c>
      <c r="AA488" s="2">
        <f t="shared" si="246"/>
        <v>0</v>
      </c>
      <c r="AB488" s="2">
        <f t="shared" si="277"/>
        <v>1410</v>
      </c>
      <c r="AC488" s="2">
        <f t="shared" si="278"/>
        <v>1418</v>
      </c>
      <c r="AE488" s="10">
        <v>1</v>
      </c>
      <c r="AF488" s="2">
        <f t="shared" si="247"/>
        <v>0</v>
      </c>
      <c r="AG488" s="2">
        <f t="shared" si="248"/>
        <v>16743</v>
      </c>
      <c r="AH488" s="2">
        <f t="shared" si="249"/>
        <v>13864</v>
      </c>
      <c r="AI488" s="2">
        <f t="shared" si="250"/>
        <v>30607</v>
      </c>
      <c r="AK488">
        <f t="shared" si="251"/>
        <v>4</v>
      </c>
      <c r="AL488">
        <f t="shared" si="252"/>
        <v>2022</v>
      </c>
      <c r="BL488">
        <v>1195</v>
      </c>
      <c r="BM488">
        <v>1197</v>
      </c>
      <c r="BN488">
        <v>1195</v>
      </c>
      <c r="BO488">
        <v>1183.2</v>
      </c>
      <c r="BP488">
        <v>1250.8</v>
      </c>
      <c r="BQ488">
        <v>1407</v>
      </c>
      <c r="BR488">
        <v>1391.2</v>
      </c>
      <c r="BS488">
        <v>1386.8</v>
      </c>
      <c r="BT488">
        <v>1398.8</v>
      </c>
      <c r="BU488">
        <v>1396.8</v>
      </c>
      <c r="BV488">
        <v>1393.2</v>
      </c>
      <c r="BW488">
        <v>1395</v>
      </c>
      <c r="BX488">
        <v>1295.2</v>
      </c>
      <c r="BY488">
        <v>1177</v>
      </c>
      <c r="BZ488">
        <v>1185</v>
      </c>
      <c r="CA488">
        <v>1183.2</v>
      </c>
      <c r="CB488">
        <v>1191.2</v>
      </c>
      <c r="CC488">
        <v>1179.4000000000001</v>
      </c>
      <c r="CD488">
        <v>1175.2</v>
      </c>
      <c r="CE488">
        <v>1259.325</v>
      </c>
      <c r="CF488">
        <v>1250.3130000000001</v>
      </c>
      <c r="CG488">
        <v>1239.9259999999999</v>
      </c>
      <c r="CH488">
        <v>1219.588</v>
      </c>
      <c r="CI488">
        <v>1230.5999999999999</v>
      </c>
    </row>
    <row r="489" spans="1:87" x14ac:dyDescent="0.2">
      <c r="A489" s="7">
        <v>44675</v>
      </c>
      <c r="B489" s="2">
        <f t="shared" si="253"/>
        <v>1398</v>
      </c>
      <c r="C489" s="2">
        <f t="shared" si="254"/>
        <v>1400</v>
      </c>
      <c r="D489" s="2">
        <f t="shared" si="255"/>
        <v>1396</v>
      </c>
      <c r="E489" s="2">
        <f t="shared" si="256"/>
        <v>1400</v>
      </c>
      <c r="F489" s="2">
        <f t="shared" si="257"/>
        <v>1408</v>
      </c>
      <c r="G489" s="2">
        <f t="shared" si="258"/>
        <v>1629</v>
      </c>
      <c r="H489" s="2">
        <f t="shared" si="259"/>
        <v>1572</v>
      </c>
      <c r="I489" s="2">
        <f t="shared" si="260"/>
        <v>1652</v>
      </c>
      <c r="J489" s="2">
        <f t="shared" si="261"/>
        <v>1828</v>
      </c>
      <c r="K489" s="2">
        <f t="shared" si="262"/>
        <v>1857</v>
      </c>
      <c r="L489" s="2">
        <f t="shared" si="263"/>
        <v>1828</v>
      </c>
      <c r="M489" s="2">
        <f t="shared" si="264"/>
        <v>1673</v>
      </c>
      <c r="N489" s="2">
        <f t="shared" si="265"/>
        <v>1544</v>
      </c>
      <c r="O489" s="2">
        <f t="shared" si="266"/>
        <v>1587</v>
      </c>
      <c r="P489" s="2">
        <f t="shared" si="267"/>
        <v>1531</v>
      </c>
      <c r="Q489" s="2">
        <f t="shared" si="268"/>
        <v>1510</v>
      </c>
      <c r="R489" s="2">
        <f t="shared" si="269"/>
        <v>1499</v>
      </c>
      <c r="S489" s="2">
        <f t="shared" si="270"/>
        <v>1509</v>
      </c>
      <c r="T489" s="2">
        <f t="shared" si="271"/>
        <v>1524</v>
      </c>
      <c r="U489" s="2">
        <f t="shared" si="272"/>
        <v>1521</v>
      </c>
      <c r="V489" s="2">
        <f t="shared" si="273"/>
        <v>1544</v>
      </c>
      <c r="W489" s="2">
        <f t="shared" si="274"/>
        <v>1552</v>
      </c>
      <c r="X489" s="2">
        <f t="shared" si="275"/>
        <v>1539</v>
      </c>
      <c r="Y489" s="2">
        <f t="shared" si="276"/>
        <v>1576</v>
      </c>
      <c r="AA489" s="2">
        <f t="shared" si="246"/>
        <v>1857</v>
      </c>
      <c r="AB489" s="2">
        <f t="shared" si="277"/>
        <v>1587</v>
      </c>
      <c r="AC489" s="2">
        <f t="shared" si="278"/>
        <v>1629</v>
      </c>
      <c r="AE489" s="10">
        <v>2</v>
      </c>
      <c r="AF489" s="2">
        <f t="shared" si="247"/>
        <v>14891</v>
      </c>
      <c r="AG489" s="2">
        <f t="shared" si="248"/>
        <v>6172</v>
      </c>
      <c r="AH489" s="2">
        <f t="shared" si="249"/>
        <v>16414</v>
      </c>
      <c r="AI489" s="2">
        <f t="shared" si="250"/>
        <v>37477</v>
      </c>
      <c r="AK489">
        <f t="shared" si="251"/>
        <v>4</v>
      </c>
      <c r="AL489">
        <f t="shared" si="252"/>
        <v>2022</v>
      </c>
      <c r="BL489">
        <v>1387.8</v>
      </c>
      <c r="BM489">
        <v>1389.6</v>
      </c>
      <c r="BN489">
        <v>1385.3999999999999</v>
      </c>
      <c r="BO489">
        <v>1389.6</v>
      </c>
      <c r="BP489">
        <v>1397.2</v>
      </c>
      <c r="BQ489">
        <v>1616.4379999999999</v>
      </c>
      <c r="BR489">
        <v>1559.9880000000001</v>
      </c>
      <c r="BS489">
        <v>1639.4</v>
      </c>
      <c r="BT489">
        <v>1814.2</v>
      </c>
      <c r="BU489">
        <v>1842.4</v>
      </c>
      <c r="BV489">
        <v>1813.6</v>
      </c>
      <c r="BW489">
        <v>1660</v>
      </c>
      <c r="BX489">
        <v>1532</v>
      </c>
      <c r="BY489">
        <v>1574.8000000000002</v>
      </c>
      <c r="BZ489">
        <v>1519</v>
      </c>
      <c r="CA489">
        <v>1498.8</v>
      </c>
      <c r="CB489">
        <v>1488</v>
      </c>
      <c r="CC489">
        <v>1497.6</v>
      </c>
      <c r="CD489">
        <v>1512.8</v>
      </c>
      <c r="CE489">
        <v>1509.2</v>
      </c>
      <c r="CF489">
        <v>1532</v>
      </c>
      <c r="CG489">
        <v>1540.6</v>
      </c>
      <c r="CH489">
        <v>1527.4</v>
      </c>
      <c r="CI489">
        <v>1564.2</v>
      </c>
    </row>
    <row r="490" spans="1:87" x14ac:dyDescent="0.2">
      <c r="A490" s="7">
        <v>44676</v>
      </c>
      <c r="B490" s="2">
        <f t="shared" si="253"/>
        <v>1550</v>
      </c>
      <c r="C490" s="2">
        <f t="shared" si="254"/>
        <v>1590</v>
      </c>
      <c r="D490" s="2">
        <f t="shared" si="255"/>
        <v>1574</v>
      </c>
      <c r="E490" s="2">
        <f t="shared" si="256"/>
        <v>1576</v>
      </c>
      <c r="F490" s="2">
        <f t="shared" si="257"/>
        <v>1612</v>
      </c>
      <c r="G490" s="2">
        <f t="shared" si="258"/>
        <v>1859</v>
      </c>
      <c r="H490" s="2">
        <f t="shared" si="259"/>
        <v>1811</v>
      </c>
      <c r="I490" s="2">
        <f t="shared" si="260"/>
        <v>1771</v>
      </c>
      <c r="J490" s="2">
        <f t="shared" si="261"/>
        <v>1757</v>
      </c>
      <c r="K490" s="2">
        <f t="shared" si="262"/>
        <v>1701</v>
      </c>
      <c r="L490" s="2">
        <f t="shared" si="263"/>
        <v>1462</v>
      </c>
      <c r="M490" s="2">
        <f t="shared" si="264"/>
        <v>1449</v>
      </c>
      <c r="N490" s="2">
        <f t="shared" si="265"/>
        <v>1440</v>
      </c>
      <c r="O490" s="2">
        <f t="shared" si="266"/>
        <v>1460</v>
      </c>
      <c r="P490" s="2">
        <f t="shared" si="267"/>
        <v>1423</v>
      </c>
      <c r="Q490" s="2">
        <f t="shared" si="268"/>
        <v>1433</v>
      </c>
      <c r="R490" s="2">
        <f t="shared" si="269"/>
        <v>1404</v>
      </c>
      <c r="S490" s="2">
        <f t="shared" si="270"/>
        <v>1401</v>
      </c>
      <c r="T490" s="2">
        <f t="shared" si="271"/>
        <v>1420</v>
      </c>
      <c r="U490" s="2">
        <f t="shared" si="272"/>
        <v>1456</v>
      </c>
      <c r="V490" s="2">
        <f t="shared" si="273"/>
        <v>1510</v>
      </c>
      <c r="W490" s="2">
        <f t="shared" si="274"/>
        <v>1494</v>
      </c>
      <c r="X490" s="2">
        <f t="shared" si="275"/>
        <v>1535</v>
      </c>
      <c r="Y490" s="2">
        <f t="shared" si="276"/>
        <v>1531</v>
      </c>
      <c r="AA490" s="2">
        <f t="shared" si="246"/>
        <v>1771</v>
      </c>
      <c r="AB490" s="2">
        <f t="shared" si="277"/>
        <v>1460</v>
      </c>
      <c r="AC490" s="2">
        <f t="shared" si="278"/>
        <v>1859</v>
      </c>
      <c r="AE490" s="10">
        <v>3</v>
      </c>
      <c r="AF490" s="2">
        <f t="shared" si="247"/>
        <v>13821</v>
      </c>
      <c r="AG490" s="2">
        <f t="shared" si="248"/>
        <v>5756</v>
      </c>
      <c r="AH490" s="2">
        <f t="shared" si="249"/>
        <v>17642</v>
      </c>
      <c r="AI490" s="2">
        <f t="shared" si="250"/>
        <v>37219</v>
      </c>
      <c r="AK490">
        <f t="shared" si="251"/>
        <v>4</v>
      </c>
      <c r="AL490">
        <f t="shared" si="252"/>
        <v>2022</v>
      </c>
      <c r="BL490">
        <v>1538.6</v>
      </c>
      <c r="BM490">
        <v>1578.0249999999999</v>
      </c>
      <c r="BN490">
        <v>1562</v>
      </c>
      <c r="BO490">
        <v>1564.2</v>
      </c>
      <c r="BP490">
        <v>1600</v>
      </c>
      <c r="BQ490">
        <v>1844.8000000000002</v>
      </c>
      <c r="BR490">
        <v>1796.8</v>
      </c>
      <c r="BS490">
        <v>1757.1999999999998</v>
      </c>
      <c r="BT490">
        <v>1743.2</v>
      </c>
      <c r="BU490">
        <v>1687.6</v>
      </c>
      <c r="BV490">
        <v>1450.6</v>
      </c>
      <c r="BW490">
        <v>1437.8000000000002</v>
      </c>
      <c r="BX490">
        <v>1428.6</v>
      </c>
      <c r="BY490">
        <v>1448.75</v>
      </c>
      <c r="BZ490">
        <v>1412.5630000000001</v>
      </c>
      <c r="CA490">
        <v>1422.2</v>
      </c>
      <c r="CB490">
        <v>1393.8000000000002</v>
      </c>
      <c r="CC490">
        <v>1390.8</v>
      </c>
      <c r="CD490">
        <v>1409.2</v>
      </c>
      <c r="CE490">
        <v>1445.2</v>
      </c>
      <c r="CF490">
        <v>1498.2780000000002</v>
      </c>
      <c r="CG490">
        <v>1482.4</v>
      </c>
      <c r="CH490">
        <v>1523</v>
      </c>
      <c r="CI490">
        <v>1519.6</v>
      </c>
    </row>
    <row r="491" spans="1:87" x14ac:dyDescent="0.2">
      <c r="A491" s="7">
        <v>44677</v>
      </c>
      <c r="B491" s="2">
        <f t="shared" si="253"/>
        <v>1875</v>
      </c>
      <c r="C491" s="2">
        <f t="shared" si="254"/>
        <v>2031</v>
      </c>
      <c r="D491" s="2">
        <f t="shared" si="255"/>
        <v>2299</v>
      </c>
      <c r="E491" s="2">
        <f t="shared" si="256"/>
        <v>2859</v>
      </c>
      <c r="F491" s="2">
        <f t="shared" si="257"/>
        <v>4444</v>
      </c>
      <c r="G491" s="2">
        <f t="shared" si="258"/>
        <v>5086</v>
      </c>
      <c r="H491" s="2">
        <f t="shared" si="259"/>
        <v>4367</v>
      </c>
      <c r="I491" s="2">
        <f t="shared" si="260"/>
        <v>3432</v>
      </c>
      <c r="J491" s="2">
        <f t="shared" si="261"/>
        <v>2412</v>
      </c>
      <c r="K491" s="2">
        <f t="shared" si="262"/>
        <v>3053</v>
      </c>
      <c r="L491" s="2">
        <f t="shared" si="263"/>
        <v>1715</v>
      </c>
      <c r="M491" s="2">
        <f t="shared" si="264"/>
        <v>1434</v>
      </c>
      <c r="N491" s="2">
        <f t="shared" si="265"/>
        <v>1454</v>
      </c>
      <c r="O491" s="2">
        <f t="shared" si="266"/>
        <v>1422</v>
      </c>
      <c r="P491" s="2">
        <f t="shared" si="267"/>
        <v>1452</v>
      </c>
      <c r="Q491" s="2">
        <f t="shared" si="268"/>
        <v>1460</v>
      </c>
      <c r="R491" s="2">
        <f t="shared" si="269"/>
        <v>1443</v>
      </c>
      <c r="S491" s="2">
        <f t="shared" si="270"/>
        <v>1454</v>
      </c>
      <c r="T491" s="2">
        <f t="shared" si="271"/>
        <v>1670</v>
      </c>
      <c r="U491" s="2">
        <f t="shared" si="272"/>
        <v>1618</v>
      </c>
      <c r="V491" s="2">
        <f t="shared" si="273"/>
        <v>1521</v>
      </c>
      <c r="W491" s="2">
        <f t="shared" si="274"/>
        <v>1537</v>
      </c>
      <c r="X491" s="2">
        <f t="shared" si="275"/>
        <v>1514</v>
      </c>
      <c r="Y491" s="2">
        <f t="shared" si="276"/>
        <v>1548</v>
      </c>
      <c r="AA491" s="2">
        <f t="shared" si="246"/>
        <v>3432</v>
      </c>
      <c r="AB491" s="2">
        <f t="shared" si="277"/>
        <v>1460</v>
      </c>
      <c r="AC491" s="2">
        <f t="shared" si="278"/>
        <v>5086</v>
      </c>
      <c r="AE491" s="10">
        <v>4</v>
      </c>
      <c r="AF491" s="2">
        <f t="shared" si="247"/>
        <v>18231</v>
      </c>
      <c r="AG491" s="2">
        <f t="shared" si="248"/>
        <v>5788</v>
      </c>
      <c r="AH491" s="2">
        <f t="shared" si="249"/>
        <v>29081</v>
      </c>
      <c r="AI491" s="2">
        <f t="shared" si="250"/>
        <v>53100</v>
      </c>
      <c r="AK491">
        <f t="shared" si="251"/>
        <v>4</v>
      </c>
      <c r="AL491">
        <f t="shared" si="252"/>
        <v>2022</v>
      </c>
      <c r="BL491">
        <v>1861.2000000000003</v>
      </c>
      <c r="BM491">
        <v>2015.8</v>
      </c>
      <c r="BN491">
        <v>2281.1999999999998</v>
      </c>
      <c r="BO491">
        <v>2836.9870000000001</v>
      </c>
      <c r="BP491">
        <v>4410.0879999999997</v>
      </c>
      <c r="BQ491">
        <v>5047.2879999999996</v>
      </c>
      <c r="BR491">
        <v>4333.8</v>
      </c>
      <c r="BS491">
        <v>3405.9749999999999</v>
      </c>
      <c r="BT491">
        <v>2393.5009999999997</v>
      </c>
      <c r="BU491">
        <v>3030.2130000000002</v>
      </c>
      <c r="BV491">
        <v>1701.8000000000002</v>
      </c>
      <c r="BW491">
        <v>1423.2</v>
      </c>
      <c r="BX491">
        <v>1443.2</v>
      </c>
      <c r="BY491">
        <v>1411</v>
      </c>
      <c r="BZ491">
        <v>1441.2</v>
      </c>
      <c r="CA491">
        <v>1448.6</v>
      </c>
      <c r="CB491">
        <v>1431.8</v>
      </c>
      <c r="CC491">
        <v>1443</v>
      </c>
      <c r="CD491">
        <v>1657</v>
      </c>
      <c r="CE491">
        <v>1605.6</v>
      </c>
      <c r="CF491">
        <v>1509.278</v>
      </c>
      <c r="CG491">
        <v>1525.75</v>
      </c>
      <c r="CH491">
        <v>1502.8</v>
      </c>
      <c r="CI491">
        <v>1536.6</v>
      </c>
    </row>
    <row r="492" spans="1:87" x14ac:dyDescent="0.2">
      <c r="A492" s="7">
        <v>44678</v>
      </c>
      <c r="B492" s="2">
        <f t="shared" si="253"/>
        <v>1550</v>
      </c>
      <c r="C492" s="2">
        <f t="shared" si="254"/>
        <v>1556</v>
      </c>
      <c r="D492" s="2">
        <f t="shared" si="255"/>
        <v>1734</v>
      </c>
      <c r="E492" s="2">
        <f t="shared" si="256"/>
        <v>3153</v>
      </c>
      <c r="F492" s="2">
        <f t="shared" si="257"/>
        <v>2352</v>
      </c>
      <c r="G492" s="2">
        <f t="shared" si="258"/>
        <v>3214</v>
      </c>
      <c r="H492" s="2">
        <f t="shared" si="259"/>
        <v>2092</v>
      </c>
      <c r="I492" s="2">
        <f t="shared" si="260"/>
        <v>1610</v>
      </c>
      <c r="J492" s="2">
        <f t="shared" si="261"/>
        <v>1670</v>
      </c>
      <c r="K492" s="2">
        <f t="shared" si="262"/>
        <v>1493</v>
      </c>
      <c r="L492" s="2">
        <f t="shared" si="263"/>
        <v>1385</v>
      </c>
      <c r="M492" s="2">
        <f t="shared" si="264"/>
        <v>1329</v>
      </c>
      <c r="N492" s="2">
        <f t="shared" si="265"/>
        <v>1277</v>
      </c>
      <c r="O492" s="2">
        <f t="shared" si="266"/>
        <v>1380</v>
      </c>
      <c r="P492" s="2">
        <f t="shared" si="267"/>
        <v>1420</v>
      </c>
      <c r="Q492" s="2">
        <f t="shared" si="268"/>
        <v>1491</v>
      </c>
      <c r="R492" s="2">
        <f t="shared" si="269"/>
        <v>1470</v>
      </c>
      <c r="S492" s="2">
        <f t="shared" si="270"/>
        <v>1463</v>
      </c>
      <c r="T492" s="2">
        <f t="shared" si="271"/>
        <v>1454</v>
      </c>
      <c r="U492" s="2">
        <f t="shared" si="272"/>
        <v>1455</v>
      </c>
      <c r="V492" s="2">
        <f t="shared" si="273"/>
        <v>1495</v>
      </c>
      <c r="W492" s="2">
        <f t="shared" si="274"/>
        <v>1559</v>
      </c>
      <c r="X492" s="2">
        <f t="shared" si="275"/>
        <v>1491</v>
      </c>
      <c r="Y492" s="2">
        <f t="shared" si="276"/>
        <v>1495</v>
      </c>
      <c r="AA492" s="2">
        <f t="shared" si="246"/>
        <v>1670</v>
      </c>
      <c r="AB492" s="2">
        <f t="shared" si="277"/>
        <v>1491</v>
      </c>
      <c r="AC492" s="2">
        <f t="shared" si="278"/>
        <v>3214</v>
      </c>
      <c r="AE492" s="10">
        <v>5</v>
      </c>
      <c r="AF492" s="2">
        <f t="shared" si="247"/>
        <v>13329</v>
      </c>
      <c r="AG492" s="2">
        <f t="shared" si="248"/>
        <v>5568</v>
      </c>
      <c r="AH492" s="2">
        <f t="shared" si="249"/>
        <v>21691</v>
      </c>
      <c r="AI492" s="2">
        <f t="shared" si="250"/>
        <v>40588</v>
      </c>
      <c r="AK492">
        <f t="shared" si="251"/>
        <v>4</v>
      </c>
      <c r="AL492">
        <f t="shared" si="252"/>
        <v>2022</v>
      </c>
      <c r="BL492">
        <v>1538.6</v>
      </c>
      <c r="BM492">
        <v>1544.2</v>
      </c>
      <c r="BN492">
        <v>1721.1999999999998</v>
      </c>
      <c r="BO492">
        <v>3129.3130000000001</v>
      </c>
      <c r="BP492">
        <v>2334.4</v>
      </c>
      <c r="BQ492">
        <v>3189.2</v>
      </c>
      <c r="BR492">
        <v>2076.2000000000003</v>
      </c>
      <c r="BS492">
        <v>1597.6</v>
      </c>
      <c r="BT492">
        <v>1657.6</v>
      </c>
      <c r="BU492">
        <v>1481.6</v>
      </c>
      <c r="BV492">
        <v>1374</v>
      </c>
      <c r="BW492">
        <v>1318.8</v>
      </c>
      <c r="BX492">
        <v>1267.2</v>
      </c>
      <c r="BY492">
        <v>1369.3000000000002</v>
      </c>
      <c r="BZ492">
        <v>1408.8</v>
      </c>
      <c r="CA492">
        <v>1479.1880000000001</v>
      </c>
      <c r="CB492">
        <v>1459.2</v>
      </c>
      <c r="CC492">
        <v>1451.6</v>
      </c>
      <c r="CD492">
        <v>1442.8</v>
      </c>
      <c r="CE492">
        <v>1444</v>
      </c>
      <c r="CF492">
        <v>1484</v>
      </c>
      <c r="CG492">
        <v>1546.8</v>
      </c>
      <c r="CH492">
        <v>1479.6</v>
      </c>
      <c r="CI492">
        <v>1484</v>
      </c>
    </row>
    <row r="493" spans="1:87" x14ac:dyDescent="0.2">
      <c r="A493" s="7">
        <v>44679</v>
      </c>
      <c r="B493" s="2">
        <f t="shared" si="253"/>
        <v>1690</v>
      </c>
      <c r="C493" s="2">
        <f t="shared" si="254"/>
        <v>1683</v>
      </c>
      <c r="D493" s="2">
        <f t="shared" si="255"/>
        <v>1661</v>
      </c>
      <c r="E493" s="2">
        <f t="shared" si="256"/>
        <v>1683</v>
      </c>
      <c r="F493" s="2">
        <f t="shared" si="257"/>
        <v>1747</v>
      </c>
      <c r="G493" s="2">
        <f t="shared" si="258"/>
        <v>1830</v>
      </c>
      <c r="H493" s="2">
        <f t="shared" si="259"/>
        <v>1898</v>
      </c>
      <c r="I493" s="2">
        <f t="shared" si="260"/>
        <v>1725</v>
      </c>
      <c r="J493" s="2">
        <f t="shared" si="261"/>
        <v>1489</v>
      </c>
      <c r="K493" s="2">
        <f t="shared" si="262"/>
        <v>1512</v>
      </c>
      <c r="L493" s="2">
        <f t="shared" si="263"/>
        <v>1627</v>
      </c>
      <c r="M493" s="2">
        <f t="shared" si="264"/>
        <v>1815</v>
      </c>
      <c r="N493" s="2">
        <f t="shared" si="265"/>
        <v>1545</v>
      </c>
      <c r="O493" s="2">
        <f t="shared" si="266"/>
        <v>1393</v>
      </c>
      <c r="P493" s="2">
        <f t="shared" si="267"/>
        <v>1376</v>
      </c>
      <c r="Q493" s="2">
        <f t="shared" si="268"/>
        <v>1354</v>
      </c>
      <c r="R493" s="2">
        <f t="shared" si="269"/>
        <v>1173</v>
      </c>
      <c r="S493" s="2">
        <f t="shared" si="270"/>
        <v>1218</v>
      </c>
      <c r="T493" s="2">
        <f t="shared" si="271"/>
        <v>1247</v>
      </c>
      <c r="U493" s="2">
        <f t="shared" si="272"/>
        <v>1272</v>
      </c>
      <c r="V493" s="2">
        <f t="shared" si="273"/>
        <v>1318</v>
      </c>
      <c r="W493" s="2">
        <f t="shared" si="274"/>
        <v>1293</v>
      </c>
      <c r="X493" s="2">
        <f t="shared" si="275"/>
        <v>1286</v>
      </c>
      <c r="Y493" s="2">
        <f t="shared" si="276"/>
        <v>1516</v>
      </c>
      <c r="AA493" s="2">
        <f t="shared" si="246"/>
        <v>1815</v>
      </c>
      <c r="AB493" s="2">
        <f t="shared" si="277"/>
        <v>1545</v>
      </c>
      <c r="AC493" s="2">
        <f t="shared" si="278"/>
        <v>1898</v>
      </c>
      <c r="AE493" s="10">
        <v>6</v>
      </c>
      <c r="AF493" s="2">
        <f t="shared" si="247"/>
        <v>13078</v>
      </c>
      <c r="AG493" s="2">
        <f t="shared" si="248"/>
        <v>5668</v>
      </c>
      <c r="AH493" s="2">
        <f t="shared" si="249"/>
        <v>17605</v>
      </c>
      <c r="AI493" s="2">
        <f t="shared" si="250"/>
        <v>36351</v>
      </c>
      <c r="AK493">
        <f t="shared" si="251"/>
        <v>4</v>
      </c>
      <c r="AL493">
        <f t="shared" si="252"/>
        <v>2022</v>
      </c>
      <c r="BL493">
        <v>1677.4</v>
      </c>
      <c r="BM493">
        <v>1670.6</v>
      </c>
      <c r="BN493">
        <v>1648.6</v>
      </c>
      <c r="BO493">
        <v>1670.6</v>
      </c>
      <c r="BP493">
        <v>1733.4</v>
      </c>
      <c r="BQ493">
        <v>1815.6</v>
      </c>
      <c r="BR493">
        <v>1883.2</v>
      </c>
      <c r="BS493">
        <v>1711.6</v>
      </c>
      <c r="BT493">
        <v>1477.2</v>
      </c>
      <c r="BU493">
        <v>1500.8</v>
      </c>
      <c r="BV493">
        <v>1614.7249999999999</v>
      </c>
      <c r="BW493">
        <v>1801.1130000000001</v>
      </c>
      <c r="BX493">
        <v>1533.5129999999999</v>
      </c>
      <c r="BY493">
        <v>1382</v>
      </c>
      <c r="BZ493">
        <v>1365.6</v>
      </c>
      <c r="CA493">
        <v>1343.2</v>
      </c>
      <c r="CB493">
        <v>1163.5999999999999</v>
      </c>
      <c r="CC493">
        <v>1209.2</v>
      </c>
      <c r="CD493">
        <v>1238</v>
      </c>
      <c r="CE493">
        <v>1262</v>
      </c>
      <c r="CF493">
        <v>1308</v>
      </c>
      <c r="CG493">
        <v>1282.8</v>
      </c>
      <c r="CH493">
        <v>1276</v>
      </c>
      <c r="CI493">
        <v>1504.6</v>
      </c>
    </row>
    <row r="494" spans="1:87" x14ac:dyDescent="0.2">
      <c r="A494" s="7">
        <v>44680</v>
      </c>
      <c r="B494" s="2">
        <f t="shared" si="253"/>
        <v>1821</v>
      </c>
      <c r="C494" s="2">
        <f t="shared" si="254"/>
        <v>1768</v>
      </c>
      <c r="D494" s="2">
        <f t="shared" si="255"/>
        <v>1746</v>
      </c>
      <c r="E494" s="2">
        <f t="shared" si="256"/>
        <v>1662</v>
      </c>
      <c r="F494" s="2">
        <f t="shared" si="257"/>
        <v>1655</v>
      </c>
      <c r="G494" s="2">
        <f t="shared" si="258"/>
        <v>1809</v>
      </c>
      <c r="H494" s="2">
        <f t="shared" si="259"/>
        <v>1744</v>
      </c>
      <c r="I494" s="2">
        <f t="shared" si="260"/>
        <v>1825</v>
      </c>
      <c r="J494" s="2">
        <f t="shared" si="261"/>
        <v>1892</v>
      </c>
      <c r="K494" s="2">
        <f t="shared" si="262"/>
        <v>2161</v>
      </c>
      <c r="L494" s="2">
        <f t="shared" si="263"/>
        <v>1906</v>
      </c>
      <c r="M494" s="2">
        <f t="shared" si="264"/>
        <v>1711</v>
      </c>
      <c r="N494" s="2">
        <f t="shared" si="265"/>
        <v>1466</v>
      </c>
      <c r="O494" s="2">
        <f t="shared" si="266"/>
        <v>1474</v>
      </c>
      <c r="P494" s="2">
        <f t="shared" si="267"/>
        <v>1468</v>
      </c>
      <c r="Q494" s="2">
        <f t="shared" si="268"/>
        <v>1492</v>
      </c>
      <c r="R494" s="2">
        <f t="shared" si="269"/>
        <v>1906</v>
      </c>
      <c r="S494" s="2">
        <f t="shared" si="270"/>
        <v>2140</v>
      </c>
      <c r="T494" s="2">
        <f t="shared" si="271"/>
        <v>2450</v>
      </c>
      <c r="U494" s="2">
        <f t="shared" si="272"/>
        <v>1903</v>
      </c>
      <c r="V494" s="2">
        <f t="shared" si="273"/>
        <v>1591</v>
      </c>
      <c r="W494" s="2">
        <f t="shared" si="274"/>
        <v>1689</v>
      </c>
      <c r="X494" s="2">
        <f t="shared" si="275"/>
        <v>1875</v>
      </c>
      <c r="Y494" s="2">
        <f t="shared" si="276"/>
        <v>1958</v>
      </c>
      <c r="AA494" s="2">
        <f t="shared" si="246"/>
        <v>0</v>
      </c>
      <c r="AB494" s="2">
        <f t="shared" si="277"/>
        <v>2450</v>
      </c>
      <c r="AC494" s="2">
        <f t="shared" si="278"/>
        <v>1958</v>
      </c>
      <c r="AE494" s="10">
        <v>7</v>
      </c>
      <c r="AF494" s="2">
        <f t="shared" si="247"/>
        <v>0</v>
      </c>
      <c r="AG494" s="2">
        <f t="shared" si="248"/>
        <v>23794</v>
      </c>
      <c r="AH494" s="2">
        <f t="shared" si="249"/>
        <v>19318</v>
      </c>
      <c r="AI494" s="2">
        <f t="shared" si="250"/>
        <v>43112</v>
      </c>
      <c r="AK494">
        <f t="shared" si="251"/>
        <v>4</v>
      </c>
      <c r="AL494">
        <f t="shared" si="252"/>
        <v>2022</v>
      </c>
      <c r="BL494">
        <v>1807.1999999999998</v>
      </c>
      <c r="BM494">
        <v>1754.4</v>
      </c>
      <c r="BN494">
        <v>1732.6</v>
      </c>
      <c r="BO494">
        <v>1649.6</v>
      </c>
      <c r="BP494">
        <v>1642.8000000000002</v>
      </c>
      <c r="BQ494">
        <v>1795.4</v>
      </c>
      <c r="BR494">
        <v>1730.3999999999999</v>
      </c>
      <c r="BS494">
        <v>1811.6</v>
      </c>
      <c r="BT494">
        <v>1877.2</v>
      </c>
      <c r="BU494">
        <v>2144.6</v>
      </c>
      <c r="BV494">
        <v>1891.2000000000003</v>
      </c>
      <c r="BW494">
        <v>1698.2</v>
      </c>
      <c r="BX494">
        <v>1455</v>
      </c>
      <c r="BY494">
        <v>1462.8</v>
      </c>
      <c r="BZ494">
        <v>1456.6</v>
      </c>
      <c r="CA494">
        <v>1480.3629999999998</v>
      </c>
      <c r="CB494">
        <v>1891.626</v>
      </c>
      <c r="CC494">
        <v>2123.3760000000002</v>
      </c>
      <c r="CD494">
        <v>2431.75</v>
      </c>
      <c r="CE494">
        <v>1888.9119999999998</v>
      </c>
      <c r="CF494">
        <v>1579.1999999999998</v>
      </c>
      <c r="CG494">
        <v>1675.8</v>
      </c>
      <c r="CH494">
        <v>1860.6130000000001</v>
      </c>
      <c r="CI494">
        <v>1943.5749999999998</v>
      </c>
    </row>
    <row r="495" spans="1:87" x14ac:dyDescent="0.2">
      <c r="A495" s="7">
        <v>44681</v>
      </c>
      <c r="B495" s="2">
        <f t="shared" si="253"/>
        <v>1583</v>
      </c>
      <c r="C495" s="2">
        <f t="shared" si="254"/>
        <v>1707</v>
      </c>
      <c r="D495" s="2">
        <f t="shared" si="255"/>
        <v>1596</v>
      </c>
      <c r="E495" s="2">
        <f t="shared" si="256"/>
        <v>1895</v>
      </c>
      <c r="F495" s="2">
        <f t="shared" si="257"/>
        <v>2479</v>
      </c>
      <c r="G495" s="2">
        <f t="shared" si="258"/>
        <v>3985</v>
      </c>
      <c r="H495" s="2">
        <f t="shared" si="259"/>
        <v>3832</v>
      </c>
      <c r="I495" s="2">
        <f t="shared" si="260"/>
        <v>4731</v>
      </c>
      <c r="J495" s="2">
        <f t="shared" si="261"/>
        <v>5094</v>
      </c>
      <c r="K495" s="2">
        <f t="shared" si="262"/>
        <v>4315</v>
      </c>
      <c r="L495" s="2">
        <f t="shared" si="263"/>
        <v>3067</v>
      </c>
      <c r="M495" s="2">
        <f t="shared" si="264"/>
        <v>3029</v>
      </c>
      <c r="N495" s="2">
        <f t="shared" si="265"/>
        <v>3049</v>
      </c>
      <c r="O495" s="2">
        <f t="shared" si="266"/>
        <v>2960</v>
      </c>
      <c r="P495" s="2">
        <f t="shared" si="267"/>
        <v>2951</v>
      </c>
      <c r="Q495" s="2">
        <f t="shared" si="268"/>
        <v>3135</v>
      </c>
      <c r="R495" s="2">
        <f t="shared" si="269"/>
        <v>3540</v>
      </c>
      <c r="S495" s="2">
        <f t="shared" si="270"/>
        <v>2436</v>
      </c>
      <c r="T495" s="2">
        <f t="shared" si="271"/>
        <v>1538</v>
      </c>
      <c r="U495" s="2">
        <f t="shared" si="272"/>
        <v>1497</v>
      </c>
      <c r="V495" s="2">
        <f t="shared" si="273"/>
        <v>1593</v>
      </c>
      <c r="W495" s="2">
        <f t="shared" si="274"/>
        <v>2090</v>
      </c>
      <c r="X495" s="2">
        <f t="shared" si="275"/>
        <v>2214</v>
      </c>
      <c r="Y495" s="2">
        <f t="shared" si="276"/>
        <v>2648</v>
      </c>
      <c r="AA495" s="2">
        <f t="shared" si="246"/>
        <v>0</v>
      </c>
      <c r="AB495" s="2">
        <f t="shared" si="277"/>
        <v>5094</v>
      </c>
      <c r="AC495" s="2">
        <f t="shared" si="278"/>
        <v>3985</v>
      </c>
      <c r="AE495" s="10">
        <v>1</v>
      </c>
      <c r="AF495" s="2">
        <f t="shared" si="247"/>
        <v>0</v>
      </c>
      <c r="AG495" s="2">
        <f t="shared" si="248"/>
        <v>41342</v>
      </c>
      <c r="AH495" s="2">
        <f t="shared" si="249"/>
        <v>25622</v>
      </c>
      <c r="AI495" s="2">
        <f t="shared" si="250"/>
        <v>66964</v>
      </c>
      <c r="AK495">
        <f t="shared" si="251"/>
        <v>4</v>
      </c>
      <c r="AL495">
        <f t="shared" si="252"/>
        <v>2022</v>
      </c>
      <c r="BL495">
        <v>1571.2750000000001</v>
      </c>
      <c r="BM495">
        <v>1693.6</v>
      </c>
      <c r="BN495">
        <v>1584</v>
      </c>
      <c r="BO495">
        <v>1880.3999999999999</v>
      </c>
      <c r="BP495">
        <v>2460.1</v>
      </c>
      <c r="BQ495">
        <v>3955.0500000000006</v>
      </c>
      <c r="BR495">
        <v>3802.7000000000003</v>
      </c>
      <c r="BS495">
        <v>4694.5130000000008</v>
      </c>
      <c r="BT495">
        <v>5055.1010000000006</v>
      </c>
      <c r="BU495">
        <v>4282.4759999999997</v>
      </c>
      <c r="BV495">
        <v>3043.663</v>
      </c>
      <c r="BW495">
        <v>3006.1010000000001</v>
      </c>
      <c r="BX495">
        <v>3026.1009999999997</v>
      </c>
      <c r="BY495">
        <v>2937.3629999999994</v>
      </c>
      <c r="BZ495">
        <v>2928.4250000000002</v>
      </c>
      <c r="CA495">
        <v>3110.701</v>
      </c>
      <c r="CB495">
        <v>3512.6</v>
      </c>
      <c r="CC495">
        <v>2417.6749999999997</v>
      </c>
      <c r="CD495">
        <v>1526.6000000000001</v>
      </c>
      <c r="CE495">
        <v>1485.8</v>
      </c>
      <c r="CF495">
        <v>1580.4759999999999</v>
      </c>
      <c r="CG495">
        <v>2074.3510000000001</v>
      </c>
      <c r="CH495">
        <v>2197.5259999999998</v>
      </c>
      <c r="CI495">
        <v>2628.288</v>
      </c>
    </row>
    <row r="496" spans="1:87" x14ac:dyDescent="0.2">
      <c r="A496" s="7">
        <v>44682</v>
      </c>
      <c r="B496" s="2">
        <f t="shared" si="253"/>
        <v>1786</v>
      </c>
      <c r="C496" s="2">
        <f t="shared" si="254"/>
        <v>2093</v>
      </c>
      <c r="D496" s="2">
        <f t="shared" si="255"/>
        <v>1537</v>
      </c>
      <c r="E496" s="2">
        <f t="shared" si="256"/>
        <v>1535</v>
      </c>
      <c r="F496" s="2">
        <f t="shared" si="257"/>
        <v>1539</v>
      </c>
      <c r="G496" s="2">
        <f t="shared" si="258"/>
        <v>1694</v>
      </c>
      <c r="H496" s="2">
        <f t="shared" si="259"/>
        <v>1707</v>
      </c>
      <c r="I496" s="2">
        <f t="shared" si="260"/>
        <v>1775</v>
      </c>
      <c r="J496" s="2">
        <f t="shared" si="261"/>
        <v>1800</v>
      </c>
      <c r="K496" s="2">
        <f t="shared" si="262"/>
        <v>1925</v>
      </c>
      <c r="L496" s="2">
        <f t="shared" si="263"/>
        <v>1842</v>
      </c>
      <c r="M496" s="2">
        <f t="shared" si="264"/>
        <v>1749</v>
      </c>
      <c r="N496" s="2">
        <f t="shared" si="265"/>
        <v>1731</v>
      </c>
      <c r="O496" s="2">
        <f t="shared" si="266"/>
        <v>1748</v>
      </c>
      <c r="P496" s="2">
        <f t="shared" si="267"/>
        <v>1738</v>
      </c>
      <c r="Q496" s="2">
        <f t="shared" si="268"/>
        <v>1768</v>
      </c>
      <c r="R496" s="2">
        <f t="shared" si="269"/>
        <v>1766</v>
      </c>
      <c r="S496" s="2">
        <f t="shared" si="270"/>
        <v>1702</v>
      </c>
      <c r="T496" s="2">
        <f t="shared" si="271"/>
        <v>1740</v>
      </c>
      <c r="U496" s="2">
        <f t="shared" si="272"/>
        <v>1726</v>
      </c>
      <c r="V496" s="2">
        <f t="shared" si="273"/>
        <v>1726</v>
      </c>
      <c r="W496" s="2">
        <f t="shared" si="274"/>
        <v>1706</v>
      </c>
      <c r="X496" s="2">
        <f t="shared" si="275"/>
        <v>1696</v>
      </c>
      <c r="Y496" s="2">
        <f t="shared" si="276"/>
        <v>1683</v>
      </c>
      <c r="AA496" s="2">
        <f t="shared" si="246"/>
        <v>1925</v>
      </c>
      <c r="AB496" s="2">
        <f t="shared" si="277"/>
        <v>1768</v>
      </c>
      <c r="AC496" s="2">
        <f t="shared" si="278"/>
        <v>2093</v>
      </c>
      <c r="AE496" s="10">
        <v>2</v>
      </c>
      <c r="AF496" s="2">
        <f t="shared" si="247"/>
        <v>16025</v>
      </c>
      <c r="AG496" s="2">
        <f t="shared" si="248"/>
        <v>6985</v>
      </c>
      <c r="AH496" s="2">
        <f t="shared" si="249"/>
        <v>18702</v>
      </c>
      <c r="AI496" s="2">
        <f t="shared" si="250"/>
        <v>41712</v>
      </c>
      <c r="AK496">
        <f t="shared" si="251"/>
        <v>5</v>
      </c>
      <c r="AL496">
        <f t="shared" si="252"/>
        <v>2022</v>
      </c>
      <c r="BL496">
        <v>1772</v>
      </c>
      <c r="BM496">
        <v>2077.4250000000002</v>
      </c>
      <c r="BN496">
        <v>1525.4</v>
      </c>
      <c r="BO496">
        <v>1523.7249999999999</v>
      </c>
      <c r="BP496">
        <v>1526.8</v>
      </c>
      <c r="BQ496">
        <v>1681</v>
      </c>
      <c r="BR496">
        <v>1694</v>
      </c>
      <c r="BS496">
        <v>1761.4</v>
      </c>
      <c r="BT496">
        <v>1786.2</v>
      </c>
      <c r="BU496">
        <v>1910.8000000000002</v>
      </c>
      <c r="BV496">
        <v>1827.6</v>
      </c>
      <c r="BW496">
        <v>1735.4</v>
      </c>
      <c r="BX496">
        <v>1718</v>
      </c>
      <c r="BY496">
        <v>1734.8000000000002</v>
      </c>
      <c r="BZ496">
        <v>1725</v>
      </c>
      <c r="CA496">
        <v>1755</v>
      </c>
      <c r="CB496">
        <v>1753</v>
      </c>
      <c r="CC496">
        <v>1689</v>
      </c>
      <c r="CD496">
        <v>1727.2</v>
      </c>
      <c r="CE496">
        <v>1712.6</v>
      </c>
      <c r="CF496">
        <v>1712.6</v>
      </c>
      <c r="CG496">
        <v>1692.8</v>
      </c>
      <c r="CH496">
        <v>1683.1999999999998</v>
      </c>
      <c r="CI496">
        <v>1669.8</v>
      </c>
    </row>
    <row r="497" spans="1:87" x14ac:dyDescent="0.2">
      <c r="A497" s="7">
        <v>44683</v>
      </c>
      <c r="B497" s="2">
        <f t="shared" si="253"/>
        <v>1762</v>
      </c>
      <c r="C497" s="2">
        <f t="shared" si="254"/>
        <v>1719</v>
      </c>
      <c r="D497" s="2">
        <f t="shared" si="255"/>
        <v>1691</v>
      </c>
      <c r="E497" s="2">
        <f t="shared" si="256"/>
        <v>1637</v>
      </c>
      <c r="F497" s="2">
        <f t="shared" si="257"/>
        <v>1592</v>
      </c>
      <c r="G497" s="2">
        <f t="shared" si="258"/>
        <v>1773</v>
      </c>
      <c r="H497" s="2">
        <f t="shared" si="259"/>
        <v>1779</v>
      </c>
      <c r="I497" s="2">
        <f t="shared" si="260"/>
        <v>1764</v>
      </c>
      <c r="J497" s="2">
        <f t="shared" si="261"/>
        <v>1754</v>
      </c>
      <c r="K497" s="2">
        <f t="shared" si="262"/>
        <v>1731</v>
      </c>
      <c r="L497" s="2">
        <f t="shared" si="263"/>
        <v>1716</v>
      </c>
      <c r="M497" s="2">
        <f t="shared" si="264"/>
        <v>1760</v>
      </c>
      <c r="N497" s="2">
        <f t="shared" si="265"/>
        <v>1482</v>
      </c>
      <c r="O497" s="2">
        <f t="shared" si="266"/>
        <v>1315</v>
      </c>
      <c r="P497" s="2">
        <f t="shared" si="267"/>
        <v>1288</v>
      </c>
      <c r="Q497" s="2">
        <f t="shared" si="268"/>
        <v>1311</v>
      </c>
      <c r="R497" s="2">
        <f t="shared" si="269"/>
        <v>1260</v>
      </c>
      <c r="S497" s="2">
        <f t="shared" si="270"/>
        <v>1264</v>
      </c>
      <c r="T497" s="2">
        <f t="shared" si="271"/>
        <v>1325</v>
      </c>
      <c r="U497" s="2">
        <f t="shared" si="272"/>
        <v>1324</v>
      </c>
      <c r="V497" s="2">
        <f t="shared" si="273"/>
        <v>1354</v>
      </c>
      <c r="W497" s="2">
        <f t="shared" si="274"/>
        <v>1362</v>
      </c>
      <c r="X497" s="2">
        <f t="shared" si="275"/>
        <v>1398</v>
      </c>
      <c r="Y497" s="2">
        <f t="shared" si="276"/>
        <v>1386</v>
      </c>
      <c r="AA497" s="2">
        <f t="shared" si="246"/>
        <v>1764</v>
      </c>
      <c r="AB497" s="2">
        <f t="shared" si="277"/>
        <v>1482</v>
      </c>
      <c r="AC497" s="2">
        <f t="shared" si="278"/>
        <v>1779</v>
      </c>
      <c r="AE497" s="10">
        <v>3</v>
      </c>
      <c r="AF497" s="2">
        <f t="shared" si="247"/>
        <v>13898</v>
      </c>
      <c r="AG497" s="2">
        <f t="shared" si="248"/>
        <v>5396</v>
      </c>
      <c r="AH497" s="2">
        <f t="shared" si="249"/>
        <v>17453</v>
      </c>
      <c r="AI497" s="2">
        <f t="shared" si="250"/>
        <v>36747</v>
      </c>
      <c r="AK497">
        <f t="shared" si="251"/>
        <v>5</v>
      </c>
      <c r="AL497">
        <f t="shared" si="252"/>
        <v>2022</v>
      </c>
      <c r="BL497">
        <v>1748.4</v>
      </c>
      <c r="BM497">
        <v>1705.8</v>
      </c>
      <c r="BN497">
        <v>1678.6</v>
      </c>
      <c r="BO497">
        <v>1624.8000000000002</v>
      </c>
      <c r="BP497">
        <v>1579.6</v>
      </c>
      <c r="BQ497">
        <v>1759.4</v>
      </c>
      <c r="BR497">
        <v>1765.6</v>
      </c>
      <c r="BS497">
        <v>1750.2</v>
      </c>
      <c r="BT497">
        <v>1740.2</v>
      </c>
      <c r="BU497">
        <v>1717.4</v>
      </c>
      <c r="BV497">
        <v>1703.038</v>
      </c>
      <c r="BW497">
        <v>1746.75</v>
      </c>
      <c r="BX497">
        <v>1470.9380000000001</v>
      </c>
      <c r="BY497">
        <v>1305.088</v>
      </c>
      <c r="BZ497">
        <v>1278.4000000000001</v>
      </c>
      <c r="CA497">
        <v>1300.8</v>
      </c>
      <c r="CB497">
        <v>1250</v>
      </c>
      <c r="CC497">
        <v>1254.8</v>
      </c>
      <c r="CD497">
        <v>1314.8</v>
      </c>
      <c r="CE497">
        <v>1314.4</v>
      </c>
      <c r="CF497">
        <v>1344</v>
      </c>
      <c r="CG497">
        <v>1351.2</v>
      </c>
      <c r="CH497">
        <v>1387.6</v>
      </c>
      <c r="CI497">
        <v>1375.2</v>
      </c>
    </row>
    <row r="498" spans="1:87" x14ac:dyDescent="0.2">
      <c r="A498" s="7">
        <v>44684</v>
      </c>
      <c r="B498" s="2">
        <f t="shared" si="253"/>
        <v>1416</v>
      </c>
      <c r="C498" s="2">
        <f t="shared" si="254"/>
        <v>1432</v>
      </c>
      <c r="D498" s="2">
        <f t="shared" si="255"/>
        <v>1414</v>
      </c>
      <c r="E498" s="2">
        <f t="shared" si="256"/>
        <v>1410</v>
      </c>
      <c r="F498" s="2">
        <f t="shared" si="257"/>
        <v>1565</v>
      </c>
      <c r="G498" s="2">
        <f t="shared" si="258"/>
        <v>1590</v>
      </c>
      <c r="H498" s="2">
        <f t="shared" si="259"/>
        <v>1587</v>
      </c>
      <c r="I498" s="2">
        <f t="shared" si="260"/>
        <v>1506</v>
      </c>
      <c r="J498" s="2">
        <f t="shared" si="261"/>
        <v>1526</v>
      </c>
      <c r="K498" s="2">
        <f t="shared" si="262"/>
        <v>1522</v>
      </c>
      <c r="L498" s="2">
        <f t="shared" si="263"/>
        <v>1493</v>
      </c>
      <c r="M498" s="2">
        <f t="shared" si="264"/>
        <v>1262</v>
      </c>
      <c r="N498" s="2">
        <f t="shared" si="265"/>
        <v>1228</v>
      </c>
      <c r="O498" s="2">
        <f t="shared" si="266"/>
        <v>1243</v>
      </c>
      <c r="P498" s="2">
        <f t="shared" si="267"/>
        <v>1223</v>
      </c>
      <c r="Q498" s="2">
        <f t="shared" si="268"/>
        <v>1214</v>
      </c>
      <c r="R498" s="2">
        <f t="shared" si="269"/>
        <v>1218</v>
      </c>
      <c r="S498" s="2">
        <f t="shared" si="270"/>
        <v>1212</v>
      </c>
      <c r="T498" s="2">
        <f t="shared" si="271"/>
        <v>1276</v>
      </c>
      <c r="U498" s="2">
        <f t="shared" si="272"/>
        <v>1314</v>
      </c>
      <c r="V498" s="2">
        <f t="shared" si="273"/>
        <v>1315</v>
      </c>
      <c r="W498" s="2">
        <f t="shared" si="274"/>
        <v>1325</v>
      </c>
      <c r="X498" s="2">
        <f t="shared" si="275"/>
        <v>1308</v>
      </c>
      <c r="Y498" s="2">
        <f t="shared" si="276"/>
        <v>1342</v>
      </c>
      <c r="AA498" s="2">
        <f t="shared" si="246"/>
        <v>1526</v>
      </c>
      <c r="AB498" s="2">
        <f t="shared" si="277"/>
        <v>1243</v>
      </c>
      <c r="AC498" s="2">
        <f t="shared" si="278"/>
        <v>1590</v>
      </c>
      <c r="AE498" s="10">
        <v>4</v>
      </c>
      <c r="AF498" s="2">
        <f t="shared" si="247"/>
        <v>12329</v>
      </c>
      <c r="AG498" s="2">
        <f t="shared" si="248"/>
        <v>4908</v>
      </c>
      <c r="AH498" s="2">
        <f t="shared" si="249"/>
        <v>15704</v>
      </c>
      <c r="AI498" s="2">
        <f t="shared" si="250"/>
        <v>32941</v>
      </c>
      <c r="AK498">
        <f t="shared" si="251"/>
        <v>5</v>
      </c>
      <c r="AL498">
        <f t="shared" si="252"/>
        <v>2022</v>
      </c>
      <c r="BL498">
        <v>1405.6</v>
      </c>
      <c r="BM498">
        <v>1421.2</v>
      </c>
      <c r="BN498">
        <v>1402.8</v>
      </c>
      <c r="BO498">
        <v>1398.8</v>
      </c>
      <c r="BP498">
        <v>1552.8</v>
      </c>
      <c r="BQ498">
        <v>1578</v>
      </c>
      <c r="BR498">
        <v>1574.8</v>
      </c>
      <c r="BS498">
        <v>1494.4</v>
      </c>
      <c r="BT498">
        <v>1514.4</v>
      </c>
      <c r="BU498">
        <v>1510.8</v>
      </c>
      <c r="BV498">
        <v>1481.5630000000001</v>
      </c>
      <c r="BW498">
        <v>1252</v>
      </c>
      <c r="BX498">
        <v>1218.4000000000001</v>
      </c>
      <c r="BY498">
        <v>1233.2</v>
      </c>
      <c r="BZ498">
        <v>1214</v>
      </c>
      <c r="CA498">
        <v>1204.8</v>
      </c>
      <c r="CB498">
        <v>1209.2</v>
      </c>
      <c r="CC498">
        <v>1202.4000000000001</v>
      </c>
      <c r="CD498">
        <v>1266.4000000000001</v>
      </c>
      <c r="CE498">
        <v>1304</v>
      </c>
      <c r="CF498">
        <v>1305.2</v>
      </c>
      <c r="CG498">
        <v>1315.2</v>
      </c>
      <c r="CH498">
        <v>1298</v>
      </c>
      <c r="CI498">
        <v>1332</v>
      </c>
    </row>
    <row r="499" spans="1:87" x14ac:dyDescent="0.2">
      <c r="A499" s="7">
        <v>44685</v>
      </c>
      <c r="B499" s="2">
        <f t="shared" si="253"/>
        <v>1526</v>
      </c>
      <c r="C499" s="2">
        <f t="shared" si="254"/>
        <v>1528</v>
      </c>
      <c r="D499" s="2">
        <f t="shared" si="255"/>
        <v>1504</v>
      </c>
      <c r="E499" s="2">
        <f t="shared" si="256"/>
        <v>1504</v>
      </c>
      <c r="F499" s="2">
        <f t="shared" si="257"/>
        <v>2203</v>
      </c>
      <c r="G499" s="2">
        <f t="shared" si="258"/>
        <v>2231</v>
      </c>
      <c r="H499" s="2">
        <f t="shared" si="259"/>
        <v>1819</v>
      </c>
      <c r="I499" s="2">
        <f t="shared" si="260"/>
        <v>2122</v>
      </c>
      <c r="J499" s="2">
        <f t="shared" si="261"/>
        <v>2359</v>
      </c>
      <c r="K499" s="2">
        <f t="shared" si="262"/>
        <v>2410</v>
      </c>
      <c r="L499" s="2">
        <f t="shared" si="263"/>
        <v>2236</v>
      </c>
      <c r="M499" s="2">
        <f t="shared" si="264"/>
        <v>2247</v>
      </c>
      <c r="N499" s="2">
        <f t="shared" si="265"/>
        <v>2248</v>
      </c>
      <c r="O499" s="2">
        <f t="shared" si="266"/>
        <v>2289</v>
      </c>
      <c r="P499" s="2">
        <f t="shared" si="267"/>
        <v>2364</v>
      </c>
      <c r="Q499" s="2">
        <f t="shared" si="268"/>
        <v>2667</v>
      </c>
      <c r="R499" s="2">
        <f t="shared" si="269"/>
        <v>2757</v>
      </c>
      <c r="S499" s="2">
        <f t="shared" si="270"/>
        <v>3039</v>
      </c>
      <c r="T499" s="2">
        <f t="shared" si="271"/>
        <v>3160</v>
      </c>
      <c r="U499" s="2">
        <f t="shared" si="272"/>
        <v>3145</v>
      </c>
      <c r="V499" s="2">
        <f t="shared" si="273"/>
        <v>3085</v>
      </c>
      <c r="W499" s="2">
        <f t="shared" si="274"/>
        <v>3095</v>
      </c>
      <c r="X499" s="2">
        <f t="shared" si="275"/>
        <v>4265</v>
      </c>
      <c r="Y499" s="2">
        <f t="shared" si="276"/>
        <v>4584</v>
      </c>
      <c r="AA499" s="2">
        <f t="shared" si="246"/>
        <v>3160</v>
      </c>
      <c r="AB499" s="2">
        <f t="shared" si="277"/>
        <v>2667</v>
      </c>
      <c r="AC499" s="2">
        <f t="shared" si="278"/>
        <v>4584</v>
      </c>
      <c r="AE499" s="10">
        <v>5</v>
      </c>
      <c r="AF499" s="2">
        <f t="shared" si="247"/>
        <v>23475</v>
      </c>
      <c r="AG499" s="2">
        <f t="shared" si="248"/>
        <v>9568</v>
      </c>
      <c r="AH499" s="2">
        <f t="shared" si="249"/>
        <v>27344</v>
      </c>
      <c r="AI499" s="2">
        <f t="shared" si="250"/>
        <v>60387</v>
      </c>
      <c r="AK499">
        <f t="shared" si="251"/>
        <v>5</v>
      </c>
      <c r="AL499">
        <f t="shared" si="252"/>
        <v>2022</v>
      </c>
      <c r="BL499">
        <v>1514</v>
      </c>
      <c r="BM499">
        <v>1516.8000000000002</v>
      </c>
      <c r="BN499">
        <v>1492.4</v>
      </c>
      <c r="BO499">
        <v>1492.8000000000002</v>
      </c>
      <c r="BP499">
        <v>2185.9880000000003</v>
      </c>
      <c r="BQ499">
        <v>2213.6</v>
      </c>
      <c r="BR499">
        <v>1804.8</v>
      </c>
      <c r="BS499">
        <v>2106</v>
      </c>
      <c r="BT499">
        <v>2340.6000000000004</v>
      </c>
      <c r="BU499">
        <v>2391.3999999999996</v>
      </c>
      <c r="BV499">
        <v>2218.8000000000002</v>
      </c>
      <c r="BW499">
        <v>2230.1999999999998</v>
      </c>
      <c r="BX499">
        <v>2230.4</v>
      </c>
      <c r="BY499">
        <v>2271.8000000000002</v>
      </c>
      <c r="BZ499">
        <v>2345.6</v>
      </c>
      <c r="CA499">
        <v>2647</v>
      </c>
      <c r="CB499">
        <v>2736</v>
      </c>
      <c r="CC499">
        <v>3016</v>
      </c>
      <c r="CD499">
        <v>3135.6000000000004</v>
      </c>
      <c r="CE499">
        <v>3120.8</v>
      </c>
      <c r="CF499">
        <v>3061.6</v>
      </c>
      <c r="CG499">
        <v>3071.8</v>
      </c>
      <c r="CH499">
        <v>4232.2880000000005</v>
      </c>
      <c r="CI499">
        <v>4549.0879999999997</v>
      </c>
    </row>
    <row r="500" spans="1:87" x14ac:dyDescent="0.2">
      <c r="A500" s="7">
        <v>44686</v>
      </c>
      <c r="B500" s="2">
        <f t="shared" si="253"/>
        <v>5202</v>
      </c>
      <c r="C500" s="2">
        <f t="shared" si="254"/>
        <v>5046</v>
      </c>
      <c r="D500" s="2">
        <f t="shared" si="255"/>
        <v>5745</v>
      </c>
      <c r="E500" s="2">
        <f t="shared" si="256"/>
        <v>6436</v>
      </c>
      <c r="F500" s="2">
        <f t="shared" si="257"/>
        <v>2346</v>
      </c>
      <c r="G500" s="2">
        <f t="shared" si="258"/>
        <v>2146</v>
      </c>
      <c r="H500" s="2">
        <f t="shared" si="259"/>
        <v>1866</v>
      </c>
      <c r="I500" s="2">
        <f t="shared" si="260"/>
        <v>1880</v>
      </c>
      <c r="J500" s="2">
        <f t="shared" si="261"/>
        <v>1916</v>
      </c>
      <c r="K500" s="2">
        <f t="shared" si="262"/>
        <v>1905</v>
      </c>
      <c r="L500" s="2">
        <f t="shared" si="263"/>
        <v>2220</v>
      </c>
      <c r="M500" s="2">
        <f t="shared" si="264"/>
        <v>4150</v>
      </c>
      <c r="N500" s="2">
        <f t="shared" si="265"/>
        <v>4166</v>
      </c>
      <c r="O500" s="2">
        <f t="shared" si="266"/>
        <v>4175</v>
      </c>
      <c r="P500" s="2">
        <f t="shared" si="267"/>
        <v>4368</v>
      </c>
      <c r="Q500" s="2">
        <f t="shared" si="268"/>
        <v>4248</v>
      </c>
      <c r="R500" s="2">
        <f t="shared" si="269"/>
        <v>4344</v>
      </c>
      <c r="S500" s="2">
        <f t="shared" si="270"/>
        <v>2889</v>
      </c>
      <c r="T500" s="2">
        <f t="shared" si="271"/>
        <v>2662</v>
      </c>
      <c r="U500" s="2">
        <f t="shared" si="272"/>
        <v>4317</v>
      </c>
      <c r="V500" s="2">
        <f t="shared" si="273"/>
        <v>4896</v>
      </c>
      <c r="W500" s="2">
        <f t="shared" si="274"/>
        <v>6143</v>
      </c>
      <c r="X500" s="2">
        <f t="shared" si="275"/>
        <v>6504</v>
      </c>
      <c r="Y500" s="2">
        <f t="shared" si="276"/>
        <v>6297</v>
      </c>
      <c r="AA500" s="2">
        <f t="shared" si="246"/>
        <v>4344</v>
      </c>
      <c r="AB500" s="2">
        <f t="shared" si="277"/>
        <v>4368</v>
      </c>
      <c r="AC500" s="2">
        <f t="shared" si="278"/>
        <v>6504</v>
      </c>
      <c r="AE500" s="10">
        <v>6</v>
      </c>
      <c r="AF500" s="2">
        <f t="shared" si="247"/>
        <v>26283</v>
      </c>
      <c r="AG500" s="2">
        <f t="shared" si="248"/>
        <v>16957</v>
      </c>
      <c r="AH500" s="2">
        <f t="shared" si="249"/>
        <v>52627</v>
      </c>
      <c r="AI500" s="2">
        <f t="shared" si="250"/>
        <v>95867</v>
      </c>
      <c r="AK500">
        <f t="shared" si="251"/>
        <v>5</v>
      </c>
      <c r="AL500">
        <f t="shared" si="252"/>
        <v>2022</v>
      </c>
      <c r="BL500">
        <v>5162</v>
      </c>
      <c r="BM500">
        <v>5008.0000000000009</v>
      </c>
      <c r="BN500">
        <v>5700.8</v>
      </c>
      <c r="BO500">
        <v>6387.2</v>
      </c>
      <c r="BP500">
        <v>2327.8000000000002</v>
      </c>
      <c r="BQ500">
        <v>2129.6</v>
      </c>
      <c r="BR500">
        <v>1852</v>
      </c>
      <c r="BS500">
        <v>1866</v>
      </c>
      <c r="BT500">
        <v>1901.2</v>
      </c>
      <c r="BU500">
        <v>1890.4</v>
      </c>
      <c r="BV500">
        <v>2203.4630000000002</v>
      </c>
      <c r="BW500">
        <v>4117.9250000000002</v>
      </c>
      <c r="BX500">
        <v>4134.3130000000001</v>
      </c>
      <c r="BY500">
        <v>4142.8249999999998</v>
      </c>
      <c r="BZ500">
        <v>4334.3130000000001</v>
      </c>
      <c r="CA500">
        <v>4215.3779999999997</v>
      </c>
      <c r="CB500">
        <v>4310.9250000000002</v>
      </c>
      <c r="CC500">
        <v>2867.1629999999996</v>
      </c>
      <c r="CD500">
        <v>2642.1219999999998</v>
      </c>
      <c r="CE500">
        <v>4284</v>
      </c>
      <c r="CF500">
        <v>4859.2000000000007</v>
      </c>
      <c r="CG500">
        <v>6096.2</v>
      </c>
      <c r="CH500">
        <v>6454</v>
      </c>
      <c r="CI500">
        <v>6249.4</v>
      </c>
    </row>
    <row r="501" spans="1:87" x14ac:dyDescent="0.2">
      <c r="A501" s="7">
        <v>44687</v>
      </c>
      <c r="B501" s="2">
        <f t="shared" si="253"/>
        <v>4730</v>
      </c>
      <c r="C501" s="2">
        <f t="shared" si="254"/>
        <v>3360</v>
      </c>
      <c r="D501" s="2">
        <f t="shared" si="255"/>
        <v>3065</v>
      </c>
      <c r="E501" s="2">
        <f t="shared" si="256"/>
        <v>2992</v>
      </c>
      <c r="F501" s="2">
        <f t="shared" si="257"/>
        <v>2992</v>
      </c>
      <c r="G501" s="2">
        <f t="shared" si="258"/>
        <v>2989</v>
      </c>
      <c r="H501" s="2">
        <f t="shared" si="259"/>
        <v>2996</v>
      </c>
      <c r="I501" s="2">
        <f t="shared" si="260"/>
        <v>2994</v>
      </c>
      <c r="J501" s="2">
        <f t="shared" si="261"/>
        <v>2982</v>
      </c>
      <c r="K501" s="2">
        <f t="shared" si="262"/>
        <v>2858</v>
      </c>
      <c r="L501" s="2">
        <f t="shared" si="263"/>
        <v>2525</v>
      </c>
      <c r="M501" s="2">
        <f t="shared" si="264"/>
        <v>2514</v>
      </c>
      <c r="N501" s="2">
        <f t="shared" si="265"/>
        <v>2462</v>
      </c>
      <c r="O501" s="2">
        <f t="shared" si="266"/>
        <v>2471</v>
      </c>
      <c r="P501" s="2">
        <f t="shared" si="267"/>
        <v>2353</v>
      </c>
      <c r="Q501" s="2">
        <f t="shared" si="268"/>
        <v>2352</v>
      </c>
      <c r="R501" s="2">
        <f t="shared" si="269"/>
        <v>2338</v>
      </c>
      <c r="S501" s="2">
        <f t="shared" si="270"/>
        <v>2300</v>
      </c>
      <c r="T501" s="2">
        <f t="shared" si="271"/>
        <v>2335</v>
      </c>
      <c r="U501" s="2">
        <f t="shared" si="272"/>
        <v>2362</v>
      </c>
      <c r="V501" s="2">
        <f t="shared" si="273"/>
        <v>2369</v>
      </c>
      <c r="W501" s="2">
        <f t="shared" si="274"/>
        <v>2381</v>
      </c>
      <c r="X501" s="2">
        <f t="shared" si="275"/>
        <v>2346</v>
      </c>
      <c r="Y501" s="2">
        <f t="shared" si="276"/>
        <v>2339</v>
      </c>
      <c r="AA501" s="2">
        <f t="shared" si="246"/>
        <v>0</v>
      </c>
      <c r="AB501" s="2">
        <f t="shared" si="277"/>
        <v>2994</v>
      </c>
      <c r="AC501" s="2">
        <f t="shared" si="278"/>
        <v>4730</v>
      </c>
      <c r="AE501" s="10">
        <v>7</v>
      </c>
      <c r="AF501" s="2">
        <f t="shared" si="247"/>
        <v>0</v>
      </c>
      <c r="AG501" s="2">
        <f t="shared" si="248"/>
        <v>32846</v>
      </c>
      <c r="AH501" s="2">
        <f t="shared" si="249"/>
        <v>32559</v>
      </c>
      <c r="AI501" s="2">
        <f t="shared" si="250"/>
        <v>65405</v>
      </c>
      <c r="AK501">
        <f t="shared" si="251"/>
        <v>5</v>
      </c>
      <c r="AL501">
        <f t="shared" si="252"/>
        <v>2022</v>
      </c>
      <c r="BL501">
        <v>4694.3999999999996</v>
      </c>
      <c r="BM501">
        <v>3334.2</v>
      </c>
      <c r="BN501">
        <v>3042</v>
      </c>
      <c r="BO501">
        <v>2969.2</v>
      </c>
      <c r="BP501">
        <v>2969.2</v>
      </c>
      <c r="BQ501">
        <v>2966.4</v>
      </c>
      <c r="BR501">
        <v>2972.8</v>
      </c>
      <c r="BS501">
        <v>2971.2</v>
      </c>
      <c r="BT501">
        <v>2959.2</v>
      </c>
      <c r="BU501">
        <v>2836.4</v>
      </c>
      <c r="BV501">
        <v>2505.8000000000002</v>
      </c>
      <c r="BW501">
        <v>2494.5880000000002</v>
      </c>
      <c r="BX501">
        <v>2443.4880000000003</v>
      </c>
      <c r="BY501">
        <v>2452.2759999999998</v>
      </c>
      <c r="BZ501">
        <v>2334.8000000000002</v>
      </c>
      <c r="CA501">
        <v>2334</v>
      </c>
      <c r="CB501">
        <v>2320.4</v>
      </c>
      <c r="CC501">
        <v>2282.8000000000002</v>
      </c>
      <c r="CD501">
        <v>2317.1999999999998</v>
      </c>
      <c r="CE501">
        <v>2343.6</v>
      </c>
      <c r="CF501">
        <v>2351.1999999999998</v>
      </c>
      <c r="CG501">
        <v>2362.4</v>
      </c>
      <c r="CH501">
        <v>2328</v>
      </c>
      <c r="CI501">
        <v>2321.1999999999998</v>
      </c>
    </row>
    <row r="502" spans="1:87" x14ac:dyDescent="0.2">
      <c r="A502" s="7">
        <v>44688</v>
      </c>
      <c r="B502" s="2">
        <f t="shared" si="253"/>
        <v>2554</v>
      </c>
      <c r="C502" s="2">
        <f t="shared" si="254"/>
        <v>3277</v>
      </c>
      <c r="D502" s="2">
        <f t="shared" si="255"/>
        <v>3710</v>
      </c>
      <c r="E502" s="2">
        <f t="shared" si="256"/>
        <v>4024</v>
      </c>
      <c r="F502" s="2">
        <f t="shared" si="257"/>
        <v>4375</v>
      </c>
      <c r="G502" s="2">
        <f t="shared" si="258"/>
        <v>4447</v>
      </c>
      <c r="H502" s="2">
        <f t="shared" si="259"/>
        <v>3338</v>
      </c>
      <c r="I502" s="2">
        <f t="shared" si="260"/>
        <v>2628</v>
      </c>
      <c r="J502" s="2">
        <f t="shared" si="261"/>
        <v>2684</v>
      </c>
      <c r="K502" s="2">
        <f t="shared" si="262"/>
        <v>2652</v>
      </c>
      <c r="L502" s="2">
        <f t="shared" si="263"/>
        <v>2615</v>
      </c>
      <c r="M502" s="2">
        <f t="shared" si="264"/>
        <v>2613</v>
      </c>
      <c r="N502" s="2">
        <f t="shared" si="265"/>
        <v>2618</v>
      </c>
      <c r="O502" s="2">
        <f t="shared" si="266"/>
        <v>2276</v>
      </c>
      <c r="P502" s="2">
        <f t="shared" si="267"/>
        <v>2044</v>
      </c>
      <c r="Q502" s="2">
        <f t="shared" si="268"/>
        <v>2010</v>
      </c>
      <c r="R502" s="2">
        <f t="shared" si="269"/>
        <v>2039</v>
      </c>
      <c r="S502" s="2">
        <f t="shared" si="270"/>
        <v>2044</v>
      </c>
      <c r="T502" s="2">
        <f t="shared" si="271"/>
        <v>2015</v>
      </c>
      <c r="U502" s="2">
        <f t="shared" si="272"/>
        <v>2036</v>
      </c>
      <c r="V502" s="2">
        <f t="shared" si="273"/>
        <v>2108</v>
      </c>
      <c r="W502" s="2">
        <f t="shared" si="274"/>
        <v>2112</v>
      </c>
      <c r="X502" s="2">
        <f t="shared" si="275"/>
        <v>2117</v>
      </c>
      <c r="Y502" s="2">
        <f t="shared" si="276"/>
        <v>2092</v>
      </c>
      <c r="AA502" s="2">
        <f t="shared" si="246"/>
        <v>0</v>
      </c>
      <c r="AB502" s="2">
        <f t="shared" si="277"/>
        <v>2684</v>
      </c>
      <c r="AC502" s="2">
        <f t="shared" si="278"/>
        <v>4447</v>
      </c>
      <c r="AE502" s="10">
        <v>1</v>
      </c>
      <c r="AF502" s="2">
        <f t="shared" si="247"/>
        <v>0</v>
      </c>
      <c r="AG502" s="2">
        <f t="shared" si="248"/>
        <v>30274</v>
      </c>
      <c r="AH502" s="2">
        <f t="shared" si="249"/>
        <v>34154</v>
      </c>
      <c r="AI502" s="2">
        <f t="shared" si="250"/>
        <v>64428</v>
      </c>
      <c r="AK502">
        <f t="shared" si="251"/>
        <v>5</v>
      </c>
      <c r="AL502">
        <f t="shared" si="252"/>
        <v>2022</v>
      </c>
      <c r="BL502">
        <v>2535</v>
      </c>
      <c r="BM502">
        <v>3252.0629999999996</v>
      </c>
      <c r="BN502">
        <v>3682.1750000000002</v>
      </c>
      <c r="BO502">
        <v>3993.6500000000005</v>
      </c>
      <c r="BP502">
        <v>4341.6000000000004</v>
      </c>
      <c r="BQ502">
        <v>4413.5120000000006</v>
      </c>
      <c r="BR502">
        <v>3312.3759999999997</v>
      </c>
      <c r="BS502">
        <v>2607.9749999999999</v>
      </c>
      <c r="BT502">
        <v>2663.7999999999997</v>
      </c>
      <c r="BU502">
        <v>2631.6</v>
      </c>
      <c r="BV502">
        <v>2595.4</v>
      </c>
      <c r="BW502">
        <v>2593.6</v>
      </c>
      <c r="BX502">
        <v>2598.1999999999998</v>
      </c>
      <c r="BY502">
        <v>2258.8000000000002</v>
      </c>
      <c r="BZ502">
        <v>2028</v>
      </c>
      <c r="CA502">
        <v>1994.8</v>
      </c>
      <c r="CB502">
        <v>2023</v>
      </c>
      <c r="CC502">
        <v>2028.3999999999999</v>
      </c>
      <c r="CD502">
        <v>1999.8</v>
      </c>
      <c r="CE502">
        <v>2020.2</v>
      </c>
      <c r="CF502">
        <v>2091.6</v>
      </c>
      <c r="CG502">
        <v>2096.4</v>
      </c>
      <c r="CH502">
        <v>2100.4</v>
      </c>
      <c r="CI502">
        <v>2075.6</v>
      </c>
    </row>
    <row r="503" spans="1:87" x14ac:dyDescent="0.2">
      <c r="A503" s="7">
        <v>44689</v>
      </c>
      <c r="B503" s="2">
        <f t="shared" si="253"/>
        <v>1783</v>
      </c>
      <c r="C503" s="2">
        <f t="shared" si="254"/>
        <v>1470</v>
      </c>
      <c r="D503" s="2">
        <f t="shared" si="255"/>
        <v>1503</v>
      </c>
      <c r="E503" s="2">
        <f t="shared" si="256"/>
        <v>1535</v>
      </c>
      <c r="F503" s="2">
        <f t="shared" si="257"/>
        <v>1535</v>
      </c>
      <c r="G503" s="2">
        <f t="shared" si="258"/>
        <v>1692</v>
      </c>
      <c r="H503" s="2">
        <f t="shared" si="259"/>
        <v>1626</v>
      </c>
      <c r="I503" s="2">
        <f t="shared" si="260"/>
        <v>1491</v>
      </c>
      <c r="J503" s="2">
        <f t="shared" si="261"/>
        <v>1401</v>
      </c>
      <c r="K503" s="2">
        <f t="shared" si="262"/>
        <v>1378</v>
      </c>
      <c r="L503" s="2">
        <f t="shared" si="263"/>
        <v>1373</v>
      </c>
      <c r="M503" s="2">
        <f t="shared" si="264"/>
        <v>1396</v>
      </c>
      <c r="N503" s="2">
        <f t="shared" si="265"/>
        <v>1318</v>
      </c>
      <c r="O503" s="2">
        <f t="shared" si="266"/>
        <v>1177</v>
      </c>
      <c r="P503" s="2">
        <f t="shared" si="267"/>
        <v>1383</v>
      </c>
      <c r="Q503" s="2">
        <f t="shared" si="268"/>
        <v>1224</v>
      </c>
      <c r="R503" s="2">
        <f t="shared" si="269"/>
        <v>1247</v>
      </c>
      <c r="S503" s="2">
        <f t="shared" si="270"/>
        <v>1534</v>
      </c>
      <c r="T503" s="2">
        <f t="shared" si="271"/>
        <v>1954</v>
      </c>
      <c r="U503" s="2">
        <f t="shared" si="272"/>
        <v>2066</v>
      </c>
      <c r="V503" s="2">
        <f t="shared" si="273"/>
        <v>1058</v>
      </c>
      <c r="W503" s="2">
        <f t="shared" si="274"/>
        <v>875</v>
      </c>
      <c r="X503" s="2">
        <f t="shared" si="275"/>
        <v>1359</v>
      </c>
      <c r="Y503" s="2">
        <f t="shared" si="276"/>
        <v>1796</v>
      </c>
      <c r="AA503" s="2">
        <f t="shared" si="246"/>
        <v>2066</v>
      </c>
      <c r="AB503" s="2">
        <f t="shared" si="277"/>
        <v>1383</v>
      </c>
      <c r="AC503" s="2">
        <f t="shared" si="278"/>
        <v>1796</v>
      </c>
      <c r="AE503" s="10">
        <v>2</v>
      </c>
      <c r="AF503" s="2">
        <f t="shared" si="247"/>
        <v>13840</v>
      </c>
      <c r="AG503" s="2">
        <f t="shared" si="248"/>
        <v>5102</v>
      </c>
      <c r="AH503" s="2">
        <f t="shared" si="249"/>
        <v>16232</v>
      </c>
      <c r="AI503" s="2">
        <f t="shared" si="250"/>
        <v>35174</v>
      </c>
      <c r="AK503">
        <f t="shared" si="251"/>
        <v>5</v>
      </c>
      <c r="AL503">
        <f t="shared" si="252"/>
        <v>2022</v>
      </c>
      <c r="BL503">
        <v>1769</v>
      </c>
      <c r="BM503">
        <v>1459.2</v>
      </c>
      <c r="BN503">
        <v>1491.2</v>
      </c>
      <c r="BO503">
        <v>1523</v>
      </c>
      <c r="BP503">
        <v>1523</v>
      </c>
      <c r="BQ503">
        <v>1679.4</v>
      </c>
      <c r="BR503">
        <v>1613.8</v>
      </c>
      <c r="BS503">
        <v>1480</v>
      </c>
      <c r="BT503">
        <v>1390</v>
      </c>
      <c r="BU503">
        <v>1368</v>
      </c>
      <c r="BV503">
        <v>1362.788</v>
      </c>
      <c r="BW503">
        <v>1385.4</v>
      </c>
      <c r="BX503">
        <v>1307.8130000000001</v>
      </c>
      <c r="BY503">
        <v>1168.2380000000001</v>
      </c>
      <c r="BZ503">
        <v>1372.212</v>
      </c>
      <c r="CA503">
        <v>1214.963</v>
      </c>
      <c r="CB503">
        <v>1237.913</v>
      </c>
      <c r="CC503">
        <v>1522.501</v>
      </c>
      <c r="CD503">
        <v>1939.2380000000001</v>
      </c>
      <c r="CE503">
        <v>2050.163</v>
      </c>
      <c r="CF503">
        <v>1050.2</v>
      </c>
      <c r="CG503">
        <v>868.4</v>
      </c>
      <c r="CH503">
        <v>1349</v>
      </c>
      <c r="CI503">
        <v>1782</v>
      </c>
    </row>
    <row r="504" spans="1:87" x14ac:dyDescent="0.2">
      <c r="A504" s="7">
        <v>44690</v>
      </c>
      <c r="B504" s="2">
        <f t="shared" si="253"/>
        <v>1667</v>
      </c>
      <c r="C504" s="2">
        <f t="shared" si="254"/>
        <v>1153</v>
      </c>
      <c r="D504" s="2">
        <f t="shared" si="255"/>
        <v>1023</v>
      </c>
      <c r="E504" s="2">
        <f t="shared" si="256"/>
        <v>971</v>
      </c>
      <c r="F504" s="2">
        <f t="shared" si="257"/>
        <v>971</v>
      </c>
      <c r="G504" s="2">
        <f t="shared" si="258"/>
        <v>1211</v>
      </c>
      <c r="H504" s="2">
        <f t="shared" si="259"/>
        <v>1191</v>
      </c>
      <c r="I504" s="2">
        <f t="shared" si="260"/>
        <v>1179</v>
      </c>
      <c r="J504" s="2">
        <f t="shared" si="261"/>
        <v>1042</v>
      </c>
      <c r="K504" s="2">
        <f t="shared" si="262"/>
        <v>1036</v>
      </c>
      <c r="L504" s="2">
        <f t="shared" si="263"/>
        <v>998</v>
      </c>
      <c r="M504" s="2">
        <f t="shared" si="264"/>
        <v>1006</v>
      </c>
      <c r="N504" s="2">
        <f t="shared" si="265"/>
        <v>994</v>
      </c>
      <c r="O504" s="2">
        <f t="shared" si="266"/>
        <v>1000</v>
      </c>
      <c r="P504" s="2">
        <f t="shared" si="267"/>
        <v>947</v>
      </c>
      <c r="Q504" s="2">
        <f t="shared" si="268"/>
        <v>790</v>
      </c>
      <c r="R504" s="2">
        <f t="shared" si="269"/>
        <v>794</v>
      </c>
      <c r="S504" s="2">
        <f t="shared" si="270"/>
        <v>772</v>
      </c>
      <c r="T504" s="2">
        <f t="shared" si="271"/>
        <v>794</v>
      </c>
      <c r="U504" s="2">
        <f t="shared" si="272"/>
        <v>792</v>
      </c>
      <c r="V504" s="2">
        <f t="shared" si="273"/>
        <v>828</v>
      </c>
      <c r="W504" s="2">
        <f t="shared" si="274"/>
        <v>814</v>
      </c>
      <c r="X504" s="2">
        <f t="shared" si="275"/>
        <v>826</v>
      </c>
      <c r="Y504" s="2">
        <f t="shared" si="276"/>
        <v>824</v>
      </c>
      <c r="AA504" s="2">
        <f t="shared" si="246"/>
        <v>1179</v>
      </c>
      <c r="AB504" s="2">
        <f t="shared" si="277"/>
        <v>1000</v>
      </c>
      <c r="AC504" s="2">
        <f t="shared" si="278"/>
        <v>1667</v>
      </c>
      <c r="AE504" s="10">
        <v>3</v>
      </c>
      <c r="AF504" s="2">
        <f t="shared" si="247"/>
        <v>8413</v>
      </c>
      <c r="AG504" s="2">
        <f t="shared" si="248"/>
        <v>3731</v>
      </c>
      <c r="AH504" s="2">
        <f t="shared" si="249"/>
        <v>11479</v>
      </c>
      <c r="AI504" s="2">
        <f t="shared" si="250"/>
        <v>23623</v>
      </c>
      <c r="AK504">
        <f t="shared" si="251"/>
        <v>5</v>
      </c>
      <c r="AL504">
        <f t="shared" si="252"/>
        <v>2022</v>
      </c>
      <c r="BL504">
        <v>1654</v>
      </c>
      <c r="BM504">
        <v>1144</v>
      </c>
      <c r="BN504">
        <v>1015.2</v>
      </c>
      <c r="BO504">
        <v>964</v>
      </c>
      <c r="BP504">
        <v>964</v>
      </c>
      <c r="BQ504">
        <v>1202</v>
      </c>
      <c r="BR504">
        <v>1182</v>
      </c>
      <c r="BS504">
        <v>1170</v>
      </c>
      <c r="BT504">
        <v>1034</v>
      </c>
      <c r="BU504">
        <v>1028</v>
      </c>
      <c r="BV504">
        <v>990</v>
      </c>
      <c r="BW504">
        <v>998</v>
      </c>
      <c r="BX504">
        <v>986</v>
      </c>
      <c r="BY504">
        <v>992</v>
      </c>
      <c r="BZ504">
        <v>940</v>
      </c>
      <c r="CA504">
        <v>784</v>
      </c>
      <c r="CB504">
        <v>788</v>
      </c>
      <c r="CC504">
        <v>766</v>
      </c>
      <c r="CD504">
        <v>788</v>
      </c>
      <c r="CE504">
        <v>786</v>
      </c>
      <c r="CF504">
        <v>822</v>
      </c>
      <c r="CG504">
        <v>808</v>
      </c>
      <c r="CH504">
        <v>820</v>
      </c>
      <c r="CI504">
        <v>818</v>
      </c>
    </row>
    <row r="505" spans="1:87" x14ac:dyDescent="0.2">
      <c r="A505" s="7">
        <v>44691</v>
      </c>
      <c r="B505" s="2">
        <f t="shared" si="253"/>
        <v>834</v>
      </c>
      <c r="C505" s="2">
        <f t="shared" si="254"/>
        <v>869</v>
      </c>
      <c r="D505" s="2">
        <f t="shared" si="255"/>
        <v>857</v>
      </c>
      <c r="E505" s="2">
        <f t="shared" si="256"/>
        <v>838</v>
      </c>
      <c r="F505" s="2">
        <f t="shared" si="257"/>
        <v>927</v>
      </c>
      <c r="G505" s="2">
        <f t="shared" si="258"/>
        <v>1131</v>
      </c>
      <c r="H505" s="2">
        <f t="shared" si="259"/>
        <v>1119</v>
      </c>
      <c r="I505" s="2">
        <f t="shared" si="260"/>
        <v>1078</v>
      </c>
      <c r="J505" s="2">
        <f t="shared" si="261"/>
        <v>1006</v>
      </c>
      <c r="K505" s="2">
        <f t="shared" si="262"/>
        <v>986</v>
      </c>
      <c r="L505" s="2">
        <f t="shared" si="263"/>
        <v>895</v>
      </c>
      <c r="M505" s="2">
        <f t="shared" si="264"/>
        <v>784</v>
      </c>
      <c r="N505" s="2">
        <f t="shared" si="265"/>
        <v>790</v>
      </c>
      <c r="O505" s="2">
        <f t="shared" si="266"/>
        <v>790</v>
      </c>
      <c r="P505" s="2">
        <f t="shared" si="267"/>
        <v>820</v>
      </c>
      <c r="Q505" s="2">
        <f t="shared" si="268"/>
        <v>818</v>
      </c>
      <c r="R505" s="2">
        <f t="shared" si="269"/>
        <v>830</v>
      </c>
      <c r="S505" s="2">
        <f t="shared" si="270"/>
        <v>917</v>
      </c>
      <c r="T505" s="2">
        <f t="shared" si="271"/>
        <v>893</v>
      </c>
      <c r="U505" s="2">
        <f t="shared" si="272"/>
        <v>2133</v>
      </c>
      <c r="V505" s="2">
        <f t="shared" si="273"/>
        <v>2922</v>
      </c>
      <c r="W505" s="2">
        <f t="shared" si="274"/>
        <v>3080</v>
      </c>
      <c r="X505" s="2">
        <f t="shared" si="275"/>
        <v>2986</v>
      </c>
      <c r="Y505" s="2">
        <f t="shared" si="276"/>
        <v>3011</v>
      </c>
      <c r="AA505" s="2">
        <f t="shared" si="246"/>
        <v>2133</v>
      </c>
      <c r="AB505" s="2">
        <f t="shared" si="277"/>
        <v>820</v>
      </c>
      <c r="AC505" s="2">
        <f t="shared" si="278"/>
        <v>3080</v>
      </c>
      <c r="AE505" s="10">
        <v>4</v>
      </c>
      <c r="AF505" s="2">
        <f t="shared" si="247"/>
        <v>9522</v>
      </c>
      <c r="AG505" s="2">
        <f t="shared" si="248"/>
        <v>3218</v>
      </c>
      <c r="AH505" s="2">
        <f t="shared" si="249"/>
        <v>18574</v>
      </c>
      <c r="AI505" s="2">
        <f t="shared" si="250"/>
        <v>31314</v>
      </c>
      <c r="AK505">
        <f t="shared" si="251"/>
        <v>5</v>
      </c>
      <c r="AL505">
        <f t="shared" si="252"/>
        <v>2022</v>
      </c>
      <c r="BL505">
        <v>828</v>
      </c>
      <c r="BM505">
        <v>862</v>
      </c>
      <c r="BN505">
        <v>850</v>
      </c>
      <c r="BO505">
        <v>832</v>
      </c>
      <c r="BP505">
        <v>920</v>
      </c>
      <c r="BQ505">
        <v>1122</v>
      </c>
      <c r="BR505">
        <v>1110</v>
      </c>
      <c r="BS505">
        <v>1070</v>
      </c>
      <c r="BT505">
        <v>998</v>
      </c>
      <c r="BU505">
        <v>978</v>
      </c>
      <c r="BV505">
        <v>888.36300000000006</v>
      </c>
      <c r="BW505">
        <v>778</v>
      </c>
      <c r="BX505">
        <v>784</v>
      </c>
      <c r="BY505">
        <v>784</v>
      </c>
      <c r="BZ505">
        <v>814</v>
      </c>
      <c r="CA505">
        <v>812</v>
      </c>
      <c r="CB505">
        <v>824</v>
      </c>
      <c r="CC505">
        <v>910</v>
      </c>
      <c r="CD505">
        <v>886</v>
      </c>
      <c r="CE505">
        <v>2116.3879999999999</v>
      </c>
      <c r="CF505">
        <v>2899.5749999999998</v>
      </c>
      <c r="CG505">
        <v>3056.1880000000001</v>
      </c>
      <c r="CH505">
        <v>2962.8630000000003</v>
      </c>
      <c r="CI505">
        <v>2988.05</v>
      </c>
    </row>
    <row r="506" spans="1:87" x14ac:dyDescent="0.2">
      <c r="A506" s="7">
        <v>44692</v>
      </c>
      <c r="B506" s="2">
        <f t="shared" si="253"/>
        <v>3136</v>
      </c>
      <c r="C506" s="2">
        <f t="shared" si="254"/>
        <v>3228</v>
      </c>
      <c r="D506" s="2">
        <f t="shared" si="255"/>
        <v>3704</v>
      </c>
      <c r="E506" s="2">
        <f t="shared" si="256"/>
        <v>5625</v>
      </c>
      <c r="F506" s="2">
        <f t="shared" si="257"/>
        <v>4748</v>
      </c>
      <c r="G506" s="2">
        <f t="shared" si="258"/>
        <v>1361</v>
      </c>
      <c r="H506" s="2">
        <f t="shared" si="259"/>
        <v>460</v>
      </c>
      <c r="I506" s="2">
        <f t="shared" si="260"/>
        <v>848</v>
      </c>
      <c r="J506" s="2">
        <f t="shared" si="261"/>
        <v>3207</v>
      </c>
      <c r="K506" s="2">
        <f t="shared" si="262"/>
        <v>4418</v>
      </c>
      <c r="L506" s="2">
        <f t="shared" si="263"/>
        <v>3557</v>
      </c>
      <c r="M506" s="2">
        <f t="shared" si="264"/>
        <v>3545</v>
      </c>
      <c r="N506" s="2">
        <f t="shared" si="265"/>
        <v>3116</v>
      </c>
      <c r="O506" s="2">
        <f t="shared" si="266"/>
        <v>2538</v>
      </c>
      <c r="P506" s="2">
        <f t="shared" si="267"/>
        <v>2568</v>
      </c>
      <c r="Q506" s="2">
        <f t="shared" si="268"/>
        <v>2339</v>
      </c>
      <c r="R506" s="2">
        <f t="shared" si="269"/>
        <v>1635</v>
      </c>
      <c r="S506" s="2">
        <f t="shared" si="270"/>
        <v>1768</v>
      </c>
      <c r="T506" s="2">
        <f t="shared" si="271"/>
        <v>1596</v>
      </c>
      <c r="U506" s="2">
        <f t="shared" si="272"/>
        <v>1545</v>
      </c>
      <c r="V506" s="2">
        <f t="shared" si="273"/>
        <v>2897</v>
      </c>
      <c r="W506" s="2">
        <f t="shared" si="274"/>
        <v>3057</v>
      </c>
      <c r="X506" s="2">
        <f t="shared" si="275"/>
        <v>5363</v>
      </c>
      <c r="Y506" s="2">
        <f t="shared" si="276"/>
        <v>6016</v>
      </c>
      <c r="AA506" s="2">
        <f t="shared" si="246"/>
        <v>4418</v>
      </c>
      <c r="AB506" s="2">
        <f t="shared" si="277"/>
        <v>3116</v>
      </c>
      <c r="AC506" s="2">
        <f t="shared" si="278"/>
        <v>6016</v>
      </c>
      <c r="AE506" s="10">
        <v>5</v>
      </c>
      <c r="AF506" s="2">
        <f t="shared" si="247"/>
        <v>22119</v>
      </c>
      <c r="AG506" s="2">
        <f t="shared" si="248"/>
        <v>10561</v>
      </c>
      <c r="AH506" s="2">
        <f t="shared" si="249"/>
        <v>39595</v>
      </c>
      <c r="AI506" s="2">
        <f t="shared" si="250"/>
        <v>72275</v>
      </c>
      <c r="AK506">
        <f t="shared" si="251"/>
        <v>5</v>
      </c>
      <c r="AL506">
        <f t="shared" si="252"/>
        <v>2022</v>
      </c>
      <c r="BL506">
        <v>3112.413</v>
      </c>
      <c r="BM506">
        <v>3203.875</v>
      </c>
      <c r="BN506">
        <v>3676.05</v>
      </c>
      <c r="BO506">
        <v>5582.2870000000003</v>
      </c>
      <c r="BP506">
        <v>4712.201</v>
      </c>
      <c r="BQ506">
        <v>1350.8</v>
      </c>
      <c r="BR506">
        <v>456.678</v>
      </c>
      <c r="BS506">
        <v>841.32899999999995</v>
      </c>
      <c r="BT506">
        <v>3182.817</v>
      </c>
      <c r="BU506">
        <v>4384.6790000000001</v>
      </c>
      <c r="BV506">
        <v>3529.4349999999995</v>
      </c>
      <c r="BW506">
        <v>3517.7100000000005</v>
      </c>
      <c r="BX506">
        <v>3092.3529999999996</v>
      </c>
      <c r="BY506">
        <v>2519.1129999999998</v>
      </c>
      <c r="BZ506">
        <v>2548.6129999999998</v>
      </c>
      <c r="CA506">
        <v>2321.6130000000003</v>
      </c>
      <c r="CB506">
        <v>1622.751</v>
      </c>
      <c r="CC506">
        <v>1754.8</v>
      </c>
      <c r="CD506">
        <v>1583.85</v>
      </c>
      <c r="CE506">
        <v>1533.2380000000001</v>
      </c>
      <c r="CF506">
        <v>2875.1010000000001</v>
      </c>
      <c r="CG506">
        <v>3033.6</v>
      </c>
      <c r="CH506">
        <v>5321.8</v>
      </c>
      <c r="CI506">
        <v>5970.4</v>
      </c>
    </row>
    <row r="507" spans="1:87" x14ac:dyDescent="0.2">
      <c r="A507" s="7">
        <v>44693</v>
      </c>
      <c r="B507" s="2">
        <f t="shared" si="253"/>
        <v>4522</v>
      </c>
      <c r="C507" s="2">
        <f t="shared" si="254"/>
        <v>3337</v>
      </c>
      <c r="D507" s="2">
        <f t="shared" si="255"/>
        <v>3218</v>
      </c>
      <c r="E507" s="2">
        <f t="shared" si="256"/>
        <v>3105</v>
      </c>
      <c r="F507" s="2">
        <f t="shared" si="257"/>
        <v>3290</v>
      </c>
      <c r="G507" s="2">
        <f t="shared" si="258"/>
        <v>3231</v>
      </c>
      <c r="H507" s="2">
        <f t="shared" si="259"/>
        <v>3111</v>
      </c>
      <c r="I507" s="2">
        <f t="shared" si="260"/>
        <v>3583</v>
      </c>
      <c r="J507" s="2">
        <f t="shared" si="261"/>
        <v>4162</v>
      </c>
      <c r="K507" s="2">
        <f t="shared" si="262"/>
        <v>3268</v>
      </c>
      <c r="L507" s="2">
        <f t="shared" si="263"/>
        <v>3384</v>
      </c>
      <c r="M507" s="2">
        <f t="shared" si="264"/>
        <v>3202</v>
      </c>
      <c r="N507" s="2">
        <f t="shared" si="265"/>
        <v>2495</v>
      </c>
      <c r="O507" s="2">
        <f t="shared" si="266"/>
        <v>1489</v>
      </c>
      <c r="P507" s="2">
        <f t="shared" si="267"/>
        <v>1810</v>
      </c>
      <c r="Q507" s="2">
        <f t="shared" si="268"/>
        <v>1925</v>
      </c>
      <c r="R507" s="2">
        <f t="shared" si="269"/>
        <v>1415</v>
      </c>
      <c r="S507" s="2">
        <f t="shared" si="270"/>
        <v>1376</v>
      </c>
      <c r="T507" s="2">
        <f t="shared" si="271"/>
        <v>1374</v>
      </c>
      <c r="U507" s="2">
        <f t="shared" si="272"/>
        <v>1374</v>
      </c>
      <c r="V507" s="2">
        <f t="shared" si="273"/>
        <v>1391</v>
      </c>
      <c r="W507" s="2">
        <f t="shared" si="274"/>
        <v>1391</v>
      </c>
      <c r="X507" s="2">
        <f t="shared" si="275"/>
        <v>1397</v>
      </c>
      <c r="Y507" s="2">
        <f t="shared" si="276"/>
        <v>1761</v>
      </c>
      <c r="AA507" s="2">
        <f t="shared" si="246"/>
        <v>4162</v>
      </c>
      <c r="AB507" s="2">
        <f t="shared" si="277"/>
        <v>2495</v>
      </c>
      <c r="AC507" s="2">
        <f t="shared" si="278"/>
        <v>4522</v>
      </c>
      <c r="AE507" s="10">
        <v>6</v>
      </c>
      <c r="AF507" s="2">
        <f t="shared" si="247"/>
        <v>23138</v>
      </c>
      <c r="AG507" s="2">
        <f t="shared" si="248"/>
        <v>7719</v>
      </c>
      <c r="AH507" s="2">
        <f t="shared" si="249"/>
        <v>29754</v>
      </c>
      <c r="AI507" s="2">
        <f t="shared" si="250"/>
        <v>60611</v>
      </c>
      <c r="AK507">
        <f t="shared" si="251"/>
        <v>5</v>
      </c>
      <c r="AL507">
        <f t="shared" si="252"/>
        <v>2022</v>
      </c>
      <c r="BL507">
        <v>4487.3999999999996</v>
      </c>
      <c r="BM507">
        <v>3311.4</v>
      </c>
      <c r="BN507">
        <v>3193.4</v>
      </c>
      <c r="BO507">
        <v>3081.4</v>
      </c>
      <c r="BP507">
        <v>3264.5630000000001</v>
      </c>
      <c r="BQ507">
        <v>3206.2</v>
      </c>
      <c r="BR507">
        <v>3087.2</v>
      </c>
      <c r="BS507">
        <v>3555.8879999999999</v>
      </c>
      <c r="BT507">
        <v>4130.1629999999996</v>
      </c>
      <c r="BU507">
        <v>3243.25</v>
      </c>
      <c r="BV507">
        <v>3358.3759999999997</v>
      </c>
      <c r="BW507">
        <v>3177.1380000000004</v>
      </c>
      <c r="BX507">
        <v>2476.15</v>
      </c>
      <c r="BY507">
        <v>1477.7499999999998</v>
      </c>
      <c r="BZ507">
        <v>1795.7379999999998</v>
      </c>
      <c r="CA507">
        <v>1910.5260000000001</v>
      </c>
      <c r="CB507">
        <v>1404.038</v>
      </c>
      <c r="CC507">
        <v>1366</v>
      </c>
      <c r="CD507">
        <v>1364</v>
      </c>
      <c r="CE507">
        <v>1364</v>
      </c>
      <c r="CF507">
        <v>1380</v>
      </c>
      <c r="CG507">
        <v>1380</v>
      </c>
      <c r="CH507">
        <v>1386</v>
      </c>
      <c r="CI507">
        <v>1748</v>
      </c>
    </row>
    <row r="508" spans="1:87" x14ac:dyDescent="0.2">
      <c r="A508" s="7">
        <v>44694</v>
      </c>
      <c r="B508" s="2">
        <f t="shared" si="253"/>
        <v>3265</v>
      </c>
      <c r="C508" s="2">
        <f t="shared" si="254"/>
        <v>3241</v>
      </c>
      <c r="D508" s="2">
        <f t="shared" si="255"/>
        <v>3267</v>
      </c>
      <c r="E508" s="2">
        <f t="shared" si="256"/>
        <v>3360</v>
      </c>
      <c r="F508" s="2">
        <f t="shared" si="257"/>
        <v>3395</v>
      </c>
      <c r="G508" s="2">
        <f t="shared" si="258"/>
        <v>3353</v>
      </c>
      <c r="H508" s="2">
        <f t="shared" si="259"/>
        <v>3297</v>
      </c>
      <c r="I508" s="2">
        <f t="shared" si="260"/>
        <v>3370</v>
      </c>
      <c r="J508" s="2">
        <f t="shared" si="261"/>
        <v>3362</v>
      </c>
      <c r="K508" s="2">
        <f t="shared" si="262"/>
        <v>3357</v>
      </c>
      <c r="L508" s="2">
        <f t="shared" si="263"/>
        <v>3364</v>
      </c>
      <c r="M508" s="2">
        <f t="shared" si="264"/>
        <v>3460</v>
      </c>
      <c r="N508" s="2">
        <f t="shared" si="265"/>
        <v>3426</v>
      </c>
      <c r="O508" s="2">
        <f t="shared" si="266"/>
        <v>3358</v>
      </c>
      <c r="P508" s="2">
        <f t="shared" si="267"/>
        <v>3347</v>
      </c>
      <c r="Q508" s="2">
        <f t="shared" si="268"/>
        <v>3319</v>
      </c>
      <c r="R508" s="2">
        <f t="shared" si="269"/>
        <v>3307</v>
      </c>
      <c r="S508" s="2">
        <f t="shared" si="270"/>
        <v>3196</v>
      </c>
      <c r="T508" s="2">
        <f t="shared" si="271"/>
        <v>3292</v>
      </c>
      <c r="U508" s="2">
        <f t="shared" si="272"/>
        <v>3595</v>
      </c>
      <c r="V508" s="2">
        <f t="shared" si="273"/>
        <v>3517</v>
      </c>
      <c r="W508" s="2">
        <f t="shared" si="274"/>
        <v>4501</v>
      </c>
      <c r="X508" s="2">
        <f t="shared" si="275"/>
        <v>6132</v>
      </c>
      <c r="Y508" s="2">
        <f t="shared" si="276"/>
        <v>3689</v>
      </c>
      <c r="AA508" s="2">
        <f t="shared" si="246"/>
        <v>0</v>
      </c>
      <c r="AB508" s="2">
        <f t="shared" si="277"/>
        <v>3595</v>
      </c>
      <c r="AC508" s="2">
        <f t="shared" si="278"/>
        <v>6132</v>
      </c>
      <c r="AE508" s="10">
        <v>7</v>
      </c>
      <c r="AF508" s="2">
        <f t="shared" si="247"/>
        <v>0</v>
      </c>
      <c r="AG508" s="2">
        <f t="shared" si="248"/>
        <v>43753</v>
      </c>
      <c r="AH508" s="2">
        <f t="shared" si="249"/>
        <v>41017</v>
      </c>
      <c r="AI508" s="2">
        <f t="shared" si="250"/>
        <v>84770</v>
      </c>
      <c r="AK508">
        <f t="shared" si="251"/>
        <v>5</v>
      </c>
      <c r="AL508">
        <f t="shared" si="252"/>
        <v>2022</v>
      </c>
      <c r="BL508">
        <v>3239.8</v>
      </c>
      <c r="BM508">
        <v>3216.2</v>
      </c>
      <c r="BN508">
        <v>3242.4</v>
      </c>
      <c r="BO508">
        <v>3334.8</v>
      </c>
      <c r="BP508">
        <v>3369.6000000000004</v>
      </c>
      <c r="BQ508">
        <v>3327.2</v>
      </c>
      <c r="BR508">
        <v>3271.6000000000004</v>
      </c>
      <c r="BS508">
        <v>3344.2</v>
      </c>
      <c r="BT508">
        <v>3336.8</v>
      </c>
      <c r="BU508">
        <v>3331.6000000000004</v>
      </c>
      <c r="BV508">
        <v>3338.8</v>
      </c>
      <c r="BW508">
        <v>3433.3999999999996</v>
      </c>
      <c r="BX508">
        <v>3399.8</v>
      </c>
      <c r="BY508">
        <v>3332.4</v>
      </c>
      <c r="BZ508">
        <v>3321.163</v>
      </c>
      <c r="CA508">
        <v>3294.1130000000003</v>
      </c>
      <c r="CB508">
        <v>3281.8</v>
      </c>
      <c r="CC508">
        <v>3171.3510000000001</v>
      </c>
      <c r="CD508">
        <v>3266.4629999999997</v>
      </c>
      <c r="CE508">
        <v>3567.3510000000006</v>
      </c>
      <c r="CF508">
        <v>3490.5380000000005</v>
      </c>
      <c r="CG508">
        <v>4466.6130000000003</v>
      </c>
      <c r="CH508">
        <v>6085.2879999999996</v>
      </c>
      <c r="CI508">
        <v>3661</v>
      </c>
    </row>
    <row r="509" spans="1:87" x14ac:dyDescent="0.2">
      <c r="A509" s="7">
        <v>44695</v>
      </c>
      <c r="B509" s="2">
        <f t="shared" si="253"/>
        <v>3317</v>
      </c>
      <c r="C509" s="2">
        <f t="shared" si="254"/>
        <v>4964</v>
      </c>
      <c r="D509" s="2">
        <f t="shared" si="255"/>
        <v>4765</v>
      </c>
      <c r="E509" s="2">
        <f t="shared" si="256"/>
        <v>3649</v>
      </c>
      <c r="F509" s="2">
        <f t="shared" si="257"/>
        <v>4090</v>
      </c>
      <c r="G509" s="2">
        <f t="shared" si="258"/>
        <v>3824</v>
      </c>
      <c r="H509" s="2">
        <f t="shared" si="259"/>
        <v>3404</v>
      </c>
      <c r="I509" s="2">
        <f t="shared" si="260"/>
        <v>3264</v>
      </c>
      <c r="J509" s="2">
        <f t="shared" si="261"/>
        <v>3220</v>
      </c>
      <c r="K509" s="2">
        <f t="shared" si="262"/>
        <v>3267</v>
      </c>
      <c r="L509" s="2">
        <f t="shared" si="263"/>
        <v>3141</v>
      </c>
      <c r="M509" s="2">
        <f t="shared" si="264"/>
        <v>3129</v>
      </c>
      <c r="N509" s="2">
        <f t="shared" si="265"/>
        <v>3134</v>
      </c>
      <c r="O509" s="2">
        <f t="shared" si="266"/>
        <v>3154</v>
      </c>
      <c r="P509" s="2">
        <f t="shared" si="267"/>
        <v>3059</v>
      </c>
      <c r="Q509" s="2">
        <f t="shared" si="268"/>
        <v>3013</v>
      </c>
      <c r="R509" s="2">
        <f t="shared" si="269"/>
        <v>3031</v>
      </c>
      <c r="S509" s="2">
        <f t="shared" si="270"/>
        <v>3021</v>
      </c>
      <c r="T509" s="2">
        <f t="shared" si="271"/>
        <v>2957</v>
      </c>
      <c r="U509" s="2">
        <f t="shared" si="272"/>
        <v>2996</v>
      </c>
      <c r="V509" s="2">
        <f t="shared" si="273"/>
        <v>2934</v>
      </c>
      <c r="W509" s="2">
        <f t="shared" si="274"/>
        <v>2934</v>
      </c>
      <c r="X509" s="2">
        <f t="shared" si="275"/>
        <v>2941</v>
      </c>
      <c r="Y509" s="2">
        <f t="shared" si="276"/>
        <v>2775</v>
      </c>
      <c r="AA509" s="2">
        <f t="shared" si="246"/>
        <v>0</v>
      </c>
      <c r="AB509" s="2">
        <f t="shared" si="277"/>
        <v>3267</v>
      </c>
      <c r="AC509" s="2">
        <f t="shared" si="278"/>
        <v>4964</v>
      </c>
      <c r="AE509" s="10">
        <v>1</v>
      </c>
      <c r="AF509" s="2">
        <f t="shared" si="247"/>
        <v>0</v>
      </c>
      <c r="AG509" s="2">
        <f t="shared" si="248"/>
        <v>40386</v>
      </c>
      <c r="AH509" s="2">
        <f t="shared" si="249"/>
        <v>39597</v>
      </c>
      <c r="AI509" s="2">
        <f t="shared" si="250"/>
        <v>79983</v>
      </c>
      <c r="AK509">
        <f t="shared" si="251"/>
        <v>5</v>
      </c>
      <c r="AL509">
        <f t="shared" si="252"/>
        <v>2022</v>
      </c>
      <c r="BL509">
        <v>3291.8</v>
      </c>
      <c r="BM509">
        <v>4926.2000000000007</v>
      </c>
      <c r="BN509">
        <v>4729</v>
      </c>
      <c r="BO509">
        <v>3621.6</v>
      </c>
      <c r="BP509">
        <v>4059.2</v>
      </c>
      <c r="BQ509">
        <v>3795</v>
      </c>
      <c r="BR509">
        <v>3378.2</v>
      </c>
      <c r="BS509">
        <v>3239.6</v>
      </c>
      <c r="BT509">
        <v>3195.2</v>
      </c>
      <c r="BU509">
        <v>3241.8</v>
      </c>
      <c r="BV509">
        <v>3116.6</v>
      </c>
      <c r="BW509">
        <v>3105.6</v>
      </c>
      <c r="BX509">
        <v>3110.6</v>
      </c>
      <c r="BY509">
        <v>3129.6</v>
      </c>
      <c r="BZ509">
        <v>3036.2</v>
      </c>
      <c r="CA509">
        <v>2990</v>
      </c>
      <c r="CB509">
        <v>3008.4</v>
      </c>
      <c r="CC509">
        <v>2998</v>
      </c>
      <c r="CD509">
        <v>2934.4</v>
      </c>
      <c r="CE509">
        <v>2973</v>
      </c>
      <c r="CF509">
        <v>2911.8</v>
      </c>
      <c r="CG509">
        <v>2911.2</v>
      </c>
      <c r="CH509">
        <v>2918.4</v>
      </c>
      <c r="CI509">
        <v>2753.8</v>
      </c>
    </row>
    <row r="510" spans="1:87" x14ac:dyDescent="0.2">
      <c r="A510" s="7">
        <v>44696</v>
      </c>
      <c r="B510" s="2">
        <f t="shared" si="253"/>
        <v>2587</v>
      </c>
      <c r="C510" s="2">
        <f t="shared" si="254"/>
        <v>2586</v>
      </c>
      <c r="D510" s="2">
        <f t="shared" si="255"/>
        <v>2578</v>
      </c>
      <c r="E510" s="2">
        <f t="shared" si="256"/>
        <v>2561</v>
      </c>
      <c r="F510" s="2">
        <f t="shared" si="257"/>
        <v>2620</v>
      </c>
      <c r="G510" s="2">
        <f t="shared" si="258"/>
        <v>2795</v>
      </c>
      <c r="H510" s="2">
        <f t="shared" si="259"/>
        <v>2856</v>
      </c>
      <c r="I510" s="2">
        <f t="shared" si="260"/>
        <v>2775</v>
      </c>
      <c r="J510" s="2">
        <f t="shared" si="261"/>
        <v>2801</v>
      </c>
      <c r="K510" s="2">
        <f t="shared" si="262"/>
        <v>2696</v>
      </c>
      <c r="L510" s="2">
        <f t="shared" si="263"/>
        <v>2716</v>
      </c>
      <c r="M510" s="2">
        <f t="shared" si="264"/>
        <v>2592</v>
      </c>
      <c r="N510" s="2">
        <f t="shared" si="265"/>
        <v>2377</v>
      </c>
      <c r="O510" s="2">
        <f t="shared" si="266"/>
        <v>2163</v>
      </c>
      <c r="P510" s="2">
        <f t="shared" si="267"/>
        <v>2052</v>
      </c>
      <c r="Q510" s="2">
        <f t="shared" si="268"/>
        <v>1909</v>
      </c>
      <c r="R510" s="2">
        <f t="shared" si="269"/>
        <v>1915</v>
      </c>
      <c r="S510" s="2">
        <f t="shared" si="270"/>
        <v>1870</v>
      </c>
      <c r="T510" s="2">
        <f t="shared" si="271"/>
        <v>1834</v>
      </c>
      <c r="U510" s="2">
        <f t="shared" si="272"/>
        <v>1849</v>
      </c>
      <c r="V510" s="2">
        <f t="shared" si="273"/>
        <v>2246</v>
      </c>
      <c r="W510" s="2">
        <f t="shared" si="274"/>
        <v>1876</v>
      </c>
      <c r="X510" s="2">
        <f t="shared" si="275"/>
        <v>1984</v>
      </c>
      <c r="Y510" s="2">
        <f t="shared" si="276"/>
        <v>2017</v>
      </c>
      <c r="AA510" s="2">
        <f t="shared" si="246"/>
        <v>2801</v>
      </c>
      <c r="AB510" s="2">
        <f t="shared" si="277"/>
        <v>2377</v>
      </c>
      <c r="AC510" s="2">
        <f t="shared" si="278"/>
        <v>2856</v>
      </c>
      <c r="AE510" s="10">
        <v>2</v>
      </c>
      <c r="AF510" s="2">
        <f t="shared" si="247"/>
        <v>21048</v>
      </c>
      <c r="AG510" s="2">
        <f t="shared" si="248"/>
        <v>8501</v>
      </c>
      <c r="AH510" s="2">
        <f t="shared" si="249"/>
        <v>26706</v>
      </c>
      <c r="AI510" s="2">
        <f t="shared" si="250"/>
        <v>56255</v>
      </c>
      <c r="AK510">
        <f t="shared" si="251"/>
        <v>5</v>
      </c>
      <c r="AL510">
        <f t="shared" si="252"/>
        <v>2022</v>
      </c>
      <c r="BL510">
        <v>2567.1999999999998</v>
      </c>
      <c r="BM510">
        <v>2566.1999999999998</v>
      </c>
      <c r="BN510">
        <v>2558</v>
      </c>
      <c r="BO510">
        <v>2541.8000000000002</v>
      </c>
      <c r="BP510">
        <v>2600.1999999999998</v>
      </c>
      <c r="BQ510">
        <v>2773.4</v>
      </c>
      <c r="BR510">
        <v>2833.8</v>
      </c>
      <c r="BS510">
        <v>2753.3999999999996</v>
      </c>
      <c r="BT510">
        <v>2779.2</v>
      </c>
      <c r="BU510">
        <v>2675</v>
      </c>
      <c r="BV510">
        <v>2695.8</v>
      </c>
      <c r="BW510">
        <v>2571.8000000000002</v>
      </c>
      <c r="BX510">
        <v>2358.6</v>
      </c>
      <c r="BY510">
        <v>2146.6</v>
      </c>
      <c r="BZ510">
        <v>2036.8</v>
      </c>
      <c r="CA510">
        <v>1894.1999999999998</v>
      </c>
      <c r="CB510">
        <v>1900.6</v>
      </c>
      <c r="CC510">
        <v>1856</v>
      </c>
      <c r="CD510">
        <v>1820.2</v>
      </c>
      <c r="CE510">
        <v>1835.1999999999998</v>
      </c>
      <c r="CF510">
        <v>2228.7999999999997</v>
      </c>
      <c r="CG510">
        <v>1861.6</v>
      </c>
      <c r="CH510">
        <v>1969.2</v>
      </c>
      <c r="CI510">
        <v>2001.6</v>
      </c>
    </row>
    <row r="511" spans="1:87" x14ac:dyDescent="0.2">
      <c r="A511" s="7">
        <v>44697</v>
      </c>
      <c r="B511" s="2">
        <f t="shared" si="253"/>
        <v>2405</v>
      </c>
      <c r="C511" s="2">
        <f t="shared" si="254"/>
        <v>2904</v>
      </c>
      <c r="D511" s="2">
        <f t="shared" si="255"/>
        <v>2162</v>
      </c>
      <c r="E511" s="2">
        <f t="shared" si="256"/>
        <v>2908</v>
      </c>
      <c r="F511" s="2">
        <f t="shared" si="257"/>
        <v>3627</v>
      </c>
      <c r="G511" s="2">
        <f t="shared" si="258"/>
        <v>3073</v>
      </c>
      <c r="H511" s="2">
        <f t="shared" si="259"/>
        <v>2595</v>
      </c>
      <c r="I511" s="2">
        <f t="shared" si="260"/>
        <v>2812</v>
      </c>
      <c r="J511" s="2">
        <f t="shared" si="261"/>
        <v>3058</v>
      </c>
      <c r="K511" s="2">
        <f t="shared" si="262"/>
        <v>3387</v>
      </c>
      <c r="L511" s="2">
        <f t="shared" si="263"/>
        <v>4411</v>
      </c>
      <c r="M511" s="2">
        <f t="shared" si="264"/>
        <v>4171</v>
      </c>
      <c r="N511" s="2">
        <f t="shared" si="265"/>
        <v>3674</v>
      </c>
      <c r="O511" s="2">
        <f t="shared" si="266"/>
        <v>2628</v>
      </c>
      <c r="P511" s="2">
        <f t="shared" si="267"/>
        <v>1885</v>
      </c>
      <c r="Q511" s="2">
        <f t="shared" si="268"/>
        <v>2118</v>
      </c>
      <c r="R511" s="2">
        <f t="shared" si="269"/>
        <v>1747</v>
      </c>
      <c r="S511" s="2">
        <f t="shared" si="270"/>
        <v>1474</v>
      </c>
      <c r="T511" s="2">
        <f t="shared" si="271"/>
        <v>1536</v>
      </c>
      <c r="U511" s="2">
        <f t="shared" si="272"/>
        <v>2126</v>
      </c>
      <c r="V511" s="2">
        <f t="shared" si="273"/>
        <v>1663</v>
      </c>
      <c r="W511" s="2">
        <f t="shared" si="274"/>
        <v>3518</v>
      </c>
      <c r="X511" s="2">
        <f t="shared" si="275"/>
        <v>3585</v>
      </c>
      <c r="Y511" s="2">
        <f t="shared" si="276"/>
        <v>2340</v>
      </c>
      <c r="AA511" s="2">
        <f t="shared" si="246"/>
        <v>4411</v>
      </c>
      <c r="AB511" s="2">
        <f t="shared" si="277"/>
        <v>3674</v>
      </c>
      <c r="AC511" s="2">
        <f t="shared" si="278"/>
        <v>3627</v>
      </c>
      <c r="AE511" s="10">
        <v>3</v>
      </c>
      <c r="AF511" s="2">
        <f t="shared" si="247"/>
        <v>24722</v>
      </c>
      <c r="AG511" s="2">
        <f t="shared" si="248"/>
        <v>10305</v>
      </c>
      <c r="AH511" s="2">
        <f t="shared" si="249"/>
        <v>30780</v>
      </c>
      <c r="AI511" s="2">
        <f t="shared" si="250"/>
        <v>65807</v>
      </c>
      <c r="AK511">
        <f t="shared" si="251"/>
        <v>5</v>
      </c>
      <c r="AL511">
        <f t="shared" si="252"/>
        <v>2022</v>
      </c>
      <c r="BL511">
        <v>2386.8000000000002</v>
      </c>
      <c r="BM511">
        <v>2882</v>
      </c>
      <c r="BN511">
        <v>2146</v>
      </c>
      <c r="BO511">
        <v>2885.6</v>
      </c>
      <c r="BP511">
        <v>3599.3999999999996</v>
      </c>
      <c r="BQ511">
        <v>3049.7379999999998</v>
      </c>
      <c r="BR511">
        <v>2574.8379999999997</v>
      </c>
      <c r="BS511">
        <v>2790.538</v>
      </c>
      <c r="BT511">
        <v>3034.8760000000002</v>
      </c>
      <c r="BU511">
        <v>3360.85</v>
      </c>
      <c r="BV511">
        <v>4377.0010000000002</v>
      </c>
      <c r="BW511">
        <v>4139.125</v>
      </c>
      <c r="BX511">
        <v>3646.2379999999998</v>
      </c>
      <c r="BY511">
        <v>2607.8380000000002</v>
      </c>
      <c r="BZ511">
        <v>1870.5130000000001</v>
      </c>
      <c r="CA511">
        <v>2102.1379999999999</v>
      </c>
      <c r="CB511">
        <v>1734.163</v>
      </c>
      <c r="CC511">
        <v>1462.6</v>
      </c>
      <c r="CD511">
        <v>1524</v>
      </c>
      <c r="CE511">
        <v>2109.9250000000002</v>
      </c>
      <c r="CF511">
        <v>1650.0129999999999</v>
      </c>
      <c r="CG511">
        <v>3491</v>
      </c>
      <c r="CH511">
        <v>3557.8</v>
      </c>
      <c r="CI511">
        <v>2321.7749999999996</v>
      </c>
    </row>
    <row r="512" spans="1:87" x14ac:dyDescent="0.2">
      <c r="A512" s="7">
        <v>44698</v>
      </c>
      <c r="B512" s="2">
        <f t="shared" si="253"/>
        <v>3189</v>
      </c>
      <c r="C512" s="2">
        <f t="shared" si="254"/>
        <v>3319</v>
      </c>
      <c r="D512" s="2">
        <f t="shared" si="255"/>
        <v>3151</v>
      </c>
      <c r="E512" s="2">
        <f t="shared" si="256"/>
        <v>3377</v>
      </c>
      <c r="F512" s="2">
        <f t="shared" si="257"/>
        <v>3080</v>
      </c>
      <c r="G512" s="2">
        <f t="shared" si="258"/>
        <v>3784</v>
      </c>
      <c r="H512" s="2">
        <f t="shared" si="259"/>
        <v>4603</v>
      </c>
      <c r="I512" s="2">
        <f t="shared" si="260"/>
        <v>5246</v>
      </c>
      <c r="J512" s="2">
        <f t="shared" si="261"/>
        <v>5123</v>
      </c>
      <c r="K512" s="2">
        <f t="shared" si="262"/>
        <v>4100</v>
      </c>
      <c r="L512" s="2">
        <f t="shared" si="263"/>
        <v>1901</v>
      </c>
      <c r="M512" s="2">
        <f t="shared" si="264"/>
        <v>2373</v>
      </c>
      <c r="N512" s="2">
        <f t="shared" si="265"/>
        <v>3013</v>
      </c>
      <c r="O512" s="2">
        <f t="shared" si="266"/>
        <v>2050</v>
      </c>
      <c r="P512" s="2">
        <f t="shared" si="267"/>
        <v>2122</v>
      </c>
      <c r="Q512" s="2">
        <f t="shared" si="268"/>
        <v>2519</v>
      </c>
      <c r="R512" s="2">
        <f t="shared" si="269"/>
        <v>1398</v>
      </c>
      <c r="S512" s="2">
        <f t="shared" si="270"/>
        <v>1477</v>
      </c>
      <c r="T512" s="2">
        <f t="shared" si="271"/>
        <v>1505</v>
      </c>
      <c r="U512" s="2">
        <f t="shared" si="272"/>
        <v>1889</v>
      </c>
      <c r="V512" s="2">
        <f t="shared" si="273"/>
        <v>1875</v>
      </c>
      <c r="W512" s="2">
        <f t="shared" si="274"/>
        <v>2605</v>
      </c>
      <c r="X512" s="2">
        <f t="shared" si="275"/>
        <v>3349</v>
      </c>
      <c r="Y512" s="2">
        <f t="shared" si="276"/>
        <v>3278</v>
      </c>
      <c r="AA512" s="2">
        <f t="shared" si="246"/>
        <v>5246</v>
      </c>
      <c r="AB512" s="2">
        <f t="shared" si="277"/>
        <v>3013</v>
      </c>
      <c r="AC512" s="2">
        <f t="shared" si="278"/>
        <v>4603</v>
      </c>
      <c r="AE512" s="10">
        <v>4</v>
      </c>
      <c r="AF512" s="2">
        <f t="shared" si="247"/>
        <v>25012</v>
      </c>
      <c r="AG512" s="2">
        <f t="shared" si="248"/>
        <v>9704</v>
      </c>
      <c r="AH512" s="2">
        <f t="shared" si="249"/>
        <v>35610</v>
      </c>
      <c r="AI512" s="2">
        <f t="shared" si="250"/>
        <v>70326</v>
      </c>
      <c r="AK512">
        <f t="shared" si="251"/>
        <v>5</v>
      </c>
      <c r="AL512">
        <f t="shared" si="252"/>
        <v>2022</v>
      </c>
      <c r="BL512">
        <v>3164.7000000000003</v>
      </c>
      <c r="BM512">
        <v>3293.9999999999995</v>
      </c>
      <c r="BN512">
        <v>3127.2</v>
      </c>
      <c r="BO512">
        <v>3351.3999999999996</v>
      </c>
      <c r="BP512">
        <v>3056.25</v>
      </c>
      <c r="BQ512">
        <v>3754.8130000000001</v>
      </c>
      <c r="BR512">
        <v>4567.7879999999996</v>
      </c>
      <c r="BS512">
        <v>5206.3130000000001</v>
      </c>
      <c r="BT512">
        <v>5083.9259999999995</v>
      </c>
      <c r="BU512">
        <v>4069.0499999999997</v>
      </c>
      <c r="BV512">
        <v>1886.788</v>
      </c>
      <c r="BW512">
        <v>2355.2869999999998</v>
      </c>
      <c r="BX512">
        <v>2989.7000000000003</v>
      </c>
      <c r="BY512">
        <v>2034.6759999999999</v>
      </c>
      <c r="BZ512">
        <v>2105.8000000000002</v>
      </c>
      <c r="CA512">
        <v>2500.3009999999999</v>
      </c>
      <c r="CB512">
        <v>1387.8000000000002</v>
      </c>
      <c r="CC512">
        <v>1465.9749999999999</v>
      </c>
      <c r="CD512">
        <v>1493.875</v>
      </c>
      <c r="CE512">
        <v>1874.1999999999998</v>
      </c>
      <c r="CF512">
        <v>1861.0500000000002</v>
      </c>
      <c r="CG512">
        <v>2585.4</v>
      </c>
      <c r="CH512">
        <v>3323.4</v>
      </c>
      <c r="CI512">
        <v>3253</v>
      </c>
    </row>
    <row r="513" spans="1:87" x14ac:dyDescent="0.2">
      <c r="A513" s="7">
        <v>44699</v>
      </c>
      <c r="B513" s="2">
        <f t="shared" si="253"/>
        <v>3313</v>
      </c>
      <c r="C513" s="2">
        <f t="shared" si="254"/>
        <v>3626</v>
      </c>
      <c r="D513" s="2">
        <f t="shared" si="255"/>
        <v>4406</v>
      </c>
      <c r="E513" s="2">
        <f t="shared" si="256"/>
        <v>4323</v>
      </c>
      <c r="F513" s="2">
        <f t="shared" si="257"/>
        <v>3917</v>
      </c>
      <c r="G513" s="2">
        <f t="shared" si="258"/>
        <v>4357</v>
      </c>
      <c r="H513" s="2">
        <f t="shared" si="259"/>
        <v>4635</v>
      </c>
      <c r="I513" s="2">
        <f t="shared" si="260"/>
        <v>5228</v>
      </c>
      <c r="J513" s="2">
        <f t="shared" si="261"/>
        <v>5246</v>
      </c>
      <c r="K513" s="2">
        <f t="shared" si="262"/>
        <v>5075</v>
      </c>
      <c r="L513" s="2">
        <f t="shared" si="263"/>
        <v>5087</v>
      </c>
      <c r="M513" s="2">
        <f t="shared" si="264"/>
        <v>5177</v>
      </c>
      <c r="N513" s="2">
        <f t="shared" si="265"/>
        <v>5261</v>
      </c>
      <c r="O513" s="2">
        <f t="shared" si="266"/>
        <v>4860</v>
      </c>
      <c r="P513" s="2">
        <f t="shared" si="267"/>
        <v>4531</v>
      </c>
      <c r="Q513" s="2">
        <f t="shared" si="268"/>
        <v>4165</v>
      </c>
      <c r="R513" s="2">
        <f t="shared" si="269"/>
        <v>3142</v>
      </c>
      <c r="S513" s="2">
        <f t="shared" si="270"/>
        <v>2495</v>
      </c>
      <c r="T513" s="2">
        <f t="shared" si="271"/>
        <v>3302</v>
      </c>
      <c r="U513" s="2">
        <f t="shared" si="272"/>
        <v>5025</v>
      </c>
      <c r="V513" s="2">
        <f t="shared" si="273"/>
        <v>4897</v>
      </c>
      <c r="W513" s="2">
        <f t="shared" si="274"/>
        <v>2686</v>
      </c>
      <c r="X513" s="2">
        <f t="shared" si="275"/>
        <v>2489</v>
      </c>
      <c r="Y513" s="2">
        <f t="shared" si="276"/>
        <v>2757</v>
      </c>
      <c r="AA513" s="2">
        <f t="shared" si="246"/>
        <v>5246</v>
      </c>
      <c r="AB513" s="2">
        <f t="shared" si="277"/>
        <v>5261</v>
      </c>
      <c r="AC513" s="2">
        <f t="shared" si="278"/>
        <v>4897</v>
      </c>
      <c r="AE513" s="10">
        <v>5</v>
      </c>
      <c r="AF513" s="2">
        <f t="shared" si="247"/>
        <v>39777</v>
      </c>
      <c r="AG513" s="2">
        <f t="shared" si="248"/>
        <v>18817</v>
      </c>
      <c r="AH513" s="2">
        <f t="shared" si="249"/>
        <v>41406</v>
      </c>
      <c r="AI513" s="2">
        <f t="shared" si="250"/>
        <v>100000</v>
      </c>
      <c r="AK513">
        <f t="shared" si="251"/>
        <v>5</v>
      </c>
      <c r="AL513">
        <f t="shared" si="252"/>
        <v>2022</v>
      </c>
      <c r="BL513">
        <v>3287.8249999999998</v>
      </c>
      <c r="BM513">
        <v>3598.2630000000004</v>
      </c>
      <c r="BN513">
        <v>4372.6629999999996</v>
      </c>
      <c r="BO513">
        <v>4290.3009999999995</v>
      </c>
      <c r="BP513">
        <v>3886.7880000000005</v>
      </c>
      <c r="BQ513">
        <v>4324.0129999999999</v>
      </c>
      <c r="BR513">
        <v>4599.4749999999995</v>
      </c>
      <c r="BS513">
        <v>5187.9009999999998</v>
      </c>
      <c r="BT513">
        <v>5205.7880000000005</v>
      </c>
      <c r="BU513">
        <v>5036.4379999999992</v>
      </c>
      <c r="BV513">
        <v>5047.8130000000001</v>
      </c>
      <c r="BW513">
        <v>5138.0010000000002</v>
      </c>
      <c r="BX513">
        <v>5220.6749999999993</v>
      </c>
      <c r="BY513">
        <v>4823.012999999999</v>
      </c>
      <c r="BZ513">
        <v>4496.8379999999997</v>
      </c>
      <c r="CA513">
        <v>4133.5249999999996</v>
      </c>
      <c r="CB513">
        <v>3118</v>
      </c>
      <c r="CC513">
        <v>2475.5380000000005</v>
      </c>
      <c r="CD513">
        <v>3276.7249999999999</v>
      </c>
      <c r="CE513">
        <v>4986.7629999999999</v>
      </c>
      <c r="CF513">
        <v>4860.0509999999995</v>
      </c>
      <c r="CG513">
        <v>2665.8</v>
      </c>
      <c r="CH513">
        <v>2470</v>
      </c>
      <c r="CI513">
        <v>2736.4</v>
      </c>
    </row>
    <row r="514" spans="1:87" x14ac:dyDescent="0.2">
      <c r="A514" s="7">
        <v>44700</v>
      </c>
      <c r="B514" s="2">
        <f t="shared" si="253"/>
        <v>2831</v>
      </c>
      <c r="C514" s="2">
        <f t="shared" si="254"/>
        <v>2847</v>
      </c>
      <c r="D514" s="2">
        <f t="shared" si="255"/>
        <v>2859</v>
      </c>
      <c r="E514" s="2">
        <f t="shared" si="256"/>
        <v>2888</v>
      </c>
      <c r="F514" s="2">
        <f t="shared" si="257"/>
        <v>2934</v>
      </c>
      <c r="G514" s="2">
        <f t="shared" si="258"/>
        <v>3028</v>
      </c>
      <c r="H514" s="2">
        <f t="shared" si="259"/>
        <v>3005</v>
      </c>
      <c r="I514" s="2">
        <f t="shared" si="260"/>
        <v>2844</v>
      </c>
      <c r="J514" s="2">
        <f t="shared" si="261"/>
        <v>2850</v>
      </c>
      <c r="K514" s="2">
        <f t="shared" si="262"/>
        <v>2836</v>
      </c>
      <c r="L514" s="2">
        <f t="shared" si="263"/>
        <v>2702</v>
      </c>
      <c r="M514" s="2">
        <f t="shared" si="264"/>
        <v>2536</v>
      </c>
      <c r="N514" s="2">
        <f t="shared" si="265"/>
        <v>2586</v>
      </c>
      <c r="O514" s="2">
        <f t="shared" si="266"/>
        <v>2567</v>
      </c>
      <c r="P514" s="2">
        <f t="shared" si="267"/>
        <v>2564</v>
      </c>
      <c r="Q514" s="2">
        <f t="shared" si="268"/>
        <v>2562</v>
      </c>
      <c r="R514" s="2">
        <f t="shared" si="269"/>
        <v>2552</v>
      </c>
      <c r="S514" s="2">
        <f t="shared" si="270"/>
        <v>2566</v>
      </c>
      <c r="T514" s="2">
        <f t="shared" si="271"/>
        <v>2567</v>
      </c>
      <c r="U514" s="2">
        <f t="shared" si="272"/>
        <v>2553</v>
      </c>
      <c r="V514" s="2">
        <f t="shared" si="273"/>
        <v>2572</v>
      </c>
      <c r="W514" s="2">
        <f t="shared" si="274"/>
        <v>2578</v>
      </c>
      <c r="X514" s="2">
        <f t="shared" si="275"/>
        <v>2555</v>
      </c>
      <c r="Y514" s="2">
        <f t="shared" si="276"/>
        <v>2567</v>
      </c>
      <c r="AA514" s="2">
        <f t="shared" si="246"/>
        <v>2850</v>
      </c>
      <c r="AB514" s="2">
        <f t="shared" si="277"/>
        <v>2586</v>
      </c>
      <c r="AC514" s="2">
        <f t="shared" si="278"/>
        <v>3028</v>
      </c>
      <c r="AE514" s="10">
        <v>6</v>
      </c>
      <c r="AF514" s="2">
        <f t="shared" si="247"/>
        <v>24006</v>
      </c>
      <c r="AG514" s="2">
        <f t="shared" si="248"/>
        <v>10279</v>
      </c>
      <c r="AH514" s="2">
        <f t="shared" si="249"/>
        <v>30664</v>
      </c>
      <c r="AI514" s="2">
        <f t="shared" si="250"/>
        <v>64949</v>
      </c>
      <c r="AK514">
        <f t="shared" si="251"/>
        <v>5</v>
      </c>
      <c r="AL514">
        <f t="shared" si="252"/>
        <v>2022</v>
      </c>
      <c r="BL514">
        <v>2809</v>
      </c>
      <c r="BM514">
        <v>2825</v>
      </c>
      <c r="BN514">
        <v>2837.4</v>
      </c>
      <c r="BO514">
        <v>2866.4</v>
      </c>
      <c r="BP514">
        <v>2912</v>
      </c>
      <c r="BQ514">
        <v>3005</v>
      </c>
      <c r="BR514">
        <v>2981.8</v>
      </c>
      <c r="BS514">
        <v>2822.4</v>
      </c>
      <c r="BT514">
        <v>2828.8</v>
      </c>
      <c r="BU514">
        <v>2814.8</v>
      </c>
      <c r="BV514">
        <v>2681.2</v>
      </c>
      <c r="BW514">
        <v>2517</v>
      </c>
      <c r="BX514">
        <v>2566.4</v>
      </c>
      <c r="BY514">
        <v>2547.1999999999998</v>
      </c>
      <c r="BZ514">
        <v>2544.8000000000002</v>
      </c>
      <c r="CA514">
        <v>2542.4</v>
      </c>
      <c r="CB514">
        <v>2532.4</v>
      </c>
      <c r="CC514">
        <v>2546.8000000000002</v>
      </c>
      <c r="CD514">
        <v>2547.1999999999998</v>
      </c>
      <c r="CE514">
        <v>2534</v>
      </c>
      <c r="CF514">
        <v>2552.4</v>
      </c>
      <c r="CG514">
        <v>2558.4</v>
      </c>
      <c r="CH514">
        <v>2535.1999999999998</v>
      </c>
      <c r="CI514">
        <v>2547.1999999999998</v>
      </c>
    </row>
    <row r="515" spans="1:87" x14ac:dyDescent="0.2">
      <c r="A515" s="7">
        <v>44701</v>
      </c>
      <c r="B515" s="2">
        <f t="shared" si="253"/>
        <v>2733</v>
      </c>
      <c r="C515" s="2">
        <f t="shared" si="254"/>
        <v>2778</v>
      </c>
      <c r="D515" s="2">
        <f t="shared" si="255"/>
        <v>2853</v>
      </c>
      <c r="E515" s="2">
        <f t="shared" si="256"/>
        <v>2903</v>
      </c>
      <c r="F515" s="2">
        <f t="shared" si="257"/>
        <v>3030</v>
      </c>
      <c r="G515" s="2">
        <f t="shared" si="258"/>
        <v>3407</v>
      </c>
      <c r="H515" s="2">
        <f t="shared" si="259"/>
        <v>3396</v>
      </c>
      <c r="I515" s="2">
        <f t="shared" si="260"/>
        <v>3393</v>
      </c>
      <c r="J515" s="2">
        <f t="shared" si="261"/>
        <v>4230</v>
      </c>
      <c r="K515" s="2">
        <f t="shared" si="262"/>
        <v>4863</v>
      </c>
      <c r="L515" s="2">
        <f t="shared" si="263"/>
        <v>6032</v>
      </c>
      <c r="M515" s="2">
        <f t="shared" si="264"/>
        <v>2223</v>
      </c>
      <c r="N515" s="2">
        <f t="shared" si="265"/>
        <v>2171</v>
      </c>
      <c r="O515" s="2">
        <f t="shared" si="266"/>
        <v>2172</v>
      </c>
      <c r="P515" s="2">
        <f t="shared" si="267"/>
        <v>2123</v>
      </c>
      <c r="Q515" s="2">
        <f t="shared" si="268"/>
        <v>2131</v>
      </c>
      <c r="R515" s="2">
        <f t="shared" si="269"/>
        <v>2193</v>
      </c>
      <c r="S515" s="2">
        <f t="shared" si="270"/>
        <v>2155</v>
      </c>
      <c r="T515" s="2">
        <f t="shared" si="271"/>
        <v>2151</v>
      </c>
      <c r="U515" s="2">
        <f t="shared" si="272"/>
        <v>3235</v>
      </c>
      <c r="V515" s="2">
        <f t="shared" si="273"/>
        <v>4310</v>
      </c>
      <c r="W515" s="2">
        <f t="shared" si="274"/>
        <v>3011</v>
      </c>
      <c r="X515" s="2">
        <f t="shared" si="275"/>
        <v>4604</v>
      </c>
      <c r="Y515" s="2">
        <f t="shared" si="276"/>
        <v>3501</v>
      </c>
      <c r="AA515" s="2">
        <f t="shared" si="246"/>
        <v>0</v>
      </c>
      <c r="AB515" s="2">
        <f t="shared" si="277"/>
        <v>6032</v>
      </c>
      <c r="AC515" s="2">
        <f t="shared" si="278"/>
        <v>4604</v>
      </c>
      <c r="AE515" s="10">
        <v>7</v>
      </c>
      <c r="AF515" s="2">
        <f t="shared" si="247"/>
        <v>0</v>
      </c>
      <c r="AG515" s="2">
        <f t="shared" si="248"/>
        <v>39072</v>
      </c>
      <c r="AH515" s="2">
        <f t="shared" si="249"/>
        <v>36526</v>
      </c>
      <c r="AI515" s="2">
        <f t="shared" si="250"/>
        <v>75598</v>
      </c>
      <c r="AK515">
        <f t="shared" si="251"/>
        <v>5</v>
      </c>
      <c r="AL515">
        <f t="shared" si="252"/>
        <v>2022</v>
      </c>
      <c r="BL515">
        <v>2712.2</v>
      </c>
      <c r="BM515">
        <v>2757.2</v>
      </c>
      <c r="BN515">
        <v>2831</v>
      </c>
      <c r="BO515">
        <v>2880.6</v>
      </c>
      <c r="BP515">
        <v>3007.3999999999996</v>
      </c>
      <c r="BQ515">
        <v>3381.2</v>
      </c>
      <c r="BR515">
        <v>3370.4</v>
      </c>
      <c r="BS515">
        <v>3367.3999999999996</v>
      </c>
      <c r="BT515">
        <v>4198.2000000000007</v>
      </c>
      <c r="BU515">
        <v>4826.4000000000005</v>
      </c>
      <c r="BV515">
        <v>5986.2000000000007</v>
      </c>
      <c r="BW515">
        <v>2206.4</v>
      </c>
      <c r="BX515">
        <v>2154.1999999999998</v>
      </c>
      <c r="BY515">
        <v>2155.6</v>
      </c>
      <c r="BZ515">
        <v>2106.4</v>
      </c>
      <c r="CA515">
        <v>2115.1999999999998</v>
      </c>
      <c r="CB515">
        <v>2176.1569999999997</v>
      </c>
      <c r="CC515">
        <v>2138.5720000000001</v>
      </c>
      <c r="CD515">
        <v>2135</v>
      </c>
      <c r="CE515">
        <v>3210.2</v>
      </c>
      <c r="CF515">
        <v>4277.6350000000002</v>
      </c>
      <c r="CG515">
        <v>2988.3999999999996</v>
      </c>
      <c r="CH515">
        <v>4568.6000000000004</v>
      </c>
      <c r="CI515">
        <v>3474.8</v>
      </c>
    </row>
    <row r="516" spans="1:87" x14ac:dyDescent="0.2">
      <c r="A516" s="7">
        <v>44702</v>
      </c>
      <c r="B516" s="2">
        <f t="shared" si="253"/>
        <v>3480</v>
      </c>
      <c r="C516" s="2">
        <f t="shared" si="254"/>
        <v>3593</v>
      </c>
      <c r="D516" s="2">
        <f t="shared" si="255"/>
        <v>3637</v>
      </c>
      <c r="E516" s="2">
        <f t="shared" si="256"/>
        <v>3589</v>
      </c>
      <c r="F516" s="2">
        <f t="shared" si="257"/>
        <v>3368</v>
      </c>
      <c r="G516" s="2">
        <f t="shared" si="258"/>
        <v>3399</v>
      </c>
      <c r="H516" s="2">
        <f t="shared" si="259"/>
        <v>3968</v>
      </c>
      <c r="I516" s="2">
        <f t="shared" si="260"/>
        <v>5134</v>
      </c>
      <c r="J516" s="2">
        <f t="shared" si="261"/>
        <v>5238</v>
      </c>
      <c r="K516" s="2">
        <f t="shared" si="262"/>
        <v>4887</v>
      </c>
      <c r="L516" s="2">
        <f t="shared" si="263"/>
        <v>3985</v>
      </c>
      <c r="M516" s="2">
        <f t="shared" si="264"/>
        <v>3572</v>
      </c>
      <c r="N516" s="2">
        <f t="shared" si="265"/>
        <v>3532</v>
      </c>
      <c r="O516" s="2">
        <f t="shared" si="266"/>
        <v>3334</v>
      </c>
      <c r="P516" s="2">
        <f t="shared" si="267"/>
        <v>3382</v>
      </c>
      <c r="Q516" s="2">
        <f t="shared" si="268"/>
        <v>3326</v>
      </c>
      <c r="R516" s="2">
        <f t="shared" si="269"/>
        <v>3358</v>
      </c>
      <c r="S516" s="2">
        <f t="shared" si="270"/>
        <v>3361</v>
      </c>
      <c r="T516" s="2">
        <f t="shared" si="271"/>
        <v>3371</v>
      </c>
      <c r="U516" s="2">
        <f t="shared" si="272"/>
        <v>3346</v>
      </c>
      <c r="V516" s="2">
        <f t="shared" si="273"/>
        <v>3397</v>
      </c>
      <c r="W516" s="2">
        <f t="shared" si="274"/>
        <v>3398</v>
      </c>
      <c r="X516" s="2">
        <f t="shared" si="275"/>
        <v>3415</v>
      </c>
      <c r="Y516" s="2">
        <f t="shared" si="276"/>
        <v>3433</v>
      </c>
      <c r="AA516" s="2">
        <f t="shared" si="246"/>
        <v>0</v>
      </c>
      <c r="AB516" s="2">
        <f t="shared" si="277"/>
        <v>5238</v>
      </c>
      <c r="AC516" s="2">
        <f t="shared" si="278"/>
        <v>3968</v>
      </c>
      <c r="AE516" s="10">
        <v>1</v>
      </c>
      <c r="AF516" s="2">
        <f t="shared" si="247"/>
        <v>0</v>
      </c>
      <c r="AG516" s="2">
        <f t="shared" si="248"/>
        <v>49826</v>
      </c>
      <c r="AH516" s="2">
        <f t="shared" si="249"/>
        <v>38677</v>
      </c>
      <c r="AI516" s="2">
        <f t="shared" si="250"/>
        <v>88503</v>
      </c>
      <c r="AK516">
        <f t="shared" si="251"/>
        <v>5</v>
      </c>
      <c r="AL516">
        <f t="shared" si="252"/>
        <v>2022</v>
      </c>
      <c r="BL516">
        <v>3453.6</v>
      </c>
      <c r="BM516">
        <v>3565.6880000000001</v>
      </c>
      <c r="BN516">
        <v>3609.65</v>
      </c>
      <c r="BO516">
        <v>3561.8010000000004</v>
      </c>
      <c r="BP516">
        <v>3342</v>
      </c>
      <c r="BQ516">
        <v>3372.9249999999997</v>
      </c>
      <c r="BR516">
        <v>3937.7370000000005</v>
      </c>
      <c r="BS516">
        <v>5094.875</v>
      </c>
      <c r="BT516">
        <v>5197.7879999999996</v>
      </c>
      <c r="BU516">
        <v>4849.5380000000005</v>
      </c>
      <c r="BV516">
        <v>3954.5630000000001</v>
      </c>
      <c r="BW516">
        <v>3544.8879999999999</v>
      </c>
      <c r="BX516">
        <v>3505.4880000000003</v>
      </c>
      <c r="BY516">
        <v>3308.6880000000001</v>
      </c>
      <c r="BZ516">
        <v>3356</v>
      </c>
      <c r="CA516">
        <v>3300.2</v>
      </c>
      <c r="CB516">
        <v>3332.2</v>
      </c>
      <c r="CC516">
        <v>3335.3999999999996</v>
      </c>
      <c r="CD516">
        <v>3345.2</v>
      </c>
      <c r="CE516">
        <v>3320.6000000000004</v>
      </c>
      <c r="CF516">
        <v>3370.8</v>
      </c>
      <c r="CG516">
        <v>3372.6</v>
      </c>
      <c r="CH516">
        <v>3388.8</v>
      </c>
      <c r="CI516">
        <v>3406.6</v>
      </c>
    </row>
    <row r="517" spans="1:87" x14ac:dyDescent="0.2">
      <c r="A517" s="7">
        <v>44703</v>
      </c>
      <c r="B517" s="2">
        <f t="shared" si="253"/>
        <v>3423</v>
      </c>
      <c r="C517" s="2">
        <f t="shared" si="254"/>
        <v>3418</v>
      </c>
      <c r="D517" s="2">
        <f t="shared" si="255"/>
        <v>3362</v>
      </c>
      <c r="E517" s="2">
        <f t="shared" si="256"/>
        <v>3381</v>
      </c>
      <c r="F517" s="2">
        <f t="shared" si="257"/>
        <v>3396</v>
      </c>
      <c r="G517" s="2">
        <f t="shared" si="258"/>
        <v>3367</v>
      </c>
      <c r="H517" s="2">
        <f t="shared" si="259"/>
        <v>3260</v>
      </c>
      <c r="I517" s="2">
        <f t="shared" si="260"/>
        <v>3179</v>
      </c>
      <c r="J517" s="2">
        <f t="shared" si="261"/>
        <v>3255</v>
      </c>
      <c r="K517" s="2">
        <f t="shared" si="262"/>
        <v>3235</v>
      </c>
      <c r="L517" s="2">
        <f t="shared" si="263"/>
        <v>3224</v>
      </c>
      <c r="M517" s="2">
        <f t="shared" si="264"/>
        <v>3423</v>
      </c>
      <c r="N517" s="2">
        <f t="shared" si="265"/>
        <v>3187</v>
      </c>
      <c r="O517" s="2">
        <f t="shared" si="266"/>
        <v>3201</v>
      </c>
      <c r="P517" s="2">
        <f t="shared" si="267"/>
        <v>3214</v>
      </c>
      <c r="Q517" s="2">
        <f t="shared" si="268"/>
        <v>3022</v>
      </c>
      <c r="R517" s="2">
        <f t="shared" si="269"/>
        <v>3010</v>
      </c>
      <c r="S517" s="2">
        <f t="shared" si="270"/>
        <v>3035</v>
      </c>
      <c r="T517" s="2">
        <f t="shared" si="271"/>
        <v>3005</v>
      </c>
      <c r="U517" s="2">
        <f t="shared" si="272"/>
        <v>3002</v>
      </c>
      <c r="V517" s="2">
        <f t="shared" si="273"/>
        <v>3014</v>
      </c>
      <c r="W517" s="2">
        <f t="shared" si="274"/>
        <v>3186</v>
      </c>
      <c r="X517" s="2">
        <f t="shared" si="275"/>
        <v>3102</v>
      </c>
      <c r="Y517" s="2">
        <f t="shared" si="276"/>
        <v>3091</v>
      </c>
      <c r="AA517" s="2">
        <f t="shared" si="246"/>
        <v>3423</v>
      </c>
      <c r="AB517" s="2">
        <f t="shared" si="277"/>
        <v>3214</v>
      </c>
      <c r="AC517" s="2">
        <f t="shared" si="278"/>
        <v>3423</v>
      </c>
      <c r="AE517" s="10">
        <v>2</v>
      </c>
      <c r="AF517" s="2">
        <f t="shared" si="247"/>
        <v>28368</v>
      </c>
      <c r="AG517" s="2">
        <f t="shared" si="248"/>
        <v>12624</v>
      </c>
      <c r="AH517" s="2">
        <f t="shared" si="249"/>
        <v>36000</v>
      </c>
      <c r="AI517" s="2">
        <f t="shared" si="250"/>
        <v>76992</v>
      </c>
      <c r="AK517">
        <f t="shared" si="251"/>
        <v>5</v>
      </c>
      <c r="AL517">
        <f t="shared" si="252"/>
        <v>2022</v>
      </c>
      <c r="BL517">
        <v>3396.6</v>
      </c>
      <c r="BM517">
        <v>3391.8</v>
      </c>
      <c r="BN517">
        <v>3336.2</v>
      </c>
      <c r="BO517">
        <v>3355.6</v>
      </c>
      <c r="BP517">
        <v>3369.8</v>
      </c>
      <c r="BQ517">
        <v>3341.2</v>
      </c>
      <c r="BR517">
        <v>3235</v>
      </c>
      <c r="BS517">
        <v>3154.4</v>
      </c>
      <c r="BT517">
        <v>3230</v>
      </c>
      <c r="BU517">
        <v>3210.2380000000003</v>
      </c>
      <c r="BV517">
        <v>3199.1880000000001</v>
      </c>
      <c r="BW517">
        <v>3396.4749999999999</v>
      </c>
      <c r="BX517">
        <v>3163.15</v>
      </c>
      <c r="BY517">
        <v>3176.4</v>
      </c>
      <c r="BZ517">
        <v>3189.2</v>
      </c>
      <c r="CA517">
        <v>2999.2</v>
      </c>
      <c r="CB517">
        <v>2987.2</v>
      </c>
      <c r="CC517">
        <v>3011.7750000000001</v>
      </c>
      <c r="CD517">
        <v>2982</v>
      </c>
      <c r="CE517">
        <v>2978.8</v>
      </c>
      <c r="CF517">
        <v>2991</v>
      </c>
      <c r="CG517">
        <v>3161.3130000000001</v>
      </c>
      <c r="CH517">
        <v>3078.0249999999996</v>
      </c>
      <c r="CI517">
        <v>3067.663</v>
      </c>
    </row>
    <row r="518" spans="1:87" x14ac:dyDescent="0.2">
      <c r="A518" s="7">
        <v>44704</v>
      </c>
      <c r="B518" s="2">
        <f t="shared" si="253"/>
        <v>3109</v>
      </c>
      <c r="C518" s="2">
        <f t="shared" si="254"/>
        <v>3086</v>
      </c>
      <c r="D518" s="2">
        <f t="shared" si="255"/>
        <v>3080</v>
      </c>
      <c r="E518" s="2">
        <f t="shared" si="256"/>
        <v>3081</v>
      </c>
      <c r="F518" s="2">
        <f t="shared" si="257"/>
        <v>3057</v>
      </c>
      <c r="G518" s="2">
        <f t="shared" si="258"/>
        <v>3054</v>
      </c>
      <c r="H518" s="2">
        <f t="shared" si="259"/>
        <v>3104</v>
      </c>
      <c r="I518" s="2">
        <f t="shared" si="260"/>
        <v>2973</v>
      </c>
      <c r="J518" s="2">
        <f t="shared" si="261"/>
        <v>2705</v>
      </c>
      <c r="K518" s="2">
        <f t="shared" si="262"/>
        <v>2584</v>
      </c>
      <c r="L518" s="2">
        <f t="shared" si="263"/>
        <v>2196</v>
      </c>
      <c r="M518" s="2">
        <f t="shared" si="264"/>
        <v>2280</v>
      </c>
      <c r="N518" s="2">
        <f t="shared" si="265"/>
        <v>2167</v>
      </c>
      <c r="O518" s="2">
        <f t="shared" si="266"/>
        <v>2195</v>
      </c>
      <c r="P518" s="2">
        <f t="shared" si="267"/>
        <v>2203</v>
      </c>
      <c r="Q518" s="2">
        <f t="shared" si="268"/>
        <v>2253</v>
      </c>
      <c r="R518" s="2">
        <f t="shared" si="269"/>
        <v>2279</v>
      </c>
      <c r="S518" s="2">
        <f t="shared" si="270"/>
        <v>2288</v>
      </c>
      <c r="T518" s="2">
        <f t="shared" si="271"/>
        <v>2277</v>
      </c>
      <c r="U518" s="2">
        <f t="shared" si="272"/>
        <v>2324</v>
      </c>
      <c r="V518" s="2">
        <f t="shared" si="273"/>
        <v>2361</v>
      </c>
      <c r="W518" s="2">
        <f t="shared" si="274"/>
        <v>2349</v>
      </c>
      <c r="X518" s="2">
        <f t="shared" si="275"/>
        <v>2337</v>
      </c>
      <c r="Y518" s="2">
        <f t="shared" si="276"/>
        <v>2395</v>
      </c>
      <c r="AA518" s="2">
        <f t="shared" si="246"/>
        <v>2973</v>
      </c>
      <c r="AB518" s="2">
        <f t="shared" si="277"/>
        <v>2253</v>
      </c>
      <c r="AC518" s="2">
        <f t="shared" si="278"/>
        <v>3109</v>
      </c>
      <c r="AE518" s="10">
        <v>3</v>
      </c>
      <c r="AF518" s="2">
        <f t="shared" si="247"/>
        <v>21906</v>
      </c>
      <c r="AG518" s="2">
        <f t="shared" si="248"/>
        <v>8818</v>
      </c>
      <c r="AH518" s="2">
        <f t="shared" si="249"/>
        <v>31013</v>
      </c>
      <c r="AI518" s="2">
        <f t="shared" si="250"/>
        <v>61737</v>
      </c>
      <c r="AK518">
        <f t="shared" si="251"/>
        <v>5</v>
      </c>
      <c r="AL518">
        <f t="shared" si="252"/>
        <v>2022</v>
      </c>
      <c r="BL518">
        <v>3085.2</v>
      </c>
      <c r="BM518">
        <v>3062.4</v>
      </c>
      <c r="BN518">
        <v>3056.8</v>
      </c>
      <c r="BO518">
        <v>3057.6</v>
      </c>
      <c r="BP518">
        <v>3033.6</v>
      </c>
      <c r="BQ518">
        <v>3030.8</v>
      </c>
      <c r="BR518">
        <v>3080.8</v>
      </c>
      <c r="BS518">
        <v>2950</v>
      </c>
      <c r="BT518">
        <v>2684</v>
      </c>
      <c r="BU518">
        <v>2564</v>
      </c>
      <c r="BV518">
        <v>2179.6</v>
      </c>
      <c r="BW518">
        <v>2262.4</v>
      </c>
      <c r="BX518">
        <v>2150.4</v>
      </c>
      <c r="BY518">
        <v>2178</v>
      </c>
      <c r="BZ518">
        <v>2186.4</v>
      </c>
      <c r="CA518">
        <v>2235.6</v>
      </c>
      <c r="CB518">
        <v>2262</v>
      </c>
      <c r="CC518">
        <v>2270.4</v>
      </c>
      <c r="CD518">
        <v>2259.1999999999998</v>
      </c>
      <c r="CE518">
        <v>2306.8000000000002</v>
      </c>
      <c r="CF518">
        <v>2342.8000000000002</v>
      </c>
      <c r="CG518">
        <v>2330.8000000000002</v>
      </c>
      <c r="CH518">
        <v>2318.8000000000002</v>
      </c>
      <c r="CI518">
        <v>2376.8000000000002</v>
      </c>
    </row>
    <row r="519" spans="1:87" x14ac:dyDescent="0.2">
      <c r="A519" s="7">
        <v>44705</v>
      </c>
      <c r="B519" s="2">
        <f t="shared" si="253"/>
        <v>2387</v>
      </c>
      <c r="C519" s="2">
        <f t="shared" si="254"/>
        <v>2431</v>
      </c>
      <c r="D519" s="2">
        <f t="shared" si="255"/>
        <v>2378</v>
      </c>
      <c r="E519" s="2">
        <f t="shared" si="256"/>
        <v>2392</v>
      </c>
      <c r="F519" s="2">
        <f t="shared" si="257"/>
        <v>2397</v>
      </c>
      <c r="G519" s="2">
        <f t="shared" si="258"/>
        <v>2507</v>
      </c>
      <c r="H519" s="2">
        <f t="shared" si="259"/>
        <v>2535</v>
      </c>
      <c r="I519" s="2">
        <f t="shared" si="260"/>
        <v>2561</v>
      </c>
      <c r="J519" s="2">
        <f t="shared" si="261"/>
        <v>2527</v>
      </c>
      <c r="K519" s="2">
        <f t="shared" si="262"/>
        <v>2507</v>
      </c>
      <c r="L519" s="2">
        <f t="shared" si="263"/>
        <v>2455</v>
      </c>
      <c r="M519" s="2">
        <f t="shared" si="264"/>
        <v>2456</v>
      </c>
      <c r="N519" s="2">
        <f t="shared" si="265"/>
        <v>2479</v>
      </c>
      <c r="O519" s="2">
        <f t="shared" si="266"/>
        <v>2398</v>
      </c>
      <c r="P519" s="2">
        <f t="shared" si="267"/>
        <v>1901</v>
      </c>
      <c r="Q519" s="2">
        <f t="shared" si="268"/>
        <v>1864</v>
      </c>
      <c r="R519" s="2">
        <f t="shared" si="269"/>
        <v>1929</v>
      </c>
      <c r="S519" s="2">
        <f t="shared" si="270"/>
        <v>1850</v>
      </c>
      <c r="T519" s="2">
        <f t="shared" si="271"/>
        <v>1859</v>
      </c>
      <c r="U519" s="2">
        <f t="shared" si="272"/>
        <v>1849</v>
      </c>
      <c r="V519" s="2">
        <f t="shared" si="273"/>
        <v>1929</v>
      </c>
      <c r="W519" s="2">
        <f t="shared" si="274"/>
        <v>1958</v>
      </c>
      <c r="X519" s="2">
        <f t="shared" si="275"/>
        <v>1971</v>
      </c>
      <c r="Y519" s="2">
        <f t="shared" si="276"/>
        <v>1881</v>
      </c>
      <c r="AA519" s="2">
        <f t="shared" si="246"/>
        <v>2561</v>
      </c>
      <c r="AB519" s="2">
        <f t="shared" si="277"/>
        <v>2479</v>
      </c>
      <c r="AC519" s="2">
        <f t="shared" si="278"/>
        <v>2535</v>
      </c>
      <c r="AE519" s="10">
        <v>4</v>
      </c>
      <c r="AF519" s="2">
        <f t="shared" si="247"/>
        <v>19993</v>
      </c>
      <c r="AG519" s="2">
        <f t="shared" si="248"/>
        <v>8642</v>
      </c>
      <c r="AH519" s="2">
        <f t="shared" si="249"/>
        <v>24766</v>
      </c>
      <c r="AI519" s="2">
        <f t="shared" si="250"/>
        <v>53401</v>
      </c>
      <c r="AK519">
        <f t="shared" si="251"/>
        <v>5</v>
      </c>
      <c r="AL519">
        <f t="shared" si="252"/>
        <v>2022</v>
      </c>
      <c r="BL519">
        <v>2368.8000000000002</v>
      </c>
      <c r="BM519">
        <v>2412.4</v>
      </c>
      <c r="BN519">
        <v>2360</v>
      </c>
      <c r="BO519">
        <v>2373.6</v>
      </c>
      <c r="BP519">
        <v>2379.1999999999998</v>
      </c>
      <c r="BQ519">
        <v>2487.6</v>
      </c>
      <c r="BR519">
        <v>2516</v>
      </c>
      <c r="BS519">
        <v>2541.6</v>
      </c>
      <c r="BT519">
        <v>2508</v>
      </c>
      <c r="BU519">
        <v>2488</v>
      </c>
      <c r="BV519">
        <v>2436.8000000000002</v>
      </c>
      <c r="BW519">
        <v>2437.5629999999996</v>
      </c>
      <c r="BX519">
        <v>2460.4</v>
      </c>
      <c r="BY519">
        <v>2380</v>
      </c>
      <c r="BZ519">
        <v>1886.8</v>
      </c>
      <c r="CA519">
        <v>1850</v>
      </c>
      <c r="CB519">
        <v>1914.6379999999999</v>
      </c>
      <c r="CC519">
        <v>1836</v>
      </c>
      <c r="CD519">
        <v>1845.2</v>
      </c>
      <c r="CE519">
        <v>1834.8</v>
      </c>
      <c r="CF519">
        <v>1914.8</v>
      </c>
      <c r="CG519">
        <v>1943.2</v>
      </c>
      <c r="CH519">
        <v>1955.6</v>
      </c>
      <c r="CI519">
        <v>1866.8</v>
      </c>
    </row>
    <row r="520" spans="1:87" x14ac:dyDescent="0.2">
      <c r="A520" s="7">
        <v>44706</v>
      </c>
      <c r="B520" s="2">
        <f t="shared" si="253"/>
        <v>2117</v>
      </c>
      <c r="C520" s="2">
        <f t="shared" si="254"/>
        <v>2115</v>
      </c>
      <c r="D520" s="2">
        <f t="shared" si="255"/>
        <v>1082</v>
      </c>
      <c r="E520" s="2">
        <f t="shared" si="256"/>
        <v>1128</v>
      </c>
      <c r="F520" s="2">
        <f t="shared" si="257"/>
        <v>2640</v>
      </c>
      <c r="G520" s="2">
        <f t="shared" si="258"/>
        <v>3303</v>
      </c>
      <c r="H520" s="2">
        <f t="shared" si="259"/>
        <v>3468</v>
      </c>
      <c r="I520" s="2">
        <f t="shared" si="260"/>
        <v>3940</v>
      </c>
      <c r="J520" s="2">
        <f t="shared" si="261"/>
        <v>3685</v>
      </c>
      <c r="K520" s="2">
        <f t="shared" si="262"/>
        <v>2824</v>
      </c>
      <c r="L520" s="2">
        <f t="shared" si="263"/>
        <v>1860</v>
      </c>
      <c r="M520" s="2">
        <f t="shared" si="264"/>
        <v>945</v>
      </c>
      <c r="N520" s="2">
        <f t="shared" si="265"/>
        <v>953</v>
      </c>
      <c r="O520" s="2">
        <f t="shared" si="266"/>
        <v>944</v>
      </c>
      <c r="P520" s="2">
        <f t="shared" si="267"/>
        <v>843</v>
      </c>
      <c r="Q520" s="2">
        <f t="shared" si="268"/>
        <v>818</v>
      </c>
      <c r="R520" s="2">
        <f t="shared" si="269"/>
        <v>812</v>
      </c>
      <c r="S520" s="2">
        <f t="shared" si="270"/>
        <v>820</v>
      </c>
      <c r="T520" s="2">
        <f t="shared" si="271"/>
        <v>814</v>
      </c>
      <c r="U520" s="2">
        <f t="shared" si="272"/>
        <v>800</v>
      </c>
      <c r="V520" s="2">
        <f t="shared" si="273"/>
        <v>822</v>
      </c>
      <c r="W520" s="2">
        <f t="shared" si="274"/>
        <v>852</v>
      </c>
      <c r="X520" s="2">
        <f t="shared" si="275"/>
        <v>873</v>
      </c>
      <c r="Y520" s="2">
        <f t="shared" si="276"/>
        <v>865</v>
      </c>
      <c r="AA520" s="2">
        <f t="shared" si="246"/>
        <v>3940</v>
      </c>
      <c r="AB520" s="2">
        <f t="shared" si="277"/>
        <v>953</v>
      </c>
      <c r="AC520" s="2">
        <f t="shared" si="278"/>
        <v>3468</v>
      </c>
      <c r="AE520" s="10">
        <v>5</v>
      </c>
      <c r="AF520" s="2">
        <f t="shared" si="247"/>
        <v>16500</v>
      </c>
      <c r="AG520" s="2">
        <f t="shared" si="248"/>
        <v>3558</v>
      </c>
      <c r="AH520" s="2">
        <f t="shared" si="249"/>
        <v>19265</v>
      </c>
      <c r="AI520" s="2">
        <f t="shared" si="250"/>
        <v>39323</v>
      </c>
      <c r="AK520">
        <f t="shared" si="251"/>
        <v>5</v>
      </c>
      <c r="AL520">
        <f t="shared" si="252"/>
        <v>2022</v>
      </c>
      <c r="BL520">
        <v>2101</v>
      </c>
      <c r="BM520">
        <v>2098.8000000000002</v>
      </c>
      <c r="BN520">
        <v>1073.8</v>
      </c>
      <c r="BO520">
        <v>1119.8</v>
      </c>
      <c r="BP520">
        <v>2619.8000000000002</v>
      </c>
      <c r="BQ520">
        <v>3278.2</v>
      </c>
      <c r="BR520">
        <v>3441.5</v>
      </c>
      <c r="BS520">
        <v>3909.9629999999997</v>
      </c>
      <c r="BT520">
        <v>3657.2380000000003</v>
      </c>
      <c r="BU520">
        <v>2802.5760000000005</v>
      </c>
      <c r="BV520">
        <v>1846.25</v>
      </c>
      <c r="BW520">
        <v>937.55099999999993</v>
      </c>
      <c r="BX520">
        <v>945.57600000000002</v>
      </c>
      <c r="BY520">
        <v>936.601</v>
      </c>
      <c r="BZ520">
        <v>836.66300000000001</v>
      </c>
      <c r="CA520">
        <v>812</v>
      </c>
      <c r="CB520">
        <v>806</v>
      </c>
      <c r="CC520">
        <v>814</v>
      </c>
      <c r="CD520">
        <v>808</v>
      </c>
      <c r="CE520">
        <v>794</v>
      </c>
      <c r="CF520">
        <v>816</v>
      </c>
      <c r="CG520">
        <v>846</v>
      </c>
      <c r="CH520">
        <v>866</v>
      </c>
      <c r="CI520">
        <v>858</v>
      </c>
    </row>
    <row r="521" spans="1:87" x14ac:dyDescent="0.2">
      <c r="A521" s="7">
        <v>44707</v>
      </c>
      <c r="B521" s="2">
        <f t="shared" si="253"/>
        <v>1889</v>
      </c>
      <c r="C521" s="2">
        <f t="shared" si="254"/>
        <v>1882</v>
      </c>
      <c r="D521" s="2">
        <f t="shared" si="255"/>
        <v>1836</v>
      </c>
      <c r="E521" s="2">
        <f t="shared" si="256"/>
        <v>1858</v>
      </c>
      <c r="F521" s="2">
        <f t="shared" si="257"/>
        <v>1806</v>
      </c>
      <c r="G521" s="2">
        <f t="shared" si="258"/>
        <v>1817</v>
      </c>
      <c r="H521" s="2">
        <f t="shared" si="259"/>
        <v>1905</v>
      </c>
      <c r="I521" s="2">
        <f t="shared" si="260"/>
        <v>1921</v>
      </c>
      <c r="J521" s="2">
        <f t="shared" si="261"/>
        <v>1863</v>
      </c>
      <c r="K521" s="2">
        <f t="shared" si="262"/>
        <v>1777</v>
      </c>
      <c r="L521" s="2">
        <f t="shared" si="263"/>
        <v>1607</v>
      </c>
      <c r="M521" s="2">
        <f t="shared" si="264"/>
        <v>1507</v>
      </c>
      <c r="N521" s="2">
        <f t="shared" si="265"/>
        <v>1587</v>
      </c>
      <c r="O521" s="2">
        <f t="shared" si="266"/>
        <v>1580</v>
      </c>
      <c r="P521" s="2">
        <f t="shared" si="267"/>
        <v>1526</v>
      </c>
      <c r="Q521" s="2">
        <f t="shared" si="268"/>
        <v>1546</v>
      </c>
      <c r="R521" s="2">
        <f t="shared" si="269"/>
        <v>1536</v>
      </c>
      <c r="S521" s="2">
        <f t="shared" si="270"/>
        <v>1452</v>
      </c>
      <c r="T521" s="2">
        <f t="shared" si="271"/>
        <v>1400</v>
      </c>
      <c r="U521" s="2">
        <f t="shared" si="272"/>
        <v>1408</v>
      </c>
      <c r="V521" s="2">
        <f t="shared" si="273"/>
        <v>1417</v>
      </c>
      <c r="W521" s="2">
        <f t="shared" si="274"/>
        <v>1429</v>
      </c>
      <c r="X521" s="2">
        <f t="shared" si="275"/>
        <v>1446</v>
      </c>
      <c r="Y521" s="2">
        <f t="shared" si="276"/>
        <v>1437</v>
      </c>
      <c r="AA521" s="2">
        <f t="shared" si="246"/>
        <v>1921</v>
      </c>
      <c r="AB521" s="2">
        <f t="shared" si="277"/>
        <v>1587</v>
      </c>
      <c r="AC521" s="2">
        <f t="shared" si="278"/>
        <v>1905</v>
      </c>
      <c r="AE521" s="10">
        <v>6</v>
      </c>
      <c r="AF521" s="2">
        <f t="shared" si="247"/>
        <v>14471</v>
      </c>
      <c r="AG521" s="2">
        <f t="shared" si="248"/>
        <v>6239</v>
      </c>
      <c r="AH521" s="2">
        <f t="shared" si="249"/>
        <v>18722</v>
      </c>
      <c r="AI521" s="2">
        <f t="shared" si="250"/>
        <v>39432</v>
      </c>
      <c r="AK521">
        <f t="shared" si="251"/>
        <v>5</v>
      </c>
      <c r="AL521">
        <f t="shared" si="252"/>
        <v>2022</v>
      </c>
      <c r="BL521">
        <v>1874.8000000000002</v>
      </c>
      <c r="BM521">
        <v>1867.4</v>
      </c>
      <c r="BN521">
        <v>1822.1999999999998</v>
      </c>
      <c r="BO521">
        <v>1843.5500000000002</v>
      </c>
      <c r="BP521">
        <v>1792.6</v>
      </c>
      <c r="BQ521">
        <v>1803.6</v>
      </c>
      <c r="BR521">
        <v>1890.3999999999999</v>
      </c>
      <c r="BS521">
        <v>1906.8</v>
      </c>
      <c r="BT521">
        <v>1848.8</v>
      </c>
      <c r="BU521">
        <v>1763.6</v>
      </c>
      <c r="BV521">
        <v>1594.8</v>
      </c>
      <c r="BW521">
        <v>1495.2</v>
      </c>
      <c r="BX521">
        <v>1574.8</v>
      </c>
      <c r="BY521">
        <v>1568</v>
      </c>
      <c r="BZ521">
        <v>1514.4</v>
      </c>
      <c r="CA521">
        <v>1534</v>
      </c>
      <c r="CB521">
        <v>1524.8</v>
      </c>
      <c r="CC521">
        <v>1440.8</v>
      </c>
      <c r="CD521">
        <v>1389.6</v>
      </c>
      <c r="CE521">
        <v>1397.2</v>
      </c>
      <c r="CF521">
        <v>1406.4</v>
      </c>
      <c r="CG521">
        <v>1418</v>
      </c>
      <c r="CH521">
        <v>1435.1</v>
      </c>
      <c r="CI521">
        <v>1425.8119999999999</v>
      </c>
    </row>
    <row r="522" spans="1:87" x14ac:dyDescent="0.2">
      <c r="A522" s="7">
        <v>44708</v>
      </c>
      <c r="B522" s="2">
        <f t="shared" si="253"/>
        <v>1422</v>
      </c>
      <c r="C522" s="2">
        <f t="shared" si="254"/>
        <v>1369</v>
      </c>
      <c r="D522" s="2">
        <f t="shared" si="255"/>
        <v>1391</v>
      </c>
      <c r="E522" s="2">
        <f t="shared" si="256"/>
        <v>1636</v>
      </c>
      <c r="F522" s="2">
        <f t="shared" si="257"/>
        <v>1487</v>
      </c>
      <c r="G522" s="2">
        <f t="shared" si="258"/>
        <v>1598</v>
      </c>
      <c r="H522" s="2">
        <f t="shared" si="259"/>
        <v>1627</v>
      </c>
      <c r="I522" s="2">
        <f t="shared" si="260"/>
        <v>1457</v>
      </c>
      <c r="J522" s="2">
        <f t="shared" si="261"/>
        <v>1470</v>
      </c>
      <c r="K522" s="2">
        <f t="shared" si="262"/>
        <v>1632</v>
      </c>
      <c r="L522" s="2">
        <f t="shared" si="263"/>
        <v>1794</v>
      </c>
      <c r="M522" s="2">
        <f t="shared" si="264"/>
        <v>1718</v>
      </c>
      <c r="N522" s="2">
        <f t="shared" si="265"/>
        <v>1728</v>
      </c>
      <c r="O522" s="2">
        <f t="shared" si="266"/>
        <v>1842</v>
      </c>
      <c r="P522" s="2">
        <f t="shared" si="267"/>
        <v>1753</v>
      </c>
      <c r="Q522" s="2">
        <f t="shared" si="268"/>
        <v>1737</v>
      </c>
      <c r="R522" s="2">
        <f t="shared" si="269"/>
        <v>1725</v>
      </c>
      <c r="S522" s="2">
        <f t="shared" si="270"/>
        <v>1730</v>
      </c>
      <c r="T522" s="2">
        <f t="shared" si="271"/>
        <v>1722</v>
      </c>
      <c r="U522" s="2">
        <f t="shared" si="272"/>
        <v>1732</v>
      </c>
      <c r="V522" s="2">
        <f t="shared" si="273"/>
        <v>1768</v>
      </c>
      <c r="W522" s="2">
        <f t="shared" si="274"/>
        <v>1841</v>
      </c>
      <c r="X522" s="2">
        <f t="shared" si="275"/>
        <v>1821</v>
      </c>
      <c r="Y522" s="2">
        <f t="shared" si="276"/>
        <v>1805</v>
      </c>
      <c r="AA522" s="2">
        <f t="shared" si="246"/>
        <v>0</v>
      </c>
      <c r="AB522" s="2">
        <f t="shared" si="277"/>
        <v>1842</v>
      </c>
      <c r="AC522" s="2">
        <f t="shared" si="278"/>
        <v>1841</v>
      </c>
      <c r="AE522" s="10">
        <v>7</v>
      </c>
      <c r="AF522" s="2">
        <f t="shared" si="247"/>
        <v>0</v>
      </c>
      <c r="AG522" s="2">
        <f t="shared" si="248"/>
        <v>22040</v>
      </c>
      <c r="AH522" s="2">
        <f t="shared" si="249"/>
        <v>17765</v>
      </c>
      <c r="AI522" s="2">
        <f t="shared" si="250"/>
        <v>39805</v>
      </c>
      <c r="AK522">
        <f t="shared" si="251"/>
        <v>5</v>
      </c>
      <c r="AL522">
        <f t="shared" si="252"/>
        <v>2022</v>
      </c>
      <c r="BL522">
        <v>1411.6</v>
      </c>
      <c r="BM522">
        <v>1358.4</v>
      </c>
      <c r="BN522">
        <v>1380.4</v>
      </c>
      <c r="BO522">
        <v>1623.4</v>
      </c>
      <c r="BP522">
        <v>1475.2</v>
      </c>
      <c r="BQ522">
        <v>1586.0630000000001</v>
      </c>
      <c r="BR522">
        <v>1614.4</v>
      </c>
      <c r="BS522">
        <v>1446</v>
      </c>
      <c r="BT522">
        <v>1459.2</v>
      </c>
      <c r="BU522">
        <v>1619.6</v>
      </c>
      <c r="BV522">
        <v>1780.8</v>
      </c>
      <c r="BW522">
        <v>1704.8</v>
      </c>
      <c r="BX522">
        <v>1714.8</v>
      </c>
      <c r="BY522">
        <v>1828</v>
      </c>
      <c r="BZ522">
        <v>1740</v>
      </c>
      <c r="CA522">
        <v>1723.6</v>
      </c>
      <c r="CB522">
        <v>1711.6</v>
      </c>
      <c r="CC522">
        <v>1716.4</v>
      </c>
      <c r="CD522">
        <v>1708.8</v>
      </c>
      <c r="CE522">
        <v>1719.2</v>
      </c>
      <c r="CF522">
        <v>1754.8</v>
      </c>
      <c r="CG522">
        <v>1826.8</v>
      </c>
      <c r="CH522">
        <v>1807.2</v>
      </c>
      <c r="CI522">
        <v>1790.8</v>
      </c>
    </row>
    <row r="523" spans="1:87" x14ac:dyDescent="0.2">
      <c r="A523" s="7">
        <v>44709</v>
      </c>
      <c r="B523" s="2">
        <f t="shared" si="253"/>
        <v>1994</v>
      </c>
      <c r="C523" s="2">
        <f t="shared" si="254"/>
        <v>1996</v>
      </c>
      <c r="D523" s="2">
        <f t="shared" si="255"/>
        <v>1952</v>
      </c>
      <c r="E523" s="2">
        <f t="shared" si="256"/>
        <v>1959</v>
      </c>
      <c r="F523" s="2">
        <f t="shared" si="257"/>
        <v>1992</v>
      </c>
      <c r="G523" s="2">
        <f t="shared" si="258"/>
        <v>2176</v>
      </c>
      <c r="H523" s="2">
        <f t="shared" si="259"/>
        <v>2191</v>
      </c>
      <c r="I523" s="2">
        <f t="shared" si="260"/>
        <v>2212</v>
      </c>
      <c r="J523" s="2">
        <f t="shared" si="261"/>
        <v>2197</v>
      </c>
      <c r="K523" s="2">
        <f t="shared" si="262"/>
        <v>2190</v>
      </c>
      <c r="L523" s="2">
        <f t="shared" si="263"/>
        <v>2141</v>
      </c>
      <c r="M523" s="2">
        <f t="shared" si="264"/>
        <v>2052</v>
      </c>
      <c r="N523" s="2">
        <f t="shared" si="265"/>
        <v>2024</v>
      </c>
      <c r="O523" s="2">
        <f t="shared" si="266"/>
        <v>2038</v>
      </c>
      <c r="P523" s="2">
        <f t="shared" si="267"/>
        <v>2007</v>
      </c>
      <c r="Q523" s="2">
        <f t="shared" si="268"/>
        <v>1980</v>
      </c>
      <c r="R523" s="2">
        <f t="shared" si="269"/>
        <v>1900</v>
      </c>
      <c r="S523" s="2">
        <f t="shared" si="270"/>
        <v>1905</v>
      </c>
      <c r="T523" s="2">
        <f t="shared" si="271"/>
        <v>1936</v>
      </c>
      <c r="U523" s="2">
        <f t="shared" si="272"/>
        <v>1969</v>
      </c>
      <c r="V523" s="2">
        <f t="shared" si="273"/>
        <v>2016</v>
      </c>
      <c r="W523" s="2">
        <f t="shared" si="274"/>
        <v>1881</v>
      </c>
      <c r="X523" s="2">
        <f t="shared" si="275"/>
        <v>1875</v>
      </c>
      <c r="Y523" s="2">
        <f t="shared" si="276"/>
        <v>1875</v>
      </c>
      <c r="AA523" s="2">
        <f t="shared" ref="AA523:AA588" si="279">IF(AND(AE523&gt;1,AE523&lt;7),MAX(I523:M523,R523:U523),0)</f>
        <v>0</v>
      </c>
      <c r="AB523" s="2">
        <f t="shared" si="277"/>
        <v>2212</v>
      </c>
      <c r="AC523" s="2">
        <f t="shared" si="278"/>
        <v>2191</v>
      </c>
      <c r="AE523" s="10">
        <v>8</v>
      </c>
      <c r="AF523" s="2">
        <f t="shared" ref="AF523:AF586" si="280">IF(AND(AE523&gt;1,AE523&lt;7),SUM(I523:M523,R523:U523),0)</f>
        <v>0</v>
      </c>
      <c r="AG523" s="2">
        <f t="shared" ref="AG523:AG588" si="281">IF(AND(AE523&gt;1,AE523&lt;7),SUM(N523:Q523),SUM(I523:U523))</f>
        <v>26551</v>
      </c>
      <c r="AH523" s="2">
        <f t="shared" ref="AH523:AH586" si="282">SUM(B523:Y523)-AF523-AG523</f>
        <v>21907</v>
      </c>
      <c r="AI523" s="2">
        <f t="shared" ref="AI523:AI587" si="283">SUM(B523:Y523)</f>
        <v>48458</v>
      </c>
      <c r="AK523">
        <f t="shared" ref="AK523:AK587" si="284">MONTH(A523)</f>
        <v>5</v>
      </c>
      <c r="AL523">
        <f t="shared" ref="AL523:AL587" si="285">YEAR(A523)</f>
        <v>2022</v>
      </c>
      <c r="BL523">
        <v>1978.4</v>
      </c>
      <c r="BM523">
        <v>1980.8</v>
      </c>
      <c r="BN523">
        <v>1937.4</v>
      </c>
      <c r="BO523">
        <v>1944.4</v>
      </c>
      <c r="BP523">
        <v>1977</v>
      </c>
      <c r="BQ523">
        <v>2159</v>
      </c>
      <c r="BR523">
        <v>2174.1999999999998</v>
      </c>
      <c r="BS523">
        <v>2194.8000000000002</v>
      </c>
      <c r="BT523">
        <v>2180.1999999999998</v>
      </c>
      <c r="BU523">
        <v>2173.6</v>
      </c>
      <c r="BV523">
        <v>2124.6</v>
      </c>
      <c r="BW523">
        <v>2036.2</v>
      </c>
      <c r="BX523">
        <v>2008.2</v>
      </c>
      <c r="BY523">
        <v>2022.1999999999998</v>
      </c>
      <c r="BZ523">
        <v>1992</v>
      </c>
      <c r="CA523">
        <v>1964.8000000000002</v>
      </c>
      <c r="CB523">
        <v>1886</v>
      </c>
      <c r="CC523">
        <v>1890.1999999999998</v>
      </c>
      <c r="CD523">
        <v>1921</v>
      </c>
      <c r="CE523">
        <v>1953.8</v>
      </c>
      <c r="CF523">
        <v>2000.6</v>
      </c>
      <c r="CG523">
        <v>1866.2</v>
      </c>
      <c r="CH523">
        <v>1861</v>
      </c>
      <c r="CI523">
        <v>1860.4</v>
      </c>
    </row>
    <row r="524" spans="1:87" x14ac:dyDescent="0.2">
      <c r="A524" s="7">
        <v>44710</v>
      </c>
      <c r="B524" s="2">
        <f t="shared" ref="B524:B587" si="286">ROUND($H$7*BL524,0)</f>
        <v>1869</v>
      </c>
      <c r="C524" s="2">
        <f t="shared" ref="C524:C587" si="287">ROUND($H$7*BM524,0)</f>
        <v>1853</v>
      </c>
      <c r="D524" s="2">
        <f t="shared" ref="D524:D587" si="288">ROUND($H$7*BN524,0)</f>
        <v>1844</v>
      </c>
      <c r="E524" s="2">
        <f t="shared" ref="E524:E587" si="289">ROUND($H$7*BO524,0)</f>
        <v>1853</v>
      </c>
      <c r="F524" s="2">
        <f t="shared" ref="F524:F587" si="290">ROUND($H$7*BP524,0)</f>
        <v>1921</v>
      </c>
      <c r="G524" s="2">
        <f t="shared" ref="G524:G587" si="291">ROUND($H$7*BQ524,0)</f>
        <v>2104</v>
      </c>
      <c r="H524" s="2">
        <f t="shared" ref="H524:H587" si="292">ROUND($H$7*BR524,0)</f>
        <v>2121</v>
      </c>
      <c r="I524" s="2">
        <f t="shared" ref="I524:I587" si="293">ROUND($H$7*BS524,0)</f>
        <v>2047</v>
      </c>
      <c r="J524" s="2">
        <f t="shared" ref="J524:J587" si="294">ROUND($H$7*BT524,0)</f>
        <v>2150</v>
      </c>
      <c r="K524" s="2">
        <f t="shared" ref="K524:K587" si="295">ROUND($H$7*BU524,0)</f>
        <v>2355</v>
      </c>
      <c r="L524" s="2">
        <f t="shared" ref="L524:L587" si="296">ROUND($H$7*BV524,0)</f>
        <v>2340</v>
      </c>
      <c r="M524" s="2">
        <f t="shared" ref="M524:M587" si="297">ROUND($H$7*BW524,0)</f>
        <v>2405</v>
      </c>
      <c r="N524" s="2">
        <f t="shared" ref="N524:N587" si="298">ROUND($H$7*BX524,0)</f>
        <v>2392</v>
      </c>
      <c r="O524" s="2">
        <f t="shared" ref="O524:O587" si="299">ROUND($H$7*BY524,0)</f>
        <v>2409</v>
      </c>
      <c r="P524" s="2">
        <f t="shared" ref="P524:P587" si="300">ROUND($H$7*BZ524,0)</f>
        <v>2279</v>
      </c>
      <c r="Q524" s="2">
        <f t="shared" ref="Q524:Q587" si="301">ROUND($H$7*CA524,0)</f>
        <v>2479</v>
      </c>
      <c r="R524" s="2">
        <f t="shared" ref="R524:R587" si="302">ROUND($H$7*CB524,0)</f>
        <v>2654</v>
      </c>
      <c r="S524" s="2">
        <f t="shared" ref="S524:S587" si="303">ROUND($H$7*CC524,0)</f>
        <v>2733</v>
      </c>
      <c r="T524" s="2">
        <f t="shared" ref="T524:T587" si="304">ROUND($H$7*CD524,0)</f>
        <v>2739</v>
      </c>
      <c r="U524" s="2">
        <f t="shared" ref="U524:U587" si="305">ROUND($H$7*CE524,0)</f>
        <v>2763</v>
      </c>
      <c r="V524" s="2">
        <f t="shared" ref="V524:V587" si="306">ROUND($H$7*CF524,0)</f>
        <v>2782</v>
      </c>
      <c r="W524" s="2">
        <f t="shared" ref="W524:W587" si="307">ROUND($H$7*CG524,0)</f>
        <v>2757</v>
      </c>
      <c r="X524" s="2">
        <f t="shared" ref="X524:X587" si="308">ROUND($H$7*CH524,0)</f>
        <v>2567</v>
      </c>
      <c r="Y524" s="2">
        <f t="shared" ref="Y524:Y587" si="309">ROUND($H$7*CI524,0)</f>
        <v>2074</v>
      </c>
      <c r="AA524" s="2">
        <f t="shared" si="279"/>
        <v>2763</v>
      </c>
      <c r="AB524" s="2">
        <f t="shared" ref="AB524:AB588" si="310">IF(AND(AE524&gt;1,AE524&lt;7),MAX(N524:Q524),MAX(I524:U524))</f>
        <v>2479</v>
      </c>
      <c r="AC524" s="2">
        <f t="shared" ref="AC524:AC587" si="311">MAX(B524:H524,V524:Y524)</f>
        <v>2782</v>
      </c>
      <c r="AE524" s="10">
        <v>2</v>
      </c>
      <c r="AF524" s="2">
        <f t="shared" si="280"/>
        <v>22186</v>
      </c>
      <c r="AG524" s="2">
        <f t="shared" si="281"/>
        <v>9559</v>
      </c>
      <c r="AH524" s="2">
        <f t="shared" si="282"/>
        <v>23745</v>
      </c>
      <c r="AI524" s="2">
        <f t="shared" si="283"/>
        <v>55490</v>
      </c>
      <c r="AK524">
        <f t="shared" si="284"/>
        <v>5</v>
      </c>
      <c r="AL524">
        <f t="shared" si="285"/>
        <v>2022</v>
      </c>
      <c r="BL524">
        <v>1855.1999999999998</v>
      </c>
      <c r="BM524">
        <v>1838.8</v>
      </c>
      <c r="BN524">
        <v>1829.6</v>
      </c>
      <c r="BO524">
        <v>1839</v>
      </c>
      <c r="BP524">
        <v>1906.2</v>
      </c>
      <c r="BQ524">
        <v>2088.1999999999998</v>
      </c>
      <c r="BR524">
        <v>2105.1999999999998</v>
      </c>
      <c r="BS524">
        <v>2031</v>
      </c>
      <c r="BT524">
        <v>2133.8000000000002</v>
      </c>
      <c r="BU524">
        <v>2336.6000000000004</v>
      </c>
      <c r="BV524">
        <v>2322.1999999999998</v>
      </c>
      <c r="BW524">
        <v>2386.4</v>
      </c>
      <c r="BX524">
        <v>2373.6</v>
      </c>
      <c r="BY524">
        <v>2390.4</v>
      </c>
      <c r="BZ524">
        <v>2261.8000000000002</v>
      </c>
      <c r="CA524">
        <v>2460.4</v>
      </c>
      <c r="CB524">
        <v>2634.2</v>
      </c>
      <c r="CC524">
        <v>2712</v>
      </c>
      <c r="CD524">
        <v>2718.6</v>
      </c>
      <c r="CE524">
        <v>2741.8</v>
      </c>
      <c r="CF524">
        <v>2760.6</v>
      </c>
      <c r="CG524">
        <v>2735.8</v>
      </c>
      <c r="CH524">
        <v>2547</v>
      </c>
      <c r="CI524">
        <v>2058.3999999999996</v>
      </c>
    </row>
    <row r="525" spans="1:87" x14ac:dyDescent="0.2">
      <c r="A525" s="7">
        <v>44711</v>
      </c>
      <c r="B525" s="2">
        <f t="shared" si="286"/>
        <v>2222</v>
      </c>
      <c r="C525" s="2">
        <f t="shared" si="287"/>
        <v>3276</v>
      </c>
      <c r="D525" s="2">
        <f t="shared" si="288"/>
        <v>3213</v>
      </c>
      <c r="E525" s="2">
        <f t="shared" si="289"/>
        <v>2025</v>
      </c>
      <c r="F525" s="2">
        <f t="shared" si="290"/>
        <v>1811</v>
      </c>
      <c r="G525" s="2">
        <f t="shared" si="291"/>
        <v>1868</v>
      </c>
      <c r="H525" s="2">
        <f t="shared" si="292"/>
        <v>1862</v>
      </c>
      <c r="I525" s="2">
        <f t="shared" si="293"/>
        <v>1886</v>
      </c>
      <c r="J525" s="2">
        <f t="shared" si="294"/>
        <v>1875</v>
      </c>
      <c r="K525" s="2">
        <f t="shared" si="295"/>
        <v>2278</v>
      </c>
      <c r="L525" s="2">
        <f t="shared" si="296"/>
        <v>3383</v>
      </c>
      <c r="M525" s="2">
        <f t="shared" si="297"/>
        <v>2445</v>
      </c>
      <c r="N525" s="2">
        <f t="shared" si="298"/>
        <v>2193</v>
      </c>
      <c r="O525" s="2">
        <f t="shared" si="299"/>
        <v>1861</v>
      </c>
      <c r="P525" s="2">
        <f t="shared" si="300"/>
        <v>1638</v>
      </c>
      <c r="Q525" s="2">
        <f t="shared" si="301"/>
        <v>1637</v>
      </c>
      <c r="R525" s="2">
        <f t="shared" si="302"/>
        <v>1674</v>
      </c>
      <c r="S525" s="2">
        <f t="shared" si="303"/>
        <v>1708</v>
      </c>
      <c r="T525" s="2">
        <f t="shared" si="304"/>
        <v>2054</v>
      </c>
      <c r="U525" s="2">
        <f t="shared" si="305"/>
        <v>2310</v>
      </c>
      <c r="V525" s="2">
        <f t="shared" si="306"/>
        <v>1800</v>
      </c>
      <c r="W525" s="2">
        <f t="shared" si="307"/>
        <v>1598</v>
      </c>
      <c r="X525" s="2">
        <f t="shared" si="308"/>
        <v>2300</v>
      </c>
      <c r="Y525" s="2">
        <f t="shared" si="309"/>
        <v>3013</v>
      </c>
      <c r="AA525" s="2">
        <f t="shared" si="279"/>
        <v>3383</v>
      </c>
      <c r="AB525" s="2">
        <f t="shared" si="310"/>
        <v>2193</v>
      </c>
      <c r="AC525" s="2">
        <f t="shared" si="311"/>
        <v>3276</v>
      </c>
      <c r="AE525" s="10">
        <v>3</v>
      </c>
      <c r="AF525" s="2">
        <f t="shared" si="280"/>
        <v>19613</v>
      </c>
      <c r="AG525" s="2">
        <f t="shared" si="281"/>
        <v>7329</v>
      </c>
      <c r="AH525" s="2">
        <f t="shared" si="282"/>
        <v>24988</v>
      </c>
      <c r="AI525" s="2">
        <f t="shared" si="283"/>
        <v>51930</v>
      </c>
      <c r="AK525">
        <f t="shared" si="284"/>
        <v>5</v>
      </c>
      <c r="AL525">
        <f t="shared" si="285"/>
        <v>2022</v>
      </c>
      <c r="BL525">
        <v>2205</v>
      </c>
      <c r="BM525">
        <v>3250.8</v>
      </c>
      <c r="BN525">
        <v>3188.4</v>
      </c>
      <c r="BO525">
        <v>2009.1999999999998</v>
      </c>
      <c r="BP525">
        <v>1796.8129999999999</v>
      </c>
      <c r="BQ525">
        <v>1854</v>
      </c>
      <c r="BR525">
        <v>1847.8</v>
      </c>
      <c r="BS525">
        <v>1871.6</v>
      </c>
      <c r="BT525">
        <v>1860.8000000000002</v>
      </c>
      <c r="BU525">
        <v>2260.2000000000003</v>
      </c>
      <c r="BV525">
        <v>3357.3999999999996</v>
      </c>
      <c r="BW525">
        <v>2426.4</v>
      </c>
      <c r="BX525">
        <v>2176.1999999999998</v>
      </c>
      <c r="BY525">
        <v>1846.8630000000001</v>
      </c>
      <c r="BZ525">
        <v>1625.7759999999998</v>
      </c>
      <c r="CA525">
        <v>1624.575</v>
      </c>
      <c r="CB525">
        <v>1661.4</v>
      </c>
      <c r="CC525">
        <v>1694.8000000000002</v>
      </c>
      <c r="CD525">
        <v>2037.9880000000001</v>
      </c>
      <c r="CE525">
        <v>2292.1750000000002</v>
      </c>
      <c r="CF525">
        <v>1785.8879999999999</v>
      </c>
      <c r="CG525">
        <v>1585.6</v>
      </c>
      <c r="CH525">
        <v>2282.8000000000002</v>
      </c>
      <c r="CI525">
        <v>2990.2</v>
      </c>
    </row>
    <row r="526" spans="1:87" x14ac:dyDescent="0.2">
      <c r="A526" s="7">
        <v>44712</v>
      </c>
      <c r="B526" s="2">
        <f t="shared" si="286"/>
        <v>1809</v>
      </c>
      <c r="C526" s="2">
        <f t="shared" si="287"/>
        <v>1660</v>
      </c>
      <c r="D526" s="2">
        <f t="shared" si="288"/>
        <v>1762</v>
      </c>
      <c r="E526" s="2">
        <f t="shared" si="289"/>
        <v>2900</v>
      </c>
      <c r="F526" s="2">
        <f t="shared" si="290"/>
        <v>3795</v>
      </c>
      <c r="G526" s="2">
        <f t="shared" si="291"/>
        <v>2230</v>
      </c>
      <c r="H526" s="2">
        <f t="shared" si="292"/>
        <v>1726</v>
      </c>
      <c r="I526" s="2">
        <f t="shared" si="293"/>
        <v>1753</v>
      </c>
      <c r="J526" s="2">
        <f t="shared" si="294"/>
        <v>1740</v>
      </c>
      <c r="K526" s="2">
        <f t="shared" si="295"/>
        <v>1687</v>
      </c>
      <c r="L526" s="2">
        <f t="shared" si="296"/>
        <v>1490</v>
      </c>
      <c r="M526" s="2">
        <f t="shared" si="297"/>
        <v>1556</v>
      </c>
      <c r="N526" s="2">
        <f t="shared" si="298"/>
        <v>1492</v>
      </c>
      <c r="O526" s="2">
        <f t="shared" si="299"/>
        <v>1488</v>
      </c>
      <c r="P526" s="2">
        <f t="shared" si="300"/>
        <v>1534</v>
      </c>
      <c r="Q526" s="2">
        <f t="shared" si="301"/>
        <v>1507</v>
      </c>
      <c r="R526" s="2">
        <f t="shared" si="302"/>
        <v>1498</v>
      </c>
      <c r="S526" s="2">
        <f t="shared" si="303"/>
        <v>1496</v>
      </c>
      <c r="T526" s="2">
        <f t="shared" si="304"/>
        <v>1500</v>
      </c>
      <c r="U526" s="2">
        <f t="shared" si="305"/>
        <v>1518</v>
      </c>
      <c r="V526" s="2">
        <f t="shared" si="306"/>
        <v>1510</v>
      </c>
      <c r="W526" s="2">
        <f t="shared" si="307"/>
        <v>1535</v>
      </c>
      <c r="X526" s="2">
        <f t="shared" si="308"/>
        <v>1542</v>
      </c>
      <c r="Y526" s="2">
        <f t="shared" si="309"/>
        <v>1505</v>
      </c>
      <c r="AA526" s="2">
        <f t="shared" si="279"/>
        <v>1753</v>
      </c>
      <c r="AB526" s="2">
        <f t="shared" si="310"/>
        <v>1534</v>
      </c>
      <c r="AC526" s="2">
        <f t="shared" si="311"/>
        <v>3795</v>
      </c>
      <c r="AE526" s="10">
        <v>4</v>
      </c>
      <c r="AF526" s="2">
        <f t="shared" si="280"/>
        <v>14238</v>
      </c>
      <c r="AG526" s="2">
        <f t="shared" si="281"/>
        <v>6021</v>
      </c>
      <c r="AH526" s="2">
        <f t="shared" si="282"/>
        <v>21974</v>
      </c>
      <c r="AI526" s="2">
        <f t="shared" si="283"/>
        <v>42233</v>
      </c>
      <c r="AK526">
        <f t="shared" si="284"/>
        <v>5</v>
      </c>
      <c r="AL526">
        <f t="shared" si="285"/>
        <v>2022</v>
      </c>
      <c r="BL526">
        <v>1795.1999999999998</v>
      </c>
      <c r="BM526">
        <v>1647.2</v>
      </c>
      <c r="BN526">
        <v>1748.6379999999999</v>
      </c>
      <c r="BO526">
        <v>2878.25</v>
      </c>
      <c r="BP526">
        <v>3766.1749999999997</v>
      </c>
      <c r="BQ526">
        <v>2213.1999999999998</v>
      </c>
      <c r="BR526">
        <v>1712.6</v>
      </c>
      <c r="BS526">
        <v>1739.6</v>
      </c>
      <c r="BT526">
        <v>1726.4</v>
      </c>
      <c r="BU526">
        <v>1674.4</v>
      </c>
      <c r="BV526">
        <v>1479</v>
      </c>
      <c r="BW526">
        <v>1544.4</v>
      </c>
      <c r="BX526">
        <v>1480.1999999999998</v>
      </c>
      <c r="BY526">
        <v>1476.6</v>
      </c>
      <c r="BZ526">
        <v>1522.8000000000002</v>
      </c>
      <c r="CA526">
        <v>1495.2</v>
      </c>
      <c r="CB526">
        <v>1486.4</v>
      </c>
      <c r="CC526">
        <v>1484.2</v>
      </c>
      <c r="CD526">
        <v>1488.4</v>
      </c>
      <c r="CE526">
        <v>1506.8</v>
      </c>
      <c r="CF526">
        <v>1498.8</v>
      </c>
      <c r="CG526">
        <v>1523.6</v>
      </c>
      <c r="CH526">
        <v>1530.6</v>
      </c>
      <c r="CI526">
        <v>1493.5430000000001</v>
      </c>
    </row>
    <row r="527" spans="1:87" x14ac:dyDescent="0.2">
      <c r="A527" s="7">
        <v>44713</v>
      </c>
      <c r="B527" s="2">
        <f t="shared" si="286"/>
        <v>1555</v>
      </c>
      <c r="C527" s="2">
        <f t="shared" si="287"/>
        <v>1570</v>
      </c>
      <c r="D527" s="2">
        <f t="shared" si="288"/>
        <v>1535</v>
      </c>
      <c r="E527" s="2">
        <f t="shared" si="289"/>
        <v>1522</v>
      </c>
      <c r="F527" s="2">
        <f t="shared" si="290"/>
        <v>1558</v>
      </c>
      <c r="G527" s="2">
        <f t="shared" si="291"/>
        <v>1796</v>
      </c>
      <c r="H527" s="2">
        <f t="shared" si="292"/>
        <v>2033</v>
      </c>
      <c r="I527" s="2">
        <f t="shared" si="293"/>
        <v>2155</v>
      </c>
      <c r="J527" s="2">
        <f t="shared" si="294"/>
        <v>2098</v>
      </c>
      <c r="K527" s="2">
        <f t="shared" si="295"/>
        <v>2390</v>
      </c>
      <c r="L527" s="2">
        <f t="shared" si="296"/>
        <v>3058</v>
      </c>
      <c r="M527" s="2">
        <f t="shared" si="297"/>
        <v>3577</v>
      </c>
      <c r="N527" s="2">
        <f t="shared" si="298"/>
        <v>2739</v>
      </c>
      <c r="O527" s="2">
        <f t="shared" si="299"/>
        <v>2321</v>
      </c>
      <c r="P527" s="2">
        <f t="shared" si="300"/>
        <v>2025</v>
      </c>
      <c r="Q527" s="2">
        <f t="shared" si="301"/>
        <v>2146</v>
      </c>
      <c r="R527" s="2">
        <f t="shared" si="302"/>
        <v>1927</v>
      </c>
      <c r="S527" s="2">
        <f t="shared" si="303"/>
        <v>1946</v>
      </c>
      <c r="T527" s="2">
        <f t="shared" si="304"/>
        <v>2155</v>
      </c>
      <c r="U527" s="2">
        <f t="shared" si="305"/>
        <v>2167</v>
      </c>
      <c r="V527" s="2">
        <f t="shared" si="306"/>
        <v>2203</v>
      </c>
      <c r="W527" s="2">
        <f t="shared" si="307"/>
        <v>2206</v>
      </c>
      <c r="X527" s="2">
        <f t="shared" si="308"/>
        <v>2293</v>
      </c>
      <c r="Y527" s="2">
        <f t="shared" si="309"/>
        <v>2370</v>
      </c>
      <c r="AA527" s="2">
        <f t="shared" si="279"/>
        <v>3577</v>
      </c>
      <c r="AB527" s="2">
        <f t="shared" si="310"/>
        <v>2739</v>
      </c>
      <c r="AC527" s="2">
        <f t="shared" si="311"/>
        <v>2370</v>
      </c>
      <c r="AE527" s="10">
        <v>5</v>
      </c>
      <c r="AF527" s="2">
        <f t="shared" si="280"/>
        <v>21473</v>
      </c>
      <c r="AG527" s="2">
        <f t="shared" si="281"/>
        <v>9231</v>
      </c>
      <c r="AH527" s="2">
        <f t="shared" si="282"/>
        <v>20641</v>
      </c>
      <c r="AI527" s="2">
        <f t="shared" si="283"/>
        <v>51345</v>
      </c>
      <c r="AK527">
        <f t="shared" si="284"/>
        <v>6</v>
      </c>
      <c r="AL527">
        <f t="shared" si="285"/>
        <v>2022</v>
      </c>
      <c r="BL527">
        <v>1543.55</v>
      </c>
      <c r="BM527">
        <v>1557.644</v>
      </c>
      <c r="BN527">
        <v>1523.15</v>
      </c>
      <c r="BO527">
        <v>1510.15</v>
      </c>
      <c r="BP527">
        <v>1545.6790000000001</v>
      </c>
      <c r="BQ527">
        <v>1782.6100000000001</v>
      </c>
      <c r="BR527">
        <v>2017.8100000000002</v>
      </c>
      <c r="BS527">
        <v>2139.0419999999999</v>
      </c>
      <c r="BT527">
        <v>2081.866</v>
      </c>
      <c r="BU527">
        <v>2371.6569999999997</v>
      </c>
      <c r="BV527">
        <v>3034.6369999999997</v>
      </c>
      <c r="BW527">
        <v>3549.8070000000002</v>
      </c>
      <c r="BX527">
        <v>2717.9199999999996</v>
      </c>
      <c r="BY527">
        <v>2303.5349999999999</v>
      </c>
      <c r="BZ527">
        <v>2009.2939999999999</v>
      </c>
      <c r="CA527">
        <v>2129.2690000000002</v>
      </c>
      <c r="CB527">
        <v>1912.047</v>
      </c>
      <c r="CC527">
        <v>1931.194</v>
      </c>
      <c r="CD527">
        <v>2138.4780000000001</v>
      </c>
      <c r="CE527">
        <v>2150.7780000000002</v>
      </c>
      <c r="CF527">
        <v>2185.91</v>
      </c>
      <c r="CG527">
        <v>2188.8789999999999</v>
      </c>
      <c r="CH527">
        <v>2275.2719999999999</v>
      </c>
      <c r="CI527">
        <v>2351.8009999999999</v>
      </c>
    </row>
    <row r="528" spans="1:87" x14ac:dyDescent="0.2">
      <c r="A528" s="7">
        <v>44714</v>
      </c>
      <c r="B528" s="2">
        <f t="shared" si="286"/>
        <v>2475</v>
      </c>
      <c r="C528" s="2">
        <f t="shared" si="287"/>
        <v>2520</v>
      </c>
      <c r="D528" s="2">
        <f t="shared" si="288"/>
        <v>2712</v>
      </c>
      <c r="E528" s="2">
        <f t="shared" si="289"/>
        <v>2887</v>
      </c>
      <c r="F528" s="2">
        <f t="shared" si="290"/>
        <v>2945</v>
      </c>
      <c r="G528" s="2">
        <f t="shared" si="291"/>
        <v>3052</v>
      </c>
      <c r="H528" s="2">
        <f t="shared" si="292"/>
        <v>3061</v>
      </c>
      <c r="I528" s="2">
        <f t="shared" si="293"/>
        <v>3972</v>
      </c>
      <c r="J528" s="2">
        <f t="shared" si="294"/>
        <v>4805</v>
      </c>
      <c r="K528" s="2">
        <f t="shared" si="295"/>
        <v>3456</v>
      </c>
      <c r="L528" s="2">
        <f t="shared" si="296"/>
        <v>3160</v>
      </c>
      <c r="M528" s="2">
        <f t="shared" si="297"/>
        <v>2993</v>
      </c>
      <c r="N528" s="2">
        <f t="shared" si="298"/>
        <v>2997</v>
      </c>
      <c r="O528" s="2">
        <f t="shared" si="299"/>
        <v>2810</v>
      </c>
      <c r="P528" s="2">
        <f t="shared" si="300"/>
        <v>2808</v>
      </c>
      <c r="Q528" s="2">
        <f t="shared" si="301"/>
        <v>2818</v>
      </c>
      <c r="R528" s="2">
        <f t="shared" si="302"/>
        <v>2814</v>
      </c>
      <c r="S528" s="2">
        <f t="shared" si="303"/>
        <v>2879</v>
      </c>
      <c r="T528" s="2">
        <f t="shared" si="304"/>
        <v>2721</v>
      </c>
      <c r="U528" s="2">
        <f t="shared" si="305"/>
        <v>2736</v>
      </c>
      <c r="V528" s="2">
        <f t="shared" si="306"/>
        <v>2716</v>
      </c>
      <c r="W528" s="2">
        <f t="shared" si="307"/>
        <v>2929</v>
      </c>
      <c r="X528" s="2">
        <f t="shared" si="308"/>
        <v>2959</v>
      </c>
      <c r="Y528" s="2">
        <f t="shared" si="309"/>
        <v>3044</v>
      </c>
      <c r="AA528" s="2">
        <f t="shared" si="279"/>
        <v>4805</v>
      </c>
      <c r="AB528" s="2">
        <f t="shared" si="310"/>
        <v>2997</v>
      </c>
      <c r="AC528" s="2">
        <f t="shared" si="311"/>
        <v>3061</v>
      </c>
      <c r="AE528" s="10">
        <v>6</v>
      </c>
      <c r="AF528" s="2">
        <f t="shared" si="280"/>
        <v>29536</v>
      </c>
      <c r="AG528" s="2">
        <f t="shared" si="281"/>
        <v>11433</v>
      </c>
      <c r="AH528" s="2">
        <f t="shared" si="282"/>
        <v>31300</v>
      </c>
      <c r="AI528" s="2">
        <f t="shared" si="283"/>
        <v>72269</v>
      </c>
      <c r="AK528">
        <f t="shared" si="284"/>
        <v>6</v>
      </c>
      <c r="AL528">
        <f t="shared" si="285"/>
        <v>2022</v>
      </c>
      <c r="BL528">
        <v>2456.442</v>
      </c>
      <c r="BM528">
        <v>2500.9760000000001</v>
      </c>
      <c r="BN528">
        <v>2691.75</v>
      </c>
      <c r="BO528">
        <v>2864.75</v>
      </c>
      <c r="BP528">
        <v>2922.2080000000001</v>
      </c>
      <c r="BQ528">
        <v>3028.422</v>
      </c>
      <c r="BR528">
        <v>3038.172</v>
      </c>
      <c r="BS528">
        <v>3941.788</v>
      </c>
      <c r="BT528">
        <v>4767.9740000000002</v>
      </c>
      <c r="BU528">
        <v>3429.5030000000002</v>
      </c>
      <c r="BV528">
        <v>3136.0920000000001</v>
      </c>
      <c r="BW528">
        <v>2970.172</v>
      </c>
      <c r="BX528">
        <v>2974.3719999999998</v>
      </c>
      <c r="BY528">
        <v>2789.0720000000001</v>
      </c>
      <c r="BZ528">
        <v>2787.0720000000001</v>
      </c>
      <c r="CA528">
        <v>2796.0720000000001</v>
      </c>
      <c r="CB528">
        <v>2792.4870000000001</v>
      </c>
      <c r="CC528">
        <v>2857.3410000000003</v>
      </c>
      <c r="CD528">
        <v>2700.3690000000001</v>
      </c>
      <c r="CE528">
        <v>2714.8720000000003</v>
      </c>
      <c r="CF528">
        <v>2695.3940000000002</v>
      </c>
      <c r="CG528">
        <v>2906.944</v>
      </c>
      <c r="CH528">
        <v>2936.1010000000001</v>
      </c>
      <c r="CI528">
        <v>3020.837</v>
      </c>
    </row>
    <row r="529" spans="1:87" x14ac:dyDescent="0.2">
      <c r="A529" s="7">
        <v>44715</v>
      </c>
      <c r="B529" s="2">
        <f t="shared" si="286"/>
        <v>2831</v>
      </c>
      <c r="C529" s="2">
        <f t="shared" si="287"/>
        <v>2557</v>
      </c>
      <c r="D529" s="2">
        <f t="shared" si="288"/>
        <v>2573</v>
      </c>
      <c r="E529" s="2">
        <f t="shared" si="289"/>
        <v>2563</v>
      </c>
      <c r="F529" s="2">
        <f t="shared" si="290"/>
        <v>2574</v>
      </c>
      <c r="G529" s="2">
        <f t="shared" si="291"/>
        <v>2566</v>
      </c>
      <c r="H529" s="2">
        <f t="shared" si="292"/>
        <v>2898</v>
      </c>
      <c r="I529" s="2">
        <f t="shared" si="293"/>
        <v>3836</v>
      </c>
      <c r="J529" s="2">
        <f t="shared" si="294"/>
        <v>5349</v>
      </c>
      <c r="K529" s="2">
        <f t="shared" si="295"/>
        <v>1525</v>
      </c>
      <c r="L529" s="2">
        <f t="shared" si="296"/>
        <v>1094</v>
      </c>
      <c r="M529" s="2">
        <f t="shared" si="297"/>
        <v>1185</v>
      </c>
      <c r="N529" s="2">
        <f t="shared" si="298"/>
        <v>1250</v>
      </c>
      <c r="O529" s="2">
        <f t="shared" si="299"/>
        <v>1272</v>
      </c>
      <c r="P529" s="2">
        <f t="shared" si="300"/>
        <v>1472</v>
      </c>
      <c r="Q529" s="2">
        <f t="shared" si="301"/>
        <v>1587</v>
      </c>
      <c r="R529" s="2">
        <f t="shared" si="302"/>
        <v>1646</v>
      </c>
      <c r="S529" s="2">
        <f t="shared" si="303"/>
        <v>1646</v>
      </c>
      <c r="T529" s="2">
        <f t="shared" si="304"/>
        <v>1703</v>
      </c>
      <c r="U529" s="2">
        <f t="shared" si="305"/>
        <v>1979</v>
      </c>
      <c r="V529" s="2">
        <f t="shared" si="306"/>
        <v>3012</v>
      </c>
      <c r="W529" s="2">
        <f t="shared" si="307"/>
        <v>5019</v>
      </c>
      <c r="X529" s="2">
        <f t="shared" si="308"/>
        <v>5658</v>
      </c>
      <c r="Y529" s="2">
        <f t="shared" si="309"/>
        <v>4863</v>
      </c>
      <c r="AA529" s="2">
        <f t="shared" si="279"/>
        <v>0</v>
      </c>
      <c r="AB529" s="2">
        <f t="shared" si="310"/>
        <v>5349</v>
      </c>
      <c r="AC529" s="2">
        <f t="shared" si="311"/>
        <v>5658</v>
      </c>
      <c r="AE529" s="10">
        <v>7</v>
      </c>
      <c r="AF529" s="2">
        <f t="shared" si="280"/>
        <v>0</v>
      </c>
      <c r="AG529" s="2">
        <f t="shared" si="281"/>
        <v>25544</v>
      </c>
      <c r="AH529" s="2">
        <f t="shared" si="282"/>
        <v>37114</v>
      </c>
      <c r="AI529" s="2">
        <f t="shared" si="283"/>
        <v>62658</v>
      </c>
      <c r="AK529">
        <f t="shared" si="284"/>
        <v>6</v>
      </c>
      <c r="AL529">
        <f t="shared" si="285"/>
        <v>2022</v>
      </c>
      <c r="BL529">
        <v>2809.2730000000001</v>
      </c>
      <c r="BM529">
        <v>2537.6730000000002</v>
      </c>
      <c r="BN529">
        <v>2553.3510000000001</v>
      </c>
      <c r="BO529">
        <v>2543.4299999999998</v>
      </c>
      <c r="BP529">
        <v>2554.83</v>
      </c>
      <c r="BQ529">
        <v>2546.4450000000002</v>
      </c>
      <c r="BR529">
        <v>2875.951</v>
      </c>
      <c r="BS529">
        <v>3806.8670000000002</v>
      </c>
      <c r="BT529">
        <v>5308.2479999999987</v>
      </c>
      <c r="BU529">
        <v>1513.1789999999999</v>
      </c>
      <c r="BV529">
        <v>1085.8</v>
      </c>
      <c r="BW529">
        <v>1176</v>
      </c>
      <c r="BX529">
        <v>1240.8</v>
      </c>
      <c r="BY529">
        <v>1262.5999999999999</v>
      </c>
      <c r="BZ529">
        <v>1461.1999999999998</v>
      </c>
      <c r="CA529">
        <v>1575.4</v>
      </c>
      <c r="CB529">
        <v>1633.1999999999998</v>
      </c>
      <c r="CC529">
        <v>1633</v>
      </c>
      <c r="CD529">
        <v>1689.8000000000002</v>
      </c>
      <c r="CE529">
        <v>1964</v>
      </c>
      <c r="CF529">
        <v>2988.8</v>
      </c>
      <c r="CG529">
        <v>4980.6959999999999</v>
      </c>
      <c r="CH529">
        <v>5614.7110000000002</v>
      </c>
      <c r="CI529">
        <v>4825.8310000000001</v>
      </c>
    </row>
    <row r="530" spans="1:87" x14ac:dyDescent="0.2">
      <c r="A530" s="7">
        <v>44716</v>
      </c>
      <c r="B530" s="2">
        <f t="shared" si="286"/>
        <v>4507</v>
      </c>
      <c r="C530" s="2">
        <f t="shared" si="287"/>
        <v>4499</v>
      </c>
      <c r="D530" s="2">
        <f t="shared" si="288"/>
        <v>4526</v>
      </c>
      <c r="E530" s="2">
        <f t="shared" si="289"/>
        <v>4512</v>
      </c>
      <c r="F530" s="2">
        <f t="shared" si="290"/>
        <v>4475</v>
      </c>
      <c r="G530" s="2">
        <f t="shared" si="291"/>
        <v>4435</v>
      </c>
      <c r="H530" s="2">
        <f t="shared" si="292"/>
        <v>4398</v>
      </c>
      <c r="I530" s="2">
        <f t="shared" si="293"/>
        <v>4409</v>
      </c>
      <c r="J530" s="2">
        <f t="shared" si="294"/>
        <v>4761</v>
      </c>
      <c r="K530" s="2">
        <f t="shared" si="295"/>
        <v>5428</v>
      </c>
      <c r="L530" s="2">
        <f t="shared" si="296"/>
        <v>6158</v>
      </c>
      <c r="M530" s="2">
        <f t="shared" si="297"/>
        <v>2127</v>
      </c>
      <c r="N530" s="2">
        <f t="shared" si="298"/>
        <v>2106</v>
      </c>
      <c r="O530" s="2">
        <f t="shared" si="299"/>
        <v>2158</v>
      </c>
      <c r="P530" s="2">
        <f t="shared" si="300"/>
        <v>2172</v>
      </c>
      <c r="Q530" s="2">
        <f t="shared" si="301"/>
        <v>2000</v>
      </c>
      <c r="R530" s="2">
        <f t="shared" si="302"/>
        <v>2097</v>
      </c>
      <c r="S530" s="2">
        <f t="shared" si="303"/>
        <v>2153</v>
      </c>
      <c r="T530" s="2">
        <f t="shared" si="304"/>
        <v>2148</v>
      </c>
      <c r="U530" s="2">
        <f t="shared" si="305"/>
        <v>2087</v>
      </c>
      <c r="V530" s="2">
        <f t="shared" si="306"/>
        <v>4008</v>
      </c>
      <c r="W530" s="2">
        <f t="shared" si="307"/>
        <v>4041</v>
      </c>
      <c r="X530" s="2">
        <f t="shared" si="308"/>
        <v>3298</v>
      </c>
      <c r="Y530" s="2">
        <f t="shared" si="309"/>
        <v>3335</v>
      </c>
      <c r="AA530" s="2">
        <f t="shared" si="279"/>
        <v>0</v>
      </c>
      <c r="AB530" s="2">
        <f t="shared" si="310"/>
        <v>6158</v>
      </c>
      <c r="AC530" s="2">
        <f t="shared" si="311"/>
        <v>4526</v>
      </c>
      <c r="AE530" s="10">
        <v>1</v>
      </c>
      <c r="AF530" s="2">
        <f t="shared" si="280"/>
        <v>0</v>
      </c>
      <c r="AG530" s="2">
        <f t="shared" si="281"/>
        <v>39804</v>
      </c>
      <c r="AH530" s="2">
        <f t="shared" si="282"/>
        <v>46034</v>
      </c>
      <c r="AI530" s="2">
        <f t="shared" si="283"/>
        <v>85838</v>
      </c>
      <c r="AK530">
        <f t="shared" si="284"/>
        <v>6</v>
      </c>
      <c r="AL530">
        <f t="shared" si="285"/>
        <v>2022</v>
      </c>
      <c r="BL530">
        <v>4472.482</v>
      </c>
      <c r="BM530">
        <v>4464.71</v>
      </c>
      <c r="BN530">
        <v>4491.6310000000003</v>
      </c>
      <c r="BO530">
        <v>4477.3810000000003</v>
      </c>
      <c r="BP530">
        <v>4440.5169999999998</v>
      </c>
      <c r="BQ530">
        <v>4401.4369999999999</v>
      </c>
      <c r="BR530">
        <v>4365</v>
      </c>
      <c r="BS530">
        <v>4375.2000000000007</v>
      </c>
      <c r="BT530">
        <v>4725.0509999999995</v>
      </c>
      <c r="BU530">
        <v>5386.5879999999997</v>
      </c>
      <c r="BV530">
        <v>6111.076</v>
      </c>
      <c r="BW530">
        <v>2110.6</v>
      </c>
      <c r="BX530">
        <v>2089.6</v>
      </c>
      <c r="BY530">
        <v>2141.4</v>
      </c>
      <c r="BZ530">
        <v>2155.6</v>
      </c>
      <c r="CA530">
        <v>1984.6</v>
      </c>
      <c r="CB530">
        <v>2081</v>
      </c>
      <c r="CC530">
        <v>2137</v>
      </c>
      <c r="CD530">
        <v>2131.4940000000001</v>
      </c>
      <c r="CE530">
        <v>2071.5569999999998</v>
      </c>
      <c r="CF530">
        <v>3977.2780000000002</v>
      </c>
      <c r="CG530">
        <v>4010.4</v>
      </c>
      <c r="CH530">
        <v>3272.6</v>
      </c>
      <c r="CI530">
        <v>3310</v>
      </c>
    </row>
    <row r="531" spans="1:87" x14ac:dyDescent="0.2">
      <c r="A531" s="7">
        <v>44717</v>
      </c>
      <c r="B531" s="2">
        <f t="shared" si="286"/>
        <v>3363</v>
      </c>
      <c r="C531" s="2">
        <f t="shared" si="287"/>
        <v>3371</v>
      </c>
      <c r="D531" s="2">
        <f t="shared" si="288"/>
        <v>3332</v>
      </c>
      <c r="E531" s="2">
        <f t="shared" si="289"/>
        <v>3368</v>
      </c>
      <c r="F531" s="2">
        <f t="shared" si="290"/>
        <v>3355</v>
      </c>
      <c r="G531" s="2">
        <f t="shared" si="291"/>
        <v>3311</v>
      </c>
      <c r="H531" s="2">
        <f t="shared" si="292"/>
        <v>3301</v>
      </c>
      <c r="I531" s="2">
        <f t="shared" si="293"/>
        <v>3330</v>
      </c>
      <c r="J531" s="2">
        <f t="shared" si="294"/>
        <v>3338</v>
      </c>
      <c r="K531" s="2">
        <f t="shared" si="295"/>
        <v>3356</v>
      </c>
      <c r="L531" s="2">
        <f t="shared" si="296"/>
        <v>3193</v>
      </c>
      <c r="M531" s="2">
        <f t="shared" si="297"/>
        <v>2612</v>
      </c>
      <c r="N531" s="2">
        <f t="shared" si="298"/>
        <v>2484</v>
      </c>
      <c r="O531" s="2">
        <f t="shared" si="299"/>
        <v>2455</v>
      </c>
      <c r="P531" s="2">
        <f t="shared" si="300"/>
        <v>2582</v>
      </c>
      <c r="Q531" s="2">
        <f t="shared" si="301"/>
        <v>2561</v>
      </c>
      <c r="R531" s="2">
        <f t="shared" si="302"/>
        <v>2526</v>
      </c>
      <c r="S531" s="2">
        <f t="shared" si="303"/>
        <v>2486</v>
      </c>
      <c r="T531" s="2">
        <f t="shared" si="304"/>
        <v>2404</v>
      </c>
      <c r="U531" s="2">
        <f t="shared" si="305"/>
        <v>2410</v>
      </c>
      <c r="V531" s="2">
        <f t="shared" si="306"/>
        <v>2452</v>
      </c>
      <c r="W531" s="2">
        <f t="shared" si="307"/>
        <v>2534</v>
      </c>
      <c r="X531" s="2">
        <f t="shared" si="308"/>
        <v>2544</v>
      </c>
      <c r="Y531" s="2">
        <f t="shared" si="309"/>
        <v>2574</v>
      </c>
      <c r="AA531" s="2">
        <f t="shared" si="279"/>
        <v>3356</v>
      </c>
      <c r="AB531" s="2">
        <f t="shared" si="310"/>
        <v>2582</v>
      </c>
      <c r="AC531" s="2">
        <f t="shared" si="311"/>
        <v>3371</v>
      </c>
      <c r="AE531" s="10">
        <v>2</v>
      </c>
      <c r="AF531" s="2">
        <f t="shared" si="280"/>
        <v>25655</v>
      </c>
      <c r="AG531" s="2">
        <f t="shared" si="281"/>
        <v>10082</v>
      </c>
      <c r="AH531" s="2">
        <f t="shared" si="282"/>
        <v>33505</v>
      </c>
      <c r="AI531" s="2">
        <f t="shared" si="283"/>
        <v>69242</v>
      </c>
      <c r="AK531">
        <f t="shared" si="284"/>
        <v>6</v>
      </c>
      <c r="AL531">
        <f t="shared" si="285"/>
        <v>2022</v>
      </c>
      <c r="BL531">
        <v>3337.8</v>
      </c>
      <c r="BM531">
        <v>3345.2</v>
      </c>
      <c r="BN531">
        <v>3307</v>
      </c>
      <c r="BO531">
        <v>3342</v>
      </c>
      <c r="BP531">
        <v>3329</v>
      </c>
      <c r="BQ531">
        <v>3285.8</v>
      </c>
      <c r="BR531">
        <v>3276.2</v>
      </c>
      <c r="BS531">
        <v>3305</v>
      </c>
      <c r="BT531">
        <v>3312.6000000000004</v>
      </c>
      <c r="BU531">
        <v>3330.3999999999996</v>
      </c>
      <c r="BV531">
        <v>3169</v>
      </c>
      <c r="BW531">
        <v>2591.8000000000002</v>
      </c>
      <c r="BX531">
        <v>2465.4</v>
      </c>
      <c r="BY531">
        <v>2436.8000000000002</v>
      </c>
      <c r="BZ531">
        <v>2562.8000000000002</v>
      </c>
      <c r="CA531">
        <v>2541.1999999999998</v>
      </c>
      <c r="CB531">
        <v>2506.8000000000002</v>
      </c>
      <c r="CC531">
        <v>2467</v>
      </c>
      <c r="CD531">
        <v>2386</v>
      </c>
      <c r="CE531">
        <v>2391.1999999999998</v>
      </c>
      <c r="CF531">
        <v>2433.1999999999998</v>
      </c>
      <c r="CG531">
        <v>2514.8000000000002</v>
      </c>
      <c r="CH531">
        <v>2524.6</v>
      </c>
      <c r="CI531">
        <v>2554</v>
      </c>
    </row>
    <row r="532" spans="1:87" x14ac:dyDescent="0.2">
      <c r="A532" s="7">
        <v>44718</v>
      </c>
      <c r="B532" s="2">
        <f t="shared" si="286"/>
        <v>2527</v>
      </c>
      <c r="C532" s="2">
        <f t="shared" si="287"/>
        <v>2507</v>
      </c>
      <c r="D532" s="2">
        <f t="shared" si="288"/>
        <v>2478</v>
      </c>
      <c r="E532" s="2">
        <f t="shared" si="289"/>
        <v>2515</v>
      </c>
      <c r="F532" s="2">
        <f t="shared" si="290"/>
        <v>2489</v>
      </c>
      <c r="G532" s="2">
        <f t="shared" si="291"/>
        <v>2498</v>
      </c>
      <c r="H532" s="2">
        <f t="shared" si="292"/>
        <v>2469</v>
      </c>
      <c r="I532" s="2">
        <f t="shared" si="293"/>
        <v>2444</v>
      </c>
      <c r="J532" s="2">
        <f t="shared" si="294"/>
        <v>2421</v>
      </c>
      <c r="K532" s="2">
        <f t="shared" si="295"/>
        <v>2370</v>
      </c>
      <c r="L532" s="2">
        <f t="shared" si="296"/>
        <v>2421</v>
      </c>
      <c r="M532" s="2">
        <f t="shared" si="297"/>
        <v>2668</v>
      </c>
      <c r="N532" s="2">
        <f t="shared" si="298"/>
        <v>2743</v>
      </c>
      <c r="O532" s="2">
        <f t="shared" si="299"/>
        <v>2782</v>
      </c>
      <c r="P532" s="2">
        <f t="shared" si="300"/>
        <v>3185</v>
      </c>
      <c r="Q532" s="2">
        <f t="shared" si="301"/>
        <v>3302</v>
      </c>
      <c r="R532" s="2">
        <f t="shared" si="302"/>
        <v>3273</v>
      </c>
      <c r="S532" s="2">
        <f t="shared" si="303"/>
        <v>3286</v>
      </c>
      <c r="T532" s="2">
        <f t="shared" si="304"/>
        <v>3295</v>
      </c>
      <c r="U532" s="2">
        <f t="shared" si="305"/>
        <v>3271</v>
      </c>
      <c r="V532" s="2">
        <f t="shared" si="306"/>
        <v>3300</v>
      </c>
      <c r="W532" s="2">
        <f t="shared" si="307"/>
        <v>3303</v>
      </c>
      <c r="X532" s="2">
        <f t="shared" si="308"/>
        <v>3353</v>
      </c>
      <c r="Y532" s="2">
        <f t="shared" si="309"/>
        <v>3342</v>
      </c>
      <c r="AA532" s="2">
        <f t="shared" si="279"/>
        <v>3295</v>
      </c>
      <c r="AB532" s="2">
        <f t="shared" si="310"/>
        <v>3302</v>
      </c>
      <c r="AC532" s="2">
        <f t="shared" si="311"/>
        <v>3353</v>
      </c>
      <c r="AE532" s="10">
        <v>3</v>
      </c>
      <c r="AF532" s="2">
        <f t="shared" si="280"/>
        <v>25449</v>
      </c>
      <c r="AG532" s="2">
        <f t="shared" si="281"/>
        <v>12012</v>
      </c>
      <c r="AH532" s="2">
        <f t="shared" si="282"/>
        <v>30781</v>
      </c>
      <c r="AI532" s="2">
        <f t="shared" si="283"/>
        <v>68242</v>
      </c>
      <c r="AK532">
        <f t="shared" si="284"/>
        <v>6</v>
      </c>
      <c r="AL532">
        <f t="shared" si="285"/>
        <v>2022</v>
      </c>
      <c r="BL532">
        <v>2508</v>
      </c>
      <c r="BM532">
        <v>2487.8000000000002</v>
      </c>
      <c r="BN532">
        <v>2458.8000000000002</v>
      </c>
      <c r="BO532">
        <v>2496</v>
      </c>
      <c r="BP532">
        <v>2470.4</v>
      </c>
      <c r="BQ532">
        <v>2479.1999999999998</v>
      </c>
      <c r="BR532">
        <v>2450.6000000000004</v>
      </c>
      <c r="BS532">
        <v>2425.1999999999998</v>
      </c>
      <c r="BT532">
        <v>2403</v>
      </c>
      <c r="BU532">
        <v>2352.3999999999996</v>
      </c>
      <c r="BV532">
        <v>2402.3999999999996</v>
      </c>
      <c r="BW532">
        <v>2647.4</v>
      </c>
      <c r="BX532">
        <v>2721.8</v>
      </c>
      <c r="BY532">
        <v>2761.2</v>
      </c>
      <c r="BZ532">
        <v>3161</v>
      </c>
      <c r="CA532">
        <v>3277</v>
      </c>
      <c r="CB532">
        <v>3248.2</v>
      </c>
      <c r="CC532">
        <v>3261.3999999999996</v>
      </c>
      <c r="CD532">
        <v>3269.6</v>
      </c>
      <c r="CE532">
        <v>3245.8</v>
      </c>
      <c r="CF532">
        <v>3275</v>
      </c>
      <c r="CG532">
        <v>3278</v>
      </c>
      <c r="CH532">
        <v>3327.8</v>
      </c>
      <c r="CI532">
        <v>3316.4</v>
      </c>
    </row>
    <row r="533" spans="1:87" x14ac:dyDescent="0.2">
      <c r="A533" s="7">
        <v>44719</v>
      </c>
      <c r="B533" s="2">
        <f t="shared" si="286"/>
        <v>3319</v>
      </c>
      <c r="C533" s="2">
        <f t="shared" si="287"/>
        <v>3360</v>
      </c>
      <c r="D533" s="2">
        <f t="shared" si="288"/>
        <v>2748</v>
      </c>
      <c r="E533" s="2">
        <f t="shared" si="289"/>
        <v>2653</v>
      </c>
      <c r="F533" s="2">
        <f t="shared" si="290"/>
        <v>2652</v>
      </c>
      <c r="G533" s="2">
        <f t="shared" si="291"/>
        <v>3805</v>
      </c>
      <c r="H533" s="2">
        <f t="shared" si="292"/>
        <v>4329</v>
      </c>
      <c r="I533" s="2">
        <f t="shared" si="293"/>
        <v>6095</v>
      </c>
      <c r="J533" s="2">
        <f t="shared" si="294"/>
        <v>3299</v>
      </c>
      <c r="K533" s="2">
        <f t="shared" si="295"/>
        <v>3855</v>
      </c>
      <c r="L533" s="2">
        <f t="shared" si="296"/>
        <v>3997</v>
      </c>
      <c r="M533" s="2">
        <f t="shared" si="297"/>
        <v>4202</v>
      </c>
      <c r="N533" s="2">
        <f t="shared" si="298"/>
        <v>4228</v>
      </c>
      <c r="O533" s="2">
        <f t="shared" si="299"/>
        <v>3562</v>
      </c>
      <c r="P533" s="2">
        <f t="shared" si="300"/>
        <v>4061</v>
      </c>
      <c r="Q533" s="2">
        <f t="shared" si="301"/>
        <v>4337</v>
      </c>
      <c r="R533" s="2">
        <f t="shared" si="302"/>
        <v>4094</v>
      </c>
      <c r="S533" s="2">
        <f t="shared" si="303"/>
        <v>3733</v>
      </c>
      <c r="T533" s="2">
        <f t="shared" si="304"/>
        <v>1873</v>
      </c>
      <c r="U533" s="2">
        <f t="shared" si="305"/>
        <v>1867</v>
      </c>
      <c r="V533" s="2">
        <f t="shared" si="306"/>
        <v>1827</v>
      </c>
      <c r="W533" s="2">
        <f t="shared" si="307"/>
        <v>1614</v>
      </c>
      <c r="X533" s="2">
        <f t="shared" si="308"/>
        <v>5007</v>
      </c>
      <c r="Y533" s="2">
        <f t="shared" si="309"/>
        <v>5184</v>
      </c>
      <c r="AA533" s="2">
        <f t="shared" si="279"/>
        <v>6095</v>
      </c>
      <c r="AB533" s="2">
        <f t="shared" si="310"/>
        <v>4337</v>
      </c>
      <c r="AC533" s="2">
        <f t="shared" si="311"/>
        <v>5184</v>
      </c>
      <c r="AE533" s="10">
        <v>4</v>
      </c>
      <c r="AF533" s="2">
        <f t="shared" si="280"/>
        <v>33015</v>
      </c>
      <c r="AG533" s="2">
        <f t="shared" si="281"/>
        <v>16188</v>
      </c>
      <c r="AH533" s="2">
        <f t="shared" si="282"/>
        <v>36498</v>
      </c>
      <c r="AI533" s="2">
        <f t="shared" si="283"/>
        <v>85701</v>
      </c>
      <c r="AK533">
        <f t="shared" si="284"/>
        <v>6</v>
      </c>
      <c r="AL533">
        <f t="shared" si="285"/>
        <v>2022</v>
      </c>
      <c r="BL533">
        <v>3294</v>
      </c>
      <c r="BM533">
        <v>3334.8</v>
      </c>
      <c r="BN533">
        <v>2727.2</v>
      </c>
      <c r="BO533">
        <v>2632.6</v>
      </c>
      <c r="BP533">
        <v>2631.6000000000004</v>
      </c>
      <c r="BQ533">
        <v>3776.0000000000005</v>
      </c>
      <c r="BR533">
        <v>4295.9130000000005</v>
      </c>
      <c r="BS533">
        <v>6048.9250000000002</v>
      </c>
      <c r="BT533">
        <v>3273.9999999999995</v>
      </c>
      <c r="BU533">
        <v>3825.663</v>
      </c>
      <c r="BV533">
        <v>3966.7380000000003</v>
      </c>
      <c r="BW533">
        <v>4169.5879999999997</v>
      </c>
      <c r="BX533">
        <v>4196.1499999999996</v>
      </c>
      <c r="BY533">
        <v>3535.1759999999999</v>
      </c>
      <c r="BZ533">
        <v>4029.8380000000002</v>
      </c>
      <c r="CA533">
        <v>4303.6379999999999</v>
      </c>
      <c r="CB533">
        <v>4062.7249999999999</v>
      </c>
      <c r="CC533">
        <v>3704.4879999999998</v>
      </c>
      <c r="CD533">
        <v>1858.876</v>
      </c>
      <c r="CE533">
        <v>1853.1999999999998</v>
      </c>
      <c r="CF533">
        <v>1813.2</v>
      </c>
      <c r="CG533">
        <v>1601.8</v>
      </c>
      <c r="CH533">
        <v>4968.8540000000003</v>
      </c>
      <c r="CI533">
        <v>5145.0120000000006</v>
      </c>
    </row>
    <row r="534" spans="1:87" x14ac:dyDescent="0.2">
      <c r="A534" s="7">
        <v>44720</v>
      </c>
      <c r="B534" s="2">
        <f t="shared" si="286"/>
        <v>5189</v>
      </c>
      <c r="C534" s="2">
        <f t="shared" si="287"/>
        <v>5198</v>
      </c>
      <c r="D534" s="2">
        <f t="shared" si="288"/>
        <v>5146</v>
      </c>
      <c r="E534" s="2">
        <f t="shared" si="289"/>
        <v>5090</v>
      </c>
      <c r="F534" s="2">
        <f t="shared" si="290"/>
        <v>5062</v>
      </c>
      <c r="G534" s="2">
        <f t="shared" si="291"/>
        <v>5086</v>
      </c>
      <c r="H534" s="2">
        <f t="shared" si="292"/>
        <v>5057</v>
      </c>
      <c r="I534" s="2">
        <f t="shared" si="293"/>
        <v>5101</v>
      </c>
      <c r="J534" s="2">
        <f t="shared" si="294"/>
        <v>6275</v>
      </c>
      <c r="K534" s="2">
        <f t="shared" si="295"/>
        <v>6553</v>
      </c>
      <c r="L534" s="2">
        <f t="shared" si="296"/>
        <v>5147</v>
      </c>
      <c r="M534" s="2">
        <f t="shared" si="297"/>
        <v>1924</v>
      </c>
      <c r="N534" s="2">
        <f t="shared" si="298"/>
        <v>2112</v>
      </c>
      <c r="O534" s="2">
        <f t="shared" si="299"/>
        <v>2345</v>
      </c>
      <c r="P534" s="2">
        <f t="shared" si="300"/>
        <v>2368</v>
      </c>
      <c r="Q534" s="2">
        <f t="shared" si="301"/>
        <v>2347</v>
      </c>
      <c r="R534" s="2">
        <f t="shared" si="302"/>
        <v>2348</v>
      </c>
      <c r="S534" s="2">
        <f t="shared" si="303"/>
        <v>2337</v>
      </c>
      <c r="T534" s="2">
        <f t="shared" si="304"/>
        <v>2388</v>
      </c>
      <c r="U534" s="2">
        <f t="shared" si="305"/>
        <v>2436</v>
      </c>
      <c r="V534" s="2">
        <f t="shared" si="306"/>
        <v>2432</v>
      </c>
      <c r="W534" s="2">
        <f t="shared" si="307"/>
        <v>2296</v>
      </c>
      <c r="X534" s="2">
        <f t="shared" si="308"/>
        <v>5783</v>
      </c>
      <c r="Y534" s="2">
        <f t="shared" si="309"/>
        <v>4980</v>
      </c>
      <c r="AA534" s="2">
        <f t="shared" si="279"/>
        <v>6553</v>
      </c>
      <c r="AB534" s="2">
        <f t="shared" si="310"/>
        <v>2368</v>
      </c>
      <c r="AC534" s="2">
        <f t="shared" si="311"/>
        <v>5783</v>
      </c>
      <c r="AE534" s="10">
        <v>5</v>
      </c>
      <c r="AF534" s="2">
        <f t="shared" si="280"/>
        <v>34509</v>
      </c>
      <c r="AG534" s="2">
        <f t="shared" si="281"/>
        <v>9172</v>
      </c>
      <c r="AH534" s="2">
        <f t="shared" si="282"/>
        <v>51319</v>
      </c>
      <c r="AI534" s="2">
        <f t="shared" si="283"/>
        <v>95000</v>
      </c>
      <c r="AK534">
        <f t="shared" si="284"/>
        <v>6</v>
      </c>
      <c r="AL534">
        <f t="shared" si="285"/>
        <v>2022</v>
      </c>
      <c r="BL534">
        <v>5149.268</v>
      </c>
      <c r="BM534">
        <v>5158.3580000000002</v>
      </c>
      <c r="BN534">
        <v>5107.2</v>
      </c>
      <c r="BO534">
        <v>5050.7999999999993</v>
      </c>
      <c r="BP534">
        <v>5023.6000000000004</v>
      </c>
      <c r="BQ534">
        <v>5047.2</v>
      </c>
      <c r="BR534">
        <v>5018.3999999999996</v>
      </c>
      <c r="BS534">
        <v>5062</v>
      </c>
      <c r="BT534">
        <v>6227</v>
      </c>
      <c r="BU534">
        <v>6503.2</v>
      </c>
      <c r="BV534">
        <v>5108</v>
      </c>
      <c r="BW534">
        <v>1909.6000000000001</v>
      </c>
      <c r="BX534">
        <v>2096.1999999999998</v>
      </c>
      <c r="BY534">
        <v>2327.1999999999998</v>
      </c>
      <c r="BZ534">
        <v>2349.7750000000001</v>
      </c>
      <c r="CA534">
        <v>2329.6</v>
      </c>
      <c r="CB534">
        <v>2330.5250000000001</v>
      </c>
      <c r="CC534">
        <v>2319.1130000000003</v>
      </c>
      <c r="CD534">
        <v>2369.3879999999999</v>
      </c>
      <c r="CE534">
        <v>2417.8379999999997</v>
      </c>
      <c r="CF534">
        <v>2413.1130000000003</v>
      </c>
      <c r="CG534">
        <v>2278.1750000000002</v>
      </c>
      <c r="CH534">
        <v>5739.4</v>
      </c>
      <c r="CI534">
        <v>4941.8</v>
      </c>
    </row>
    <row r="535" spans="1:87" x14ac:dyDescent="0.2">
      <c r="A535" s="7">
        <v>44721</v>
      </c>
      <c r="B535" s="2">
        <f t="shared" si="286"/>
        <v>3492</v>
      </c>
      <c r="C535" s="2">
        <f t="shared" si="287"/>
        <v>3480</v>
      </c>
      <c r="D535" s="2">
        <f t="shared" si="288"/>
        <v>3439</v>
      </c>
      <c r="E535" s="2">
        <f t="shared" si="289"/>
        <v>3436</v>
      </c>
      <c r="F535" s="2">
        <f t="shared" si="290"/>
        <v>3400</v>
      </c>
      <c r="G535" s="2">
        <f t="shared" si="291"/>
        <v>3807</v>
      </c>
      <c r="H535" s="2">
        <f t="shared" si="292"/>
        <v>4400</v>
      </c>
      <c r="I535" s="2">
        <f t="shared" si="293"/>
        <v>4583</v>
      </c>
      <c r="J535" s="2">
        <f t="shared" si="294"/>
        <v>4640</v>
      </c>
      <c r="K535" s="2">
        <f t="shared" si="295"/>
        <v>4639</v>
      </c>
      <c r="L535" s="2">
        <f t="shared" si="296"/>
        <v>4076</v>
      </c>
      <c r="M535" s="2">
        <f t="shared" si="297"/>
        <v>3591</v>
      </c>
      <c r="N535" s="2">
        <f t="shared" si="298"/>
        <v>3599</v>
      </c>
      <c r="O535" s="2">
        <f t="shared" si="299"/>
        <v>3614</v>
      </c>
      <c r="P535" s="2">
        <f t="shared" si="300"/>
        <v>3531</v>
      </c>
      <c r="Q535" s="2">
        <f t="shared" si="301"/>
        <v>3375</v>
      </c>
      <c r="R535" s="2">
        <f t="shared" si="302"/>
        <v>2630</v>
      </c>
      <c r="S535" s="2">
        <f t="shared" si="303"/>
        <v>2556</v>
      </c>
      <c r="T535" s="2">
        <f t="shared" si="304"/>
        <v>2535</v>
      </c>
      <c r="U535" s="2">
        <f t="shared" si="305"/>
        <v>2519</v>
      </c>
      <c r="V535" s="2">
        <f t="shared" si="306"/>
        <v>2535</v>
      </c>
      <c r="W535" s="2">
        <f t="shared" si="307"/>
        <v>2546</v>
      </c>
      <c r="X535" s="2">
        <f t="shared" si="308"/>
        <v>3336</v>
      </c>
      <c r="Y535" s="2">
        <f t="shared" si="309"/>
        <v>3593</v>
      </c>
      <c r="AA535" s="2">
        <f t="shared" si="279"/>
        <v>4640</v>
      </c>
      <c r="AB535" s="2">
        <f t="shared" si="310"/>
        <v>3614</v>
      </c>
      <c r="AC535" s="2">
        <f t="shared" si="311"/>
        <v>4400</v>
      </c>
      <c r="AE535" s="10">
        <v>6</v>
      </c>
      <c r="AF535" s="2">
        <f t="shared" si="280"/>
        <v>31769</v>
      </c>
      <c r="AG535" s="2">
        <f t="shared" si="281"/>
        <v>14119</v>
      </c>
      <c r="AH535" s="2">
        <f t="shared" si="282"/>
        <v>37464</v>
      </c>
      <c r="AI535" s="2">
        <f t="shared" si="283"/>
        <v>83352</v>
      </c>
      <c r="AK535">
        <f t="shared" si="284"/>
        <v>6</v>
      </c>
      <c r="AL535">
        <f t="shared" si="285"/>
        <v>2022</v>
      </c>
      <c r="BL535">
        <v>3465.6000000000004</v>
      </c>
      <c r="BM535">
        <v>3453.8</v>
      </c>
      <c r="BN535">
        <v>3413.2</v>
      </c>
      <c r="BO535">
        <v>3410.2</v>
      </c>
      <c r="BP535">
        <v>3374</v>
      </c>
      <c r="BQ535">
        <v>3778</v>
      </c>
      <c r="BR535">
        <v>4366.2000000000007</v>
      </c>
      <c r="BS535">
        <v>4548</v>
      </c>
      <c r="BT535">
        <v>4604.6000000000004</v>
      </c>
      <c r="BU535">
        <v>4604</v>
      </c>
      <c r="BV535">
        <v>4045</v>
      </c>
      <c r="BW535">
        <v>3563.6</v>
      </c>
      <c r="BX535">
        <v>3571.4</v>
      </c>
      <c r="BY535">
        <v>3586</v>
      </c>
      <c r="BZ535">
        <v>3504.4</v>
      </c>
      <c r="CA535">
        <v>3348.8779999999997</v>
      </c>
      <c r="CB535">
        <v>2610.1999999999998</v>
      </c>
      <c r="CC535">
        <v>2536.1999999999998</v>
      </c>
      <c r="CD535">
        <v>2516.1999999999998</v>
      </c>
      <c r="CE535">
        <v>2499.4</v>
      </c>
      <c r="CF535">
        <v>2515.6000000000004</v>
      </c>
      <c r="CG535">
        <v>2526.6</v>
      </c>
      <c r="CH535">
        <v>3310.8</v>
      </c>
      <c r="CI535">
        <v>3565.8</v>
      </c>
    </row>
    <row r="536" spans="1:87" x14ac:dyDescent="0.2">
      <c r="A536" s="7">
        <v>44722</v>
      </c>
      <c r="B536" s="2">
        <f t="shared" si="286"/>
        <v>4226</v>
      </c>
      <c r="C536" s="2">
        <f t="shared" si="287"/>
        <v>3609</v>
      </c>
      <c r="D536" s="2">
        <f t="shared" si="288"/>
        <v>3600</v>
      </c>
      <c r="E536" s="2">
        <f t="shared" si="289"/>
        <v>3606</v>
      </c>
      <c r="F536" s="2">
        <f t="shared" si="290"/>
        <v>3722</v>
      </c>
      <c r="G536" s="2">
        <f t="shared" si="291"/>
        <v>3883</v>
      </c>
      <c r="H536" s="2">
        <f t="shared" si="292"/>
        <v>4037</v>
      </c>
      <c r="I536" s="2">
        <f t="shared" si="293"/>
        <v>3206</v>
      </c>
      <c r="J536" s="2">
        <f t="shared" si="294"/>
        <v>3152</v>
      </c>
      <c r="K536" s="2">
        <f t="shared" si="295"/>
        <v>2942</v>
      </c>
      <c r="L536" s="2">
        <f t="shared" si="296"/>
        <v>3123</v>
      </c>
      <c r="M536" s="2">
        <f t="shared" si="297"/>
        <v>3180</v>
      </c>
      <c r="N536" s="2">
        <f t="shared" si="298"/>
        <v>3065</v>
      </c>
      <c r="O536" s="2">
        <f t="shared" si="299"/>
        <v>3459</v>
      </c>
      <c r="P536" s="2">
        <f t="shared" si="300"/>
        <v>3286</v>
      </c>
      <c r="Q536" s="2">
        <f t="shared" si="301"/>
        <v>3127</v>
      </c>
      <c r="R536" s="2">
        <f t="shared" si="302"/>
        <v>3104</v>
      </c>
      <c r="S536" s="2">
        <f t="shared" si="303"/>
        <v>3157</v>
      </c>
      <c r="T536" s="2">
        <f t="shared" si="304"/>
        <v>3129</v>
      </c>
      <c r="U536" s="2">
        <f t="shared" si="305"/>
        <v>3537</v>
      </c>
      <c r="V536" s="2">
        <f t="shared" si="306"/>
        <v>3402</v>
      </c>
      <c r="W536" s="2">
        <f t="shared" si="307"/>
        <v>3417</v>
      </c>
      <c r="X536" s="2">
        <f t="shared" si="308"/>
        <v>3463</v>
      </c>
      <c r="Y536" s="2">
        <f t="shared" si="309"/>
        <v>3645</v>
      </c>
      <c r="AA536" s="2">
        <f t="shared" si="279"/>
        <v>0</v>
      </c>
      <c r="AB536" s="2">
        <f t="shared" si="310"/>
        <v>3537</v>
      </c>
      <c r="AC536" s="2">
        <f t="shared" si="311"/>
        <v>4226</v>
      </c>
      <c r="AE536" s="10">
        <v>7</v>
      </c>
      <c r="AF536" s="2">
        <f t="shared" si="280"/>
        <v>0</v>
      </c>
      <c r="AG536" s="2">
        <f t="shared" si="281"/>
        <v>41467</v>
      </c>
      <c r="AH536" s="2">
        <f t="shared" si="282"/>
        <v>40610</v>
      </c>
      <c r="AI536" s="2">
        <f t="shared" si="283"/>
        <v>82077</v>
      </c>
      <c r="AK536">
        <f t="shared" si="284"/>
        <v>6</v>
      </c>
      <c r="AL536">
        <f t="shared" si="285"/>
        <v>2022</v>
      </c>
      <c r="BL536">
        <v>4194</v>
      </c>
      <c r="BM536">
        <v>3582</v>
      </c>
      <c r="BN536">
        <v>3573</v>
      </c>
      <c r="BO536">
        <v>3579</v>
      </c>
      <c r="BP536">
        <v>3693.8</v>
      </c>
      <c r="BQ536">
        <v>3853</v>
      </c>
      <c r="BR536">
        <v>4005.9379999999996</v>
      </c>
      <c r="BS536">
        <v>3181.2</v>
      </c>
      <c r="BT536">
        <v>3128</v>
      </c>
      <c r="BU536">
        <v>2919.2</v>
      </c>
      <c r="BV536">
        <v>3099.2</v>
      </c>
      <c r="BW536">
        <v>3155.6000000000004</v>
      </c>
      <c r="BX536">
        <v>3042</v>
      </c>
      <c r="BY536">
        <v>3432.2</v>
      </c>
      <c r="BZ536">
        <v>3261.2</v>
      </c>
      <c r="CA536">
        <v>3103.4</v>
      </c>
      <c r="CB536">
        <v>3080.6</v>
      </c>
      <c r="CC536">
        <v>3132.6</v>
      </c>
      <c r="CD536">
        <v>3104.8</v>
      </c>
      <c r="CE536">
        <v>3510</v>
      </c>
      <c r="CF536">
        <v>3376.2</v>
      </c>
      <c r="CG536">
        <v>3391.2</v>
      </c>
      <c r="CH536">
        <v>3436.2</v>
      </c>
      <c r="CI536">
        <v>3617</v>
      </c>
    </row>
    <row r="537" spans="1:87" x14ac:dyDescent="0.2">
      <c r="A537" s="7">
        <v>44723</v>
      </c>
      <c r="B537" s="2">
        <f t="shared" si="286"/>
        <v>4010</v>
      </c>
      <c r="C537" s="2">
        <f t="shared" si="287"/>
        <v>4113</v>
      </c>
      <c r="D537" s="2">
        <f t="shared" si="288"/>
        <v>4114</v>
      </c>
      <c r="E537" s="2">
        <f t="shared" si="289"/>
        <v>4093</v>
      </c>
      <c r="F537" s="2">
        <f t="shared" si="290"/>
        <v>4022</v>
      </c>
      <c r="G537" s="2">
        <f t="shared" si="291"/>
        <v>3989</v>
      </c>
      <c r="H537" s="2">
        <f t="shared" si="292"/>
        <v>3981</v>
      </c>
      <c r="I537" s="2">
        <f t="shared" si="293"/>
        <v>3969</v>
      </c>
      <c r="J537" s="2">
        <f t="shared" si="294"/>
        <v>3981</v>
      </c>
      <c r="K537" s="2">
        <f t="shared" si="295"/>
        <v>3990</v>
      </c>
      <c r="L537" s="2">
        <f t="shared" si="296"/>
        <v>4005</v>
      </c>
      <c r="M537" s="2">
        <f t="shared" si="297"/>
        <v>3999</v>
      </c>
      <c r="N537" s="2">
        <f t="shared" si="298"/>
        <v>4003</v>
      </c>
      <c r="O537" s="2">
        <f t="shared" si="299"/>
        <v>3745</v>
      </c>
      <c r="P537" s="2">
        <f t="shared" si="300"/>
        <v>3209</v>
      </c>
      <c r="Q537" s="2">
        <f t="shared" si="301"/>
        <v>3020</v>
      </c>
      <c r="R537" s="2">
        <f t="shared" si="302"/>
        <v>2965</v>
      </c>
      <c r="S537" s="2">
        <f t="shared" si="303"/>
        <v>2957</v>
      </c>
      <c r="T537" s="2">
        <f t="shared" si="304"/>
        <v>3214</v>
      </c>
      <c r="U537" s="2">
        <f t="shared" si="305"/>
        <v>3291</v>
      </c>
      <c r="V537" s="2">
        <f t="shared" si="306"/>
        <v>3312</v>
      </c>
      <c r="W537" s="2">
        <f t="shared" si="307"/>
        <v>5362</v>
      </c>
      <c r="X537" s="2">
        <f t="shared" si="308"/>
        <v>5948</v>
      </c>
      <c r="Y537" s="2">
        <f t="shared" si="309"/>
        <v>5770</v>
      </c>
      <c r="AA537" s="2">
        <f t="shared" si="279"/>
        <v>0</v>
      </c>
      <c r="AB537" s="2">
        <f t="shared" si="310"/>
        <v>4005</v>
      </c>
      <c r="AC537" s="2">
        <f t="shared" si="311"/>
        <v>5948</v>
      </c>
      <c r="AE537" s="10">
        <v>1</v>
      </c>
      <c r="AF537" s="2">
        <f t="shared" si="280"/>
        <v>0</v>
      </c>
      <c r="AG537" s="2">
        <f t="shared" si="281"/>
        <v>46348</v>
      </c>
      <c r="AH537" s="2">
        <f t="shared" si="282"/>
        <v>48714</v>
      </c>
      <c r="AI537" s="2">
        <f t="shared" si="283"/>
        <v>95062</v>
      </c>
      <c r="AK537">
        <f t="shared" si="284"/>
        <v>6</v>
      </c>
      <c r="AL537">
        <f t="shared" si="285"/>
        <v>2022</v>
      </c>
      <c r="BL537">
        <v>3979.4</v>
      </c>
      <c r="BM537">
        <v>4081.8</v>
      </c>
      <c r="BN537">
        <v>4082.4</v>
      </c>
      <c r="BO537">
        <v>4062.2</v>
      </c>
      <c r="BP537">
        <v>3991.6000000000004</v>
      </c>
      <c r="BQ537">
        <v>3958.6</v>
      </c>
      <c r="BR537">
        <v>3950.8</v>
      </c>
      <c r="BS537">
        <v>3938.3999999999996</v>
      </c>
      <c r="BT537">
        <v>3950.3999999999996</v>
      </c>
      <c r="BU537">
        <v>3959.2</v>
      </c>
      <c r="BV537">
        <v>3974.7999999999997</v>
      </c>
      <c r="BW537">
        <v>3968.8</v>
      </c>
      <c r="BX537">
        <v>3972.6</v>
      </c>
      <c r="BY537">
        <v>3716</v>
      </c>
      <c r="BZ537">
        <v>3184.2</v>
      </c>
      <c r="CA537">
        <v>2996.6000000000004</v>
      </c>
      <c r="CB537">
        <v>2942.2</v>
      </c>
      <c r="CC537">
        <v>2934.5630000000001</v>
      </c>
      <c r="CD537">
        <v>3189.0629999999996</v>
      </c>
      <c r="CE537">
        <v>3265.85</v>
      </c>
      <c r="CF537">
        <v>3286.8</v>
      </c>
      <c r="CG537">
        <v>5320.75</v>
      </c>
      <c r="CH537">
        <v>5903.1880000000001</v>
      </c>
      <c r="CI537">
        <v>5726.2499999999991</v>
      </c>
    </row>
    <row r="538" spans="1:87" x14ac:dyDescent="0.2">
      <c r="A538" s="7">
        <v>44724</v>
      </c>
      <c r="B538" s="2">
        <f t="shared" si="286"/>
        <v>5120</v>
      </c>
      <c r="C538" s="2">
        <f t="shared" si="287"/>
        <v>4785</v>
      </c>
      <c r="D538" s="2">
        <f t="shared" si="288"/>
        <v>3980</v>
      </c>
      <c r="E538" s="2">
        <f t="shared" si="289"/>
        <v>2668</v>
      </c>
      <c r="F538" s="2">
        <f t="shared" si="290"/>
        <v>2639</v>
      </c>
      <c r="G538" s="2">
        <f t="shared" si="291"/>
        <v>2623</v>
      </c>
      <c r="H538" s="2">
        <f t="shared" si="292"/>
        <v>2534</v>
      </c>
      <c r="I538" s="2">
        <f t="shared" si="293"/>
        <v>2248</v>
      </c>
      <c r="J538" s="2">
        <f t="shared" si="294"/>
        <v>2484</v>
      </c>
      <c r="K538" s="2">
        <f t="shared" si="295"/>
        <v>2529</v>
      </c>
      <c r="L538" s="2">
        <f t="shared" si="296"/>
        <v>2550</v>
      </c>
      <c r="M538" s="2">
        <f t="shared" si="297"/>
        <v>2970</v>
      </c>
      <c r="N538" s="2">
        <f t="shared" si="298"/>
        <v>3187</v>
      </c>
      <c r="O538" s="2">
        <f t="shared" si="299"/>
        <v>3171</v>
      </c>
      <c r="P538" s="2">
        <f t="shared" si="300"/>
        <v>3150</v>
      </c>
      <c r="Q538" s="2">
        <f t="shared" si="301"/>
        <v>3238</v>
      </c>
      <c r="R538" s="2">
        <f t="shared" si="302"/>
        <v>3232</v>
      </c>
      <c r="S538" s="2">
        <f t="shared" si="303"/>
        <v>3140</v>
      </c>
      <c r="T538" s="2">
        <f t="shared" si="304"/>
        <v>3072</v>
      </c>
      <c r="U538" s="2">
        <f t="shared" si="305"/>
        <v>3063</v>
      </c>
      <c r="V538" s="2">
        <f t="shared" si="306"/>
        <v>3260</v>
      </c>
      <c r="W538" s="2">
        <f t="shared" si="307"/>
        <v>4446</v>
      </c>
      <c r="X538" s="2">
        <f t="shared" si="308"/>
        <v>4174</v>
      </c>
      <c r="Y538" s="2">
        <f t="shared" si="309"/>
        <v>3626</v>
      </c>
      <c r="AA538" s="2">
        <f t="shared" si="279"/>
        <v>3232</v>
      </c>
      <c r="AB538" s="2">
        <f t="shared" si="310"/>
        <v>3238</v>
      </c>
      <c r="AC538" s="2">
        <f t="shared" si="311"/>
        <v>5120</v>
      </c>
      <c r="AE538" s="10">
        <v>2</v>
      </c>
      <c r="AF538" s="2">
        <f t="shared" si="280"/>
        <v>25288</v>
      </c>
      <c r="AG538" s="2">
        <f t="shared" si="281"/>
        <v>12746</v>
      </c>
      <c r="AH538" s="2">
        <f t="shared" si="282"/>
        <v>39855</v>
      </c>
      <c r="AI538" s="2">
        <f t="shared" si="283"/>
        <v>77889</v>
      </c>
      <c r="AK538">
        <f t="shared" si="284"/>
        <v>6</v>
      </c>
      <c r="AL538">
        <f t="shared" si="285"/>
        <v>2022</v>
      </c>
      <c r="BL538">
        <v>5081.3250000000007</v>
      </c>
      <c r="BM538">
        <v>4748.6000000000004</v>
      </c>
      <c r="BN538">
        <v>3949.4000000000005</v>
      </c>
      <c r="BO538">
        <v>2648.1129999999998</v>
      </c>
      <c r="BP538">
        <v>2619.3999999999996</v>
      </c>
      <c r="BQ538">
        <v>2602.6</v>
      </c>
      <c r="BR538">
        <v>2515</v>
      </c>
      <c r="BS538">
        <v>2231</v>
      </c>
      <c r="BT538">
        <v>2464.8000000000002</v>
      </c>
      <c r="BU538">
        <v>2509.6</v>
      </c>
      <c r="BV538">
        <v>2530.4</v>
      </c>
      <c r="BW538">
        <v>2947</v>
      </c>
      <c r="BX538">
        <v>3163.2</v>
      </c>
      <c r="BY538">
        <v>3146.6000000000004</v>
      </c>
      <c r="BZ538">
        <v>3126.2</v>
      </c>
      <c r="CA538">
        <v>3213.4</v>
      </c>
      <c r="CB538">
        <v>3207</v>
      </c>
      <c r="CC538">
        <v>3115.8</v>
      </c>
      <c r="CD538">
        <v>3048.2</v>
      </c>
      <c r="CE538">
        <v>3039.6000000000004</v>
      </c>
      <c r="CF538">
        <v>3235.4</v>
      </c>
      <c r="CG538">
        <v>4412.3999999999996</v>
      </c>
      <c r="CH538">
        <v>4142.3999999999996</v>
      </c>
      <c r="CI538">
        <v>3598.6</v>
      </c>
    </row>
    <row r="539" spans="1:87" x14ac:dyDescent="0.2">
      <c r="A539" s="7">
        <v>44725</v>
      </c>
      <c r="B539" s="2">
        <f t="shared" si="286"/>
        <v>3365</v>
      </c>
      <c r="C539" s="2">
        <f t="shared" si="287"/>
        <v>3343</v>
      </c>
      <c r="D539" s="2">
        <f t="shared" si="288"/>
        <v>3340</v>
      </c>
      <c r="E539" s="2">
        <f t="shared" si="289"/>
        <v>4006</v>
      </c>
      <c r="F539" s="2">
        <f t="shared" si="290"/>
        <v>4093</v>
      </c>
      <c r="G539" s="2">
        <f t="shared" si="291"/>
        <v>5293</v>
      </c>
      <c r="H539" s="2">
        <f t="shared" si="292"/>
        <v>5879</v>
      </c>
      <c r="I539" s="2">
        <f t="shared" si="293"/>
        <v>6015</v>
      </c>
      <c r="J539" s="2">
        <f t="shared" si="294"/>
        <v>6086</v>
      </c>
      <c r="K539" s="2">
        <f t="shared" si="295"/>
        <v>5880</v>
      </c>
      <c r="L539" s="2">
        <f t="shared" si="296"/>
        <v>4540</v>
      </c>
      <c r="M539" s="2">
        <f t="shared" si="297"/>
        <v>3588</v>
      </c>
      <c r="N539" s="2">
        <f t="shared" si="298"/>
        <v>2194</v>
      </c>
      <c r="O539" s="2">
        <f t="shared" si="299"/>
        <v>2043</v>
      </c>
      <c r="P539" s="2">
        <f t="shared" si="300"/>
        <v>1914</v>
      </c>
      <c r="Q539" s="2">
        <f t="shared" si="301"/>
        <v>1837</v>
      </c>
      <c r="R539" s="2">
        <f t="shared" si="302"/>
        <v>1736</v>
      </c>
      <c r="S539" s="2">
        <f t="shared" si="303"/>
        <v>1691</v>
      </c>
      <c r="T539" s="2">
        <f t="shared" si="304"/>
        <v>1767</v>
      </c>
      <c r="U539" s="2">
        <f t="shared" si="305"/>
        <v>1925</v>
      </c>
      <c r="V539" s="2">
        <f t="shared" si="306"/>
        <v>3541</v>
      </c>
      <c r="W539" s="2">
        <f t="shared" si="307"/>
        <v>4205</v>
      </c>
      <c r="X539" s="2">
        <f t="shared" si="308"/>
        <v>2403</v>
      </c>
      <c r="Y539" s="2">
        <f t="shared" si="309"/>
        <v>3943</v>
      </c>
      <c r="AA539" s="2">
        <f t="shared" si="279"/>
        <v>6086</v>
      </c>
      <c r="AB539" s="2">
        <f t="shared" si="310"/>
        <v>2194</v>
      </c>
      <c r="AC539" s="2">
        <f t="shared" si="311"/>
        <v>5879</v>
      </c>
      <c r="AE539" s="10">
        <v>3</v>
      </c>
      <c r="AF539" s="2">
        <f t="shared" si="280"/>
        <v>33228</v>
      </c>
      <c r="AG539" s="2">
        <f t="shared" si="281"/>
        <v>7988</v>
      </c>
      <c r="AH539" s="2">
        <f t="shared" si="282"/>
        <v>43411</v>
      </c>
      <c r="AI539" s="2">
        <f t="shared" si="283"/>
        <v>84627</v>
      </c>
      <c r="AK539">
        <f t="shared" si="284"/>
        <v>6</v>
      </c>
      <c r="AL539">
        <f t="shared" si="285"/>
        <v>2022</v>
      </c>
      <c r="BL539">
        <v>3339.3999999999996</v>
      </c>
      <c r="BM539">
        <v>3318</v>
      </c>
      <c r="BN539">
        <v>3314.2</v>
      </c>
      <c r="BO539">
        <v>3975.8</v>
      </c>
      <c r="BP539">
        <v>4061.8</v>
      </c>
      <c r="BQ539">
        <v>5252.3249999999998</v>
      </c>
      <c r="BR539">
        <v>5834.1130000000003</v>
      </c>
      <c r="BS539">
        <v>5969.5</v>
      </c>
      <c r="BT539">
        <v>6040.0129999999999</v>
      </c>
      <c r="BU539">
        <v>5834.8379999999997</v>
      </c>
      <c r="BV539">
        <v>4505.1630000000005</v>
      </c>
      <c r="BW539">
        <v>3560.6759999999999</v>
      </c>
      <c r="BX539">
        <v>2177.3879999999995</v>
      </c>
      <c r="BY539">
        <v>2027.288</v>
      </c>
      <c r="BZ539">
        <v>1899.8630000000001</v>
      </c>
      <c r="CA539">
        <v>1823.163</v>
      </c>
      <c r="CB539">
        <v>1722.5630000000001</v>
      </c>
      <c r="CC539">
        <v>1677.7379999999998</v>
      </c>
      <c r="CD539">
        <v>1753.2</v>
      </c>
      <c r="CE539">
        <v>1909.9749999999999</v>
      </c>
      <c r="CF539">
        <v>3513.6</v>
      </c>
      <c r="CG539">
        <v>4173.2</v>
      </c>
      <c r="CH539">
        <v>2384.8000000000002</v>
      </c>
      <c r="CI539">
        <v>3912.8</v>
      </c>
    </row>
    <row r="540" spans="1:87" x14ac:dyDescent="0.2">
      <c r="A540" s="7">
        <v>44726</v>
      </c>
      <c r="B540" s="2">
        <f t="shared" si="286"/>
        <v>4703</v>
      </c>
      <c r="C540" s="2">
        <f t="shared" si="287"/>
        <v>5104</v>
      </c>
      <c r="D540" s="2">
        <f t="shared" si="288"/>
        <v>4929</v>
      </c>
      <c r="E540" s="2">
        <f t="shared" si="289"/>
        <v>5061</v>
      </c>
      <c r="F540" s="2">
        <f t="shared" si="290"/>
        <v>3745</v>
      </c>
      <c r="G540" s="2">
        <f t="shared" si="291"/>
        <v>3031</v>
      </c>
      <c r="H540" s="2">
        <f t="shared" si="292"/>
        <v>2901</v>
      </c>
      <c r="I540" s="2">
        <f t="shared" si="293"/>
        <v>2907</v>
      </c>
      <c r="J540" s="2">
        <f t="shared" si="294"/>
        <v>2989</v>
      </c>
      <c r="K540" s="2">
        <f t="shared" si="295"/>
        <v>3273</v>
      </c>
      <c r="L540" s="2">
        <f t="shared" si="296"/>
        <v>2989</v>
      </c>
      <c r="M540" s="2">
        <f t="shared" si="297"/>
        <v>2090</v>
      </c>
      <c r="N540" s="2">
        <f t="shared" si="298"/>
        <v>1785</v>
      </c>
      <c r="O540" s="2">
        <f t="shared" si="299"/>
        <v>1815</v>
      </c>
      <c r="P540" s="2">
        <f t="shared" si="300"/>
        <v>1792</v>
      </c>
      <c r="Q540" s="2">
        <f t="shared" si="301"/>
        <v>2068</v>
      </c>
      <c r="R540" s="2">
        <f t="shared" si="302"/>
        <v>2867</v>
      </c>
      <c r="S540" s="2">
        <f t="shared" si="303"/>
        <v>4525</v>
      </c>
      <c r="T540" s="2">
        <f t="shared" si="304"/>
        <v>4891</v>
      </c>
      <c r="U540" s="2">
        <f t="shared" si="305"/>
        <v>2353</v>
      </c>
      <c r="V540" s="2">
        <f t="shared" si="306"/>
        <v>1885</v>
      </c>
      <c r="W540" s="2">
        <f t="shared" si="307"/>
        <v>2110</v>
      </c>
      <c r="X540" s="2">
        <f t="shared" si="308"/>
        <v>1789</v>
      </c>
      <c r="Y540" s="2">
        <f t="shared" si="309"/>
        <v>1768</v>
      </c>
      <c r="AA540" s="2">
        <f t="shared" si="279"/>
        <v>4891</v>
      </c>
      <c r="AB540" s="2">
        <f t="shared" si="310"/>
        <v>2068</v>
      </c>
      <c r="AC540" s="2">
        <f t="shared" si="311"/>
        <v>5104</v>
      </c>
      <c r="AE540" s="10">
        <v>4</v>
      </c>
      <c r="AF540" s="2">
        <f t="shared" si="280"/>
        <v>28884</v>
      </c>
      <c r="AG540" s="2">
        <f t="shared" si="281"/>
        <v>7460</v>
      </c>
      <c r="AH540" s="2">
        <f t="shared" si="282"/>
        <v>37026</v>
      </c>
      <c r="AI540" s="2">
        <f t="shared" si="283"/>
        <v>73370</v>
      </c>
      <c r="AK540">
        <f t="shared" si="284"/>
        <v>6</v>
      </c>
      <c r="AL540">
        <f t="shared" si="285"/>
        <v>2022</v>
      </c>
      <c r="BL540">
        <v>4667.1880000000001</v>
      </c>
      <c r="BM540">
        <v>5065.3509999999997</v>
      </c>
      <c r="BN540">
        <v>4891.0879999999997</v>
      </c>
      <c r="BO540">
        <v>5022.4999999999991</v>
      </c>
      <c r="BP540">
        <v>3716.5629999999996</v>
      </c>
      <c r="BQ540">
        <v>3007.8750000000005</v>
      </c>
      <c r="BR540">
        <v>2879.4</v>
      </c>
      <c r="BS540">
        <v>2884.3999999999996</v>
      </c>
      <c r="BT540">
        <v>2966.1379999999999</v>
      </c>
      <c r="BU540">
        <v>3248.55</v>
      </c>
      <c r="BV540">
        <v>2966.2129999999997</v>
      </c>
      <c r="BW540">
        <v>2073.7999999999997</v>
      </c>
      <c r="BX540">
        <v>1771</v>
      </c>
      <c r="BY540">
        <v>1801.288</v>
      </c>
      <c r="BZ540">
        <v>1778.325</v>
      </c>
      <c r="CA540">
        <v>2052.0879999999997</v>
      </c>
      <c r="CB540">
        <v>2845.4009999999998</v>
      </c>
      <c r="CC540">
        <v>4490.3510000000006</v>
      </c>
      <c r="CD540">
        <v>4853.8129999999992</v>
      </c>
      <c r="CE540">
        <v>2334.9880000000003</v>
      </c>
      <c r="CF540">
        <v>1871</v>
      </c>
      <c r="CG540">
        <v>2093.6</v>
      </c>
      <c r="CH540">
        <v>1775.6</v>
      </c>
      <c r="CI540">
        <v>1755</v>
      </c>
    </row>
    <row r="541" spans="1:87" x14ac:dyDescent="0.2">
      <c r="A541" s="7">
        <v>44727</v>
      </c>
      <c r="B541" s="2">
        <f t="shared" si="286"/>
        <v>1774</v>
      </c>
      <c r="C541" s="2">
        <f t="shared" si="287"/>
        <v>1763</v>
      </c>
      <c r="D541" s="2">
        <f t="shared" si="288"/>
        <v>1760</v>
      </c>
      <c r="E541" s="2">
        <f t="shared" si="289"/>
        <v>1765</v>
      </c>
      <c r="F541" s="2">
        <f t="shared" si="290"/>
        <v>1862</v>
      </c>
      <c r="G541" s="2">
        <f t="shared" si="291"/>
        <v>1995</v>
      </c>
      <c r="H541" s="2">
        <f t="shared" si="292"/>
        <v>1993</v>
      </c>
      <c r="I541" s="2">
        <f t="shared" si="293"/>
        <v>1979</v>
      </c>
      <c r="J541" s="2">
        <f t="shared" si="294"/>
        <v>1963</v>
      </c>
      <c r="K541" s="2">
        <f t="shared" si="295"/>
        <v>2028</v>
      </c>
      <c r="L541" s="2">
        <f t="shared" si="296"/>
        <v>1955</v>
      </c>
      <c r="M541" s="2">
        <f t="shared" si="297"/>
        <v>1926</v>
      </c>
      <c r="N541" s="2">
        <f t="shared" si="298"/>
        <v>2221</v>
      </c>
      <c r="O541" s="2">
        <f t="shared" si="299"/>
        <v>2171</v>
      </c>
      <c r="P541" s="2">
        <f t="shared" si="300"/>
        <v>2205</v>
      </c>
      <c r="Q541" s="2">
        <f t="shared" si="301"/>
        <v>2641</v>
      </c>
      <c r="R541" s="2">
        <f t="shared" si="302"/>
        <v>2692</v>
      </c>
      <c r="S541" s="2">
        <f t="shared" si="303"/>
        <v>2657</v>
      </c>
      <c r="T541" s="2">
        <f t="shared" si="304"/>
        <v>2668</v>
      </c>
      <c r="U541" s="2">
        <f t="shared" si="305"/>
        <v>2660</v>
      </c>
      <c r="V541" s="2">
        <f t="shared" si="306"/>
        <v>2686</v>
      </c>
      <c r="W541" s="2">
        <f t="shared" si="307"/>
        <v>2699</v>
      </c>
      <c r="X541" s="2">
        <f t="shared" si="308"/>
        <v>2703</v>
      </c>
      <c r="Y541" s="2">
        <f t="shared" si="309"/>
        <v>2697</v>
      </c>
      <c r="AA541" s="2">
        <f t="shared" si="279"/>
        <v>2692</v>
      </c>
      <c r="AB541" s="2">
        <f t="shared" si="310"/>
        <v>2641</v>
      </c>
      <c r="AC541" s="2">
        <f t="shared" si="311"/>
        <v>2703</v>
      </c>
      <c r="AE541" s="10">
        <v>5</v>
      </c>
      <c r="AF541" s="2">
        <f t="shared" si="280"/>
        <v>20528</v>
      </c>
      <c r="AG541" s="2">
        <f t="shared" si="281"/>
        <v>9238</v>
      </c>
      <c r="AH541" s="2">
        <f t="shared" si="282"/>
        <v>23697</v>
      </c>
      <c r="AI541" s="2">
        <f t="shared" si="283"/>
        <v>53463</v>
      </c>
      <c r="AK541">
        <f t="shared" si="284"/>
        <v>6</v>
      </c>
      <c r="AL541">
        <f t="shared" si="285"/>
        <v>2022</v>
      </c>
      <c r="BL541">
        <v>1760.6</v>
      </c>
      <c r="BM541">
        <v>1749.4</v>
      </c>
      <c r="BN541">
        <v>1746.6</v>
      </c>
      <c r="BO541">
        <v>1752</v>
      </c>
      <c r="BP541">
        <v>1848</v>
      </c>
      <c r="BQ541">
        <v>1979.6</v>
      </c>
      <c r="BR541">
        <v>1978</v>
      </c>
      <c r="BS541">
        <v>1964.2</v>
      </c>
      <c r="BT541">
        <v>1947.6</v>
      </c>
      <c r="BU541">
        <v>2012.6</v>
      </c>
      <c r="BV541">
        <v>1940.2</v>
      </c>
      <c r="BW541">
        <v>1911</v>
      </c>
      <c r="BX541">
        <v>2204</v>
      </c>
      <c r="BY541">
        <v>2154.6000000000004</v>
      </c>
      <c r="BZ541">
        <v>2188</v>
      </c>
      <c r="CA541">
        <v>2621.1999999999998</v>
      </c>
      <c r="CB541">
        <v>2671.6</v>
      </c>
      <c r="CC541">
        <v>2636.4</v>
      </c>
      <c r="CD541">
        <v>2647.2</v>
      </c>
      <c r="CE541">
        <v>2639.8</v>
      </c>
      <c r="CF541">
        <v>2665.4</v>
      </c>
      <c r="CG541">
        <v>2678</v>
      </c>
      <c r="CH541">
        <v>2682.8</v>
      </c>
      <c r="CI541">
        <v>2676.8</v>
      </c>
    </row>
    <row r="542" spans="1:87" x14ac:dyDescent="0.2">
      <c r="A542" s="7">
        <v>44728</v>
      </c>
      <c r="B542" s="2">
        <f t="shared" si="286"/>
        <v>2705</v>
      </c>
      <c r="C542" s="2">
        <f t="shared" si="287"/>
        <v>2736</v>
      </c>
      <c r="D542" s="2">
        <f t="shared" si="288"/>
        <v>2948</v>
      </c>
      <c r="E542" s="2">
        <f t="shared" si="289"/>
        <v>2744</v>
      </c>
      <c r="F542" s="2">
        <f t="shared" si="290"/>
        <v>2717</v>
      </c>
      <c r="G542" s="2">
        <f t="shared" si="291"/>
        <v>2892</v>
      </c>
      <c r="H542" s="2">
        <f t="shared" si="292"/>
        <v>2898</v>
      </c>
      <c r="I542" s="2">
        <f t="shared" si="293"/>
        <v>2950</v>
      </c>
      <c r="J542" s="2">
        <f t="shared" si="294"/>
        <v>2971</v>
      </c>
      <c r="K542" s="2">
        <f t="shared" si="295"/>
        <v>2897</v>
      </c>
      <c r="L542" s="2">
        <f t="shared" si="296"/>
        <v>2870</v>
      </c>
      <c r="M542" s="2">
        <f t="shared" si="297"/>
        <v>2618</v>
      </c>
      <c r="N542" s="2">
        <f t="shared" si="298"/>
        <v>2383</v>
      </c>
      <c r="O542" s="2">
        <f t="shared" si="299"/>
        <v>2285</v>
      </c>
      <c r="P542" s="2">
        <f t="shared" si="300"/>
        <v>2222</v>
      </c>
      <c r="Q542" s="2">
        <f t="shared" si="301"/>
        <v>1736</v>
      </c>
      <c r="R542" s="2">
        <f t="shared" si="302"/>
        <v>1614</v>
      </c>
      <c r="S542" s="2">
        <f t="shared" si="303"/>
        <v>1715</v>
      </c>
      <c r="T542" s="2">
        <f t="shared" si="304"/>
        <v>1692</v>
      </c>
      <c r="U542" s="2">
        <f t="shared" si="305"/>
        <v>1955</v>
      </c>
      <c r="V542" s="2">
        <f t="shared" si="306"/>
        <v>2000</v>
      </c>
      <c r="W542" s="2">
        <f t="shared" si="307"/>
        <v>1819</v>
      </c>
      <c r="X542" s="2">
        <f t="shared" si="308"/>
        <v>1828</v>
      </c>
      <c r="Y542" s="2">
        <f t="shared" si="309"/>
        <v>2085</v>
      </c>
      <c r="AA542" s="2">
        <f t="shared" si="279"/>
        <v>2971</v>
      </c>
      <c r="AB542" s="2">
        <f t="shared" si="310"/>
        <v>2383</v>
      </c>
      <c r="AC542" s="2">
        <f t="shared" si="311"/>
        <v>2948</v>
      </c>
      <c r="AE542" s="10">
        <v>6</v>
      </c>
      <c r="AF542" s="2">
        <f t="shared" si="280"/>
        <v>21282</v>
      </c>
      <c r="AG542" s="2">
        <f t="shared" si="281"/>
        <v>8626</v>
      </c>
      <c r="AH542" s="2">
        <f t="shared" si="282"/>
        <v>27372</v>
      </c>
      <c r="AI542" s="2">
        <f t="shared" si="283"/>
        <v>57280</v>
      </c>
      <c r="AK542">
        <f t="shared" si="284"/>
        <v>6</v>
      </c>
      <c r="AL542">
        <f t="shared" si="285"/>
        <v>2022</v>
      </c>
      <c r="BL542">
        <v>2684.2</v>
      </c>
      <c r="BM542">
        <v>2715.2</v>
      </c>
      <c r="BN542">
        <v>2925.8</v>
      </c>
      <c r="BO542">
        <v>2722.8629999999998</v>
      </c>
      <c r="BP542">
        <v>2696</v>
      </c>
      <c r="BQ542">
        <v>2869.8</v>
      </c>
      <c r="BR542">
        <v>2875.6000000000004</v>
      </c>
      <c r="BS542">
        <v>2927.8</v>
      </c>
      <c r="BT542">
        <v>2948.8</v>
      </c>
      <c r="BU542">
        <v>2875.2</v>
      </c>
      <c r="BV542">
        <v>2847.7249999999999</v>
      </c>
      <c r="BW542">
        <v>2597.6</v>
      </c>
      <c r="BX542">
        <v>2364.9500000000003</v>
      </c>
      <c r="BY542">
        <v>2267.4</v>
      </c>
      <c r="BZ542">
        <v>2205.1999999999998</v>
      </c>
      <c r="CA542">
        <v>1723.2</v>
      </c>
      <c r="CB542">
        <v>1601.6</v>
      </c>
      <c r="CC542">
        <v>1701.7260000000001</v>
      </c>
      <c r="CD542">
        <v>1679.6</v>
      </c>
      <c r="CE542">
        <v>1939.8</v>
      </c>
      <c r="CF542">
        <v>1984.85</v>
      </c>
      <c r="CG542">
        <v>1805.1999999999998</v>
      </c>
      <c r="CH542">
        <v>1814.4</v>
      </c>
      <c r="CI542">
        <v>2069.1999999999998</v>
      </c>
    </row>
    <row r="543" spans="1:87" x14ac:dyDescent="0.2">
      <c r="A543" s="7">
        <v>44729</v>
      </c>
      <c r="B543" s="2">
        <f t="shared" si="286"/>
        <v>2134</v>
      </c>
      <c r="C543" s="2">
        <f t="shared" si="287"/>
        <v>2090</v>
      </c>
      <c r="D543" s="2">
        <f t="shared" si="288"/>
        <v>1859</v>
      </c>
      <c r="E543" s="2">
        <f t="shared" si="289"/>
        <v>1678</v>
      </c>
      <c r="F543" s="2">
        <f t="shared" si="290"/>
        <v>1755</v>
      </c>
      <c r="G543" s="2">
        <f t="shared" si="291"/>
        <v>1877</v>
      </c>
      <c r="H543" s="2">
        <f t="shared" si="292"/>
        <v>1873</v>
      </c>
      <c r="I543" s="2">
        <f t="shared" si="293"/>
        <v>1858</v>
      </c>
      <c r="J543" s="2">
        <f t="shared" si="294"/>
        <v>1827</v>
      </c>
      <c r="K543" s="2">
        <f t="shared" si="295"/>
        <v>1904</v>
      </c>
      <c r="L543" s="2">
        <f t="shared" si="296"/>
        <v>1608</v>
      </c>
      <c r="M543" s="2">
        <f t="shared" si="297"/>
        <v>1652</v>
      </c>
      <c r="N543" s="2">
        <f t="shared" si="298"/>
        <v>1639</v>
      </c>
      <c r="O543" s="2">
        <f t="shared" si="299"/>
        <v>1647</v>
      </c>
      <c r="P543" s="2">
        <f t="shared" si="300"/>
        <v>1623</v>
      </c>
      <c r="Q543" s="2">
        <f t="shared" si="301"/>
        <v>1648</v>
      </c>
      <c r="R543" s="2">
        <f t="shared" si="302"/>
        <v>1600</v>
      </c>
      <c r="S543" s="2">
        <f t="shared" si="303"/>
        <v>1774</v>
      </c>
      <c r="T543" s="2">
        <f t="shared" si="304"/>
        <v>1851</v>
      </c>
      <c r="U543" s="2">
        <f t="shared" si="305"/>
        <v>1826</v>
      </c>
      <c r="V543" s="2">
        <f t="shared" si="306"/>
        <v>1756</v>
      </c>
      <c r="W543" s="2">
        <f t="shared" si="307"/>
        <v>1792</v>
      </c>
      <c r="X543" s="2">
        <f t="shared" si="308"/>
        <v>1812</v>
      </c>
      <c r="Y543" s="2">
        <f t="shared" si="309"/>
        <v>1939</v>
      </c>
      <c r="AA543" s="2">
        <f t="shared" si="279"/>
        <v>0</v>
      </c>
      <c r="AB543" s="2">
        <f t="shared" si="310"/>
        <v>1904</v>
      </c>
      <c r="AC543" s="2">
        <f t="shared" si="311"/>
        <v>2134</v>
      </c>
      <c r="AE543" s="10">
        <v>7</v>
      </c>
      <c r="AF543" s="2">
        <f t="shared" si="280"/>
        <v>0</v>
      </c>
      <c r="AG543" s="2">
        <f t="shared" si="281"/>
        <v>22457</v>
      </c>
      <c r="AH543" s="2">
        <f t="shared" si="282"/>
        <v>20565</v>
      </c>
      <c r="AI543" s="2">
        <f t="shared" si="283"/>
        <v>43022</v>
      </c>
      <c r="AK543">
        <f t="shared" si="284"/>
        <v>6</v>
      </c>
      <c r="AL543">
        <f t="shared" si="285"/>
        <v>2022</v>
      </c>
      <c r="BL543">
        <v>2118.1999999999998</v>
      </c>
      <c r="BM543">
        <v>2074.4</v>
      </c>
      <c r="BN543">
        <v>1844.6000000000001</v>
      </c>
      <c r="BO543">
        <v>1665</v>
      </c>
      <c r="BP543">
        <v>1741.6</v>
      </c>
      <c r="BQ543">
        <v>1862.4</v>
      </c>
      <c r="BR543">
        <v>1858.8</v>
      </c>
      <c r="BS543">
        <v>1843.4</v>
      </c>
      <c r="BT543">
        <v>1812.8</v>
      </c>
      <c r="BU543">
        <v>1889.1999999999998</v>
      </c>
      <c r="BV543">
        <v>1596</v>
      </c>
      <c r="BW543">
        <v>1639</v>
      </c>
      <c r="BX543">
        <v>1627</v>
      </c>
      <c r="BY543">
        <v>1634.6</v>
      </c>
      <c r="BZ543">
        <v>1610.4</v>
      </c>
      <c r="CA543">
        <v>1635</v>
      </c>
      <c r="CB543">
        <v>1587.6</v>
      </c>
      <c r="CC543">
        <v>1760.8000000000002</v>
      </c>
      <c r="CD543">
        <v>1837</v>
      </c>
      <c r="CE543">
        <v>1812.1999999999998</v>
      </c>
      <c r="CF543">
        <v>1742.4</v>
      </c>
      <c r="CG543">
        <v>1778.8000000000002</v>
      </c>
      <c r="CH543">
        <v>1798</v>
      </c>
      <c r="CI543">
        <v>1924.6</v>
      </c>
    </row>
    <row r="544" spans="1:87" x14ac:dyDescent="0.2">
      <c r="A544" s="7">
        <v>44730</v>
      </c>
      <c r="B544" s="2">
        <f t="shared" si="286"/>
        <v>1947</v>
      </c>
      <c r="C544" s="2">
        <f t="shared" si="287"/>
        <v>1929</v>
      </c>
      <c r="D544" s="2">
        <f t="shared" si="288"/>
        <v>1666</v>
      </c>
      <c r="E544" s="2">
        <f t="shared" si="289"/>
        <v>1606</v>
      </c>
      <c r="F544" s="2">
        <f t="shared" si="290"/>
        <v>1668</v>
      </c>
      <c r="G544" s="2">
        <f t="shared" si="291"/>
        <v>1833</v>
      </c>
      <c r="H544" s="2">
        <f t="shared" si="292"/>
        <v>1837</v>
      </c>
      <c r="I544" s="2">
        <f t="shared" si="293"/>
        <v>1867</v>
      </c>
      <c r="J544" s="2">
        <f t="shared" si="294"/>
        <v>1818</v>
      </c>
      <c r="K544" s="2">
        <f t="shared" si="295"/>
        <v>1842</v>
      </c>
      <c r="L544" s="2">
        <f t="shared" si="296"/>
        <v>1692</v>
      </c>
      <c r="M544" s="2">
        <f t="shared" si="297"/>
        <v>1750</v>
      </c>
      <c r="N544" s="2">
        <f t="shared" si="298"/>
        <v>1839</v>
      </c>
      <c r="O544" s="2">
        <f t="shared" si="299"/>
        <v>1820</v>
      </c>
      <c r="P544" s="2">
        <f t="shared" si="300"/>
        <v>1839</v>
      </c>
      <c r="Q544" s="2">
        <f t="shared" si="301"/>
        <v>1771</v>
      </c>
      <c r="R544" s="2">
        <f t="shared" si="302"/>
        <v>1812</v>
      </c>
      <c r="S544" s="2">
        <f t="shared" si="303"/>
        <v>1869</v>
      </c>
      <c r="T544" s="2">
        <f t="shared" si="304"/>
        <v>2015</v>
      </c>
      <c r="U544" s="2">
        <f t="shared" si="305"/>
        <v>2268</v>
      </c>
      <c r="V544" s="2">
        <f t="shared" si="306"/>
        <v>3791</v>
      </c>
      <c r="W544" s="2">
        <f t="shared" si="307"/>
        <v>3815</v>
      </c>
      <c r="X544" s="2">
        <f t="shared" si="308"/>
        <v>2276</v>
      </c>
      <c r="Y544" s="2">
        <f t="shared" si="309"/>
        <v>2318</v>
      </c>
      <c r="AA544" s="2">
        <f t="shared" si="279"/>
        <v>0</v>
      </c>
      <c r="AB544" s="2">
        <f t="shared" si="310"/>
        <v>2268</v>
      </c>
      <c r="AC544" s="2">
        <f t="shared" si="311"/>
        <v>3815</v>
      </c>
      <c r="AE544" s="10">
        <v>1</v>
      </c>
      <c r="AF544" s="2">
        <f t="shared" si="280"/>
        <v>0</v>
      </c>
      <c r="AG544" s="2">
        <f t="shared" si="281"/>
        <v>24202</v>
      </c>
      <c r="AH544" s="2">
        <f t="shared" si="282"/>
        <v>24686</v>
      </c>
      <c r="AI544" s="2">
        <f t="shared" si="283"/>
        <v>48888</v>
      </c>
      <c r="AK544">
        <f t="shared" si="284"/>
        <v>6</v>
      </c>
      <c r="AL544">
        <f t="shared" si="285"/>
        <v>2022</v>
      </c>
      <c r="BL544">
        <v>1932.4</v>
      </c>
      <c r="BM544">
        <v>1914.2</v>
      </c>
      <c r="BN544">
        <v>1653.8</v>
      </c>
      <c r="BO544">
        <v>1594.2</v>
      </c>
      <c r="BP544">
        <v>1655.8</v>
      </c>
      <c r="BQ544">
        <v>1819.2</v>
      </c>
      <c r="BR544">
        <v>1823</v>
      </c>
      <c r="BS544">
        <v>1853.2</v>
      </c>
      <c r="BT544">
        <v>1804.3999999999999</v>
      </c>
      <c r="BU544">
        <v>1828</v>
      </c>
      <c r="BV544">
        <v>1679.4</v>
      </c>
      <c r="BW544">
        <v>1737</v>
      </c>
      <c r="BX544">
        <v>1824.8000000000002</v>
      </c>
      <c r="BY544">
        <v>1805.8000000000002</v>
      </c>
      <c r="BZ544">
        <v>1825</v>
      </c>
      <c r="CA544">
        <v>1757.8</v>
      </c>
      <c r="CB544">
        <v>1798.6</v>
      </c>
      <c r="CC544">
        <v>1855</v>
      </c>
      <c r="CD544">
        <v>1999.538</v>
      </c>
      <c r="CE544">
        <v>2250.6880000000001</v>
      </c>
      <c r="CF544">
        <v>3762.2249999999999</v>
      </c>
      <c r="CG544">
        <v>3786.4</v>
      </c>
      <c r="CH544">
        <v>2259</v>
      </c>
      <c r="CI544">
        <v>2300.6</v>
      </c>
    </row>
    <row r="545" spans="1:87" x14ac:dyDescent="0.2">
      <c r="A545" s="7">
        <v>44731</v>
      </c>
      <c r="B545" s="2">
        <f t="shared" si="286"/>
        <v>2826</v>
      </c>
      <c r="C545" s="2">
        <f t="shared" si="287"/>
        <v>2888</v>
      </c>
      <c r="D545" s="2">
        <f t="shared" si="288"/>
        <v>2898</v>
      </c>
      <c r="E545" s="2">
        <f t="shared" si="289"/>
        <v>2926</v>
      </c>
      <c r="F545" s="2">
        <f t="shared" si="290"/>
        <v>3053</v>
      </c>
      <c r="G545" s="2">
        <f t="shared" si="291"/>
        <v>2983</v>
      </c>
      <c r="H545" s="2">
        <f t="shared" si="292"/>
        <v>2948</v>
      </c>
      <c r="I545" s="2">
        <f t="shared" si="293"/>
        <v>2946</v>
      </c>
      <c r="J545" s="2">
        <f t="shared" si="294"/>
        <v>2971</v>
      </c>
      <c r="K545" s="2">
        <f t="shared" si="295"/>
        <v>2952</v>
      </c>
      <c r="L545" s="2">
        <f t="shared" si="296"/>
        <v>2732</v>
      </c>
      <c r="M545" s="2">
        <f t="shared" si="297"/>
        <v>2651</v>
      </c>
      <c r="N545" s="2">
        <f t="shared" si="298"/>
        <v>2790</v>
      </c>
      <c r="O545" s="2">
        <f t="shared" si="299"/>
        <v>2799</v>
      </c>
      <c r="P545" s="2">
        <f t="shared" si="300"/>
        <v>2778</v>
      </c>
      <c r="Q545" s="2">
        <f t="shared" si="301"/>
        <v>2785</v>
      </c>
      <c r="R545" s="2">
        <f t="shared" si="302"/>
        <v>2744</v>
      </c>
      <c r="S545" s="2">
        <f t="shared" si="303"/>
        <v>2762</v>
      </c>
      <c r="T545" s="2">
        <f t="shared" si="304"/>
        <v>2840</v>
      </c>
      <c r="U545" s="2">
        <f t="shared" si="305"/>
        <v>2881</v>
      </c>
      <c r="V545" s="2">
        <f t="shared" si="306"/>
        <v>2861</v>
      </c>
      <c r="W545" s="2">
        <f t="shared" si="307"/>
        <v>2890</v>
      </c>
      <c r="X545" s="2">
        <f t="shared" si="308"/>
        <v>3426</v>
      </c>
      <c r="Y545" s="2">
        <f t="shared" si="309"/>
        <v>4535</v>
      </c>
      <c r="AA545" s="2">
        <f t="shared" si="279"/>
        <v>2971</v>
      </c>
      <c r="AB545" s="2">
        <f t="shared" si="310"/>
        <v>2799</v>
      </c>
      <c r="AC545" s="2">
        <f t="shared" si="311"/>
        <v>4535</v>
      </c>
      <c r="AE545" s="10">
        <v>2</v>
      </c>
      <c r="AF545" s="2">
        <f t="shared" si="280"/>
        <v>25479</v>
      </c>
      <c r="AG545" s="2">
        <f t="shared" si="281"/>
        <v>11152</v>
      </c>
      <c r="AH545" s="2">
        <f t="shared" si="282"/>
        <v>34234</v>
      </c>
      <c r="AI545" s="2">
        <f t="shared" si="283"/>
        <v>70865</v>
      </c>
      <c r="AK545">
        <f t="shared" si="284"/>
        <v>6</v>
      </c>
      <c r="AL545">
        <f t="shared" si="285"/>
        <v>2022</v>
      </c>
      <c r="BL545">
        <v>2804.4</v>
      </c>
      <c r="BM545">
        <v>2865.6</v>
      </c>
      <c r="BN545">
        <v>2876.3999999999996</v>
      </c>
      <c r="BO545">
        <v>2904</v>
      </c>
      <c r="BP545">
        <v>3029.8</v>
      </c>
      <c r="BQ545">
        <v>2959.8</v>
      </c>
      <c r="BR545">
        <v>2925.6</v>
      </c>
      <c r="BS545">
        <v>2923.6</v>
      </c>
      <c r="BT545">
        <v>2948</v>
      </c>
      <c r="BU545">
        <v>2930</v>
      </c>
      <c r="BV545">
        <v>2711</v>
      </c>
      <c r="BW545">
        <v>2630.6</v>
      </c>
      <c r="BX545">
        <v>2768.6</v>
      </c>
      <c r="BY545">
        <v>2777.4</v>
      </c>
      <c r="BZ545">
        <v>2756.8</v>
      </c>
      <c r="CA545">
        <v>2763.6000000000004</v>
      </c>
      <c r="CB545">
        <v>2722.8</v>
      </c>
      <c r="CC545">
        <v>2741</v>
      </c>
      <c r="CD545">
        <v>2818.3999999999996</v>
      </c>
      <c r="CE545">
        <v>2858.8</v>
      </c>
      <c r="CF545">
        <v>2839.4</v>
      </c>
      <c r="CG545">
        <v>2867.6000000000004</v>
      </c>
      <c r="CH545">
        <v>3399.6000000000004</v>
      </c>
      <c r="CI545">
        <v>4500.7999999999993</v>
      </c>
    </row>
    <row r="546" spans="1:87" x14ac:dyDescent="0.2">
      <c r="A546" s="7">
        <v>44732</v>
      </c>
      <c r="B546" s="2">
        <f t="shared" si="286"/>
        <v>4568</v>
      </c>
      <c r="C546" s="2">
        <f t="shared" si="287"/>
        <v>4548</v>
      </c>
      <c r="D546" s="2">
        <f t="shared" si="288"/>
        <v>4522</v>
      </c>
      <c r="E546" s="2">
        <f t="shared" si="289"/>
        <v>4532</v>
      </c>
      <c r="F546" s="2">
        <f t="shared" si="290"/>
        <v>4554</v>
      </c>
      <c r="G546" s="2">
        <f t="shared" si="291"/>
        <v>4317</v>
      </c>
      <c r="H546" s="2">
        <f t="shared" si="292"/>
        <v>4144</v>
      </c>
      <c r="I546" s="2">
        <f t="shared" si="293"/>
        <v>4251</v>
      </c>
      <c r="J546" s="2">
        <f t="shared" si="294"/>
        <v>5748</v>
      </c>
      <c r="K546" s="2">
        <f t="shared" si="295"/>
        <v>1820</v>
      </c>
      <c r="L546" s="2">
        <f t="shared" si="296"/>
        <v>1163</v>
      </c>
      <c r="M546" s="2">
        <f t="shared" si="297"/>
        <v>1328</v>
      </c>
      <c r="N546" s="2">
        <f t="shared" si="298"/>
        <v>1496</v>
      </c>
      <c r="O546" s="2">
        <f t="shared" si="299"/>
        <v>1567</v>
      </c>
      <c r="P546" s="2">
        <f t="shared" si="300"/>
        <v>1725</v>
      </c>
      <c r="Q546" s="2">
        <f t="shared" si="301"/>
        <v>1747</v>
      </c>
      <c r="R546" s="2">
        <f t="shared" si="302"/>
        <v>1780</v>
      </c>
      <c r="S546" s="2">
        <f t="shared" si="303"/>
        <v>2095</v>
      </c>
      <c r="T546" s="2">
        <f t="shared" si="304"/>
        <v>2547</v>
      </c>
      <c r="U546" s="2">
        <f t="shared" si="305"/>
        <v>2658</v>
      </c>
      <c r="V546" s="2">
        <f t="shared" si="306"/>
        <v>2883</v>
      </c>
      <c r="W546" s="2">
        <f t="shared" si="307"/>
        <v>2828</v>
      </c>
      <c r="X546" s="2">
        <f t="shared" si="308"/>
        <v>4079</v>
      </c>
      <c r="Y546" s="2">
        <f t="shared" si="309"/>
        <v>4778</v>
      </c>
      <c r="AA546" s="2">
        <f t="shared" si="279"/>
        <v>5748</v>
      </c>
      <c r="AB546" s="2">
        <f t="shared" si="310"/>
        <v>1747</v>
      </c>
      <c r="AC546" s="2">
        <f t="shared" si="311"/>
        <v>4778</v>
      </c>
      <c r="AE546" s="10">
        <v>3</v>
      </c>
      <c r="AF546" s="2">
        <f t="shared" si="280"/>
        <v>23390</v>
      </c>
      <c r="AG546" s="2">
        <f t="shared" si="281"/>
        <v>6535</v>
      </c>
      <c r="AH546" s="2">
        <f t="shared" si="282"/>
        <v>45753</v>
      </c>
      <c r="AI546" s="2">
        <f t="shared" si="283"/>
        <v>75678</v>
      </c>
      <c r="AK546">
        <f t="shared" si="284"/>
        <v>6</v>
      </c>
      <c r="AL546">
        <f t="shared" si="285"/>
        <v>2022</v>
      </c>
      <c r="BL546">
        <v>4532.7999999999993</v>
      </c>
      <c r="BM546">
        <v>4513.2</v>
      </c>
      <c r="BN546">
        <v>4487.6000000000004</v>
      </c>
      <c r="BO546">
        <v>4497.2</v>
      </c>
      <c r="BP546">
        <v>4519.3999999999996</v>
      </c>
      <c r="BQ546">
        <v>4284.6000000000004</v>
      </c>
      <c r="BR546">
        <v>4112.8</v>
      </c>
      <c r="BS546">
        <v>4218.2000000000007</v>
      </c>
      <c r="BT546">
        <v>5704.1630000000005</v>
      </c>
      <c r="BU546">
        <v>1806.6130000000001</v>
      </c>
      <c r="BV546">
        <v>1153.8</v>
      </c>
      <c r="BW546">
        <v>1317.788</v>
      </c>
      <c r="BX546">
        <v>1484.6</v>
      </c>
      <c r="BY546">
        <v>1555.2</v>
      </c>
      <c r="BZ546">
        <v>1711.538</v>
      </c>
      <c r="CA546">
        <v>1733.4</v>
      </c>
      <c r="CB546">
        <v>1766</v>
      </c>
      <c r="CC546">
        <v>2079.1999999999998</v>
      </c>
      <c r="CD546">
        <v>2527.4760000000001</v>
      </c>
      <c r="CE546">
        <v>2637.3879999999999</v>
      </c>
      <c r="CF546">
        <v>2861.2000000000003</v>
      </c>
      <c r="CG546">
        <v>2806.2</v>
      </c>
      <c r="CH546">
        <v>4048</v>
      </c>
      <c r="CI546">
        <v>4741.8</v>
      </c>
    </row>
    <row r="547" spans="1:87" x14ac:dyDescent="0.2">
      <c r="A547" s="7">
        <v>44733</v>
      </c>
      <c r="B547" s="2">
        <f t="shared" si="286"/>
        <v>5640</v>
      </c>
      <c r="C547" s="2">
        <f t="shared" si="287"/>
        <v>5647</v>
      </c>
      <c r="D547" s="2">
        <f t="shared" si="288"/>
        <v>5627</v>
      </c>
      <c r="E547" s="2">
        <f t="shared" si="289"/>
        <v>5631</v>
      </c>
      <c r="F547" s="2">
        <f t="shared" si="290"/>
        <v>5584</v>
      </c>
      <c r="G547" s="2">
        <f t="shared" si="291"/>
        <v>5571</v>
      </c>
      <c r="H547" s="2">
        <f t="shared" si="292"/>
        <v>5577</v>
      </c>
      <c r="I547" s="2">
        <f t="shared" si="293"/>
        <v>5611</v>
      </c>
      <c r="J547" s="2">
        <f t="shared" si="294"/>
        <v>5584</v>
      </c>
      <c r="K547" s="2">
        <f t="shared" si="295"/>
        <v>5587</v>
      </c>
      <c r="L547" s="2">
        <f t="shared" si="296"/>
        <v>6618</v>
      </c>
      <c r="M547" s="2">
        <f t="shared" si="297"/>
        <v>7073</v>
      </c>
      <c r="N547" s="2">
        <f t="shared" si="298"/>
        <v>3670</v>
      </c>
      <c r="O547" s="2">
        <f t="shared" si="299"/>
        <v>2123</v>
      </c>
      <c r="P547" s="2">
        <f t="shared" si="300"/>
        <v>2109</v>
      </c>
      <c r="Q547" s="2">
        <f t="shared" si="301"/>
        <v>2105</v>
      </c>
      <c r="R547" s="2">
        <f t="shared" si="302"/>
        <v>2127</v>
      </c>
      <c r="S547" s="2">
        <f t="shared" si="303"/>
        <v>2171</v>
      </c>
      <c r="T547" s="2">
        <f t="shared" si="304"/>
        <v>3019</v>
      </c>
      <c r="U547" s="2">
        <f t="shared" si="305"/>
        <v>3111</v>
      </c>
      <c r="V547" s="2">
        <f t="shared" si="306"/>
        <v>3749</v>
      </c>
      <c r="W547" s="2">
        <f t="shared" si="307"/>
        <v>3276</v>
      </c>
      <c r="X547" s="2">
        <f t="shared" si="308"/>
        <v>5226</v>
      </c>
      <c r="Y547" s="2">
        <f t="shared" si="309"/>
        <v>6861</v>
      </c>
      <c r="AA547" s="2">
        <f t="shared" si="279"/>
        <v>7073</v>
      </c>
      <c r="AB547" s="2">
        <f t="shared" si="310"/>
        <v>3670</v>
      </c>
      <c r="AC547" s="2">
        <f t="shared" si="311"/>
        <v>6861</v>
      </c>
      <c r="AE547" s="10">
        <v>4</v>
      </c>
      <c r="AF547" s="2">
        <f t="shared" si="280"/>
        <v>40901</v>
      </c>
      <c r="AG547" s="2">
        <f t="shared" si="281"/>
        <v>10007</v>
      </c>
      <c r="AH547" s="2">
        <f t="shared" si="282"/>
        <v>58389</v>
      </c>
      <c r="AI547" s="2">
        <f t="shared" si="283"/>
        <v>109297</v>
      </c>
      <c r="AK547">
        <f t="shared" si="284"/>
        <v>6</v>
      </c>
      <c r="AL547">
        <f t="shared" si="285"/>
        <v>2022</v>
      </c>
      <c r="BL547">
        <v>5597.2</v>
      </c>
      <c r="BM547">
        <v>5604.4</v>
      </c>
      <c r="BN547">
        <v>5584</v>
      </c>
      <c r="BO547">
        <v>5588.4</v>
      </c>
      <c r="BP547">
        <v>5541.8</v>
      </c>
      <c r="BQ547">
        <v>5528.4</v>
      </c>
      <c r="BR547">
        <v>5534.5879999999997</v>
      </c>
      <c r="BS547">
        <v>5567.8</v>
      </c>
      <c r="BT547">
        <v>5541.8</v>
      </c>
      <c r="BU547">
        <v>5544</v>
      </c>
      <c r="BV547">
        <v>6567.2000000000007</v>
      </c>
      <c r="BW547">
        <v>7019.4</v>
      </c>
      <c r="BX547">
        <v>3642</v>
      </c>
      <c r="BY547">
        <v>2106.7999999999997</v>
      </c>
      <c r="BZ547">
        <v>2093.4</v>
      </c>
      <c r="CA547">
        <v>2088.7999999999997</v>
      </c>
      <c r="CB547">
        <v>2110.4</v>
      </c>
      <c r="CC547">
        <v>2154</v>
      </c>
      <c r="CD547">
        <v>2995.6000000000004</v>
      </c>
      <c r="CE547">
        <v>3086.8879999999999</v>
      </c>
      <c r="CF547">
        <v>3720.1130000000003</v>
      </c>
      <c r="CG547">
        <v>3250.6000000000004</v>
      </c>
      <c r="CH547">
        <v>5186.3999999999996</v>
      </c>
      <c r="CI547">
        <v>6808.6</v>
      </c>
    </row>
    <row r="548" spans="1:87" x14ac:dyDescent="0.2">
      <c r="A548" s="7">
        <v>44734</v>
      </c>
      <c r="B548" s="2">
        <f t="shared" si="286"/>
        <v>6999</v>
      </c>
      <c r="C548" s="2">
        <f t="shared" si="287"/>
        <v>7024</v>
      </c>
      <c r="D548" s="2">
        <f t="shared" si="288"/>
        <v>7929</v>
      </c>
      <c r="E548" s="2">
        <f t="shared" si="289"/>
        <v>9828</v>
      </c>
      <c r="F548" s="2">
        <f t="shared" si="290"/>
        <v>9490</v>
      </c>
      <c r="G548" s="2">
        <f t="shared" si="291"/>
        <v>8156</v>
      </c>
      <c r="H548" s="2">
        <f t="shared" si="292"/>
        <v>6413</v>
      </c>
      <c r="I548" s="2">
        <f t="shared" si="293"/>
        <v>2126</v>
      </c>
      <c r="J548" s="2">
        <f t="shared" si="294"/>
        <v>2129</v>
      </c>
      <c r="K548" s="2">
        <f t="shared" si="295"/>
        <v>2125</v>
      </c>
      <c r="L548" s="2">
        <f t="shared" si="296"/>
        <v>2130</v>
      </c>
      <c r="M548" s="2">
        <f t="shared" si="297"/>
        <v>2174</v>
      </c>
      <c r="N548" s="2">
        <f t="shared" si="298"/>
        <v>2170</v>
      </c>
      <c r="O548" s="2">
        <f t="shared" si="299"/>
        <v>2179</v>
      </c>
      <c r="P548" s="2">
        <f t="shared" si="300"/>
        <v>2139</v>
      </c>
      <c r="Q548" s="2">
        <f t="shared" si="301"/>
        <v>2122</v>
      </c>
      <c r="R548" s="2">
        <f t="shared" si="302"/>
        <v>2115</v>
      </c>
      <c r="S548" s="2">
        <f t="shared" si="303"/>
        <v>2105</v>
      </c>
      <c r="T548" s="2">
        <f t="shared" si="304"/>
        <v>2127</v>
      </c>
      <c r="U548" s="2">
        <f t="shared" si="305"/>
        <v>2147</v>
      </c>
      <c r="V548" s="2">
        <f t="shared" si="306"/>
        <v>2149</v>
      </c>
      <c r="W548" s="2">
        <f t="shared" si="307"/>
        <v>2139</v>
      </c>
      <c r="X548" s="2">
        <f t="shared" si="308"/>
        <v>8237</v>
      </c>
      <c r="Y548" s="2">
        <f t="shared" si="309"/>
        <v>7128</v>
      </c>
      <c r="AA548" s="2">
        <f t="shared" si="279"/>
        <v>2174</v>
      </c>
      <c r="AB548" s="2">
        <f t="shared" si="310"/>
        <v>2179</v>
      </c>
      <c r="AC548" s="2">
        <f t="shared" si="311"/>
        <v>9828</v>
      </c>
      <c r="AE548" s="10">
        <v>5</v>
      </c>
      <c r="AF548" s="2">
        <f t="shared" si="280"/>
        <v>19178</v>
      </c>
      <c r="AG548" s="2">
        <f t="shared" si="281"/>
        <v>8610</v>
      </c>
      <c r="AH548" s="2">
        <f t="shared" si="282"/>
        <v>75492</v>
      </c>
      <c r="AI548" s="2">
        <f t="shared" si="283"/>
        <v>103280</v>
      </c>
      <c r="AK548">
        <f t="shared" si="284"/>
        <v>6</v>
      </c>
      <c r="AL548">
        <f t="shared" si="285"/>
        <v>2022</v>
      </c>
      <c r="BL548">
        <v>6946.2</v>
      </c>
      <c r="BM548">
        <v>6970.4</v>
      </c>
      <c r="BN548">
        <v>7868.5999999999995</v>
      </c>
      <c r="BO548">
        <v>9753.0630000000001</v>
      </c>
      <c r="BP548">
        <v>9417.4000000000015</v>
      </c>
      <c r="BQ548">
        <v>8093.826</v>
      </c>
      <c r="BR548">
        <v>6363.9129999999996</v>
      </c>
      <c r="BS548">
        <v>2109.4</v>
      </c>
      <c r="BT548">
        <v>2112.8000000000002</v>
      </c>
      <c r="BU548">
        <v>2108.4</v>
      </c>
      <c r="BV548">
        <v>2113.6</v>
      </c>
      <c r="BW548">
        <v>2157</v>
      </c>
      <c r="BX548">
        <v>2153.4</v>
      </c>
      <c r="BY548">
        <v>2162.4</v>
      </c>
      <c r="BZ548">
        <v>2123</v>
      </c>
      <c r="CA548">
        <v>2106</v>
      </c>
      <c r="CB548">
        <v>2098.6</v>
      </c>
      <c r="CC548">
        <v>2088.8000000000002</v>
      </c>
      <c r="CD548">
        <v>2110.6</v>
      </c>
      <c r="CE548">
        <v>2130.1999999999998</v>
      </c>
      <c r="CF548">
        <v>2133</v>
      </c>
      <c r="CG548">
        <v>2122.7999999999997</v>
      </c>
      <c r="CH548">
        <v>8174</v>
      </c>
      <c r="CI548">
        <v>7073.6</v>
      </c>
    </row>
    <row r="549" spans="1:87" x14ac:dyDescent="0.2">
      <c r="A549" s="7">
        <v>44735</v>
      </c>
      <c r="B549" s="2">
        <f t="shared" si="286"/>
        <v>5664</v>
      </c>
      <c r="C549" s="2">
        <f t="shared" si="287"/>
        <v>5863</v>
      </c>
      <c r="D549" s="2">
        <f t="shared" si="288"/>
        <v>5989</v>
      </c>
      <c r="E549" s="2">
        <f t="shared" si="289"/>
        <v>6002</v>
      </c>
      <c r="F549" s="2">
        <f t="shared" si="290"/>
        <v>5984</v>
      </c>
      <c r="G549" s="2">
        <f t="shared" si="291"/>
        <v>5998</v>
      </c>
      <c r="H549" s="2">
        <f t="shared" si="292"/>
        <v>6964</v>
      </c>
      <c r="I549" s="2">
        <f t="shared" si="293"/>
        <v>4082</v>
      </c>
      <c r="J549" s="2">
        <f t="shared" si="294"/>
        <v>2407</v>
      </c>
      <c r="K549" s="2">
        <f t="shared" si="295"/>
        <v>2434</v>
      </c>
      <c r="L549" s="2">
        <f t="shared" si="296"/>
        <v>2697</v>
      </c>
      <c r="M549" s="2">
        <f t="shared" si="297"/>
        <v>3051</v>
      </c>
      <c r="N549" s="2">
        <f t="shared" si="298"/>
        <v>3509</v>
      </c>
      <c r="O549" s="2">
        <f t="shared" si="299"/>
        <v>3311</v>
      </c>
      <c r="P549" s="2">
        <f t="shared" si="300"/>
        <v>3290</v>
      </c>
      <c r="Q549" s="2">
        <f t="shared" si="301"/>
        <v>2839</v>
      </c>
      <c r="R549" s="2">
        <f t="shared" si="302"/>
        <v>2496</v>
      </c>
      <c r="S549" s="2">
        <f t="shared" si="303"/>
        <v>2570</v>
      </c>
      <c r="T549" s="2">
        <f t="shared" si="304"/>
        <v>2597</v>
      </c>
      <c r="U549" s="2">
        <f t="shared" si="305"/>
        <v>5060</v>
      </c>
      <c r="V549" s="2">
        <f t="shared" si="306"/>
        <v>5248</v>
      </c>
      <c r="W549" s="2">
        <f t="shared" si="307"/>
        <v>3211</v>
      </c>
      <c r="X549" s="2">
        <f t="shared" si="308"/>
        <v>2703</v>
      </c>
      <c r="Y549" s="2">
        <f t="shared" si="309"/>
        <v>2830</v>
      </c>
      <c r="AA549" s="2">
        <f t="shared" si="279"/>
        <v>5060</v>
      </c>
      <c r="AB549" s="2">
        <f t="shared" si="310"/>
        <v>3509</v>
      </c>
      <c r="AC549" s="2">
        <f t="shared" si="311"/>
        <v>6964</v>
      </c>
      <c r="AE549" s="10">
        <v>6</v>
      </c>
      <c r="AF549" s="2">
        <f t="shared" si="280"/>
        <v>27394</v>
      </c>
      <c r="AG549" s="2">
        <f t="shared" si="281"/>
        <v>12949</v>
      </c>
      <c r="AH549" s="2">
        <f t="shared" si="282"/>
        <v>56456</v>
      </c>
      <c r="AI549" s="2">
        <f t="shared" si="283"/>
        <v>96799</v>
      </c>
      <c r="AK549">
        <f t="shared" si="284"/>
        <v>6</v>
      </c>
      <c r="AL549">
        <f t="shared" si="285"/>
        <v>2022</v>
      </c>
      <c r="BL549">
        <v>5621</v>
      </c>
      <c r="BM549">
        <v>5818</v>
      </c>
      <c r="BN549">
        <v>5943.8</v>
      </c>
      <c r="BO549">
        <v>5956.7999999999993</v>
      </c>
      <c r="BP549">
        <v>5938.6</v>
      </c>
      <c r="BQ549">
        <v>5952.6</v>
      </c>
      <c r="BR549">
        <v>6910.8</v>
      </c>
      <c r="BS549">
        <v>4051.3510000000001</v>
      </c>
      <c r="BT549">
        <v>2388.1999999999998</v>
      </c>
      <c r="BU549">
        <v>2415</v>
      </c>
      <c r="BV549">
        <v>2676.4</v>
      </c>
      <c r="BW549">
        <v>3027.3999999999996</v>
      </c>
      <c r="BX549">
        <v>3482</v>
      </c>
      <c r="BY549">
        <v>3286</v>
      </c>
      <c r="BZ549">
        <v>3264.6000000000004</v>
      </c>
      <c r="CA549">
        <v>2817</v>
      </c>
      <c r="CB549">
        <v>2477.1999999999998</v>
      </c>
      <c r="CC549">
        <v>2550</v>
      </c>
      <c r="CD549">
        <v>2577.4</v>
      </c>
      <c r="CE549">
        <v>5021.3999999999996</v>
      </c>
      <c r="CF549">
        <v>5207.6000000000004</v>
      </c>
      <c r="CG549">
        <v>3186.7999999999997</v>
      </c>
      <c r="CH549">
        <v>2682.6</v>
      </c>
      <c r="CI549">
        <v>2808.6</v>
      </c>
    </row>
    <row r="550" spans="1:87" x14ac:dyDescent="0.2">
      <c r="A550" s="7">
        <v>44736</v>
      </c>
      <c r="B550" s="2">
        <f t="shared" si="286"/>
        <v>2754</v>
      </c>
      <c r="C550" s="2">
        <f t="shared" si="287"/>
        <v>2669</v>
      </c>
      <c r="D550" s="2">
        <f t="shared" si="288"/>
        <v>2552</v>
      </c>
      <c r="E550" s="2">
        <f t="shared" si="289"/>
        <v>2561</v>
      </c>
      <c r="F550" s="2">
        <f t="shared" si="290"/>
        <v>2550</v>
      </c>
      <c r="G550" s="2">
        <f t="shared" si="291"/>
        <v>2499</v>
      </c>
      <c r="H550" s="2">
        <f t="shared" si="292"/>
        <v>2543</v>
      </c>
      <c r="I550" s="2">
        <f t="shared" si="293"/>
        <v>2516</v>
      </c>
      <c r="J550" s="2">
        <f t="shared" si="294"/>
        <v>2695</v>
      </c>
      <c r="K550" s="2">
        <f t="shared" si="295"/>
        <v>2635</v>
      </c>
      <c r="L550" s="2">
        <f t="shared" si="296"/>
        <v>2656</v>
      </c>
      <c r="M550" s="2">
        <f t="shared" si="297"/>
        <v>2763</v>
      </c>
      <c r="N550" s="2">
        <f t="shared" si="298"/>
        <v>2807</v>
      </c>
      <c r="O550" s="2">
        <f t="shared" si="299"/>
        <v>2982</v>
      </c>
      <c r="P550" s="2">
        <f t="shared" si="300"/>
        <v>3096</v>
      </c>
      <c r="Q550" s="2">
        <f t="shared" si="301"/>
        <v>3494</v>
      </c>
      <c r="R550" s="2">
        <f t="shared" si="302"/>
        <v>3510</v>
      </c>
      <c r="S550" s="2">
        <f t="shared" si="303"/>
        <v>3577</v>
      </c>
      <c r="T550" s="2">
        <f t="shared" si="304"/>
        <v>3588</v>
      </c>
      <c r="U550" s="2">
        <f t="shared" si="305"/>
        <v>3761</v>
      </c>
      <c r="V550" s="2">
        <f t="shared" si="306"/>
        <v>3883</v>
      </c>
      <c r="W550" s="2">
        <f t="shared" si="307"/>
        <v>3878</v>
      </c>
      <c r="X550" s="2">
        <f t="shared" si="308"/>
        <v>3692</v>
      </c>
      <c r="Y550" s="2">
        <f t="shared" si="309"/>
        <v>3815</v>
      </c>
      <c r="AA550" s="2">
        <f t="shared" si="279"/>
        <v>0</v>
      </c>
      <c r="AB550" s="2">
        <f t="shared" si="310"/>
        <v>3761</v>
      </c>
      <c r="AC550" s="2">
        <f t="shared" si="311"/>
        <v>3883</v>
      </c>
      <c r="AE550" s="10">
        <v>7</v>
      </c>
      <c r="AF550" s="2">
        <f t="shared" si="280"/>
        <v>0</v>
      </c>
      <c r="AG550" s="2">
        <f t="shared" si="281"/>
        <v>40080</v>
      </c>
      <c r="AH550" s="2">
        <f t="shared" si="282"/>
        <v>33396</v>
      </c>
      <c r="AI550" s="2">
        <f t="shared" si="283"/>
        <v>73476</v>
      </c>
      <c r="AK550">
        <f t="shared" si="284"/>
        <v>6</v>
      </c>
      <c r="AL550">
        <f t="shared" si="285"/>
        <v>2022</v>
      </c>
      <c r="BL550">
        <v>2732.8</v>
      </c>
      <c r="BM550">
        <v>2649</v>
      </c>
      <c r="BN550">
        <v>2532.4</v>
      </c>
      <c r="BO550">
        <v>2541.6</v>
      </c>
      <c r="BP550">
        <v>2530.1999999999998</v>
      </c>
      <c r="BQ550">
        <v>2479.6</v>
      </c>
      <c r="BR550">
        <v>2523.4</v>
      </c>
      <c r="BS550">
        <v>2497.1999999999998</v>
      </c>
      <c r="BT550">
        <v>2674</v>
      </c>
      <c r="BU550">
        <v>2614.6</v>
      </c>
      <c r="BV550">
        <v>2636</v>
      </c>
      <c r="BW550">
        <v>2741.6</v>
      </c>
      <c r="BX550">
        <v>2786</v>
      </c>
      <c r="BY550">
        <v>2959.0369999999998</v>
      </c>
      <c r="BZ550">
        <v>3072.4</v>
      </c>
      <c r="CA550">
        <v>3467.4</v>
      </c>
      <c r="CB550">
        <v>3483.6</v>
      </c>
      <c r="CC550">
        <v>3550</v>
      </c>
      <c r="CD550">
        <v>3560.7999999999997</v>
      </c>
      <c r="CE550">
        <v>3732.8</v>
      </c>
      <c r="CF550">
        <v>3853.3999999999996</v>
      </c>
      <c r="CG550">
        <v>3848.6000000000004</v>
      </c>
      <c r="CH550">
        <v>3663.6000000000004</v>
      </c>
      <c r="CI550">
        <v>3786.2</v>
      </c>
    </row>
    <row r="551" spans="1:87" x14ac:dyDescent="0.2">
      <c r="A551" s="7">
        <v>44737</v>
      </c>
      <c r="B551" s="2">
        <f t="shared" si="286"/>
        <v>3854</v>
      </c>
      <c r="C551" s="2">
        <f t="shared" si="287"/>
        <v>3925</v>
      </c>
      <c r="D551" s="2">
        <f t="shared" si="288"/>
        <v>4028</v>
      </c>
      <c r="E551" s="2">
        <f t="shared" si="289"/>
        <v>4350</v>
      </c>
      <c r="F551" s="2">
        <f t="shared" si="290"/>
        <v>3832</v>
      </c>
      <c r="G551" s="2">
        <f t="shared" si="291"/>
        <v>3264</v>
      </c>
      <c r="H551" s="2">
        <f t="shared" si="292"/>
        <v>3081</v>
      </c>
      <c r="I551" s="2">
        <f t="shared" si="293"/>
        <v>3127</v>
      </c>
      <c r="J551" s="2">
        <f t="shared" si="294"/>
        <v>2997</v>
      </c>
      <c r="K551" s="2">
        <f t="shared" si="295"/>
        <v>2789</v>
      </c>
      <c r="L551" s="2">
        <f t="shared" si="296"/>
        <v>2975</v>
      </c>
      <c r="M551" s="2">
        <f t="shared" si="297"/>
        <v>3010</v>
      </c>
      <c r="N551" s="2">
        <f t="shared" si="298"/>
        <v>3018</v>
      </c>
      <c r="O551" s="2">
        <f t="shared" si="299"/>
        <v>3078</v>
      </c>
      <c r="P551" s="2">
        <f t="shared" si="300"/>
        <v>3632</v>
      </c>
      <c r="Q551" s="2">
        <f t="shared" si="301"/>
        <v>3620</v>
      </c>
      <c r="R551" s="2">
        <f t="shared" si="302"/>
        <v>3629</v>
      </c>
      <c r="S551" s="2">
        <f t="shared" si="303"/>
        <v>3629</v>
      </c>
      <c r="T551" s="2">
        <f t="shared" si="304"/>
        <v>3625</v>
      </c>
      <c r="U551" s="2">
        <f t="shared" si="305"/>
        <v>3646</v>
      </c>
      <c r="V551" s="2">
        <f t="shared" si="306"/>
        <v>3612</v>
      </c>
      <c r="W551" s="2">
        <f t="shared" si="307"/>
        <v>3670</v>
      </c>
      <c r="X551" s="2">
        <f t="shared" si="308"/>
        <v>3722</v>
      </c>
      <c r="Y551" s="2">
        <f t="shared" si="309"/>
        <v>3722</v>
      </c>
      <c r="AA551" s="2">
        <f t="shared" si="279"/>
        <v>0</v>
      </c>
      <c r="AB551" s="2">
        <f t="shared" si="310"/>
        <v>3646</v>
      </c>
      <c r="AC551" s="2">
        <f t="shared" si="311"/>
        <v>4350</v>
      </c>
      <c r="AE551" s="10">
        <v>1</v>
      </c>
      <c r="AF551" s="2">
        <f t="shared" si="280"/>
        <v>0</v>
      </c>
      <c r="AG551" s="2">
        <f t="shared" si="281"/>
        <v>42775</v>
      </c>
      <c r="AH551" s="2">
        <f t="shared" si="282"/>
        <v>41060</v>
      </c>
      <c r="AI551" s="2">
        <f t="shared" si="283"/>
        <v>83835</v>
      </c>
      <c r="AK551">
        <f t="shared" si="284"/>
        <v>6</v>
      </c>
      <c r="AL551">
        <f t="shared" si="285"/>
        <v>2022</v>
      </c>
      <c r="BL551">
        <v>3824.2000000000003</v>
      </c>
      <c r="BM551">
        <v>3895.3999999999996</v>
      </c>
      <c r="BN551">
        <v>3997.2000000000003</v>
      </c>
      <c r="BO551">
        <v>4316.6000000000004</v>
      </c>
      <c r="BP551">
        <v>3802.8</v>
      </c>
      <c r="BQ551">
        <v>3239.6000000000004</v>
      </c>
      <c r="BR551">
        <v>3057.3999999999996</v>
      </c>
      <c r="BS551">
        <v>3103.538</v>
      </c>
      <c r="BT551">
        <v>2973.788</v>
      </c>
      <c r="BU551">
        <v>2767.8</v>
      </c>
      <c r="BV551">
        <v>2952.6</v>
      </c>
      <c r="BW551">
        <v>2987</v>
      </c>
      <c r="BX551">
        <v>2995.2</v>
      </c>
      <c r="BY551">
        <v>3054.2</v>
      </c>
      <c r="BZ551">
        <v>3604.6</v>
      </c>
      <c r="CA551">
        <v>3592.6</v>
      </c>
      <c r="CB551">
        <v>3601.6000000000004</v>
      </c>
      <c r="CC551">
        <v>3601</v>
      </c>
      <c r="CD551">
        <v>3597.6000000000004</v>
      </c>
      <c r="CE551">
        <v>3618.6</v>
      </c>
      <c r="CF551">
        <v>3584.6</v>
      </c>
      <c r="CG551">
        <v>3642.3999999999996</v>
      </c>
      <c r="CH551">
        <v>3693.4</v>
      </c>
      <c r="CI551">
        <v>3694</v>
      </c>
    </row>
    <row r="552" spans="1:87" x14ac:dyDescent="0.2">
      <c r="A552" s="7">
        <v>44738</v>
      </c>
      <c r="B552" s="2">
        <f t="shared" si="286"/>
        <v>3745</v>
      </c>
      <c r="C552" s="2">
        <f t="shared" si="287"/>
        <v>3781</v>
      </c>
      <c r="D552" s="2">
        <f t="shared" si="288"/>
        <v>3769</v>
      </c>
      <c r="E552" s="2">
        <f t="shared" si="289"/>
        <v>3787</v>
      </c>
      <c r="F552" s="2">
        <f t="shared" si="290"/>
        <v>3732</v>
      </c>
      <c r="G552" s="2">
        <f t="shared" si="291"/>
        <v>3725</v>
      </c>
      <c r="H552" s="2">
        <f t="shared" si="292"/>
        <v>3699</v>
      </c>
      <c r="I552" s="2">
        <f t="shared" si="293"/>
        <v>3667</v>
      </c>
      <c r="J552" s="2">
        <f t="shared" si="294"/>
        <v>3700</v>
      </c>
      <c r="K552" s="2">
        <f t="shared" si="295"/>
        <v>3964</v>
      </c>
      <c r="L552" s="2">
        <f t="shared" si="296"/>
        <v>3933</v>
      </c>
      <c r="M552" s="2">
        <f t="shared" si="297"/>
        <v>3742</v>
      </c>
      <c r="N552" s="2">
        <f t="shared" si="298"/>
        <v>3746</v>
      </c>
      <c r="O552" s="2">
        <f t="shared" si="299"/>
        <v>3995</v>
      </c>
      <c r="P552" s="2">
        <f t="shared" si="300"/>
        <v>3752</v>
      </c>
      <c r="Q552" s="2">
        <f t="shared" si="301"/>
        <v>3695</v>
      </c>
      <c r="R552" s="2">
        <f t="shared" si="302"/>
        <v>3687</v>
      </c>
      <c r="S552" s="2">
        <f t="shared" si="303"/>
        <v>3776</v>
      </c>
      <c r="T552" s="2">
        <f t="shared" si="304"/>
        <v>4066</v>
      </c>
      <c r="U552" s="2">
        <f t="shared" si="305"/>
        <v>3976</v>
      </c>
      <c r="V552" s="2">
        <f t="shared" si="306"/>
        <v>4077</v>
      </c>
      <c r="W552" s="2">
        <f t="shared" si="307"/>
        <v>4055</v>
      </c>
      <c r="X552" s="2">
        <f t="shared" si="308"/>
        <v>3979</v>
      </c>
      <c r="Y552" s="2">
        <f t="shared" si="309"/>
        <v>3829</v>
      </c>
      <c r="AA552" s="2">
        <f t="shared" si="279"/>
        <v>4066</v>
      </c>
      <c r="AB552" s="2">
        <f t="shared" si="310"/>
        <v>3995</v>
      </c>
      <c r="AC552" s="2">
        <f t="shared" si="311"/>
        <v>4077</v>
      </c>
      <c r="AE552" s="10">
        <v>2</v>
      </c>
      <c r="AF552" s="2">
        <f t="shared" si="280"/>
        <v>34511</v>
      </c>
      <c r="AG552" s="2">
        <f t="shared" si="281"/>
        <v>15188</v>
      </c>
      <c r="AH552" s="2">
        <f t="shared" si="282"/>
        <v>42178</v>
      </c>
      <c r="AI552" s="2">
        <f t="shared" si="283"/>
        <v>91877</v>
      </c>
      <c r="AK552">
        <f t="shared" si="284"/>
        <v>6</v>
      </c>
      <c r="AL552">
        <f t="shared" si="285"/>
        <v>2022</v>
      </c>
      <c r="BL552">
        <v>3716</v>
      </c>
      <c r="BM552">
        <v>3752.6</v>
      </c>
      <c r="BN552">
        <v>3740.8</v>
      </c>
      <c r="BO552">
        <v>3757.8</v>
      </c>
      <c r="BP552">
        <v>3703.2000000000003</v>
      </c>
      <c r="BQ552">
        <v>3697</v>
      </c>
      <c r="BR552">
        <v>3670.8</v>
      </c>
      <c r="BS552">
        <v>3639.2</v>
      </c>
      <c r="BT552">
        <v>3671.3999999999996</v>
      </c>
      <c r="BU552">
        <v>3933.9129999999996</v>
      </c>
      <c r="BV552">
        <v>3902.9879999999998</v>
      </c>
      <c r="BW552">
        <v>3713.4</v>
      </c>
      <c r="BX552">
        <v>3717</v>
      </c>
      <c r="BY552">
        <v>3964.6880000000001</v>
      </c>
      <c r="BZ552">
        <v>3723.2000000000003</v>
      </c>
      <c r="CA552">
        <v>3666.8</v>
      </c>
      <c r="CB552">
        <v>3659.4</v>
      </c>
      <c r="CC552">
        <v>3747.2000000000003</v>
      </c>
      <c r="CD552">
        <v>4035.4</v>
      </c>
      <c r="CE552">
        <v>3945.6750000000002</v>
      </c>
      <c r="CF552">
        <v>4045.7999999999997</v>
      </c>
      <c r="CG552">
        <v>4024.4</v>
      </c>
      <c r="CH552">
        <v>3948.9999999999995</v>
      </c>
      <c r="CI552">
        <v>3800.0749999999998</v>
      </c>
    </row>
    <row r="553" spans="1:87" x14ac:dyDescent="0.2">
      <c r="A553" s="7">
        <v>44739</v>
      </c>
      <c r="B553" s="2">
        <f t="shared" si="286"/>
        <v>3858</v>
      </c>
      <c r="C553" s="2">
        <f t="shared" si="287"/>
        <v>3887</v>
      </c>
      <c r="D553" s="2">
        <f t="shared" si="288"/>
        <v>3943</v>
      </c>
      <c r="E553" s="2">
        <f t="shared" si="289"/>
        <v>3879</v>
      </c>
      <c r="F553" s="2">
        <f t="shared" si="290"/>
        <v>3697</v>
      </c>
      <c r="G553" s="2">
        <f t="shared" si="291"/>
        <v>3697</v>
      </c>
      <c r="H553" s="2">
        <f t="shared" si="292"/>
        <v>3672</v>
      </c>
      <c r="I553" s="2">
        <f t="shared" si="293"/>
        <v>3672</v>
      </c>
      <c r="J553" s="2">
        <f t="shared" si="294"/>
        <v>3678</v>
      </c>
      <c r="K553" s="2">
        <f t="shared" si="295"/>
        <v>3664</v>
      </c>
      <c r="L553" s="2">
        <f t="shared" si="296"/>
        <v>3694</v>
      </c>
      <c r="M553" s="2">
        <f t="shared" si="297"/>
        <v>3704</v>
      </c>
      <c r="N553" s="2">
        <f t="shared" si="298"/>
        <v>3737</v>
      </c>
      <c r="O553" s="2">
        <f t="shared" si="299"/>
        <v>3745</v>
      </c>
      <c r="P553" s="2">
        <f t="shared" si="300"/>
        <v>3748</v>
      </c>
      <c r="Q553" s="2">
        <f t="shared" si="301"/>
        <v>3742</v>
      </c>
      <c r="R553" s="2">
        <f t="shared" si="302"/>
        <v>3727</v>
      </c>
      <c r="S553" s="2">
        <f t="shared" si="303"/>
        <v>3763</v>
      </c>
      <c r="T553" s="2">
        <f t="shared" si="304"/>
        <v>3819</v>
      </c>
      <c r="U553" s="2">
        <f t="shared" si="305"/>
        <v>3836</v>
      </c>
      <c r="V553" s="2">
        <f t="shared" si="306"/>
        <v>3874</v>
      </c>
      <c r="W553" s="2">
        <f t="shared" si="307"/>
        <v>3836</v>
      </c>
      <c r="X553" s="2">
        <f t="shared" si="308"/>
        <v>3760</v>
      </c>
      <c r="Y553" s="2">
        <f t="shared" si="309"/>
        <v>3865</v>
      </c>
      <c r="AA553" s="2">
        <f t="shared" si="279"/>
        <v>3836</v>
      </c>
      <c r="AB553" s="2">
        <f t="shared" si="310"/>
        <v>3748</v>
      </c>
      <c r="AC553" s="2">
        <f t="shared" si="311"/>
        <v>3943</v>
      </c>
      <c r="AE553" s="10">
        <v>3</v>
      </c>
      <c r="AF553" s="2">
        <f t="shared" si="280"/>
        <v>33557</v>
      </c>
      <c r="AG553" s="2">
        <f t="shared" si="281"/>
        <v>14972</v>
      </c>
      <c r="AH553" s="2">
        <f t="shared" si="282"/>
        <v>41968</v>
      </c>
      <c r="AI553" s="2">
        <f t="shared" si="283"/>
        <v>90497</v>
      </c>
      <c r="AK553">
        <f t="shared" si="284"/>
        <v>6</v>
      </c>
      <c r="AL553">
        <f t="shared" si="285"/>
        <v>2022</v>
      </c>
      <c r="BL553">
        <v>3828.6000000000004</v>
      </c>
      <c r="BM553">
        <v>3857.7999999999997</v>
      </c>
      <c r="BN553">
        <v>3913.2</v>
      </c>
      <c r="BO553">
        <v>3849.4</v>
      </c>
      <c r="BP553">
        <v>3668.3999999999996</v>
      </c>
      <c r="BQ553">
        <v>3669.2</v>
      </c>
      <c r="BR553">
        <v>3643.8</v>
      </c>
      <c r="BS553">
        <v>3644</v>
      </c>
      <c r="BT553">
        <v>3649.8</v>
      </c>
      <c r="BU553">
        <v>3635.8</v>
      </c>
      <c r="BV553">
        <v>3665.4</v>
      </c>
      <c r="BW553">
        <v>3675.3379999999997</v>
      </c>
      <c r="BX553">
        <v>3708.4</v>
      </c>
      <c r="BY553">
        <v>3716.6</v>
      </c>
      <c r="BZ553">
        <v>3719.6000000000004</v>
      </c>
      <c r="CA553">
        <v>3713.4</v>
      </c>
      <c r="CB553">
        <v>3699</v>
      </c>
      <c r="CC553">
        <v>3734.2000000000003</v>
      </c>
      <c r="CD553">
        <v>3790.2000000000003</v>
      </c>
      <c r="CE553">
        <v>3807</v>
      </c>
      <c r="CF553">
        <v>3844.8</v>
      </c>
      <c r="CG553">
        <v>3806.6</v>
      </c>
      <c r="CH553">
        <v>3731.6000000000004</v>
      </c>
      <c r="CI553">
        <v>3835.6000000000004</v>
      </c>
    </row>
    <row r="554" spans="1:87" x14ac:dyDescent="0.2">
      <c r="A554" s="7">
        <v>44740</v>
      </c>
      <c r="B554" s="2">
        <f t="shared" si="286"/>
        <v>3852</v>
      </c>
      <c r="C554" s="2">
        <f t="shared" si="287"/>
        <v>3858</v>
      </c>
      <c r="D554" s="2">
        <f t="shared" si="288"/>
        <v>3741</v>
      </c>
      <c r="E554" s="2">
        <f t="shared" si="289"/>
        <v>3727</v>
      </c>
      <c r="F554" s="2">
        <f t="shared" si="290"/>
        <v>3724</v>
      </c>
      <c r="G554" s="2">
        <f t="shared" si="291"/>
        <v>3721</v>
      </c>
      <c r="H554" s="2">
        <f t="shared" si="292"/>
        <v>4547</v>
      </c>
      <c r="I554" s="2">
        <f t="shared" si="293"/>
        <v>4899</v>
      </c>
      <c r="J554" s="2">
        <f t="shared" si="294"/>
        <v>4986</v>
      </c>
      <c r="K554" s="2">
        <f t="shared" si="295"/>
        <v>4221</v>
      </c>
      <c r="L554" s="2">
        <f t="shared" si="296"/>
        <v>1264</v>
      </c>
      <c r="M554" s="2">
        <f t="shared" si="297"/>
        <v>1454</v>
      </c>
      <c r="N554" s="2">
        <f t="shared" si="298"/>
        <v>1489</v>
      </c>
      <c r="O554" s="2">
        <f t="shared" si="299"/>
        <v>1427</v>
      </c>
      <c r="P554" s="2">
        <f t="shared" si="300"/>
        <v>1231</v>
      </c>
      <c r="Q554" s="2">
        <f t="shared" si="301"/>
        <v>1222</v>
      </c>
      <c r="R554" s="2">
        <f t="shared" si="302"/>
        <v>1234</v>
      </c>
      <c r="S554" s="2">
        <f t="shared" si="303"/>
        <v>1253</v>
      </c>
      <c r="T554" s="2">
        <f t="shared" si="304"/>
        <v>1279</v>
      </c>
      <c r="U554" s="2">
        <f t="shared" si="305"/>
        <v>1294</v>
      </c>
      <c r="V554" s="2">
        <f t="shared" si="306"/>
        <v>1297</v>
      </c>
      <c r="W554" s="2">
        <f t="shared" si="307"/>
        <v>3321</v>
      </c>
      <c r="X554" s="2">
        <f t="shared" si="308"/>
        <v>3812</v>
      </c>
      <c r="Y554" s="2">
        <f t="shared" si="309"/>
        <v>3861</v>
      </c>
      <c r="AA554" s="2">
        <f t="shared" si="279"/>
        <v>4986</v>
      </c>
      <c r="AB554" s="2">
        <f t="shared" si="310"/>
        <v>1489</v>
      </c>
      <c r="AC554" s="2">
        <f t="shared" si="311"/>
        <v>4547</v>
      </c>
      <c r="AE554" s="10">
        <v>4</v>
      </c>
      <c r="AF554" s="2">
        <f t="shared" si="280"/>
        <v>21884</v>
      </c>
      <c r="AG554" s="2">
        <f t="shared" si="281"/>
        <v>5369</v>
      </c>
      <c r="AH554" s="2">
        <f t="shared" si="282"/>
        <v>39461</v>
      </c>
      <c r="AI554" s="2">
        <f t="shared" si="283"/>
        <v>66714</v>
      </c>
      <c r="AK554">
        <f t="shared" si="284"/>
        <v>6</v>
      </c>
      <c r="AL554">
        <f t="shared" si="285"/>
        <v>2022</v>
      </c>
      <c r="BL554">
        <v>3822.3999999999996</v>
      </c>
      <c r="BM554">
        <v>3828.3999999999996</v>
      </c>
      <c r="BN554">
        <v>3712.3999999999996</v>
      </c>
      <c r="BO554">
        <v>3698.3999999999996</v>
      </c>
      <c r="BP554">
        <v>3695.95</v>
      </c>
      <c r="BQ554">
        <v>3692.5630000000001</v>
      </c>
      <c r="BR554">
        <v>4512</v>
      </c>
      <c r="BS554">
        <v>4862.2</v>
      </c>
      <c r="BT554">
        <v>4948</v>
      </c>
      <c r="BU554">
        <v>4188.6000000000004</v>
      </c>
      <c r="BV554">
        <v>1254</v>
      </c>
      <c r="BW554">
        <v>1442.6</v>
      </c>
      <c r="BX554">
        <v>1477.6000000000001</v>
      </c>
      <c r="BY554">
        <v>1416.6</v>
      </c>
      <c r="BZ554">
        <v>1221.8</v>
      </c>
      <c r="CA554">
        <v>1212.4000000000001</v>
      </c>
      <c r="CB554">
        <v>1224.2</v>
      </c>
      <c r="CC554">
        <v>1243</v>
      </c>
      <c r="CD554">
        <v>1269.4000000000001</v>
      </c>
      <c r="CE554">
        <v>1284.2</v>
      </c>
      <c r="CF554">
        <v>1287.5999999999999</v>
      </c>
      <c r="CG554">
        <v>3295.8</v>
      </c>
      <c r="CH554">
        <v>3782.8</v>
      </c>
      <c r="CI554">
        <v>3831.8</v>
      </c>
    </row>
    <row r="555" spans="1:87" x14ac:dyDescent="0.2">
      <c r="A555" s="7">
        <v>44741</v>
      </c>
      <c r="B555" s="2">
        <f t="shared" si="286"/>
        <v>3847</v>
      </c>
      <c r="C555" s="2">
        <f t="shared" si="287"/>
        <v>3844</v>
      </c>
      <c r="D555" s="2">
        <f t="shared" si="288"/>
        <v>4348</v>
      </c>
      <c r="E555" s="2">
        <f t="shared" si="289"/>
        <v>3827</v>
      </c>
      <c r="F555" s="2">
        <f t="shared" si="290"/>
        <v>3793</v>
      </c>
      <c r="G555" s="2">
        <f t="shared" si="291"/>
        <v>4682</v>
      </c>
      <c r="H555" s="2">
        <f t="shared" si="292"/>
        <v>2537</v>
      </c>
      <c r="I555" s="2">
        <f t="shared" si="293"/>
        <v>1251</v>
      </c>
      <c r="J555" s="2">
        <f t="shared" si="294"/>
        <v>1281</v>
      </c>
      <c r="K555" s="2">
        <f t="shared" si="295"/>
        <v>1279</v>
      </c>
      <c r="L555" s="2">
        <f t="shared" si="296"/>
        <v>1591</v>
      </c>
      <c r="M555" s="2">
        <f t="shared" si="297"/>
        <v>1882</v>
      </c>
      <c r="N555" s="2">
        <f t="shared" si="298"/>
        <v>2455</v>
      </c>
      <c r="O555" s="2">
        <f t="shared" si="299"/>
        <v>1918</v>
      </c>
      <c r="P555" s="2">
        <f t="shared" si="300"/>
        <v>2637</v>
      </c>
      <c r="Q555" s="2">
        <f t="shared" si="301"/>
        <v>2897</v>
      </c>
      <c r="R555" s="2">
        <f t="shared" si="302"/>
        <v>3171</v>
      </c>
      <c r="S555" s="2">
        <f t="shared" si="303"/>
        <v>3938</v>
      </c>
      <c r="T555" s="2">
        <f t="shared" si="304"/>
        <v>4827</v>
      </c>
      <c r="U555" s="2">
        <f t="shared" si="305"/>
        <v>5244</v>
      </c>
      <c r="V555" s="2">
        <f t="shared" si="306"/>
        <v>6065</v>
      </c>
      <c r="W555" s="2">
        <f t="shared" si="307"/>
        <v>6140</v>
      </c>
      <c r="X555" s="2">
        <f t="shared" si="308"/>
        <v>7651</v>
      </c>
      <c r="Y555" s="2">
        <f t="shared" si="309"/>
        <v>8534</v>
      </c>
      <c r="AA555" s="2">
        <f t="shared" si="279"/>
        <v>5244</v>
      </c>
      <c r="AB555" s="2">
        <f t="shared" si="310"/>
        <v>2897</v>
      </c>
      <c r="AC555" s="2">
        <f t="shared" si="311"/>
        <v>8534</v>
      </c>
      <c r="AE555" s="10">
        <v>5</v>
      </c>
      <c r="AF555" s="2">
        <f t="shared" si="280"/>
        <v>24464</v>
      </c>
      <c r="AG555" s="2">
        <f t="shared" si="281"/>
        <v>9907</v>
      </c>
      <c r="AH555" s="2">
        <f t="shared" si="282"/>
        <v>55268</v>
      </c>
      <c r="AI555" s="2">
        <f t="shared" si="283"/>
        <v>89639</v>
      </c>
      <c r="AK555">
        <f t="shared" si="284"/>
        <v>6</v>
      </c>
      <c r="AL555">
        <f t="shared" si="285"/>
        <v>2022</v>
      </c>
      <c r="BL555">
        <v>3818</v>
      </c>
      <c r="BM555">
        <v>3815.2000000000003</v>
      </c>
      <c r="BN555">
        <v>4315</v>
      </c>
      <c r="BO555">
        <v>3798</v>
      </c>
      <c r="BP555">
        <v>3764.4</v>
      </c>
      <c r="BQ555">
        <v>4646.6000000000004</v>
      </c>
      <c r="BR555">
        <v>2518</v>
      </c>
      <c r="BS555">
        <v>1241.4000000000001</v>
      </c>
      <c r="BT555">
        <v>1271.2</v>
      </c>
      <c r="BU555">
        <v>1269.2</v>
      </c>
      <c r="BV555">
        <v>1578.8</v>
      </c>
      <c r="BW555">
        <v>1867.4</v>
      </c>
      <c r="BX555">
        <v>2436.1999999999998</v>
      </c>
      <c r="BY555">
        <v>1903.6</v>
      </c>
      <c r="BZ555">
        <v>2616.5630000000001</v>
      </c>
      <c r="CA555">
        <v>2875.201</v>
      </c>
      <c r="CB555">
        <v>3146.4879999999998</v>
      </c>
      <c r="CC555">
        <v>3908.1759999999999</v>
      </c>
      <c r="CD555">
        <v>4790.0129999999999</v>
      </c>
      <c r="CE555">
        <v>5204.25</v>
      </c>
      <c r="CF555">
        <v>6018.9629999999997</v>
      </c>
      <c r="CG555">
        <v>6093.076</v>
      </c>
      <c r="CH555">
        <v>7592.4</v>
      </c>
      <c r="CI555">
        <v>8468.6380000000026</v>
      </c>
    </row>
    <row r="556" spans="1:87" x14ac:dyDescent="0.2">
      <c r="A556" s="7">
        <v>44742</v>
      </c>
      <c r="B556" s="2">
        <f t="shared" si="286"/>
        <v>6945</v>
      </c>
      <c r="C556" s="2">
        <f t="shared" si="287"/>
        <v>6737</v>
      </c>
      <c r="D556" s="2">
        <f t="shared" si="288"/>
        <v>6580</v>
      </c>
      <c r="E556" s="2">
        <f t="shared" si="289"/>
        <v>6369</v>
      </c>
      <c r="F556" s="2">
        <f t="shared" si="290"/>
        <v>7181</v>
      </c>
      <c r="G556" s="2">
        <f t="shared" si="291"/>
        <v>7121</v>
      </c>
      <c r="H556" s="2">
        <f t="shared" si="292"/>
        <v>3021</v>
      </c>
      <c r="I556" s="2">
        <f t="shared" si="293"/>
        <v>4209</v>
      </c>
      <c r="J556" s="2">
        <f t="shared" si="294"/>
        <v>2689</v>
      </c>
      <c r="K556" s="2">
        <f t="shared" si="295"/>
        <v>2644</v>
      </c>
      <c r="L556" s="2">
        <f t="shared" si="296"/>
        <v>2653</v>
      </c>
      <c r="M556" s="2">
        <f t="shared" si="297"/>
        <v>2674</v>
      </c>
      <c r="N556" s="2">
        <f t="shared" si="298"/>
        <v>2666</v>
      </c>
      <c r="O556" s="2">
        <f t="shared" si="299"/>
        <v>2648</v>
      </c>
      <c r="P556" s="2">
        <f t="shared" si="300"/>
        <v>2654</v>
      </c>
      <c r="Q556" s="2">
        <f t="shared" si="301"/>
        <v>2688</v>
      </c>
      <c r="R556" s="2">
        <f t="shared" si="302"/>
        <v>2670</v>
      </c>
      <c r="S556" s="2">
        <f t="shared" si="303"/>
        <v>2665</v>
      </c>
      <c r="T556" s="2">
        <f t="shared" si="304"/>
        <v>2625</v>
      </c>
      <c r="U556" s="2">
        <f t="shared" si="305"/>
        <v>2924</v>
      </c>
      <c r="V556" s="2">
        <f t="shared" si="306"/>
        <v>3017</v>
      </c>
      <c r="W556" s="2">
        <f t="shared" si="307"/>
        <v>2985</v>
      </c>
      <c r="X556" s="2">
        <f t="shared" si="308"/>
        <v>6674</v>
      </c>
      <c r="Y556" s="2">
        <f t="shared" si="309"/>
        <v>6585</v>
      </c>
      <c r="AA556" s="2">
        <f t="shared" si="279"/>
        <v>4209</v>
      </c>
      <c r="AB556" s="2">
        <f t="shared" si="310"/>
        <v>2688</v>
      </c>
      <c r="AC556" s="2">
        <f t="shared" si="311"/>
        <v>7181</v>
      </c>
      <c r="AE556" s="10">
        <v>6</v>
      </c>
      <c r="AF556" s="2">
        <f t="shared" si="280"/>
        <v>25753</v>
      </c>
      <c r="AG556" s="2">
        <f t="shared" si="281"/>
        <v>10656</v>
      </c>
      <c r="AH556" s="2">
        <f t="shared" si="282"/>
        <v>63215</v>
      </c>
      <c r="AI556" s="2">
        <f t="shared" si="283"/>
        <v>99624</v>
      </c>
      <c r="AK556">
        <f t="shared" si="284"/>
        <v>6</v>
      </c>
      <c r="AL556">
        <f t="shared" si="285"/>
        <v>2022</v>
      </c>
      <c r="BL556">
        <v>6892.6</v>
      </c>
      <c r="BM556">
        <v>6685.8</v>
      </c>
      <c r="BN556">
        <v>6529.8</v>
      </c>
      <c r="BO556">
        <v>6320.6</v>
      </c>
      <c r="BP556">
        <v>7126</v>
      </c>
      <c r="BQ556">
        <v>7066.4</v>
      </c>
      <c r="BR556">
        <v>2998.2</v>
      </c>
      <c r="BS556">
        <v>4176.8</v>
      </c>
      <c r="BT556">
        <v>2669</v>
      </c>
      <c r="BU556">
        <v>2624</v>
      </c>
      <c r="BV556">
        <v>2632.6</v>
      </c>
      <c r="BW556">
        <v>2653.2000000000003</v>
      </c>
      <c r="BX556">
        <v>2646.2</v>
      </c>
      <c r="BY556">
        <v>2627.7999999999997</v>
      </c>
      <c r="BZ556">
        <v>2633.3999999999996</v>
      </c>
      <c r="CA556">
        <v>2667.8</v>
      </c>
      <c r="CB556">
        <v>2650</v>
      </c>
      <c r="CC556">
        <v>2644.4</v>
      </c>
      <c r="CD556">
        <v>2604.8000000000002</v>
      </c>
      <c r="CE556">
        <v>2901.6</v>
      </c>
      <c r="CF556">
        <v>2993.6</v>
      </c>
      <c r="CG556">
        <v>2962.6</v>
      </c>
      <c r="CH556">
        <v>6622.8</v>
      </c>
      <c r="CI556">
        <v>6534.4</v>
      </c>
    </row>
    <row r="557" spans="1:87" x14ac:dyDescent="0.2">
      <c r="A557" s="7">
        <v>44743</v>
      </c>
      <c r="B557" s="2">
        <f t="shared" si="286"/>
        <v>6734</v>
      </c>
      <c r="C557" s="2">
        <f t="shared" si="287"/>
        <v>6716</v>
      </c>
      <c r="D557" s="2">
        <f t="shared" si="288"/>
        <v>6465</v>
      </c>
      <c r="E557" s="2">
        <f t="shared" si="289"/>
        <v>6222</v>
      </c>
      <c r="F557" s="2">
        <f t="shared" si="290"/>
        <v>7243</v>
      </c>
      <c r="G557" s="2">
        <f t="shared" si="291"/>
        <v>6868</v>
      </c>
      <c r="H557" s="2">
        <f t="shared" si="292"/>
        <v>3145</v>
      </c>
      <c r="I557" s="2">
        <f t="shared" si="293"/>
        <v>3290</v>
      </c>
      <c r="J557" s="2">
        <f t="shared" si="294"/>
        <v>3762</v>
      </c>
      <c r="K557" s="2">
        <f t="shared" si="295"/>
        <v>4580</v>
      </c>
      <c r="L557" s="2">
        <f t="shared" si="296"/>
        <v>4603</v>
      </c>
      <c r="M557" s="2">
        <f t="shared" si="297"/>
        <v>2981</v>
      </c>
      <c r="N557" s="2">
        <f t="shared" si="298"/>
        <v>3462</v>
      </c>
      <c r="O557" s="2">
        <f t="shared" si="299"/>
        <v>2856</v>
      </c>
      <c r="P557" s="2">
        <f t="shared" si="300"/>
        <v>2842</v>
      </c>
      <c r="Q557" s="2">
        <f t="shared" si="301"/>
        <v>2869</v>
      </c>
      <c r="R557" s="2">
        <f t="shared" si="302"/>
        <v>3045</v>
      </c>
      <c r="S557" s="2">
        <f t="shared" si="303"/>
        <v>3656</v>
      </c>
      <c r="T557" s="2">
        <f t="shared" si="304"/>
        <v>3990</v>
      </c>
      <c r="U557" s="2">
        <f t="shared" si="305"/>
        <v>3122</v>
      </c>
      <c r="V557" s="2">
        <f t="shared" si="306"/>
        <v>2811</v>
      </c>
      <c r="W557" s="2">
        <f t="shared" si="307"/>
        <v>2713</v>
      </c>
      <c r="X557" s="2">
        <f t="shared" si="308"/>
        <v>2615</v>
      </c>
      <c r="Y557" s="2">
        <f t="shared" si="309"/>
        <v>5398</v>
      </c>
      <c r="AA557" s="2">
        <f t="shared" si="279"/>
        <v>0</v>
      </c>
      <c r="AB557" s="2">
        <f t="shared" si="310"/>
        <v>4603</v>
      </c>
      <c r="AC557" s="2">
        <f t="shared" si="311"/>
        <v>7243</v>
      </c>
      <c r="AE557" s="10">
        <v>7</v>
      </c>
      <c r="AF557" s="2">
        <f t="shared" si="280"/>
        <v>0</v>
      </c>
      <c r="AG557" s="2">
        <f t="shared" si="281"/>
        <v>45058</v>
      </c>
      <c r="AH557" s="2">
        <f t="shared" si="282"/>
        <v>56930</v>
      </c>
      <c r="AI557" s="2">
        <f t="shared" si="283"/>
        <v>101988</v>
      </c>
      <c r="AK557">
        <f t="shared" si="284"/>
        <v>7</v>
      </c>
      <c r="AL557">
        <f t="shared" si="285"/>
        <v>2022</v>
      </c>
      <c r="BL557">
        <v>6683.2</v>
      </c>
      <c r="BM557">
        <v>6664.4000000000005</v>
      </c>
      <c r="BN557">
        <v>6416</v>
      </c>
      <c r="BO557">
        <v>6174.6</v>
      </c>
      <c r="BP557">
        <v>7188.2</v>
      </c>
      <c r="BQ557">
        <v>6816.2</v>
      </c>
      <c r="BR557">
        <v>3121.4</v>
      </c>
      <c r="BS557">
        <v>3265</v>
      </c>
      <c r="BT557">
        <v>3733.6000000000004</v>
      </c>
      <c r="BU557">
        <v>4545.2</v>
      </c>
      <c r="BV557">
        <v>4568</v>
      </c>
      <c r="BW557">
        <v>2958.2</v>
      </c>
      <c r="BX557">
        <v>3435.6</v>
      </c>
      <c r="BY557">
        <v>2834.6</v>
      </c>
      <c r="BZ557">
        <v>2820.6</v>
      </c>
      <c r="CA557">
        <v>2847.2000000000003</v>
      </c>
      <c r="CB557">
        <v>3021.4999999999995</v>
      </c>
      <c r="CC557">
        <v>3628.25</v>
      </c>
      <c r="CD557">
        <v>3959.6879999999996</v>
      </c>
      <c r="CE557">
        <v>3098.1379999999999</v>
      </c>
      <c r="CF557">
        <v>2789.7129999999997</v>
      </c>
      <c r="CG557">
        <v>2692</v>
      </c>
      <c r="CH557">
        <v>2594.6</v>
      </c>
      <c r="CI557">
        <v>5356.8</v>
      </c>
    </row>
    <row r="558" spans="1:87" x14ac:dyDescent="0.2">
      <c r="A558" s="7">
        <v>44744</v>
      </c>
      <c r="B558" s="2">
        <f t="shared" si="286"/>
        <v>178</v>
      </c>
      <c r="C558" s="2">
        <f t="shared" si="287"/>
        <v>176</v>
      </c>
      <c r="D558" s="2">
        <f t="shared" si="288"/>
        <v>176</v>
      </c>
      <c r="E558" s="2">
        <f t="shared" si="289"/>
        <v>178</v>
      </c>
      <c r="F558" s="2">
        <f t="shared" si="290"/>
        <v>178</v>
      </c>
      <c r="G558" s="2">
        <f t="shared" si="291"/>
        <v>178</v>
      </c>
      <c r="H558" s="2">
        <f t="shared" si="292"/>
        <v>172</v>
      </c>
      <c r="I558" s="2">
        <f t="shared" si="293"/>
        <v>174</v>
      </c>
      <c r="J558" s="2">
        <f t="shared" si="294"/>
        <v>174</v>
      </c>
      <c r="K558" s="2">
        <f t="shared" si="295"/>
        <v>178</v>
      </c>
      <c r="L558" s="2">
        <f t="shared" si="296"/>
        <v>176</v>
      </c>
      <c r="M558" s="2">
        <f t="shared" si="297"/>
        <v>176</v>
      </c>
      <c r="N558" s="2">
        <f t="shared" si="298"/>
        <v>174</v>
      </c>
      <c r="O558" s="2">
        <f t="shared" si="299"/>
        <v>174</v>
      </c>
      <c r="P558" s="2">
        <f t="shared" si="300"/>
        <v>174</v>
      </c>
      <c r="Q558" s="2">
        <f t="shared" si="301"/>
        <v>174</v>
      </c>
      <c r="R558" s="2">
        <f t="shared" si="302"/>
        <v>172</v>
      </c>
      <c r="S558" s="2">
        <f t="shared" si="303"/>
        <v>174</v>
      </c>
      <c r="T558" s="2">
        <f t="shared" si="304"/>
        <v>174</v>
      </c>
      <c r="U558" s="2">
        <f t="shared" si="305"/>
        <v>174</v>
      </c>
      <c r="V558" s="2">
        <f t="shared" si="306"/>
        <v>176</v>
      </c>
      <c r="W558" s="2">
        <f t="shared" si="307"/>
        <v>174</v>
      </c>
      <c r="X558" s="2">
        <f t="shared" si="308"/>
        <v>176</v>
      </c>
      <c r="Y558" s="2">
        <f t="shared" si="309"/>
        <v>176</v>
      </c>
      <c r="AA558" s="2">
        <f t="shared" si="279"/>
        <v>0</v>
      </c>
      <c r="AB558" s="2">
        <f t="shared" si="310"/>
        <v>178</v>
      </c>
      <c r="AC558" s="2">
        <f t="shared" si="311"/>
        <v>178</v>
      </c>
      <c r="AE558" s="10">
        <v>1</v>
      </c>
      <c r="AF558" s="2">
        <f t="shared" si="280"/>
        <v>0</v>
      </c>
      <c r="AG558" s="2">
        <f t="shared" si="281"/>
        <v>2268</v>
      </c>
      <c r="AH558" s="2">
        <f t="shared" si="282"/>
        <v>1938</v>
      </c>
      <c r="AI558" s="2">
        <f t="shared" si="283"/>
        <v>4206</v>
      </c>
      <c r="AK558">
        <f t="shared" si="284"/>
        <v>7</v>
      </c>
      <c r="AL558">
        <f t="shared" si="285"/>
        <v>2022</v>
      </c>
      <c r="BL558">
        <v>176.4</v>
      </c>
      <c r="BM558">
        <v>174.6</v>
      </c>
      <c r="BN558">
        <v>174.6</v>
      </c>
      <c r="BO558">
        <v>176.4</v>
      </c>
      <c r="BP558">
        <v>176.4</v>
      </c>
      <c r="BQ558">
        <v>176.4</v>
      </c>
      <c r="BR558">
        <v>171</v>
      </c>
      <c r="BS558">
        <v>172.8</v>
      </c>
      <c r="BT558">
        <v>172.8</v>
      </c>
      <c r="BU558">
        <v>176.4</v>
      </c>
      <c r="BV558">
        <v>174.6</v>
      </c>
      <c r="BW558">
        <v>174.6</v>
      </c>
      <c r="BX558">
        <v>172.8</v>
      </c>
      <c r="BY558">
        <v>172.8</v>
      </c>
      <c r="BZ558">
        <v>172.8</v>
      </c>
      <c r="CA558">
        <v>172.8</v>
      </c>
      <c r="CB558">
        <v>171</v>
      </c>
      <c r="CC558">
        <v>172.8</v>
      </c>
      <c r="CD558">
        <v>172.8</v>
      </c>
      <c r="CE558">
        <v>172.8</v>
      </c>
      <c r="CF558">
        <v>174.6</v>
      </c>
      <c r="CG558">
        <v>172.8</v>
      </c>
      <c r="CH558">
        <v>174.6</v>
      </c>
      <c r="CI558">
        <v>174.6</v>
      </c>
    </row>
    <row r="559" spans="1:87" x14ac:dyDescent="0.2">
      <c r="A559" s="7">
        <v>44745</v>
      </c>
      <c r="B559" s="2">
        <f t="shared" si="286"/>
        <v>174</v>
      </c>
      <c r="C559" s="2">
        <f t="shared" si="287"/>
        <v>176</v>
      </c>
      <c r="D559" s="2">
        <f t="shared" si="288"/>
        <v>176</v>
      </c>
      <c r="E559" s="2">
        <f t="shared" si="289"/>
        <v>176</v>
      </c>
      <c r="F559" s="2">
        <f t="shared" si="290"/>
        <v>176</v>
      </c>
      <c r="G559" s="2">
        <f t="shared" si="291"/>
        <v>174</v>
      </c>
      <c r="H559" s="2">
        <f t="shared" si="292"/>
        <v>176</v>
      </c>
      <c r="I559" s="2">
        <f t="shared" si="293"/>
        <v>172</v>
      </c>
      <c r="J559" s="2">
        <f t="shared" si="294"/>
        <v>178</v>
      </c>
      <c r="K559" s="2">
        <f t="shared" si="295"/>
        <v>201</v>
      </c>
      <c r="L559" s="2">
        <f t="shared" si="296"/>
        <v>170</v>
      </c>
      <c r="M559" s="2">
        <f t="shared" si="297"/>
        <v>170</v>
      </c>
      <c r="N559" s="2">
        <f t="shared" si="298"/>
        <v>169</v>
      </c>
      <c r="O559" s="2">
        <f t="shared" si="299"/>
        <v>167</v>
      </c>
      <c r="P559" s="2">
        <f t="shared" si="300"/>
        <v>170</v>
      </c>
      <c r="Q559" s="2">
        <f t="shared" si="301"/>
        <v>169</v>
      </c>
      <c r="R559" s="2">
        <f t="shared" si="302"/>
        <v>170</v>
      </c>
      <c r="S559" s="2">
        <f t="shared" si="303"/>
        <v>169</v>
      </c>
      <c r="T559" s="2">
        <f t="shared" si="304"/>
        <v>170</v>
      </c>
      <c r="U559" s="2">
        <f t="shared" si="305"/>
        <v>170</v>
      </c>
      <c r="V559" s="2">
        <f t="shared" si="306"/>
        <v>176</v>
      </c>
      <c r="W559" s="2">
        <f t="shared" si="307"/>
        <v>172</v>
      </c>
      <c r="X559" s="2">
        <f t="shared" si="308"/>
        <v>174</v>
      </c>
      <c r="Y559" s="2">
        <f t="shared" si="309"/>
        <v>174</v>
      </c>
      <c r="AA559" s="2">
        <f t="shared" si="279"/>
        <v>201</v>
      </c>
      <c r="AB559" s="2">
        <f t="shared" si="310"/>
        <v>170</v>
      </c>
      <c r="AC559" s="2">
        <f t="shared" si="311"/>
        <v>176</v>
      </c>
      <c r="AE559" s="10">
        <v>2</v>
      </c>
      <c r="AF559" s="2">
        <f t="shared" si="280"/>
        <v>1570</v>
      </c>
      <c r="AG559" s="2">
        <f t="shared" si="281"/>
        <v>675</v>
      </c>
      <c r="AH559" s="2">
        <f t="shared" si="282"/>
        <v>1924</v>
      </c>
      <c r="AI559" s="2">
        <f t="shared" si="283"/>
        <v>4169</v>
      </c>
      <c r="AK559">
        <f t="shared" si="284"/>
        <v>7</v>
      </c>
      <c r="AL559">
        <f t="shared" si="285"/>
        <v>2022</v>
      </c>
      <c r="BL559">
        <v>172.8</v>
      </c>
      <c r="BM559">
        <v>174.6</v>
      </c>
      <c r="BN559">
        <v>174.6</v>
      </c>
      <c r="BO559">
        <v>174.6</v>
      </c>
      <c r="BP559">
        <v>174.6</v>
      </c>
      <c r="BQ559">
        <v>172.8</v>
      </c>
      <c r="BR559">
        <v>174.6</v>
      </c>
      <c r="BS559">
        <v>171</v>
      </c>
      <c r="BT559">
        <v>176.4</v>
      </c>
      <c r="BU559">
        <v>199.8</v>
      </c>
      <c r="BV559">
        <v>169.2</v>
      </c>
      <c r="BW559">
        <v>169.2</v>
      </c>
      <c r="BX559">
        <v>167.4</v>
      </c>
      <c r="BY559">
        <v>165.6</v>
      </c>
      <c r="BZ559">
        <v>169.2</v>
      </c>
      <c r="CA559">
        <v>167.4</v>
      </c>
      <c r="CB559">
        <v>169.2</v>
      </c>
      <c r="CC559">
        <v>167.4</v>
      </c>
      <c r="CD559">
        <v>169.2</v>
      </c>
      <c r="CE559">
        <v>169.2</v>
      </c>
      <c r="CF559">
        <v>174.6</v>
      </c>
      <c r="CG559">
        <v>171</v>
      </c>
      <c r="CH559">
        <v>172.8</v>
      </c>
      <c r="CI559">
        <v>172.8</v>
      </c>
    </row>
    <row r="560" spans="1:87" x14ac:dyDescent="0.2">
      <c r="A560" s="7">
        <v>44746</v>
      </c>
      <c r="B560" s="2">
        <f t="shared" si="286"/>
        <v>174</v>
      </c>
      <c r="C560" s="2">
        <f t="shared" si="287"/>
        <v>174</v>
      </c>
      <c r="D560" s="2">
        <f t="shared" si="288"/>
        <v>174</v>
      </c>
      <c r="E560" s="2">
        <f t="shared" si="289"/>
        <v>174</v>
      </c>
      <c r="F560" s="2">
        <f t="shared" si="290"/>
        <v>172</v>
      </c>
      <c r="G560" s="2">
        <f t="shared" si="291"/>
        <v>174</v>
      </c>
      <c r="H560" s="2">
        <f t="shared" si="292"/>
        <v>170</v>
      </c>
      <c r="I560" s="2">
        <f t="shared" si="293"/>
        <v>170</v>
      </c>
      <c r="J560" s="2">
        <f t="shared" si="294"/>
        <v>167</v>
      </c>
      <c r="K560" s="2">
        <f t="shared" si="295"/>
        <v>169</v>
      </c>
      <c r="L560" s="2">
        <f t="shared" si="296"/>
        <v>167</v>
      </c>
      <c r="M560" s="2">
        <f t="shared" si="297"/>
        <v>170</v>
      </c>
      <c r="N560" s="2">
        <f t="shared" si="298"/>
        <v>169</v>
      </c>
      <c r="O560" s="2">
        <f t="shared" si="299"/>
        <v>170</v>
      </c>
      <c r="P560" s="2">
        <f t="shared" si="300"/>
        <v>169</v>
      </c>
      <c r="Q560" s="2">
        <f t="shared" si="301"/>
        <v>170</v>
      </c>
      <c r="R560" s="2">
        <f t="shared" si="302"/>
        <v>169</v>
      </c>
      <c r="S560" s="2">
        <f t="shared" si="303"/>
        <v>170</v>
      </c>
      <c r="T560" s="2">
        <f t="shared" si="304"/>
        <v>169</v>
      </c>
      <c r="U560" s="2">
        <f t="shared" si="305"/>
        <v>172</v>
      </c>
      <c r="V560" s="2">
        <f t="shared" si="306"/>
        <v>174</v>
      </c>
      <c r="W560" s="2">
        <f t="shared" si="307"/>
        <v>174</v>
      </c>
      <c r="X560" s="2">
        <f t="shared" si="308"/>
        <v>174</v>
      </c>
      <c r="Y560" s="2">
        <f t="shared" si="309"/>
        <v>174</v>
      </c>
      <c r="AA560" s="2">
        <f t="shared" si="279"/>
        <v>0</v>
      </c>
      <c r="AB560" s="2">
        <f t="shared" si="310"/>
        <v>172</v>
      </c>
      <c r="AC560" s="2">
        <f t="shared" si="311"/>
        <v>174</v>
      </c>
      <c r="AE560" s="10">
        <v>8</v>
      </c>
      <c r="AF560" s="2">
        <f t="shared" si="280"/>
        <v>0</v>
      </c>
      <c r="AG560" s="2">
        <f t="shared" si="281"/>
        <v>2201</v>
      </c>
      <c r="AH560" s="2">
        <f t="shared" si="282"/>
        <v>1908</v>
      </c>
      <c r="AI560" s="2">
        <f t="shared" si="283"/>
        <v>4109</v>
      </c>
      <c r="AK560">
        <f t="shared" si="284"/>
        <v>7</v>
      </c>
      <c r="AL560">
        <f t="shared" si="285"/>
        <v>2022</v>
      </c>
      <c r="BL560">
        <v>172.8</v>
      </c>
      <c r="BM560">
        <v>172.8</v>
      </c>
      <c r="BN560">
        <v>172.8</v>
      </c>
      <c r="BO560">
        <v>172.8</v>
      </c>
      <c r="BP560">
        <v>171</v>
      </c>
      <c r="BQ560">
        <v>172.8</v>
      </c>
      <c r="BR560">
        <v>169.2</v>
      </c>
      <c r="BS560">
        <v>169.2</v>
      </c>
      <c r="BT560">
        <v>165.6</v>
      </c>
      <c r="BU560">
        <v>167.4</v>
      </c>
      <c r="BV560">
        <v>165.6</v>
      </c>
      <c r="BW560">
        <v>169.2</v>
      </c>
      <c r="BX560">
        <v>167.4</v>
      </c>
      <c r="BY560">
        <v>169.2</v>
      </c>
      <c r="BZ560">
        <v>167.4</v>
      </c>
      <c r="CA560">
        <v>169.2</v>
      </c>
      <c r="CB560">
        <v>167.4</v>
      </c>
      <c r="CC560">
        <v>169.2</v>
      </c>
      <c r="CD560">
        <v>167.4</v>
      </c>
      <c r="CE560">
        <v>171</v>
      </c>
      <c r="CF560">
        <v>172.8</v>
      </c>
      <c r="CG560">
        <v>172.8</v>
      </c>
      <c r="CH560">
        <v>172.8</v>
      </c>
      <c r="CI560">
        <v>172.8</v>
      </c>
    </row>
    <row r="561" spans="1:87" x14ac:dyDescent="0.2">
      <c r="A561" s="7">
        <v>44747</v>
      </c>
      <c r="B561" s="2">
        <f t="shared" si="286"/>
        <v>174</v>
      </c>
      <c r="C561" s="2">
        <f t="shared" si="287"/>
        <v>176</v>
      </c>
      <c r="D561" s="2">
        <f t="shared" si="288"/>
        <v>178</v>
      </c>
      <c r="E561" s="2">
        <f t="shared" si="289"/>
        <v>178</v>
      </c>
      <c r="F561" s="2">
        <f t="shared" si="290"/>
        <v>176</v>
      </c>
      <c r="G561" s="2">
        <f t="shared" si="291"/>
        <v>174</v>
      </c>
      <c r="H561" s="2">
        <f t="shared" si="292"/>
        <v>176</v>
      </c>
      <c r="I561" s="2">
        <f t="shared" si="293"/>
        <v>172</v>
      </c>
      <c r="J561" s="2">
        <f t="shared" si="294"/>
        <v>174</v>
      </c>
      <c r="K561" s="2">
        <f t="shared" si="295"/>
        <v>170</v>
      </c>
      <c r="L561" s="2">
        <f t="shared" si="296"/>
        <v>169</v>
      </c>
      <c r="M561" s="2">
        <f t="shared" si="297"/>
        <v>169</v>
      </c>
      <c r="N561" s="2">
        <f t="shared" si="298"/>
        <v>172</v>
      </c>
      <c r="O561" s="2">
        <f t="shared" si="299"/>
        <v>172</v>
      </c>
      <c r="P561" s="2">
        <f t="shared" si="300"/>
        <v>170</v>
      </c>
      <c r="Q561" s="2">
        <f t="shared" si="301"/>
        <v>172</v>
      </c>
      <c r="R561" s="2">
        <f t="shared" si="302"/>
        <v>170</v>
      </c>
      <c r="S561" s="2">
        <f t="shared" si="303"/>
        <v>170</v>
      </c>
      <c r="T561" s="2">
        <f t="shared" si="304"/>
        <v>170</v>
      </c>
      <c r="U561" s="2">
        <f t="shared" si="305"/>
        <v>174</v>
      </c>
      <c r="V561" s="2">
        <f t="shared" si="306"/>
        <v>176</v>
      </c>
      <c r="W561" s="2">
        <f t="shared" si="307"/>
        <v>178</v>
      </c>
      <c r="X561" s="2">
        <f t="shared" si="308"/>
        <v>178</v>
      </c>
      <c r="Y561" s="2">
        <f t="shared" si="309"/>
        <v>178</v>
      </c>
      <c r="AA561" s="2">
        <f t="shared" si="279"/>
        <v>174</v>
      </c>
      <c r="AB561" s="2">
        <f t="shared" si="310"/>
        <v>172</v>
      </c>
      <c r="AC561" s="2">
        <f t="shared" si="311"/>
        <v>178</v>
      </c>
      <c r="AE561" s="10">
        <v>4</v>
      </c>
      <c r="AF561" s="2">
        <f t="shared" si="280"/>
        <v>1538</v>
      </c>
      <c r="AG561" s="2">
        <f t="shared" si="281"/>
        <v>686</v>
      </c>
      <c r="AH561" s="2">
        <f t="shared" si="282"/>
        <v>1942</v>
      </c>
      <c r="AI561" s="2">
        <f t="shared" si="283"/>
        <v>4166</v>
      </c>
      <c r="AK561">
        <f t="shared" si="284"/>
        <v>7</v>
      </c>
      <c r="AL561">
        <f t="shared" si="285"/>
        <v>2022</v>
      </c>
      <c r="BL561">
        <v>172.8</v>
      </c>
      <c r="BM561">
        <v>174.6</v>
      </c>
      <c r="BN561">
        <v>176.4</v>
      </c>
      <c r="BO561">
        <v>176.4</v>
      </c>
      <c r="BP561">
        <v>174.6</v>
      </c>
      <c r="BQ561">
        <v>172.8</v>
      </c>
      <c r="BR561">
        <v>174.6</v>
      </c>
      <c r="BS561">
        <v>171</v>
      </c>
      <c r="BT561">
        <v>172.8</v>
      </c>
      <c r="BU561">
        <v>169.2</v>
      </c>
      <c r="BV561">
        <v>167.4</v>
      </c>
      <c r="BW561">
        <v>167.4</v>
      </c>
      <c r="BX561">
        <v>171</v>
      </c>
      <c r="BY561">
        <v>171</v>
      </c>
      <c r="BZ561">
        <v>169.2</v>
      </c>
      <c r="CA561">
        <v>171</v>
      </c>
      <c r="CB561">
        <v>169.2</v>
      </c>
      <c r="CC561">
        <v>169.2</v>
      </c>
      <c r="CD561">
        <v>169.2</v>
      </c>
      <c r="CE561">
        <v>172.8</v>
      </c>
      <c r="CF561">
        <v>174.6</v>
      </c>
      <c r="CG561">
        <v>176.4</v>
      </c>
      <c r="CH561">
        <v>176.4</v>
      </c>
      <c r="CI561">
        <v>176.4</v>
      </c>
    </row>
    <row r="562" spans="1:87" x14ac:dyDescent="0.2">
      <c r="A562" s="7">
        <v>44748</v>
      </c>
      <c r="B562" s="2">
        <f t="shared" si="286"/>
        <v>178</v>
      </c>
      <c r="C562" s="2">
        <f t="shared" si="287"/>
        <v>180</v>
      </c>
      <c r="D562" s="2">
        <f t="shared" si="288"/>
        <v>176</v>
      </c>
      <c r="E562" s="2">
        <f t="shared" si="289"/>
        <v>178</v>
      </c>
      <c r="F562" s="2">
        <f t="shared" si="290"/>
        <v>178</v>
      </c>
      <c r="G562" s="2">
        <f t="shared" si="291"/>
        <v>176</v>
      </c>
      <c r="H562" s="2">
        <f t="shared" si="292"/>
        <v>170</v>
      </c>
      <c r="I562" s="2">
        <f t="shared" si="293"/>
        <v>170</v>
      </c>
      <c r="J562" s="2">
        <f t="shared" si="294"/>
        <v>167</v>
      </c>
      <c r="K562" s="2">
        <f t="shared" si="295"/>
        <v>169</v>
      </c>
      <c r="L562" s="2">
        <f t="shared" si="296"/>
        <v>167</v>
      </c>
      <c r="M562" s="2">
        <f t="shared" si="297"/>
        <v>170</v>
      </c>
      <c r="N562" s="2">
        <f t="shared" si="298"/>
        <v>169</v>
      </c>
      <c r="O562" s="2">
        <f t="shared" si="299"/>
        <v>170</v>
      </c>
      <c r="P562" s="2">
        <f t="shared" si="300"/>
        <v>169</v>
      </c>
      <c r="Q562" s="2">
        <f t="shared" si="301"/>
        <v>169</v>
      </c>
      <c r="R562" s="2">
        <f t="shared" si="302"/>
        <v>169</v>
      </c>
      <c r="S562" s="2">
        <f t="shared" si="303"/>
        <v>169</v>
      </c>
      <c r="T562" s="2">
        <f t="shared" si="304"/>
        <v>169</v>
      </c>
      <c r="U562" s="2">
        <f t="shared" si="305"/>
        <v>169</v>
      </c>
      <c r="V562" s="2">
        <f t="shared" si="306"/>
        <v>170</v>
      </c>
      <c r="W562" s="2">
        <f t="shared" si="307"/>
        <v>174</v>
      </c>
      <c r="X562" s="2">
        <f t="shared" si="308"/>
        <v>172</v>
      </c>
      <c r="Y562" s="2">
        <f t="shared" si="309"/>
        <v>174</v>
      </c>
      <c r="AA562" s="2">
        <f t="shared" si="279"/>
        <v>170</v>
      </c>
      <c r="AB562" s="2">
        <f t="shared" si="310"/>
        <v>170</v>
      </c>
      <c r="AC562" s="2">
        <f t="shared" si="311"/>
        <v>180</v>
      </c>
      <c r="AE562" s="10">
        <v>5</v>
      </c>
      <c r="AF562" s="2">
        <f t="shared" si="280"/>
        <v>1519</v>
      </c>
      <c r="AG562" s="2">
        <f t="shared" si="281"/>
        <v>677</v>
      </c>
      <c r="AH562" s="2">
        <f t="shared" si="282"/>
        <v>1926</v>
      </c>
      <c r="AI562" s="2">
        <f t="shared" si="283"/>
        <v>4122</v>
      </c>
      <c r="AK562">
        <f t="shared" si="284"/>
        <v>7</v>
      </c>
      <c r="AL562">
        <f t="shared" si="285"/>
        <v>2022</v>
      </c>
      <c r="BL562">
        <v>176.4</v>
      </c>
      <c r="BM562">
        <v>178.2</v>
      </c>
      <c r="BN562">
        <v>174.6</v>
      </c>
      <c r="BO562">
        <v>176.4</v>
      </c>
      <c r="BP562">
        <v>176.4</v>
      </c>
      <c r="BQ562">
        <v>174.6</v>
      </c>
      <c r="BR562">
        <v>169.2</v>
      </c>
      <c r="BS562">
        <v>169.2</v>
      </c>
      <c r="BT562">
        <v>165.6</v>
      </c>
      <c r="BU562">
        <v>167.4</v>
      </c>
      <c r="BV562">
        <v>165.6</v>
      </c>
      <c r="BW562">
        <v>169.2</v>
      </c>
      <c r="BX562">
        <v>167.4</v>
      </c>
      <c r="BY562">
        <v>169.2</v>
      </c>
      <c r="BZ562">
        <v>167.4</v>
      </c>
      <c r="CA562">
        <v>167.4</v>
      </c>
      <c r="CB562">
        <v>167.4</v>
      </c>
      <c r="CC562">
        <v>167.4</v>
      </c>
      <c r="CD562">
        <v>167.4</v>
      </c>
      <c r="CE562">
        <v>167.4</v>
      </c>
      <c r="CF562">
        <v>169.2</v>
      </c>
      <c r="CG562">
        <v>172.8</v>
      </c>
      <c r="CH562">
        <v>171</v>
      </c>
      <c r="CI562">
        <v>172.8</v>
      </c>
    </row>
    <row r="563" spans="1:87" x14ac:dyDescent="0.2">
      <c r="A563" s="7">
        <v>44749</v>
      </c>
      <c r="B563" s="2">
        <f t="shared" si="286"/>
        <v>174</v>
      </c>
      <c r="C563" s="2">
        <f t="shared" si="287"/>
        <v>174</v>
      </c>
      <c r="D563" s="2">
        <f t="shared" si="288"/>
        <v>172</v>
      </c>
      <c r="E563" s="2">
        <f t="shared" si="289"/>
        <v>174</v>
      </c>
      <c r="F563" s="2">
        <f t="shared" si="290"/>
        <v>176</v>
      </c>
      <c r="G563" s="2">
        <f t="shared" si="291"/>
        <v>172</v>
      </c>
      <c r="H563" s="2">
        <f t="shared" si="292"/>
        <v>172</v>
      </c>
      <c r="I563" s="2">
        <f t="shared" si="293"/>
        <v>170</v>
      </c>
      <c r="J563" s="2">
        <f t="shared" si="294"/>
        <v>170</v>
      </c>
      <c r="K563" s="2">
        <f t="shared" si="295"/>
        <v>180</v>
      </c>
      <c r="L563" s="2">
        <f t="shared" si="296"/>
        <v>218</v>
      </c>
      <c r="M563" s="2">
        <f t="shared" si="297"/>
        <v>174</v>
      </c>
      <c r="N563" s="2">
        <f t="shared" si="298"/>
        <v>212</v>
      </c>
      <c r="O563" s="2">
        <f t="shared" si="299"/>
        <v>210</v>
      </c>
      <c r="P563" s="2">
        <f t="shared" si="300"/>
        <v>181</v>
      </c>
      <c r="Q563" s="2">
        <f t="shared" si="301"/>
        <v>170</v>
      </c>
      <c r="R563" s="2">
        <f t="shared" si="302"/>
        <v>170</v>
      </c>
      <c r="S563" s="2">
        <f t="shared" si="303"/>
        <v>172</v>
      </c>
      <c r="T563" s="2">
        <f t="shared" si="304"/>
        <v>170</v>
      </c>
      <c r="U563" s="2">
        <f t="shared" si="305"/>
        <v>172</v>
      </c>
      <c r="V563" s="2">
        <f t="shared" si="306"/>
        <v>172</v>
      </c>
      <c r="W563" s="2">
        <f t="shared" si="307"/>
        <v>174</v>
      </c>
      <c r="X563" s="2">
        <f t="shared" si="308"/>
        <v>174</v>
      </c>
      <c r="Y563" s="2">
        <f t="shared" si="309"/>
        <v>174</v>
      </c>
      <c r="AA563" s="2">
        <f t="shared" si="279"/>
        <v>218</v>
      </c>
      <c r="AB563" s="2">
        <f t="shared" si="310"/>
        <v>212</v>
      </c>
      <c r="AC563" s="2">
        <f t="shared" si="311"/>
        <v>176</v>
      </c>
      <c r="AE563" s="10">
        <v>6</v>
      </c>
      <c r="AF563" s="2">
        <f t="shared" si="280"/>
        <v>1596</v>
      </c>
      <c r="AG563" s="2">
        <f t="shared" si="281"/>
        <v>773</v>
      </c>
      <c r="AH563" s="2">
        <f t="shared" si="282"/>
        <v>1908</v>
      </c>
      <c r="AI563" s="2">
        <f t="shared" si="283"/>
        <v>4277</v>
      </c>
      <c r="AK563">
        <f t="shared" si="284"/>
        <v>7</v>
      </c>
      <c r="AL563">
        <f t="shared" si="285"/>
        <v>2022</v>
      </c>
      <c r="BL563">
        <v>172.8</v>
      </c>
      <c r="BM563">
        <v>172.8</v>
      </c>
      <c r="BN563">
        <v>171</v>
      </c>
      <c r="BO563">
        <v>172.8</v>
      </c>
      <c r="BP563">
        <v>174.6</v>
      </c>
      <c r="BQ563">
        <v>171</v>
      </c>
      <c r="BR563">
        <v>171</v>
      </c>
      <c r="BS563">
        <v>169.2</v>
      </c>
      <c r="BT563">
        <v>169.2</v>
      </c>
      <c r="BU563">
        <v>178.2</v>
      </c>
      <c r="BV563">
        <v>216</v>
      </c>
      <c r="BW563">
        <v>172.8</v>
      </c>
      <c r="BX563">
        <v>210.6</v>
      </c>
      <c r="BY563">
        <v>208.8</v>
      </c>
      <c r="BZ563">
        <v>180</v>
      </c>
      <c r="CA563">
        <v>169.2</v>
      </c>
      <c r="CB563">
        <v>169.2</v>
      </c>
      <c r="CC563">
        <v>171</v>
      </c>
      <c r="CD563">
        <v>169.2</v>
      </c>
      <c r="CE563">
        <v>171</v>
      </c>
      <c r="CF563">
        <v>171</v>
      </c>
      <c r="CG563">
        <v>172.8</v>
      </c>
      <c r="CH563">
        <v>172.8</v>
      </c>
      <c r="CI563">
        <v>172.8</v>
      </c>
    </row>
    <row r="564" spans="1:87" x14ac:dyDescent="0.2">
      <c r="A564" s="7">
        <v>44750</v>
      </c>
      <c r="B564" s="2">
        <f t="shared" si="286"/>
        <v>174</v>
      </c>
      <c r="C564" s="2">
        <f t="shared" si="287"/>
        <v>174</v>
      </c>
      <c r="D564" s="2">
        <f t="shared" si="288"/>
        <v>172</v>
      </c>
      <c r="E564" s="2">
        <f t="shared" si="289"/>
        <v>172</v>
      </c>
      <c r="F564" s="2">
        <f t="shared" si="290"/>
        <v>174</v>
      </c>
      <c r="G564" s="2">
        <f t="shared" si="291"/>
        <v>170</v>
      </c>
      <c r="H564" s="2">
        <f t="shared" si="292"/>
        <v>180</v>
      </c>
      <c r="I564" s="2">
        <f t="shared" si="293"/>
        <v>227</v>
      </c>
      <c r="J564" s="2">
        <f t="shared" si="294"/>
        <v>259</v>
      </c>
      <c r="K564" s="2">
        <f t="shared" si="295"/>
        <v>238</v>
      </c>
      <c r="L564" s="2">
        <f t="shared" si="296"/>
        <v>234</v>
      </c>
      <c r="M564" s="2">
        <f t="shared" si="297"/>
        <v>261</v>
      </c>
      <c r="N564" s="2">
        <f t="shared" si="298"/>
        <v>229</v>
      </c>
      <c r="O564" s="2">
        <f t="shared" si="299"/>
        <v>218</v>
      </c>
      <c r="P564" s="2">
        <f t="shared" si="300"/>
        <v>183</v>
      </c>
      <c r="Q564" s="2">
        <f t="shared" si="301"/>
        <v>174</v>
      </c>
      <c r="R564" s="2">
        <f t="shared" si="302"/>
        <v>174</v>
      </c>
      <c r="S564" s="2">
        <f t="shared" si="303"/>
        <v>172</v>
      </c>
      <c r="T564" s="2">
        <f t="shared" si="304"/>
        <v>172</v>
      </c>
      <c r="U564" s="2">
        <f t="shared" si="305"/>
        <v>172</v>
      </c>
      <c r="V564" s="2">
        <f t="shared" si="306"/>
        <v>176</v>
      </c>
      <c r="W564" s="2">
        <f t="shared" si="307"/>
        <v>174</v>
      </c>
      <c r="X564" s="2">
        <f t="shared" si="308"/>
        <v>174</v>
      </c>
      <c r="Y564" s="2">
        <f t="shared" si="309"/>
        <v>178</v>
      </c>
      <c r="AA564" s="2">
        <f t="shared" si="279"/>
        <v>0</v>
      </c>
      <c r="AB564" s="2">
        <f t="shared" si="310"/>
        <v>261</v>
      </c>
      <c r="AC564" s="2">
        <f t="shared" si="311"/>
        <v>180</v>
      </c>
      <c r="AE564" s="10">
        <v>7</v>
      </c>
      <c r="AF564" s="2">
        <f t="shared" si="280"/>
        <v>0</v>
      </c>
      <c r="AG564" s="2">
        <f t="shared" si="281"/>
        <v>2713</v>
      </c>
      <c r="AH564" s="2">
        <f t="shared" si="282"/>
        <v>1918</v>
      </c>
      <c r="AI564" s="2">
        <f t="shared" si="283"/>
        <v>4631</v>
      </c>
      <c r="AK564">
        <f t="shared" si="284"/>
        <v>7</v>
      </c>
      <c r="AL564">
        <f t="shared" si="285"/>
        <v>2022</v>
      </c>
      <c r="BL564">
        <v>172.8</v>
      </c>
      <c r="BM564">
        <v>172.8</v>
      </c>
      <c r="BN564">
        <v>171</v>
      </c>
      <c r="BO564">
        <v>171</v>
      </c>
      <c r="BP564">
        <v>172.8</v>
      </c>
      <c r="BQ564">
        <v>169.2</v>
      </c>
      <c r="BR564">
        <v>178.2</v>
      </c>
      <c r="BS564">
        <v>225</v>
      </c>
      <c r="BT564">
        <v>257.39999999999998</v>
      </c>
      <c r="BU564">
        <v>235.8</v>
      </c>
      <c r="BV564">
        <v>232.2</v>
      </c>
      <c r="BW564">
        <v>259.2</v>
      </c>
      <c r="BX564">
        <v>226.8</v>
      </c>
      <c r="BY564">
        <v>216</v>
      </c>
      <c r="BZ564">
        <v>181.8</v>
      </c>
      <c r="CA564">
        <v>172.8</v>
      </c>
      <c r="CB564">
        <v>172.8</v>
      </c>
      <c r="CC564">
        <v>171</v>
      </c>
      <c r="CD564">
        <v>171</v>
      </c>
      <c r="CE564">
        <v>171</v>
      </c>
      <c r="CF564">
        <v>174.6</v>
      </c>
      <c r="CG564">
        <v>172.8</v>
      </c>
      <c r="CH564">
        <v>172.8</v>
      </c>
      <c r="CI564">
        <v>176.4</v>
      </c>
    </row>
    <row r="565" spans="1:87" x14ac:dyDescent="0.2">
      <c r="A565" s="7">
        <v>44751</v>
      </c>
      <c r="B565" s="2">
        <f t="shared" si="286"/>
        <v>176</v>
      </c>
      <c r="C565" s="2">
        <f t="shared" si="287"/>
        <v>178</v>
      </c>
      <c r="D565" s="2">
        <f t="shared" si="288"/>
        <v>176</v>
      </c>
      <c r="E565" s="2">
        <f t="shared" si="289"/>
        <v>176</v>
      </c>
      <c r="F565" s="2">
        <f t="shared" si="290"/>
        <v>176</v>
      </c>
      <c r="G565" s="2">
        <f t="shared" si="291"/>
        <v>174</v>
      </c>
      <c r="H565" s="2">
        <f t="shared" si="292"/>
        <v>170</v>
      </c>
      <c r="I565" s="2">
        <f t="shared" si="293"/>
        <v>172</v>
      </c>
      <c r="J565" s="2">
        <f t="shared" si="294"/>
        <v>183</v>
      </c>
      <c r="K565" s="2">
        <f t="shared" si="295"/>
        <v>190</v>
      </c>
      <c r="L565" s="2">
        <f t="shared" si="296"/>
        <v>183</v>
      </c>
      <c r="M565" s="2">
        <f t="shared" si="297"/>
        <v>181</v>
      </c>
      <c r="N565" s="2">
        <f t="shared" si="298"/>
        <v>176</v>
      </c>
      <c r="O565" s="2">
        <f t="shared" si="299"/>
        <v>174</v>
      </c>
      <c r="P565" s="2">
        <f t="shared" si="300"/>
        <v>172</v>
      </c>
      <c r="Q565" s="2">
        <f t="shared" si="301"/>
        <v>174</v>
      </c>
      <c r="R565" s="2">
        <f t="shared" si="302"/>
        <v>172</v>
      </c>
      <c r="S565" s="2">
        <f t="shared" si="303"/>
        <v>172</v>
      </c>
      <c r="T565" s="2">
        <f t="shared" si="304"/>
        <v>172</v>
      </c>
      <c r="U565" s="2">
        <f t="shared" si="305"/>
        <v>174</v>
      </c>
      <c r="V565" s="2">
        <f t="shared" si="306"/>
        <v>176</v>
      </c>
      <c r="W565" s="2">
        <f t="shared" si="307"/>
        <v>176</v>
      </c>
      <c r="X565" s="2">
        <f t="shared" si="308"/>
        <v>176</v>
      </c>
      <c r="Y565" s="2">
        <f t="shared" si="309"/>
        <v>176</v>
      </c>
      <c r="AA565" s="2">
        <f t="shared" si="279"/>
        <v>0</v>
      </c>
      <c r="AB565" s="2">
        <f t="shared" si="310"/>
        <v>190</v>
      </c>
      <c r="AC565" s="2">
        <f t="shared" si="311"/>
        <v>178</v>
      </c>
      <c r="AE565" s="10">
        <v>1</v>
      </c>
      <c r="AF565" s="2">
        <f t="shared" si="280"/>
        <v>0</v>
      </c>
      <c r="AG565" s="2">
        <f t="shared" si="281"/>
        <v>2295</v>
      </c>
      <c r="AH565" s="2">
        <f t="shared" si="282"/>
        <v>1930</v>
      </c>
      <c r="AI565" s="2">
        <f t="shared" si="283"/>
        <v>4225</v>
      </c>
      <c r="AK565">
        <f t="shared" si="284"/>
        <v>7</v>
      </c>
      <c r="AL565">
        <f t="shared" si="285"/>
        <v>2022</v>
      </c>
      <c r="BL565">
        <v>174.6</v>
      </c>
      <c r="BM565">
        <v>176.4</v>
      </c>
      <c r="BN565">
        <v>174.6</v>
      </c>
      <c r="BO565">
        <v>174.6</v>
      </c>
      <c r="BP565">
        <v>174.6</v>
      </c>
      <c r="BQ565">
        <v>172.8</v>
      </c>
      <c r="BR565">
        <v>169.2</v>
      </c>
      <c r="BS565">
        <v>171</v>
      </c>
      <c r="BT565">
        <v>181.8</v>
      </c>
      <c r="BU565">
        <v>189</v>
      </c>
      <c r="BV565">
        <v>181.8</v>
      </c>
      <c r="BW565">
        <v>180</v>
      </c>
      <c r="BX565">
        <v>174.6</v>
      </c>
      <c r="BY565">
        <v>172.8</v>
      </c>
      <c r="BZ565">
        <v>171</v>
      </c>
      <c r="CA565">
        <v>172.8</v>
      </c>
      <c r="CB565">
        <v>171</v>
      </c>
      <c r="CC565">
        <v>171</v>
      </c>
      <c r="CD565">
        <v>171</v>
      </c>
      <c r="CE565">
        <v>172.8</v>
      </c>
      <c r="CF565">
        <v>174.6</v>
      </c>
      <c r="CG565">
        <v>174.6</v>
      </c>
      <c r="CH565">
        <v>174.6</v>
      </c>
      <c r="CI565">
        <v>174.6</v>
      </c>
    </row>
    <row r="566" spans="1:87" x14ac:dyDescent="0.2">
      <c r="A566" s="7">
        <v>44752</v>
      </c>
      <c r="B566" s="2">
        <f t="shared" si="286"/>
        <v>176</v>
      </c>
      <c r="C566" s="2">
        <f t="shared" si="287"/>
        <v>176</v>
      </c>
      <c r="D566" s="2">
        <f t="shared" si="288"/>
        <v>176</v>
      </c>
      <c r="E566" s="2">
        <f t="shared" si="289"/>
        <v>178</v>
      </c>
      <c r="F566" s="2">
        <f t="shared" si="290"/>
        <v>174</v>
      </c>
      <c r="G566" s="2">
        <f t="shared" si="291"/>
        <v>176</v>
      </c>
      <c r="H566" s="2">
        <f t="shared" si="292"/>
        <v>174</v>
      </c>
      <c r="I566" s="2">
        <f t="shared" si="293"/>
        <v>174</v>
      </c>
      <c r="J566" s="2">
        <f t="shared" si="294"/>
        <v>198</v>
      </c>
      <c r="K566" s="2">
        <f t="shared" si="295"/>
        <v>176</v>
      </c>
      <c r="L566" s="2">
        <f t="shared" si="296"/>
        <v>176</v>
      </c>
      <c r="M566" s="2">
        <f t="shared" si="297"/>
        <v>174</v>
      </c>
      <c r="N566" s="2">
        <f t="shared" si="298"/>
        <v>174</v>
      </c>
      <c r="O566" s="2">
        <f t="shared" si="299"/>
        <v>172</v>
      </c>
      <c r="P566" s="2">
        <f t="shared" si="300"/>
        <v>174</v>
      </c>
      <c r="Q566" s="2">
        <f t="shared" si="301"/>
        <v>172</v>
      </c>
      <c r="R566" s="2">
        <f t="shared" si="302"/>
        <v>174</v>
      </c>
      <c r="S566" s="2">
        <f t="shared" si="303"/>
        <v>172</v>
      </c>
      <c r="T566" s="2">
        <f t="shared" si="304"/>
        <v>176</v>
      </c>
      <c r="U566" s="2">
        <f t="shared" si="305"/>
        <v>176</v>
      </c>
      <c r="V566" s="2">
        <f t="shared" si="306"/>
        <v>174</v>
      </c>
      <c r="W566" s="2">
        <f t="shared" si="307"/>
        <v>178</v>
      </c>
      <c r="X566" s="2">
        <f t="shared" si="308"/>
        <v>178</v>
      </c>
      <c r="Y566" s="2">
        <f t="shared" si="309"/>
        <v>176</v>
      </c>
      <c r="AA566" s="2">
        <f t="shared" si="279"/>
        <v>198</v>
      </c>
      <c r="AB566" s="2">
        <f t="shared" si="310"/>
        <v>174</v>
      </c>
      <c r="AC566" s="2">
        <f t="shared" si="311"/>
        <v>178</v>
      </c>
      <c r="AE566" s="10">
        <v>2</v>
      </c>
      <c r="AF566" s="2">
        <f t="shared" si="280"/>
        <v>1596</v>
      </c>
      <c r="AG566" s="2">
        <f t="shared" si="281"/>
        <v>692</v>
      </c>
      <c r="AH566" s="2">
        <f t="shared" si="282"/>
        <v>1936</v>
      </c>
      <c r="AI566" s="2">
        <f t="shared" si="283"/>
        <v>4224</v>
      </c>
      <c r="AK566">
        <f t="shared" si="284"/>
        <v>7</v>
      </c>
      <c r="AL566">
        <f t="shared" si="285"/>
        <v>2022</v>
      </c>
      <c r="BL566">
        <v>174.6</v>
      </c>
      <c r="BM566">
        <v>174.6</v>
      </c>
      <c r="BN566">
        <v>174.6</v>
      </c>
      <c r="BO566">
        <v>176.4</v>
      </c>
      <c r="BP566">
        <v>172.8</v>
      </c>
      <c r="BQ566">
        <v>174.6</v>
      </c>
      <c r="BR566">
        <v>172.8</v>
      </c>
      <c r="BS566">
        <v>172.8</v>
      </c>
      <c r="BT566">
        <v>196.2</v>
      </c>
      <c r="BU566">
        <v>174.6</v>
      </c>
      <c r="BV566">
        <v>174.6</v>
      </c>
      <c r="BW566">
        <v>172.8</v>
      </c>
      <c r="BX566">
        <v>172.8</v>
      </c>
      <c r="BY566">
        <v>171</v>
      </c>
      <c r="BZ566">
        <v>172.8</v>
      </c>
      <c r="CA566">
        <v>171</v>
      </c>
      <c r="CB566">
        <v>172.8</v>
      </c>
      <c r="CC566">
        <v>171</v>
      </c>
      <c r="CD566">
        <v>174.6</v>
      </c>
      <c r="CE566">
        <v>174.6</v>
      </c>
      <c r="CF566">
        <v>172.8</v>
      </c>
      <c r="CG566">
        <v>176.4</v>
      </c>
      <c r="CH566">
        <v>176.4</v>
      </c>
      <c r="CI566">
        <v>174.6</v>
      </c>
    </row>
    <row r="567" spans="1:87" x14ac:dyDescent="0.2">
      <c r="A567" s="7">
        <v>44753</v>
      </c>
      <c r="B567" s="2">
        <f t="shared" si="286"/>
        <v>178</v>
      </c>
      <c r="C567" s="2">
        <f t="shared" si="287"/>
        <v>176</v>
      </c>
      <c r="D567" s="2">
        <f t="shared" si="288"/>
        <v>178</v>
      </c>
      <c r="E567" s="2">
        <f t="shared" si="289"/>
        <v>178</v>
      </c>
      <c r="F567" s="2">
        <f t="shared" si="290"/>
        <v>178</v>
      </c>
      <c r="G567" s="2">
        <f t="shared" si="291"/>
        <v>174</v>
      </c>
      <c r="H567" s="2">
        <f t="shared" si="292"/>
        <v>172</v>
      </c>
      <c r="I567" s="2">
        <f t="shared" si="293"/>
        <v>170</v>
      </c>
      <c r="J567" s="2">
        <f t="shared" si="294"/>
        <v>172</v>
      </c>
      <c r="K567" s="2">
        <f t="shared" si="295"/>
        <v>172</v>
      </c>
      <c r="L567" s="2">
        <f t="shared" si="296"/>
        <v>172</v>
      </c>
      <c r="M567" s="2">
        <f t="shared" si="297"/>
        <v>176</v>
      </c>
      <c r="N567" s="2">
        <f t="shared" si="298"/>
        <v>172</v>
      </c>
      <c r="O567" s="2">
        <f t="shared" si="299"/>
        <v>176</v>
      </c>
      <c r="P567" s="2">
        <f t="shared" si="300"/>
        <v>174</v>
      </c>
      <c r="Q567" s="2">
        <f t="shared" si="301"/>
        <v>174</v>
      </c>
      <c r="R567" s="2">
        <f t="shared" si="302"/>
        <v>176</v>
      </c>
      <c r="S567" s="2">
        <f t="shared" si="303"/>
        <v>174</v>
      </c>
      <c r="T567" s="2">
        <f t="shared" si="304"/>
        <v>174</v>
      </c>
      <c r="U567" s="2">
        <f t="shared" si="305"/>
        <v>172</v>
      </c>
      <c r="V567" s="2">
        <f t="shared" si="306"/>
        <v>176</v>
      </c>
      <c r="W567" s="2">
        <f t="shared" si="307"/>
        <v>176</v>
      </c>
      <c r="X567" s="2">
        <f t="shared" si="308"/>
        <v>178</v>
      </c>
      <c r="Y567" s="2">
        <f t="shared" si="309"/>
        <v>176</v>
      </c>
      <c r="AA567" s="2">
        <f t="shared" si="279"/>
        <v>176</v>
      </c>
      <c r="AB567" s="2">
        <f t="shared" si="310"/>
        <v>176</v>
      </c>
      <c r="AC567" s="2">
        <f t="shared" si="311"/>
        <v>178</v>
      </c>
      <c r="AE567" s="10">
        <v>3</v>
      </c>
      <c r="AF567" s="2">
        <f t="shared" si="280"/>
        <v>1558</v>
      </c>
      <c r="AG567" s="2">
        <f t="shared" si="281"/>
        <v>696</v>
      </c>
      <c r="AH567" s="2">
        <f t="shared" si="282"/>
        <v>1940</v>
      </c>
      <c r="AI567" s="2">
        <f t="shared" si="283"/>
        <v>4194</v>
      </c>
      <c r="AK567">
        <f t="shared" si="284"/>
        <v>7</v>
      </c>
      <c r="AL567">
        <f t="shared" si="285"/>
        <v>2022</v>
      </c>
      <c r="BL567">
        <v>176.4</v>
      </c>
      <c r="BM567">
        <v>174.6</v>
      </c>
      <c r="BN567">
        <v>176.4</v>
      </c>
      <c r="BO567">
        <v>176.4</v>
      </c>
      <c r="BP567">
        <v>176.4</v>
      </c>
      <c r="BQ567">
        <v>172.8</v>
      </c>
      <c r="BR567">
        <v>171</v>
      </c>
      <c r="BS567">
        <v>169.2</v>
      </c>
      <c r="BT567">
        <v>171</v>
      </c>
      <c r="BU567">
        <v>171</v>
      </c>
      <c r="BV567">
        <v>171</v>
      </c>
      <c r="BW567">
        <v>174.6</v>
      </c>
      <c r="BX567">
        <v>171</v>
      </c>
      <c r="BY567">
        <v>174.6</v>
      </c>
      <c r="BZ567">
        <v>172.8</v>
      </c>
      <c r="CA567">
        <v>172.8</v>
      </c>
      <c r="CB567">
        <v>174.6</v>
      </c>
      <c r="CC567">
        <v>172.8</v>
      </c>
      <c r="CD567">
        <v>172.8</v>
      </c>
      <c r="CE567">
        <v>171</v>
      </c>
      <c r="CF567">
        <v>174.6</v>
      </c>
      <c r="CG567">
        <v>174.6</v>
      </c>
      <c r="CH567">
        <v>176.4</v>
      </c>
      <c r="CI567">
        <v>174.6</v>
      </c>
    </row>
    <row r="568" spans="1:87" x14ac:dyDescent="0.2">
      <c r="A568" s="7">
        <v>44754</v>
      </c>
      <c r="B568" s="2">
        <f t="shared" si="286"/>
        <v>178</v>
      </c>
      <c r="C568" s="2">
        <f t="shared" si="287"/>
        <v>178</v>
      </c>
      <c r="D568" s="2">
        <f t="shared" si="288"/>
        <v>176</v>
      </c>
      <c r="E568" s="2">
        <f t="shared" si="289"/>
        <v>180</v>
      </c>
      <c r="F568" s="2">
        <f t="shared" si="290"/>
        <v>178</v>
      </c>
      <c r="G568" s="2">
        <f t="shared" si="291"/>
        <v>180</v>
      </c>
      <c r="H568" s="2">
        <f t="shared" si="292"/>
        <v>172</v>
      </c>
      <c r="I568" s="2">
        <f t="shared" si="293"/>
        <v>170</v>
      </c>
      <c r="J568" s="2">
        <f t="shared" si="294"/>
        <v>170</v>
      </c>
      <c r="K568" s="2">
        <f t="shared" si="295"/>
        <v>174</v>
      </c>
      <c r="L568" s="2">
        <f t="shared" si="296"/>
        <v>174</v>
      </c>
      <c r="M568" s="2">
        <f t="shared" si="297"/>
        <v>176</v>
      </c>
      <c r="N568" s="2">
        <f t="shared" si="298"/>
        <v>174</v>
      </c>
      <c r="O568" s="2">
        <f t="shared" si="299"/>
        <v>176</v>
      </c>
      <c r="P568" s="2">
        <f t="shared" si="300"/>
        <v>178</v>
      </c>
      <c r="Q568" s="2">
        <f t="shared" si="301"/>
        <v>178</v>
      </c>
      <c r="R568" s="2">
        <f t="shared" si="302"/>
        <v>176</v>
      </c>
      <c r="S568" s="2">
        <f t="shared" si="303"/>
        <v>174</v>
      </c>
      <c r="T568" s="2">
        <f t="shared" si="304"/>
        <v>178</v>
      </c>
      <c r="U568" s="2">
        <f t="shared" si="305"/>
        <v>178</v>
      </c>
      <c r="V568" s="2">
        <f t="shared" si="306"/>
        <v>176</v>
      </c>
      <c r="W568" s="2">
        <f t="shared" si="307"/>
        <v>178</v>
      </c>
      <c r="X568" s="2">
        <f t="shared" si="308"/>
        <v>176</v>
      </c>
      <c r="Y568" s="2">
        <f t="shared" si="309"/>
        <v>176</v>
      </c>
      <c r="AA568" s="2">
        <f t="shared" si="279"/>
        <v>178</v>
      </c>
      <c r="AB568" s="2">
        <f t="shared" si="310"/>
        <v>178</v>
      </c>
      <c r="AC568" s="2">
        <f t="shared" si="311"/>
        <v>180</v>
      </c>
      <c r="AE568" s="10">
        <v>4</v>
      </c>
      <c r="AF568" s="2">
        <f t="shared" si="280"/>
        <v>1570</v>
      </c>
      <c r="AG568" s="2">
        <f t="shared" si="281"/>
        <v>706</v>
      </c>
      <c r="AH568" s="2">
        <f t="shared" si="282"/>
        <v>1948</v>
      </c>
      <c r="AI568" s="2">
        <f t="shared" si="283"/>
        <v>4224</v>
      </c>
      <c r="AK568">
        <f t="shared" si="284"/>
        <v>7</v>
      </c>
      <c r="AL568">
        <f t="shared" si="285"/>
        <v>2022</v>
      </c>
      <c r="BL568">
        <v>176.4</v>
      </c>
      <c r="BM568">
        <v>176.4</v>
      </c>
      <c r="BN568">
        <v>174.6</v>
      </c>
      <c r="BO568">
        <v>178.2</v>
      </c>
      <c r="BP568">
        <v>176.4</v>
      </c>
      <c r="BQ568">
        <v>178.2</v>
      </c>
      <c r="BR568">
        <v>171</v>
      </c>
      <c r="BS568">
        <v>169.2</v>
      </c>
      <c r="BT568">
        <v>169.2</v>
      </c>
      <c r="BU568">
        <v>172.8</v>
      </c>
      <c r="BV568">
        <v>172.8</v>
      </c>
      <c r="BW568">
        <v>174.6</v>
      </c>
      <c r="BX568">
        <v>172.8</v>
      </c>
      <c r="BY568">
        <v>174.6</v>
      </c>
      <c r="BZ568">
        <v>176.4</v>
      </c>
      <c r="CA568">
        <v>176.4</v>
      </c>
      <c r="CB568">
        <v>174.6</v>
      </c>
      <c r="CC568">
        <v>172.8</v>
      </c>
      <c r="CD568">
        <v>176.4</v>
      </c>
      <c r="CE568">
        <v>176.4</v>
      </c>
      <c r="CF568">
        <v>174.6</v>
      </c>
      <c r="CG568">
        <v>176.4</v>
      </c>
      <c r="CH568">
        <v>174.6</v>
      </c>
      <c r="CI568">
        <v>174.6</v>
      </c>
    </row>
    <row r="569" spans="1:87" x14ac:dyDescent="0.2">
      <c r="A569" s="7">
        <v>44755</v>
      </c>
      <c r="B569" s="2">
        <f t="shared" si="286"/>
        <v>178</v>
      </c>
      <c r="C569" s="2">
        <f t="shared" si="287"/>
        <v>176</v>
      </c>
      <c r="D569" s="2">
        <f t="shared" si="288"/>
        <v>176</v>
      </c>
      <c r="E569" s="2">
        <f t="shared" si="289"/>
        <v>176</v>
      </c>
      <c r="F569" s="2">
        <f t="shared" si="290"/>
        <v>178</v>
      </c>
      <c r="G569" s="2">
        <f t="shared" si="291"/>
        <v>174</v>
      </c>
      <c r="H569" s="2">
        <f t="shared" si="292"/>
        <v>174</v>
      </c>
      <c r="I569" s="2">
        <f t="shared" si="293"/>
        <v>172</v>
      </c>
      <c r="J569" s="2">
        <f t="shared" si="294"/>
        <v>174</v>
      </c>
      <c r="K569" s="2">
        <f t="shared" si="295"/>
        <v>176</v>
      </c>
      <c r="L569" s="2">
        <f t="shared" si="296"/>
        <v>172</v>
      </c>
      <c r="M569" s="2">
        <f t="shared" si="297"/>
        <v>178</v>
      </c>
      <c r="N569" s="2">
        <f t="shared" si="298"/>
        <v>178</v>
      </c>
      <c r="O569" s="2">
        <f t="shared" si="299"/>
        <v>174</v>
      </c>
      <c r="P569" s="2">
        <f t="shared" si="300"/>
        <v>174</v>
      </c>
      <c r="Q569" s="2">
        <f t="shared" si="301"/>
        <v>176</v>
      </c>
      <c r="R569" s="2">
        <f t="shared" si="302"/>
        <v>174</v>
      </c>
      <c r="S569" s="2">
        <f t="shared" si="303"/>
        <v>174</v>
      </c>
      <c r="T569" s="2">
        <f t="shared" si="304"/>
        <v>176</v>
      </c>
      <c r="U569" s="2">
        <f t="shared" si="305"/>
        <v>176</v>
      </c>
      <c r="V569" s="2">
        <f t="shared" si="306"/>
        <v>176</v>
      </c>
      <c r="W569" s="2">
        <f t="shared" si="307"/>
        <v>178</v>
      </c>
      <c r="X569" s="2">
        <f t="shared" si="308"/>
        <v>178</v>
      </c>
      <c r="Y569" s="2">
        <f t="shared" si="309"/>
        <v>176</v>
      </c>
      <c r="AA569" s="2">
        <f t="shared" si="279"/>
        <v>178</v>
      </c>
      <c r="AB569" s="2">
        <f t="shared" si="310"/>
        <v>178</v>
      </c>
      <c r="AC569" s="2">
        <f t="shared" si="311"/>
        <v>178</v>
      </c>
      <c r="AE569" s="10">
        <v>5</v>
      </c>
      <c r="AF569" s="2">
        <f t="shared" si="280"/>
        <v>1572</v>
      </c>
      <c r="AG569" s="2">
        <f t="shared" si="281"/>
        <v>702</v>
      </c>
      <c r="AH569" s="2">
        <f t="shared" si="282"/>
        <v>1940</v>
      </c>
      <c r="AI569" s="2">
        <f t="shared" si="283"/>
        <v>4214</v>
      </c>
      <c r="AK569">
        <f t="shared" si="284"/>
        <v>7</v>
      </c>
      <c r="AL569">
        <f t="shared" si="285"/>
        <v>2022</v>
      </c>
      <c r="BL569">
        <v>176.4</v>
      </c>
      <c r="BM569">
        <v>174.6</v>
      </c>
      <c r="BN569">
        <v>174.6</v>
      </c>
      <c r="BO569">
        <v>174.6</v>
      </c>
      <c r="BP569">
        <v>176.4</v>
      </c>
      <c r="BQ569">
        <v>172.8</v>
      </c>
      <c r="BR569">
        <v>172.8</v>
      </c>
      <c r="BS569">
        <v>171</v>
      </c>
      <c r="BT569">
        <v>172.8</v>
      </c>
      <c r="BU569">
        <v>174.6</v>
      </c>
      <c r="BV569">
        <v>171</v>
      </c>
      <c r="BW569">
        <v>176.4</v>
      </c>
      <c r="BX569">
        <v>176.4</v>
      </c>
      <c r="BY569">
        <v>172.8</v>
      </c>
      <c r="BZ569">
        <v>172.8</v>
      </c>
      <c r="CA569">
        <v>174.6</v>
      </c>
      <c r="CB569">
        <v>172.8</v>
      </c>
      <c r="CC569">
        <v>172.8</v>
      </c>
      <c r="CD569">
        <v>174.6</v>
      </c>
      <c r="CE569">
        <v>174.6</v>
      </c>
      <c r="CF569">
        <v>174.6</v>
      </c>
      <c r="CG569">
        <v>176.4</v>
      </c>
      <c r="CH569">
        <v>176.4</v>
      </c>
      <c r="CI569">
        <v>174.6</v>
      </c>
    </row>
    <row r="570" spans="1:87" x14ac:dyDescent="0.2">
      <c r="A570" s="7">
        <v>44756</v>
      </c>
      <c r="B570" s="2">
        <f t="shared" si="286"/>
        <v>178</v>
      </c>
      <c r="C570" s="2">
        <f t="shared" si="287"/>
        <v>178</v>
      </c>
      <c r="D570" s="2">
        <f t="shared" si="288"/>
        <v>181</v>
      </c>
      <c r="E570" s="2">
        <f t="shared" si="289"/>
        <v>181</v>
      </c>
      <c r="F570" s="2">
        <f t="shared" si="290"/>
        <v>181</v>
      </c>
      <c r="G570" s="2">
        <f t="shared" si="291"/>
        <v>178</v>
      </c>
      <c r="H570" s="2">
        <f t="shared" si="292"/>
        <v>172</v>
      </c>
      <c r="I570" s="2">
        <f t="shared" si="293"/>
        <v>172</v>
      </c>
      <c r="J570" s="2">
        <f t="shared" si="294"/>
        <v>174</v>
      </c>
      <c r="K570" s="2">
        <f t="shared" si="295"/>
        <v>180</v>
      </c>
      <c r="L570" s="2">
        <f t="shared" si="296"/>
        <v>180</v>
      </c>
      <c r="M570" s="2">
        <f t="shared" si="297"/>
        <v>178</v>
      </c>
      <c r="N570" s="2">
        <f t="shared" si="298"/>
        <v>174</v>
      </c>
      <c r="O570" s="2">
        <f t="shared" si="299"/>
        <v>172</v>
      </c>
      <c r="P570" s="2">
        <f t="shared" si="300"/>
        <v>170</v>
      </c>
      <c r="Q570" s="2">
        <f t="shared" si="301"/>
        <v>170</v>
      </c>
      <c r="R570" s="2">
        <f t="shared" si="302"/>
        <v>170</v>
      </c>
      <c r="S570" s="2">
        <f t="shared" si="303"/>
        <v>170</v>
      </c>
      <c r="T570" s="2">
        <f t="shared" si="304"/>
        <v>170</v>
      </c>
      <c r="U570" s="2">
        <f t="shared" si="305"/>
        <v>170</v>
      </c>
      <c r="V570" s="2">
        <f t="shared" si="306"/>
        <v>174</v>
      </c>
      <c r="W570" s="2">
        <f t="shared" si="307"/>
        <v>174</v>
      </c>
      <c r="X570" s="2">
        <f t="shared" si="308"/>
        <v>174</v>
      </c>
      <c r="Y570" s="2">
        <f t="shared" si="309"/>
        <v>174</v>
      </c>
      <c r="AA570" s="2">
        <f t="shared" si="279"/>
        <v>180</v>
      </c>
      <c r="AB570" s="2">
        <f t="shared" si="310"/>
        <v>174</v>
      </c>
      <c r="AC570" s="2">
        <f t="shared" si="311"/>
        <v>181</v>
      </c>
      <c r="AE570" s="10">
        <v>6</v>
      </c>
      <c r="AF570" s="2">
        <f t="shared" si="280"/>
        <v>1564</v>
      </c>
      <c r="AG570" s="2">
        <f t="shared" si="281"/>
        <v>686</v>
      </c>
      <c r="AH570" s="2">
        <f t="shared" si="282"/>
        <v>1945</v>
      </c>
      <c r="AI570" s="2">
        <f t="shared" si="283"/>
        <v>4195</v>
      </c>
      <c r="AK570">
        <f t="shared" si="284"/>
        <v>7</v>
      </c>
      <c r="AL570">
        <f t="shared" si="285"/>
        <v>2022</v>
      </c>
      <c r="BL570">
        <v>176.4</v>
      </c>
      <c r="BM570">
        <v>176.4</v>
      </c>
      <c r="BN570">
        <v>180</v>
      </c>
      <c r="BO570">
        <v>180</v>
      </c>
      <c r="BP570">
        <v>180</v>
      </c>
      <c r="BQ570">
        <v>176.4</v>
      </c>
      <c r="BR570">
        <v>171</v>
      </c>
      <c r="BS570">
        <v>171</v>
      </c>
      <c r="BT570">
        <v>172.8</v>
      </c>
      <c r="BU570">
        <v>178.2</v>
      </c>
      <c r="BV570">
        <v>178.2</v>
      </c>
      <c r="BW570">
        <v>176.4</v>
      </c>
      <c r="BX570">
        <v>172.8</v>
      </c>
      <c r="BY570">
        <v>171</v>
      </c>
      <c r="BZ570">
        <v>169.2</v>
      </c>
      <c r="CA570">
        <v>169.2</v>
      </c>
      <c r="CB570">
        <v>169.2</v>
      </c>
      <c r="CC570">
        <v>169.2</v>
      </c>
      <c r="CD570">
        <v>169.2</v>
      </c>
      <c r="CE570">
        <v>169.2</v>
      </c>
      <c r="CF570">
        <v>172.8</v>
      </c>
      <c r="CG570">
        <v>172.8</v>
      </c>
      <c r="CH570">
        <v>172.8</v>
      </c>
      <c r="CI570">
        <v>172.8</v>
      </c>
    </row>
    <row r="571" spans="1:87" x14ac:dyDescent="0.2">
      <c r="A571" s="7">
        <v>44757</v>
      </c>
      <c r="B571" s="2">
        <f t="shared" si="286"/>
        <v>174</v>
      </c>
      <c r="C571" s="2">
        <f t="shared" si="287"/>
        <v>176</v>
      </c>
      <c r="D571" s="2">
        <f t="shared" si="288"/>
        <v>176</v>
      </c>
      <c r="E571" s="2">
        <f t="shared" si="289"/>
        <v>174</v>
      </c>
      <c r="F571" s="2">
        <f t="shared" si="290"/>
        <v>176</v>
      </c>
      <c r="G571" s="2">
        <f t="shared" si="291"/>
        <v>174</v>
      </c>
      <c r="H571" s="2">
        <f t="shared" si="292"/>
        <v>201</v>
      </c>
      <c r="I571" s="2">
        <f t="shared" si="293"/>
        <v>227</v>
      </c>
      <c r="J571" s="2">
        <f t="shared" si="294"/>
        <v>167</v>
      </c>
      <c r="K571" s="2">
        <f t="shared" si="295"/>
        <v>0</v>
      </c>
      <c r="L571" s="2">
        <f t="shared" si="296"/>
        <v>0</v>
      </c>
      <c r="M571" s="2">
        <f t="shared" si="297"/>
        <v>0</v>
      </c>
      <c r="N571" s="2">
        <f t="shared" si="298"/>
        <v>0</v>
      </c>
      <c r="O571" s="2">
        <f t="shared" si="299"/>
        <v>0</v>
      </c>
      <c r="P571" s="2">
        <f t="shared" si="300"/>
        <v>0</v>
      </c>
      <c r="Q571" s="2">
        <f t="shared" si="301"/>
        <v>0</v>
      </c>
      <c r="R571" s="2">
        <f t="shared" si="302"/>
        <v>0</v>
      </c>
      <c r="S571" s="2">
        <f t="shared" si="303"/>
        <v>0</v>
      </c>
      <c r="T571" s="2">
        <f t="shared" si="304"/>
        <v>0</v>
      </c>
      <c r="U571" s="2">
        <f t="shared" si="305"/>
        <v>0</v>
      </c>
      <c r="V571" s="2">
        <f t="shared" si="306"/>
        <v>0</v>
      </c>
      <c r="W571" s="2">
        <f t="shared" si="307"/>
        <v>0</v>
      </c>
      <c r="X571" s="2">
        <f t="shared" si="308"/>
        <v>0</v>
      </c>
      <c r="Y571" s="2">
        <f t="shared" si="309"/>
        <v>0</v>
      </c>
      <c r="AA571" s="2">
        <f t="shared" si="279"/>
        <v>0</v>
      </c>
      <c r="AB571" s="2">
        <f t="shared" si="310"/>
        <v>227</v>
      </c>
      <c r="AC571" s="2">
        <f t="shared" si="311"/>
        <v>201</v>
      </c>
      <c r="AE571" s="10">
        <v>7</v>
      </c>
      <c r="AF571" s="2">
        <f t="shared" si="280"/>
        <v>0</v>
      </c>
      <c r="AG571" s="2">
        <f t="shared" si="281"/>
        <v>394</v>
      </c>
      <c r="AH571" s="2">
        <f t="shared" si="282"/>
        <v>1251</v>
      </c>
      <c r="AI571" s="2">
        <f t="shared" si="283"/>
        <v>1645</v>
      </c>
      <c r="AK571">
        <f t="shared" si="284"/>
        <v>7</v>
      </c>
      <c r="AL571">
        <f t="shared" si="285"/>
        <v>2022</v>
      </c>
      <c r="BL571">
        <v>172.8</v>
      </c>
      <c r="BM571">
        <v>174.6</v>
      </c>
      <c r="BN571">
        <v>174.6</v>
      </c>
      <c r="BO571">
        <v>172.8</v>
      </c>
      <c r="BP571">
        <v>174.6</v>
      </c>
      <c r="BQ571">
        <v>172.8</v>
      </c>
      <c r="BR571">
        <v>199.8</v>
      </c>
      <c r="BS571">
        <v>225</v>
      </c>
      <c r="BT571">
        <v>165.6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</row>
    <row r="572" spans="1:87" x14ac:dyDescent="0.2">
      <c r="A572" s="7">
        <v>44758</v>
      </c>
      <c r="B572" s="2">
        <f t="shared" si="286"/>
        <v>5199</v>
      </c>
      <c r="C572" s="2">
        <f t="shared" si="287"/>
        <v>5208</v>
      </c>
      <c r="D572" s="2">
        <f t="shared" si="288"/>
        <v>5546</v>
      </c>
      <c r="E572" s="2">
        <f t="shared" si="289"/>
        <v>6083</v>
      </c>
      <c r="F572" s="2">
        <f t="shared" si="290"/>
        <v>5552</v>
      </c>
      <c r="G572" s="2">
        <f t="shared" si="291"/>
        <v>5081</v>
      </c>
      <c r="H572" s="2">
        <f t="shared" si="292"/>
        <v>5055</v>
      </c>
      <c r="I572" s="2">
        <f t="shared" si="293"/>
        <v>6040</v>
      </c>
      <c r="J572" s="2">
        <f t="shared" si="294"/>
        <v>8120</v>
      </c>
      <c r="K572" s="2">
        <f t="shared" si="295"/>
        <v>5817</v>
      </c>
      <c r="L572" s="2">
        <f t="shared" si="296"/>
        <v>3818</v>
      </c>
      <c r="M572" s="2">
        <f t="shared" si="297"/>
        <v>3542</v>
      </c>
      <c r="N572" s="2">
        <f t="shared" si="298"/>
        <v>2660</v>
      </c>
      <c r="O572" s="2">
        <f t="shared" si="299"/>
        <v>2018</v>
      </c>
      <c r="P572" s="2">
        <f t="shared" si="300"/>
        <v>1380</v>
      </c>
      <c r="Q572" s="2">
        <f t="shared" si="301"/>
        <v>1358</v>
      </c>
      <c r="R572" s="2">
        <f t="shared" si="302"/>
        <v>1360</v>
      </c>
      <c r="S572" s="2">
        <f t="shared" si="303"/>
        <v>1358</v>
      </c>
      <c r="T572" s="2">
        <f t="shared" si="304"/>
        <v>1355</v>
      </c>
      <c r="U572" s="2">
        <f t="shared" si="305"/>
        <v>1597</v>
      </c>
      <c r="V572" s="2">
        <f t="shared" si="306"/>
        <v>1890</v>
      </c>
      <c r="W572" s="2">
        <f t="shared" si="307"/>
        <v>1952</v>
      </c>
      <c r="X572" s="2">
        <f t="shared" si="308"/>
        <v>1893</v>
      </c>
      <c r="Y572" s="2">
        <f t="shared" si="309"/>
        <v>4530</v>
      </c>
      <c r="AA572" s="2">
        <f t="shared" si="279"/>
        <v>0</v>
      </c>
      <c r="AB572" s="2">
        <f t="shared" si="310"/>
        <v>8120</v>
      </c>
      <c r="AC572" s="2">
        <f t="shared" si="311"/>
        <v>6083</v>
      </c>
      <c r="AE572" s="10">
        <v>1</v>
      </c>
      <c r="AF572" s="2">
        <f t="shared" si="280"/>
        <v>0</v>
      </c>
      <c r="AG572" s="2">
        <f t="shared" si="281"/>
        <v>40423</v>
      </c>
      <c r="AH572" s="2">
        <f t="shared" si="282"/>
        <v>47989</v>
      </c>
      <c r="AI572" s="2">
        <f t="shared" si="283"/>
        <v>88412</v>
      </c>
      <c r="AK572">
        <f t="shared" si="284"/>
        <v>7</v>
      </c>
      <c r="AL572">
        <f t="shared" si="285"/>
        <v>2022</v>
      </c>
      <c r="BL572">
        <v>5159.4399999999996</v>
      </c>
      <c r="BM572">
        <v>5168.7180000000008</v>
      </c>
      <c r="BN572">
        <v>5503.5460000000003</v>
      </c>
      <c r="BO572">
        <v>6037.19</v>
      </c>
      <c r="BP572">
        <v>5510.1110000000008</v>
      </c>
      <c r="BQ572">
        <v>5042.433</v>
      </c>
      <c r="BR572">
        <v>5016.7459999999992</v>
      </c>
      <c r="BS572">
        <v>5994.4530000000004</v>
      </c>
      <c r="BT572">
        <v>8058.5210000000006</v>
      </c>
      <c r="BU572">
        <v>5773.188000000001</v>
      </c>
      <c r="BV572">
        <v>3789.076</v>
      </c>
      <c r="BW572">
        <v>3515.4759999999997</v>
      </c>
      <c r="BX572">
        <v>2639.2879999999996</v>
      </c>
      <c r="BY572">
        <v>2003</v>
      </c>
      <c r="BZ572">
        <v>1369.8</v>
      </c>
      <c r="CA572">
        <v>1347.2</v>
      </c>
      <c r="CB572">
        <v>1350</v>
      </c>
      <c r="CC572">
        <v>1348</v>
      </c>
      <c r="CD572">
        <v>1344.8</v>
      </c>
      <c r="CE572">
        <v>1585</v>
      </c>
      <c r="CF572">
        <v>1875.2</v>
      </c>
      <c r="CG572">
        <v>1937.2</v>
      </c>
      <c r="CH572">
        <v>1878.1999999999998</v>
      </c>
      <c r="CI572">
        <v>4495.7579999999998</v>
      </c>
    </row>
    <row r="573" spans="1:87" x14ac:dyDescent="0.2">
      <c r="A573" s="7">
        <v>44759</v>
      </c>
      <c r="B573" s="2">
        <f t="shared" si="286"/>
        <v>6230</v>
      </c>
      <c r="C573" s="2">
        <f t="shared" si="287"/>
        <v>6230</v>
      </c>
      <c r="D573" s="2">
        <f t="shared" si="288"/>
        <v>6051</v>
      </c>
      <c r="E573" s="2">
        <f t="shared" si="289"/>
        <v>6122</v>
      </c>
      <c r="F573" s="2">
        <f t="shared" si="290"/>
        <v>6019</v>
      </c>
      <c r="G573" s="2">
        <f t="shared" si="291"/>
        <v>6039</v>
      </c>
      <c r="H573" s="2">
        <f t="shared" si="292"/>
        <v>6087</v>
      </c>
      <c r="I573" s="2">
        <f t="shared" si="293"/>
        <v>6081</v>
      </c>
      <c r="J573" s="2">
        <f t="shared" si="294"/>
        <v>6069</v>
      </c>
      <c r="K573" s="2">
        <f t="shared" si="295"/>
        <v>6326</v>
      </c>
      <c r="L573" s="2">
        <f t="shared" si="296"/>
        <v>3227</v>
      </c>
      <c r="M573" s="2">
        <f t="shared" si="297"/>
        <v>1788</v>
      </c>
      <c r="N573" s="2">
        <f t="shared" si="298"/>
        <v>2653</v>
      </c>
      <c r="O573" s="2">
        <f t="shared" si="299"/>
        <v>1801</v>
      </c>
      <c r="P573" s="2">
        <f t="shared" si="300"/>
        <v>1689</v>
      </c>
      <c r="Q573" s="2">
        <f t="shared" si="301"/>
        <v>1680</v>
      </c>
      <c r="R573" s="2">
        <f t="shared" si="302"/>
        <v>1720</v>
      </c>
      <c r="S573" s="2">
        <f t="shared" si="303"/>
        <v>2005</v>
      </c>
      <c r="T573" s="2">
        <f t="shared" si="304"/>
        <v>2312</v>
      </c>
      <c r="U573" s="2">
        <f t="shared" si="305"/>
        <v>1853</v>
      </c>
      <c r="V573" s="2">
        <f t="shared" si="306"/>
        <v>1895</v>
      </c>
      <c r="W573" s="2">
        <f t="shared" si="307"/>
        <v>1686</v>
      </c>
      <c r="X573" s="2">
        <f t="shared" si="308"/>
        <v>3908</v>
      </c>
      <c r="Y573" s="2">
        <f t="shared" si="309"/>
        <v>5348</v>
      </c>
      <c r="AA573" s="2">
        <f t="shared" si="279"/>
        <v>6326</v>
      </c>
      <c r="AB573" s="2">
        <f t="shared" si="310"/>
        <v>2653</v>
      </c>
      <c r="AC573" s="2">
        <f t="shared" si="311"/>
        <v>6230</v>
      </c>
      <c r="AE573" s="10">
        <v>2</v>
      </c>
      <c r="AF573" s="2">
        <f t="shared" si="280"/>
        <v>31381</v>
      </c>
      <c r="AG573" s="2">
        <f t="shared" si="281"/>
        <v>7823</v>
      </c>
      <c r="AH573" s="2">
        <f t="shared" si="282"/>
        <v>55615</v>
      </c>
      <c r="AI573" s="2">
        <f t="shared" si="283"/>
        <v>94819</v>
      </c>
      <c r="AK573">
        <f t="shared" si="284"/>
        <v>7</v>
      </c>
      <c r="AL573">
        <f t="shared" si="285"/>
        <v>2022</v>
      </c>
      <c r="BL573">
        <v>6182.4</v>
      </c>
      <c r="BM573">
        <v>6183</v>
      </c>
      <c r="BN573">
        <v>6004.8</v>
      </c>
      <c r="BO573">
        <v>6075</v>
      </c>
      <c r="BP573">
        <v>5972.7999999999993</v>
      </c>
      <c r="BQ573">
        <v>5992.8</v>
      </c>
      <c r="BR573">
        <v>6040.4</v>
      </c>
      <c r="BS573">
        <v>6034.8</v>
      </c>
      <c r="BT573">
        <v>6023.2</v>
      </c>
      <c r="BU573">
        <v>6278</v>
      </c>
      <c r="BV573">
        <v>3202</v>
      </c>
      <c r="BW573">
        <v>1774</v>
      </c>
      <c r="BX573">
        <v>2632.8</v>
      </c>
      <c r="BY573">
        <v>1787.2</v>
      </c>
      <c r="BZ573">
        <v>1676.6</v>
      </c>
      <c r="CA573">
        <v>1667.4</v>
      </c>
      <c r="CB573">
        <v>1706.6</v>
      </c>
      <c r="CC573">
        <v>1989.6</v>
      </c>
      <c r="CD573">
        <v>2294.1999999999998</v>
      </c>
      <c r="CE573">
        <v>1839</v>
      </c>
      <c r="CF573">
        <v>1880.6000000000001</v>
      </c>
      <c r="CG573">
        <v>1673</v>
      </c>
      <c r="CH573">
        <v>3878.6370000000002</v>
      </c>
      <c r="CI573">
        <v>5307.2</v>
      </c>
    </row>
    <row r="574" spans="1:87" x14ac:dyDescent="0.2">
      <c r="A574" s="7">
        <v>44760</v>
      </c>
      <c r="B574" s="2">
        <f t="shared" si="286"/>
        <v>4328</v>
      </c>
      <c r="C574" s="2">
        <f t="shared" si="287"/>
        <v>5800</v>
      </c>
      <c r="D574" s="2">
        <f t="shared" si="288"/>
        <v>6959</v>
      </c>
      <c r="E574" s="2">
        <f t="shared" si="289"/>
        <v>6854</v>
      </c>
      <c r="F574" s="2">
        <f t="shared" si="290"/>
        <v>5807</v>
      </c>
      <c r="G574" s="2">
        <f t="shared" si="291"/>
        <v>4812</v>
      </c>
      <c r="H574" s="2">
        <f t="shared" si="292"/>
        <v>5113</v>
      </c>
      <c r="I574" s="2">
        <f t="shared" si="293"/>
        <v>5764</v>
      </c>
      <c r="J574" s="2">
        <f t="shared" si="294"/>
        <v>6325</v>
      </c>
      <c r="K574" s="2">
        <f t="shared" si="295"/>
        <v>4632</v>
      </c>
      <c r="L574" s="2">
        <f t="shared" si="296"/>
        <v>4042</v>
      </c>
      <c r="M574" s="2">
        <f t="shared" si="297"/>
        <v>3187</v>
      </c>
      <c r="N574" s="2">
        <f t="shared" si="298"/>
        <v>1168</v>
      </c>
      <c r="O574" s="2">
        <f t="shared" si="299"/>
        <v>429</v>
      </c>
      <c r="P574" s="2">
        <f t="shared" si="300"/>
        <v>235</v>
      </c>
      <c r="Q574" s="2">
        <f t="shared" si="301"/>
        <v>186</v>
      </c>
      <c r="R574" s="2">
        <f t="shared" si="302"/>
        <v>364</v>
      </c>
      <c r="S574" s="2">
        <f t="shared" si="303"/>
        <v>173</v>
      </c>
      <c r="T574" s="2">
        <f t="shared" si="304"/>
        <v>175</v>
      </c>
      <c r="U574" s="2">
        <f t="shared" si="305"/>
        <v>288</v>
      </c>
      <c r="V574" s="2">
        <f t="shared" si="306"/>
        <v>206</v>
      </c>
      <c r="W574" s="2">
        <f t="shared" si="307"/>
        <v>194</v>
      </c>
      <c r="X574" s="2">
        <f t="shared" si="308"/>
        <v>266</v>
      </c>
      <c r="Y574" s="2">
        <f t="shared" si="309"/>
        <v>417</v>
      </c>
      <c r="AA574" s="2">
        <f t="shared" si="279"/>
        <v>6325</v>
      </c>
      <c r="AB574" s="2">
        <f t="shared" si="310"/>
        <v>1168</v>
      </c>
      <c r="AC574" s="2">
        <f t="shared" si="311"/>
        <v>6959</v>
      </c>
      <c r="AE574" s="10">
        <v>3</v>
      </c>
      <c r="AF574" s="2">
        <f t="shared" si="280"/>
        <v>24950</v>
      </c>
      <c r="AG574" s="2">
        <f t="shared" si="281"/>
        <v>2018</v>
      </c>
      <c r="AH574" s="2">
        <f t="shared" si="282"/>
        <v>40756</v>
      </c>
      <c r="AI574" s="2">
        <f t="shared" si="283"/>
        <v>67724</v>
      </c>
      <c r="AK574">
        <f t="shared" si="284"/>
        <v>7</v>
      </c>
      <c r="AL574">
        <f t="shared" si="285"/>
        <v>2022</v>
      </c>
      <c r="BL574">
        <v>4294.8</v>
      </c>
      <c r="BM574">
        <v>5755.6</v>
      </c>
      <c r="BN574">
        <v>6906.1999999999989</v>
      </c>
      <c r="BO574">
        <v>6802</v>
      </c>
      <c r="BP574">
        <v>5763</v>
      </c>
      <c r="BQ574">
        <v>4775.6000000000004</v>
      </c>
      <c r="BR574">
        <v>5073.8</v>
      </c>
      <c r="BS574">
        <v>5720</v>
      </c>
      <c r="BT574">
        <v>6276.8</v>
      </c>
      <c r="BU574">
        <v>4597.2</v>
      </c>
      <c r="BV574">
        <v>4011.4</v>
      </c>
      <c r="BW574">
        <v>3163.2</v>
      </c>
      <c r="BX574">
        <v>1158.8</v>
      </c>
      <c r="BY574">
        <v>425.8</v>
      </c>
      <c r="BZ574">
        <v>233.4</v>
      </c>
      <c r="CA574">
        <v>184.6</v>
      </c>
      <c r="CB574">
        <v>361</v>
      </c>
      <c r="CC574">
        <v>172</v>
      </c>
      <c r="CD574">
        <v>174</v>
      </c>
      <c r="CE574">
        <v>285.60000000000002</v>
      </c>
      <c r="CF574">
        <v>204.4</v>
      </c>
      <c r="CG574">
        <v>192.2</v>
      </c>
      <c r="CH574">
        <v>264</v>
      </c>
      <c r="CI574">
        <v>413.4</v>
      </c>
    </row>
    <row r="575" spans="1:87" x14ac:dyDescent="0.2">
      <c r="A575" s="7">
        <v>44761</v>
      </c>
      <c r="B575" s="2">
        <f t="shared" si="286"/>
        <v>3317</v>
      </c>
      <c r="C575" s="2">
        <f t="shared" si="287"/>
        <v>2949</v>
      </c>
      <c r="D575" s="2">
        <f t="shared" si="288"/>
        <v>4465</v>
      </c>
      <c r="E575" s="2">
        <f t="shared" si="289"/>
        <v>5153</v>
      </c>
      <c r="F575" s="2">
        <f t="shared" si="290"/>
        <v>4310</v>
      </c>
      <c r="G575" s="2">
        <f t="shared" si="291"/>
        <v>3678</v>
      </c>
      <c r="H575" s="2">
        <f t="shared" si="292"/>
        <v>5229</v>
      </c>
      <c r="I575" s="2">
        <f t="shared" si="293"/>
        <v>5711</v>
      </c>
      <c r="J575" s="2">
        <f t="shared" si="294"/>
        <v>5275</v>
      </c>
      <c r="K575" s="2">
        <f t="shared" si="295"/>
        <v>5883</v>
      </c>
      <c r="L575" s="2">
        <f t="shared" si="296"/>
        <v>6100</v>
      </c>
      <c r="M575" s="2">
        <f t="shared" si="297"/>
        <v>3537</v>
      </c>
      <c r="N575" s="2">
        <f t="shared" si="298"/>
        <v>1844</v>
      </c>
      <c r="O575" s="2">
        <f t="shared" si="299"/>
        <v>1779</v>
      </c>
      <c r="P575" s="2">
        <f t="shared" si="300"/>
        <v>1760</v>
      </c>
      <c r="Q575" s="2">
        <f t="shared" si="301"/>
        <v>1336</v>
      </c>
      <c r="R575" s="2">
        <f t="shared" si="302"/>
        <v>171</v>
      </c>
      <c r="S575" s="2">
        <f t="shared" si="303"/>
        <v>175</v>
      </c>
      <c r="T575" s="2">
        <f t="shared" si="304"/>
        <v>173</v>
      </c>
      <c r="U575" s="2">
        <f t="shared" si="305"/>
        <v>175</v>
      </c>
      <c r="V575" s="2">
        <f t="shared" si="306"/>
        <v>1102</v>
      </c>
      <c r="W575" s="2">
        <f t="shared" si="307"/>
        <v>3323</v>
      </c>
      <c r="X575" s="2">
        <f t="shared" si="308"/>
        <v>3916</v>
      </c>
      <c r="Y575" s="2">
        <f t="shared" si="309"/>
        <v>4605</v>
      </c>
      <c r="AA575" s="2">
        <f t="shared" si="279"/>
        <v>6100</v>
      </c>
      <c r="AB575" s="2">
        <f t="shared" si="310"/>
        <v>1844</v>
      </c>
      <c r="AC575" s="2">
        <f t="shared" si="311"/>
        <v>5229</v>
      </c>
      <c r="AE575" s="10">
        <v>4</v>
      </c>
      <c r="AF575" s="2">
        <f t="shared" si="280"/>
        <v>27200</v>
      </c>
      <c r="AG575" s="2">
        <f t="shared" si="281"/>
        <v>6719</v>
      </c>
      <c r="AH575" s="2">
        <f t="shared" si="282"/>
        <v>42047</v>
      </c>
      <c r="AI575" s="2">
        <f t="shared" si="283"/>
        <v>75966</v>
      </c>
      <c r="AK575">
        <f t="shared" si="284"/>
        <v>7</v>
      </c>
      <c r="AL575">
        <f t="shared" si="285"/>
        <v>2022</v>
      </c>
      <c r="BL575">
        <v>3291.43</v>
      </c>
      <c r="BM575">
        <v>2927</v>
      </c>
      <c r="BN575">
        <v>4431</v>
      </c>
      <c r="BO575">
        <v>5114</v>
      </c>
      <c r="BP575">
        <v>4277.2</v>
      </c>
      <c r="BQ575">
        <v>3649.7999999999997</v>
      </c>
      <c r="BR575">
        <v>5189.2</v>
      </c>
      <c r="BS575">
        <v>5668</v>
      </c>
      <c r="BT575">
        <v>5235.2</v>
      </c>
      <c r="BU575">
        <v>5838</v>
      </c>
      <c r="BV575">
        <v>6053.8</v>
      </c>
      <c r="BW575">
        <v>3509.8</v>
      </c>
      <c r="BX575">
        <v>1830</v>
      </c>
      <c r="BY575">
        <v>1765</v>
      </c>
      <c r="BZ575">
        <v>1747</v>
      </c>
      <c r="CA575">
        <v>1326</v>
      </c>
      <c r="CB575">
        <v>170</v>
      </c>
      <c r="CC575">
        <v>174</v>
      </c>
      <c r="CD575">
        <v>172</v>
      </c>
      <c r="CE575">
        <v>174</v>
      </c>
      <c r="CF575">
        <v>1094</v>
      </c>
      <c r="CG575">
        <v>3297.8</v>
      </c>
      <c r="CH575">
        <v>3886.2</v>
      </c>
      <c r="CI575">
        <v>4569.8</v>
      </c>
    </row>
    <row r="576" spans="1:87" x14ac:dyDescent="0.2">
      <c r="A576" s="7">
        <v>44762</v>
      </c>
      <c r="B576" s="2">
        <f t="shared" si="286"/>
        <v>4743</v>
      </c>
      <c r="C576" s="2">
        <f t="shared" si="287"/>
        <v>4943</v>
      </c>
      <c r="D576" s="2">
        <f t="shared" si="288"/>
        <v>4830</v>
      </c>
      <c r="E576" s="2">
        <f t="shared" si="289"/>
        <v>4491</v>
      </c>
      <c r="F576" s="2">
        <f t="shared" si="290"/>
        <v>4364</v>
      </c>
      <c r="G576" s="2">
        <f t="shared" si="291"/>
        <v>3901</v>
      </c>
      <c r="H576" s="2">
        <f t="shared" si="292"/>
        <v>4098</v>
      </c>
      <c r="I576" s="2">
        <f t="shared" si="293"/>
        <v>3982</v>
      </c>
      <c r="J576" s="2">
        <f t="shared" si="294"/>
        <v>3643</v>
      </c>
      <c r="K576" s="2">
        <f t="shared" si="295"/>
        <v>5573</v>
      </c>
      <c r="L576" s="2">
        <f t="shared" si="296"/>
        <v>4247</v>
      </c>
      <c r="M576" s="2">
        <f t="shared" si="297"/>
        <v>3317</v>
      </c>
      <c r="N576" s="2">
        <f t="shared" si="298"/>
        <v>2706</v>
      </c>
      <c r="O576" s="2">
        <f t="shared" si="299"/>
        <v>3139</v>
      </c>
      <c r="P576" s="2">
        <f t="shared" si="300"/>
        <v>2642</v>
      </c>
      <c r="Q576" s="2">
        <f t="shared" si="301"/>
        <v>1624</v>
      </c>
      <c r="R576" s="2">
        <f t="shared" si="302"/>
        <v>2170</v>
      </c>
      <c r="S576" s="2">
        <f t="shared" si="303"/>
        <v>1240</v>
      </c>
      <c r="T576" s="2">
        <f t="shared" si="304"/>
        <v>1216</v>
      </c>
      <c r="U576" s="2">
        <f t="shared" si="305"/>
        <v>1064</v>
      </c>
      <c r="V576" s="2">
        <f t="shared" si="306"/>
        <v>2339</v>
      </c>
      <c r="W576" s="2">
        <f t="shared" si="307"/>
        <v>3208</v>
      </c>
      <c r="X576" s="2">
        <f t="shared" si="308"/>
        <v>3034</v>
      </c>
      <c r="Y576" s="2">
        <f t="shared" si="309"/>
        <v>4549</v>
      </c>
      <c r="AA576" s="2">
        <f t="shared" si="279"/>
        <v>5573</v>
      </c>
      <c r="AB576" s="2">
        <f t="shared" si="310"/>
        <v>3139</v>
      </c>
      <c r="AC576" s="2">
        <f t="shared" si="311"/>
        <v>4943</v>
      </c>
      <c r="AE576" s="10">
        <v>5</v>
      </c>
      <c r="AF576" s="2">
        <f t="shared" si="280"/>
        <v>26452</v>
      </c>
      <c r="AG576" s="2">
        <f t="shared" si="281"/>
        <v>10111</v>
      </c>
      <c r="AH576" s="2">
        <f t="shared" si="282"/>
        <v>44500</v>
      </c>
      <c r="AI576" s="2">
        <f t="shared" si="283"/>
        <v>81063</v>
      </c>
      <c r="AK576">
        <f t="shared" si="284"/>
        <v>7</v>
      </c>
      <c r="AL576">
        <f t="shared" si="285"/>
        <v>2022</v>
      </c>
      <c r="BL576">
        <v>4707.2</v>
      </c>
      <c r="BM576">
        <v>4905.8</v>
      </c>
      <c r="BN576">
        <v>4793.6000000000004</v>
      </c>
      <c r="BO576">
        <v>4456.3999999999996</v>
      </c>
      <c r="BP576">
        <v>4331.2</v>
      </c>
      <c r="BQ576">
        <v>3871</v>
      </c>
      <c r="BR576">
        <v>4066.4</v>
      </c>
      <c r="BS576">
        <v>3951.8</v>
      </c>
      <c r="BT576">
        <v>3615.4</v>
      </c>
      <c r="BU576">
        <v>5530.2</v>
      </c>
      <c r="BV576">
        <v>4215</v>
      </c>
      <c r="BW576">
        <v>3292.2</v>
      </c>
      <c r="BX576">
        <v>2685.4</v>
      </c>
      <c r="BY576">
        <v>3115.4</v>
      </c>
      <c r="BZ576">
        <v>2621.8</v>
      </c>
      <c r="CA576">
        <v>1612</v>
      </c>
      <c r="CB576">
        <v>2153.6</v>
      </c>
      <c r="CC576">
        <v>1230.5999999999999</v>
      </c>
      <c r="CD576">
        <v>1207.2</v>
      </c>
      <c r="CE576">
        <v>1056.2</v>
      </c>
      <c r="CF576">
        <v>2321.4</v>
      </c>
      <c r="CG576">
        <v>3183.8</v>
      </c>
      <c r="CH576">
        <v>3010.6000000000004</v>
      </c>
      <c r="CI576">
        <v>4514.4000000000005</v>
      </c>
    </row>
    <row r="577" spans="1:87" x14ac:dyDescent="0.2">
      <c r="A577" s="7">
        <v>44763</v>
      </c>
      <c r="B577" s="2">
        <f t="shared" si="286"/>
        <v>4694</v>
      </c>
      <c r="C577" s="2">
        <f t="shared" si="287"/>
        <v>3624</v>
      </c>
      <c r="D577" s="2">
        <f t="shared" si="288"/>
        <v>2798</v>
      </c>
      <c r="E577" s="2">
        <f t="shared" si="289"/>
        <v>2872</v>
      </c>
      <c r="F577" s="2">
        <f t="shared" si="290"/>
        <v>2864</v>
      </c>
      <c r="G577" s="2">
        <f t="shared" si="291"/>
        <v>2671</v>
      </c>
      <c r="H577" s="2">
        <f t="shared" si="292"/>
        <v>2804</v>
      </c>
      <c r="I577" s="2">
        <f t="shared" si="293"/>
        <v>4539</v>
      </c>
      <c r="J577" s="2">
        <f t="shared" si="294"/>
        <v>2341</v>
      </c>
      <c r="K577" s="2">
        <f t="shared" si="295"/>
        <v>543</v>
      </c>
      <c r="L577" s="2">
        <f t="shared" si="296"/>
        <v>1433</v>
      </c>
      <c r="M577" s="2">
        <f t="shared" si="297"/>
        <v>1039</v>
      </c>
      <c r="N577" s="2">
        <f t="shared" si="298"/>
        <v>920</v>
      </c>
      <c r="O577" s="2">
        <f t="shared" si="299"/>
        <v>974</v>
      </c>
      <c r="P577" s="2">
        <f t="shared" si="300"/>
        <v>789</v>
      </c>
      <c r="Q577" s="2">
        <f t="shared" si="301"/>
        <v>700</v>
      </c>
      <c r="R577" s="2">
        <f t="shared" si="302"/>
        <v>383</v>
      </c>
      <c r="S577" s="2">
        <f t="shared" si="303"/>
        <v>672</v>
      </c>
      <c r="T577" s="2">
        <f t="shared" si="304"/>
        <v>346</v>
      </c>
      <c r="U577" s="2">
        <f t="shared" si="305"/>
        <v>449</v>
      </c>
      <c r="V577" s="2">
        <f t="shared" si="306"/>
        <v>417</v>
      </c>
      <c r="W577" s="2">
        <f t="shared" si="307"/>
        <v>696</v>
      </c>
      <c r="X577" s="2">
        <f t="shared" si="308"/>
        <v>6562</v>
      </c>
      <c r="Y577" s="2">
        <f t="shared" si="309"/>
        <v>5373</v>
      </c>
      <c r="AA577" s="2">
        <f t="shared" si="279"/>
        <v>4539</v>
      </c>
      <c r="AB577" s="2">
        <f t="shared" si="310"/>
        <v>974</v>
      </c>
      <c r="AC577" s="2">
        <f t="shared" si="311"/>
        <v>6562</v>
      </c>
      <c r="AE577" s="10">
        <v>6</v>
      </c>
      <c r="AF577" s="2">
        <f t="shared" si="280"/>
        <v>11745</v>
      </c>
      <c r="AG577" s="2">
        <f t="shared" si="281"/>
        <v>3383</v>
      </c>
      <c r="AH577" s="2">
        <f t="shared" si="282"/>
        <v>35375</v>
      </c>
      <c r="AI577" s="2">
        <f t="shared" si="283"/>
        <v>50503</v>
      </c>
      <c r="AK577">
        <f t="shared" si="284"/>
        <v>7</v>
      </c>
      <c r="AL577">
        <f t="shared" si="285"/>
        <v>2022</v>
      </c>
      <c r="BL577">
        <v>4658.6000000000004</v>
      </c>
      <c r="BM577">
        <v>3596.2000000000003</v>
      </c>
      <c r="BN577">
        <v>2777</v>
      </c>
      <c r="BO577">
        <v>2850.6</v>
      </c>
      <c r="BP577">
        <v>2842.6</v>
      </c>
      <c r="BQ577">
        <v>2650.6</v>
      </c>
      <c r="BR577">
        <v>2782.8</v>
      </c>
      <c r="BS577">
        <v>4504.0880000000006</v>
      </c>
      <c r="BT577">
        <v>2323.3379999999997</v>
      </c>
      <c r="BU577">
        <v>539.03800000000001</v>
      </c>
      <c r="BV577">
        <v>1421.7379999999998</v>
      </c>
      <c r="BW577">
        <v>1031.45</v>
      </c>
      <c r="BX577">
        <v>913.46299999999997</v>
      </c>
      <c r="BY577">
        <v>967.03800000000001</v>
      </c>
      <c r="BZ577">
        <v>782.59999999999991</v>
      </c>
      <c r="CA577">
        <v>694.2</v>
      </c>
      <c r="CB577">
        <v>379.988</v>
      </c>
      <c r="CC577">
        <v>667</v>
      </c>
      <c r="CD577">
        <v>343</v>
      </c>
      <c r="CE577">
        <v>445.6</v>
      </c>
      <c r="CF577">
        <v>413.6</v>
      </c>
      <c r="CG577">
        <v>690.8</v>
      </c>
      <c r="CH577">
        <v>6512.2</v>
      </c>
      <c r="CI577">
        <v>5332</v>
      </c>
    </row>
    <row r="578" spans="1:87" x14ac:dyDescent="0.2">
      <c r="A578" s="7">
        <v>44764</v>
      </c>
      <c r="B578" s="2">
        <f t="shared" si="286"/>
        <v>4560</v>
      </c>
      <c r="C578" s="2">
        <f t="shared" si="287"/>
        <v>4546</v>
      </c>
      <c r="D578" s="2">
        <f t="shared" si="288"/>
        <v>3800</v>
      </c>
      <c r="E578" s="2">
        <f t="shared" si="289"/>
        <v>3730</v>
      </c>
      <c r="F578" s="2">
        <f t="shared" si="290"/>
        <v>3722</v>
      </c>
      <c r="G578" s="2">
        <f t="shared" si="291"/>
        <v>3833</v>
      </c>
      <c r="H578" s="2">
        <f t="shared" si="292"/>
        <v>4980</v>
      </c>
      <c r="I578" s="2">
        <f t="shared" si="293"/>
        <v>1798</v>
      </c>
      <c r="J578" s="2">
        <f t="shared" si="294"/>
        <v>173</v>
      </c>
      <c r="K578" s="2">
        <f t="shared" si="295"/>
        <v>210</v>
      </c>
      <c r="L578" s="2">
        <f t="shared" si="296"/>
        <v>413</v>
      </c>
      <c r="M578" s="2">
        <f t="shared" si="297"/>
        <v>355</v>
      </c>
      <c r="N578" s="2">
        <f t="shared" si="298"/>
        <v>272</v>
      </c>
      <c r="O578" s="2">
        <f t="shared" si="299"/>
        <v>658</v>
      </c>
      <c r="P578" s="2">
        <f t="shared" si="300"/>
        <v>544</v>
      </c>
      <c r="Q578" s="2">
        <f t="shared" si="301"/>
        <v>351</v>
      </c>
      <c r="R578" s="2">
        <f t="shared" si="302"/>
        <v>411</v>
      </c>
      <c r="S578" s="2">
        <f t="shared" si="303"/>
        <v>355</v>
      </c>
      <c r="T578" s="2">
        <f t="shared" si="304"/>
        <v>342</v>
      </c>
      <c r="U578" s="2">
        <f t="shared" si="305"/>
        <v>540</v>
      </c>
      <c r="V578" s="2">
        <f t="shared" si="306"/>
        <v>471</v>
      </c>
      <c r="W578" s="2">
        <f t="shared" si="307"/>
        <v>3482</v>
      </c>
      <c r="X578" s="2">
        <f t="shared" si="308"/>
        <v>2845</v>
      </c>
      <c r="Y578" s="2">
        <f t="shared" si="309"/>
        <v>2856</v>
      </c>
      <c r="AA578" s="2">
        <f t="shared" si="279"/>
        <v>0</v>
      </c>
      <c r="AB578" s="2">
        <f t="shared" si="310"/>
        <v>1798</v>
      </c>
      <c r="AC578" s="2">
        <f t="shared" si="311"/>
        <v>4980</v>
      </c>
      <c r="AE578" s="10">
        <v>7</v>
      </c>
      <c r="AF578" s="2">
        <f t="shared" si="280"/>
        <v>0</v>
      </c>
      <c r="AG578" s="2">
        <f t="shared" si="281"/>
        <v>6422</v>
      </c>
      <c r="AH578" s="2">
        <f t="shared" si="282"/>
        <v>38825</v>
      </c>
      <c r="AI578" s="2">
        <f t="shared" si="283"/>
        <v>45247</v>
      </c>
      <c r="AK578">
        <f t="shared" si="284"/>
        <v>7</v>
      </c>
      <c r="AL578">
        <f t="shared" si="285"/>
        <v>2022</v>
      </c>
      <c r="BL578">
        <v>4525</v>
      </c>
      <c r="BM578">
        <v>4511</v>
      </c>
      <c r="BN578">
        <v>3770.6</v>
      </c>
      <c r="BO578">
        <v>3702</v>
      </c>
      <c r="BP578">
        <v>3694</v>
      </c>
      <c r="BQ578">
        <v>3803.8</v>
      </c>
      <c r="BR578">
        <v>4942</v>
      </c>
      <c r="BS578">
        <v>1784</v>
      </c>
      <c r="BT578">
        <v>172</v>
      </c>
      <c r="BU578">
        <v>208.4</v>
      </c>
      <c r="BV578">
        <v>410</v>
      </c>
      <c r="BW578">
        <v>352.2</v>
      </c>
      <c r="BX578">
        <v>269.60000000000002</v>
      </c>
      <c r="BY578">
        <v>653</v>
      </c>
      <c r="BZ578">
        <v>540</v>
      </c>
      <c r="CA578">
        <v>348.6</v>
      </c>
      <c r="CB578">
        <v>407.8</v>
      </c>
      <c r="CC578">
        <v>352.4</v>
      </c>
      <c r="CD578">
        <v>339.4</v>
      </c>
      <c r="CE578">
        <v>535.6</v>
      </c>
      <c r="CF578">
        <v>467.8</v>
      </c>
      <c r="CG578">
        <v>3455.4</v>
      </c>
      <c r="CH578">
        <v>2823.4</v>
      </c>
      <c r="CI578">
        <v>2834</v>
      </c>
    </row>
    <row r="579" spans="1:87" x14ac:dyDescent="0.2">
      <c r="A579" s="7">
        <v>44765</v>
      </c>
      <c r="B579" s="2">
        <f t="shared" si="286"/>
        <v>2659</v>
      </c>
      <c r="C579" s="2">
        <f t="shared" si="287"/>
        <v>2674</v>
      </c>
      <c r="D579" s="2">
        <f t="shared" si="288"/>
        <v>2604</v>
      </c>
      <c r="E579" s="2">
        <f t="shared" si="289"/>
        <v>2602</v>
      </c>
      <c r="F579" s="2">
        <f t="shared" si="290"/>
        <v>2604</v>
      </c>
      <c r="G579" s="2">
        <f t="shared" si="291"/>
        <v>2582</v>
      </c>
      <c r="H579" s="2">
        <f t="shared" si="292"/>
        <v>2582</v>
      </c>
      <c r="I579" s="2">
        <f t="shared" si="293"/>
        <v>2582</v>
      </c>
      <c r="J579" s="2">
        <f t="shared" si="294"/>
        <v>2582</v>
      </c>
      <c r="K579" s="2">
        <f t="shared" si="295"/>
        <v>2602</v>
      </c>
      <c r="L579" s="2">
        <f t="shared" si="296"/>
        <v>2950</v>
      </c>
      <c r="M579" s="2">
        <f t="shared" si="297"/>
        <v>3853</v>
      </c>
      <c r="N579" s="2">
        <f t="shared" si="298"/>
        <v>1465</v>
      </c>
      <c r="O579" s="2">
        <f t="shared" si="299"/>
        <v>169</v>
      </c>
      <c r="P579" s="2">
        <f t="shared" si="300"/>
        <v>171</v>
      </c>
      <c r="Q579" s="2">
        <f t="shared" si="301"/>
        <v>806</v>
      </c>
      <c r="R579" s="2">
        <f t="shared" si="302"/>
        <v>443</v>
      </c>
      <c r="S579" s="2">
        <f t="shared" si="303"/>
        <v>195</v>
      </c>
      <c r="T579" s="2">
        <f t="shared" si="304"/>
        <v>189</v>
      </c>
      <c r="U579" s="2">
        <f t="shared" si="305"/>
        <v>244</v>
      </c>
      <c r="V579" s="2">
        <f t="shared" si="306"/>
        <v>444</v>
      </c>
      <c r="W579" s="2">
        <f t="shared" si="307"/>
        <v>1751</v>
      </c>
      <c r="X579" s="2">
        <f t="shared" si="308"/>
        <v>3138</v>
      </c>
      <c r="Y579" s="2">
        <f t="shared" si="309"/>
        <v>2897</v>
      </c>
      <c r="AA579" s="2">
        <f t="shared" si="279"/>
        <v>0</v>
      </c>
      <c r="AB579" s="2">
        <f t="shared" si="310"/>
        <v>3853</v>
      </c>
      <c r="AC579" s="2">
        <f t="shared" si="311"/>
        <v>3138</v>
      </c>
      <c r="AE579" s="10">
        <v>1</v>
      </c>
      <c r="AF579" s="2">
        <f t="shared" si="280"/>
        <v>0</v>
      </c>
      <c r="AG579" s="2">
        <f t="shared" si="281"/>
        <v>18251</v>
      </c>
      <c r="AH579" s="2">
        <f t="shared" si="282"/>
        <v>26537</v>
      </c>
      <c r="AI579" s="2">
        <f t="shared" si="283"/>
        <v>44788</v>
      </c>
      <c r="AK579">
        <f t="shared" si="284"/>
        <v>7</v>
      </c>
      <c r="AL579">
        <f t="shared" si="285"/>
        <v>2022</v>
      </c>
      <c r="BL579">
        <v>2639.2</v>
      </c>
      <c r="BM579">
        <v>2654</v>
      </c>
      <c r="BN579">
        <v>2584</v>
      </c>
      <c r="BO579">
        <v>2582</v>
      </c>
      <c r="BP579">
        <v>2584</v>
      </c>
      <c r="BQ579">
        <v>2562</v>
      </c>
      <c r="BR579">
        <v>2562</v>
      </c>
      <c r="BS579">
        <v>2562</v>
      </c>
      <c r="BT579">
        <v>2562</v>
      </c>
      <c r="BU579">
        <v>2582</v>
      </c>
      <c r="BV579">
        <v>2928</v>
      </c>
      <c r="BW579">
        <v>3824</v>
      </c>
      <c r="BX579">
        <v>1454</v>
      </c>
      <c r="BY579">
        <v>168</v>
      </c>
      <c r="BZ579">
        <v>170</v>
      </c>
      <c r="CA579">
        <v>800.2</v>
      </c>
      <c r="CB579">
        <v>440</v>
      </c>
      <c r="CC579">
        <v>193.6</v>
      </c>
      <c r="CD579">
        <v>187.8</v>
      </c>
      <c r="CE579">
        <v>242.2</v>
      </c>
      <c r="CF579">
        <v>440.2</v>
      </c>
      <c r="CG579">
        <v>1737.6000000000001</v>
      </c>
      <c r="CH579">
        <v>3114</v>
      </c>
      <c r="CI579">
        <v>2875.2</v>
      </c>
    </row>
    <row r="580" spans="1:87" x14ac:dyDescent="0.2">
      <c r="A580" s="7">
        <v>44766</v>
      </c>
      <c r="B580" s="2">
        <f t="shared" si="286"/>
        <v>2878</v>
      </c>
      <c r="C580" s="2">
        <f t="shared" si="287"/>
        <v>3113</v>
      </c>
      <c r="D580" s="2">
        <f t="shared" si="288"/>
        <v>2701</v>
      </c>
      <c r="E580" s="2">
        <f t="shared" si="289"/>
        <v>2652</v>
      </c>
      <c r="F580" s="2">
        <f t="shared" si="290"/>
        <v>2633</v>
      </c>
      <c r="G580" s="2">
        <f t="shared" si="291"/>
        <v>2624</v>
      </c>
      <c r="H580" s="2">
        <f t="shared" si="292"/>
        <v>2622</v>
      </c>
      <c r="I580" s="2">
        <f t="shared" si="293"/>
        <v>2581</v>
      </c>
      <c r="J580" s="2">
        <f t="shared" si="294"/>
        <v>3092</v>
      </c>
      <c r="K580" s="2">
        <f t="shared" si="295"/>
        <v>4087</v>
      </c>
      <c r="L580" s="2">
        <f t="shared" si="296"/>
        <v>4095</v>
      </c>
      <c r="M580" s="2">
        <f t="shared" si="297"/>
        <v>4021</v>
      </c>
      <c r="N580" s="2">
        <f t="shared" si="298"/>
        <v>1534</v>
      </c>
      <c r="O580" s="2">
        <f t="shared" si="299"/>
        <v>179</v>
      </c>
      <c r="P580" s="2">
        <f t="shared" si="300"/>
        <v>249</v>
      </c>
      <c r="Q580" s="2">
        <f t="shared" si="301"/>
        <v>415</v>
      </c>
      <c r="R580" s="2">
        <f t="shared" si="302"/>
        <v>219</v>
      </c>
      <c r="S580" s="2">
        <f t="shared" si="303"/>
        <v>614</v>
      </c>
      <c r="T580" s="2">
        <f t="shared" si="304"/>
        <v>896</v>
      </c>
      <c r="U580" s="2">
        <f t="shared" si="305"/>
        <v>583</v>
      </c>
      <c r="V580" s="2">
        <f t="shared" si="306"/>
        <v>2200</v>
      </c>
      <c r="W580" s="2">
        <f t="shared" si="307"/>
        <v>2465</v>
      </c>
      <c r="X580" s="2">
        <f t="shared" si="308"/>
        <v>4348</v>
      </c>
      <c r="Y580" s="2">
        <f t="shared" si="309"/>
        <v>4196</v>
      </c>
      <c r="AA580" s="2">
        <f t="shared" si="279"/>
        <v>4095</v>
      </c>
      <c r="AB580" s="2">
        <f t="shared" si="310"/>
        <v>1534</v>
      </c>
      <c r="AC580" s="2">
        <f t="shared" si="311"/>
        <v>4348</v>
      </c>
      <c r="AE580" s="10">
        <v>2</v>
      </c>
      <c r="AF580" s="2">
        <f t="shared" si="280"/>
        <v>20188</v>
      </c>
      <c r="AG580" s="2">
        <f t="shared" si="281"/>
        <v>2377</v>
      </c>
      <c r="AH580" s="2">
        <f t="shared" si="282"/>
        <v>32432</v>
      </c>
      <c r="AI580" s="2">
        <f t="shared" si="283"/>
        <v>54997</v>
      </c>
      <c r="AK580">
        <f t="shared" si="284"/>
        <v>7</v>
      </c>
      <c r="AL580">
        <f t="shared" si="285"/>
        <v>2022</v>
      </c>
      <c r="BL580">
        <v>2856</v>
      </c>
      <c r="BM580">
        <v>3089.2000000000003</v>
      </c>
      <c r="BN580">
        <v>2680.8</v>
      </c>
      <c r="BO580">
        <v>2632</v>
      </c>
      <c r="BP580">
        <v>2613</v>
      </c>
      <c r="BQ580">
        <v>2604.4</v>
      </c>
      <c r="BR580">
        <v>2602</v>
      </c>
      <c r="BS580">
        <v>2561</v>
      </c>
      <c r="BT580">
        <v>3068</v>
      </c>
      <c r="BU580">
        <v>4055.8</v>
      </c>
      <c r="BV580">
        <v>4064</v>
      </c>
      <c r="BW580">
        <v>3990</v>
      </c>
      <c r="BX580">
        <v>1522.2</v>
      </c>
      <c r="BY580">
        <v>177.8</v>
      </c>
      <c r="BZ580">
        <v>247.60000000000002</v>
      </c>
      <c r="CA580">
        <v>411.4</v>
      </c>
      <c r="CB580">
        <v>217</v>
      </c>
      <c r="CC580">
        <v>609.4</v>
      </c>
      <c r="CD580">
        <v>889</v>
      </c>
      <c r="CE580">
        <v>578.6</v>
      </c>
      <c r="CF580">
        <v>2182.7999999999997</v>
      </c>
      <c r="CG580">
        <v>2445.8000000000002</v>
      </c>
      <c r="CH580">
        <v>4314.6000000000004</v>
      </c>
      <c r="CI580">
        <v>4164</v>
      </c>
    </row>
    <row r="581" spans="1:87" x14ac:dyDescent="0.2">
      <c r="A581" s="7">
        <v>44767</v>
      </c>
      <c r="B581" s="2">
        <f t="shared" si="286"/>
        <v>4258</v>
      </c>
      <c r="C581" s="2">
        <f t="shared" si="287"/>
        <v>4302</v>
      </c>
      <c r="D581" s="2">
        <f t="shared" si="288"/>
        <v>4295</v>
      </c>
      <c r="E581" s="2">
        <f t="shared" si="289"/>
        <v>4290</v>
      </c>
      <c r="F581" s="2">
        <f t="shared" si="290"/>
        <v>3763</v>
      </c>
      <c r="G581" s="2">
        <f t="shared" si="291"/>
        <v>2779</v>
      </c>
      <c r="H581" s="2">
        <f t="shared" si="292"/>
        <v>2726</v>
      </c>
      <c r="I581" s="2">
        <f t="shared" si="293"/>
        <v>4756</v>
      </c>
      <c r="J581" s="2">
        <f t="shared" si="294"/>
        <v>5302</v>
      </c>
      <c r="K581" s="2">
        <f t="shared" si="295"/>
        <v>6476</v>
      </c>
      <c r="L581" s="2">
        <f t="shared" si="296"/>
        <v>5982</v>
      </c>
      <c r="M581" s="2">
        <f t="shared" si="297"/>
        <v>6283</v>
      </c>
      <c r="N581" s="2">
        <f t="shared" si="298"/>
        <v>4499</v>
      </c>
      <c r="O581" s="2">
        <f t="shared" si="299"/>
        <v>2390</v>
      </c>
      <c r="P581" s="2">
        <f t="shared" si="300"/>
        <v>1340</v>
      </c>
      <c r="Q581" s="2">
        <f t="shared" si="301"/>
        <v>1225</v>
      </c>
      <c r="R581" s="2">
        <f t="shared" si="302"/>
        <v>964</v>
      </c>
      <c r="S581" s="2">
        <f t="shared" si="303"/>
        <v>737</v>
      </c>
      <c r="T581" s="2">
        <f t="shared" si="304"/>
        <v>207</v>
      </c>
      <c r="U581" s="2">
        <f t="shared" si="305"/>
        <v>179</v>
      </c>
      <c r="V581" s="2">
        <f t="shared" si="306"/>
        <v>181</v>
      </c>
      <c r="W581" s="2">
        <f t="shared" si="307"/>
        <v>2445</v>
      </c>
      <c r="X581" s="2">
        <f t="shared" si="308"/>
        <v>2723</v>
      </c>
      <c r="Y581" s="2">
        <f t="shared" si="309"/>
        <v>2723</v>
      </c>
      <c r="AA581" s="2">
        <f t="shared" si="279"/>
        <v>6476</v>
      </c>
      <c r="AB581" s="2">
        <f t="shared" si="310"/>
        <v>4499</v>
      </c>
      <c r="AC581" s="2">
        <f t="shared" si="311"/>
        <v>4302</v>
      </c>
      <c r="AE581" s="10">
        <v>3</v>
      </c>
      <c r="AF581" s="2">
        <f t="shared" si="280"/>
        <v>30886</v>
      </c>
      <c r="AG581" s="2">
        <f t="shared" si="281"/>
        <v>9454</v>
      </c>
      <c r="AH581" s="2">
        <f t="shared" si="282"/>
        <v>34485</v>
      </c>
      <c r="AI581" s="2">
        <f t="shared" si="283"/>
        <v>74825</v>
      </c>
      <c r="AK581">
        <f t="shared" si="284"/>
        <v>7</v>
      </c>
      <c r="AL581">
        <f t="shared" si="285"/>
        <v>2022</v>
      </c>
      <c r="BL581">
        <v>4225.8</v>
      </c>
      <c r="BM581">
        <v>4269</v>
      </c>
      <c r="BN581">
        <v>4262.2</v>
      </c>
      <c r="BO581">
        <v>4257.8</v>
      </c>
      <c r="BP581">
        <v>3734.2000000000003</v>
      </c>
      <c r="BQ581">
        <v>2758.2</v>
      </c>
      <c r="BR581">
        <v>2705.6</v>
      </c>
      <c r="BS581">
        <v>4720.2</v>
      </c>
      <c r="BT581">
        <v>5261.8</v>
      </c>
      <c r="BU581">
        <v>6426.6</v>
      </c>
      <c r="BV581">
        <v>5936.2000000000007</v>
      </c>
      <c r="BW581">
        <v>6234.9999999999991</v>
      </c>
      <c r="BX581">
        <v>4464.3999999999996</v>
      </c>
      <c r="BY581">
        <v>2371.6</v>
      </c>
      <c r="BZ581">
        <v>1329.4</v>
      </c>
      <c r="CA581">
        <v>1216</v>
      </c>
      <c r="CB581">
        <v>957</v>
      </c>
      <c r="CC581">
        <v>731.6</v>
      </c>
      <c r="CD581">
        <v>205</v>
      </c>
      <c r="CE581">
        <v>178</v>
      </c>
      <c r="CF581">
        <v>180</v>
      </c>
      <c r="CG581">
        <v>2426</v>
      </c>
      <c r="CH581">
        <v>2702</v>
      </c>
      <c r="CI581">
        <v>2702</v>
      </c>
    </row>
    <row r="582" spans="1:87" x14ac:dyDescent="0.2">
      <c r="A582" s="7">
        <v>44768</v>
      </c>
      <c r="B582" s="2">
        <f t="shared" si="286"/>
        <v>2705</v>
      </c>
      <c r="C582" s="2">
        <f t="shared" si="287"/>
        <v>2612</v>
      </c>
      <c r="D582" s="2">
        <f t="shared" si="288"/>
        <v>2604</v>
      </c>
      <c r="E582" s="2">
        <f t="shared" si="289"/>
        <v>2582</v>
      </c>
      <c r="F582" s="2">
        <f t="shared" si="290"/>
        <v>2592</v>
      </c>
      <c r="G582" s="2">
        <f t="shared" si="291"/>
        <v>2561</v>
      </c>
      <c r="H582" s="2">
        <f t="shared" si="292"/>
        <v>2574</v>
      </c>
      <c r="I582" s="2">
        <f t="shared" si="293"/>
        <v>2584</v>
      </c>
      <c r="J582" s="2">
        <f t="shared" si="294"/>
        <v>2954</v>
      </c>
      <c r="K582" s="2">
        <f t="shared" si="295"/>
        <v>3601</v>
      </c>
      <c r="L582" s="2">
        <f t="shared" si="296"/>
        <v>3914</v>
      </c>
      <c r="M582" s="2">
        <f t="shared" si="297"/>
        <v>1421</v>
      </c>
      <c r="N582" s="2">
        <f t="shared" si="298"/>
        <v>175</v>
      </c>
      <c r="O582" s="2">
        <f t="shared" si="299"/>
        <v>173</v>
      </c>
      <c r="P582" s="2">
        <f t="shared" si="300"/>
        <v>173</v>
      </c>
      <c r="Q582" s="2">
        <f t="shared" si="301"/>
        <v>175</v>
      </c>
      <c r="R582" s="2">
        <f t="shared" si="302"/>
        <v>173</v>
      </c>
      <c r="S582" s="2">
        <f t="shared" si="303"/>
        <v>173</v>
      </c>
      <c r="T582" s="2">
        <f t="shared" si="304"/>
        <v>177</v>
      </c>
      <c r="U582" s="2">
        <f t="shared" si="305"/>
        <v>173</v>
      </c>
      <c r="V582" s="2">
        <f t="shared" si="306"/>
        <v>175</v>
      </c>
      <c r="W582" s="2">
        <f t="shared" si="307"/>
        <v>413</v>
      </c>
      <c r="X582" s="2">
        <f t="shared" si="308"/>
        <v>2194</v>
      </c>
      <c r="Y582" s="2">
        <f t="shared" si="309"/>
        <v>2937</v>
      </c>
      <c r="AA582" s="2">
        <f t="shared" si="279"/>
        <v>3914</v>
      </c>
      <c r="AB582" s="2">
        <f t="shared" si="310"/>
        <v>175</v>
      </c>
      <c r="AC582" s="2">
        <f t="shared" si="311"/>
        <v>2937</v>
      </c>
      <c r="AE582" s="10">
        <v>4</v>
      </c>
      <c r="AF582" s="2">
        <f t="shared" si="280"/>
        <v>15170</v>
      </c>
      <c r="AG582" s="2">
        <f t="shared" si="281"/>
        <v>696</v>
      </c>
      <c r="AH582" s="2">
        <f t="shared" si="282"/>
        <v>23949</v>
      </c>
      <c r="AI582" s="2">
        <f t="shared" si="283"/>
        <v>39815</v>
      </c>
      <c r="AK582">
        <f t="shared" si="284"/>
        <v>7</v>
      </c>
      <c r="AL582">
        <f t="shared" si="285"/>
        <v>2022</v>
      </c>
      <c r="BL582">
        <v>2684</v>
      </c>
      <c r="BM582">
        <v>2592</v>
      </c>
      <c r="BN582">
        <v>2584</v>
      </c>
      <c r="BO582">
        <v>2562</v>
      </c>
      <c r="BP582">
        <v>2572</v>
      </c>
      <c r="BQ582">
        <v>2542</v>
      </c>
      <c r="BR582">
        <v>2554</v>
      </c>
      <c r="BS582">
        <v>2564</v>
      </c>
      <c r="BT582">
        <v>2932</v>
      </c>
      <c r="BU582">
        <v>3574</v>
      </c>
      <c r="BV582">
        <v>3884</v>
      </c>
      <c r="BW582">
        <v>1410</v>
      </c>
      <c r="BX582">
        <v>174</v>
      </c>
      <c r="BY582">
        <v>172</v>
      </c>
      <c r="BZ582">
        <v>172</v>
      </c>
      <c r="CA582">
        <v>174</v>
      </c>
      <c r="CB582">
        <v>172</v>
      </c>
      <c r="CC582">
        <v>172</v>
      </c>
      <c r="CD582">
        <v>176</v>
      </c>
      <c r="CE582">
        <v>172</v>
      </c>
      <c r="CF582">
        <v>174</v>
      </c>
      <c r="CG582">
        <v>409.4</v>
      </c>
      <c r="CH582">
        <v>2177</v>
      </c>
      <c r="CI582">
        <v>2914.8</v>
      </c>
    </row>
    <row r="583" spans="1:87" x14ac:dyDescent="0.2">
      <c r="A583" s="7">
        <v>44769</v>
      </c>
      <c r="B583" s="2">
        <f t="shared" si="286"/>
        <v>2899</v>
      </c>
      <c r="C583" s="2">
        <f t="shared" si="287"/>
        <v>2864</v>
      </c>
      <c r="D583" s="2">
        <f t="shared" si="288"/>
        <v>2869</v>
      </c>
      <c r="E583" s="2">
        <f t="shared" si="289"/>
        <v>3165</v>
      </c>
      <c r="F583" s="2">
        <f t="shared" si="290"/>
        <v>4141</v>
      </c>
      <c r="G583" s="2">
        <f t="shared" si="291"/>
        <v>3972</v>
      </c>
      <c r="H583" s="2">
        <f t="shared" si="292"/>
        <v>4383</v>
      </c>
      <c r="I583" s="2">
        <f t="shared" si="293"/>
        <v>2342</v>
      </c>
      <c r="J583" s="2">
        <f t="shared" si="294"/>
        <v>761</v>
      </c>
      <c r="K583" s="2">
        <f t="shared" si="295"/>
        <v>2781</v>
      </c>
      <c r="L583" s="2">
        <f t="shared" si="296"/>
        <v>2769</v>
      </c>
      <c r="M583" s="2">
        <f t="shared" si="297"/>
        <v>3005</v>
      </c>
      <c r="N583" s="2">
        <f t="shared" si="298"/>
        <v>2105</v>
      </c>
      <c r="O583" s="2">
        <f t="shared" si="299"/>
        <v>1776</v>
      </c>
      <c r="P583" s="2">
        <f t="shared" si="300"/>
        <v>1423</v>
      </c>
      <c r="Q583" s="2">
        <f t="shared" si="301"/>
        <v>802</v>
      </c>
      <c r="R583" s="2">
        <f t="shared" si="302"/>
        <v>196</v>
      </c>
      <c r="S583" s="2">
        <f t="shared" si="303"/>
        <v>514</v>
      </c>
      <c r="T583" s="2">
        <f t="shared" si="304"/>
        <v>734</v>
      </c>
      <c r="U583" s="2">
        <f t="shared" si="305"/>
        <v>233</v>
      </c>
      <c r="V583" s="2">
        <f t="shared" si="306"/>
        <v>178</v>
      </c>
      <c r="W583" s="2">
        <f t="shared" si="307"/>
        <v>512</v>
      </c>
      <c r="X583" s="2">
        <f t="shared" si="308"/>
        <v>2467</v>
      </c>
      <c r="Y583" s="2">
        <f t="shared" si="309"/>
        <v>5190</v>
      </c>
      <c r="AA583" s="2">
        <f t="shared" si="279"/>
        <v>3005</v>
      </c>
      <c r="AB583" s="2">
        <f t="shared" si="310"/>
        <v>2105</v>
      </c>
      <c r="AC583" s="2">
        <f t="shared" si="311"/>
        <v>5190</v>
      </c>
      <c r="AE583" s="10">
        <v>5</v>
      </c>
      <c r="AF583" s="2">
        <f t="shared" si="280"/>
        <v>13335</v>
      </c>
      <c r="AG583" s="2">
        <f t="shared" si="281"/>
        <v>6106</v>
      </c>
      <c r="AH583" s="2">
        <f t="shared" si="282"/>
        <v>32640</v>
      </c>
      <c r="AI583" s="2">
        <f t="shared" si="283"/>
        <v>52081</v>
      </c>
      <c r="AK583">
        <f t="shared" si="284"/>
        <v>7</v>
      </c>
      <c r="AL583">
        <f t="shared" si="285"/>
        <v>2022</v>
      </c>
      <c r="BL583">
        <v>2876.8</v>
      </c>
      <c r="BM583">
        <v>2842.4</v>
      </c>
      <c r="BN583">
        <v>2846.8</v>
      </c>
      <c r="BO583">
        <v>3140.7999999999997</v>
      </c>
      <c r="BP583">
        <v>4109.3999999999996</v>
      </c>
      <c r="BQ583">
        <v>3942</v>
      </c>
      <c r="BR583">
        <v>4349.8</v>
      </c>
      <c r="BS583">
        <v>2324.6</v>
      </c>
      <c r="BT583">
        <v>755</v>
      </c>
      <c r="BU583">
        <v>2760</v>
      </c>
      <c r="BV583">
        <v>2747.8</v>
      </c>
      <c r="BW583">
        <v>2982</v>
      </c>
      <c r="BX583">
        <v>2088.6</v>
      </c>
      <c r="BY583">
        <v>1762.8</v>
      </c>
      <c r="BZ583">
        <v>1412.4</v>
      </c>
      <c r="CA583">
        <v>796</v>
      </c>
      <c r="CB583">
        <v>195</v>
      </c>
      <c r="CC583">
        <v>510</v>
      </c>
      <c r="CD583">
        <v>728</v>
      </c>
      <c r="CE583">
        <v>231</v>
      </c>
      <c r="CF583">
        <v>177</v>
      </c>
      <c r="CG583">
        <v>508</v>
      </c>
      <c r="CH583">
        <v>2448.1660000000002</v>
      </c>
      <c r="CI583">
        <v>5150.9529999999995</v>
      </c>
    </row>
    <row r="584" spans="1:87" x14ac:dyDescent="0.2">
      <c r="A584" s="7">
        <v>44770</v>
      </c>
      <c r="B584" s="2">
        <f t="shared" si="286"/>
        <v>4562</v>
      </c>
      <c r="C584" s="2">
        <f t="shared" si="287"/>
        <v>3975</v>
      </c>
      <c r="D584" s="2">
        <f t="shared" si="288"/>
        <v>3853</v>
      </c>
      <c r="E584" s="2">
        <f t="shared" si="289"/>
        <v>3821</v>
      </c>
      <c r="F584" s="2">
        <f t="shared" si="290"/>
        <v>3801</v>
      </c>
      <c r="G584" s="2">
        <f t="shared" si="291"/>
        <v>3768</v>
      </c>
      <c r="H584" s="2">
        <f t="shared" si="292"/>
        <v>3760</v>
      </c>
      <c r="I584" s="2">
        <f t="shared" si="293"/>
        <v>3748</v>
      </c>
      <c r="J584" s="2">
        <f t="shared" si="294"/>
        <v>3769</v>
      </c>
      <c r="K584" s="2">
        <f t="shared" si="295"/>
        <v>4793</v>
      </c>
      <c r="L584" s="2">
        <f t="shared" si="296"/>
        <v>5418</v>
      </c>
      <c r="M584" s="2">
        <f t="shared" si="297"/>
        <v>1485</v>
      </c>
      <c r="N584" s="2">
        <f t="shared" si="298"/>
        <v>169</v>
      </c>
      <c r="O584" s="2">
        <f t="shared" si="299"/>
        <v>171</v>
      </c>
      <c r="P584" s="2">
        <f t="shared" si="300"/>
        <v>167</v>
      </c>
      <c r="Q584" s="2">
        <f t="shared" si="301"/>
        <v>167</v>
      </c>
      <c r="R584" s="2">
        <f t="shared" si="302"/>
        <v>169</v>
      </c>
      <c r="S584" s="2">
        <f t="shared" si="303"/>
        <v>167</v>
      </c>
      <c r="T584" s="2">
        <f t="shared" si="304"/>
        <v>169</v>
      </c>
      <c r="U584" s="2">
        <f t="shared" si="305"/>
        <v>169</v>
      </c>
      <c r="V584" s="2">
        <f t="shared" si="306"/>
        <v>1493</v>
      </c>
      <c r="W584" s="2">
        <f t="shared" si="307"/>
        <v>169</v>
      </c>
      <c r="X584" s="2">
        <f t="shared" si="308"/>
        <v>2778</v>
      </c>
      <c r="Y584" s="2">
        <f t="shared" si="309"/>
        <v>4897</v>
      </c>
      <c r="AA584" s="2">
        <f t="shared" si="279"/>
        <v>5418</v>
      </c>
      <c r="AB584" s="2">
        <f t="shared" si="310"/>
        <v>171</v>
      </c>
      <c r="AC584" s="2">
        <f t="shared" si="311"/>
        <v>4897</v>
      </c>
      <c r="AE584" s="10">
        <v>6</v>
      </c>
      <c r="AF584" s="2">
        <f t="shared" si="280"/>
        <v>19887</v>
      </c>
      <c r="AG584" s="2">
        <f t="shared" si="281"/>
        <v>674</v>
      </c>
      <c r="AH584" s="2">
        <f t="shared" si="282"/>
        <v>36877</v>
      </c>
      <c r="AI584" s="2">
        <f t="shared" si="283"/>
        <v>57438</v>
      </c>
      <c r="AK584">
        <f t="shared" si="284"/>
        <v>7</v>
      </c>
      <c r="AL584">
        <f t="shared" si="285"/>
        <v>2022</v>
      </c>
      <c r="BL584">
        <v>4527.3379999999997</v>
      </c>
      <c r="BM584">
        <v>3944.8739999999998</v>
      </c>
      <c r="BN584">
        <v>3823.3379999999997</v>
      </c>
      <c r="BO584">
        <v>3792.259</v>
      </c>
      <c r="BP584">
        <v>3772.1019999999999</v>
      </c>
      <c r="BQ584">
        <v>3739.33</v>
      </c>
      <c r="BR584">
        <v>3731.0239999999999</v>
      </c>
      <c r="BS584">
        <v>3719.33</v>
      </c>
      <c r="BT584">
        <v>3739.9459999999999</v>
      </c>
      <c r="BU584">
        <v>4756.2029999999995</v>
      </c>
      <c r="BV584">
        <v>5376.6540000000005</v>
      </c>
      <c r="BW584">
        <v>1473.866</v>
      </c>
      <c r="BX584">
        <v>168</v>
      </c>
      <c r="BY584">
        <v>170</v>
      </c>
      <c r="BZ584">
        <v>166</v>
      </c>
      <c r="CA584">
        <v>166</v>
      </c>
      <c r="CB584">
        <v>168</v>
      </c>
      <c r="CC584">
        <v>166</v>
      </c>
      <c r="CD584">
        <v>168</v>
      </c>
      <c r="CE584">
        <v>168</v>
      </c>
      <c r="CF584">
        <v>1482</v>
      </c>
      <c r="CG584">
        <v>168</v>
      </c>
      <c r="CH584">
        <v>2757.2579999999998</v>
      </c>
      <c r="CI584">
        <v>4859.6000000000004</v>
      </c>
    </row>
    <row r="585" spans="1:87" x14ac:dyDescent="0.2">
      <c r="A585" s="7">
        <v>44771</v>
      </c>
      <c r="B585" s="2">
        <f t="shared" si="286"/>
        <v>3828</v>
      </c>
      <c r="C585" s="2">
        <f t="shared" si="287"/>
        <v>3719</v>
      </c>
      <c r="D585" s="2">
        <f t="shared" si="288"/>
        <v>3548</v>
      </c>
      <c r="E585" s="2">
        <f t="shared" si="289"/>
        <v>3476</v>
      </c>
      <c r="F585" s="2">
        <f t="shared" si="290"/>
        <v>3469</v>
      </c>
      <c r="G585" s="2">
        <f t="shared" si="291"/>
        <v>3424</v>
      </c>
      <c r="H585" s="2">
        <f t="shared" si="292"/>
        <v>3396</v>
      </c>
      <c r="I585" s="2">
        <f t="shared" si="293"/>
        <v>3390</v>
      </c>
      <c r="J585" s="2">
        <f t="shared" si="294"/>
        <v>3412</v>
      </c>
      <c r="K585" s="2">
        <f t="shared" si="295"/>
        <v>3489</v>
      </c>
      <c r="L585" s="2">
        <f t="shared" si="296"/>
        <v>3690</v>
      </c>
      <c r="M585" s="2">
        <f t="shared" si="297"/>
        <v>1588</v>
      </c>
      <c r="N585" s="2">
        <f t="shared" si="298"/>
        <v>175</v>
      </c>
      <c r="O585" s="2">
        <f t="shared" si="299"/>
        <v>173</v>
      </c>
      <c r="P585" s="2">
        <f t="shared" si="300"/>
        <v>175</v>
      </c>
      <c r="Q585" s="2">
        <f t="shared" si="301"/>
        <v>171</v>
      </c>
      <c r="R585" s="2">
        <f t="shared" si="302"/>
        <v>175</v>
      </c>
      <c r="S585" s="2">
        <f t="shared" si="303"/>
        <v>171</v>
      </c>
      <c r="T585" s="2">
        <f t="shared" si="304"/>
        <v>175</v>
      </c>
      <c r="U585" s="2">
        <f t="shared" si="305"/>
        <v>268</v>
      </c>
      <c r="V585" s="2">
        <f t="shared" si="306"/>
        <v>729</v>
      </c>
      <c r="W585" s="2">
        <f t="shared" si="307"/>
        <v>3481</v>
      </c>
      <c r="X585" s="2">
        <f t="shared" si="308"/>
        <v>5327</v>
      </c>
      <c r="Y585" s="2">
        <f t="shared" si="309"/>
        <v>5328</v>
      </c>
      <c r="AA585" s="2">
        <f t="shared" si="279"/>
        <v>0</v>
      </c>
      <c r="AB585" s="2">
        <f t="shared" si="310"/>
        <v>3690</v>
      </c>
      <c r="AC585" s="2">
        <f t="shared" si="311"/>
        <v>5328</v>
      </c>
      <c r="AE585" s="10">
        <v>7</v>
      </c>
      <c r="AF585" s="2">
        <f t="shared" si="280"/>
        <v>0</v>
      </c>
      <c r="AG585" s="2">
        <f t="shared" si="281"/>
        <v>17052</v>
      </c>
      <c r="AH585" s="2">
        <f t="shared" si="282"/>
        <v>39725</v>
      </c>
      <c r="AI585" s="2">
        <f t="shared" si="283"/>
        <v>56777</v>
      </c>
      <c r="AK585">
        <f t="shared" si="284"/>
        <v>7</v>
      </c>
      <c r="AL585">
        <f t="shared" si="285"/>
        <v>2022</v>
      </c>
      <c r="BL585">
        <v>3799.2</v>
      </c>
      <c r="BM585">
        <v>3690.4</v>
      </c>
      <c r="BN585">
        <v>3521</v>
      </c>
      <c r="BO585">
        <v>3450</v>
      </c>
      <c r="BP585">
        <v>3442.6</v>
      </c>
      <c r="BQ585">
        <v>3398</v>
      </c>
      <c r="BR585">
        <v>3370</v>
      </c>
      <c r="BS585">
        <v>3364</v>
      </c>
      <c r="BT585">
        <v>3386</v>
      </c>
      <c r="BU585">
        <v>3462</v>
      </c>
      <c r="BV585">
        <v>3662</v>
      </c>
      <c r="BW585">
        <v>1576</v>
      </c>
      <c r="BX585">
        <v>174</v>
      </c>
      <c r="BY585">
        <v>172</v>
      </c>
      <c r="BZ585">
        <v>174</v>
      </c>
      <c r="CA585">
        <v>170</v>
      </c>
      <c r="CB585">
        <v>174</v>
      </c>
      <c r="CC585">
        <v>170</v>
      </c>
      <c r="CD585">
        <v>174</v>
      </c>
      <c r="CE585">
        <v>265.8</v>
      </c>
      <c r="CF585">
        <v>723</v>
      </c>
      <c r="CG585">
        <v>3455</v>
      </c>
      <c r="CH585">
        <v>5286.2</v>
      </c>
      <c r="CI585">
        <v>5287.6</v>
      </c>
    </row>
    <row r="586" spans="1:87" x14ac:dyDescent="0.2">
      <c r="A586" s="7">
        <v>44772</v>
      </c>
      <c r="B586" s="2">
        <f t="shared" si="286"/>
        <v>4615</v>
      </c>
      <c r="C586" s="2">
        <f t="shared" si="287"/>
        <v>4531</v>
      </c>
      <c r="D586" s="2">
        <f t="shared" si="288"/>
        <v>4447</v>
      </c>
      <c r="E586" s="2">
        <f t="shared" si="289"/>
        <v>4342</v>
      </c>
      <c r="F586" s="2">
        <f t="shared" si="290"/>
        <v>3361</v>
      </c>
      <c r="G586" s="2">
        <f t="shared" si="291"/>
        <v>2701</v>
      </c>
      <c r="H586" s="2">
        <f t="shared" si="292"/>
        <v>2759</v>
      </c>
      <c r="I586" s="2">
        <f t="shared" si="293"/>
        <v>2948</v>
      </c>
      <c r="J586" s="2">
        <f t="shared" si="294"/>
        <v>2849</v>
      </c>
      <c r="K586" s="2">
        <f t="shared" si="295"/>
        <v>3184</v>
      </c>
      <c r="L586" s="2">
        <f t="shared" si="296"/>
        <v>3738</v>
      </c>
      <c r="M586" s="2">
        <f t="shared" si="297"/>
        <v>1509</v>
      </c>
      <c r="N586" s="2">
        <f t="shared" si="298"/>
        <v>173</v>
      </c>
      <c r="O586" s="2">
        <f t="shared" si="299"/>
        <v>1559</v>
      </c>
      <c r="P586" s="2">
        <f t="shared" si="300"/>
        <v>1389</v>
      </c>
      <c r="Q586" s="2">
        <f t="shared" si="301"/>
        <v>1372</v>
      </c>
      <c r="R586" s="2">
        <f t="shared" si="302"/>
        <v>1361</v>
      </c>
      <c r="S586" s="2">
        <f t="shared" si="303"/>
        <v>1400</v>
      </c>
      <c r="T586" s="2">
        <f t="shared" si="304"/>
        <v>1543</v>
      </c>
      <c r="U586" s="2">
        <f t="shared" si="305"/>
        <v>1618</v>
      </c>
      <c r="V586" s="2">
        <f t="shared" si="306"/>
        <v>1958</v>
      </c>
      <c r="W586" s="2">
        <f t="shared" si="307"/>
        <v>4426</v>
      </c>
      <c r="X586" s="2">
        <f t="shared" si="308"/>
        <v>3952</v>
      </c>
      <c r="Y586" s="2">
        <f t="shared" si="309"/>
        <v>2680</v>
      </c>
      <c r="AA586" s="2">
        <f t="shared" si="279"/>
        <v>0</v>
      </c>
      <c r="AB586" s="2">
        <f t="shared" si="310"/>
        <v>3738</v>
      </c>
      <c r="AC586" s="2">
        <f t="shared" si="311"/>
        <v>4615</v>
      </c>
      <c r="AE586" s="10">
        <v>1</v>
      </c>
      <c r="AF586" s="2">
        <f t="shared" si="280"/>
        <v>0</v>
      </c>
      <c r="AG586" s="2">
        <f t="shared" si="281"/>
        <v>24643</v>
      </c>
      <c r="AH586" s="2">
        <f t="shared" si="282"/>
        <v>39772</v>
      </c>
      <c r="AI586" s="2">
        <f t="shared" si="283"/>
        <v>64415</v>
      </c>
      <c r="AK586">
        <f t="shared" si="284"/>
        <v>7</v>
      </c>
      <c r="AL586">
        <f t="shared" si="285"/>
        <v>2022</v>
      </c>
      <c r="BL586">
        <v>4579.8</v>
      </c>
      <c r="BM586">
        <v>4496.3999999999996</v>
      </c>
      <c r="BN586">
        <v>4413</v>
      </c>
      <c r="BO586">
        <v>4309</v>
      </c>
      <c r="BP586">
        <v>3335</v>
      </c>
      <c r="BQ586">
        <v>2680.4</v>
      </c>
      <c r="BR586">
        <v>2738.4</v>
      </c>
      <c r="BS586">
        <v>2925.6</v>
      </c>
      <c r="BT586">
        <v>2827.2</v>
      </c>
      <c r="BU586">
        <v>3159.6</v>
      </c>
      <c r="BV586">
        <v>3710</v>
      </c>
      <c r="BW586">
        <v>1498</v>
      </c>
      <c r="BX586">
        <v>172</v>
      </c>
      <c r="BY586">
        <v>1547.6</v>
      </c>
      <c r="BZ586">
        <v>1378.8</v>
      </c>
      <c r="CA586">
        <v>1361.2</v>
      </c>
      <c r="CB586">
        <v>1350.4</v>
      </c>
      <c r="CC586">
        <v>1389.2</v>
      </c>
      <c r="CD586">
        <v>1530.8</v>
      </c>
      <c r="CE586">
        <v>1605.6</v>
      </c>
      <c r="CF586">
        <v>1943.2</v>
      </c>
      <c r="CG586">
        <v>4392.3999999999996</v>
      </c>
      <c r="CH586">
        <v>3922.4</v>
      </c>
      <c r="CI586">
        <v>2660</v>
      </c>
    </row>
    <row r="587" spans="1:87" x14ac:dyDescent="0.2">
      <c r="A587" s="7">
        <v>44773</v>
      </c>
      <c r="B587" s="2">
        <f t="shared" si="286"/>
        <v>2851</v>
      </c>
      <c r="C587" s="2">
        <f t="shared" si="287"/>
        <v>2857</v>
      </c>
      <c r="D587" s="2">
        <f t="shared" si="288"/>
        <v>2845</v>
      </c>
      <c r="E587" s="2">
        <f t="shared" si="289"/>
        <v>2837</v>
      </c>
      <c r="F587" s="2">
        <f t="shared" si="290"/>
        <v>2865</v>
      </c>
      <c r="G587" s="2">
        <f t="shared" si="291"/>
        <v>2929</v>
      </c>
      <c r="H587" s="2">
        <f t="shared" si="292"/>
        <v>3549</v>
      </c>
      <c r="I587" s="2">
        <f t="shared" si="293"/>
        <v>1778</v>
      </c>
      <c r="J587" s="2">
        <f t="shared" si="294"/>
        <v>1303</v>
      </c>
      <c r="K587" s="2">
        <f t="shared" si="295"/>
        <v>1539</v>
      </c>
      <c r="L587" s="2">
        <f t="shared" si="296"/>
        <v>1336</v>
      </c>
      <c r="M587" s="2">
        <f t="shared" si="297"/>
        <v>1229</v>
      </c>
      <c r="N587" s="2">
        <f t="shared" si="298"/>
        <v>1978</v>
      </c>
      <c r="O587" s="2">
        <f t="shared" si="299"/>
        <v>610</v>
      </c>
      <c r="P587" s="2">
        <f t="shared" si="300"/>
        <v>342</v>
      </c>
      <c r="Q587" s="2">
        <f t="shared" si="301"/>
        <v>340</v>
      </c>
      <c r="R587" s="2">
        <f t="shared" si="302"/>
        <v>336</v>
      </c>
      <c r="S587" s="2">
        <f t="shared" si="303"/>
        <v>344</v>
      </c>
      <c r="T587" s="2">
        <f t="shared" si="304"/>
        <v>336</v>
      </c>
      <c r="U587" s="2">
        <f t="shared" si="305"/>
        <v>340</v>
      </c>
      <c r="V587" s="2">
        <f t="shared" si="306"/>
        <v>2420</v>
      </c>
      <c r="W587" s="2">
        <f t="shared" si="307"/>
        <v>1819</v>
      </c>
      <c r="X587" s="2">
        <f t="shared" si="308"/>
        <v>1559</v>
      </c>
      <c r="Y587" s="2">
        <f t="shared" si="309"/>
        <v>1537</v>
      </c>
      <c r="AA587" s="2">
        <f t="shared" si="279"/>
        <v>1778</v>
      </c>
      <c r="AB587" s="2">
        <f t="shared" si="310"/>
        <v>1978</v>
      </c>
      <c r="AC587" s="2">
        <f t="shared" si="311"/>
        <v>3549</v>
      </c>
      <c r="AE587" s="10">
        <v>2</v>
      </c>
      <c r="AF587" s="2">
        <f t="shared" ref="AF587:AF588" si="312">IF(AND(AE587&gt;1,AE587&lt;7),SUM(I587:M587,R587:U587),0)</f>
        <v>8541</v>
      </c>
      <c r="AG587" s="2">
        <f t="shared" si="281"/>
        <v>3270</v>
      </c>
      <c r="AH587" s="2">
        <f t="shared" ref="AH587:AH588" si="313">SUM(B587:Y587)-AF587-AG587</f>
        <v>28068</v>
      </c>
      <c r="AI587" s="2">
        <f t="shared" si="283"/>
        <v>39879</v>
      </c>
      <c r="AK587">
        <f t="shared" si="284"/>
        <v>7</v>
      </c>
      <c r="AL587">
        <f t="shared" si="285"/>
        <v>2022</v>
      </c>
      <c r="BL587">
        <v>2829.2</v>
      </c>
      <c r="BM587">
        <v>2835.4</v>
      </c>
      <c r="BN587">
        <v>2823.2</v>
      </c>
      <c r="BO587">
        <v>2815.2</v>
      </c>
      <c r="BP587">
        <v>2843.2</v>
      </c>
      <c r="BQ587">
        <v>2907.2</v>
      </c>
      <c r="BR587">
        <v>3522.3999999999996</v>
      </c>
      <c r="BS587">
        <v>1764.6</v>
      </c>
      <c r="BT587">
        <v>1293.2</v>
      </c>
      <c r="BU587">
        <v>1527.6</v>
      </c>
      <c r="BV587">
        <v>1326</v>
      </c>
      <c r="BW587">
        <v>1219.6000000000001</v>
      </c>
      <c r="BX587">
        <v>1963</v>
      </c>
      <c r="BY587">
        <v>605.79999999999995</v>
      </c>
      <c r="BZ587">
        <v>339.6</v>
      </c>
      <c r="CA587">
        <v>337.8</v>
      </c>
      <c r="CB587">
        <v>333.6</v>
      </c>
      <c r="CC587">
        <v>341.4</v>
      </c>
      <c r="CD587">
        <v>333.6</v>
      </c>
      <c r="CE587">
        <v>337.6</v>
      </c>
      <c r="CF587">
        <v>2401.6</v>
      </c>
      <c r="CG587">
        <v>1805.4</v>
      </c>
      <c r="CH587">
        <v>1547.2</v>
      </c>
      <c r="CI587">
        <v>1525.2</v>
      </c>
    </row>
    <row r="588" spans="1:87" x14ac:dyDescent="0.2">
      <c r="A588" s="7">
        <v>44774</v>
      </c>
      <c r="B588" s="2">
        <f t="shared" ref="B588" si="314">ROUND($H$7*BL588,0)</f>
        <v>0</v>
      </c>
      <c r="C588" s="2">
        <f t="shared" ref="C588" si="315">ROUND($H$7*BM588,0)</f>
        <v>0</v>
      </c>
      <c r="D588" s="2">
        <f t="shared" ref="D588" si="316">ROUND($H$7*BN588,0)</f>
        <v>0</v>
      </c>
      <c r="E588" s="2">
        <f t="shared" ref="E588" si="317">ROUND($H$7*BO588,0)</f>
        <v>0</v>
      </c>
      <c r="F588" s="2">
        <f t="shared" ref="F588" si="318">ROUND($H$7*BP588,0)</f>
        <v>0</v>
      </c>
      <c r="G588" s="2">
        <f t="shared" ref="G588" si="319">ROUND($H$7*BQ588,0)</f>
        <v>0</v>
      </c>
      <c r="H588" s="2">
        <f t="shared" ref="H588" si="320">ROUND($H$7*BR588,0)</f>
        <v>0</v>
      </c>
      <c r="I588" s="2">
        <f t="shared" ref="I588" si="321">ROUND($H$7*BS588,0)</f>
        <v>0</v>
      </c>
      <c r="J588" s="2">
        <f t="shared" ref="J588" si="322">ROUND($H$7*BT588,0)</f>
        <v>0</v>
      </c>
      <c r="K588" s="2">
        <f t="shared" ref="K588" si="323">ROUND($H$7*BU588,0)</f>
        <v>0</v>
      </c>
      <c r="L588" s="2">
        <f t="shared" ref="L588" si="324">ROUND($H$7*BV588,0)</f>
        <v>0</v>
      </c>
      <c r="M588" s="2">
        <f t="shared" ref="M588" si="325">ROUND($H$7*BW588,0)</f>
        <v>0</v>
      </c>
      <c r="N588" s="2">
        <f t="shared" ref="N588" si="326">ROUND($H$7*BX588,0)</f>
        <v>0</v>
      </c>
      <c r="O588" s="2">
        <f t="shared" ref="O588" si="327">ROUND($H$7*BY588,0)</f>
        <v>0</v>
      </c>
      <c r="P588" s="2">
        <f t="shared" ref="P588" si="328">ROUND($H$7*BZ588,0)</f>
        <v>0</v>
      </c>
      <c r="Q588" s="2">
        <f t="shared" ref="Q588" si="329">ROUND($H$7*CA588,0)</f>
        <v>0</v>
      </c>
      <c r="R588" s="2">
        <f t="shared" ref="R588" si="330">ROUND($H$7*CB588,0)</f>
        <v>0</v>
      </c>
      <c r="S588" s="2">
        <f t="shared" ref="S588" si="331">ROUND($H$7*CC588,0)</f>
        <v>0</v>
      </c>
      <c r="T588" s="2">
        <f t="shared" ref="T588" si="332">ROUND($H$7*CD588,0)</f>
        <v>0</v>
      </c>
      <c r="U588" s="2">
        <f t="shared" ref="U588" si="333">ROUND($H$7*CE588,0)</f>
        <v>0</v>
      </c>
      <c r="V588" s="2">
        <f t="shared" ref="V588" si="334">ROUND($H$7*CF588,0)</f>
        <v>0</v>
      </c>
      <c r="W588" s="2">
        <f t="shared" ref="W588" si="335">ROUND($H$7*CG588,0)</f>
        <v>0</v>
      </c>
      <c r="X588" s="2">
        <f t="shared" ref="X588" si="336">ROUND($H$7*CH588,0)</f>
        <v>0</v>
      </c>
      <c r="Y588" s="2">
        <f t="shared" ref="Y588" si="337">ROUND($H$7*CI588,0)</f>
        <v>0</v>
      </c>
      <c r="AA588" s="2">
        <f t="shared" si="279"/>
        <v>0</v>
      </c>
      <c r="AB588" s="2">
        <f t="shared" si="310"/>
        <v>0</v>
      </c>
      <c r="AC588" s="2">
        <f t="shared" ref="AC588" si="338">MAX(B588:H588,V588:Y588)</f>
        <v>0</v>
      </c>
      <c r="AE588" s="10">
        <f t="shared" ref="AE588" si="339">WEEKDAY(A587)</f>
        <v>1</v>
      </c>
      <c r="AF588" s="2">
        <f t="shared" si="312"/>
        <v>0</v>
      </c>
      <c r="AG588" s="2">
        <f t="shared" si="281"/>
        <v>0</v>
      </c>
      <c r="AH588" s="2">
        <f t="shared" si="313"/>
        <v>0</v>
      </c>
      <c r="AI588" s="2">
        <f t="shared" ref="AI588" si="340">SUM(B588:Y588)</f>
        <v>0</v>
      </c>
      <c r="AK588">
        <f t="shared" ref="AK588:AK619" si="341">MONTH(A588)</f>
        <v>8</v>
      </c>
      <c r="AL588">
        <f t="shared" ref="AL588:AL619" si="342">YEAR(A588)</f>
        <v>2022</v>
      </c>
    </row>
    <row r="589" spans="1:87" x14ac:dyDescent="0.2">
      <c r="A589" s="7">
        <v>44775</v>
      </c>
      <c r="B589" s="2">
        <f t="shared" ref="B589:B650" si="343">ROUND($H$7*BL589,0)</f>
        <v>0</v>
      </c>
      <c r="C589" s="2">
        <f t="shared" ref="C589:C650" si="344">ROUND($H$7*BM589,0)</f>
        <v>0</v>
      </c>
      <c r="D589" s="2">
        <f t="shared" ref="D589:D650" si="345">ROUND($H$7*BN589,0)</f>
        <v>0</v>
      </c>
      <c r="E589" s="2">
        <f t="shared" ref="E589:E650" si="346">ROUND($H$7*BO589,0)</f>
        <v>0</v>
      </c>
      <c r="F589" s="2">
        <f t="shared" ref="F589:F650" si="347">ROUND($H$7*BP589,0)</f>
        <v>0</v>
      </c>
      <c r="G589" s="2">
        <f t="shared" ref="G589:G650" si="348">ROUND($H$7*BQ589,0)</f>
        <v>0</v>
      </c>
      <c r="H589" s="2">
        <f t="shared" ref="H589:H650" si="349">ROUND($H$7*BR589,0)</f>
        <v>0</v>
      </c>
      <c r="I589" s="2">
        <f t="shared" ref="I589:I650" si="350">ROUND($H$7*BS589,0)</f>
        <v>0</v>
      </c>
      <c r="J589" s="2">
        <f t="shared" ref="J589:J650" si="351">ROUND($H$7*BT589,0)</f>
        <v>0</v>
      </c>
      <c r="K589" s="2">
        <f t="shared" ref="K589:K650" si="352">ROUND($H$7*BU589,0)</f>
        <v>0</v>
      </c>
      <c r="L589" s="2">
        <f t="shared" ref="L589:L650" si="353">ROUND($H$7*BV589,0)</f>
        <v>0</v>
      </c>
      <c r="M589" s="2">
        <f t="shared" ref="M589:M650" si="354">ROUND($H$7*BW589,0)</f>
        <v>0</v>
      </c>
      <c r="N589" s="2">
        <f t="shared" ref="N589:N650" si="355">ROUND($H$7*BX589,0)</f>
        <v>0</v>
      </c>
      <c r="O589" s="2">
        <f t="shared" ref="O589:O650" si="356">ROUND($H$7*BY589,0)</f>
        <v>0</v>
      </c>
      <c r="P589" s="2">
        <f t="shared" ref="P589:P650" si="357">ROUND($H$7*BZ589,0)</f>
        <v>0</v>
      </c>
      <c r="Q589" s="2">
        <f t="shared" ref="Q589:Q650" si="358">ROUND($H$7*CA589,0)</f>
        <v>0</v>
      </c>
      <c r="R589" s="2">
        <f t="shared" ref="R589:R650" si="359">ROUND($H$7*CB589,0)</f>
        <v>0</v>
      </c>
      <c r="S589" s="2">
        <f t="shared" ref="S589:S650" si="360">ROUND($H$7*CC589,0)</f>
        <v>0</v>
      </c>
      <c r="T589" s="2">
        <f t="shared" ref="T589:T650" si="361">ROUND($H$7*CD589,0)</f>
        <v>0</v>
      </c>
      <c r="U589" s="2">
        <f t="shared" ref="U589:U650" si="362">ROUND($H$7*CE589,0)</f>
        <v>0</v>
      </c>
      <c r="V589" s="2">
        <f t="shared" ref="V589:V650" si="363">ROUND($H$7*CF589,0)</f>
        <v>0</v>
      </c>
      <c r="W589" s="2">
        <f t="shared" ref="W589:W650" si="364">ROUND($H$7*CG589,0)</f>
        <v>0</v>
      </c>
      <c r="X589" s="2">
        <f t="shared" ref="X589:X650" si="365">ROUND($H$7*CH589,0)</f>
        <v>0</v>
      </c>
      <c r="Y589" s="2">
        <f t="shared" ref="Y589:Y650" si="366">ROUND($H$7*CI589,0)</f>
        <v>0</v>
      </c>
      <c r="AA589" s="2">
        <f t="shared" ref="AA589:AA652" si="367">IF(AND(AE589&gt;1,AE589&lt;7),MAX(I589:M589,R589:U589),0)</f>
        <v>0</v>
      </c>
      <c r="AB589" s="2">
        <f t="shared" ref="AB589:AB652" si="368">IF(AND(AE589&gt;1,AE589&lt;7),MAX(N589:Q589),MAX(I589:U589))</f>
        <v>0</v>
      </c>
      <c r="AC589" s="2">
        <f t="shared" ref="AC589:AC652" si="369">MAX(B589:H589,V589:Y589)</f>
        <v>0</v>
      </c>
      <c r="AE589" s="10">
        <f t="shared" ref="AE589:AE652" si="370">WEEKDAY(A588)</f>
        <v>2</v>
      </c>
      <c r="AF589" s="2">
        <f t="shared" ref="AF589:AF652" si="371">IF(AND(AE589&gt;1,AE589&lt;7),SUM(I589:M589,R589:U589),0)</f>
        <v>0</v>
      </c>
      <c r="AG589" s="2">
        <f t="shared" ref="AG589:AG652" si="372">IF(AND(AE589&gt;1,AE589&lt;7),SUM(N589:Q589),SUM(I589:U589))</f>
        <v>0</v>
      </c>
      <c r="AH589" s="2">
        <f t="shared" ref="AH589:AH652" si="373">SUM(B589:Y589)-AF589-AG589</f>
        <v>0</v>
      </c>
      <c r="AI589" s="2">
        <f t="shared" ref="AI589:AI652" si="374">SUM(B589:Y589)</f>
        <v>0</v>
      </c>
      <c r="AK589">
        <f t="shared" si="341"/>
        <v>8</v>
      </c>
      <c r="AL589">
        <f t="shared" si="342"/>
        <v>2022</v>
      </c>
    </row>
    <row r="590" spans="1:87" x14ac:dyDescent="0.2">
      <c r="A590" s="7">
        <v>44776</v>
      </c>
      <c r="B590" s="2">
        <f t="shared" si="343"/>
        <v>0</v>
      </c>
      <c r="C590" s="2">
        <f t="shared" si="344"/>
        <v>0</v>
      </c>
      <c r="D590" s="2">
        <f t="shared" si="345"/>
        <v>0</v>
      </c>
      <c r="E590" s="2">
        <f t="shared" si="346"/>
        <v>0</v>
      </c>
      <c r="F590" s="2">
        <f t="shared" si="347"/>
        <v>0</v>
      </c>
      <c r="G590" s="2">
        <f t="shared" si="348"/>
        <v>0</v>
      </c>
      <c r="H590" s="2">
        <f t="shared" si="349"/>
        <v>0</v>
      </c>
      <c r="I590" s="2">
        <f t="shared" si="350"/>
        <v>0</v>
      </c>
      <c r="J590" s="2">
        <f t="shared" si="351"/>
        <v>0</v>
      </c>
      <c r="K590" s="2">
        <f t="shared" si="352"/>
        <v>0</v>
      </c>
      <c r="L590" s="2">
        <f t="shared" si="353"/>
        <v>0</v>
      </c>
      <c r="M590" s="2">
        <f t="shared" si="354"/>
        <v>0</v>
      </c>
      <c r="N590" s="2">
        <f t="shared" si="355"/>
        <v>0</v>
      </c>
      <c r="O590" s="2">
        <f t="shared" si="356"/>
        <v>0</v>
      </c>
      <c r="P590" s="2">
        <f t="shared" si="357"/>
        <v>0</v>
      </c>
      <c r="Q590" s="2">
        <f t="shared" si="358"/>
        <v>0</v>
      </c>
      <c r="R590" s="2">
        <f t="shared" si="359"/>
        <v>0</v>
      </c>
      <c r="S590" s="2">
        <f t="shared" si="360"/>
        <v>0</v>
      </c>
      <c r="T590" s="2">
        <f t="shared" si="361"/>
        <v>0</v>
      </c>
      <c r="U590" s="2">
        <f t="shared" si="362"/>
        <v>0</v>
      </c>
      <c r="V590" s="2">
        <f t="shared" si="363"/>
        <v>0</v>
      </c>
      <c r="W590" s="2">
        <f t="shared" si="364"/>
        <v>0</v>
      </c>
      <c r="X590" s="2">
        <f t="shared" si="365"/>
        <v>0</v>
      </c>
      <c r="Y590" s="2">
        <f t="shared" si="366"/>
        <v>0</v>
      </c>
      <c r="AA590" s="2">
        <f t="shared" si="367"/>
        <v>0</v>
      </c>
      <c r="AB590" s="2">
        <f t="shared" si="368"/>
        <v>0</v>
      </c>
      <c r="AC590" s="2">
        <f t="shared" si="369"/>
        <v>0</v>
      </c>
      <c r="AE590" s="10">
        <f t="shared" si="370"/>
        <v>3</v>
      </c>
      <c r="AF590" s="2">
        <f t="shared" si="371"/>
        <v>0</v>
      </c>
      <c r="AG590" s="2">
        <f t="shared" si="372"/>
        <v>0</v>
      </c>
      <c r="AH590" s="2">
        <f t="shared" si="373"/>
        <v>0</v>
      </c>
      <c r="AI590" s="2">
        <f t="shared" si="374"/>
        <v>0</v>
      </c>
      <c r="AK590">
        <f t="shared" si="341"/>
        <v>8</v>
      </c>
      <c r="AL590">
        <f t="shared" si="342"/>
        <v>2022</v>
      </c>
    </row>
    <row r="591" spans="1:87" x14ac:dyDescent="0.2">
      <c r="A591" s="7">
        <v>44777</v>
      </c>
      <c r="B591" s="2">
        <f t="shared" si="343"/>
        <v>0</v>
      </c>
      <c r="C591" s="2">
        <f t="shared" si="344"/>
        <v>0</v>
      </c>
      <c r="D591" s="2">
        <f t="shared" si="345"/>
        <v>0</v>
      </c>
      <c r="E591" s="2">
        <f t="shared" si="346"/>
        <v>0</v>
      </c>
      <c r="F591" s="2">
        <f t="shared" si="347"/>
        <v>0</v>
      </c>
      <c r="G591" s="2">
        <f t="shared" si="348"/>
        <v>0</v>
      </c>
      <c r="H591" s="2">
        <f t="shared" si="349"/>
        <v>0</v>
      </c>
      <c r="I591" s="2">
        <f t="shared" si="350"/>
        <v>0</v>
      </c>
      <c r="J591" s="2">
        <f t="shared" si="351"/>
        <v>0</v>
      </c>
      <c r="K591" s="2">
        <f t="shared" si="352"/>
        <v>0</v>
      </c>
      <c r="L591" s="2">
        <f t="shared" si="353"/>
        <v>0</v>
      </c>
      <c r="M591" s="2">
        <f t="shared" si="354"/>
        <v>0</v>
      </c>
      <c r="N591" s="2">
        <f t="shared" si="355"/>
        <v>0</v>
      </c>
      <c r="O591" s="2">
        <f t="shared" si="356"/>
        <v>0</v>
      </c>
      <c r="P591" s="2">
        <f t="shared" si="357"/>
        <v>0</v>
      </c>
      <c r="Q591" s="2">
        <f t="shared" si="358"/>
        <v>0</v>
      </c>
      <c r="R591" s="2">
        <f t="shared" si="359"/>
        <v>0</v>
      </c>
      <c r="S591" s="2">
        <f t="shared" si="360"/>
        <v>0</v>
      </c>
      <c r="T591" s="2">
        <f t="shared" si="361"/>
        <v>0</v>
      </c>
      <c r="U591" s="2">
        <f t="shared" si="362"/>
        <v>0</v>
      </c>
      <c r="V591" s="2">
        <f t="shared" si="363"/>
        <v>0</v>
      </c>
      <c r="W591" s="2">
        <f t="shared" si="364"/>
        <v>0</v>
      </c>
      <c r="X591" s="2">
        <f t="shared" si="365"/>
        <v>0</v>
      </c>
      <c r="Y591" s="2">
        <f t="shared" si="366"/>
        <v>0</v>
      </c>
      <c r="AA591" s="2">
        <f t="shared" si="367"/>
        <v>0</v>
      </c>
      <c r="AB591" s="2">
        <f t="shared" si="368"/>
        <v>0</v>
      </c>
      <c r="AC591" s="2">
        <f t="shared" si="369"/>
        <v>0</v>
      </c>
      <c r="AE591" s="10">
        <f t="shared" si="370"/>
        <v>4</v>
      </c>
      <c r="AF591" s="2">
        <f t="shared" si="371"/>
        <v>0</v>
      </c>
      <c r="AG591" s="2">
        <f t="shared" si="372"/>
        <v>0</v>
      </c>
      <c r="AH591" s="2">
        <f t="shared" si="373"/>
        <v>0</v>
      </c>
      <c r="AI591" s="2">
        <f t="shared" si="374"/>
        <v>0</v>
      </c>
      <c r="AK591">
        <f t="shared" si="341"/>
        <v>8</v>
      </c>
      <c r="AL591">
        <f t="shared" si="342"/>
        <v>2022</v>
      </c>
    </row>
    <row r="592" spans="1:87" x14ac:dyDescent="0.2">
      <c r="A592" s="7">
        <v>44778</v>
      </c>
      <c r="B592" s="2">
        <f t="shared" si="343"/>
        <v>0</v>
      </c>
      <c r="C592" s="2">
        <f t="shared" si="344"/>
        <v>0</v>
      </c>
      <c r="D592" s="2">
        <f t="shared" si="345"/>
        <v>0</v>
      </c>
      <c r="E592" s="2">
        <f t="shared" si="346"/>
        <v>0</v>
      </c>
      <c r="F592" s="2">
        <f t="shared" si="347"/>
        <v>0</v>
      </c>
      <c r="G592" s="2">
        <f t="shared" si="348"/>
        <v>0</v>
      </c>
      <c r="H592" s="2">
        <f t="shared" si="349"/>
        <v>0</v>
      </c>
      <c r="I592" s="2">
        <f t="shared" si="350"/>
        <v>0</v>
      </c>
      <c r="J592" s="2">
        <f t="shared" si="351"/>
        <v>0</v>
      </c>
      <c r="K592" s="2">
        <f t="shared" si="352"/>
        <v>0</v>
      </c>
      <c r="L592" s="2">
        <f t="shared" si="353"/>
        <v>0</v>
      </c>
      <c r="M592" s="2">
        <f t="shared" si="354"/>
        <v>0</v>
      </c>
      <c r="N592" s="2">
        <f t="shared" si="355"/>
        <v>0</v>
      </c>
      <c r="O592" s="2">
        <f t="shared" si="356"/>
        <v>0</v>
      </c>
      <c r="P592" s="2">
        <f t="shared" si="357"/>
        <v>0</v>
      </c>
      <c r="Q592" s="2">
        <f t="shared" si="358"/>
        <v>0</v>
      </c>
      <c r="R592" s="2">
        <f t="shared" si="359"/>
        <v>0</v>
      </c>
      <c r="S592" s="2">
        <f t="shared" si="360"/>
        <v>0</v>
      </c>
      <c r="T592" s="2">
        <f t="shared" si="361"/>
        <v>0</v>
      </c>
      <c r="U592" s="2">
        <f t="shared" si="362"/>
        <v>0</v>
      </c>
      <c r="V592" s="2">
        <f t="shared" si="363"/>
        <v>0</v>
      </c>
      <c r="W592" s="2">
        <f t="shared" si="364"/>
        <v>0</v>
      </c>
      <c r="X592" s="2">
        <f t="shared" si="365"/>
        <v>0</v>
      </c>
      <c r="Y592" s="2">
        <f t="shared" si="366"/>
        <v>0</v>
      </c>
      <c r="AA592" s="2">
        <f t="shared" si="367"/>
        <v>0</v>
      </c>
      <c r="AB592" s="2">
        <f t="shared" si="368"/>
        <v>0</v>
      </c>
      <c r="AC592" s="2">
        <f t="shared" si="369"/>
        <v>0</v>
      </c>
      <c r="AE592" s="10">
        <f t="shared" si="370"/>
        <v>5</v>
      </c>
      <c r="AF592" s="2">
        <f t="shared" si="371"/>
        <v>0</v>
      </c>
      <c r="AG592" s="2">
        <f t="shared" si="372"/>
        <v>0</v>
      </c>
      <c r="AH592" s="2">
        <f t="shared" si="373"/>
        <v>0</v>
      </c>
      <c r="AI592" s="2">
        <f t="shared" si="374"/>
        <v>0</v>
      </c>
      <c r="AK592">
        <f t="shared" si="341"/>
        <v>8</v>
      </c>
      <c r="AL592">
        <f t="shared" si="342"/>
        <v>2022</v>
      </c>
    </row>
    <row r="593" spans="1:38" x14ac:dyDescent="0.2">
      <c r="A593" s="7">
        <v>44779</v>
      </c>
      <c r="B593" s="2">
        <f t="shared" si="343"/>
        <v>0</v>
      </c>
      <c r="C593" s="2">
        <f t="shared" si="344"/>
        <v>0</v>
      </c>
      <c r="D593" s="2">
        <f t="shared" si="345"/>
        <v>0</v>
      </c>
      <c r="E593" s="2">
        <f t="shared" si="346"/>
        <v>0</v>
      </c>
      <c r="F593" s="2">
        <f t="shared" si="347"/>
        <v>0</v>
      </c>
      <c r="G593" s="2">
        <f t="shared" si="348"/>
        <v>0</v>
      </c>
      <c r="H593" s="2">
        <f t="shared" si="349"/>
        <v>0</v>
      </c>
      <c r="I593" s="2">
        <f t="shared" si="350"/>
        <v>0</v>
      </c>
      <c r="J593" s="2">
        <f t="shared" si="351"/>
        <v>0</v>
      </c>
      <c r="K593" s="2">
        <f t="shared" si="352"/>
        <v>0</v>
      </c>
      <c r="L593" s="2">
        <f t="shared" si="353"/>
        <v>0</v>
      </c>
      <c r="M593" s="2">
        <f t="shared" si="354"/>
        <v>0</v>
      </c>
      <c r="N593" s="2">
        <f t="shared" si="355"/>
        <v>0</v>
      </c>
      <c r="O593" s="2">
        <f t="shared" si="356"/>
        <v>0</v>
      </c>
      <c r="P593" s="2">
        <f t="shared" si="357"/>
        <v>0</v>
      </c>
      <c r="Q593" s="2">
        <f t="shared" si="358"/>
        <v>0</v>
      </c>
      <c r="R593" s="2">
        <f t="shared" si="359"/>
        <v>0</v>
      </c>
      <c r="S593" s="2">
        <f t="shared" si="360"/>
        <v>0</v>
      </c>
      <c r="T593" s="2">
        <f t="shared" si="361"/>
        <v>0</v>
      </c>
      <c r="U593" s="2">
        <f t="shared" si="362"/>
        <v>0</v>
      </c>
      <c r="V593" s="2">
        <f t="shared" si="363"/>
        <v>0</v>
      </c>
      <c r="W593" s="2">
        <f t="shared" si="364"/>
        <v>0</v>
      </c>
      <c r="X593" s="2">
        <f t="shared" si="365"/>
        <v>0</v>
      </c>
      <c r="Y593" s="2">
        <f t="shared" si="366"/>
        <v>0</v>
      </c>
      <c r="AA593" s="2">
        <f t="shared" si="367"/>
        <v>0</v>
      </c>
      <c r="AB593" s="2">
        <f t="shared" si="368"/>
        <v>0</v>
      </c>
      <c r="AC593" s="2">
        <f t="shared" si="369"/>
        <v>0</v>
      </c>
      <c r="AE593" s="10">
        <f t="shared" si="370"/>
        <v>6</v>
      </c>
      <c r="AF593" s="2">
        <f t="shared" si="371"/>
        <v>0</v>
      </c>
      <c r="AG593" s="2">
        <f t="shared" si="372"/>
        <v>0</v>
      </c>
      <c r="AH593" s="2">
        <f t="shared" si="373"/>
        <v>0</v>
      </c>
      <c r="AI593" s="2">
        <f t="shared" si="374"/>
        <v>0</v>
      </c>
      <c r="AK593">
        <f t="shared" si="341"/>
        <v>8</v>
      </c>
      <c r="AL593">
        <f t="shared" si="342"/>
        <v>2022</v>
      </c>
    </row>
    <row r="594" spans="1:38" x14ac:dyDescent="0.2">
      <c r="A594" s="7">
        <v>44780</v>
      </c>
      <c r="B594" s="2">
        <f t="shared" si="343"/>
        <v>0</v>
      </c>
      <c r="C594" s="2">
        <f t="shared" si="344"/>
        <v>0</v>
      </c>
      <c r="D594" s="2">
        <f t="shared" si="345"/>
        <v>0</v>
      </c>
      <c r="E594" s="2">
        <f t="shared" si="346"/>
        <v>0</v>
      </c>
      <c r="F594" s="2">
        <f t="shared" si="347"/>
        <v>0</v>
      </c>
      <c r="G594" s="2">
        <f t="shared" si="348"/>
        <v>0</v>
      </c>
      <c r="H594" s="2">
        <f t="shared" si="349"/>
        <v>0</v>
      </c>
      <c r="I594" s="2">
        <f t="shared" si="350"/>
        <v>0</v>
      </c>
      <c r="J594" s="2">
        <f t="shared" si="351"/>
        <v>0</v>
      </c>
      <c r="K594" s="2">
        <f t="shared" si="352"/>
        <v>0</v>
      </c>
      <c r="L594" s="2">
        <f t="shared" si="353"/>
        <v>0</v>
      </c>
      <c r="M594" s="2">
        <f t="shared" si="354"/>
        <v>0</v>
      </c>
      <c r="N594" s="2">
        <f t="shared" si="355"/>
        <v>0</v>
      </c>
      <c r="O594" s="2">
        <f t="shared" si="356"/>
        <v>0</v>
      </c>
      <c r="P594" s="2">
        <f t="shared" si="357"/>
        <v>0</v>
      </c>
      <c r="Q594" s="2">
        <f t="shared" si="358"/>
        <v>0</v>
      </c>
      <c r="R594" s="2">
        <f t="shared" si="359"/>
        <v>0</v>
      </c>
      <c r="S594" s="2">
        <f t="shared" si="360"/>
        <v>0</v>
      </c>
      <c r="T594" s="2">
        <f t="shared" si="361"/>
        <v>0</v>
      </c>
      <c r="U594" s="2">
        <f t="shared" si="362"/>
        <v>0</v>
      </c>
      <c r="V594" s="2">
        <f t="shared" si="363"/>
        <v>0</v>
      </c>
      <c r="W594" s="2">
        <f t="shared" si="364"/>
        <v>0</v>
      </c>
      <c r="X594" s="2">
        <f t="shared" si="365"/>
        <v>0</v>
      </c>
      <c r="Y594" s="2">
        <f t="shared" si="366"/>
        <v>0</v>
      </c>
      <c r="AA594" s="2">
        <f t="shared" si="367"/>
        <v>0</v>
      </c>
      <c r="AB594" s="2">
        <f t="shared" si="368"/>
        <v>0</v>
      </c>
      <c r="AC594" s="2">
        <f t="shared" si="369"/>
        <v>0</v>
      </c>
      <c r="AE594" s="10">
        <f t="shared" si="370"/>
        <v>7</v>
      </c>
      <c r="AF594" s="2">
        <f t="shared" si="371"/>
        <v>0</v>
      </c>
      <c r="AG594" s="2">
        <f t="shared" si="372"/>
        <v>0</v>
      </c>
      <c r="AH594" s="2">
        <f t="shared" si="373"/>
        <v>0</v>
      </c>
      <c r="AI594" s="2">
        <f t="shared" si="374"/>
        <v>0</v>
      </c>
      <c r="AK594">
        <f t="shared" si="341"/>
        <v>8</v>
      </c>
      <c r="AL594">
        <f t="shared" si="342"/>
        <v>2022</v>
      </c>
    </row>
    <row r="595" spans="1:38" x14ac:dyDescent="0.2">
      <c r="A595" s="7">
        <v>44781</v>
      </c>
      <c r="B595" s="2">
        <f t="shared" si="343"/>
        <v>0</v>
      </c>
      <c r="C595" s="2">
        <f t="shared" si="344"/>
        <v>0</v>
      </c>
      <c r="D595" s="2">
        <f t="shared" si="345"/>
        <v>0</v>
      </c>
      <c r="E595" s="2">
        <f t="shared" si="346"/>
        <v>0</v>
      </c>
      <c r="F595" s="2">
        <f t="shared" si="347"/>
        <v>0</v>
      </c>
      <c r="G595" s="2">
        <f t="shared" si="348"/>
        <v>0</v>
      </c>
      <c r="H595" s="2">
        <f t="shared" si="349"/>
        <v>0</v>
      </c>
      <c r="I595" s="2">
        <f t="shared" si="350"/>
        <v>0</v>
      </c>
      <c r="J595" s="2">
        <f t="shared" si="351"/>
        <v>0</v>
      </c>
      <c r="K595" s="2">
        <f t="shared" si="352"/>
        <v>0</v>
      </c>
      <c r="L595" s="2">
        <f t="shared" si="353"/>
        <v>0</v>
      </c>
      <c r="M595" s="2">
        <f t="shared" si="354"/>
        <v>0</v>
      </c>
      <c r="N595" s="2">
        <f t="shared" si="355"/>
        <v>0</v>
      </c>
      <c r="O595" s="2">
        <f t="shared" si="356"/>
        <v>0</v>
      </c>
      <c r="P595" s="2">
        <f t="shared" si="357"/>
        <v>0</v>
      </c>
      <c r="Q595" s="2">
        <f t="shared" si="358"/>
        <v>0</v>
      </c>
      <c r="R595" s="2">
        <f t="shared" si="359"/>
        <v>0</v>
      </c>
      <c r="S595" s="2">
        <f t="shared" si="360"/>
        <v>0</v>
      </c>
      <c r="T595" s="2">
        <f t="shared" si="361"/>
        <v>0</v>
      </c>
      <c r="U595" s="2">
        <f t="shared" si="362"/>
        <v>0</v>
      </c>
      <c r="V595" s="2">
        <f t="shared" si="363"/>
        <v>0</v>
      </c>
      <c r="W595" s="2">
        <f t="shared" si="364"/>
        <v>0</v>
      </c>
      <c r="X595" s="2">
        <f t="shared" si="365"/>
        <v>0</v>
      </c>
      <c r="Y595" s="2">
        <f t="shared" si="366"/>
        <v>0</v>
      </c>
      <c r="AA595" s="2">
        <f t="shared" si="367"/>
        <v>0</v>
      </c>
      <c r="AB595" s="2">
        <f t="shared" si="368"/>
        <v>0</v>
      </c>
      <c r="AC595" s="2">
        <f t="shared" si="369"/>
        <v>0</v>
      </c>
      <c r="AE595" s="10">
        <f t="shared" si="370"/>
        <v>1</v>
      </c>
      <c r="AF595" s="2">
        <f t="shared" si="371"/>
        <v>0</v>
      </c>
      <c r="AG595" s="2">
        <f t="shared" si="372"/>
        <v>0</v>
      </c>
      <c r="AH595" s="2">
        <f t="shared" si="373"/>
        <v>0</v>
      </c>
      <c r="AI595" s="2">
        <f t="shared" si="374"/>
        <v>0</v>
      </c>
      <c r="AK595">
        <f t="shared" si="341"/>
        <v>8</v>
      </c>
      <c r="AL595">
        <f t="shared" si="342"/>
        <v>2022</v>
      </c>
    </row>
    <row r="596" spans="1:38" x14ac:dyDescent="0.2">
      <c r="A596" s="7">
        <v>44782</v>
      </c>
      <c r="B596" s="2">
        <f t="shared" si="343"/>
        <v>0</v>
      </c>
      <c r="C596" s="2">
        <f t="shared" si="344"/>
        <v>0</v>
      </c>
      <c r="D596" s="2">
        <f t="shared" si="345"/>
        <v>0</v>
      </c>
      <c r="E596" s="2">
        <f t="shared" si="346"/>
        <v>0</v>
      </c>
      <c r="F596" s="2">
        <f t="shared" si="347"/>
        <v>0</v>
      </c>
      <c r="G596" s="2">
        <f t="shared" si="348"/>
        <v>0</v>
      </c>
      <c r="H596" s="2">
        <f t="shared" si="349"/>
        <v>0</v>
      </c>
      <c r="I596" s="2">
        <f t="shared" si="350"/>
        <v>0</v>
      </c>
      <c r="J596" s="2">
        <f t="shared" si="351"/>
        <v>0</v>
      </c>
      <c r="K596" s="2">
        <f t="shared" si="352"/>
        <v>0</v>
      </c>
      <c r="L596" s="2">
        <f t="shared" si="353"/>
        <v>0</v>
      </c>
      <c r="M596" s="2">
        <f t="shared" si="354"/>
        <v>0</v>
      </c>
      <c r="N596" s="2">
        <f t="shared" si="355"/>
        <v>0</v>
      </c>
      <c r="O596" s="2">
        <f t="shared" si="356"/>
        <v>0</v>
      </c>
      <c r="P596" s="2">
        <f t="shared" si="357"/>
        <v>0</v>
      </c>
      <c r="Q596" s="2">
        <f t="shared" si="358"/>
        <v>0</v>
      </c>
      <c r="R596" s="2">
        <f t="shared" si="359"/>
        <v>0</v>
      </c>
      <c r="S596" s="2">
        <f t="shared" si="360"/>
        <v>0</v>
      </c>
      <c r="T596" s="2">
        <f t="shared" si="361"/>
        <v>0</v>
      </c>
      <c r="U596" s="2">
        <f t="shared" si="362"/>
        <v>0</v>
      </c>
      <c r="V596" s="2">
        <f t="shared" si="363"/>
        <v>0</v>
      </c>
      <c r="W596" s="2">
        <f t="shared" si="364"/>
        <v>0</v>
      </c>
      <c r="X596" s="2">
        <f t="shared" si="365"/>
        <v>0</v>
      </c>
      <c r="Y596" s="2">
        <f t="shared" si="366"/>
        <v>0</v>
      </c>
      <c r="AA596" s="2">
        <f t="shared" si="367"/>
        <v>0</v>
      </c>
      <c r="AB596" s="2">
        <f t="shared" si="368"/>
        <v>0</v>
      </c>
      <c r="AC596" s="2">
        <f t="shared" si="369"/>
        <v>0</v>
      </c>
      <c r="AE596" s="10">
        <f t="shared" si="370"/>
        <v>2</v>
      </c>
      <c r="AF596" s="2">
        <f t="shared" si="371"/>
        <v>0</v>
      </c>
      <c r="AG596" s="2">
        <f t="shared" si="372"/>
        <v>0</v>
      </c>
      <c r="AH596" s="2">
        <f t="shared" si="373"/>
        <v>0</v>
      </c>
      <c r="AI596" s="2">
        <f t="shared" si="374"/>
        <v>0</v>
      </c>
      <c r="AK596">
        <f t="shared" si="341"/>
        <v>8</v>
      </c>
      <c r="AL596">
        <f t="shared" si="342"/>
        <v>2022</v>
      </c>
    </row>
    <row r="597" spans="1:38" x14ac:dyDescent="0.2">
      <c r="A597" s="7">
        <v>44783</v>
      </c>
      <c r="B597" s="2">
        <f t="shared" si="343"/>
        <v>0</v>
      </c>
      <c r="C597" s="2">
        <f t="shared" si="344"/>
        <v>0</v>
      </c>
      <c r="D597" s="2">
        <f t="shared" si="345"/>
        <v>0</v>
      </c>
      <c r="E597" s="2">
        <f t="shared" si="346"/>
        <v>0</v>
      </c>
      <c r="F597" s="2">
        <f t="shared" si="347"/>
        <v>0</v>
      </c>
      <c r="G597" s="2">
        <f t="shared" si="348"/>
        <v>0</v>
      </c>
      <c r="H597" s="2">
        <f t="shared" si="349"/>
        <v>0</v>
      </c>
      <c r="I597" s="2">
        <f t="shared" si="350"/>
        <v>0</v>
      </c>
      <c r="J597" s="2">
        <f t="shared" si="351"/>
        <v>0</v>
      </c>
      <c r="K597" s="2">
        <f t="shared" si="352"/>
        <v>0</v>
      </c>
      <c r="L597" s="2">
        <f t="shared" si="353"/>
        <v>0</v>
      </c>
      <c r="M597" s="2">
        <f t="shared" si="354"/>
        <v>0</v>
      </c>
      <c r="N597" s="2">
        <f t="shared" si="355"/>
        <v>0</v>
      </c>
      <c r="O597" s="2">
        <f t="shared" si="356"/>
        <v>0</v>
      </c>
      <c r="P597" s="2">
        <f t="shared" si="357"/>
        <v>0</v>
      </c>
      <c r="Q597" s="2">
        <f t="shared" si="358"/>
        <v>0</v>
      </c>
      <c r="R597" s="2">
        <f t="shared" si="359"/>
        <v>0</v>
      </c>
      <c r="S597" s="2">
        <f t="shared" si="360"/>
        <v>0</v>
      </c>
      <c r="T597" s="2">
        <f t="shared" si="361"/>
        <v>0</v>
      </c>
      <c r="U597" s="2">
        <f t="shared" si="362"/>
        <v>0</v>
      </c>
      <c r="V597" s="2">
        <f t="shared" si="363"/>
        <v>0</v>
      </c>
      <c r="W597" s="2">
        <f t="shared" si="364"/>
        <v>0</v>
      </c>
      <c r="X597" s="2">
        <f t="shared" si="365"/>
        <v>0</v>
      </c>
      <c r="Y597" s="2">
        <f t="shared" si="366"/>
        <v>0</v>
      </c>
      <c r="AA597" s="2">
        <f t="shared" si="367"/>
        <v>0</v>
      </c>
      <c r="AB597" s="2">
        <f t="shared" si="368"/>
        <v>0</v>
      </c>
      <c r="AC597" s="2">
        <f t="shared" si="369"/>
        <v>0</v>
      </c>
      <c r="AE597" s="10">
        <f t="shared" si="370"/>
        <v>3</v>
      </c>
      <c r="AF597" s="2">
        <f t="shared" si="371"/>
        <v>0</v>
      </c>
      <c r="AG597" s="2">
        <f t="shared" si="372"/>
        <v>0</v>
      </c>
      <c r="AH597" s="2">
        <f t="shared" si="373"/>
        <v>0</v>
      </c>
      <c r="AI597" s="2">
        <f t="shared" si="374"/>
        <v>0</v>
      </c>
      <c r="AK597">
        <f t="shared" si="341"/>
        <v>8</v>
      </c>
      <c r="AL597">
        <f t="shared" si="342"/>
        <v>2022</v>
      </c>
    </row>
    <row r="598" spans="1:38" x14ac:dyDescent="0.2">
      <c r="A598" s="7">
        <v>44784</v>
      </c>
      <c r="B598" s="2">
        <f t="shared" si="343"/>
        <v>0</v>
      </c>
      <c r="C598" s="2">
        <f t="shared" si="344"/>
        <v>0</v>
      </c>
      <c r="D598" s="2">
        <f t="shared" si="345"/>
        <v>0</v>
      </c>
      <c r="E598" s="2">
        <f t="shared" si="346"/>
        <v>0</v>
      </c>
      <c r="F598" s="2">
        <f t="shared" si="347"/>
        <v>0</v>
      </c>
      <c r="G598" s="2">
        <f t="shared" si="348"/>
        <v>0</v>
      </c>
      <c r="H598" s="2">
        <f t="shared" si="349"/>
        <v>0</v>
      </c>
      <c r="I598" s="2">
        <f t="shared" si="350"/>
        <v>0</v>
      </c>
      <c r="J598" s="2">
        <f t="shared" si="351"/>
        <v>0</v>
      </c>
      <c r="K598" s="2">
        <f t="shared" si="352"/>
        <v>0</v>
      </c>
      <c r="L598" s="2">
        <f t="shared" si="353"/>
        <v>0</v>
      </c>
      <c r="M598" s="2">
        <f t="shared" si="354"/>
        <v>0</v>
      </c>
      <c r="N598" s="2">
        <f t="shared" si="355"/>
        <v>0</v>
      </c>
      <c r="O598" s="2">
        <f t="shared" si="356"/>
        <v>0</v>
      </c>
      <c r="P598" s="2">
        <f t="shared" si="357"/>
        <v>0</v>
      </c>
      <c r="Q598" s="2">
        <f t="shared" si="358"/>
        <v>0</v>
      </c>
      <c r="R598" s="2">
        <f t="shared" si="359"/>
        <v>0</v>
      </c>
      <c r="S598" s="2">
        <f t="shared" si="360"/>
        <v>0</v>
      </c>
      <c r="T598" s="2">
        <f t="shared" si="361"/>
        <v>0</v>
      </c>
      <c r="U598" s="2">
        <f t="shared" si="362"/>
        <v>0</v>
      </c>
      <c r="V598" s="2">
        <f t="shared" si="363"/>
        <v>0</v>
      </c>
      <c r="W598" s="2">
        <f t="shared" si="364"/>
        <v>0</v>
      </c>
      <c r="X598" s="2">
        <f t="shared" si="365"/>
        <v>0</v>
      </c>
      <c r="Y598" s="2">
        <f t="shared" si="366"/>
        <v>0</v>
      </c>
      <c r="AA598" s="2">
        <f t="shared" si="367"/>
        <v>0</v>
      </c>
      <c r="AB598" s="2">
        <f t="shared" si="368"/>
        <v>0</v>
      </c>
      <c r="AC598" s="2">
        <f t="shared" si="369"/>
        <v>0</v>
      </c>
      <c r="AE598" s="10">
        <f t="shared" si="370"/>
        <v>4</v>
      </c>
      <c r="AF598" s="2">
        <f t="shared" si="371"/>
        <v>0</v>
      </c>
      <c r="AG598" s="2">
        <f t="shared" si="372"/>
        <v>0</v>
      </c>
      <c r="AH598" s="2">
        <f t="shared" si="373"/>
        <v>0</v>
      </c>
      <c r="AI598" s="2">
        <f t="shared" si="374"/>
        <v>0</v>
      </c>
      <c r="AK598">
        <f t="shared" si="341"/>
        <v>8</v>
      </c>
      <c r="AL598">
        <f t="shared" si="342"/>
        <v>2022</v>
      </c>
    </row>
    <row r="599" spans="1:38" x14ac:dyDescent="0.2">
      <c r="A599" s="7">
        <v>44785</v>
      </c>
      <c r="B599" s="2">
        <f t="shared" si="343"/>
        <v>0</v>
      </c>
      <c r="C599" s="2">
        <f t="shared" si="344"/>
        <v>0</v>
      </c>
      <c r="D599" s="2">
        <f t="shared" si="345"/>
        <v>0</v>
      </c>
      <c r="E599" s="2">
        <f t="shared" si="346"/>
        <v>0</v>
      </c>
      <c r="F599" s="2">
        <f t="shared" si="347"/>
        <v>0</v>
      </c>
      <c r="G599" s="2">
        <f t="shared" si="348"/>
        <v>0</v>
      </c>
      <c r="H599" s="2">
        <f t="shared" si="349"/>
        <v>0</v>
      </c>
      <c r="I599" s="2">
        <f t="shared" si="350"/>
        <v>0</v>
      </c>
      <c r="J599" s="2">
        <f t="shared" si="351"/>
        <v>0</v>
      </c>
      <c r="K599" s="2">
        <f t="shared" si="352"/>
        <v>0</v>
      </c>
      <c r="L599" s="2">
        <f t="shared" si="353"/>
        <v>0</v>
      </c>
      <c r="M599" s="2">
        <f t="shared" si="354"/>
        <v>0</v>
      </c>
      <c r="N599" s="2">
        <f t="shared" si="355"/>
        <v>0</v>
      </c>
      <c r="O599" s="2">
        <f t="shared" si="356"/>
        <v>0</v>
      </c>
      <c r="P599" s="2">
        <f t="shared" si="357"/>
        <v>0</v>
      </c>
      <c r="Q599" s="2">
        <f t="shared" si="358"/>
        <v>0</v>
      </c>
      <c r="R599" s="2">
        <f t="shared" si="359"/>
        <v>0</v>
      </c>
      <c r="S599" s="2">
        <f t="shared" si="360"/>
        <v>0</v>
      </c>
      <c r="T599" s="2">
        <f t="shared" si="361"/>
        <v>0</v>
      </c>
      <c r="U599" s="2">
        <f t="shared" si="362"/>
        <v>0</v>
      </c>
      <c r="V599" s="2">
        <f t="shared" si="363"/>
        <v>0</v>
      </c>
      <c r="W599" s="2">
        <f t="shared" si="364"/>
        <v>0</v>
      </c>
      <c r="X599" s="2">
        <f t="shared" si="365"/>
        <v>0</v>
      </c>
      <c r="Y599" s="2">
        <f t="shared" si="366"/>
        <v>0</v>
      </c>
      <c r="AA599" s="2">
        <f t="shared" si="367"/>
        <v>0</v>
      </c>
      <c r="AB599" s="2">
        <f t="shared" si="368"/>
        <v>0</v>
      </c>
      <c r="AC599" s="2">
        <f t="shared" si="369"/>
        <v>0</v>
      </c>
      <c r="AE599" s="10">
        <f t="shared" si="370"/>
        <v>5</v>
      </c>
      <c r="AF599" s="2">
        <f t="shared" si="371"/>
        <v>0</v>
      </c>
      <c r="AG599" s="2">
        <f t="shared" si="372"/>
        <v>0</v>
      </c>
      <c r="AH599" s="2">
        <f t="shared" si="373"/>
        <v>0</v>
      </c>
      <c r="AI599" s="2">
        <f t="shared" si="374"/>
        <v>0</v>
      </c>
      <c r="AK599">
        <f t="shared" si="341"/>
        <v>8</v>
      </c>
      <c r="AL599">
        <f t="shared" si="342"/>
        <v>2022</v>
      </c>
    </row>
    <row r="600" spans="1:38" x14ac:dyDescent="0.2">
      <c r="A600" s="7">
        <v>44786</v>
      </c>
      <c r="B600" s="2">
        <f t="shared" si="343"/>
        <v>0</v>
      </c>
      <c r="C600" s="2">
        <f t="shared" si="344"/>
        <v>0</v>
      </c>
      <c r="D600" s="2">
        <f t="shared" si="345"/>
        <v>0</v>
      </c>
      <c r="E600" s="2">
        <f t="shared" si="346"/>
        <v>0</v>
      </c>
      <c r="F600" s="2">
        <f t="shared" si="347"/>
        <v>0</v>
      </c>
      <c r="G600" s="2">
        <f t="shared" si="348"/>
        <v>0</v>
      </c>
      <c r="H600" s="2">
        <f t="shared" si="349"/>
        <v>0</v>
      </c>
      <c r="I600" s="2">
        <f t="shared" si="350"/>
        <v>0</v>
      </c>
      <c r="J600" s="2">
        <f t="shared" si="351"/>
        <v>0</v>
      </c>
      <c r="K600" s="2">
        <f t="shared" si="352"/>
        <v>0</v>
      </c>
      <c r="L600" s="2">
        <f t="shared" si="353"/>
        <v>0</v>
      </c>
      <c r="M600" s="2">
        <f t="shared" si="354"/>
        <v>0</v>
      </c>
      <c r="N600" s="2">
        <f t="shared" si="355"/>
        <v>0</v>
      </c>
      <c r="O600" s="2">
        <f t="shared" si="356"/>
        <v>0</v>
      </c>
      <c r="P600" s="2">
        <f t="shared" si="357"/>
        <v>0</v>
      </c>
      <c r="Q600" s="2">
        <f t="shared" si="358"/>
        <v>0</v>
      </c>
      <c r="R600" s="2">
        <f t="shared" si="359"/>
        <v>0</v>
      </c>
      <c r="S600" s="2">
        <f t="shared" si="360"/>
        <v>0</v>
      </c>
      <c r="T600" s="2">
        <f t="shared" si="361"/>
        <v>0</v>
      </c>
      <c r="U600" s="2">
        <f t="shared" si="362"/>
        <v>0</v>
      </c>
      <c r="V600" s="2">
        <f t="shared" si="363"/>
        <v>0</v>
      </c>
      <c r="W600" s="2">
        <f t="shared" si="364"/>
        <v>0</v>
      </c>
      <c r="X600" s="2">
        <f t="shared" si="365"/>
        <v>0</v>
      </c>
      <c r="Y600" s="2">
        <f t="shared" si="366"/>
        <v>0</v>
      </c>
      <c r="AA600" s="2">
        <f t="shared" si="367"/>
        <v>0</v>
      </c>
      <c r="AB600" s="2">
        <f t="shared" si="368"/>
        <v>0</v>
      </c>
      <c r="AC600" s="2">
        <f t="shared" si="369"/>
        <v>0</v>
      </c>
      <c r="AE600" s="10">
        <f t="shared" si="370"/>
        <v>6</v>
      </c>
      <c r="AF600" s="2">
        <f t="shared" si="371"/>
        <v>0</v>
      </c>
      <c r="AG600" s="2">
        <f t="shared" si="372"/>
        <v>0</v>
      </c>
      <c r="AH600" s="2">
        <f t="shared" si="373"/>
        <v>0</v>
      </c>
      <c r="AI600" s="2">
        <f t="shared" si="374"/>
        <v>0</v>
      </c>
      <c r="AK600">
        <f t="shared" si="341"/>
        <v>8</v>
      </c>
      <c r="AL600">
        <f t="shared" si="342"/>
        <v>2022</v>
      </c>
    </row>
    <row r="601" spans="1:38" x14ac:dyDescent="0.2">
      <c r="A601" s="7">
        <v>44787</v>
      </c>
      <c r="B601" s="2">
        <f t="shared" si="343"/>
        <v>0</v>
      </c>
      <c r="C601" s="2">
        <f t="shared" si="344"/>
        <v>0</v>
      </c>
      <c r="D601" s="2">
        <f t="shared" si="345"/>
        <v>0</v>
      </c>
      <c r="E601" s="2">
        <f t="shared" si="346"/>
        <v>0</v>
      </c>
      <c r="F601" s="2">
        <f t="shared" si="347"/>
        <v>0</v>
      </c>
      <c r="G601" s="2">
        <f t="shared" si="348"/>
        <v>0</v>
      </c>
      <c r="H601" s="2">
        <f t="shared" si="349"/>
        <v>0</v>
      </c>
      <c r="I601" s="2">
        <f t="shared" si="350"/>
        <v>0</v>
      </c>
      <c r="J601" s="2">
        <f t="shared" si="351"/>
        <v>0</v>
      </c>
      <c r="K601" s="2">
        <f t="shared" si="352"/>
        <v>0</v>
      </c>
      <c r="L601" s="2">
        <f t="shared" si="353"/>
        <v>0</v>
      </c>
      <c r="M601" s="2">
        <f t="shared" si="354"/>
        <v>0</v>
      </c>
      <c r="N601" s="2">
        <f t="shared" si="355"/>
        <v>0</v>
      </c>
      <c r="O601" s="2">
        <f t="shared" si="356"/>
        <v>0</v>
      </c>
      <c r="P601" s="2">
        <f t="shared" si="357"/>
        <v>0</v>
      </c>
      <c r="Q601" s="2">
        <f t="shared" si="358"/>
        <v>0</v>
      </c>
      <c r="R601" s="2">
        <f t="shared" si="359"/>
        <v>0</v>
      </c>
      <c r="S601" s="2">
        <f t="shared" si="360"/>
        <v>0</v>
      </c>
      <c r="T601" s="2">
        <f t="shared" si="361"/>
        <v>0</v>
      </c>
      <c r="U601" s="2">
        <f t="shared" si="362"/>
        <v>0</v>
      </c>
      <c r="V601" s="2">
        <f t="shared" si="363"/>
        <v>0</v>
      </c>
      <c r="W601" s="2">
        <f t="shared" si="364"/>
        <v>0</v>
      </c>
      <c r="X601" s="2">
        <f t="shared" si="365"/>
        <v>0</v>
      </c>
      <c r="Y601" s="2">
        <f t="shared" si="366"/>
        <v>0</v>
      </c>
      <c r="AA601" s="2">
        <f t="shared" si="367"/>
        <v>0</v>
      </c>
      <c r="AB601" s="2">
        <f t="shared" si="368"/>
        <v>0</v>
      </c>
      <c r="AC601" s="2">
        <f t="shared" si="369"/>
        <v>0</v>
      </c>
      <c r="AE601" s="10">
        <f t="shared" si="370"/>
        <v>7</v>
      </c>
      <c r="AF601" s="2">
        <f t="shared" si="371"/>
        <v>0</v>
      </c>
      <c r="AG601" s="2">
        <f t="shared" si="372"/>
        <v>0</v>
      </c>
      <c r="AH601" s="2">
        <f t="shared" si="373"/>
        <v>0</v>
      </c>
      <c r="AI601" s="2">
        <f t="shared" si="374"/>
        <v>0</v>
      </c>
      <c r="AK601">
        <f t="shared" si="341"/>
        <v>8</v>
      </c>
      <c r="AL601">
        <f t="shared" si="342"/>
        <v>2022</v>
      </c>
    </row>
    <row r="602" spans="1:38" x14ac:dyDescent="0.2">
      <c r="A602" s="7">
        <v>44788</v>
      </c>
      <c r="B602" s="2">
        <f t="shared" si="343"/>
        <v>0</v>
      </c>
      <c r="C602" s="2">
        <f t="shared" si="344"/>
        <v>0</v>
      </c>
      <c r="D602" s="2">
        <f t="shared" si="345"/>
        <v>0</v>
      </c>
      <c r="E602" s="2">
        <f t="shared" si="346"/>
        <v>0</v>
      </c>
      <c r="F602" s="2">
        <f t="shared" si="347"/>
        <v>0</v>
      </c>
      <c r="G602" s="2">
        <f t="shared" si="348"/>
        <v>0</v>
      </c>
      <c r="H602" s="2">
        <f t="shared" si="349"/>
        <v>0</v>
      </c>
      <c r="I602" s="2">
        <f t="shared" si="350"/>
        <v>0</v>
      </c>
      <c r="J602" s="2">
        <f t="shared" si="351"/>
        <v>0</v>
      </c>
      <c r="K602" s="2">
        <f t="shared" si="352"/>
        <v>0</v>
      </c>
      <c r="L602" s="2">
        <f t="shared" si="353"/>
        <v>0</v>
      </c>
      <c r="M602" s="2">
        <f t="shared" si="354"/>
        <v>0</v>
      </c>
      <c r="N602" s="2">
        <f t="shared" si="355"/>
        <v>0</v>
      </c>
      <c r="O602" s="2">
        <f t="shared" si="356"/>
        <v>0</v>
      </c>
      <c r="P602" s="2">
        <f t="shared" si="357"/>
        <v>0</v>
      </c>
      <c r="Q602" s="2">
        <f t="shared" si="358"/>
        <v>0</v>
      </c>
      <c r="R602" s="2">
        <f t="shared" si="359"/>
        <v>0</v>
      </c>
      <c r="S602" s="2">
        <f t="shared" si="360"/>
        <v>0</v>
      </c>
      <c r="T602" s="2">
        <f t="shared" si="361"/>
        <v>0</v>
      </c>
      <c r="U602" s="2">
        <f t="shared" si="362"/>
        <v>0</v>
      </c>
      <c r="V602" s="2">
        <f t="shared" si="363"/>
        <v>0</v>
      </c>
      <c r="W602" s="2">
        <f t="shared" si="364"/>
        <v>0</v>
      </c>
      <c r="X602" s="2">
        <f t="shared" si="365"/>
        <v>0</v>
      </c>
      <c r="Y602" s="2">
        <f t="shared" si="366"/>
        <v>0</v>
      </c>
      <c r="AA602" s="2">
        <f t="shared" si="367"/>
        <v>0</v>
      </c>
      <c r="AB602" s="2">
        <f t="shared" si="368"/>
        <v>0</v>
      </c>
      <c r="AC602" s="2">
        <f t="shared" si="369"/>
        <v>0</v>
      </c>
      <c r="AE602" s="10">
        <f t="shared" si="370"/>
        <v>1</v>
      </c>
      <c r="AF602" s="2">
        <f t="shared" si="371"/>
        <v>0</v>
      </c>
      <c r="AG602" s="2">
        <f t="shared" si="372"/>
        <v>0</v>
      </c>
      <c r="AH602" s="2">
        <f t="shared" si="373"/>
        <v>0</v>
      </c>
      <c r="AI602" s="2">
        <f t="shared" si="374"/>
        <v>0</v>
      </c>
      <c r="AK602">
        <f t="shared" si="341"/>
        <v>8</v>
      </c>
      <c r="AL602">
        <f t="shared" si="342"/>
        <v>2022</v>
      </c>
    </row>
    <row r="603" spans="1:38" x14ac:dyDescent="0.2">
      <c r="A603" s="7">
        <v>44789</v>
      </c>
      <c r="B603" s="2">
        <f t="shared" si="343"/>
        <v>0</v>
      </c>
      <c r="C603" s="2">
        <f t="shared" si="344"/>
        <v>0</v>
      </c>
      <c r="D603" s="2">
        <f t="shared" si="345"/>
        <v>0</v>
      </c>
      <c r="E603" s="2">
        <f t="shared" si="346"/>
        <v>0</v>
      </c>
      <c r="F603" s="2">
        <f t="shared" si="347"/>
        <v>0</v>
      </c>
      <c r="G603" s="2">
        <f t="shared" si="348"/>
        <v>0</v>
      </c>
      <c r="H603" s="2">
        <f t="shared" si="349"/>
        <v>0</v>
      </c>
      <c r="I603" s="2">
        <f t="shared" si="350"/>
        <v>0</v>
      </c>
      <c r="J603" s="2">
        <f t="shared" si="351"/>
        <v>0</v>
      </c>
      <c r="K603" s="2">
        <f t="shared" si="352"/>
        <v>0</v>
      </c>
      <c r="L603" s="2">
        <f t="shared" si="353"/>
        <v>0</v>
      </c>
      <c r="M603" s="2">
        <f t="shared" si="354"/>
        <v>0</v>
      </c>
      <c r="N603" s="2">
        <f t="shared" si="355"/>
        <v>0</v>
      </c>
      <c r="O603" s="2">
        <f t="shared" si="356"/>
        <v>0</v>
      </c>
      <c r="P603" s="2">
        <f t="shared" si="357"/>
        <v>0</v>
      </c>
      <c r="Q603" s="2">
        <f t="shared" si="358"/>
        <v>0</v>
      </c>
      <c r="R603" s="2">
        <f t="shared" si="359"/>
        <v>0</v>
      </c>
      <c r="S603" s="2">
        <f t="shared" si="360"/>
        <v>0</v>
      </c>
      <c r="T603" s="2">
        <f t="shared" si="361"/>
        <v>0</v>
      </c>
      <c r="U603" s="2">
        <f t="shared" si="362"/>
        <v>0</v>
      </c>
      <c r="V603" s="2">
        <f t="shared" si="363"/>
        <v>0</v>
      </c>
      <c r="W603" s="2">
        <f t="shared" si="364"/>
        <v>0</v>
      </c>
      <c r="X603" s="2">
        <f t="shared" si="365"/>
        <v>0</v>
      </c>
      <c r="Y603" s="2">
        <f t="shared" si="366"/>
        <v>0</v>
      </c>
      <c r="AA603" s="2">
        <f t="shared" si="367"/>
        <v>0</v>
      </c>
      <c r="AB603" s="2">
        <f t="shared" si="368"/>
        <v>0</v>
      </c>
      <c r="AC603" s="2">
        <f t="shared" si="369"/>
        <v>0</v>
      </c>
      <c r="AE603" s="10">
        <f t="shared" si="370"/>
        <v>2</v>
      </c>
      <c r="AF603" s="2">
        <f t="shared" si="371"/>
        <v>0</v>
      </c>
      <c r="AG603" s="2">
        <f t="shared" si="372"/>
        <v>0</v>
      </c>
      <c r="AH603" s="2">
        <f t="shared" si="373"/>
        <v>0</v>
      </c>
      <c r="AI603" s="2">
        <f t="shared" si="374"/>
        <v>0</v>
      </c>
      <c r="AK603">
        <f t="shared" si="341"/>
        <v>8</v>
      </c>
      <c r="AL603">
        <f t="shared" si="342"/>
        <v>2022</v>
      </c>
    </row>
    <row r="604" spans="1:38" x14ac:dyDescent="0.2">
      <c r="A604" s="7">
        <v>44790</v>
      </c>
      <c r="B604" s="2">
        <f t="shared" si="343"/>
        <v>0</v>
      </c>
      <c r="C604" s="2">
        <f t="shared" si="344"/>
        <v>0</v>
      </c>
      <c r="D604" s="2">
        <f t="shared" si="345"/>
        <v>0</v>
      </c>
      <c r="E604" s="2">
        <f t="shared" si="346"/>
        <v>0</v>
      </c>
      <c r="F604" s="2">
        <f t="shared" si="347"/>
        <v>0</v>
      </c>
      <c r="G604" s="2">
        <f t="shared" si="348"/>
        <v>0</v>
      </c>
      <c r="H604" s="2">
        <f t="shared" si="349"/>
        <v>0</v>
      </c>
      <c r="I604" s="2">
        <f t="shared" si="350"/>
        <v>0</v>
      </c>
      <c r="J604" s="2">
        <f t="shared" si="351"/>
        <v>0</v>
      </c>
      <c r="K604" s="2">
        <f t="shared" si="352"/>
        <v>0</v>
      </c>
      <c r="L604" s="2">
        <f t="shared" si="353"/>
        <v>0</v>
      </c>
      <c r="M604" s="2">
        <f t="shared" si="354"/>
        <v>0</v>
      </c>
      <c r="N604" s="2">
        <f t="shared" si="355"/>
        <v>0</v>
      </c>
      <c r="O604" s="2">
        <f t="shared" si="356"/>
        <v>0</v>
      </c>
      <c r="P604" s="2">
        <f t="shared" si="357"/>
        <v>0</v>
      </c>
      <c r="Q604" s="2">
        <f t="shared" si="358"/>
        <v>0</v>
      </c>
      <c r="R604" s="2">
        <f t="shared" si="359"/>
        <v>0</v>
      </c>
      <c r="S604" s="2">
        <f t="shared" si="360"/>
        <v>0</v>
      </c>
      <c r="T604" s="2">
        <f t="shared" si="361"/>
        <v>0</v>
      </c>
      <c r="U604" s="2">
        <f t="shared" si="362"/>
        <v>0</v>
      </c>
      <c r="V604" s="2">
        <f t="shared" si="363"/>
        <v>0</v>
      </c>
      <c r="W604" s="2">
        <f t="shared" si="364"/>
        <v>0</v>
      </c>
      <c r="X604" s="2">
        <f t="shared" si="365"/>
        <v>0</v>
      </c>
      <c r="Y604" s="2">
        <f t="shared" si="366"/>
        <v>0</v>
      </c>
      <c r="AA604" s="2">
        <f t="shared" si="367"/>
        <v>0</v>
      </c>
      <c r="AB604" s="2">
        <f t="shared" si="368"/>
        <v>0</v>
      </c>
      <c r="AC604" s="2">
        <f t="shared" si="369"/>
        <v>0</v>
      </c>
      <c r="AE604" s="10">
        <f t="shared" si="370"/>
        <v>3</v>
      </c>
      <c r="AF604" s="2">
        <f t="shared" si="371"/>
        <v>0</v>
      </c>
      <c r="AG604" s="2">
        <f t="shared" si="372"/>
        <v>0</v>
      </c>
      <c r="AH604" s="2">
        <f t="shared" si="373"/>
        <v>0</v>
      </c>
      <c r="AI604" s="2">
        <f t="shared" si="374"/>
        <v>0</v>
      </c>
      <c r="AK604">
        <f t="shared" si="341"/>
        <v>8</v>
      </c>
      <c r="AL604">
        <f t="shared" si="342"/>
        <v>2022</v>
      </c>
    </row>
    <row r="605" spans="1:38" x14ac:dyDescent="0.2">
      <c r="A605" s="7">
        <v>44791</v>
      </c>
      <c r="B605" s="2">
        <f t="shared" si="343"/>
        <v>0</v>
      </c>
      <c r="C605" s="2">
        <f t="shared" si="344"/>
        <v>0</v>
      </c>
      <c r="D605" s="2">
        <f t="shared" si="345"/>
        <v>0</v>
      </c>
      <c r="E605" s="2">
        <f t="shared" si="346"/>
        <v>0</v>
      </c>
      <c r="F605" s="2">
        <f t="shared" si="347"/>
        <v>0</v>
      </c>
      <c r="G605" s="2">
        <f t="shared" si="348"/>
        <v>0</v>
      </c>
      <c r="H605" s="2">
        <f t="shared" si="349"/>
        <v>0</v>
      </c>
      <c r="I605" s="2">
        <f t="shared" si="350"/>
        <v>0</v>
      </c>
      <c r="J605" s="2">
        <f t="shared" si="351"/>
        <v>0</v>
      </c>
      <c r="K605" s="2">
        <f t="shared" si="352"/>
        <v>0</v>
      </c>
      <c r="L605" s="2">
        <f t="shared" si="353"/>
        <v>0</v>
      </c>
      <c r="M605" s="2">
        <f t="shared" si="354"/>
        <v>0</v>
      </c>
      <c r="N605" s="2">
        <f t="shared" si="355"/>
        <v>0</v>
      </c>
      <c r="O605" s="2">
        <f t="shared" si="356"/>
        <v>0</v>
      </c>
      <c r="P605" s="2">
        <f t="shared" si="357"/>
        <v>0</v>
      </c>
      <c r="Q605" s="2">
        <f t="shared" si="358"/>
        <v>0</v>
      </c>
      <c r="R605" s="2">
        <f t="shared" si="359"/>
        <v>0</v>
      </c>
      <c r="S605" s="2">
        <f t="shared" si="360"/>
        <v>0</v>
      </c>
      <c r="T605" s="2">
        <f t="shared" si="361"/>
        <v>0</v>
      </c>
      <c r="U605" s="2">
        <f t="shared" si="362"/>
        <v>0</v>
      </c>
      <c r="V605" s="2">
        <f t="shared" si="363"/>
        <v>0</v>
      </c>
      <c r="W605" s="2">
        <f t="shared" si="364"/>
        <v>0</v>
      </c>
      <c r="X605" s="2">
        <f t="shared" si="365"/>
        <v>0</v>
      </c>
      <c r="Y605" s="2">
        <f t="shared" si="366"/>
        <v>0</v>
      </c>
      <c r="AA605" s="2">
        <f t="shared" si="367"/>
        <v>0</v>
      </c>
      <c r="AB605" s="2">
        <f t="shared" si="368"/>
        <v>0</v>
      </c>
      <c r="AC605" s="2">
        <f t="shared" si="369"/>
        <v>0</v>
      </c>
      <c r="AE605" s="10">
        <f t="shared" si="370"/>
        <v>4</v>
      </c>
      <c r="AF605" s="2">
        <f t="shared" si="371"/>
        <v>0</v>
      </c>
      <c r="AG605" s="2">
        <f t="shared" si="372"/>
        <v>0</v>
      </c>
      <c r="AH605" s="2">
        <f t="shared" si="373"/>
        <v>0</v>
      </c>
      <c r="AI605" s="2">
        <f t="shared" si="374"/>
        <v>0</v>
      </c>
      <c r="AK605">
        <f t="shared" si="341"/>
        <v>8</v>
      </c>
      <c r="AL605">
        <f t="shared" si="342"/>
        <v>2022</v>
      </c>
    </row>
    <row r="606" spans="1:38" x14ac:dyDescent="0.2">
      <c r="A606" s="7">
        <v>44792</v>
      </c>
      <c r="B606" s="2">
        <f t="shared" si="343"/>
        <v>0</v>
      </c>
      <c r="C606" s="2">
        <f t="shared" si="344"/>
        <v>0</v>
      </c>
      <c r="D606" s="2">
        <f t="shared" si="345"/>
        <v>0</v>
      </c>
      <c r="E606" s="2">
        <f t="shared" si="346"/>
        <v>0</v>
      </c>
      <c r="F606" s="2">
        <f t="shared" si="347"/>
        <v>0</v>
      </c>
      <c r="G606" s="2">
        <f t="shared" si="348"/>
        <v>0</v>
      </c>
      <c r="H606" s="2">
        <f t="shared" si="349"/>
        <v>0</v>
      </c>
      <c r="I606" s="2">
        <f t="shared" si="350"/>
        <v>0</v>
      </c>
      <c r="J606" s="2">
        <f t="shared" si="351"/>
        <v>0</v>
      </c>
      <c r="K606" s="2">
        <f t="shared" si="352"/>
        <v>0</v>
      </c>
      <c r="L606" s="2">
        <f t="shared" si="353"/>
        <v>0</v>
      </c>
      <c r="M606" s="2">
        <f t="shared" si="354"/>
        <v>0</v>
      </c>
      <c r="N606" s="2">
        <f t="shared" si="355"/>
        <v>0</v>
      </c>
      <c r="O606" s="2">
        <f t="shared" si="356"/>
        <v>0</v>
      </c>
      <c r="P606" s="2">
        <f t="shared" si="357"/>
        <v>0</v>
      </c>
      <c r="Q606" s="2">
        <f t="shared" si="358"/>
        <v>0</v>
      </c>
      <c r="R606" s="2">
        <f t="shared" si="359"/>
        <v>0</v>
      </c>
      <c r="S606" s="2">
        <f t="shared" si="360"/>
        <v>0</v>
      </c>
      <c r="T606" s="2">
        <f t="shared" si="361"/>
        <v>0</v>
      </c>
      <c r="U606" s="2">
        <f t="shared" si="362"/>
        <v>0</v>
      </c>
      <c r="V606" s="2">
        <f t="shared" si="363"/>
        <v>0</v>
      </c>
      <c r="W606" s="2">
        <f t="shared" si="364"/>
        <v>0</v>
      </c>
      <c r="X606" s="2">
        <f t="shared" si="365"/>
        <v>0</v>
      </c>
      <c r="Y606" s="2">
        <f t="shared" si="366"/>
        <v>0</v>
      </c>
      <c r="AA606" s="2">
        <f t="shared" si="367"/>
        <v>0</v>
      </c>
      <c r="AB606" s="2">
        <f t="shared" si="368"/>
        <v>0</v>
      </c>
      <c r="AC606" s="2">
        <f t="shared" si="369"/>
        <v>0</v>
      </c>
      <c r="AE606" s="10">
        <f t="shared" si="370"/>
        <v>5</v>
      </c>
      <c r="AF606" s="2">
        <f t="shared" si="371"/>
        <v>0</v>
      </c>
      <c r="AG606" s="2">
        <f t="shared" si="372"/>
        <v>0</v>
      </c>
      <c r="AH606" s="2">
        <f t="shared" si="373"/>
        <v>0</v>
      </c>
      <c r="AI606" s="2">
        <f t="shared" si="374"/>
        <v>0</v>
      </c>
      <c r="AK606">
        <f t="shared" si="341"/>
        <v>8</v>
      </c>
      <c r="AL606">
        <f t="shared" si="342"/>
        <v>2022</v>
      </c>
    </row>
    <row r="607" spans="1:38" x14ac:dyDescent="0.2">
      <c r="A607" s="7">
        <v>44793</v>
      </c>
      <c r="B607" s="2">
        <f t="shared" si="343"/>
        <v>0</v>
      </c>
      <c r="C607" s="2">
        <f t="shared" si="344"/>
        <v>0</v>
      </c>
      <c r="D607" s="2">
        <f t="shared" si="345"/>
        <v>0</v>
      </c>
      <c r="E607" s="2">
        <f t="shared" si="346"/>
        <v>0</v>
      </c>
      <c r="F607" s="2">
        <f t="shared" si="347"/>
        <v>0</v>
      </c>
      <c r="G607" s="2">
        <f t="shared" si="348"/>
        <v>0</v>
      </c>
      <c r="H607" s="2">
        <f t="shared" si="349"/>
        <v>0</v>
      </c>
      <c r="I607" s="2">
        <f t="shared" si="350"/>
        <v>0</v>
      </c>
      <c r="J607" s="2">
        <f t="shared" si="351"/>
        <v>0</v>
      </c>
      <c r="K607" s="2">
        <f t="shared" si="352"/>
        <v>0</v>
      </c>
      <c r="L607" s="2">
        <f t="shared" si="353"/>
        <v>0</v>
      </c>
      <c r="M607" s="2">
        <f t="shared" si="354"/>
        <v>0</v>
      </c>
      <c r="N607" s="2">
        <f t="shared" si="355"/>
        <v>0</v>
      </c>
      <c r="O607" s="2">
        <f t="shared" si="356"/>
        <v>0</v>
      </c>
      <c r="P607" s="2">
        <f t="shared" si="357"/>
        <v>0</v>
      </c>
      <c r="Q607" s="2">
        <f t="shared" si="358"/>
        <v>0</v>
      </c>
      <c r="R607" s="2">
        <f t="shared" si="359"/>
        <v>0</v>
      </c>
      <c r="S607" s="2">
        <f t="shared" si="360"/>
        <v>0</v>
      </c>
      <c r="T607" s="2">
        <f t="shared" si="361"/>
        <v>0</v>
      </c>
      <c r="U607" s="2">
        <f t="shared" si="362"/>
        <v>0</v>
      </c>
      <c r="V607" s="2">
        <f t="shared" si="363"/>
        <v>0</v>
      </c>
      <c r="W607" s="2">
        <f t="shared" si="364"/>
        <v>0</v>
      </c>
      <c r="X607" s="2">
        <f t="shared" si="365"/>
        <v>0</v>
      </c>
      <c r="Y607" s="2">
        <f t="shared" si="366"/>
        <v>0</v>
      </c>
      <c r="AA607" s="2">
        <f t="shared" si="367"/>
        <v>0</v>
      </c>
      <c r="AB607" s="2">
        <f t="shared" si="368"/>
        <v>0</v>
      </c>
      <c r="AC607" s="2">
        <f t="shared" si="369"/>
        <v>0</v>
      </c>
      <c r="AE607" s="10">
        <f t="shared" si="370"/>
        <v>6</v>
      </c>
      <c r="AF607" s="2">
        <f t="shared" si="371"/>
        <v>0</v>
      </c>
      <c r="AG607" s="2">
        <f t="shared" si="372"/>
        <v>0</v>
      </c>
      <c r="AH607" s="2">
        <f t="shared" si="373"/>
        <v>0</v>
      </c>
      <c r="AI607" s="2">
        <f t="shared" si="374"/>
        <v>0</v>
      </c>
      <c r="AK607">
        <f t="shared" si="341"/>
        <v>8</v>
      </c>
      <c r="AL607">
        <f t="shared" si="342"/>
        <v>2022</v>
      </c>
    </row>
    <row r="608" spans="1:38" x14ac:dyDescent="0.2">
      <c r="A608" s="7">
        <v>44794</v>
      </c>
      <c r="B608" s="2">
        <f t="shared" si="343"/>
        <v>0</v>
      </c>
      <c r="C608" s="2">
        <f t="shared" si="344"/>
        <v>0</v>
      </c>
      <c r="D608" s="2">
        <f t="shared" si="345"/>
        <v>0</v>
      </c>
      <c r="E608" s="2">
        <f t="shared" si="346"/>
        <v>0</v>
      </c>
      <c r="F608" s="2">
        <f t="shared" si="347"/>
        <v>0</v>
      </c>
      <c r="G608" s="2">
        <f t="shared" si="348"/>
        <v>0</v>
      </c>
      <c r="H608" s="2">
        <f t="shared" si="349"/>
        <v>0</v>
      </c>
      <c r="I608" s="2">
        <f t="shared" si="350"/>
        <v>0</v>
      </c>
      <c r="J608" s="2">
        <f t="shared" si="351"/>
        <v>0</v>
      </c>
      <c r="K608" s="2">
        <f t="shared" si="352"/>
        <v>0</v>
      </c>
      <c r="L608" s="2">
        <f t="shared" si="353"/>
        <v>0</v>
      </c>
      <c r="M608" s="2">
        <f t="shared" si="354"/>
        <v>0</v>
      </c>
      <c r="N608" s="2">
        <f t="shared" si="355"/>
        <v>0</v>
      </c>
      <c r="O608" s="2">
        <f t="shared" si="356"/>
        <v>0</v>
      </c>
      <c r="P608" s="2">
        <f t="shared" si="357"/>
        <v>0</v>
      </c>
      <c r="Q608" s="2">
        <f t="shared" si="358"/>
        <v>0</v>
      </c>
      <c r="R608" s="2">
        <f t="shared" si="359"/>
        <v>0</v>
      </c>
      <c r="S608" s="2">
        <f t="shared" si="360"/>
        <v>0</v>
      </c>
      <c r="T608" s="2">
        <f t="shared" si="361"/>
        <v>0</v>
      </c>
      <c r="U608" s="2">
        <f t="shared" si="362"/>
        <v>0</v>
      </c>
      <c r="V608" s="2">
        <f t="shared" si="363"/>
        <v>0</v>
      </c>
      <c r="W608" s="2">
        <f t="shared" si="364"/>
        <v>0</v>
      </c>
      <c r="X608" s="2">
        <f t="shared" si="365"/>
        <v>0</v>
      </c>
      <c r="Y608" s="2">
        <f t="shared" si="366"/>
        <v>0</v>
      </c>
      <c r="AA608" s="2">
        <f t="shared" si="367"/>
        <v>0</v>
      </c>
      <c r="AB608" s="2">
        <f t="shared" si="368"/>
        <v>0</v>
      </c>
      <c r="AC608" s="2">
        <f t="shared" si="369"/>
        <v>0</v>
      </c>
      <c r="AE608" s="10">
        <f t="shared" si="370"/>
        <v>7</v>
      </c>
      <c r="AF608" s="2">
        <f t="shared" si="371"/>
        <v>0</v>
      </c>
      <c r="AG608" s="2">
        <f t="shared" si="372"/>
        <v>0</v>
      </c>
      <c r="AH608" s="2">
        <f t="shared" si="373"/>
        <v>0</v>
      </c>
      <c r="AI608" s="2">
        <f t="shared" si="374"/>
        <v>0</v>
      </c>
      <c r="AK608">
        <f t="shared" si="341"/>
        <v>8</v>
      </c>
      <c r="AL608">
        <f t="shared" si="342"/>
        <v>2022</v>
      </c>
    </row>
    <row r="609" spans="1:38" x14ac:dyDescent="0.2">
      <c r="A609" s="7">
        <v>44795</v>
      </c>
      <c r="B609" s="2">
        <f t="shared" si="343"/>
        <v>0</v>
      </c>
      <c r="C609" s="2">
        <f t="shared" si="344"/>
        <v>0</v>
      </c>
      <c r="D609" s="2">
        <f t="shared" si="345"/>
        <v>0</v>
      </c>
      <c r="E609" s="2">
        <f t="shared" si="346"/>
        <v>0</v>
      </c>
      <c r="F609" s="2">
        <f t="shared" si="347"/>
        <v>0</v>
      </c>
      <c r="G609" s="2">
        <f t="shared" si="348"/>
        <v>0</v>
      </c>
      <c r="H609" s="2">
        <f t="shared" si="349"/>
        <v>0</v>
      </c>
      <c r="I609" s="2">
        <f t="shared" si="350"/>
        <v>0</v>
      </c>
      <c r="J609" s="2">
        <f t="shared" si="351"/>
        <v>0</v>
      </c>
      <c r="K609" s="2">
        <f t="shared" si="352"/>
        <v>0</v>
      </c>
      <c r="L609" s="2">
        <f t="shared" si="353"/>
        <v>0</v>
      </c>
      <c r="M609" s="2">
        <f t="shared" si="354"/>
        <v>0</v>
      </c>
      <c r="N609" s="2">
        <f t="shared" si="355"/>
        <v>0</v>
      </c>
      <c r="O609" s="2">
        <f t="shared" si="356"/>
        <v>0</v>
      </c>
      <c r="P609" s="2">
        <f t="shared" si="357"/>
        <v>0</v>
      </c>
      <c r="Q609" s="2">
        <f t="shared" si="358"/>
        <v>0</v>
      </c>
      <c r="R609" s="2">
        <f t="shared" si="359"/>
        <v>0</v>
      </c>
      <c r="S609" s="2">
        <f t="shared" si="360"/>
        <v>0</v>
      </c>
      <c r="T609" s="2">
        <f t="shared" si="361"/>
        <v>0</v>
      </c>
      <c r="U609" s="2">
        <f t="shared" si="362"/>
        <v>0</v>
      </c>
      <c r="V609" s="2">
        <f t="shared" si="363"/>
        <v>0</v>
      </c>
      <c r="W609" s="2">
        <f t="shared" si="364"/>
        <v>0</v>
      </c>
      <c r="X609" s="2">
        <f t="shared" si="365"/>
        <v>0</v>
      </c>
      <c r="Y609" s="2">
        <f t="shared" si="366"/>
        <v>0</v>
      </c>
      <c r="AA609" s="2">
        <f t="shared" si="367"/>
        <v>0</v>
      </c>
      <c r="AB609" s="2">
        <f t="shared" si="368"/>
        <v>0</v>
      </c>
      <c r="AC609" s="2">
        <f t="shared" si="369"/>
        <v>0</v>
      </c>
      <c r="AE609" s="10">
        <f t="shared" si="370"/>
        <v>1</v>
      </c>
      <c r="AF609" s="2">
        <f t="shared" si="371"/>
        <v>0</v>
      </c>
      <c r="AG609" s="2">
        <f t="shared" si="372"/>
        <v>0</v>
      </c>
      <c r="AH609" s="2">
        <f t="shared" si="373"/>
        <v>0</v>
      </c>
      <c r="AI609" s="2">
        <f t="shared" si="374"/>
        <v>0</v>
      </c>
      <c r="AK609">
        <f t="shared" si="341"/>
        <v>8</v>
      </c>
      <c r="AL609">
        <f t="shared" si="342"/>
        <v>2022</v>
      </c>
    </row>
    <row r="610" spans="1:38" x14ac:dyDescent="0.2">
      <c r="A610" s="7">
        <v>44796</v>
      </c>
      <c r="B610" s="2">
        <f t="shared" si="343"/>
        <v>0</v>
      </c>
      <c r="C610" s="2">
        <f t="shared" si="344"/>
        <v>0</v>
      </c>
      <c r="D610" s="2">
        <f t="shared" si="345"/>
        <v>0</v>
      </c>
      <c r="E610" s="2">
        <f t="shared" si="346"/>
        <v>0</v>
      </c>
      <c r="F610" s="2">
        <f t="shared" si="347"/>
        <v>0</v>
      </c>
      <c r="G610" s="2">
        <f t="shared" si="348"/>
        <v>0</v>
      </c>
      <c r="H610" s="2">
        <f t="shared" si="349"/>
        <v>0</v>
      </c>
      <c r="I610" s="2">
        <f t="shared" si="350"/>
        <v>0</v>
      </c>
      <c r="J610" s="2">
        <f t="shared" si="351"/>
        <v>0</v>
      </c>
      <c r="K610" s="2">
        <f t="shared" si="352"/>
        <v>0</v>
      </c>
      <c r="L610" s="2">
        <f t="shared" si="353"/>
        <v>0</v>
      </c>
      <c r="M610" s="2">
        <f t="shared" si="354"/>
        <v>0</v>
      </c>
      <c r="N610" s="2">
        <f t="shared" si="355"/>
        <v>0</v>
      </c>
      <c r="O610" s="2">
        <f t="shared" si="356"/>
        <v>0</v>
      </c>
      <c r="P610" s="2">
        <f t="shared" si="357"/>
        <v>0</v>
      </c>
      <c r="Q610" s="2">
        <f t="shared" si="358"/>
        <v>0</v>
      </c>
      <c r="R610" s="2">
        <f t="shared" si="359"/>
        <v>0</v>
      </c>
      <c r="S610" s="2">
        <f t="shared" si="360"/>
        <v>0</v>
      </c>
      <c r="T610" s="2">
        <f t="shared" si="361"/>
        <v>0</v>
      </c>
      <c r="U610" s="2">
        <f t="shared" si="362"/>
        <v>0</v>
      </c>
      <c r="V610" s="2">
        <f t="shared" si="363"/>
        <v>0</v>
      </c>
      <c r="W610" s="2">
        <f t="shared" si="364"/>
        <v>0</v>
      </c>
      <c r="X610" s="2">
        <f t="shared" si="365"/>
        <v>0</v>
      </c>
      <c r="Y610" s="2">
        <f t="shared" si="366"/>
        <v>0</v>
      </c>
      <c r="AA610" s="2">
        <f t="shared" si="367"/>
        <v>0</v>
      </c>
      <c r="AB610" s="2">
        <f t="shared" si="368"/>
        <v>0</v>
      </c>
      <c r="AC610" s="2">
        <f t="shared" si="369"/>
        <v>0</v>
      </c>
      <c r="AE610" s="10">
        <f t="shared" si="370"/>
        <v>2</v>
      </c>
      <c r="AF610" s="2">
        <f t="shared" si="371"/>
        <v>0</v>
      </c>
      <c r="AG610" s="2">
        <f t="shared" si="372"/>
        <v>0</v>
      </c>
      <c r="AH610" s="2">
        <f t="shared" si="373"/>
        <v>0</v>
      </c>
      <c r="AI610" s="2">
        <f t="shared" si="374"/>
        <v>0</v>
      </c>
      <c r="AK610">
        <f t="shared" si="341"/>
        <v>8</v>
      </c>
      <c r="AL610">
        <f t="shared" si="342"/>
        <v>2022</v>
      </c>
    </row>
    <row r="611" spans="1:38" x14ac:dyDescent="0.2">
      <c r="A611" s="7">
        <v>44797</v>
      </c>
      <c r="B611" s="2">
        <f t="shared" si="343"/>
        <v>0</v>
      </c>
      <c r="C611" s="2">
        <f t="shared" si="344"/>
        <v>0</v>
      </c>
      <c r="D611" s="2">
        <f t="shared" si="345"/>
        <v>0</v>
      </c>
      <c r="E611" s="2">
        <f t="shared" si="346"/>
        <v>0</v>
      </c>
      <c r="F611" s="2">
        <f t="shared" si="347"/>
        <v>0</v>
      </c>
      <c r="G611" s="2">
        <f t="shared" si="348"/>
        <v>0</v>
      </c>
      <c r="H611" s="2">
        <f t="shared" si="349"/>
        <v>0</v>
      </c>
      <c r="I611" s="2">
        <f t="shared" si="350"/>
        <v>0</v>
      </c>
      <c r="J611" s="2">
        <f t="shared" si="351"/>
        <v>0</v>
      </c>
      <c r="K611" s="2">
        <f t="shared" si="352"/>
        <v>0</v>
      </c>
      <c r="L611" s="2">
        <f t="shared" si="353"/>
        <v>0</v>
      </c>
      <c r="M611" s="2">
        <f t="shared" si="354"/>
        <v>0</v>
      </c>
      <c r="N611" s="2">
        <f t="shared" si="355"/>
        <v>0</v>
      </c>
      <c r="O611" s="2">
        <f t="shared" si="356"/>
        <v>0</v>
      </c>
      <c r="P611" s="2">
        <f t="shared" si="357"/>
        <v>0</v>
      </c>
      <c r="Q611" s="2">
        <f t="shared" si="358"/>
        <v>0</v>
      </c>
      <c r="R611" s="2">
        <f t="shared" si="359"/>
        <v>0</v>
      </c>
      <c r="S611" s="2">
        <f t="shared" si="360"/>
        <v>0</v>
      </c>
      <c r="T611" s="2">
        <f t="shared" si="361"/>
        <v>0</v>
      </c>
      <c r="U611" s="2">
        <f t="shared" si="362"/>
        <v>0</v>
      </c>
      <c r="V611" s="2">
        <f t="shared" si="363"/>
        <v>0</v>
      </c>
      <c r="W611" s="2">
        <f t="shared" si="364"/>
        <v>0</v>
      </c>
      <c r="X611" s="2">
        <f t="shared" si="365"/>
        <v>0</v>
      </c>
      <c r="Y611" s="2">
        <f t="shared" si="366"/>
        <v>0</v>
      </c>
      <c r="AA611" s="2">
        <f t="shared" si="367"/>
        <v>0</v>
      </c>
      <c r="AB611" s="2">
        <f t="shared" si="368"/>
        <v>0</v>
      </c>
      <c r="AC611" s="2">
        <f t="shared" si="369"/>
        <v>0</v>
      </c>
      <c r="AE611" s="10">
        <f t="shared" si="370"/>
        <v>3</v>
      </c>
      <c r="AF611" s="2">
        <f t="shared" si="371"/>
        <v>0</v>
      </c>
      <c r="AG611" s="2">
        <f t="shared" si="372"/>
        <v>0</v>
      </c>
      <c r="AH611" s="2">
        <f t="shared" si="373"/>
        <v>0</v>
      </c>
      <c r="AI611" s="2">
        <f t="shared" si="374"/>
        <v>0</v>
      </c>
      <c r="AK611">
        <f t="shared" si="341"/>
        <v>8</v>
      </c>
      <c r="AL611">
        <f t="shared" si="342"/>
        <v>2022</v>
      </c>
    </row>
    <row r="612" spans="1:38" x14ac:dyDescent="0.2">
      <c r="A612" s="7">
        <v>44798</v>
      </c>
      <c r="B612" s="2">
        <f t="shared" si="343"/>
        <v>0</v>
      </c>
      <c r="C612" s="2">
        <f t="shared" si="344"/>
        <v>0</v>
      </c>
      <c r="D612" s="2">
        <f t="shared" si="345"/>
        <v>0</v>
      </c>
      <c r="E612" s="2">
        <f t="shared" si="346"/>
        <v>0</v>
      </c>
      <c r="F612" s="2">
        <f t="shared" si="347"/>
        <v>0</v>
      </c>
      <c r="G612" s="2">
        <f t="shared" si="348"/>
        <v>0</v>
      </c>
      <c r="H612" s="2">
        <f t="shared" si="349"/>
        <v>0</v>
      </c>
      <c r="I612" s="2">
        <f t="shared" si="350"/>
        <v>0</v>
      </c>
      <c r="J612" s="2">
        <f t="shared" si="351"/>
        <v>0</v>
      </c>
      <c r="K612" s="2">
        <f t="shared" si="352"/>
        <v>0</v>
      </c>
      <c r="L612" s="2">
        <f t="shared" si="353"/>
        <v>0</v>
      </c>
      <c r="M612" s="2">
        <f t="shared" si="354"/>
        <v>0</v>
      </c>
      <c r="N612" s="2">
        <f t="shared" si="355"/>
        <v>0</v>
      </c>
      <c r="O612" s="2">
        <f t="shared" si="356"/>
        <v>0</v>
      </c>
      <c r="P612" s="2">
        <f t="shared" si="357"/>
        <v>0</v>
      </c>
      <c r="Q612" s="2">
        <f t="shared" si="358"/>
        <v>0</v>
      </c>
      <c r="R612" s="2">
        <f t="shared" si="359"/>
        <v>0</v>
      </c>
      <c r="S612" s="2">
        <f t="shared" si="360"/>
        <v>0</v>
      </c>
      <c r="T612" s="2">
        <f t="shared" si="361"/>
        <v>0</v>
      </c>
      <c r="U612" s="2">
        <f t="shared" si="362"/>
        <v>0</v>
      </c>
      <c r="V612" s="2">
        <f t="shared" si="363"/>
        <v>0</v>
      </c>
      <c r="W612" s="2">
        <f t="shared" si="364"/>
        <v>0</v>
      </c>
      <c r="X612" s="2">
        <f t="shared" si="365"/>
        <v>0</v>
      </c>
      <c r="Y612" s="2">
        <f t="shared" si="366"/>
        <v>0</v>
      </c>
      <c r="AA612" s="2">
        <f t="shared" si="367"/>
        <v>0</v>
      </c>
      <c r="AB612" s="2">
        <f t="shared" si="368"/>
        <v>0</v>
      </c>
      <c r="AC612" s="2">
        <f t="shared" si="369"/>
        <v>0</v>
      </c>
      <c r="AE612" s="10">
        <f t="shared" si="370"/>
        <v>4</v>
      </c>
      <c r="AF612" s="2">
        <f t="shared" si="371"/>
        <v>0</v>
      </c>
      <c r="AG612" s="2">
        <f t="shared" si="372"/>
        <v>0</v>
      </c>
      <c r="AH612" s="2">
        <f t="shared" si="373"/>
        <v>0</v>
      </c>
      <c r="AI612" s="2">
        <f t="shared" si="374"/>
        <v>0</v>
      </c>
      <c r="AK612">
        <f t="shared" si="341"/>
        <v>8</v>
      </c>
      <c r="AL612">
        <f t="shared" si="342"/>
        <v>2022</v>
      </c>
    </row>
    <row r="613" spans="1:38" x14ac:dyDescent="0.2">
      <c r="A613" s="7">
        <v>44799</v>
      </c>
      <c r="B613" s="2">
        <f t="shared" si="343"/>
        <v>0</v>
      </c>
      <c r="C613" s="2">
        <f t="shared" si="344"/>
        <v>0</v>
      </c>
      <c r="D613" s="2">
        <f t="shared" si="345"/>
        <v>0</v>
      </c>
      <c r="E613" s="2">
        <f t="shared" si="346"/>
        <v>0</v>
      </c>
      <c r="F613" s="2">
        <f t="shared" si="347"/>
        <v>0</v>
      </c>
      <c r="G613" s="2">
        <f t="shared" si="348"/>
        <v>0</v>
      </c>
      <c r="H613" s="2">
        <f t="shared" si="349"/>
        <v>0</v>
      </c>
      <c r="I613" s="2">
        <f t="shared" si="350"/>
        <v>0</v>
      </c>
      <c r="J613" s="2">
        <f t="shared" si="351"/>
        <v>0</v>
      </c>
      <c r="K613" s="2">
        <f t="shared" si="352"/>
        <v>0</v>
      </c>
      <c r="L613" s="2">
        <f t="shared" si="353"/>
        <v>0</v>
      </c>
      <c r="M613" s="2">
        <f t="shared" si="354"/>
        <v>0</v>
      </c>
      <c r="N613" s="2">
        <f t="shared" si="355"/>
        <v>0</v>
      </c>
      <c r="O613" s="2">
        <f t="shared" si="356"/>
        <v>0</v>
      </c>
      <c r="P613" s="2">
        <f t="shared" si="357"/>
        <v>0</v>
      </c>
      <c r="Q613" s="2">
        <f t="shared" si="358"/>
        <v>0</v>
      </c>
      <c r="R613" s="2">
        <f t="shared" si="359"/>
        <v>0</v>
      </c>
      <c r="S613" s="2">
        <f t="shared" si="360"/>
        <v>0</v>
      </c>
      <c r="T613" s="2">
        <f t="shared" si="361"/>
        <v>0</v>
      </c>
      <c r="U613" s="2">
        <f t="shared" si="362"/>
        <v>0</v>
      </c>
      <c r="V613" s="2">
        <f t="shared" si="363"/>
        <v>0</v>
      </c>
      <c r="W613" s="2">
        <f t="shared" si="364"/>
        <v>0</v>
      </c>
      <c r="X613" s="2">
        <f t="shared" si="365"/>
        <v>0</v>
      </c>
      <c r="Y613" s="2">
        <f t="shared" si="366"/>
        <v>0</v>
      </c>
      <c r="AA613" s="2">
        <f t="shared" si="367"/>
        <v>0</v>
      </c>
      <c r="AB613" s="2">
        <f t="shared" si="368"/>
        <v>0</v>
      </c>
      <c r="AC613" s="2">
        <f t="shared" si="369"/>
        <v>0</v>
      </c>
      <c r="AE613" s="10">
        <f t="shared" si="370"/>
        <v>5</v>
      </c>
      <c r="AF613" s="2">
        <f t="shared" si="371"/>
        <v>0</v>
      </c>
      <c r="AG613" s="2">
        <f t="shared" si="372"/>
        <v>0</v>
      </c>
      <c r="AH613" s="2">
        <f t="shared" si="373"/>
        <v>0</v>
      </c>
      <c r="AI613" s="2">
        <f t="shared" si="374"/>
        <v>0</v>
      </c>
      <c r="AK613">
        <f t="shared" si="341"/>
        <v>8</v>
      </c>
      <c r="AL613">
        <f t="shared" si="342"/>
        <v>2022</v>
      </c>
    </row>
    <row r="614" spans="1:38" x14ac:dyDescent="0.2">
      <c r="A614" s="7">
        <v>44800</v>
      </c>
      <c r="B614" s="2">
        <f t="shared" si="343"/>
        <v>0</v>
      </c>
      <c r="C614" s="2">
        <f t="shared" si="344"/>
        <v>0</v>
      </c>
      <c r="D614" s="2">
        <f t="shared" si="345"/>
        <v>0</v>
      </c>
      <c r="E614" s="2">
        <f t="shared" si="346"/>
        <v>0</v>
      </c>
      <c r="F614" s="2">
        <f t="shared" si="347"/>
        <v>0</v>
      </c>
      <c r="G614" s="2">
        <f t="shared" si="348"/>
        <v>0</v>
      </c>
      <c r="H614" s="2">
        <f t="shared" si="349"/>
        <v>0</v>
      </c>
      <c r="I614" s="2">
        <f t="shared" si="350"/>
        <v>0</v>
      </c>
      <c r="J614" s="2">
        <f t="shared" si="351"/>
        <v>0</v>
      </c>
      <c r="K614" s="2">
        <f t="shared" si="352"/>
        <v>0</v>
      </c>
      <c r="L614" s="2">
        <f t="shared" si="353"/>
        <v>0</v>
      </c>
      <c r="M614" s="2">
        <f t="shared" si="354"/>
        <v>0</v>
      </c>
      <c r="N614" s="2">
        <f t="shared" si="355"/>
        <v>0</v>
      </c>
      <c r="O614" s="2">
        <f t="shared" si="356"/>
        <v>0</v>
      </c>
      <c r="P614" s="2">
        <f t="shared" si="357"/>
        <v>0</v>
      </c>
      <c r="Q614" s="2">
        <f t="shared" si="358"/>
        <v>0</v>
      </c>
      <c r="R614" s="2">
        <f t="shared" si="359"/>
        <v>0</v>
      </c>
      <c r="S614" s="2">
        <f t="shared" si="360"/>
        <v>0</v>
      </c>
      <c r="T614" s="2">
        <f t="shared" si="361"/>
        <v>0</v>
      </c>
      <c r="U614" s="2">
        <f t="shared" si="362"/>
        <v>0</v>
      </c>
      <c r="V614" s="2">
        <f t="shared" si="363"/>
        <v>0</v>
      </c>
      <c r="W614" s="2">
        <f t="shared" si="364"/>
        <v>0</v>
      </c>
      <c r="X614" s="2">
        <f t="shared" si="365"/>
        <v>0</v>
      </c>
      <c r="Y614" s="2">
        <f t="shared" si="366"/>
        <v>0</v>
      </c>
      <c r="AA614" s="2">
        <f t="shared" si="367"/>
        <v>0</v>
      </c>
      <c r="AB614" s="2">
        <f t="shared" si="368"/>
        <v>0</v>
      </c>
      <c r="AC614" s="2">
        <f t="shared" si="369"/>
        <v>0</v>
      </c>
      <c r="AE614" s="10">
        <f t="shared" si="370"/>
        <v>6</v>
      </c>
      <c r="AF614" s="2">
        <f t="shared" si="371"/>
        <v>0</v>
      </c>
      <c r="AG614" s="2">
        <f t="shared" si="372"/>
        <v>0</v>
      </c>
      <c r="AH614" s="2">
        <f t="shared" si="373"/>
        <v>0</v>
      </c>
      <c r="AI614" s="2">
        <f t="shared" si="374"/>
        <v>0</v>
      </c>
      <c r="AK614">
        <f t="shared" si="341"/>
        <v>8</v>
      </c>
      <c r="AL614">
        <f t="shared" si="342"/>
        <v>2022</v>
      </c>
    </row>
    <row r="615" spans="1:38" x14ac:dyDescent="0.2">
      <c r="A615" s="7">
        <v>44801</v>
      </c>
      <c r="B615" s="2">
        <f t="shared" si="343"/>
        <v>0</v>
      </c>
      <c r="C615" s="2">
        <f t="shared" si="344"/>
        <v>0</v>
      </c>
      <c r="D615" s="2">
        <f t="shared" si="345"/>
        <v>0</v>
      </c>
      <c r="E615" s="2">
        <f t="shared" si="346"/>
        <v>0</v>
      </c>
      <c r="F615" s="2">
        <f t="shared" si="347"/>
        <v>0</v>
      </c>
      <c r="G615" s="2">
        <f t="shared" si="348"/>
        <v>0</v>
      </c>
      <c r="H615" s="2">
        <f t="shared" si="349"/>
        <v>0</v>
      </c>
      <c r="I615" s="2">
        <f t="shared" si="350"/>
        <v>0</v>
      </c>
      <c r="J615" s="2">
        <f t="shared" si="351"/>
        <v>0</v>
      </c>
      <c r="K615" s="2">
        <f t="shared" si="352"/>
        <v>0</v>
      </c>
      <c r="L615" s="2">
        <f t="shared" si="353"/>
        <v>0</v>
      </c>
      <c r="M615" s="2">
        <f t="shared" si="354"/>
        <v>0</v>
      </c>
      <c r="N615" s="2">
        <f t="shared" si="355"/>
        <v>0</v>
      </c>
      <c r="O615" s="2">
        <f t="shared" si="356"/>
        <v>0</v>
      </c>
      <c r="P615" s="2">
        <f t="shared" si="357"/>
        <v>0</v>
      </c>
      <c r="Q615" s="2">
        <f t="shared" si="358"/>
        <v>0</v>
      </c>
      <c r="R615" s="2">
        <f t="shared" si="359"/>
        <v>0</v>
      </c>
      <c r="S615" s="2">
        <f t="shared" si="360"/>
        <v>0</v>
      </c>
      <c r="T615" s="2">
        <f t="shared" si="361"/>
        <v>0</v>
      </c>
      <c r="U615" s="2">
        <f t="shared" si="362"/>
        <v>0</v>
      </c>
      <c r="V615" s="2">
        <f t="shared" si="363"/>
        <v>0</v>
      </c>
      <c r="W615" s="2">
        <f t="shared" si="364"/>
        <v>0</v>
      </c>
      <c r="X615" s="2">
        <f t="shared" si="365"/>
        <v>0</v>
      </c>
      <c r="Y615" s="2">
        <f t="shared" si="366"/>
        <v>0</v>
      </c>
      <c r="AA615" s="2">
        <f t="shared" si="367"/>
        <v>0</v>
      </c>
      <c r="AB615" s="2">
        <f t="shared" si="368"/>
        <v>0</v>
      </c>
      <c r="AC615" s="2">
        <f t="shared" si="369"/>
        <v>0</v>
      </c>
      <c r="AE615" s="10">
        <f t="shared" si="370"/>
        <v>7</v>
      </c>
      <c r="AF615" s="2">
        <f t="shared" si="371"/>
        <v>0</v>
      </c>
      <c r="AG615" s="2">
        <f t="shared" si="372"/>
        <v>0</v>
      </c>
      <c r="AH615" s="2">
        <f t="shared" si="373"/>
        <v>0</v>
      </c>
      <c r="AI615" s="2">
        <f t="shared" si="374"/>
        <v>0</v>
      </c>
      <c r="AK615">
        <f t="shared" si="341"/>
        <v>8</v>
      </c>
      <c r="AL615">
        <f t="shared" si="342"/>
        <v>2022</v>
      </c>
    </row>
    <row r="616" spans="1:38" x14ac:dyDescent="0.2">
      <c r="A616" s="7">
        <v>44802</v>
      </c>
      <c r="B616" s="2">
        <f t="shared" si="343"/>
        <v>0</v>
      </c>
      <c r="C616" s="2">
        <f t="shared" si="344"/>
        <v>0</v>
      </c>
      <c r="D616" s="2">
        <f t="shared" si="345"/>
        <v>0</v>
      </c>
      <c r="E616" s="2">
        <f t="shared" si="346"/>
        <v>0</v>
      </c>
      <c r="F616" s="2">
        <f t="shared" si="347"/>
        <v>0</v>
      </c>
      <c r="G616" s="2">
        <f t="shared" si="348"/>
        <v>0</v>
      </c>
      <c r="H616" s="2">
        <f t="shared" si="349"/>
        <v>0</v>
      </c>
      <c r="I616" s="2">
        <f t="shared" si="350"/>
        <v>0</v>
      </c>
      <c r="J616" s="2">
        <f t="shared" si="351"/>
        <v>0</v>
      </c>
      <c r="K616" s="2">
        <f t="shared" si="352"/>
        <v>0</v>
      </c>
      <c r="L616" s="2">
        <f t="shared" si="353"/>
        <v>0</v>
      </c>
      <c r="M616" s="2">
        <f t="shared" si="354"/>
        <v>0</v>
      </c>
      <c r="N616" s="2">
        <f t="shared" si="355"/>
        <v>0</v>
      </c>
      <c r="O616" s="2">
        <f t="shared" si="356"/>
        <v>0</v>
      </c>
      <c r="P616" s="2">
        <f t="shared" si="357"/>
        <v>0</v>
      </c>
      <c r="Q616" s="2">
        <f t="shared" si="358"/>
        <v>0</v>
      </c>
      <c r="R616" s="2">
        <f t="shared" si="359"/>
        <v>0</v>
      </c>
      <c r="S616" s="2">
        <f t="shared" si="360"/>
        <v>0</v>
      </c>
      <c r="T616" s="2">
        <f t="shared" si="361"/>
        <v>0</v>
      </c>
      <c r="U616" s="2">
        <f t="shared" si="362"/>
        <v>0</v>
      </c>
      <c r="V616" s="2">
        <f t="shared" si="363"/>
        <v>0</v>
      </c>
      <c r="W616" s="2">
        <f t="shared" si="364"/>
        <v>0</v>
      </c>
      <c r="X616" s="2">
        <f t="shared" si="365"/>
        <v>0</v>
      </c>
      <c r="Y616" s="2">
        <f t="shared" si="366"/>
        <v>0</v>
      </c>
      <c r="AA616" s="2">
        <f t="shared" si="367"/>
        <v>0</v>
      </c>
      <c r="AB616" s="2">
        <f t="shared" si="368"/>
        <v>0</v>
      </c>
      <c r="AC616" s="2">
        <f t="shared" si="369"/>
        <v>0</v>
      </c>
      <c r="AE616" s="10">
        <f t="shared" si="370"/>
        <v>1</v>
      </c>
      <c r="AF616" s="2">
        <f t="shared" si="371"/>
        <v>0</v>
      </c>
      <c r="AG616" s="2">
        <f t="shared" si="372"/>
        <v>0</v>
      </c>
      <c r="AH616" s="2">
        <f t="shared" si="373"/>
        <v>0</v>
      </c>
      <c r="AI616" s="2">
        <f t="shared" si="374"/>
        <v>0</v>
      </c>
      <c r="AK616">
        <f t="shared" si="341"/>
        <v>8</v>
      </c>
      <c r="AL616">
        <f t="shared" si="342"/>
        <v>2022</v>
      </c>
    </row>
    <row r="617" spans="1:38" x14ac:dyDescent="0.2">
      <c r="A617" s="7">
        <v>44803</v>
      </c>
      <c r="B617" s="2">
        <f t="shared" si="343"/>
        <v>0</v>
      </c>
      <c r="C617" s="2">
        <f t="shared" si="344"/>
        <v>0</v>
      </c>
      <c r="D617" s="2">
        <f t="shared" si="345"/>
        <v>0</v>
      </c>
      <c r="E617" s="2">
        <f t="shared" si="346"/>
        <v>0</v>
      </c>
      <c r="F617" s="2">
        <f t="shared" si="347"/>
        <v>0</v>
      </c>
      <c r="G617" s="2">
        <f t="shared" si="348"/>
        <v>0</v>
      </c>
      <c r="H617" s="2">
        <f t="shared" si="349"/>
        <v>0</v>
      </c>
      <c r="I617" s="2">
        <f t="shared" si="350"/>
        <v>0</v>
      </c>
      <c r="J617" s="2">
        <f t="shared" si="351"/>
        <v>0</v>
      </c>
      <c r="K617" s="2">
        <f t="shared" si="352"/>
        <v>0</v>
      </c>
      <c r="L617" s="2">
        <f t="shared" si="353"/>
        <v>0</v>
      </c>
      <c r="M617" s="2">
        <f t="shared" si="354"/>
        <v>0</v>
      </c>
      <c r="N617" s="2">
        <f t="shared" si="355"/>
        <v>0</v>
      </c>
      <c r="O617" s="2">
        <f t="shared" si="356"/>
        <v>0</v>
      </c>
      <c r="P617" s="2">
        <f t="shared" si="357"/>
        <v>0</v>
      </c>
      <c r="Q617" s="2">
        <f t="shared" si="358"/>
        <v>0</v>
      </c>
      <c r="R617" s="2">
        <f t="shared" si="359"/>
        <v>0</v>
      </c>
      <c r="S617" s="2">
        <f t="shared" si="360"/>
        <v>0</v>
      </c>
      <c r="T617" s="2">
        <f t="shared" si="361"/>
        <v>0</v>
      </c>
      <c r="U617" s="2">
        <f t="shared" si="362"/>
        <v>0</v>
      </c>
      <c r="V617" s="2">
        <f t="shared" si="363"/>
        <v>0</v>
      </c>
      <c r="W617" s="2">
        <f t="shared" si="364"/>
        <v>0</v>
      </c>
      <c r="X617" s="2">
        <f t="shared" si="365"/>
        <v>0</v>
      </c>
      <c r="Y617" s="2">
        <f t="shared" si="366"/>
        <v>0</v>
      </c>
      <c r="AA617" s="2">
        <f t="shared" si="367"/>
        <v>0</v>
      </c>
      <c r="AB617" s="2">
        <f t="shared" si="368"/>
        <v>0</v>
      </c>
      <c r="AC617" s="2">
        <f t="shared" si="369"/>
        <v>0</v>
      </c>
      <c r="AE617" s="10">
        <f t="shared" si="370"/>
        <v>2</v>
      </c>
      <c r="AF617" s="2">
        <f t="shared" si="371"/>
        <v>0</v>
      </c>
      <c r="AG617" s="2">
        <f t="shared" si="372"/>
        <v>0</v>
      </c>
      <c r="AH617" s="2">
        <f t="shared" si="373"/>
        <v>0</v>
      </c>
      <c r="AI617" s="2">
        <f t="shared" si="374"/>
        <v>0</v>
      </c>
      <c r="AK617">
        <f t="shared" si="341"/>
        <v>8</v>
      </c>
      <c r="AL617">
        <f t="shared" si="342"/>
        <v>2022</v>
      </c>
    </row>
    <row r="618" spans="1:38" x14ac:dyDescent="0.2">
      <c r="A618" s="7">
        <v>44804</v>
      </c>
      <c r="B618" s="2">
        <f t="shared" si="343"/>
        <v>0</v>
      </c>
      <c r="C618" s="2">
        <f t="shared" si="344"/>
        <v>0</v>
      </c>
      <c r="D618" s="2">
        <f t="shared" si="345"/>
        <v>0</v>
      </c>
      <c r="E618" s="2">
        <f t="shared" si="346"/>
        <v>0</v>
      </c>
      <c r="F618" s="2">
        <f t="shared" si="347"/>
        <v>0</v>
      </c>
      <c r="G618" s="2">
        <f t="shared" si="348"/>
        <v>0</v>
      </c>
      <c r="H618" s="2">
        <f t="shared" si="349"/>
        <v>0</v>
      </c>
      <c r="I618" s="2">
        <f t="shared" si="350"/>
        <v>0</v>
      </c>
      <c r="J618" s="2">
        <f t="shared" si="351"/>
        <v>0</v>
      </c>
      <c r="K618" s="2">
        <f t="shared" si="352"/>
        <v>0</v>
      </c>
      <c r="L618" s="2">
        <f t="shared" si="353"/>
        <v>0</v>
      </c>
      <c r="M618" s="2">
        <f t="shared" si="354"/>
        <v>0</v>
      </c>
      <c r="N618" s="2">
        <f t="shared" si="355"/>
        <v>0</v>
      </c>
      <c r="O618" s="2">
        <f t="shared" si="356"/>
        <v>0</v>
      </c>
      <c r="P618" s="2">
        <f t="shared" si="357"/>
        <v>0</v>
      </c>
      <c r="Q618" s="2">
        <f t="shared" si="358"/>
        <v>0</v>
      </c>
      <c r="R618" s="2">
        <f t="shared" si="359"/>
        <v>0</v>
      </c>
      <c r="S618" s="2">
        <f t="shared" si="360"/>
        <v>0</v>
      </c>
      <c r="T618" s="2">
        <f t="shared" si="361"/>
        <v>0</v>
      </c>
      <c r="U618" s="2">
        <f t="shared" si="362"/>
        <v>0</v>
      </c>
      <c r="V618" s="2">
        <f t="shared" si="363"/>
        <v>0</v>
      </c>
      <c r="W618" s="2">
        <f t="shared" si="364"/>
        <v>0</v>
      </c>
      <c r="X618" s="2">
        <f t="shared" si="365"/>
        <v>0</v>
      </c>
      <c r="Y618" s="2">
        <f t="shared" si="366"/>
        <v>0</v>
      </c>
      <c r="AA618" s="2">
        <f t="shared" si="367"/>
        <v>0</v>
      </c>
      <c r="AB618" s="2">
        <f t="shared" si="368"/>
        <v>0</v>
      </c>
      <c r="AC618" s="2">
        <f t="shared" si="369"/>
        <v>0</v>
      </c>
      <c r="AE618" s="10">
        <f t="shared" si="370"/>
        <v>3</v>
      </c>
      <c r="AF618" s="2">
        <f t="shared" si="371"/>
        <v>0</v>
      </c>
      <c r="AG618" s="2">
        <f t="shared" si="372"/>
        <v>0</v>
      </c>
      <c r="AH618" s="2">
        <f t="shared" si="373"/>
        <v>0</v>
      </c>
      <c r="AI618" s="2">
        <f t="shared" si="374"/>
        <v>0</v>
      </c>
      <c r="AK618">
        <f t="shared" si="341"/>
        <v>8</v>
      </c>
      <c r="AL618">
        <f t="shared" si="342"/>
        <v>2022</v>
      </c>
    </row>
    <row r="619" spans="1:38" x14ac:dyDescent="0.2">
      <c r="A619" s="7">
        <v>44805</v>
      </c>
      <c r="B619" s="2">
        <f t="shared" si="343"/>
        <v>0</v>
      </c>
      <c r="C619" s="2">
        <f t="shared" si="344"/>
        <v>0</v>
      </c>
      <c r="D619" s="2">
        <f t="shared" si="345"/>
        <v>0</v>
      </c>
      <c r="E619" s="2">
        <f t="shared" si="346"/>
        <v>0</v>
      </c>
      <c r="F619" s="2">
        <f t="shared" si="347"/>
        <v>0</v>
      </c>
      <c r="G619" s="2">
        <f t="shared" si="348"/>
        <v>0</v>
      </c>
      <c r="H619" s="2">
        <f t="shared" si="349"/>
        <v>0</v>
      </c>
      <c r="I619" s="2">
        <f t="shared" si="350"/>
        <v>0</v>
      </c>
      <c r="J619" s="2">
        <f t="shared" si="351"/>
        <v>0</v>
      </c>
      <c r="K619" s="2">
        <f t="shared" si="352"/>
        <v>0</v>
      </c>
      <c r="L619" s="2">
        <f t="shared" si="353"/>
        <v>0</v>
      </c>
      <c r="M619" s="2">
        <f t="shared" si="354"/>
        <v>0</v>
      </c>
      <c r="N619" s="2">
        <f t="shared" si="355"/>
        <v>0</v>
      </c>
      <c r="O619" s="2">
        <f t="shared" si="356"/>
        <v>0</v>
      </c>
      <c r="P619" s="2">
        <f t="shared" si="357"/>
        <v>0</v>
      </c>
      <c r="Q619" s="2">
        <f t="shared" si="358"/>
        <v>0</v>
      </c>
      <c r="R619" s="2">
        <f t="shared" si="359"/>
        <v>0</v>
      </c>
      <c r="S619" s="2">
        <f t="shared" si="360"/>
        <v>0</v>
      </c>
      <c r="T619" s="2">
        <f t="shared" si="361"/>
        <v>0</v>
      </c>
      <c r="U619" s="2">
        <f t="shared" si="362"/>
        <v>0</v>
      </c>
      <c r="V619" s="2">
        <f t="shared" si="363"/>
        <v>0</v>
      </c>
      <c r="W619" s="2">
        <f t="shared" si="364"/>
        <v>0</v>
      </c>
      <c r="X619" s="2">
        <f t="shared" si="365"/>
        <v>0</v>
      </c>
      <c r="Y619" s="2">
        <f t="shared" si="366"/>
        <v>0</v>
      </c>
      <c r="AA619" s="2">
        <f t="shared" si="367"/>
        <v>0</v>
      </c>
      <c r="AB619" s="2">
        <f t="shared" si="368"/>
        <v>0</v>
      </c>
      <c r="AC619" s="2">
        <f t="shared" si="369"/>
        <v>0</v>
      </c>
      <c r="AE619" s="10">
        <f t="shared" si="370"/>
        <v>4</v>
      </c>
      <c r="AF619" s="2">
        <f t="shared" si="371"/>
        <v>0</v>
      </c>
      <c r="AG619" s="2">
        <f t="shared" si="372"/>
        <v>0</v>
      </c>
      <c r="AH619" s="2">
        <f t="shared" si="373"/>
        <v>0</v>
      </c>
      <c r="AI619" s="2">
        <f t="shared" si="374"/>
        <v>0</v>
      </c>
      <c r="AK619">
        <f t="shared" si="341"/>
        <v>9</v>
      </c>
      <c r="AL619">
        <f t="shared" si="342"/>
        <v>2022</v>
      </c>
    </row>
    <row r="620" spans="1:38" x14ac:dyDescent="0.2">
      <c r="A620" s="7">
        <v>44806</v>
      </c>
      <c r="B620" s="2">
        <f t="shared" si="343"/>
        <v>0</v>
      </c>
      <c r="C620" s="2">
        <f t="shared" si="344"/>
        <v>0</v>
      </c>
      <c r="D620" s="2">
        <f t="shared" si="345"/>
        <v>0</v>
      </c>
      <c r="E620" s="2">
        <f t="shared" si="346"/>
        <v>0</v>
      </c>
      <c r="F620" s="2">
        <f t="shared" si="347"/>
        <v>0</v>
      </c>
      <c r="G620" s="2">
        <f t="shared" si="348"/>
        <v>0</v>
      </c>
      <c r="H620" s="2">
        <f t="shared" si="349"/>
        <v>0</v>
      </c>
      <c r="I620" s="2">
        <f t="shared" si="350"/>
        <v>0</v>
      </c>
      <c r="J620" s="2">
        <f t="shared" si="351"/>
        <v>0</v>
      </c>
      <c r="K620" s="2">
        <f t="shared" si="352"/>
        <v>0</v>
      </c>
      <c r="L620" s="2">
        <f t="shared" si="353"/>
        <v>0</v>
      </c>
      <c r="M620" s="2">
        <f t="shared" si="354"/>
        <v>0</v>
      </c>
      <c r="N620" s="2">
        <f t="shared" si="355"/>
        <v>0</v>
      </c>
      <c r="O620" s="2">
        <f t="shared" si="356"/>
        <v>0</v>
      </c>
      <c r="P620" s="2">
        <f t="shared" si="357"/>
        <v>0</v>
      </c>
      <c r="Q620" s="2">
        <f t="shared" si="358"/>
        <v>0</v>
      </c>
      <c r="R620" s="2">
        <f t="shared" si="359"/>
        <v>0</v>
      </c>
      <c r="S620" s="2">
        <f t="shared" si="360"/>
        <v>0</v>
      </c>
      <c r="T620" s="2">
        <f t="shared" si="361"/>
        <v>0</v>
      </c>
      <c r="U620" s="2">
        <f t="shared" si="362"/>
        <v>0</v>
      </c>
      <c r="V620" s="2">
        <f t="shared" si="363"/>
        <v>0</v>
      </c>
      <c r="W620" s="2">
        <f t="shared" si="364"/>
        <v>0</v>
      </c>
      <c r="X620" s="2">
        <f t="shared" si="365"/>
        <v>0</v>
      </c>
      <c r="Y620" s="2">
        <f t="shared" si="366"/>
        <v>0</v>
      </c>
      <c r="AA620" s="2">
        <f t="shared" si="367"/>
        <v>0</v>
      </c>
      <c r="AB620" s="2">
        <f t="shared" si="368"/>
        <v>0</v>
      </c>
      <c r="AC620" s="2">
        <f t="shared" si="369"/>
        <v>0</v>
      </c>
      <c r="AE620" s="10">
        <f t="shared" si="370"/>
        <v>5</v>
      </c>
      <c r="AF620" s="2">
        <f t="shared" si="371"/>
        <v>0</v>
      </c>
      <c r="AG620" s="2">
        <f t="shared" si="372"/>
        <v>0</v>
      </c>
      <c r="AH620" s="2">
        <f t="shared" si="373"/>
        <v>0</v>
      </c>
      <c r="AI620" s="2">
        <f t="shared" si="374"/>
        <v>0</v>
      </c>
      <c r="AK620">
        <f t="shared" ref="AK620:AK680" si="375">MONTH(A620)</f>
        <v>9</v>
      </c>
      <c r="AL620">
        <f t="shared" ref="AL620:AL680" si="376">YEAR(A620)</f>
        <v>2022</v>
      </c>
    </row>
    <row r="621" spans="1:38" x14ac:dyDescent="0.2">
      <c r="A621" s="7">
        <v>44807</v>
      </c>
      <c r="B621" s="2">
        <f t="shared" si="343"/>
        <v>0</v>
      </c>
      <c r="C621" s="2">
        <f t="shared" si="344"/>
        <v>0</v>
      </c>
      <c r="D621" s="2">
        <f t="shared" si="345"/>
        <v>0</v>
      </c>
      <c r="E621" s="2">
        <f t="shared" si="346"/>
        <v>0</v>
      </c>
      <c r="F621" s="2">
        <f t="shared" si="347"/>
        <v>0</v>
      </c>
      <c r="G621" s="2">
        <f t="shared" si="348"/>
        <v>0</v>
      </c>
      <c r="H621" s="2">
        <f t="shared" si="349"/>
        <v>0</v>
      </c>
      <c r="I621" s="2">
        <f t="shared" si="350"/>
        <v>0</v>
      </c>
      <c r="J621" s="2">
        <f t="shared" si="351"/>
        <v>0</v>
      </c>
      <c r="K621" s="2">
        <f t="shared" si="352"/>
        <v>0</v>
      </c>
      <c r="L621" s="2">
        <f t="shared" si="353"/>
        <v>0</v>
      </c>
      <c r="M621" s="2">
        <f t="shared" si="354"/>
        <v>0</v>
      </c>
      <c r="N621" s="2">
        <f t="shared" si="355"/>
        <v>0</v>
      </c>
      <c r="O621" s="2">
        <f t="shared" si="356"/>
        <v>0</v>
      </c>
      <c r="P621" s="2">
        <f t="shared" si="357"/>
        <v>0</v>
      </c>
      <c r="Q621" s="2">
        <f t="shared" si="358"/>
        <v>0</v>
      </c>
      <c r="R621" s="2">
        <f t="shared" si="359"/>
        <v>0</v>
      </c>
      <c r="S621" s="2">
        <f t="shared" si="360"/>
        <v>0</v>
      </c>
      <c r="T621" s="2">
        <f t="shared" si="361"/>
        <v>0</v>
      </c>
      <c r="U621" s="2">
        <f t="shared" si="362"/>
        <v>0</v>
      </c>
      <c r="V621" s="2">
        <f t="shared" si="363"/>
        <v>0</v>
      </c>
      <c r="W621" s="2">
        <f t="shared" si="364"/>
        <v>0</v>
      </c>
      <c r="X621" s="2">
        <f t="shared" si="365"/>
        <v>0</v>
      </c>
      <c r="Y621" s="2">
        <f t="shared" si="366"/>
        <v>0</v>
      </c>
      <c r="AA621" s="2">
        <f t="shared" si="367"/>
        <v>0</v>
      </c>
      <c r="AB621" s="2">
        <f t="shared" si="368"/>
        <v>0</v>
      </c>
      <c r="AC621" s="2">
        <f t="shared" si="369"/>
        <v>0</v>
      </c>
      <c r="AE621" s="10">
        <f t="shared" si="370"/>
        <v>6</v>
      </c>
      <c r="AF621" s="2">
        <f t="shared" si="371"/>
        <v>0</v>
      </c>
      <c r="AG621" s="2">
        <f t="shared" si="372"/>
        <v>0</v>
      </c>
      <c r="AH621" s="2">
        <f t="shared" si="373"/>
        <v>0</v>
      </c>
      <c r="AI621" s="2">
        <f t="shared" si="374"/>
        <v>0</v>
      </c>
      <c r="AK621">
        <f t="shared" si="375"/>
        <v>9</v>
      </c>
      <c r="AL621">
        <f t="shared" si="376"/>
        <v>2022</v>
      </c>
    </row>
    <row r="622" spans="1:38" x14ac:dyDescent="0.2">
      <c r="A622" s="7">
        <v>44808</v>
      </c>
      <c r="B622" s="2">
        <f t="shared" si="343"/>
        <v>0</v>
      </c>
      <c r="C622" s="2">
        <f t="shared" si="344"/>
        <v>0</v>
      </c>
      <c r="D622" s="2">
        <f t="shared" si="345"/>
        <v>0</v>
      </c>
      <c r="E622" s="2">
        <f t="shared" si="346"/>
        <v>0</v>
      </c>
      <c r="F622" s="2">
        <f t="shared" si="347"/>
        <v>0</v>
      </c>
      <c r="G622" s="2">
        <f t="shared" si="348"/>
        <v>0</v>
      </c>
      <c r="H622" s="2">
        <f t="shared" si="349"/>
        <v>0</v>
      </c>
      <c r="I622" s="2">
        <f t="shared" si="350"/>
        <v>0</v>
      </c>
      <c r="J622" s="2">
        <f t="shared" si="351"/>
        <v>0</v>
      </c>
      <c r="K622" s="2">
        <f t="shared" si="352"/>
        <v>0</v>
      </c>
      <c r="L622" s="2">
        <f t="shared" si="353"/>
        <v>0</v>
      </c>
      <c r="M622" s="2">
        <f t="shared" si="354"/>
        <v>0</v>
      </c>
      <c r="N622" s="2">
        <f t="shared" si="355"/>
        <v>0</v>
      </c>
      <c r="O622" s="2">
        <f t="shared" si="356"/>
        <v>0</v>
      </c>
      <c r="P622" s="2">
        <f t="shared" si="357"/>
        <v>0</v>
      </c>
      <c r="Q622" s="2">
        <f t="shared" si="358"/>
        <v>0</v>
      </c>
      <c r="R622" s="2">
        <f t="shared" si="359"/>
        <v>0</v>
      </c>
      <c r="S622" s="2">
        <f t="shared" si="360"/>
        <v>0</v>
      </c>
      <c r="T622" s="2">
        <f t="shared" si="361"/>
        <v>0</v>
      </c>
      <c r="U622" s="2">
        <f t="shared" si="362"/>
        <v>0</v>
      </c>
      <c r="V622" s="2">
        <f t="shared" si="363"/>
        <v>0</v>
      </c>
      <c r="W622" s="2">
        <f t="shared" si="364"/>
        <v>0</v>
      </c>
      <c r="X622" s="2">
        <f t="shared" si="365"/>
        <v>0</v>
      </c>
      <c r="Y622" s="2">
        <f t="shared" si="366"/>
        <v>0</v>
      </c>
      <c r="AA622" s="2">
        <f t="shared" si="367"/>
        <v>0</v>
      </c>
      <c r="AB622" s="2">
        <f t="shared" si="368"/>
        <v>0</v>
      </c>
      <c r="AC622" s="2">
        <f t="shared" si="369"/>
        <v>0</v>
      </c>
      <c r="AE622" s="10">
        <f t="shared" si="370"/>
        <v>7</v>
      </c>
      <c r="AF622" s="2">
        <f t="shared" si="371"/>
        <v>0</v>
      </c>
      <c r="AG622" s="2">
        <f t="shared" si="372"/>
        <v>0</v>
      </c>
      <c r="AH622" s="2">
        <f t="shared" si="373"/>
        <v>0</v>
      </c>
      <c r="AI622" s="2">
        <f t="shared" si="374"/>
        <v>0</v>
      </c>
      <c r="AK622">
        <f t="shared" si="375"/>
        <v>9</v>
      </c>
      <c r="AL622">
        <f t="shared" si="376"/>
        <v>2022</v>
      </c>
    </row>
    <row r="623" spans="1:38" x14ac:dyDescent="0.2">
      <c r="A623" s="7">
        <v>44809</v>
      </c>
      <c r="B623" s="2">
        <f t="shared" si="343"/>
        <v>0</v>
      </c>
      <c r="C623" s="2">
        <f t="shared" si="344"/>
        <v>0</v>
      </c>
      <c r="D623" s="2">
        <f t="shared" si="345"/>
        <v>0</v>
      </c>
      <c r="E623" s="2">
        <f t="shared" si="346"/>
        <v>0</v>
      </c>
      <c r="F623" s="2">
        <f t="shared" si="347"/>
        <v>0</v>
      </c>
      <c r="G623" s="2">
        <f t="shared" si="348"/>
        <v>0</v>
      </c>
      <c r="H623" s="2">
        <f t="shared" si="349"/>
        <v>0</v>
      </c>
      <c r="I623" s="2">
        <f t="shared" si="350"/>
        <v>0</v>
      </c>
      <c r="J623" s="2">
        <f t="shared" si="351"/>
        <v>0</v>
      </c>
      <c r="K623" s="2">
        <f t="shared" si="352"/>
        <v>0</v>
      </c>
      <c r="L623" s="2">
        <f t="shared" si="353"/>
        <v>0</v>
      </c>
      <c r="M623" s="2">
        <f t="shared" si="354"/>
        <v>0</v>
      </c>
      <c r="N623" s="2">
        <f t="shared" si="355"/>
        <v>0</v>
      </c>
      <c r="O623" s="2">
        <f t="shared" si="356"/>
        <v>0</v>
      </c>
      <c r="P623" s="2">
        <f t="shared" si="357"/>
        <v>0</v>
      </c>
      <c r="Q623" s="2">
        <f t="shared" si="358"/>
        <v>0</v>
      </c>
      <c r="R623" s="2">
        <f t="shared" si="359"/>
        <v>0</v>
      </c>
      <c r="S623" s="2">
        <f t="shared" si="360"/>
        <v>0</v>
      </c>
      <c r="T623" s="2">
        <f t="shared" si="361"/>
        <v>0</v>
      </c>
      <c r="U623" s="2">
        <f t="shared" si="362"/>
        <v>0</v>
      </c>
      <c r="V623" s="2">
        <f t="shared" si="363"/>
        <v>0</v>
      </c>
      <c r="W623" s="2">
        <f t="shared" si="364"/>
        <v>0</v>
      </c>
      <c r="X623" s="2">
        <f t="shared" si="365"/>
        <v>0</v>
      </c>
      <c r="Y623" s="2">
        <f t="shared" si="366"/>
        <v>0</v>
      </c>
      <c r="AA623" s="2">
        <f t="shared" si="367"/>
        <v>0</v>
      </c>
      <c r="AB623" s="2">
        <f t="shared" si="368"/>
        <v>0</v>
      </c>
      <c r="AC623" s="2">
        <f t="shared" si="369"/>
        <v>0</v>
      </c>
      <c r="AE623" s="10">
        <f t="shared" si="370"/>
        <v>1</v>
      </c>
      <c r="AF623" s="2">
        <f t="shared" si="371"/>
        <v>0</v>
      </c>
      <c r="AG623" s="2">
        <f t="shared" si="372"/>
        <v>0</v>
      </c>
      <c r="AH623" s="2">
        <f t="shared" si="373"/>
        <v>0</v>
      </c>
      <c r="AI623" s="2">
        <f t="shared" si="374"/>
        <v>0</v>
      </c>
      <c r="AK623">
        <f t="shared" si="375"/>
        <v>9</v>
      </c>
      <c r="AL623">
        <f t="shared" si="376"/>
        <v>2022</v>
      </c>
    </row>
    <row r="624" spans="1:38" x14ac:dyDescent="0.2">
      <c r="A624" s="7">
        <v>44810</v>
      </c>
      <c r="B624" s="2">
        <f t="shared" si="343"/>
        <v>0</v>
      </c>
      <c r="C624" s="2">
        <f t="shared" si="344"/>
        <v>0</v>
      </c>
      <c r="D624" s="2">
        <f t="shared" si="345"/>
        <v>0</v>
      </c>
      <c r="E624" s="2">
        <f t="shared" si="346"/>
        <v>0</v>
      </c>
      <c r="F624" s="2">
        <f t="shared" si="347"/>
        <v>0</v>
      </c>
      <c r="G624" s="2">
        <f t="shared" si="348"/>
        <v>0</v>
      </c>
      <c r="H624" s="2">
        <f t="shared" si="349"/>
        <v>0</v>
      </c>
      <c r="I624" s="2">
        <f t="shared" si="350"/>
        <v>0</v>
      </c>
      <c r="J624" s="2">
        <f t="shared" si="351"/>
        <v>0</v>
      </c>
      <c r="K624" s="2">
        <f t="shared" si="352"/>
        <v>0</v>
      </c>
      <c r="L624" s="2">
        <f t="shared" si="353"/>
        <v>0</v>
      </c>
      <c r="M624" s="2">
        <f t="shared" si="354"/>
        <v>0</v>
      </c>
      <c r="N624" s="2">
        <f t="shared" si="355"/>
        <v>0</v>
      </c>
      <c r="O624" s="2">
        <f t="shared" si="356"/>
        <v>0</v>
      </c>
      <c r="P624" s="2">
        <f t="shared" si="357"/>
        <v>0</v>
      </c>
      <c r="Q624" s="2">
        <f t="shared" si="358"/>
        <v>0</v>
      </c>
      <c r="R624" s="2">
        <f t="shared" si="359"/>
        <v>0</v>
      </c>
      <c r="S624" s="2">
        <f t="shared" si="360"/>
        <v>0</v>
      </c>
      <c r="T624" s="2">
        <f t="shared" si="361"/>
        <v>0</v>
      </c>
      <c r="U624" s="2">
        <f t="shared" si="362"/>
        <v>0</v>
      </c>
      <c r="V624" s="2">
        <f t="shared" si="363"/>
        <v>0</v>
      </c>
      <c r="W624" s="2">
        <f t="shared" si="364"/>
        <v>0</v>
      </c>
      <c r="X624" s="2">
        <f t="shared" si="365"/>
        <v>0</v>
      </c>
      <c r="Y624" s="2">
        <f t="shared" si="366"/>
        <v>0</v>
      </c>
      <c r="AA624" s="2">
        <f t="shared" si="367"/>
        <v>0</v>
      </c>
      <c r="AB624" s="2">
        <f t="shared" si="368"/>
        <v>0</v>
      </c>
      <c r="AC624" s="2">
        <f t="shared" si="369"/>
        <v>0</v>
      </c>
      <c r="AE624" s="10">
        <f t="shared" si="370"/>
        <v>2</v>
      </c>
      <c r="AF624" s="2">
        <f t="shared" si="371"/>
        <v>0</v>
      </c>
      <c r="AG624" s="2">
        <f t="shared" si="372"/>
        <v>0</v>
      </c>
      <c r="AH624" s="2">
        <f t="shared" si="373"/>
        <v>0</v>
      </c>
      <c r="AI624" s="2">
        <f t="shared" si="374"/>
        <v>0</v>
      </c>
      <c r="AK624">
        <f t="shared" si="375"/>
        <v>9</v>
      </c>
      <c r="AL624">
        <f t="shared" si="376"/>
        <v>2022</v>
      </c>
    </row>
    <row r="625" spans="1:38" x14ac:dyDescent="0.2">
      <c r="A625" s="7">
        <v>44811</v>
      </c>
      <c r="B625" s="2">
        <f t="shared" si="343"/>
        <v>0</v>
      </c>
      <c r="C625" s="2">
        <f t="shared" si="344"/>
        <v>0</v>
      </c>
      <c r="D625" s="2">
        <f t="shared" si="345"/>
        <v>0</v>
      </c>
      <c r="E625" s="2">
        <f t="shared" si="346"/>
        <v>0</v>
      </c>
      <c r="F625" s="2">
        <f t="shared" si="347"/>
        <v>0</v>
      </c>
      <c r="G625" s="2">
        <f t="shared" si="348"/>
        <v>0</v>
      </c>
      <c r="H625" s="2">
        <f t="shared" si="349"/>
        <v>0</v>
      </c>
      <c r="I625" s="2">
        <f t="shared" si="350"/>
        <v>0</v>
      </c>
      <c r="J625" s="2">
        <f t="shared" si="351"/>
        <v>0</v>
      </c>
      <c r="K625" s="2">
        <f t="shared" si="352"/>
        <v>0</v>
      </c>
      <c r="L625" s="2">
        <f t="shared" si="353"/>
        <v>0</v>
      </c>
      <c r="M625" s="2">
        <f t="shared" si="354"/>
        <v>0</v>
      </c>
      <c r="N625" s="2">
        <f t="shared" si="355"/>
        <v>0</v>
      </c>
      <c r="O625" s="2">
        <f t="shared" si="356"/>
        <v>0</v>
      </c>
      <c r="P625" s="2">
        <f t="shared" si="357"/>
        <v>0</v>
      </c>
      <c r="Q625" s="2">
        <f t="shared" si="358"/>
        <v>0</v>
      </c>
      <c r="R625" s="2">
        <f t="shared" si="359"/>
        <v>0</v>
      </c>
      <c r="S625" s="2">
        <f t="shared" si="360"/>
        <v>0</v>
      </c>
      <c r="T625" s="2">
        <f t="shared" si="361"/>
        <v>0</v>
      </c>
      <c r="U625" s="2">
        <f t="shared" si="362"/>
        <v>0</v>
      </c>
      <c r="V625" s="2">
        <f t="shared" si="363"/>
        <v>0</v>
      </c>
      <c r="W625" s="2">
        <f t="shared" si="364"/>
        <v>0</v>
      </c>
      <c r="X625" s="2">
        <f t="shared" si="365"/>
        <v>0</v>
      </c>
      <c r="Y625" s="2">
        <f t="shared" si="366"/>
        <v>0</v>
      </c>
      <c r="AA625" s="2">
        <f t="shared" si="367"/>
        <v>0</v>
      </c>
      <c r="AB625" s="2">
        <f t="shared" si="368"/>
        <v>0</v>
      </c>
      <c r="AC625" s="2">
        <f t="shared" si="369"/>
        <v>0</v>
      </c>
      <c r="AE625" s="10">
        <f t="shared" si="370"/>
        <v>3</v>
      </c>
      <c r="AF625" s="2">
        <f t="shared" si="371"/>
        <v>0</v>
      </c>
      <c r="AG625" s="2">
        <f t="shared" si="372"/>
        <v>0</v>
      </c>
      <c r="AH625" s="2">
        <f t="shared" si="373"/>
        <v>0</v>
      </c>
      <c r="AI625" s="2">
        <f t="shared" si="374"/>
        <v>0</v>
      </c>
      <c r="AK625">
        <f t="shared" si="375"/>
        <v>9</v>
      </c>
      <c r="AL625">
        <f t="shared" si="376"/>
        <v>2022</v>
      </c>
    </row>
    <row r="626" spans="1:38" x14ac:dyDescent="0.2">
      <c r="A626" s="7">
        <v>44812</v>
      </c>
      <c r="B626" s="2">
        <f t="shared" si="343"/>
        <v>0</v>
      </c>
      <c r="C626" s="2">
        <f t="shared" si="344"/>
        <v>0</v>
      </c>
      <c r="D626" s="2">
        <f t="shared" si="345"/>
        <v>0</v>
      </c>
      <c r="E626" s="2">
        <f t="shared" si="346"/>
        <v>0</v>
      </c>
      <c r="F626" s="2">
        <f t="shared" si="347"/>
        <v>0</v>
      </c>
      <c r="G626" s="2">
        <f t="shared" si="348"/>
        <v>0</v>
      </c>
      <c r="H626" s="2">
        <f t="shared" si="349"/>
        <v>0</v>
      </c>
      <c r="I626" s="2">
        <f t="shared" si="350"/>
        <v>0</v>
      </c>
      <c r="J626" s="2">
        <f t="shared" si="351"/>
        <v>0</v>
      </c>
      <c r="K626" s="2">
        <f t="shared" si="352"/>
        <v>0</v>
      </c>
      <c r="L626" s="2">
        <f t="shared" si="353"/>
        <v>0</v>
      </c>
      <c r="M626" s="2">
        <f t="shared" si="354"/>
        <v>0</v>
      </c>
      <c r="N626" s="2">
        <f t="shared" si="355"/>
        <v>0</v>
      </c>
      <c r="O626" s="2">
        <f t="shared" si="356"/>
        <v>0</v>
      </c>
      <c r="P626" s="2">
        <f t="shared" si="357"/>
        <v>0</v>
      </c>
      <c r="Q626" s="2">
        <f t="shared" si="358"/>
        <v>0</v>
      </c>
      <c r="R626" s="2">
        <f t="shared" si="359"/>
        <v>0</v>
      </c>
      <c r="S626" s="2">
        <f t="shared" si="360"/>
        <v>0</v>
      </c>
      <c r="T626" s="2">
        <f t="shared" si="361"/>
        <v>0</v>
      </c>
      <c r="U626" s="2">
        <f t="shared" si="362"/>
        <v>0</v>
      </c>
      <c r="V626" s="2">
        <f t="shared" si="363"/>
        <v>0</v>
      </c>
      <c r="W626" s="2">
        <f t="shared" si="364"/>
        <v>0</v>
      </c>
      <c r="X626" s="2">
        <f t="shared" si="365"/>
        <v>0</v>
      </c>
      <c r="Y626" s="2">
        <f t="shared" si="366"/>
        <v>0</v>
      </c>
      <c r="AA626" s="2">
        <f t="shared" si="367"/>
        <v>0</v>
      </c>
      <c r="AB626" s="2">
        <f t="shared" si="368"/>
        <v>0</v>
      </c>
      <c r="AC626" s="2">
        <f t="shared" si="369"/>
        <v>0</v>
      </c>
      <c r="AE626" s="10">
        <f t="shared" si="370"/>
        <v>4</v>
      </c>
      <c r="AF626" s="2">
        <f t="shared" si="371"/>
        <v>0</v>
      </c>
      <c r="AG626" s="2">
        <f t="shared" si="372"/>
        <v>0</v>
      </c>
      <c r="AH626" s="2">
        <f t="shared" si="373"/>
        <v>0</v>
      </c>
      <c r="AI626" s="2">
        <f t="shared" si="374"/>
        <v>0</v>
      </c>
      <c r="AK626">
        <f t="shared" si="375"/>
        <v>9</v>
      </c>
      <c r="AL626">
        <f t="shared" si="376"/>
        <v>2022</v>
      </c>
    </row>
    <row r="627" spans="1:38" x14ac:dyDescent="0.2">
      <c r="A627" s="7">
        <v>44813</v>
      </c>
      <c r="B627" s="2">
        <f t="shared" si="343"/>
        <v>0</v>
      </c>
      <c r="C627" s="2">
        <f t="shared" si="344"/>
        <v>0</v>
      </c>
      <c r="D627" s="2">
        <f t="shared" si="345"/>
        <v>0</v>
      </c>
      <c r="E627" s="2">
        <f t="shared" si="346"/>
        <v>0</v>
      </c>
      <c r="F627" s="2">
        <f t="shared" si="347"/>
        <v>0</v>
      </c>
      <c r="G627" s="2">
        <f t="shared" si="348"/>
        <v>0</v>
      </c>
      <c r="H627" s="2">
        <f t="shared" si="349"/>
        <v>0</v>
      </c>
      <c r="I627" s="2">
        <f t="shared" si="350"/>
        <v>0</v>
      </c>
      <c r="J627" s="2">
        <f t="shared" si="351"/>
        <v>0</v>
      </c>
      <c r="K627" s="2">
        <f t="shared" si="352"/>
        <v>0</v>
      </c>
      <c r="L627" s="2">
        <f t="shared" si="353"/>
        <v>0</v>
      </c>
      <c r="M627" s="2">
        <f t="shared" si="354"/>
        <v>0</v>
      </c>
      <c r="N627" s="2">
        <f t="shared" si="355"/>
        <v>0</v>
      </c>
      <c r="O627" s="2">
        <f t="shared" si="356"/>
        <v>0</v>
      </c>
      <c r="P627" s="2">
        <f t="shared" si="357"/>
        <v>0</v>
      </c>
      <c r="Q627" s="2">
        <f t="shared" si="358"/>
        <v>0</v>
      </c>
      <c r="R627" s="2">
        <f t="shared" si="359"/>
        <v>0</v>
      </c>
      <c r="S627" s="2">
        <f t="shared" si="360"/>
        <v>0</v>
      </c>
      <c r="T627" s="2">
        <f t="shared" si="361"/>
        <v>0</v>
      </c>
      <c r="U627" s="2">
        <f t="shared" si="362"/>
        <v>0</v>
      </c>
      <c r="V627" s="2">
        <f t="shared" si="363"/>
        <v>0</v>
      </c>
      <c r="W627" s="2">
        <f t="shared" si="364"/>
        <v>0</v>
      </c>
      <c r="X627" s="2">
        <f t="shared" si="365"/>
        <v>0</v>
      </c>
      <c r="Y627" s="2">
        <f t="shared" si="366"/>
        <v>0</v>
      </c>
      <c r="AA627" s="2">
        <f t="shared" si="367"/>
        <v>0</v>
      </c>
      <c r="AB627" s="2">
        <f t="shared" si="368"/>
        <v>0</v>
      </c>
      <c r="AC627" s="2">
        <f t="shared" si="369"/>
        <v>0</v>
      </c>
      <c r="AE627" s="10">
        <f t="shared" si="370"/>
        <v>5</v>
      </c>
      <c r="AF627" s="2">
        <f t="shared" si="371"/>
        <v>0</v>
      </c>
      <c r="AG627" s="2">
        <f t="shared" si="372"/>
        <v>0</v>
      </c>
      <c r="AH627" s="2">
        <f t="shared" si="373"/>
        <v>0</v>
      </c>
      <c r="AI627" s="2">
        <f t="shared" si="374"/>
        <v>0</v>
      </c>
      <c r="AK627">
        <f t="shared" si="375"/>
        <v>9</v>
      </c>
      <c r="AL627">
        <f t="shared" si="376"/>
        <v>2022</v>
      </c>
    </row>
    <row r="628" spans="1:38" x14ac:dyDescent="0.2">
      <c r="A628" s="7">
        <v>44814</v>
      </c>
      <c r="B628" s="2">
        <f t="shared" si="343"/>
        <v>0</v>
      </c>
      <c r="C628" s="2">
        <f t="shared" si="344"/>
        <v>0</v>
      </c>
      <c r="D628" s="2">
        <f t="shared" si="345"/>
        <v>0</v>
      </c>
      <c r="E628" s="2">
        <f t="shared" si="346"/>
        <v>0</v>
      </c>
      <c r="F628" s="2">
        <f t="shared" si="347"/>
        <v>0</v>
      </c>
      <c r="G628" s="2">
        <f t="shared" si="348"/>
        <v>0</v>
      </c>
      <c r="H628" s="2">
        <f t="shared" si="349"/>
        <v>0</v>
      </c>
      <c r="I628" s="2">
        <f t="shared" si="350"/>
        <v>0</v>
      </c>
      <c r="J628" s="2">
        <f t="shared" si="351"/>
        <v>0</v>
      </c>
      <c r="K628" s="2">
        <f t="shared" si="352"/>
        <v>0</v>
      </c>
      <c r="L628" s="2">
        <f t="shared" si="353"/>
        <v>0</v>
      </c>
      <c r="M628" s="2">
        <f t="shared" si="354"/>
        <v>0</v>
      </c>
      <c r="N628" s="2">
        <f t="shared" si="355"/>
        <v>0</v>
      </c>
      <c r="O628" s="2">
        <f t="shared" si="356"/>
        <v>0</v>
      </c>
      <c r="P628" s="2">
        <f t="shared" si="357"/>
        <v>0</v>
      </c>
      <c r="Q628" s="2">
        <f t="shared" si="358"/>
        <v>0</v>
      </c>
      <c r="R628" s="2">
        <f t="shared" si="359"/>
        <v>0</v>
      </c>
      <c r="S628" s="2">
        <f t="shared" si="360"/>
        <v>0</v>
      </c>
      <c r="T628" s="2">
        <f t="shared" si="361"/>
        <v>0</v>
      </c>
      <c r="U628" s="2">
        <f t="shared" si="362"/>
        <v>0</v>
      </c>
      <c r="V628" s="2">
        <f t="shared" si="363"/>
        <v>0</v>
      </c>
      <c r="W628" s="2">
        <f t="shared" si="364"/>
        <v>0</v>
      </c>
      <c r="X628" s="2">
        <f t="shared" si="365"/>
        <v>0</v>
      </c>
      <c r="Y628" s="2">
        <f t="shared" si="366"/>
        <v>0</v>
      </c>
      <c r="AA628" s="2">
        <f t="shared" si="367"/>
        <v>0</v>
      </c>
      <c r="AB628" s="2">
        <f t="shared" si="368"/>
        <v>0</v>
      </c>
      <c r="AC628" s="2">
        <f t="shared" si="369"/>
        <v>0</v>
      </c>
      <c r="AE628" s="10">
        <f t="shared" si="370"/>
        <v>6</v>
      </c>
      <c r="AF628" s="2">
        <f t="shared" si="371"/>
        <v>0</v>
      </c>
      <c r="AG628" s="2">
        <f t="shared" si="372"/>
        <v>0</v>
      </c>
      <c r="AH628" s="2">
        <f t="shared" si="373"/>
        <v>0</v>
      </c>
      <c r="AI628" s="2">
        <f t="shared" si="374"/>
        <v>0</v>
      </c>
      <c r="AK628">
        <f t="shared" si="375"/>
        <v>9</v>
      </c>
      <c r="AL628">
        <f t="shared" si="376"/>
        <v>2022</v>
      </c>
    </row>
    <row r="629" spans="1:38" x14ac:dyDescent="0.2">
      <c r="A629" s="7">
        <v>44815</v>
      </c>
      <c r="B629" s="2">
        <f t="shared" si="343"/>
        <v>0</v>
      </c>
      <c r="C629" s="2">
        <f t="shared" si="344"/>
        <v>0</v>
      </c>
      <c r="D629" s="2">
        <f t="shared" si="345"/>
        <v>0</v>
      </c>
      <c r="E629" s="2">
        <f t="shared" si="346"/>
        <v>0</v>
      </c>
      <c r="F629" s="2">
        <f t="shared" si="347"/>
        <v>0</v>
      </c>
      <c r="G629" s="2">
        <f t="shared" si="348"/>
        <v>0</v>
      </c>
      <c r="H629" s="2">
        <f t="shared" si="349"/>
        <v>0</v>
      </c>
      <c r="I629" s="2">
        <f t="shared" si="350"/>
        <v>0</v>
      </c>
      <c r="J629" s="2">
        <f t="shared" si="351"/>
        <v>0</v>
      </c>
      <c r="K629" s="2">
        <f t="shared" si="352"/>
        <v>0</v>
      </c>
      <c r="L629" s="2">
        <f t="shared" si="353"/>
        <v>0</v>
      </c>
      <c r="M629" s="2">
        <f t="shared" si="354"/>
        <v>0</v>
      </c>
      <c r="N629" s="2">
        <f t="shared" si="355"/>
        <v>0</v>
      </c>
      <c r="O629" s="2">
        <f t="shared" si="356"/>
        <v>0</v>
      </c>
      <c r="P629" s="2">
        <f t="shared" si="357"/>
        <v>0</v>
      </c>
      <c r="Q629" s="2">
        <f t="shared" si="358"/>
        <v>0</v>
      </c>
      <c r="R629" s="2">
        <f t="shared" si="359"/>
        <v>0</v>
      </c>
      <c r="S629" s="2">
        <f t="shared" si="360"/>
        <v>0</v>
      </c>
      <c r="T629" s="2">
        <f t="shared" si="361"/>
        <v>0</v>
      </c>
      <c r="U629" s="2">
        <f t="shared" si="362"/>
        <v>0</v>
      </c>
      <c r="V629" s="2">
        <f t="shared" si="363"/>
        <v>0</v>
      </c>
      <c r="W629" s="2">
        <f t="shared" si="364"/>
        <v>0</v>
      </c>
      <c r="X629" s="2">
        <f t="shared" si="365"/>
        <v>0</v>
      </c>
      <c r="Y629" s="2">
        <f t="shared" si="366"/>
        <v>0</v>
      </c>
      <c r="AA629" s="2">
        <f t="shared" si="367"/>
        <v>0</v>
      </c>
      <c r="AB629" s="2">
        <f t="shared" si="368"/>
        <v>0</v>
      </c>
      <c r="AC629" s="2">
        <f t="shared" si="369"/>
        <v>0</v>
      </c>
      <c r="AE629" s="10">
        <f t="shared" si="370"/>
        <v>7</v>
      </c>
      <c r="AF629" s="2">
        <f t="shared" si="371"/>
        <v>0</v>
      </c>
      <c r="AG629" s="2">
        <f t="shared" si="372"/>
        <v>0</v>
      </c>
      <c r="AH629" s="2">
        <f t="shared" si="373"/>
        <v>0</v>
      </c>
      <c r="AI629" s="2">
        <f t="shared" si="374"/>
        <v>0</v>
      </c>
      <c r="AK629">
        <f t="shared" si="375"/>
        <v>9</v>
      </c>
      <c r="AL629">
        <f t="shared" si="376"/>
        <v>2022</v>
      </c>
    </row>
    <row r="630" spans="1:38" x14ac:dyDescent="0.2">
      <c r="A630" s="7">
        <v>44816</v>
      </c>
      <c r="B630" s="2">
        <f t="shared" si="343"/>
        <v>0</v>
      </c>
      <c r="C630" s="2">
        <f t="shared" si="344"/>
        <v>0</v>
      </c>
      <c r="D630" s="2">
        <f t="shared" si="345"/>
        <v>0</v>
      </c>
      <c r="E630" s="2">
        <f t="shared" si="346"/>
        <v>0</v>
      </c>
      <c r="F630" s="2">
        <f t="shared" si="347"/>
        <v>0</v>
      </c>
      <c r="G630" s="2">
        <f t="shared" si="348"/>
        <v>0</v>
      </c>
      <c r="H630" s="2">
        <f t="shared" si="349"/>
        <v>0</v>
      </c>
      <c r="I630" s="2">
        <f t="shared" si="350"/>
        <v>0</v>
      </c>
      <c r="J630" s="2">
        <f t="shared" si="351"/>
        <v>0</v>
      </c>
      <c r="K630" s="2">
        <f t="shared" si="352"/>
        <v>0</v>
      </c>
      <c r="L630" s="2">
        <f t="shared" si="353"/>
        <v>0</v>
      </c>
      <c r="M630" s="2">
        <f t="shared" si="354"/>
        <v>0</v>
      </c>
      <c r="N630" s="2">
        <f t="shared" si="355"/>
        <v>0</v>
      </c>
      <c r="O630" s="2">
        <f t="shared" si="356"/>
        <v>0</v>
      </c>
      <c r="P630" s="2">
        <f t="shared" si="357"/>
        <v>0</v>
      </c>
      <c r="Q630" s="2">
        <f t="shared" si="358"/>
        <v>0</v>
      </c>
      <c r="R630" s="2">
        <f t="shared" si="359"/>
        <v>0</v>
      </c>
      <c r="S630" s="2">
        <f t="shared" si="360"/>
        <v>0</v>
      </c>
      <c r="T630" s="2">
        <f t="shared" si="361"/>
        <v>0</v>
      </c>
      <c r="U630" s="2">
        <f t="shared" si="362"/>
        <v>0</v>
      </c>
      <c r="V630" s="2">
        <f t="shared" si="363"/>
        <v>0</v>
      </c>
      <c r="W630" s="2">
        <f t="shared" si="364"/>
        <v>0</v>
      </c>
      <c r="X630" s="2">
        <f t="shared" si="365"/>
        <v>0</v>
      </c>
      <c r="Y630" s="2">
        <f t="shared" si="366"/>
        <v>0</v>
      </c>
      <c r="AA630" s="2">
        <f t="shared" si="367"/>
        <v>0</v>
      </c>
      <c r="AB630" s="2">
        <f t="shared" si="368"/>
        <v>0</v>
      </c>
      <c r="AC630" s="2">
        <f t="shared" si="369"/>
        <v>0</v>
      </c>
      <c r="AE630" s="10">
        <f t="shared" si="370"/>
        <v>1</v>
      </c>
      <c r="AF630" s="2">
        <f t="shared" si="371"/>
        <v>0</v>
      </c>
      <c r="AG630" s="2">
        <f t="shared" si="372"/>
        <v>0</v>
      </c>
      <c r="AH630" s="2">
        <f t="shared" si="373"/>
        <v>0</v>
      </c>
      <c r="AI630" s="2">
        <f t="shared" si="374"/>
        <v>0</v>
      </c>
      <c r="AK630">
        <f t="shared" si="375"/>
        <v>9</v>
      </c>
      <c r="AL630">
        <f t="shared" si="376"/>
        <v>2022</v>
      </c>
    </row>
    <row r="631" spans="1:38" x14ac:dyDescent="0.2">
      <c r="A631" s="7">
        <v>44817</v>
      </c>
      <c r="B631" s="2">
        <f t="shared" si="343"/>
        <v>0</v>
      </c>
      <c r="C631" s="2">
        <f t="shared" si="344"/>
        <v>0</v>
      </c>
      <c r="D631" s="2">
        <f t="shared" si="345"/>
        <v>0</v>
      </c>
      <c r="E631" s="2">
        <f t="shared" si="346"/>
        <v>0</v>
      </c>
      <c r="F631" s="2">
        <f t="shared" si="347"/>
        <v>0</v>
      </c>
      <c r="G631" s="2">
        <f t="shared" si="348"/>
        <v>0</v>
      </c>
      <c r="H631" s="2">
        <f t="shared" si="349"/>
        <v>0</v>
      </c>
      <c r="I631" s="2">
        <f t="shared" si="350"/>
        <v>0</v>
      </c>
      <c r="J631" s="2">
        <f t="shared" si="351"/>
        <v>0</v>
      </c>
      <c r="K631" s="2">
        <f t="shared" si="352"/>
        <v>0</v>
      </c>
      <c r="L631" s="2">
        <f t="shared" si="353"/>
        <v>0</v>
      </c>
      <c r="M631" s="2">
        <f t="shared" si="354"/>
        <v>0</v>
      </c>
      <c r="N631" s="2">
        <f t="shared" si="355"/>
        <v>0</v>
      </c>
      <c r="O631" s="2">
        <f t="shared" si="356"/>
        <v>0</v>
      </c>
      <c r="P631" s="2">
        <f t="shared" si="357"/>
        <v>0</v>
      </c>
      <c r="Q631" s="2">
        <f t="shared" si="358"/>
        <v>0</v>
      </c>
      <c r="R631" s="2">
        <f t="shared" si="359"/>
        <v>0</v>
      </c>
      <c r="S631" s="2">
        <f t="shared" si="360"/>
        <v>0</v>
      </c>
      <c r="T631" s="2">
        <f t="shared" si="361"/>
        <v>0</v>
      </c>
      <c r="U631" s="2">
        <f t="shared" si="362"/>
        <v>0</v>
      </c>
      <c r="V631" s="2">
        <f t="shared" si="363"/>
        <v>0</v>
      </c>
      <c r="W631" s="2">
        <f t="shared" si="364"/>
        <v>0</v>
      </c>
      <c r="X631" s="2">
        <f t="shared" si="365"/>
        <v>0</v>
      </c>
      <c r="Y631" s="2">
        <f t="shared" si="366"/>
        <v>0</v>
      </c>
      <c r="AA631" s="2">
        <f t="shared" si="367"/>
        <v>0</v>
      </c>
      <c r="AB631" s="2">
        <f t="shared" si="368"/>
        <v>0</v>
      </c>
      <c r="AC631" s="2">
        <f t="shared" si="369"/>
        <v>0</v>
      </c>
      <c r="AE631" s="10">
        <f t="shared" si="370"/>
        <v>2</v>
      </c>
      <c r="AF631" s="2">
        <f t="shared" si="371"/>
        <v>0</v>
      </c>
      <c r="AG631" s="2">
        <f t="shared" si="372"/>
        <v>0</v>
      </c>
      <c r="AH631" s="2">
        <f t="shared" si="373"/>
        <v>0</v>
      </c>
      <c r="AI631" s="2">
        <f t="shared" si="374"/>
        <v>0</v>
      </c>
      <c r="AK631">
        <f t="shared" si="375"/>
        <v>9</v>
      </c>
      <c r="AL631">
        <f t="shared" si="376"/>
        <v>2022</v>
      </c>
    </row>
    <row r="632" spans="1:38" x14ac:dyDescent="0.2">
      <c r="A632" s="7">
        <v>44818</v>
      </c>
      <c r="B632" s="2">
        <f t="shared" si="343"/>
        <v>0</v>
      </c>
      <c r="C632" s="2">
        <f t="shared" si="344"/>
        <v>0</v>
      </c>
      <c r="D632" s="2">
        <f t="shared" si="345"/>
        <v>0</v>
      </c>
      <c r="E632" s="2">
        <f t="shared" si="346"/>
        <v>0</v>
      </c>
      <c r="F632" s="2">
        <f t="shared" si="347"/>
        <v>0</v>
      </c>
      <c r="G632" s="2">
        <f t="shared" si="348"/>
        <v>0</v>
      </c>
      <c r="H632" s="2">
        <f t="shared" si="349"/>
        <v>0</v>
      </c>
      <c r="I632" s="2">
        <f t="shared" si="350"/>
        <v>0</v>
      </c>
      <c r="J632" s="2">
        <f t="shared" si="351"/>
        <v>0</v>
      </c>
      <c r="K632" s="2">
        <f t="shared" si="352"/>
        <v>0</v>
      </c>
      <c r="L632" s="2">
        <f t="shared" si="353"/>
        <v>0</v>
      </c>
      <c r="M632" s="2">
        <f t="shared" si="354"/>
        <v>0</v>
      </c>
      <c r="N632" s="2">
        <f t="shared" si="355"/>
        <v>0</v>
      </c>
      <c r="O632" s="2">
        <f t="shared" si="356"/>
        <v>0</v>
      </c>
      <c r="P632" s="2">
        <f t="shared" si="357"/>
        <v>0</v>
      </c>
      <c r="Q632" s="2">
        <f t="shared" si="358"/>
        <v>0</v>
      </c>
      <c r="R632" s="2">
        <f t="shared" si="359"/>
        <v>0</v>
      </c>
      <c r="S632" s="2">
        <f t="shared" si="360"/>
        <v>0</v>
      </c>
      <c r="T632" s="2">
        <f t="shared" si="361"/>
        <v>0</v>
      </c>
      <c r="U632" s="2">
        <f t="shared" si="362"/>
        <v>0</v>
      </c>
      <c r="V632" s="2">
        <f t="shared" si="363"/>
        <v>0</v>
      </c>
      <c r="W632" s="2">
        <f t="shared" si="364"/>
        <v>0</v>
      </c>
      <c r="X632" s="2">
        <f t="shared" si="365"/>
        <v>0</v>
      </c>
      <c r="Y632" s="2">
        <f t="shared" si="366"/>
        <v>0</v>
      </c>
      <c r="AA632" s="2">
        <f t="shared" si="367"/>
        <v>0</v>
      </c>
      <c r="AB632" s="2">
        <f t="shared" si="368"/>
        <v>0</v>
      </c>
      <c r="AC632" s="2">
        <f t="shared" si="369"/>
        <v>0</v>
      </c>
      <c r="AE632" s="10">
        <f t="shared" si="370"/>
        <v>3</v>
      </c>
      <c r="AF632" s="2">
        <f t="shared" si="371"/>
        <v>0</v>
      </c>
      <c r="AG632" s="2">
        <f t="shared" si="372"/>
        <v>0</v>
      </c>
      <c r="AH632" s="2">
        <f t="shared" si="373"/>
        <v>0</v>
      </c>
      <c r="AI632" s="2">
        <f t="shared" si="374"/>
        <v>0</v>
      </c>
      <c r="AK632">
        <f t="shared" si="375"/>
        <v>9</v>
      </c>
      <c r="AL632">
        <f t="shared" si="376"/>
        <v>2022</v>
      </c>
    </row>
    <row r="633" spans="1:38" x14ac:dyDescent="0.2">
      <c r="A633" s="7">
        <v>44819</v>
      </c>
      <c r="B633" s="2">
        <f t="shared" si="343"/>
        <v>0</v>
      </c>
      <c r="C633" s="2">
        <f t="shared" si="344"/>
        <v>0</v>
      </c>
      <c r="D633" s="2">
        <f t="shared" si="345"/>
        <v>0</v>
      </c>
      <c r="E633" s="2">
        <f t="shared" si="346"/>
        <v>0</v>
      </c>
      <c r="F633" s="2">
        <f t="shared" si="347"/>
        <v>0</v>
      </c>
      <c r="G633" s="2">
        <f t="shared" si="348"/>
        <v>0</v>
      </c>
      <c r="H633" s="2">
        <f t="shared" si="349"/>
        <v>0</v>
      </c>
      <c r="I633" s="2">
        <f t="shared" si="350"/>
        <v>0</v>
      </c>
      <c r="J633" s="2">
        <f t="shared" si="351"/>
        <v>0</v>
      </c>
      <c r="K633" s="2">
        <f t="shared" si="352"/>
        <v>0</v>
      </c>
      <c r="L633" s="2">
        <f t="shared" si="353"/>
        <v>0</v>
      </c>
      <c r="M633" s="2">
        <f t="shared" si="354"/>
        <v>0</v>
      </c>
      <c r="N633" s="2">
        <f t="shared" si="355"/>
        <v>0</v>
      </c>
      <c r="O633" s="2">
        <f t="shared" si="356"/>
        <v>0</v>
      </c>
      <c r="P633" s="2">
        <f t="shared" si="357"/>
        <v>0</v>
      </c>
      <c r="Q633" s="2">
        <f t="shared" si="358"/>
        <v>0</v>
      </c>
      <c r="R633" s="2">
        <f t="shared" si="359"/>
        <v>0</v>
      </c>
      <c r="S633" s="2">
        <f t="shared" si="360"/>
        <v>0</v>
      </c>
      <c r="T633" s="2">
        <f t="shared" si="361"/>
        <v>0</v>
      </c>
      <c r="U633" s="2">
        <f t="shared" si="362"/>
        <v>0</v>
      </c>
      <c r="V633" s="2">
        <f t="shared" si="363"/>
        <v>0</v>
      </c>
      <c r="W633" s="2">
        <f t="shared" si="364"/>
        <v>0</v>
      </c>
      <c r="X633" s="2">
        <f t="shared" si="365"/>
        <v>0</v>
      </c>
      <c r="Y633" s="2">
        <f t="shared" si="366"/>
        <v>0</v>
      </c>
      <c r="AA633" s="2">
        <f t="shared" si="367"/>
        <v>0</v>
      </c>
      <c r="AB633" s="2">
        <f t="shared" si="368"/>
        <v>0</v>
      </c>
      <c r="AC633" s="2">
        <f t="shared" si="369"/>
        <v>0</v>
      </c>
      <c r="AE633" s="10">
        <f t="shared" si="370"/>
        <v>4</v>
      </c>
      <c r="AF633" s="2">
        <f t="shared" si="371"/>
        <v>0</v>
      </c>
      <c r="AG633" s="2">
        <f t="shared" si="372"/>
        <v>0</v>
      </c>
      <c r="AH633" s="2">
        <f t="shared" si="373"/>
        <v>0</v>
      </c>
      <c r="AI633" s="2">
        <f t="shared" si="374"/>
        <v>0</v>
      </c>
      <c r="AK633">
        <f t="shared" si="375"/>
        <v>9</v>
      </c>
      <c r="AL633">
        <f t="shared" si="376"/>
        <v>2022</v>
      </c>
    </row>
    <row r="634" spans="1:38" x14ac:dyDescent="0.2">
      <c r="A634" s="7">
        <v>44820</v>
      </c>
      <c r="B634" s="2">
        <f t="shared" si="343"/>
        <v>0</v>
      </c>
      <c r="C634" s="2">
        <f t="shared" si="344"/>
        <v>0</v>
      </c>
      <c r="D634" s="2">
        <f t="shared" si="345"/>
        <v>0</v>
      </c>
      <c r="E634" s="2">
        <f t="shared" si="346"/>
        <v>0</v>
      </c>
      <c r="F634" s="2">
        <f t="shared" si="347"/>
        <v>0</v>
      </c>
      <c r="G634" s="2">
        <f t="shared" si="348"/>
        <v>0</v>
      </c>
      <c r="H634" s="2">
        <f t="shared" si="349"/>
        <v>0</v>
      </c>
      <c r="I634" s="2">
        <f t="shared" si="350"/>
        <v>0</v>
      </c>
      <c r="J634" s="2">
        <f t="shared" si="351"/>
        <v>0</v>
      </c>
      <c r="K634" s="2">
        <f t="shared" si="352"/>
        <v>0</v>
      </c>
      <c r="L634" s="2">
        <f t="shared" si="353"/>
        <v>0</v>
      </c>
      <c r="M634" s="2">
        <f t="shared" si="354"/>
        <v>0</v>
      </c>
      <c r="N634" s="2">
        <f t="shared" si="355"/>
        <v>0</v>
      </c>
      <c r="O634" s="2">
        <f t="shared" si="356"/>
        <v>0</v>
      </c>
      <c r="P634" s="2">
        <f t="shared" si="357"/>
        <v>0</v>
      </c>
      <c r="Q634" s="2">
        <f t="shared" si="358"/>
        <v>0</v>
      </c>
      <c r="R634" s="2">
        <f t="shared" si="359"/>
        <v>0</v>
      </c>
      <c r="S634" s="2">
        <f t="shared" si="360"/>
        <v>0</v>
      </c>
      <c r="T634" s="2">
        <f t="shared" si="361"/>
        <v>0</v>
      </c>
      <c r="U634" s="2">
        <f t="shared" si="362"/>
        <v>0</v>
      </c>
      <c r="V634" s="2">
        <f t="shared" si="363"/>
        <v>0</v>
      </c>
      <c r="W634" s="2">
        <f t="shared" si="364"/>
        <v>0</v>
      </c>
      <c r="X634" s="2">
        <f t="shared" si="365"/>
        <v>0</v>
      </c>
      <c r="Y634" s="2">
        <f t="shared" si="366"/>
        <v>0</v>
      </c>
      <c r="AA634" s="2">
        <f t="shared" si="367"/>
        <v>0</v>
      </c>
      <c r="AB634" s="2">
        <f t="shared" si="368"/>
        <v>0</v>
      </c>
      <c r="AC634" s="2">
        <f t="shared" si="369"/>
        <v>0</v>
      </c>
      <c r="AE634" s="10">
        <f t="shared" si="370"/>
        <v>5</v>
      </c>
      <c r="AF634" s="2">
        <f t="shared" si="371"/>
        <v>0</v>
      </c>
      <c r="AG634" s="2">
        <f t="shared" si="372"/>
        <v>0</v>
      </c>
      <c r="AH634" s="2">
        <f t="shared" si="373"/>
        <v>0</v>
      </c>
      <c r="AI634" s="2">
        <f t="shared" si="374"/>
        <v>0</v>
      </c>
      <c r="AK634">
        <f t="shared" si="375"/>
        <v>9</v>
      </c>
      <c r="AL634">
        <f t="shared" si="376"/>
        <v>2022</v>
      </c>
    </row>
    <row r="635" spans="1:38" x14ac:dyDescent="0.2">
      <c r="A635" s="7">
        <v>44821</v>
      </c>
      <c r="B635" s="2">
        <f t="shared" si="343"/>
        <v>0</v>
      </c>
      <c r="C635" s="2">
        <f t="shared" si="344"/>
        <v>0</v>
      </c>
      <c r="D635" s="2">
        <f t="shared" si="345"/>
        <v>0</v>
      </c>
      <c r="E635" s="2">
        <f t="shared" si="346"/>
        <v>0</v>
      </c>
      <c r="F635" s="2">
        <f t="shared" si="347"/>
        <v>0</v>
      </c>
      <c r="G635" s="2">
        <f t="shared" si="348"/>
        <v>0</v>
      </c>
      <c r="H635" s="2">
        <f t="shared" si="349"/>
        <v>0</v>
      </c>
      <c r="I635" s="2">
        <f t="shared" si="350"/>
        <v>0</v>
      </c>
      <c r="J635" s="2">
        <f t="shared" si="351"/>
        <v>0</v>
      </c>
      <c r="K635" s="2">
        <f t="shared" si="352"/>
        <v>0</v>
      </c>
      <c r="L635" s="2">
        <f t="shared" si="353"/>
        <v>0</v>
      </c>
      <c r="M635" s="2">
        <f t="shared" si="354"/>
        <v>0</v>
      </c>
      <c r="N635" s="2">
        <f t="shared" si="355"/>
        <v>0</v>
      </c>
      <c r="O635" s="2">
        <f t="shared" si="356"/>
        <v>0</v>
      </c>
      <c r="P635" s="2">
        <f t="shared" si="357"/>
        <v>0</v>
      </c>
      <c r="Q635" s="2">
        <f t="shared" si="358"/>
        <v>0</v>
      </c>
      <c r="R635" s="2">
        <f t="shared" si="359"/>
        <v>0</v>
      </c>
      <c r="S635" s="2">
        <f t="shared" si="360"/>
        <v>0</v>
      </c>
      <c r="T635" s="2">
        <f t="shared" si="361"/>
        <v>0</v>
      </c>
      <c r="U635" s="2">
        <f t="shared" si="362"/>
        <v>0</v>
      </c>
      <c r="V635" s="2">
        <f t="shared" si="363"/>
        <v>0</v>
      </c>
      <c r="W635" s="2">
        <f t="shared" si="364"/>
        <v>0</v>
      </c>
      <c r="X635" s="2">
        <f t="shared" si="365"/>
        <v>0</v>
      </c>
      <c r="Y635" s="2">
        <f t="shared" si="366"/>
        <v>0</v>
      </c>
      <c r="AA635" s="2">
        <f t="shared" si="367"/>
        <v>0</v>
      </c>
      <c r="AB635" s="2">
        <f t="shared" si="368"/>
        <v>0</v>
      </c>
      <c r="AC635" s="2">
        <f t="shared" si="369"/>
        <v>0</v>
      </c>
      <c r="AE635" s="10">
        <f t="shared" si="370"/>
        <v>6</v>
      </c>
      <c r="AF635" s="2">
        <f t="shared" si="371"/>
        <v>0</v>
      </c>
      <c r="AG635" s="2">
        <f t="shared" si="372"/>
        <v>0</v>
      </c>
      <c r="AH635" s="2">
        <f t="shared" si="373"/>
        <v>0</v>
      </c>
      <c r="AI635" s="2">
        <f t="shared" si="374"/>
        <v>0</v>
      </c>
      <c r="AK635">
        <f t="shared" si="375"/>
        <v>9</v>
      </c>
      <c r="AL635">
        <f t="shared" si="376"/>
        <v>2022</v>
      </c>
    </row>
    <row r="636" spans="1:38" x14ac:dyDescent="0.2">
      <c r="A636" s="7">
        <v>44822</v>
      </c>
      <c r="B636" s="2">
        <f t="shared" si="343"/>
        <v>0</v>
      </c>
      <c r="C636" s="2">
        <f t="shared" si="344"/>
        <v>0</v>
      </c>
      <c r="D636" s="2">
        <f t="shared" si="345"/>
        <v>0</v>
      </c>
      <c r="E636" s="2">
        <f t="shared" si="346"/>
        <v>0</v>
      </c>
      <c r="F636" s="2">
        <f t="shared" si="347"/>
        <v>0</v>
      </c>
      <c r="G636" s="2">
        <f t="shared" si="348"/>
        <v>0</v>
      </c>
      <c r="H636" s="2">
        <f t="shared" si="349"/>
        <v>0</v>
      </c>
      <c r="I636" s="2">
        <f t="shared" si="350"/>
        <v>0</v>
      </c>
      <c r="J636" s="2">
        <f t="shared" si="351"/>
        <v>0</v>
      </c>
      <c r="K636" s="2">
        <f t="shared" si="352"/>
        <v>0</v>
      </c>
      <c r="L636" s="2">
        <f t="shared" si="353"/>
        <v>0</v>
      </c>
      <c r="M636" s="2">
        <f t="shared" si="354"/>
        <v>0</v>
      </c>
      <c r="N636" s="2">
        <f t="shared" si="355"/>
        <v>0</v>
      </c>
      <c r="O636" s="2">
        <f t="shared" si="356"/>
        <v>0</v>
      </c>
      <c r="P636" s="2">
        <f t="shared" si="357"/>
        <v>0</v>
      </c>
      <c r="Q636" s="2">
        <f t="shared" si="358"/>
        <v>0</v>
      </c>
      <c r="R636" s="2">
        <f t="shared" si="359"/>
        <v>0</v>
      </c>
      <c r="S636" s="2">
        <f t="shared" si="360"/>
        <v>0</v>
      </c>
      <c r="T636" s="2">
        <f t="shared" si="361"/>
        <v>0</v>
      </c>
      <c r="U636" s="2">
        <f t="shared" si="362"/>
        <v>0</v>
      </c>
      <c r="V636" s="2">
        <f t="shared" si="363"/>
        <v>0</v>
      </c>
      <c r="W636" s="2">
        <f t="shared" si="364"/>
        <v>0</v>
      </c>
      <c r="X636" s="2">
        <f t="shared" si="365"/>
        <v>0</v>
      </c>
      <c r="Y636" s="2">
        <f t="shared" si="366"/>
        <v>0</v>
      </c>
      <c r="AA636" s="2">
        <f t="shared" si="367"/>
        <v>0</v>
      </c>
      <c r="AB636" s="2">
        <f t="shared" si="368"/>
        <v>0</v>
      </c>
      <c r="AC636" s="2">
        <f t="shared" si="369"/>
        <v>0</v>
      </c>
      <c r="AE636" s="10">
        <f t="shared" si="370"/>
        <v>7</v>
      </c>
      <c r="AF636" s="2">
        <f t="shared" si="371"/>
        <v>0</v>
      </c>
      <c r="AG636" s="2">
        <f t="shared" si="372"/>
        <v>0</v>
      </c>
      <c r="AH636" s="2">
        <f t="shared" si="373"/>
        <v>0</v>
      </c>
      <c r="AI636" s="2">
        <f t="shared" si="374"/>
        <v>0</v>
      </c>
      <c r="AK636">
        <f t="shared" si="375"/>
        <v>9</v>
      </c>
      <c r="AL636">
        <f t="shared" si="376"/>
        <v>2022</v>
      </c>
    </row>
    <row r="637" spans="1:38" x14ac:dyDescent="0.2">
      <c r="A637" s="7">
        <v>44823</v>
      </c>
      <c r="B637" s="2">
        <f t="shared" si="343"/>
        <v>0</v>
      </c>
      <c r="C637" s="2">
        <f t="shared" si="344"/>
        <v>0</v>
      </c>
      <c r="D637" s="2">
        <f t="shared" si="345"/>
        <v>0</v>
      </c>
      <c r="E637" s="2">
        <f t="shared" si="346"/>
        <v>0</v>
      </c>
      <c r="F637" s="2">
        <f t="shared" si="347"/>
        <v>0</v>
      </c>
      <c r="G637" s="2">
        <f t="shared" si="348"/>
        <v>0</v>
      </c>
      <c r="H637" s="2">
        <f t="shared" si="349"/>
        <v>0</v>
      </c>
      <c r="I637" s="2">
        <f t="shared" si="350"/>
        <v>0</v>
      </c>
      <c r="J637" s="2">
        <f t="shared" si="351"/>
        <v>0</v>
      </c>
      <c r="K637" s="2">
        <f t="shared" si="352"/>
        <v>0</v>
      </c>
      <c r="L637" s="2">
        <f t="shared" si="353"/>
        <v>0</v>
      </c>
      <c r="M637" s="2">
        <f t="shared" si="354"/>
        <v>0</v>
      </c>
      <c r="N637" s="2">
        <f t="shared" si="355"/>
        <v>0</v>
      </c>
      <c r="O637" s="2">
        <f t="shared" si="356"/>
        <v>0</v>
      </c>
      <c r="P637" s="2">
        <f t="shared" si="357"/>
        <v>0</v>
      </c>
      <c r="Q637" s="2">
        <f t="shared" si="358"/>
        <v>0</v>
      </c>
      <c r="R637" s="2">
        <f t="shared" si="359"/>
        <v>0</v>
      </c>
      <c r="S637" s="2">
        <f t="shared" si="360"/>
        <v>0</v>
      </c>
      <c r="T637" s="2">
        <f t="shared" si="361"/>
        <v>0</v>
      </c>
      <c r="U637" s="2">
        <f t="shared" si="362"/>
        <v>0</v>
      </c>
      <c r="V637" s="2">
        <f t="shared" si="363"/>
        <v>0</v>
      </c>
      <c r="W637" s="2">
        <f t="shared" si="364"/>
        <v>0</v>
      </c>
      <c r="X637" s="2">
        <f t="shared" si="365"/>
        <v>0</v>
      </c>
      <c r="Y637" s="2">
        <f t="shared" si="366"/>
        <v>0</v>
      </c>
      <c r="AA637" s="2">
        <f t="shared" si="367"/>
        <v>0</v>
      </c>
      <c r="AB637" s="2">
        <f t="shared" si="368"/>
        <v>0</v>
      </c>
      <c r="AC637" s="2">
        <f t="shared" si="369"/>
        <v>0</v>
      </c>
      <c r="AE637" s="10">
        <f t="shared" si="370"/>
        <v>1</v>
      </c>
      <c r="AF637" s="2">
        <f t="shared" si="371"/>
        <v>0</v>
      </c>
      <c r="AG637" s="2">
        <f t="shared" si="372"/>
        <v>0</v>
      </c>
      <c r="AH637" s="2">
        <f t="shared" si="373"/>
        <v>0</v>
      </c>
      <c r="AI637" s="2">
        <f t="shared" si="374"/>
        <v>0</v>
      </c>
      <c r="AK637">
        <f t="shared" si="375"/>
        <v>9</v>
      </c>
      <c r="AL637">
        <f t="shared" si="376"/>
        <v>2022</v>
      </c>
    </row>
    <row r="638" spans="1:38" x14ac:dyDescent="0.2">
      <c r="A638" s="7">
        <v>44824</v>
      </c>
      <c r="B638" s="2">
        <f t="shared" si="343"/>
        <v>0</v>
      </c>
      <c r="C638" s="2">
        <f t="shared" si="344"/>
        <v>0</v>
      </c>
      <c r="D638" s="2">
        <f t="shared" si="345"/>
        <v>0</v>
      </c>
      <c r="E638" s="2">
        <f t="shared" si="346"/>
        <v>0</v>
      </c>
      <c r="F638" s="2">
        <f t="shared" si="347"/>
        <v>0</v>
      </c>
      <c r="G638" s="2">
        <f t="shared" si="348"/>
        <v>0</v>
      </c>
      <c r="H638" s="2">
        <f t="shared" si="349"/>
        <v>0</v>
      </c>
      <c r="I638" s="2">
        <f t="shared" si="350"/>
        <v>0</v>
      </c>
      <c r="J638" s="2">
        <f t="shared" si="351"/>
        <v>0</v>
      </c>
      <c r="K638" s="2">
        <f t="shared" si="352"/>
        <v>0</v>
      </c>
      <c r="L638" s="2">
        <f t="shared" si="353"/>
        <v>0</v>
      </c>
      <c r="M638" s="2">
        <f t="shared" si="354"/>
        <v>0</v>
      </c>
      <c r="N638" s="2">
        <f t="shared" si="355"/>
        <v>0</v>
      </c>
      <c r="O638" s="2">
        <f t="shared" si="356"/>
        <v>0</v>
      </c>
      <c r="P638" s="2">
        <f t="shared" si="357"/>
        <v>0</v>
      </c>
      <c r="Q638" s="2">
        <f t="shared" si="358"/>
        <v>0</v>
      </c>
      <c r="R638" s="2">
        <f t="shared" si="359"/>
        <v>0</v>
      </c>
      <c r="S638" s="2">
        <f t="shared" si="360"/>
        <v>0</v>
      </c>
      <c r="T638" s="2">
        <f t="shared" si="361"/>
        <v>0</v>
      </c>
      <c r="U638" s="2">
        <f t="shared" si="362"/>
        <v>0</v>
      </c>
      <c r="V638" s="2">
        <f t="shared" si="363"/>
        <v>0</v>
      </c>
      <c r="W638" s="2">
        <f t="shared" si="364"/>
        <v>0</v>
      </c>
      <c r="X638" s="2">
        <f t="shared" si="365"/>
        <v>0</v>
      </c>
      <c r="Y638" s="2">
        <f t="shared" si="366"/>
        <v>0</v>
      </c>
      <c r="AA638" s="2">
        <f t="shared" si="367"/>
        <v>0</v>
      </c>
      <c r="AB638" s="2">
        <f t="shared" si="368"/>
        <v>0</v>
      </c>
      <c r="AC638" s="2">
        <f t="shared" si="369"/>
        <v>0</v>
      </c>
      <c r="AE638" s="10">
        <f t="shared" si="370"/>
        <v>2</v>
      </c>
      <c r="AF638" s="2">
        <f t="shared" si="371"/>
        <v>0</v>
      </c>
      <c r="AG638" s="2">
        <f t="shared" si="372"/>
        <v>0</v>
      </c>
      <c r="AH638" s="2">
        <f t="shared" si="373"/>
        <v>0</v>
      </c>
      <c r="AI638" s="2">
        <f t="shared" si="374"/>
        <v>0</v>
      </c>
      <c r="AK638">
        <f t="shared" si="375"/>
        <v>9</v>
      </c>
      <c r="AL638">
        <f t="shared" si="376"/>
        <v>2022</v>
      </c>
    </row>
    <row r="639" spans="1:38" x14ac:dyDescent="0.2">
      <c r="A639" s="7">
        <v>44825</v>
      </c>
      <c r="B639" s="2">
        <f t="shared" si="343"/>
        <v>0</v>
      </c>
      <c r="C639" s="2">
        <f t="shared" si="344"/>
        <v>0</v>
      </c>
      <c r="D639" s="2">
        <f t="shared" si="345"/>
        <v>0</v>
      </c>
      <c r="E639" s="2">
        <f t="shared" si="346"/>
        <v>0</v>
      </c>
      <c r="F639" s="2">
        <f t="shared" si="347"/>
        <v>0</v>
      </c>
      <c r="G639" s="2">
        <f t="shared" si="348"/>
        <v>0</v>
      </c>
      <c r="H639" s="2">
        <f t="shared" si="349"/>
        <v>0</v>
      </c>
      <c r="I639" s="2">
        <f t="shared" si="350"/>
        <v>0</v>
      </c>
      <c r="J639" s="2">
        <f t="shared" si="351"/>
        <v>0</v>
      </c>
      <c r="K639" s="2">
        <f t="shared" si="352"/>
        <v>0</v>
      </c>
      <c r="L639" s="2">
        <f t="shared" si="353"/>
        <v>0</v>
      </c>
      <c r="M639" s="2">
        <f t="shared" si="354"/>
        <v>0</v>
      </c>
      <c r="N639" s="2">
        <f t="shared" si="355"/>
        <v>0</v>
      </c>
      <c r="O639" s="2">
        <f t="shared" si="356"/>
        <v>0</v>
      </c>
      <c r="P639" s="2">
        <f t="shared" si="357"/>
        <v>0</v>
      </c>
      <c r="Q639" s="2">
        <f t="shared" si="358"/>
        <v>0</v>
      </c>
      <c r="R639" s="2">
        <f t="shared" si="359"/>
        <v>0</v>
      </c>
      <c r="S639" s="2">
        <f t="shared" si="360"/>
        <v>0</v>
      </c>
      <c r="T639" s="2">
        <f t="shared" si="361"/>
        <v>0</v>
      </c>
      <c r="U639" s="2">
        <f t="shared" si="362"/>
        <v>0</v>
      </c>
      <c r="V639" s="2">
        <f t="shared" si="363"/>
        <v>0</v>
      </c>
      <c r="W639" s="2">
        <f t="shared" si="364"/>
        <v>0</v>
      </c>
      <c r="X639" s="2">
        <f t="shared" si="365"/>
        <v>0</v>
      </c>
      <c r="Y639" s="2">
        <f t="shared" si="366"/>
        <v>0</v>
      </c>
      <c r="AA639" s="2">
        <f t="shared" si="367"/>
        <v>0</v>
      </c>
      <c r="AB639" s="2">
        <f t="shared" si="368"/>
        <v>0</v>
      </c>
      <c r="AC639" s="2">
        <f t="shared" si="369"/>
        <v>0</v>
      </c>
      <c r="AE639" s="10">
        <f t="shared" si="370"/>
        <v>3</v>
      </c>
      <c r="AF639" s="2">
        <f t="shared" si="371"/>
        <v>0</v>
      </c>
      <c r="AG639" s="2">
        <f t="shared" si="372"/>
        <v>0</v>
      </c>
      <c r="AH639" s="2">
        <f t="shared" si="373"/>
        <v>0</v>
      </c>
      <c r="AI639" s="2">
        <f t="shared" si="374"/>
        <v>0</v>
      </c>
      <c r="AK639">
        <f t="shared" si="375"/>
        <v>9</v>
      </c>
      <c r="AL639">
        <f t="shared" si="376"/>
        <v>2022</v>
      </c>
    </row>
    <row r="640" spans="1:38" x14ac:dyDescent="0.2">
      <c r="A640" s="7">
        <v>44826</v>
      </c>
      <c r="B640" s="2">
        <f t="shared" si="343"/>
        <v>0</v>
      </c>
      <c r="C640" s="2">
        <f t="shared" si="344"/>
        <v>0</v>
      </c>
      <c r="D640" s="2">
        <f t="shared" si="345"/>
        <v>0</v>
      </c>
      <c r="E640" s="2">
        <f t="shared" si="346"/>
        <v>0</v>
      </c>
      <c r="F640" s="2">
        <f t="shared" si="347"/>
        <v>0</v>
      </c>
      <c r="G640" s="2">
        <f t="shared" si="348"/>
        <v>0</v>
      </c>
      <c r="H640" s="2">
        <f t="shared" si="349"/>
        <v>0</v>
      </c>
      <c r="I640" s="2">
        <f t="shared" si="350"/>
        <v>0</v>
      </c>
      <c r="J640" s="2">
        <f t="shared" si="351"/>
        <v>0</v>
      </c>
      <c r="K640" s="2">
        <f t="shared" si="352"/>
        <v>0</v>
      </c>
      <c r="L640" s="2">
        <f t="shared" si="353"/>
        <v>0</v>
      </c>
      <c r="M640" s="2">
        <f t="shared" si="354"/>
        <v>0</v>
      </c>
      <c r="N640" s="2">
        <f t="shared" si="355"/>
        <v>0</v>
      </c>
      <c r="O640" s="2">
        <f t="shared" si="356"/>
        <v>0</v>
      </c>
      <c r="P640" s="2">
        <f t="shared" si="357"/>
        <v>0</v>
      </c>
      <c r="Q640" s="2">
        <f t="shared" si="358"/>
        <v>0</v>
      </c>
      <c r="R640" s="2">
        <f t="shared" si="359"/>
        <v>0</v>
      </c>
      <c r="S640" s="2">
        <f t="shared" si="360"/>
        <v>0</v>
      </c>
      <c r="T640" s="2">
        <f t="shared" si="361"/>
        <v>0</v>
      </c>
      <c r="U640" s="2">
        <f t="shared" si="362"/>
        <v>0</v>
      </c>
      <c r="V640" s="2">
        <f t="shared" si="363"/>
        <v>0</v>
      </c>
      <c r="W640" s="2">
        <f t="shared" si="364"/>
        <v>0</v>
      </c>
      <c r="X640" s="2">
        <f t="shared" si="365"/>
        <v>0</v>
      </c>
      <c r="Y640" s="2">
        <f t="shared" si="366"/>
        <v>0</v>
      </c>
      <c r="AA640" s="2">
        <f t="shared" si="367"/>
        <v>0</v>
      </c>
      <c r="AB640" s="2">
        <f t="shared" si="368"/>
        <v>0</v>
      </c>
      <c r="AC640" s="2">
        <f t="shared" si="369"/>
        <v>0</v>
      </c>
      <c r="AE640" s="10">
        <f t="shared" si="370"/>
        <v>4</v>
      </c>
      <c r="AF640" s="2">
        <f t="shared" si="371"/>
        <v>0</v>
      </c>
      <c r="AG640" s="2">
        <f t="shared" si="372"/>
        <v>0</v>
      </c>
      <c r="AH640" s="2">
        <f t="shared" si="373"/>
        <v>0</v>
      </c>
      <c r="AI640" s="2">
        <f t="shared" si="374"/>
        <v>0</v>
      </c>
      <c r="AK640">
        <f t="shared" si="375"/>
        <v>9</v>
      </c>
      <c r="AL640">
        <f t="shared" si="376"/>
        <v>2022</v>
      </c>
    </row>
    <row r="641" spans="1:87" x14ac:dyDescent="0.2">
      <c r="A641" s="7">
        <v>44827</v>
      </c>
      <c r="B641" s="2">
        <f t="shared" si="343"/>
        <v>0</v>
      </c>
      <c r="C641" s="2">
        <f t="shared" si="344"/>
        <v>0</v>
      </c>
      <c r="D641" s="2">
        <f t="shared" si="345"/>
        <v>0</v>
      </c>
      <c r="E641" s="2">
        <f t="shared" si="346"/>
        <v>0</v>
      </c>
      <c r="F641" s="2">
        <f t="shared" si="347"/>
        <v>0</v>
      </c>
      <c r="G641" s="2">
        <f t="shared" si="348"/>
        <v>0</v>
      </c>
      <c r="H641" s="2">
        <f t="shared" si="349"/>
        <v>0</v>
      </c>
      <c r="I641" s="2">
        <f t="shared" si="350"/>
        <v>0</v>
      </c>
      <c r="J641" s="2">
        <f t="shared" si="351"/>
        <v>0</v>
      </c>
      <c r="K641" s="2">
        <f t="shared" si="352"/>
        <v>0</v>
      </c>
      <c r="L641" s="2">
        <f t="shared" si="353"/>
        <v>0</v>
      </c>
      <c r="M641" s="2">
        <f t="shared" si="354"/>
        <v>0</v>
      </c>
      <c r="N641" s="2">
        <f t="shared" si="355"/>
        <v>0</v>
      </c>
      <c r="O641" s="2">
        <f t="shared" si="356"/>
        <v>0</v>
      </c>
      <c r="P641" s="2">
        <f t="shared" si="357"/>
        <v>0</v>
      </c>
      <c r="Q641" s="2">
        <f t="shared" si="358"/>
        <v>0</v>
      </c>
      <c r="R641" s="2">
        <f t="shared" si="359"/>
        <v>0</v>
      </c>
      <c r="S641" s="2">
        <f t="shared" si="360"/>
        <v>0</v>
      </c>
      <c r="T641" s="2">
        <f t="shared" si="361"/>
        <v>0</v>
      </c>
      <c r="U641" s="2">
        <f t="shared" si="362"/>
        <v>0</v>
      </c>
      <c r="V641" s="2">
        <f t="shared" si="363"/>
        <v>0</v>
      </c>
      <c r="W641" s="2">
        <f t="shared" si="364"/>
        <v>0</v>
      </c>
      <c r="X641" s="2">
        <f t="shared" si="365"/>
        <v>0</v>
      </c>
      <c r="Y641" s="2">
        <f t="shared" si="366"/>
        <v>0</v>
      </c>
      <c r="AA641" s="2">
        <f t="shared" si="367"/>
        <v>0</v>
      </c>
      <c r="AB641" s="2">
        <f t="shared" si="368"/>
        <v>0</v>
      </c>
      <c r="AC641" s="2">
        <f t="shared" si="369"/>
        <v>0</v>
      </c>
      <c r="AE641" s="10">
        <f t="shared" si="370"/>
        <v>5</v>
      </c>
      <c r="AF641" s="2">
        <f t="shared" si="371"/>
        <v>0</v>
      </c>
      <c r="AG641" s="2">
        <f t="shared" si="372"/>
        <v>0</v>
      </c>
      <c r="AH641" s="2">
        <f t="shared" si="373"/>
        <v>0</v>
      </c>
      <c r="AI641" s="2">
        <f t="shared" si="374"/>
        <v>0</v>
      </c>
      <c r="AK641">
        <f t="shared" si="375"/>
        <v>9</v>
      </c>
      <c r="AL641">
        <f t="shared" si="376"/>
        <v>2022</v>
      </c>
    </row>
    <row r="642" spans="1:87" x14ac:dyDescent="0.2">
      <c r="A642" s="7">
        <v>44828</v>
      </c>
      <c r="B642" s="2">
        <f t="shared" si="343"/>
        <v>0</v>
      </c>
      <c r="C642" s="2">
        <f t="shared" si="344"/>
        <v>0</v>
      </c>
      <c r="D642" s="2">
        <f t="shared" si="345"/>
        <v>0</v>
      </c>
      <c r="E642" s="2">
        <f t="shared" si="346"/>
        <v>0</v>
      </c>
      <c r="F642" s="2">
        <f t="shared" si="347"/>
        <v>0</v>
      </c>
      <c r="G642" s="2">
        <f t="shared" si="348"/>
        <v>0</v>
      </c>
      <c r="H642" s="2">
        <f t="shared" si="349"/>
        <v>0</v>
      </c>
      <c r="I642" s="2">
        <f t="shared" si="350"/>
        <v>0</v>
      </c>
      <c r="J642" s="2">
        <f t="shared" si="351"/>
        <v>0</v>
      </c>
      <c r="K642" s="2">
        <f t="shared" si="352"/>
        <v>0</v>
      </c>
      <c r="L642" s="2">
        <f t="shared" si="353"/>
        <v>0</v>
      </c>
      <c r="M642" s="2">
        <f t="shared" si="354"/>
        <v>0</v>
      </c>
      <c r="N642" s="2">
        <f t="shared" si="355"/>
        <v>0</v>
      </c>
      <c r="O642" s="2">
        <f t="shared" si="356"/>
        <v>0</v>
      </c>
      <c r="P642" s="2">
        <f t="shared" si="357"/>
        <v>0</v>
      </c>
      <c r="Q642" s="2">
        <f t="shared" si="358"/>
        <v>0</v>
      </c>
      <c r="R642" s="2">
        <f t="shared" si="359"/>
        <v>0</v>
      </c>
      <c r="S642" s="2">
        <f t="shared" si="360"/>
        <v>0</v>
      </c>
      <c r="T642" s="2">
        <f t="shared" si="361"/>
        <v>0</v>
      </c>
      <c r="U642" s="2">
        <f t="shared" si="362"/>
        <v>0</v>
      </c>
      <c r="V642" s="2">
        <f t="shared" si="363"/>
        <v>0</v>
      </c>
      <c r="W642" s="2">
        <f t="shared" si="364"/>
        <v>0</v>
      </c>
      <c r="X642" s="2">
        <f t="shared" si="365"/>
        <v>0</v>
      </c>
      <c r="Y642" s="2">
        <f t="shared" si="366"/>
        <v>0</v>
      </c>
      <c r="AA642" s="2">
        <f t="shared" si="367"/>
        <v>0</v>
      </c>
      <c r="AB642" s="2">
        <f t="shared" si="368"/>
        <v>0</v>
      </c>
      <c r="AC642" s="2">
        <f t="shared" si="369"/>
        <v>0</v>
      </c>
      <c r="AE642" s="10">
        <f t="shared" si="370"/>
        <v>6</v>
      </c>
      <c r="AF642" s="2">
        <f t="shared" si="371"/>
        <v>0</v>
      </c>
      <c r="AG642" s="2">
        <f t="shared" si="372"/>
        <v>0</v>
      </c>
      <c r="AH642" s="2">
        <f t="shared" si="373"/>
        <v>0</v>
      </c>
      <c r="AI642" s="2">
        <f t="shared" si="374"/>
        <v>0</v>
      </c>
      <c r="AK642">
        <f t="shared" si="375"/>
        <v>9</v>
      </c>
      <c r="AL642">
        <f t="shared" si="376"/>
        <v>2022</v>
      </c>
    </row>
    <row r="643" spans="1:87" x14ac:dyDescent="0.2">
      <c r="A643" s="7">
        <v>44829</v>
      </c>
      <c r="B643" s="2">
        <f t="shared" si="343"/>
        <v>0</v>
      </c>
      <c r="C643" s="2">
        <f t="shared" si="344"/>
        <v>0</v>
      </c>
      <c r="D643" s="2">
        <f t="shared" si="345"/>
        <v>0</v>
      </c>
      <c r="E643" s="2">
        <f t="shared" si="346"/>
        <v>0</v>
      </c>
      <c r="F643" s="2">
        <f t="shared" si="347"/>
        <v>0</v>
      </c>
      <c r="G643" s="2">
        <f t="shared" si="348"/>
        <v>0</v>
      </c>
      <c r="H643" s="2">
        <f t="shared" si="349"/>
        <v>0</v>
      </c>
      <c r="I643" s="2">
        <f t="shared" si="350"/>
        <v>0</v>
      </c>
      <c r="J643" s="2">
        <f t="shared" si="351"/>
        <v>0</v>
      </c>
      <c r="K643" s="2">
        <f t="shared" si="352"/>
        <v>0</v>
      </c>
      <c r="L643" s="2">
        <f t="shared" si="353"/>
        <v>0</v>
      </c>
      <c r="M643" s="2">
        <f t="shared" si="354"/>
        <v>0</v>
      </c>
      <c r="N643" s="2">
        <f t="shared" si="355"/>
        <v>0</v>
      </c>
      <c r="O643" s="2">
        <f t="shared" si="356"/>
        <v>0</v>
      </c>
      <c r="P643" s="2">
        <f t="shared" si="357"/>
        <v>0</v>
      </c>
      <c r="Q643" s="2">
        <f t="shared" si="358"/>
        <v>0</v>
      </c>
      <c r="R643" s="2">
        <f t="shared" si="359"/>
        <v>0</v>
      </c>
      <c r="S643" s="2">
        <f t="shared" si="360"/>
        <v>0</v>
      </c>
      <c r="T643" s="2">
        <f t="shared" si="361"/>
        <v>0</v>
      </c>
      <c r="U643" s="2">
        <f t="shared" si="362"/>
        <v>0</v>
      </c>
      <c r="V643" s="2">
        <f t="shared" si="363"/>
        <v>0</v>
      </c>
      <c r="W643" s="2">
        <f t="shared" si="364"/>
        <v>0</v>
      </c>
      <c r="X643" s="2">
        <f t="shared" si="365"/>
        <v>0</v>
      </c>
      <c r="Y643" s="2">
        <f t="shared" si="366"/>
        <v>0</v>
      </c>
      <c r="AA643" s="2">
        <f t="shared" si="367"/>
        <v>0</v>
      </c>
      <c r="AB643" s="2">
        <f t="shared" si="368"/>
        <v>0</v>
      </c>
      <c r="AC643" s="2">
        <f t="shared" si="369"/>
        <v>0</v>
      </c>
      <c r="AE643" s="10">
        <f t="shared" si="370"/>
        <v>7</v>
      </c>
      <c r="AF643" s="2">
        <f t="shared" si="371"/>
        <v>0</v>
      </c>
      <c r="AG643" s="2">
        <f t="shared" si="372"/>
        <v>0</v>
      </c>
      <c r="AH643" s="2">
        <f t="shared" si="373"/>
        <v>0</v>
      </c>
      <c r="AI643" s="2">
        <f t="shared" si="374"/>
        <v>0</v>
      </c>
      <c r="AK643">
        <f t="shared" si="375"/>
        <v>9</v>
      </c>
      <c r="AL643">
        <f t="shared" si="376"/>
        <v>2022</v>
      </c>
    </row>
    <row r="644" spans="1:87" x14ac:dyDescent="0.2">
      <c r="A644" s="7">
        <v>44830</v>
      </c>
      <c r="B644" s="2">
        <f t="shared" si="343"/>
        <v>0</v>
      </c>
      <c r="C644" s="2">
        <f t="shared" si="344"/>
        <v>0</v>
      </c>
      <c r="D644" s="2">
        <f t="shared" si="345"/>
        <v>0</v>
      </c>
      <c r="E644" s="2">
        <f t="shared" si="346"/>
        <v>0</v>
      </c>
      <c r="F644" s="2">
        <f t="shared" si="347"/>
        <v>0</v>
      </c>
      <c r="G644" s="2">
        <f t="shared" si="348"/>
        <v>0</v>
      </c>
      <c r="H644" s="2">
        <f t="shared" si="349"/>
        <v>0</v>
      </c>
      <c r="I644" s="2">
        <f t="shared" si="350"/>
        <v>0</v>
      </c>
      <c r="J644" s="2">
        <f t="shared" si="351"/>
        <v>0</v>
      </c>
      <c r="K644" s="2">
        <f t="shared" si="352"/>
        <v>0</v>
      </c>
      <c r="L644" s="2">
        <f t="shared" si="353"/>
        <v>0</v>
      </c>
      <c r="M644" s="2">
        <f t="shared" si="354"/>
        <v>0</v>
      </c>
      <c r="N644" s="2">
        <f t="shared" si="355"/>
        <v>0</v>
      </c>
      <c r="O644" s="2">
        <f t="shared" si="356"/>
        <v>0</v>
      </c>
      <c r="P644" s="2">
        <f t="shared" si="357"/>
        <v>0</v>
      </c>
      <c r="Q644" s="2">
        <f t="shared" si="358"/>
        <v>0</v>
      </c>
      <c r="R644" s="2">
        <f t="shared" si="359"/>
        <v>0</v>
      </c>
      <c r="S644" s="2">
        <f t="shared" si="360"/>
        <v>0</v>
      </c>
      <c r="T644" s="2">
        <f t="shared" si="361"/>
        <v>0</v>
      </c>
      <c r="U644" s="2">
        <f t="shared" si="362"/>
        <v>0</v>
      </c>
      <c r="V644" s="2">
        <f t="shared" si="363"/>
        <v>0</v>
      </c>
      <c r="W644" s="2">
        <f t="shared" si="364"/>
        <v>0</v>
      </c>
      <c r="X644" s="2">
        <f t="shared" si="365"/>
        <v>0</v>
      </c>
      <c r="Y644" s="2">
        <f t="shared" si="366"/>
        <v>0</v>
      </c>
      <c r="AA644" s="2">
        <f t="shared" si="367"/>
        <v>0</v>
      </c>
      <c r="AB644" s="2">
        <f t="shared" si="368"/>
        <v>0</v>
      </c>
      <c r="AC644" s="2">
        <f t="shared" si="369"/>
        <v>0</v>
      </c>
      <c r="AE644" s="10">
        <f t="shared" si="370"/>
        <v>1</v>
      </c>
      <c r="AF644" s="2">
        <f t="shared" si="371"/>
        <v>0</v>
      </c>
      <c r="AG644" s="2">
        <f t="shared" si="372"/>
        <v>0</v>
      </c>
      <c r="AH644" s="2">
        <f t="shared" si="373"/>
        <v>0</v>
      </c>
      <c r="AI644" s="2">
        <f t="shared" si="374"/>
        <v>0</v>
      </c>
      <c r="AK644">
        <f t="shared" si="375"/>
        <v>9</v>
      </c>
      <c r="AL644">
        <f t="shared" si="376"/>
        <v>2022</v>
      </c>
    </row>
    <row r="645" spans="1:87" x14ac:dyDescent="0.2">
      <c r="A645" s="7">
        <v>44831</v>
      </c>
      <c r="B645" s="2">
        <f t="shared" si="343"/>
        <v>0</v>
      </c>
      <c r="C645" s="2">
        <f t="shared" si="344"/>
        <v>0</v>
      </c>
      <c r="D645" s="2">
        <f t="shared" si="345"/>
        <v>0</v>
      </c>
      <c r="E645" s="2">
        <f t="shared" si="346"/>
        <v>0</v>
      </c>
      <c r="F645" s="2">
        <f t="shared" si="347"/>
        <v>0</v>
      </c>
      <c r="G645" s="2">
        <f t="shared" si="348"/>
        <v>0</v>
      </c>
      <c r="H645" s="2">
        <f t="shared" si="349"/>
        <v>0</v>
      </c>
      <c r="I645" s="2">
        <f t="shared" si="350"/>
        <v>0</v>
      </c>
      <c r="J645" s="2">
        <f t="shared" si="351"/>
        <v>0</v>
      </c>
      <c r="K645" s="2">
        <f t="shared" si="352"/>
        <v>0</v>
      </c>
      <c r="L645" s="2">
        <f t="shared" si="353"/>
        <v>0</v>
      </c>
      <c r="M645" s="2">
        <f t="shared" si="354"/>
        <v>0</v>
      </c>
      <c r="N645" s="2">
        <f t="shared" si="355"/>
        <v>0</v>
      </c>
      <c r="O645" s="2">
        <f t="shared" si="356"/>
        <v>0</v>
      </c>
      <c r="P645" s="2">
        <f t="shared" si="357"/>
        <v>0</v>
      </c>
      <c r="Q645" s="2">
        <f t="shared" si="358"/>
        <v>0</v>
      </c>
      <c r="R645" s="2">
        <f t="shared" si="359"/>
        <v>0</v>
      </c>
      <c r="S645" s="2">
        <f t="shared" si="360"/>
        <v>0</v>
      </c>
      <c r="T645" s="2">
        <f t="shared" si="361"/>
        <v>0</v>
      </c>
      <c r="U645" s="2">
        <f t="shared" si="362"/>
        <v>0</v>
      </c>
      <c r="V645" s="2">
        <f t="shared" si="363"/>
        <v>0</v>
      </c>
      <c r="W645" s="2">
        <f t="shared" si="364"/>
        <v>0</v>
      </c>
      <c r="X645" s="2">
        <f t="shared" si="365"/>
        <v>0</v>
      </c>
      <c r="Y645" s="2">
        <f t="shared" si="366"/>
        <v>0</v>
      </c>
      <c r="AA645" s="2">
        <f t="shared" si="367"/>
        <v>0</v>
      </c>
      <c r="AB645" s="2">
        <f t="shared" si="368"/>
        <v>0</v>
      </c>
      <c r="AC645" s="2">
        <f t="shared" si="369"/>
        <v>0</v>
      </c>
      <c r="AE645" s="10">
        <f t="shared" si="370"/>
        <v>2</v>
      </c>
      <c r="AF645" s="2">
        <f t="shared" si="371"/>
        <v>0</v>
      </c>
      <c r="AG645" s="2">
        <f t="shared" si="372"/>
        <v>0</v>
      </c>
      <c r="AH645" s="2">
        <f t="shared" si="373"/>
        <v>0</v>
      </c>
      <c r="AI645" s="2">
        <f t="shared" si="374"/>
        <v>0</v>
      </c>
      <c r="AK645">
        <f t="shared" si="375"/>
        <v>9</v>
      </c>
      <c r="AL645">
        <f t="shared" si="376"/>
        <v>2022</v>
      </c>
    </row>
    <row r="646" spans="1:87" x14ac:dyDescent="0.2">
      <c r="A646" s="7">
        <v>44832</v>
      </c>
      <c r="B646" s="2">
        <f t="shared" si="343"/>
        <v>0</v>
      </c>
      <c r="C646" s="2">
        <f t="shared" si="344"/>
        <v>0</v>
      </c>
      <c r="D646" s="2">
        <f t="shared" si="345"/>
        <v>0</v>
      </c>
      <c r="E646" s="2">
        <f t="shared" si="346"/>
        <v>0</v>
      </c>
      <c r="F646" s="2">
        <f t="shared" si="347"/>
        <v>0</v>
      </c>
      <c r="G646" s="2">
        <f t="shared" si="348"/>
        <v>0</v>
      </c>
      <c r="H646" s="2">
        <f t="shared" si="349"/>
        <v>0</v>
      </c>
      <c r="I646" s="2">
        <f t="shared" si="350"/>
        <v>0</v>
      </c>
      <c r="J646" s="2">
        <f t="shared" si="351"/>
        <v>0</v>
      </c>
      <c r="K646" s="2">
        <f t="shared" si="352"/>
        <v>0</v>
      </c>
      <c r="L646" s="2">
        <f t="shared" si="353"/>
        <v>0</v>
      </c>
      <c r="M646" s="2">
        <f t="shared" si="354"/>
        <v>0</v>
      </c>
      <c r="N646" s="2">
        <f t="shared" si="355"/>
        <v>0</v>
      </c>
      <c r="O646" s="2">
        <f t="shared" si="356"/>
        <v>0</v>
      </c>
      <c r="P646" s="2">
        <f t="shared" si="357"/>
        <v>0</v>
      </c>
      <c r="Q646" s="2">
        <f t="shared" si="358"/>
        <v>0</v>
      </c>
      <c r="R646" s="2">
        <f t="shared" si="359"/>
        <v>0</v>
      </c>
      <c r="S646" s="2">
        <f t="shared" si="360"/>
        <v>0</v>
      </c>
      <c r="T646" s="2">
        <f t="shared" si="361"/>
        <v>0</v>
      </c>
      <c r="U646" s="2">
        <f t="shared" si="362"/>
        <v>0</v>
      </c>
      <c r="V646" s="2">
        <f t="shared" si="363"/>
        <v>0</v>
      </c>
      <c r="W646" s="2">
        <f t="shared" si="364"/>
        <v>0</v>
      </c>
      <c r="X646" s="2">
        <f t="shared" si="365"/>
        <v>0</v>
      </c>
      <c r="Y646" s="2">
        <f t="shared" si="366"/>
        <v>0</v>
      </c>
      <c r="AA646" s="2">
        <f t="shared" si="367"/>
        <v>0</v>
      </c>
      <c r="AB646" s="2">
        <f t="shared" si="368"/>
        <v>0</v>
      </c>
      <c r="AC646" s="2">
        <f t="shared" si="369"/>
        <v>0</v>
      </c>
      <c r="AE646" s="10">
        <f t="shared" si="370"/>
        <v>3</v>
      </c>
      <c r="AF646" s="2">
        <f t="shared" si="371"/>
        <v>0</v>
      </c>
      <c r="AG646" s="2">
        <f t="shared" si="372"/>
        <v>0</v>
      </c>
      <c r="AH646" s="2">
        <f t="shared" si="373"/>
        <v>0</v>
      </c>
      <c r="AI646" s="2">
        <f t="shared" si="374"/>
        <v>0</v>
      </c>
      <c r="AK646">
        <f t="shared" si="375"/>
        <v>9</v>
      </c>
      <c r="AL646">
        <f t="shared" si="376"/>
        <v>2022</v>
      </c>
    </row>
    <row r="647" spans="1:87" x14ac:dyDescent="0.2">
      <c r="A647" s="7">
        <v>44833</v>
      </c>
      <c r="B647" s="2">
        <f t="shared" si="343"/>
        <v>0</v>
      </c>
      <c r="C647" s="2">
        <f t="shared" si="344"/>
        <v>0</v>
      </c>
      <c r="D647" s="2">
        <f t="shared" si="345"/>
        <v>0</v>
      </c>
      <c r="E647" s="2">
        <f t="shared" si="346"/>
        <v>0</v>
      </c>
      <c r="F647" s="2">
        <f t="shared" si="347"/>
        <v>0</v>
      </c>
      <c r="G647" s="2">
        <f t="shared" si="348"/>
        <v>0</v>
      </c>
      <c r="H647" s="2">
        <f t="shared" si="349"/>
        <v>0</v>
      </c>
      <c r="I647" s="2">
        <f t="shared" si="350"/>
        <v>0</v>
      </c>
      <c r="J647" s="2">
        <f t="shared" si="351"/>
        <v>0</v>
      </c>
      <c r="K647" s="2">
        <f t="shared" si="352"/>
        <v>0</v>
      </c>
      <c r="L647" s="2">
        <f t="shared" si="353"/>
        <v>0</v>
      </c>
      <c r="M647" s="2">
        <f t="shared" si="354"/>
        <v>0</v>
      </c>
      <c r="N647" s="2">
        <f t="shared" si="355"/>
        <v>0</v>
      </c>
      <c r="O647" s="2">
        <f t="shared" si="356"/>
        <v>0</v>
      </c>
      <c r="P647" s="2">
        <f t="shared" si="357"/>
        <v>0</v>
      </c>
      <c r="Q647" s="2">
        <f t="shared" si="358"/>
        <v>0</v>
      </c>
      <c r="R647" s="2">
        <f t="shared" si="359"/>
        <v>0</v>
      </c>
      <c r="S647" s="2">
        <f t="shared" si="360"/>
        <v>0</v>
      </c>
      <c r="T647" s="2">
        <f t="shared" si="361"/>
        <v>0</v>
      </c>
      <c r="U647" s="2">
        <f t="shared" si="362"/>
        <v>0</v>
      </c>
      <c r="V647" s="2">
        <f t="shared" si="363"/>
        <v>0</v>
      </c>
      <c r="W647" s="2">
        <f t="shared" si="364"/>
        <v>0</v>
      </c>
      <c r="X647" s="2">
        <f t="shared" si="365"/>
        <v>0</v>
      </c>
      <c r="Y647" s="2">
        <f t="shared" si="366"/>
        <v>0</v>
      </c>
      <c r="AA647" s="2">
        <f t="shared" si="367"/>
        <v>0</v>
      </c>
      <c r="AB647" s="2">
        <f t="shared" si="368"/>
        <v>0</v>
      </c>
      <c r="AC647" s="2">
        <f t="shared" si="369"/>
        <v>0</v>
      </c>
      <c r="AE647" s="10">
        <f t="shared" si="370"/>
        <v>4</v>
      </c>
      <c r="AF647" s="2">
        <f t="shared" si="371"/>
        <v>0</v>
      </c>
      <c r="AG647" s="2">
        <f t="shared" si="372"/>
        <v>0</v>
      </c>
      <c r="AH647" s="2">
        <f t="shared" si="373"/>
        <v>0</v>
      </c>
      <c r="AI647" s="2">
        <f t="shared" si="374"/>
        <v>0</v>
      </c>
      <c r="AK647">
        <f t="shared" si="375"/>
        <v>9</v>
      </c>
      <c r="AL647">
        <f t="shared" si="376"/>
        <v>2022</v>
      </c>
    </row>
    <row r="648" spans="1:87" x14ac:dyDescent="0.2">
      <c r="A648" s="7">
        <v>44834</v>
      </c>
      <c r="B648" s="2">
        <f t="shared" si="343"/>
        <v>0</v>
      </c>
      <c r="C648" s="2">
        <f t="shared" si="344"/>
        <v>0</v>
      </c>
      <c r="D648" s="2">
        <f t="shared" si="345"/>
        <v>0</v>
      </c>
      <c r="E648" s="2">
        <f t="shared" si="346"/>
        <v>0</v>
      </c>
      <c r="F648" s="2">
        <f t="shared" si="347"/>
        <v>0</v>
      </c>
      <c r="G648" s="2">
        <f t="shared" si="348"/>
        <v>0</v>
      </c>
      <c r="H648" s="2">
        <f t="shared" si="349"/>
        <v>0</v>
      </c>
      <c r="I648" s="2">
        <f t="shared" si="350"/>
        <v>0</v>
      </c>
      <c r="J648" s="2">
        <f t="shared" si="351"/>
        <v>0</v>
      </c>
      <c r="K648" s="2">
        <f t="shared" si="352"/>
        <v>0</v>
      </c>
      <c r="L648" s="2">
        <f t="shared" si="353"/>
        <v>0</v>
      </c>
      <c r="M648" s="2">
        <f t="shared" si="354"/>
        <v>0</v>
      </c>
      <c r="N648" s="2">
        <f t="shared" si="355"/>
        <v>0</v>
      </c>
      <c r="O648" s="2">
        <f t="shared" si="356"/>
        <v>0</v>
      </c>
      <c r="P648" s="2">
        <f t="shared" si="357"/>
        <v>0</v>
      </c>
      <c r="Q648" s="2">
        <f t="shared" si="358"/>
        <v>0</v>
      </c>
      <c r="R648" s="2">
        <f t="shared" si="359"/>
        <v>0</v>
      </c>
      <c r="S648" s="2">
        <f t="shared" si="360"/>
        <v>0</v>
      </c>
      <c r="T648" s="2">
        <f t="shared" si="361"/>
        <v>0</v>
      </c>
      <c r="U648" s="2">
        <f t="shared" si="362"/>
        <v>0</v>
      </c>
      <c r="V648" s="2">
        <f t="shared" si="363"/>
        <v>0</v>
      </c>
      <c r="W648" s="2">
        <f t="shared" si="364"/>
        <v>0</v>
      </c>
      <c r="X648" s="2">
        <f t="shared" si="365"/>
        <v>0</v>
      </c>
      <c r="Y648" s="2">
        <f t="shared" si="366"/>
        <v>0</v>
      </c>
      <c r="AA648" s="2">
        <f t="shared" si="367"/>
        <v>0</v>
      </c>
      <c r="AB648" s="2">
        <f t="shared" si="368"/>
        <v>0</v>
      </c>
      <c r="AC648" s="2">
        <f t="shared" si="369"/>
        <v>0</v>
      </c>
      <c r="AE648" s="10">
        <f t="shared" si="370"/>
        <v>5</v>
      </c>
      <c r="AF648" s="2">
        <f t="shared" si="371"/>
        <v>0</v>
      </c>
      <c r="AG648" s="2">
        <f t="shared" si="372"/>
        <v>0</v>
      </c>
      <c r="AH648" s="2">
        <f t="shared" si="373"/>
        <v>0</v>
      </c>
      <c r="AI648" s="2">
        <f t="shared" si="374"/>
        <v>0</v>
      </c>
      <c r="AK648">
        <f t="shared" si="375"/>
        <v>9</v>
      </c>
      <c r="AL648">
        <f t="shared" si="376"/>
        <v>2022</v>
      </c>
    </row>
    <row r="649" spans="1:87" x14ac:dyDescent="0.2">
      <c r="A649" s="7">
        <v>44835</v>
      </c>
      <c r="B649" s="2">
        <f t="shared" si="343"/>
        <v>0</v>
      </c>
      <c r="C649" s="2">
        <f t="shared" si="344"/>
        <v>0</v>
      </c>
      <c r="D649" s="2">
        <f t="shared" si="345"/>
        <v>0</v>
      </c>
      <c r="E649" s="2">
        <f t="shared" si="346"/>
        <v>0</v>
      </c>
      <c r="F649" s="2">
        <f t="shared" si="347"/>
        <v>0</v>
      </c>
      <c r="G649" s="2">
        <f t="shared" si="348"/>
        <v>0</v>
      </c>
      <c r="H649" s="2">
        <f t="shared" si="349"/>
        <v>0</v>
      </c>
      <c r="I649" s="2">
        <f t="shared" si="350"/>
        <v>0</v>
      </c>
      <c r="J649" s="2">
        <f t="shared" si="351"/>
        <v>0</v>
      </c>
      <c r="K649" s="2">
        <f t="shared" si="352"/>
        <v>0</v>
      </c>
      <c r="L649" s="2">
        <f t="shared" si="353"/>
        <v>0</v>
      </c>
      <c r="M649" s="2">
        <f t="shared" si="354"/>
        <v>0</v>
      </c>
      <c r="N649" s="2">
        <f t="shared" si="355"/>
        <v>0</v>
      </c>
      <c r="O649" s="2">
        <f t="shared" si="356"/>
        <v>0</v>
      </c>
      <c r="P649" s="2">
        <f t="shared" si="357"/>
        <v>0</v>
      </c>
      <c r="Q649" s="2">
        <f t="shared" si="358"/>
        <v>0</v>
      </c>
      <c r="R649" s="2">
        <f t="shared" si="359"/>
        <v>0</v>
      </c>
      <c r="S649" s="2">
        <f t="shared" si="360"/>
        <v>0</v>
      </c>
      <c r="T649" s="2">
        <f t="shared" si="361"/>
        <v>0</v>
      </c>
      <c r="U649" s="2">
        <f t="shared" si="362"/>
        <v>0</v>
      </c>
      <c r="V649" s="2">
        <f t="shared" si="363"/>
        <v>0</v>
      </c>
      <c r="W649" s="2">
        <f t="shared" si="364"/>
        <v>0</v>
      </c>
      <c r="X649" s="2">
        <f t="shared" si="365"/>
        <v>0</v>
      </c>
      <c r="Y649" s="2">
        <f t="shared" si="366"/>
        <v>0</v>
      </c>
      <c r="AA649" s="2">
        <f t="shared" si="367"/>
        <v>0</v>
      </c>
      <c r="AB649" s="2">
        <f t="shared" si="368"/>
        <v>0</v>
      </c>
      <c r="AC649" s="2">
        <f t="shared" si="369"/>
        <v>0</v>
      </c>
      <c r="AE649" s="10">
        <f t="shared" si="370"/>
        <v>6</v>
      </c>
      <c r="AF649" s="2">
        <f t="shared" si="371"/>
        <v>0</v>
      </c>
      <c r="AG649" s="2">
        <f t="shared" si="372"/>
        <v>0</v>
      </c>
      <c r="AH649" s="2">
        <f t="shared" si="373"/>
        <v>0</v>
      </c>
      <c r="AI649" s="2">
        <f t="shared" si="374"/>
        <v>0</v>
      </c>
      <c r="AK649">
        <f t="shared" si="375"/>
        <v>10</v>
      </c>
      <c r="AL649">
        <f t="shared" si="376"/>
        <v>2022</v>
      </c>
    </row>
    <row r="650" spans="1:87" x14ac:dyDescent="0.2">
      <c r="A650" s="7">
        <v>44836</v>
      </c>
      <c r="B650" s="2">
        <f t="shared" si="343"/>
        <v>0</v>
      </c>
      <c r="C650" s="2">
        <f t="shared" si="344"/>
        <v>0</v>
      </c>
      <c r="D650" s="2">
        <f t="shared" si="345"/>
        <v>0</v>
      </c>
      <c r="E650" s="2">
        <f t="shared" si="346"/>
        <v>0</v>
      </c>
      <c r="F650" s="2">
        <f t="shared" si="347"/>
        <v>0</v>
      </c>
      <c r="G650" s="2">
        <f t="shared" si="348"/>
        <v>0</v>
      </c>
      <c r="H650" s="2">
        <f t="shared" si="349"/>
        <v>0</v>
      </c>
      <c r="I650" s="2">
        <f t="shared" si="350"/>
        <v>0</v>
      </c>
      <c r="J650" s="2">
        <f t="shared" si="351"/>
        <v>0</v>
      </c>
      <c r="K650" s="2">
        <f t="shared" si="352"/>
        <v>0</v>
      </c>
      <c r="L650" s="2">
        <f t="shared" si="353"/>
        <v>0</v>
      </c>
      <c r="M650" s="2">
        <f t="shared" si="354"/>
        <v>0</v>
      </c>
      <c r="N650" s="2">
        <f t="shared" si="355"/>
        <v>0</v>
      </c>
      <c r="O650" s="2">
        <f t="shared" si="356"/>
        <v>0</v>
      </c>
      <c r="P650" s="2">
        <f t="shared" si="357"/>
        <v>0</v>
      </c>
      <c r="Q650" s="2">
        <f t="shared" si="358"/>
        <v>0</v>
      </c>
      <c r="R650" s="2">
        <f t="shared" si="359"/>
        <v>0</v>
      </c>
      <c r="S650" s="2">
        <f t="shared" si="360"/>
        <v>0</v>
      </c>
      <c r="T650" s="2">
        <f t="shared" si="361"/>
        <v>0</v>
      </c>
      <c r="U650" s="2">
        <f t="shared" si="362"/>
        <v>0</v>
      </c>
      <c r="V650" s="2">
        <f t="shared" si="363"/>
        <v>0</v>
      </c>
      <c r="W650" s="2">
        <f t="shared" si="364"/>
        <v>0</v>
      </c>
      <c r="X650" s="2">
        <f t="shared" si="365"/>
        <v>0</v>
      </c>
      <c r="Y650" s="2">
        <f t="shared" si="366"/>
        <v>0</v>
      </c>
      <c r="AA650" s="2">
        <f t="shared" si="367"/>
        <v>0</v>
      </c>
      <c r="AB650" s="2">
        <f t="shared" si="368"/>
        <v>0</v>
      </c>
      <c r="AC650" s="2">
        <f t="shared" si="369"/>
        <v>0</v>
      </c>
      <c r="AE650" s="10">
        <f t="shared" si="370"/>
        <v>7</v>
      </c>
      <c r="AF650" s="2">
        <f t="shared" si="371"/>
        <v>0</v>
      </c>
      <c r="AG650" s="2">
        <f t="shared" si="372"/>
        <v>0</v>
      </c>
      <c r="AH650" s="2">
        <f t="shared" si="373"/>
        <v>0</v>
      </c>
      <c r="AI650" s="2">
        <f t="shared" si="374"/>
        <v>0</v>
      </c>
      <c r="AK650">
        <f t="shared" si="375"/>
        <v>10</v>
      </c>
      <c r="AL650">
        <f t="shared" si="376"/>
        <v>2022</v>
      </c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367"/>
        <v>0</v>
      </c>
      <c r="AB651" s="2">
        <f t="shared" si="368"/>
        <v>0</v>
      </c>
      <c r="AC651" s="2">
        <f t="shared" si="369"/>
        <v>0</v>
      </c>
      <c r="AE651" s="10">
        <f t="shared" si="370"/>
        <v>1</v>
      </c>
      <c r="AF651" s="2">
        <f t="shared" si="371"/>
        <v>0</v>
      </c>
      <c r="AG651" s="2">
        <f t="shared" si="372"/>
        <v>0</v>
      </c>
      <c r="AH651" s="2">
        <f t="shared" si="373"/>
        <v>0</v>
      </c>
      <c r="AI651" s="2">
        <f t="shared" si="374"/>
        <v>0</v>
      </c>
      <c r="AK651">
        <f t="shared" si="375"/>
        <v>1</v>
      </c>
      <c r="AL651">
        <f t="shared" si="376"/>
        <v>1900</v>
      </c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si="367"/>
        <v>0</v>
      </c>
      <c r="AB652" s="2">
        <f t="shared" si="368"/>
        <v>0</v>
      </c>
      <c r="AC652" s="2">
        <f t="shared" si="369"/>
        <v>0</v>
      </c>
      <c r="AE652" s="10">
        <f t="shared" si="370"/>
        <v>7</v>
      </c>
      <c r="AF652" s="2">
        <f t="shared" si="371"/>
        <v>0</v>
      </c>
      <c r="AG652" s="2">
        <f t="shared" si="372"/>
        <v>0</v>
      </c>
      <c r="AH652" s="2">
        <f t="shared" si="373"/>
        <v>0</v>
      </c>
      <c r="AI652" s="2">
        <f t="shared" si="374"/>
        <v>0</v>
      </c>
      <c r="AK652">
        <f t="shared" si="375"/>
        <v>1</v>
      </c>
      <c r="AL652">
        <f t="shared" si="376"/>
        <v>1900</v>
      </c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ref="AA653:AA661" si="377">IF(AND(AE653&gt;1,AE653&lt;7),MAX(I653:M653,R653:U653),0)</f>
        <v>0</v>
      </c>
      <c r="AB653" s="2">
        <f t="shared" ref="AB653:AB661" si="378">IF(AND(AE653&gt;1,AE653&lt;7),MAX(N653:Q653),MAX(I653:U653))</f>
        <v>0</v>
      </c>
      <c r="AC653" s="2">
        <f t="shared" ref="AC653:AC661" si="379">MAX(B653:H653,V653:Y653)</f>
        <v>0</v>
      </c>
      <c r="AE653" s="10">
        <f t="shared" ref="AE653:AE661" si="380">WEEKDAY(A652)</f>
        <v>7</v>
      </c>
      <c r="AF653" s="2">
        <f t="shared" ref="AF653:AF661" si="381">IF(AND(AE653&gt;1,AE653&lt;7),SUM(I653:M653,R653:U653),0)</f>
        <v>0</v>
      </c>
      <c r="AG653" s="2">
        <f t="shared" ref="AG653:AG661" si="382">IF(AND(AE653&gt;1,AE653&lt;7),SUM(N653:Q653),SUM(I653:U653))</f>
        <v>0</v>
      </c>
      <c r="AH653" s="2">
        <f t="shared" ref="AH653:AH661" si="383">SUM(B653:Y653)-AF653-AG653</f>
        <v>0</v>
      </c>
      <c r="AI653" s="2">
        <f t="shared" ref="AI653:AI661" si="384">SUM(B653:Y653)</f>
        <v>0</v>
      </c>
      <c r="AK653">
        <f t="shared" si="375"/>
        <v>1</v>
      </c>
      <c r="AL653">
        <f t="shared" si="376"/>
        <v>1900</v>
      </c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377"/>
        <v>0</v>
      </c>
      <c r="AB654" s="2">
        <f t="shared" si="378"/>
        <v>0</v>
      </c>
      <c r="AC654" s="2">
        <f t="shared" si="379"/>
        <v>0</v>
      </c>
      <c r="AE654" s="10">
        <f t="shared" si="380"/>
        <v>7</v>
      </c>
      <c r="AF654" s="2">
        <f t="shared" si="381"/>
        <v>0</v>
      </c>
      <c r="AG654" s="2">
        <f t="shared" si="382"/>
        <v>0</v>
      </c>
      <c r="AH654" s="2">
        <f t="shared" si="383"/>
        <v>0</v>
      </c>
      <c r="AI654" s="2">
        <f t="shared" si="384"/>
        <v>0</v>
      </c>
      <c r="AK654">
        <f t="shared" si="375"/>
        <v>1</v>
      </c>
      <c r="AL654">
        <f t="shared" si="376"/>
        <v>1900</v>
      </c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377"/>
        <v>0</v>
      </c>
      <c r="AB655" s="2">
        <f t="shared" si="378"/>
        <v>0</v>
      </c>
      <c r="AC655" s="2">
        <f t="shared" si="379"/>
        <v>0</v>
      </c>
      <c r="AE655" s="10">
        <f t="shared" si="380"/>
        <v>7</v>
      </c>
      <c r="AF655" s="2">
        <f t="shared" si="381"/>
        <v>0</v>
      </c>
      <c r="AG655" s="2">
        <f t="shared" si="382"/>
        <v>0</v>
      </c>
      <c r="AH655" s="2">
        <f t="shared" si="383"/>
        <v>0</v>
      </c>
      <c r="AI655" s="2">
        <f t="shared" si="384"/>
        <v>0</v>
      </c>
      <c r="AK655">
        <f t="shared" si="375"/>
        <v>1</v>
      </c>
      <c r="AL655">
        <f t="shared" si="376"/>
        <v>1900</v>
      </c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377"/>
        <v>0</v>
      </c>
      <c r="AB656" s="2">
        <f t="shared" si="378"/>
        <v>0</v>
      </c>
      <c r="AC656" s="2">
        <f t="shared" si="379"/>
        <v>0</v>
      </c>
      <c r="AE656" s="10">
        <f t="shared" si="380"/>
        <v>7</v>
      </c>
      <c r="AF656" s="2">
        <f t="shared" si="381"/>
        <v>0</v>
      </c>
      <c r="AG656" s="2">
        <f t="shared" si="382"/>
        <v>0</v>
      </c>
      <c r="AH656" s="2">
        <f t="shared" si="383"/>
        <v>0</v>
      </c>
      <c r="AI656" s="2">
        <f t="shared" si="384"/>
        <v>0</v>
      </c>
      <c r="AK656">
        <f t="shared" si="375"/>
        <v>1</v>
      </c>
      <c r="AL656">
        <f t="shared" si="376"/>
        <v>1900</v>
      </c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377"/>
        <v>0</v>
      </c>
      <c r="AB657" s="2">
        <f t="shared" si="378"/>
        <v>0</v>
      </c>
      <c r="AC657" s="2">
        <f t="shared" si="379"/>
        <v>0</v>
      </c>
      <c r="AE657" s="10">
        <f t="shared" si="380"/>
        <v>7</v>
      </c>
      <c r="AF657" s="2">
        <f t="shared" si="381"/>
        <v>0</v>
      </c>
      <c r="AG657" s="2">
        <f t="shared" si="382"/>
        <v>0</v>
      </c>
      <c r="AH657" s="2">
        <f t="shared" si="383"/>
        <v>0</v>
      </c>
      <c r="AI657" s="2">
        <f t="shared" si="384"/>
        <v>0</v>
      </c>
      <c r="AK657">
        <f t="shared" si="375"/>
        <v>1</v>
      </c>
      <c r="AL657">
        <f t="shared" si="376"/>
        <v>1900</v>
      </c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377"/>
        <v>0</v>
      </c>
      <c r="AB658" s="2">
        <f t="shared" si="378"/>
        <v>0</v>
      </c>
      <c r="AC658" s="2">
        <f t="shared" si="379"/>
        <v>0</v>
      </c>
      <c r="AE658" s="10">
        <f t="shared" si="380"/>
        <v>7</v>
      </c>
      <c r="AF658" s="2">
        <f t="shared" si="381"/>
        <v>0</v>
      </c>
      <c r="AG658" s="2">
        <f t="shared" si="382"/>
        <v>0</v>
      </c>
      <c r="AH658" s="2">
        <f t="shared" si="383"/>
        <v>0</v>
      </c>
      <c r="AI658" s="2">
        <f t="shared" si="384"/>
        <v>0</v>
      </c>
      <c r="AK658">
        <f t="shared" si="375"/>
        <v>1</v>
      </c>
      <c r="AL658">
        <f t="shared" si="376"/>
        <v>1900</v>
      </c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377"/>
        <v>0</v>
      </c>
      <c r="AB659" s="2">
        <f t="shared" si="378"/>
        <v>0</v>
      </c>
      <c r="AC659" s="2">
        <f t="shared" si="379"/>
        <v>0</v>
      </c>
      <c r="AE659" s="10">
        <f t="shared" si="380"/>
        <v>7</v>
      </c>
      <c r="AF659" s="2">
        <f t="shared" si="381"/>
        <v>0</v>
      </c>
      <c r="AG659" s="2">
        <f t="shared" si="382"/>
        <v>0</v>
      </c>
      <c r="AH659" s="2">
        <f t="shared" si="383"/>
        <v>0</v>
      </c>
      <c r="AI659" s="2">
        <f t="shared" si="384"/>
        <v>0</v>
      </c>
      <c r="AK659">
        <f t="shared" si="375"/>
        <v>1</v>
      </c>
      <c r="AL659">
        <f t="shared" si="376"/>
        <v>1900</v>
      </c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377"/>
        <v>0</v>
      </c>
      <c r="AB660" s="2">
        <f t="shared" si="378"/>
        <v>0</v>
      </c>
      <c r="AC660" s="2">
        <f t="shared" si="379"/>
        <v>0</v>
      </c>
      <c r="AE660" s="10">
        <f t="shared" si="380"/>
        <v>7</v>
      </c>
      <c r="AF660" s="2">
        <f t="shared" si="381"/>
        <v>0</v>
      </c>
      <c r="AG660" s="2">
        <f t="shared" si="382"/>
        <v>0</v>
      </c>
      <c r="AH660" s="2">
        <f t="shared" si="383"/>
        <v>0</v>
      </c>
      <c r="AI660" s="2">
        <f t="shared" si="384"/>
        <v>0</v>
      </c>
      <c r="AK660">
        <f t="shared" si="375"/>
        <v>1</v>
      </c>
      <c r="AL660">
        <f t="shared" si="376"/>
        <v>1900</v>
      </c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377"/>
        <v>0</v>
      </c>
      <c r="AB661" s="2">
        <f t="shared" si="378"/>
        <v>0</v>
      </c>
      <c r="AC661" s="2">
        <f t="shared" si="379"/>
        <v>0</v>
      </c>
      <c r="AE661" s="10">
        <f t="shared" si="380"/>
        <v>7</v>
      </c>
      <c r="AF661" s="2">
        <f t="shared" si="381"/>
        <v>0</v>
      </c>
      <c r="AG661" s="2">
        <f t="shared" si="382"/>
        <v>0</v>
      </c>
      <c r="AH661" s="2">
        <f t="shared" si="383"/>
        <v>0</v>
      </c>
      <c r="AI661" s="2">
        <f t="shared" si="384"/>
        <v>0</v>
      </c>
      <c r="AK661">
        <f t="shared" si="375"/>
        <v>1</v>
      </c>
      <c r="AL661">
        <f t="shared" si="376"/>
        <v>1900</v>
      </c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ref="AA662:AA680" si="385">IF(AND(AE662&gt;1,AE662&lt;7),MAX(I662:M662,R662:U662),0)</f>
        <v>0</v>
      </c>
      <c r="AB662" s="2">
        <f t="shared" ref="AB662:AB680" si="386">IF(AND(AE662&gt;1,AE662&lt;7),MAX(N662:Q662),MAX(I662:U662))</f>
        <v>0</v>
      </c>
      <c r="AC662" s="2">
        <f t="shared" ref="AC662:AC680" si="387">MAX(B662:H662,V662:Y662)</f>
        <v>0</v>
      </c>
      <c r="AE662" s="10">
        <f t="shared" ref="AE662:AE680" si="388">WEEKDAY(A661)</f>
        <v>7</v>
      </c>
      <c r="AF662" s="2">
        <f t="shared" ref="AF662:AF680" si="389">IF(AND(AE662&gt;1,AE662&lt;7),SUM(I662:M662,R662:U662),0)</f>
        <v>0</v>
      </c>
      <c r="AG662" s="2">
        <f t="shared" ref="AG662:AG680" si="390">IF(AND(AE662&gt;1,AE662&lt;7),SUM(N662:Q662),SUM(I662:U662))</f>
        <v>0</v>
      </c>
      <c r="AH662" s="2">
        <f t="shared" ref="AH662:AH680" si="391">SUM(B662:Y662)-AF662-AG662</f>
        <v>0</v>
      </c>
      <c r="AI662" s="2">
        <f t="shared" ref="AI662:AI680" si="392">SUM(B662:Y662)</f>
        <v>0</v>
      </c>
      <c r="AK662">
        <f t="shared" si="375"/>
        <v>1</v>
      </c>
      <c r="AL662">
        <f t="shared" si="376"/>
        <v>1900</v>
      </c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385"/>
        <v>0</v>
      </c>
      <c r="AB663" s="2">
        <f t="shared" si="386"/>
        <v>0</v>
      </c>
      <c r="AC663" s="2">
        <f t="shared" si="387"/>
        <v>0</v>
      </c>
      <c r="AE663" s="10">
        <f t="shared" si="388"/>
        <v>7</v>
      </c>
      <c r="AF663" s="2">
        <f t="shared" si="389"/>
        <v>0</v>
      </c>
      <c r="AG663" s="2">
        <f t="shared" si="390"/>
        <v>0</v>
      </c>
      <c r="AH663" s="2">
        <f t="shared" si="391"/>
        <v>0</v>
      </c>
      <c r="AI663" s="2">
        <f t="shared" si="392"/>
        <v>0</v>
      </c>
      <c r="AK663">
        <f t="shared" si="375"/>
        <v>1</v>
      </c>
      <c r="AL663">
        <f t="shared" si="376"/>
        <v>1900</v>
      </c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385"/>
        <v>0</v>
      </c>
      <c r="AB664" s="2">
        <f t="shared" si="386"/>
        <v>0</v>
      </c>
      <c r="AC664" s="2">
        <f t="shared" si="387"/>
        <v>0</v>
      </c>
      <c r="AE664" s="10">
        <f t="shared" si="388"/>
        <v>7</v>
      </c>
      <c r="AF664" s="2">
        <f t="shared" si="389"/>
        <v>0</v>
      </c>
      <c r="AG664" s="2">
        <f t="shared" si="390"/>
        <v>0</v>
      </c>
      <c r="AH664" s="2">
        <f t="shared" si="391"/>
        <v>0</v>
      </c>
      <c r="AI664" s="2">
        <f t="shared" si="392"/>
        <v>0</v>
      </c>
      <c r="AK664">
        <f t="shared" si="375"/>
        <v>1</v>
      </c>
      <c r="AL664">
        <f t="shared" si="376"/>
        <v>1900</v>
      </c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385"/>
        <v>0</v>
      </c>
      <c r="AB665" s="2">
        <f t="shared" si="386"/>
        <v>0</v>
      </c>
      <c r="AC665" s="2">
        <f t="shared" si="387"/>
        <v>0</v>
      </c>
      <c r="AE665" s="10">
        <f t="shared" si="388"/>
        <v>7</v>
      </c>
      <c r="AF665" s="2">
        <f t="shared" si="389"/>
        <v>0</v>
      </c>
      <c r="AG665" s="2">
        <f t="shared" si="390"/>
        <v>0</v>
      </c>
      <c r="AH665" s="2">
        <f t="shared" si="391"/>
        <v>0</v>
      </c>
      <c r="AI665" s="2">
        <f t="shared" si="392"/>
        <v>0</v>
      </c>
      <c r="AK665">
        <f t="shared" si="375"/>
        <v>1</v>
      </c>
      <c r="AL665">
        <f t="shared" si="376"/>
        <v>1900</v>
      </c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385"/>
        <v>0</v>
      </c>
      <c r="AB666" s="2">
        <f t="shared" si="386"/>
        <v>0</v>
      </c>
      <c r="AC666" s="2">
        <f t="shared" si="387"/>
        <v>0</v>
      </c>
      <c r="AE666" s="10">
        <f t="shared" si="388"/>
        <v>7</v>
      </c>
      <c r="AF666" s="2">
        <f t="shared" si="389"/>
        <v>0</v>
      </c>
      <c r="AG666" s="2">
        <f t="shared" si="390"/>
        <v>0</v>
      </c>
      <c r="AH666" s="2">
        <f t="shared" si="391"/>
        <v>0</v>
      </c>
      <c r="AI666" s="2">
        <f t="shared" si="392"/>
        <v>0</v>
      </c>
      <c r="AK666">
        <f t="shared" si="375"/>
        <v>1</v>
      </c>
      <c r="AL666">
        <f t="shared" si="376"/>
        <v>1900</v>
      </c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385"/>
        <v>0</v>
      </c>
      <c r="AB667" s="2">
        <f t="shared" si="386"/>
        <v>0</v>
      </c>
      <c r="AC667" s="2">
        <f t="shared" si="387"/>
        <v>0</v>
      </c>
      <c r="AE667" s="10">
        <f t="shared" si="388"/>
        <v>7</v>
      </c>
      <c r="AF667" s="2">
        <f t="shared" si="389"/>
        <v>0</v>
      </c>
      <c r="AG667" s="2">
        <f t="shared" si="390"/>
        <v>0</v>
      </c>
      <c r="AH667" s="2">
        <f t="shared" si="391"/>
        <v>0</v>
      </c>
      <c r="AI667" s="2">
        <f t="shared" si="392"/>
        <v>0</v>
      </c>
      <c r="AK667">
        <f t="shared" si="375"/>
        <v>1</v>
      </c>
      <c r="AL667">
        <f t="shared" si="376"/>
        <v>1900</v>
      </c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385"/>
        <v>0</v>
      </c>
      <c r="AB668" s="2">
        <f t="shared" si="386"/>
        <v>0</v>
      </c>
      <c r="AC668" s="2">
        <f t="shared" si="387"/>
        <v>0</v>
      </c>
      <c r="AE668" s="10">
        <f t="shared" si="388"/>
        <v>7</v>
      </c>
      <c r="AF668" s="2">
        <f t="shared" si="389"/>
        <v>0</v>
      </c>
      <c r="AG668" s="2">
        <f t="shared" si="390"/>
        <v>0</v>
      </c>
      <c r="AH668" s="2">
        <f t="shared" si="391"/>
        <v>0</v>
      </c>
      <c r="AI668" s="2">
        <f t="shared" si="392"/>
        <v>0</v>
      </c>
      <c r="AK668">
        <f t="shared" si="375"/>
        <v>1</v>
      </c>
      <c r="AL668">
        <f t="shared" si="376"/>
        <v>1900</v>
      </c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385"/>
        <v>0</v>
      </c>
      <c r="AB669" s="2">
        <f t="shared" si="386"/>
        <v>0</v>
      </c>
      <c r="AC669" s="2">
        <f t="shared" si="387"/>
        <v>0</v>
      </c>
      <c r="AE669" s="10">
        <f t="shared" si="388"/>
        <v>7</v>
      </c>
      <c r="AF669" s="2">
        <f t="shared" si="389"/>
        <v>0</v>
      </c>
      <c r="AG669" s="2">
        <f t="shared" si="390"/>
        <v>0</v>
      </c>
      <c r="AH669" s="2">
        <f t="shared" si="391"/>
        <v>0</v>
      </c>
      <c r="AI669" s="2">
        <f t="shared" si="392"/>
        <v>0</v>
      </c>
      <c r="AK669">
        <f t="shared" si="375"/>
        <v>1</v>
      </c>
      <c r="AL669">
        <f t="shared" si="376"/>
        <v>1900</v>
      </c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385"/>
        <v>0</v>
      </c>
      <c r="AB670" s="2">
        <f t="shared" si="386"/>
        <v>0</v>
      </c>
      <c r="AC670" s="2">
        <f t="shared" si="387"/>
        <v>0</v>
      </c>
      <c r="AE670" s="10">
        <f t="shared" si="388"/>
        <v>7</v>
      </c>
      <c r="AF670" s="2">
        <f t="shared" si="389"/>
        <v>0</v>
      </c>
      <c r="AG670" s="2">
        <f t="shared" si="390"/>
        <v>0</v>
      </c>
      <c r="AH670" s="2">
        <f t="shared" si="391"/>
        <v>0</v>
      </c>
      <c r="AI670" s="2">
        <f t="shared" si="392"/>
        <v>0</v>
      </c>
      <c r="AK670">
        <f t="shared" si="375"/>
        <v>1</v>
      </c>
      <c r="AL670">
        <f t="shared" si="376"/>
        <v>1900</v>
      </c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385"/>
        <v>0</v>
      </c>
      <c r="AB671" s="2">
        <f t="shared" si="386"/>
        <v>0</v>
      </c>
      <c r="AC671" s="2">
        <f t="shared" si="387"/>
        <v>0</v>
      </c>
      <c r="AE671" s="10">
        <f t="shared" si="388"/>
        <v>7</v>
      </c>
      <c r="AF671" s="2">
        <f t="shared" si="389"/>
        <v>0</v>
      </c>
      <c r="AG671" s="2">
        <f t="shared" si="390"/>
        <v>0</v>
      </c>
      <c r="AH671" s="2">
        <f t="shared" si="391"/>
        <v>0</v>
      </c>
      <c r="AI671" s="2">
        <f t="shared" si="392"/>
        <v>0</v>
      </c>
      <c r="AK671">
        <f t="shared" si="375"/>
        <v>1</v>
      </c>
      <c r="AL671">
        <f t="shared" si="376"/>
        <v>1900</v>
      </c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385"/>
        <v>0</v>
      </c>
      <c r="AB672" s="2">
        <f t="shared" si="386"/>
        <v>0</v>
      </c>
      <c r="AC672" s="2">
        <f t="shared" si="387"/>
        <v>0</v>
      </c>
      <c r="AE672" s="10">
        <f t="shared" si="388"/>
        <v>7</v>
      </c>
      <c r="AF672" s="2">
        <f t="shared" si="389"/>
        <v>0</v>
      </c>
      <c r="AG672" s="2">
        <f t="shared" si="390"/>
        <v>0</v>
      </c>
      <c r="AH672" s="2">
        <f t="shared" si="391"/>
        <v>0</v>
      </c>
      <c r="AI672" s="2">
        <f t="shared" si="392"/>
        <v>0</v>
      </c>
      <c r="AK672">
        <f t="shared" si="375"/>
        <v>1</v>
      </c>
      <c r="AL672">
        <f t="shared" si="376"/>
        <v>1900</v>
      </c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385"/>
        <v>0</v>
      </c>
      <c r="AB673" s="2">
        <f t="shared" si="386"/>
        <v>0</v>
      </c>
      <c r="AC673" s="2">
        <f t="shared" si="387"/>
        <v>0</v>
      </c>
      <c r="AE673" s="10">
        <f t="shared" si="388"/>
        <v>7</v>
      </c>
      <c r="AF673" s="2">
        <f t="shared" si="389"/>
        <v>0</v>
      </c>
      <c r="AG673" s="2">
        <f t="shared" si="390"/>
        <v>0</v>
      </c>
      <c r="AH673" s="2">
        <f t="shared" si="391"/>
        <v>0</v>
      </c>
      <c r="AI673" s="2">
        <f t="shared" si="392"/>
        <v>0</v>
      </c>
      <c r="AK673">
        <f t="shared" si="375"/>
        <v>1</v>
      </c>
      <c r="AL673">
        <f t="shared" si="376"/>
        <v>1900</v>
      </c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385"/>
        <v>0</v>
      </c>
      <c r="AB674" s="2">
        <f t="shared" si="386"/>
        <v>0</v>
      </c>
      <c r="AC674" s="2">
        <f t="shared" si="387"/>
        <v>0</v>
      </c>
      <c r="AE674" s="10">
        <f t="shared" si="388"/>
        <v>7</v>
      </c>
      <c r="AF674" s="2">
        <f t="shared" si="389"/>
        <v>0</v>
      </c>
      <c r="AG674" s="2">
        <f t="shared" si="390"/>
        <v>0</v>
      </c>
      <c r="AH674" s="2">
        <f t="shared" si="391"/>
        <v>0</v>
      </c>
      <c r="AI674" s="2">
        <f t="shared" si="392"/>
        <v>0</v>
      </c>
      <c r="AK674">
        <f t="shared" si="375"/>
        <v>1</v>
      </c>
      <c r="AL674">
        <f t="shared" si="376"/>
        <v>1900</v>
      </c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385"/>
        <v>0</v>
      </c>
      <c r="AB675" s="2">
        <f t="shared" si="386"/>
        <v>0</v>
      </c>
      <c r="AC675" s="2">
        <f t="shared" si="387"/>
        <v>0</v>
      </c>
      <c r="AE675" s="10">
        <f t="shared" si="388"/>
        <v>7</v>
      </c>
      <c r="AF675" s="2">
        <f t="shared" si="389"/>
        <v>0</v>
      </c>
      <c r="AG675" s="2">
        <f t="shared" si="390"/>
        <v>0</v>
      </c>
      <c r="AH675" s="2">
        <f t="shared" si="391"/>
        <v>0</v>
      </c>
      <c r="AI675" s="2">
        <f t="shared" si="392"/>
        <v>0</v>
      </c>
      <c r="AK675">
        <f t="shared" si="375"/>
        <v>1</v>
      </c>
      <c r="AL675">
        <f t="shared" si="376"/>
        <v>1900</v>
      </c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385"/>
        <v>0</v>
      </c>
      <c r="AB676" s="2">
        <f t="shared" si="386"/>
        <v>0</v>
      </c>
      <c r="AC676" s="2">
        <f t="shared" si="387"/>
        <v>0</v>
      </c>
      <c r="AE676" s="10">
        <f t="shared" si="388"/>
        <v>7</v>
      </c>
      <c r="AF676" s="2">
        <f t="shared" si="389"/>
        <v>0</v>
      </c>
      <c r="AG676" s="2">
        <f t="shared" si="390"/>
        <v>0</v>
      </c>
      <c r="AH676" s="2">
        <f t="shared" si="391"/>
        <v>0</v>
      </c>
      <c r="AI676" s="2">
        <f t="shared" si="392"/>
        <v>0</v>
      </c>
      <c r="AK676">
        <f t="shared" si="375"/>
        <v>1</v>
      </c>
      <c r="AL676">
        <f t="shared" si="376"/>
        <v>1900</v>
      </c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385"/>
        <v>0</v>
      </c>
      <c r="AB677" s="2">
        <f t="shared" si="386"/>
        <v>0</v>
      </c>
      <c r="AC677" s="2">
        <f t="shared" si="387"/>
        <v>0</v>
      </c>
      <c r="AE677" s="10">
        <f t="shared" si="388"/>
        <v>7</v>
      </c>
      <c r="AF677" s="2">
        <f t="shared" si="389"/>
        <v>0</v>
      </c>
      <c r="AG677" s="2">
        <f t="shared" si="390"/>
        <v>0</v>
      </c>
      <c r="AH677" s="2">
        <f t="shared" si="391"/>
        <v>0</v>
      </c>
      <c r="AI677" s="2">
        <f t="shared" si="392"/>
        <v>0</v>
      </c>
      <c r="AK677">
        <f t="shared" si="375"/>
        <v>1</v>
      </c>
      <c r="AL677">
        <f t="shared" si="376"/>
        <v>1900</v>
      </c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385"/>
        <v>0</v>
      </c>
      <c r="AB678" s="2">
        <f t="shared" si="386"/>
        <v>0</v>
      </c>
      <c r="AC678" s="2">
        <f t="shared" si="387"/>
        <v>0</v>
      </c>
      <c r="AE678" s="10">
        <f t="shared" si="388"/>
        <v>7</v>
      </c>
      <c r="AF678" s="2">
        <f t="shared" si="389"/>
        <v>0</v>
      </c>
      <c r="AG678" s="2">
        <f t="shared" si="390"/>
        <v>0</v>
      </c>
      <c r="AH678" s="2">
        <f t="shared" si="391"/>
        <v>0</v>
      </c>
      <c r="AI678" s="2">
        <f t="shared" si="392"/>
        <v>0</v>
      </c>
      <c r="AK678">
        <f t="shared" si="375"/>
        <v>1</v>
      </c>
      <c r="AL678">
        <f t="shared" si="376"/>
        <v>1900</v>
      </c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385"/>
        <v>0</v>
      </c>
      <c r="AB679" s="2">
        <f t="shared" si="386"/>
        <v>0</v>
      </c>
      <c r="AC679" s="2">
        <f t="shared" si="387"/>
        <v>0</v>
      </c>
      <c r="AE679" s="10">
        <f t="shared" si="388"/>
        <v>7</v>
      </c>
      <c r="AF679" s="2">
        <f t="shared" si="389"/>
        <v>0</v>
      </c>
      <c r="AG679" s="2">
        <f t="shared" si="390"/>
        <v>0</v>
      </c>
      <c r="AH679" s="2">
        <f t="shared" si="391"/>
        <v>0</v>
      </c>
      <c r="AI679" s="2">
        <f t="shared" si="392"/>
        <v>0</v>
      </c>
      <c r="AK679">
        <f t="shared" si="375"/>
        <v>1</v>
      </c>
      <c r="AL679">
        <f t="shared" si="376"/>
        <v>1900</v>
      </c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si="385"/>
        <v>0</v>
      </c>
      <c r="AB680" s="2">
        <f t="shared" si="386"/>
        <v>0</v>
      </c>
      <c r="AC680" s="2">
        <f t="shared" si="387"/>
        <v>0</v>
      </c>
      <c r="AE680" s="10">
        <f t="shared" si="388"/>
        <v>7</v>
      </c>
      <c r="AF680" s="2">
        <f t="shared" si="389"/>
        <v>0</v>
      </c>
      <c r="AG680" s="2">
        <f t="shared" si="390"/>
        <v>0</v>
      </c>
      <c r="AH680" s="2">
        <f t="shared" si="391"/>
        <v>0</v>
      </c>
      <c r="AI680" s="2">
        <f t="shared" si="392"/>
        <v>0</v>
      </c>
      <c r="AK680">
        <f t="shared" si="375"/>
        <v>1</v>
      </c>
      <c r="AL680">
        <f t="shared" si="376"/>
        <v>1900</v>
      </c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10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3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10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3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10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3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10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3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10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3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10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3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10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3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10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3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10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3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10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3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10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3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10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3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10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3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10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3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10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3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10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3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10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3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10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3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10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3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10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3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10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3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10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3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10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3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10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3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10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3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10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3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10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3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10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3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10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3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10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3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10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3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10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3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10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3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10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3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10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3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10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3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10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3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10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3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10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3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10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3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10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3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10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3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10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3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10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3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10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3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10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3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10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3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10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3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10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3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10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3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10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3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10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3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10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3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10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3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10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3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10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10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10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3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10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3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10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3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10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3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10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3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10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3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10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3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10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3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10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3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10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3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10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3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10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3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10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3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10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3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10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3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10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3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10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3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10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3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10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3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10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3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10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3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10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3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10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3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10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3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10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3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10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3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10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3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10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3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10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3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10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3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10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3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10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3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10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3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10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3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10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3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2022-08-29T16:44:49Z</dcterms:modified>
</cp:coreProperties>
</file>